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ig DP-LUE\data\8-model results\"/>
    </mc:Choice>
  </mc:AlternateContent>
  <xr:revisionPtr revIDLastSave="0" documentId="13_ncr:1_{781DFE26-EF60-49D5-BA25-67D38E2F63D9}" xr6:coauthVersionLast="47" xr6:coauthVersionMax="47" xr10:uidLastSave="{00000000-0000-0000-0000-000000000000}"/>
  <bookViews>
    <workbookView xWindow="-25200" yWindow="3075" windowWidth="21630" windowHeight="11250" xr2:uid="{00000000-000D-0000-FFFF-FFFF00000000}"/>
  </bookViews>
  <sheets>
    <sheet name="DBF1" sheetId="1" r:id="rId1"/>
  </sheets>
  <calcPr calcId="191029"/>
</workbook>
</file>

<file path=xl/calcChain.xml><?xml version="1.0" encoding="utf-8"?>
<calcChain xmlns="http://schemas.openxmlformats.org/spreadsheetml/2006/main">
  <c r="BS3" i="1" l="1"/>
  <c r="BT3" i="1"/>
  <c r="BU3" i="1"/>
  <c r="BV3" i="1"/>
  <c r="BW3" i="1"/>
  <c r="BX3" i="1"/>
  <c r="BY3" i="1"/>
  <c r="BS4" i="1"/>
  <c r="BT4" i="1"/>
  <c r="BU4" i="1"/>
  <c r="BV4" i="1"/>
  <c r="BW4" i="1"/>
  <c r="BX4" i="1"/>
  <c r="BY4" i="1"/>
  <c r="BS5" i="1"/>
  <c r="BT5" i="1"/>
  <c r="BU5" i="1"/>
  <c r="BV5" i="1"/>
  <c r="BW5" i="1"/>
  <c r="BX5" i="1"/>
  <c r="BY5" i="1"/>
  <c r="BS6" i="1"/>
  <c r="BT6" i="1"/>
  <c r="BU6" i="1"/>
  <c r="BV6" i="1"/>
  <c r="BW6" i="1"/>
  <c r="BX6" i="1"/>
  <c r="BY6" i="1"/>
  <c r="BS7" i="1"/>
  <c r="BT7" i="1"/>
  <c r="BU7" i="1"/>
  <c r="BV7" i="1"/>
  <c r="BW7" i="1"/>
  <c r="BX7" i="1"/>
  <c r="BY7" i="1"/>
  <c r="BS8" i="1"/>
  <c r="BT8" i="1"/>
  <c r="BU8" i="1"/>
  <c r="BV8" i="1"/>
  <c r="BW8" i="1"/>
  <c r="BX8" i="1"/>
  <c r="BY8" i="1"/>
  <c r="BS9" i="1"/>
  <c r="BT9" i="1"/>
  <c r="BU9" i="1"/>
  <c r="BV9" i="1"/>
  <c r="BW9" i="1"/>
  <c r="BX9" i="1"/>
  <c r="BY9" i="1"/>
  <c r="BS10" i="1"/>
  <c r="BT10" i="1"/>
  <c r="BU10" i="1"/>
  <c r="BV10" i="1"/>
  <c r="BW10" i="1"/>
  <c r="BX10" i="1"/>
  <c r="BY10" i="1"/>
  <c r="BS11" i="1"/>
  <c r="BT11" i="1"/>
  <c r="BU11" i="1"/>
  <c r="BV11" i="1"/>
  <c r="BW11" i="1"/>
  <c r="BX11" i="1"/>
  <c r="BY11" i="1"/>
  <c r="BS12" i="1"/>
  <c r="BT12" i="1"/>
  <c r="BU12" i="1"/>
  <c r="BV12" i="1"/>
  <c r="BW12" i="1"/>
  <c r="BX12" i="1"/>
  <c r="BY12" i="1"/>
  <c r="BS13" i="1"/>
  <c r="BT13" i="1"/>
  <c r="BU13" i="1"/>
  <c r="BV13" i="1"/>
  <c r="BW13" i="1"/>
  <c r="BX13" i="1"/>
  <c r="BY13" i="1"/>
  <c r="BS14" i="1"/>
  <c r="BT14" i="1"/>
  <c r="BU14" i="1"/>
  <c r="BV14" i="1"/>
  <c r="BW14" i="1"/>
  <c r="BX14" i="1"/>
  <c r="BY14" i="1"/>
  <c r="BS15" i="1"/>
  <c r="BT15" i="1"/>
  <c r="BU15" i="1"/>
  <c r="BV15" i="1"/>
  <c r="BW15" i="1"/>
  <c r="BX15" i="1"/>
  <c r="BY15" i="1"/>
  <c r="BS16" i="1"/>
  <c r="BT16" i="1"/>
  <c r="BU16" i="1"/>
  <c r="BV16" i="1"/>
  <c r="BW16" i="1"/>
  <c r="BX16" i="1"/>
  <c r="BY16" i="1"/>
  <c r="BS17" i="1"/>
  <c r="BT17" i="1"/>
  <c r="BU17" i="1"/>
  <c r="BV17" i="1"/>
  <c r="BW17" i="1"/>
  <c r="BX17" i="1"/>
  <c r="BY17" i="1"/>
  <c r="BS18" i="1"/>
  <c r="BT18" i="1"/>
  <c r="BU18" i="1"/>
  <c r="BV18" i="1"/>
  <c r="BW18" i="1"/>
  <c r="BX18" i="1"/>
  <c r="BY18" i="1"/>
  <c r="BS19" i="1"/>
  <c r="BT19" i="1"/>
  <c r="BU19" i="1"/>
  <c r="BV19" i="1"/>
  <c r="BW19" i="1"/>
  <c r="BX19" i="1"/>
  <c r="BY19" i="1"/>
  <c r="BS20" i="1"/>
  <c r="BT20" i="1"/>
  <c r="BU20" i="1"/>
  <c r="BV20" i="1"/>
  <c r="BW20" i="1"/>
  <c r="BX20" i="1"/>
  <c r="BY20" i="1"/>
  <c r="BS21" i="1"/>
  <c r="BT21" i="1"/>
  <c r="BU21" i="1"/>
  <c r="BV21" i="1"/>
  <c r="BW21" i="1"/>
  <c r="BX21" i="1"/>
  <c r="BY21" i="1"/>
  <c r="BS22" i="1"/>
  <c r="BT22" i="1"/>
  <c r="BU22" i="1"/>
  <c r="BV22" i="1"/>
  <c r="BW22" i="1"/>
  <c r="BX22" i="1"/>
  <c r="BY22" i="1"/>
  <c r="BS23" i="1"/>
  <c r="BT23" i="1"/>
  <c r="BU23" i="1"/>
  <c r="BV23" i="1"/>
  <c r="BW23" i="1"/>
  <c r="BX23" i="1"/>
  <c r="BY23" i="1"/>
  <c r="BS24" i="1"/>
  <c r="BT24" i="1"/>
  <c r="BU24" i="1"/>
  <c r="BV24" i="1"/>
  <c r="BW24" i="1"/>
  <c r="BX24" i="1"/>
  <c r="BY24" i="1"/>
  <c r="BS25" i="1"/>
  <c r="BT25" i="1"/>
  <c r="BU25" i="1"/>
  <c r="BV25" i="1"/>
  <c r="BW25" i="1"/>
  <c r="BX25" i="1"/>
  <c r="BY25" i="1"/>
  <c r="BS26" i="1"/>
  <c r="BT26" i="1"/>
  <c r="BU26" i="1"/>
  <c r="BV26" i="1"/>
  <c r="BW26" i="1"/>
  <c r="BX26" i="1"/>
  <c r="BY26" i="1"/>
  <c r="BS27" i="1"/>
  <c r="BT27" i="1"/>
  <c r="BU27" i="1"/>
  <c r="BV27" i="1"/>
  <c r="BW27" i="1"/>
  <c r="BX27" i="1"/>
  <c r="BY27" i="1"/>
  <c r="BS28" i="1"/>
  <c r="BT28" i="1"/>
  <c r="BU28" i="1"/>
  <c r="BV28" i="1"/>
  <c r="BW28" i="1"/>
  <c r="BX28" i="1"/>
  <c r="BY28" i="1"/>
  <c r="BS29" i="1"/>
  <c r="BT29" i="1"/>
  <c r="BU29" i="1"/>
  <c r="BV29" i="1"/>
  <c r="BW29" i="1"/>
  <c r="BX29" i="1"/>
  <c r="BY29" i="1"/>
  <c r="BS30" i="1"/>
  <c r="BT30" i="1"/>
  <c r="BU30" i="1"/>
  <c r="BV30" i="1"/>
  <c r="BW30" i="1"/>
  <c r="BX30" i="1"/>
  <c r="BY30" i="1"/>
  <c r="BS31" i="1"/>
  <c r="BT31" i="1"/>
  <c r="BU31" i="1"/>
  <c r="BV31" i="1"/>
  <c r="BW31" i="1"/>
  <c r="BX31" i="1"/>
  <c r="BY31" i="1"/>
  <c r="BS32" i="1"/>
  <c r="BT32" i="1"/>
  <c r="BU32" i="1"/>
  <c r="BV32" i="1"/>
  <c r="BW32" i="1"/>
  <c r="BX32" i="1"/>
  <c r="BY32" i="1"/>
  <c r="BS33" i="1"/>
  <c r="BT33" i="1"/>
  <c r="BU33" i="1"/>
  <c r="BV33" i="1"/>
  <c r="BW33" i="1"/>
  <c r="BX33" i="1"/>
  <c r="BY33" i="1"/>
  <c r="BS34" i="1"/>
  <c r="BT34" i="1"/>
  <c r="BU34" i="1"/>
  <c r="BV34" i="1"/>
  <c r="BW34" i="1"/>
  <c r="BX34" i="1"/>
  <c r="BY34" i="1"/>
  <c r="BS35" i="1"/>
  <c r="BT35" i="1"/>
  <c r="BU35" i="1"/>
  <c r="BV35" i="1"/>
  <c r="BW35" i="1"/>
  <c r="BX35" i="1"/>
  <c r="BY35" i="1"/>
  <c r="BS36" i="1"/>
  <c r="BT36" i="1"/>
  <c r="BU36" i="1"/>
  <c r="BV36" i="1"/>
  <c r="BW36" i="1"/>
  <c r="BX36" i="1"/>
  <c r="BY36" i="1"/>
  <c r="BS37" i="1"/>
  <c r="BT37" i="1"/>
  <c r="BU37" i="1"/>
  <c r="BV37" i="1"/>
  <c r="BW37" i="1"/>
  <c r="BX37" i="1"/>
  <c r="BY37" i="1"/>
  <c r="BS38" i="1"/>
  <c r="BT38" i="1"/>
  <c r="BU38" i="1"/>
  <c r="BV38" i="1"/>
  <c r="BW38" i="1"/>
  <c r="BX38" i="1"/>
  <c r="BY38" i="1"/>
  <c r="BS39" i="1"/>
  <c r="BT39" i="1"/>
  <c r="BU39" i="1"/>
  <c r="BV39" i="1"/>
  <c r="BW39" i="1"/>
  <c r="BX39" i="1"/>
  <c r="BY39" i="1"/>
  <c r="BS40" i="1"/>
  <c r="BT40" i="1"/>
  <c r="BU40" i="1"/>
  <c r="BV40" i="1"/>
  <c r="BW40" i="1"/>
  <c r="BX40" i="1"/>
  <c r="BY40" i="1"/>
  <c r="BS41" i="1"/>
  <c r="BT41" i="1"/>
  <c r="BU41" i="1"/>
  <c r="BV41" i="1"/>
  <c r="BW41" i="1"/>
  <c r="BX41" i="1"/>
  <c r="BY41" i="1"/>
  <c r="BS42" i="1"/>
  <c r="BT42" i="1"/>
  <c r="BU42" i="1"/>
  <c r="BV42" i="1"/>
  <c r="BW42" i="1"/>
  <c r="BX42" i="1"/>
  <c r="BY42" i="1"/>
  <c r="BS43" i="1"/>
  <c r="BT43" i="1"/>
  <c r="BU43" i="1"/>
  <c r="BV43" i="1"/>
  <c r="BW43" i="1"/>
  <c r="BX43" i="1"/>
  <c r="BY43" i="1"/>
  <c r="BS44" i="1"/>
  <c r="BT44" i="1"/>
  <c r="BU44" i="1"/>
  <c r="BV44" i="1"/>
  <c r="BW44" i="1"/>
  <c r="BX44" i="1"/>
  <c r="BY44" i="1"/>
  <c r="BS45" i="1"/>
  <c r="BT45" i="1"/>
  <c r="BU45" i="1"/>
  <c r="BV45" i="1"/>
  <c r="BW45" i="1"/>
  <c r="BX45" i="1"/>
  <c r="BY45" i="1"/>
  <c r="BS46" i="1"/>
  <c r="BT46" i="1"/>
  <c r="BU46" i="1"/>
  <c r="BV46" i="1"/>
  <c r="BW46" i="1"/>
  <c r="BX46" i="1"/>
  <c r="BY46" i="1"/>
  <c r="BS47" i="1"/>
  <c r="BT47" i="1"/>
  <c r="BU47" i="1"/>
  <c r="BV47" i="1"/>
  <c r="BW47" i="1"/>
  <c r="BX47" i="1"/>
  <c r="BY47" i="1"/>
  <c r="BS48" i="1"/>
  <c r="BT48" i="1"/>
  <c r="BU48" i="1"/>
  <c r="BV48" i="1"/>
  <c r="BW48" i="1"/>
  <c r="BX48" i="1"/>
  <c r="BY48" i="1"/>
  <c r="BS49" i="1"/>
  <c r="BT49" i="1"/>
  <c r="BU49" i="1"/>
  <c r="BV49" i="1"/>
  <c r="BW49" i="1"/>
  <c r="BX49" i="1"/>
  <c r="BY49" i="1"/>
  <c r="BS50" i="1"/>
  <c r="BT50" i="1"/>
  <c r="BU50" i="1"/>
  <c r="BV50" i="1"/>
  <c r="BW50" i="1"/>
  <c r="BX50" i="1"/>
  <c r="BY50" i="1"/>
  <c r="BS51" i="1"/>
  <c r="BT51" i="1"/>
  <c r="BU51" i="1"/>
  <c r="BV51" i="1"/>
  <c r="BW51" i="1"/>
  <c r="BX51" i="1"/>
  <c r="BY51" i="1"/>
  <c r="BS52" i="1"/>
  <c r="BT52" i="1"/>
  <c r="BU52" i="1"/>
  <c r="BV52" i="1"/>
  <c r="BW52" i="1"/>
  <c r="BX52" i="1"/>
  <c r="BY52" i="1"/>
  <c r="BS53" i="1"/>
  <c r="BT53" i="1"/>
  <c r="BU53" i="1"/>
  <c r="BV53" i="1"/>
  <c r="BW53" i="1"/>
  <c r="BX53" i="1"/>
  <c r="BY53" i="1"/>
  <c r="BS54" i="1"/>
  <c r="BT54" i="1"/>
  <c r="BU54" i="1"/>
  <c r="BV54" i="1"/>
  <c r="BW54" i="1"/>
  <c r="BX54" i="1"/>
  <c r="BY54" i="1"/>
  <c r="BS55" i="1"/>
  <c r="BT55" i="1"/>
  <c r="BU55" i="1"/>
  <c r="BV55" i="1"/>
  <c r="BW55" i="1"/>
  <c r="BX55" i="1"/>
  <c r="BY55" i="1"/>
  <c r="BS56" i="1"/>
  <c r="BT56" i="1"/>
  <c r="BU56" i="1"/>
  <c r="BV56" i="1"/>
  <c r="BW56" i="1"/>
  <c r="BX56" i="1"/>
  <c r="BY56" i="1"/>
  <c r="BS57" i="1"/>
  <c r="BT57" i="1"/>
  <c r="BU57" i="1"/>
  <c r="BV57" i="1"/>
  <c r="BW57" i="1"/>
  <c r="BX57" i="1"/>
  <c r="BY57" i="1"/>
  <c r="BS58" i="1"/>
  <c r="BT58" i="1"/>
  <c r="BU58" i="1"/>
  <c r="BV58" i="1"/>
  <c r="BW58" i="1"/>
  <c r="BX58" i="1"/>
  <c r="BY58" i="1"/>
  <c r="BS59" i="1"/>
  <c r="BT59" i="1"/>
  <c r="BU59" i="1"/>
  <c r="BV59" i="1"/>
  <c r="BW59" i="1"/>
  <c r="BX59" i="1"/>
  <c r="BY59" i="1"/>
  <c r="BS60" i="1"/>
  <c r="BT60" i="1"/>
  <c r="BU60" i="1"/>
  <c r="BV60" i="1"/>
  <c r="BW60" i="1"/>
  <c r="BX60" i="1"/>
  <c r="BY60" i="1"/>
  <c r="BS61" i="1"/>
  <c r="BT61" i="1"/>
  <c r="BU61" i="1"/>
  <c r="BV61" i="1"/>
  <c r="BW61" i="1"/>
  <c r="BX61" i="1"/>
  <c r="BY61" i="1"/>
  <c r="BS62" i="1"/>
  <c r="BT62" i="1"/>
  <c r="BU62" i="1"/>
  <c r="BV62" i="1"/>
  <c r="BW62" i="1"/>
  <c r="BX62" i="1"/>
  <c r="BY62" i="1"/>
  <c r="BS63" i="1"/>
  <c r="BT63" i="1"/>
  <c r="BU63" i="1"/>
  <c r="BV63" i="1"/>
  <c r="BW63" i="1"/>
  <c r="BX63" i="1"/>
  <c r="BY63" i="1"/>
  <c r="BS64" i="1"/>
  <c r="BT64" i="1"/>
  <c r="BU64" i="1"/>
  <c r="BV64" i="1"/>
  <c r="BW64" i="1"/>
  <c r="BX64" i="1"/>
  <c r="BY64" i="1"/>
  <c r="BS65" i="1"/>
  <c r="BT65" i="1"/>
  <c r="BU65" i="1"/>
  <c r="BV65" i="1"/>
  <c r="BW65" i="1"/>
  <c r="BX65" i="1"/>
  <c r="BY65" i="1"/>
  <c r="BS66" i="1"/>
  <c r="BT66" i="1"/>
  <c r="BU66" i="1"/>
  <c r="BV66" i="1"/>
  <c r="BW66" i="1"/>
  <c r="BX66" i="1"/>
  <c r="BY66" i="1"/>
  <c r="BS67" i="1"/>
  <c r="BT67" i="1"/>
  <c r="BU67" i="1"/>
  <c r="BV67" i="1"/>
  <c r="BW67" i="1"/>
  <c r="BX67" i="1"/>
  <c r="BY67" i="1"/>
  <c r="BS68" i="1"/>
  <c r="BT68" i="1"/>
  <c r="BU68" i="1"/>
  <c r="BV68" i="1"/>
  <c r="BW68" i="1"/>
  <c r="BX68" i="1"/>
  <c r="BY68" i="1"/>
  <c r="BS69" i="1"/>
  <c r="BT69" i="1"/>
  <c r="BU69" i="1"/>
  <c r="BV69" i="1"/>
  <c r="BW69" i="1"/>
  <c r="BX69" i="1"/>
  <c r="BY69" i="1"/>
  <c r="BS70" i="1"/>
  <c r="BT70" i="1"/>
  <c r="BU70" i="1"/>
  <c r="BV70" i="1"/>
  <c r="BW70" i="1"/>
  <c r="BX70" i="1"/>
  <c r="BY70" i="1"/>
  <c r="BS71" i="1"/>
  <c r="BT71" i="1"/>
  <c r="BU71" i="1"/>
  <c r="BV71" i="1"/>
  <c r="BW71" i="1"/>
  <c r="BX71" i="1"/>
  <c r="BY71" i="1"/>
  <c r="BS72" i="1"/>
  <c r="BT72" i="1"/>
  <c r="BU72" i="1"/>
  <c r="BV72" i="1"/>
  <c r="BW72" i="1"/>
  <c r="BX72" i="1"/>
  <c r="BY72" i="1"/>
  <c r="BS73" i="1"/>
  <c r="BT73" i="1"/>
  <c r="BU73" i="1"/>
  <c r="BV73" i="1"/>
  <c r="BW73" i="1"/>
  <c r="BX73" i="1"/>
  <c r="BY73" i="1"/>
  <c r="BS74" i="1"/>
  <c r="BT74" i="1"/>
  <c r="BU74" i="1"/>
  <c r="BV74" i="1"/>
  <c r="BW74" i="1"/>
  <c r="BX74" i="1"/>
  <c r="BY74" i="1"/>
  <c r="BS75" i="1"/>
  <c r="BT75" i="1"/>
  <c r="BU75" i="1"/>
  <c r="BV75" i="1"/>
  <c r="BW75" i="1"/>
  <c r="BX75" i="1"/>
  <c r="BY75" i="1"/>
  <c r="BS76" i="1"/>
  <c r="BT76" i="1"/>
  <c r="BU76" i="1"/>
  <c r="BV76" i="1"/>
  <c r="BW76" i="1"/>
  <c r="BX76" i="1"/>
  <c r="BY76" i="1"/>
  <c r="BS77" i="1"/>
  <c r="BT77" i="1"/>
  <c r="BU77" i="1"/>
  <c r="BV77" i="1"/>
  <c r="BW77" i="1"/>
  <c r="BX77" i="1"/>
  <c r="BY77" i="1"/>
  <c r="BS78" i="1"/>
  <c r="BT78" i="1"/>
  <c r="BU78" i="1"/>
  <c r="BV78" i="1"/>
  <c r="BW78" i="1"/>
  <c r="BX78" i="1"/>
  <c r="BY78" i="1"/>
  <c r="BS79" i="1"/>
  <c r="BT79" i="1"/>
  <c r="BU79" i="1"/>
  <c r="BV79" i="1"/>
  <c r="BW79" i="1"/>
  <c r="BX79" i="1"/>
  <c r="BY79" i="1"/>
  <c r="BS80" i="1"/>
  <c r="BT80" i="1"/>
  <c r="BU80" i="1"/>
  <c r="BV80" i="1"/>
  <c r="BW80" i="1"/>
  <c r="BX80" i="1"/>
  <c r="BY80" i="1"/>
  <c r="BS81" i="1"/>
  <c r="BT81" i="1"/>
  <c r="BU81" i="1"/>
  <c r="BV81" i="1"/>
  <c r="BW81" i="1"/>
  <c r="BX81" i="1"/>
  <c r="BY81" i="1"/>
  <c r="BS82" i="1"/>
  <c r="BT82" i="1"/>
  <c r="BU82" i="1"/>
  <c r="BV82" i="1"/>
  <c r="BW82" i="1"/>
  <c r="BX82" i="1"/>
  <c r="BY82" i="1"/>
  <c r="BS83" i="1"/>
  <c r="BT83" i="1"/>
  <c r="BU83" i="1"/>
  <c r="BV83" i="1"/>
  <c r="BW83" i="1"/>
  <c r="BX83" i="1"/>
  <c r="BY83" i="1"/>
  <c r="BS84" i="1"/>
  <c r="BT84" i="1"/>
  <c r="BU84" i="1"/>
  <c r="BV84" i="1"/>
  <c r="BW84" i="1"/>
  <c r="BX84" i="1"/>
  <c r="BY84" i="1"/>
  <c r="BS85" i="1"/>
  <c r="BT85" i="1"/>
  <c r="BU85" i="1"/>
  <c r="BV85" i="1"/>
  <c r="BW85" i="1"/>
  <c r="BX85" i="1"/>
  <c r="BY85" i="1"/>
  <c r="BS86" i="1"/>
  <c r="BT86" i="1"/>
  <c r="BU86" i="1"/>
  <c r="BV86" i="1"/>
  <c r="BW86" i="1"/>
  <c r="BX86" i="1"/>
  <c r="BY86" i="1"/>
  <c r="BS87" i="1"/>
  <c r="BT87" i="1"/>
  <c r="BU87" i="1"/>
  <c r="BV87" i="1"/>
  <c r="BW87" i="1"/>
  <c r="BX87" i="1"/>
  <c r="BY87" i="1"/>
  <c r="BS88" i="1"/>
  <c r="BT88" i="1"/>
  <c r="BU88" i="1"/>
  <c r="BV88" i="1"/>
  <c r="BW88" i="1"/>
  <c r="BX88" i="1"/>
  <c r="BY88" i="1"/>
  <c r="BS89" i="1"/>
  <c r="BT89" i="1"/>
  <c r="BU89" i="1"/>
  <c r="BV89" i="1"/>
  <c r="BW89" i="1"/>
  <c r="BX89" i="1"/>
  <c r="BY89" i="1"/>
  <c r="BS90" i="1"/>
  <c r="BT90" i="1"/>
  <c r="BU90" i="1"/>
  <c r="BV90" i="1"/>
  <c r="BW90" i="1"/>
  <c r="BX90" i="1"/>
  <c r="BY90" i="1"/>
  <c r="BS91" i="1"/>
  <c r="BT91" i="1"/>
  <c r="BU91" i="1"/>
  <c r="BV91" i="1"/>
  <c r="BW91" i="1"/>
  <c r="BX91" i="1"/>
  <c r="BY91" i="1"/>
  <c r="BS92" i="1"/>
  <c r="BT92" i="1"/>
  <c r="BU92" i="1"/>
  <c r="BV92" i="1"/>
  <c r="BW92" i="1"/>
  <c r="BX92" i="1"/>
  <c r="BY92" i="1"/>
  <c r="BS93" i="1"/>
  <c r="BT93" i="1"/>
  <c r="BU93" i="1"/>
  <c r="BV93" i="1"/>
  <c r="BW93" i="1"/>
  <c r="BX93" i="1"/>
  <c r="BY93" i="1"/>
  <c r="BS94" i="1"/>
  <c r="BT94" i="1"/>
  <c r="BU94" i="1"/>
  <c r="BV94" i="1"/>
  <c r="BW94" i="1"/>
  <c r="BX94" i="1"/>
  <c r="BY94" i="1"/>
  <c r="BS95" i="1"/>
  <c r="BT95" i="1"/>
  <c r="BU95" i="1"/>
  <c r="BV95" i="1"/>
  <c r="BW95" i="1"/>
  <c r="BX95" i="1"/>
  <c r="BY95" i="1"/>
  <c r="BS96" i="1"/>
  <c r="BT96" i="1"/>
  <c r="BU96" i="1"/>
  <c r="BV96" i="1"/>
  <c r="BW96" i="1"/>
  <c r="BX96" i="1"/>
  <c r="BY96" i="1"/>
  <c r="BS97" i="1"/>
  <c r="BT97" i="1"/>
  <c r="BU97" i="1"/>
  <c r="BV97" i="1"/>
  <c r="BW97" i="1"/>
  <c r="BX97" i="1"/>
  <c r="BY97" i="1"/>
  <c r="BS98" i="1"/>
  <c r="BT98" i="1"/>
  <c r="BU98" i="1"/>
  <c r="BV98" i="1"/>
  <c r="BW98" i="1"/>
  <c r="BX98" i="1"/>
  <c r="BY98" i="1"/>
  <c r="BS99" i="1"/>
  <c r="BT99" i="1"/>
  <c r="BU99" i="1"/>
  <c r="BV99" i="1"/>
  <c r="BW99" i="1"/>
  <c r="BX99" i="1"/>
  <c r="BY99" i="1"/>
  <c r="BS100" i="1"/>
  <c r="BT100" i="1"/>
  <c r="BU100" i="1"/>
  <c r="BV100" i="1"/>
  <c r="BW100" i="1"/>
  <c r="BX100" i="1"/>
  <c r="BY100" i="1"/>
  <c r="BS101" i="1"/>
  <c r="BT101" i="1"/>
  <c r="BU101" i="1"/>
  <c r="BV101" i="1"/>
  <c r="BW101" i="1"/>
  <c r="BX101" i="1"/>
  <c r="BY101" i="1"/>
  <c r="BS102" i="1"/>
  <c r="BT102" i="1"/>
  <c r="BU102" i="1"/>
  <c r="BV102" i="1"/>
  <c r="BW102" i="1"/>
  <c r="BX102" i="1"/>
  <c r="BY102" i="1"/>
  <c r="BS103" i="1"/>
  <c r="BT103" i="1"/>
  <c r="BU103" i="1"/>
  <c r="BV103" i="1"/>
  <c r="BW103" i="1"/>
  <c r="BX103" i="1"/>
  <c r="BY103" i="1"/>
  <c r="BS104" i="1"/>
  <c r="BT104" i="1"/>
  <c r="BU104" i="1"/>
  <c r="BV104" i="1"/>
  <c r="BW104" i="1"/>
  <c r="BX104" i="1"/>
  <c r="BY104" i="1"/>
  <c r="BS105" i="1"/>
  <c r="BT105" i="1"/>
  <c r="BU105" i="1"/>
  <c r="BV105" i="1"/>
  <c r="BW105" i="1"/>
  <c r="BX105" i="1"/>
  <c r="BY105" i="1"/>
  <c r="BS106" i="1"/>
  <c r="BT106" i="1"/>
  <c r="BU106" i="1"/>
  <c r="BV106" i="1"/>
  <c r="BW106" i="1"/>
  <c r="BX106" i="1"/>
  <c r="BY106" i="1"/>
  <c r="BS107" i="1"/>
  <c r="BT107" i="1"/>
  <c r="BU107" i="1"/>
  <c r="BV107" i="1"/>
  <c r="BW107" i="1"/>
  <c r="BX107" i="1"/>
  <c r="BY107" i="1"/>
  <c r="BS108" i="1"/>
  <c r="BT108" i="1"/>
  <c r="BU108" i="1"/>
  <c r="BV108" i="1"/>
  <c r="BW108" i="1"/>
  <c r="BX108" i="1"/>
  <c r="BY108" i="1"/>
  <c r="BS109" i="1"/>
  <c r="BT109" i="1"/>
  <c r="BU109" i="1"/>
  <c r="BV109" i="1"/>
  <c r="BW109" i="1"/>
  <c r="BX109" i="1"/>
  <c r="BY109" i="1"/>
  <c r="BS110" i="1"/>
  <c r="BT110" i="1"/>
  <c r="BU110" i="1"/>
  <c r="BV110" i="1"/>
  <c r="BW110" i="1"/>
  <c r="BX110" i="1"/>
  <c r="BY110" i="1"/>
  <c r="BS111" i="1"/>
  <c r="BT111" i="1"/>
  <c r="BU111" i="1"/>
  <c r="BV111" i="1"/>
  <c r="BW111" i="1"/>
  <c r="BX111" i="1"/>
  <c r="BY111" i="1"/>
  <c r="BS112" i="1"/>
  <c r="BT112" i="1"/>
  <c r="BU112" i="1"/>
  <c r="BV112" i="1"/>
  <c r="BW112" i="1"/>
  <c r="BX112" i="1"/>
  <c r="BY112" i="1"/>
  <c r="BS113" i="1"/>
  <c r="BT113" i="1"/>
  <c r="BU113" i="1"/>
  <c r="BV113" i="1"/>
  <c r="BW113" i="1"/>
  <c r="BX113" i="1"/>
  <c r="BY113" i="1"/>
  <c r="BS114" i="1"/>
  <c r="BT114" i="1"/>
  <c r="BU114" i="1"/>
  <c r="BV114" i="1"/>
  <c r="BW114" i="1"/>
  <c r="BX114" i="1"/>
  <c r="BY114" i="1"/>
  <c r="BS115" i="1"/>
  <c r="BT115" i="1"/>
  <c r="BU115" i="1"/>
  <c r="BV115" i="1"/>
  <c r="BW115" i="1"/>
  <c r="BX115" i="1"/>
  <c r="BY115" i="1"/>
  <c r="BS116" i="1"/>
  <c r="BT116" i="1"/>
  <c r="BU116" i="1"/>
  <c r="BV116" i="1"/>
  <c r="BW116" i="1"/>
  <c r="BX116" i="1"/>
  <c r="BY116" i="1"/>
  <c r="BS117" i="1"/>
  <c r="BT117" i="1"/>
  <c r="BU117" i="1"/>
  <c r="BV117" i="1"/>
  <c r="BW117" i="1"/>
  <c r="BX117" i="1"/>
  <c r="BY117" i="1"/>
  <c r="BS118" i="1"/>
  <c r="BT118" i="1"/>
  <c r="BU118" i="1"/>
  <c r="BV118" i="1"/>
  <c r="BW118" i="1"/>
  <c r="BX118" i="1"/>
  <c r="BY118" i="1"/>
  <c r="BS119" i="1"/>
  <c r="BT119" i="1"/>
  <c r="BU119" i="1"/>
  <c r="BV119" i="1"/>
  <c r="BW119" i="1"/>
  <c r="BX119" i="1"/>
  <c r="BY119" i="1"/>
  <c r="BS120" i="1"/>
  <c r="BT120" i="1"/>
  <c r="BU120" i="1"/>
  <c r="BV120" i="1"/>
  <c r="BW120" i="1"/>
  <c r="BX120" i="1"/>
  <c r="BY120" i="1"/>
  <c r="BS121" i="1"/>
  <c r="BT121" i="1"/>
  <c r="BU121" i="1"/>
  <c r="BV121" i="1"/>
  <c r="BW121" i="1"/>
  <c r="BX121" i="1"/>
  <c r="BY121" i="1"/>
  <c r="BS122" i="1"/>
  <c r="BT122" i="1"/>
  <c r="BU122" i="1"/>
  <c r="BV122" i="1"/>
  <c r="BW122" i="1"/>
  <c r="BX122" i="1"/>
  <c r="BY122" i="1"/>
  <c r="BS123" i="1"/>
  <c r="BT123" i="1"/>
  <c r="BU123" i="1"/>
  <c r="BV123" i="1"/>
  <c r="BW123" i="1"/>
  <c r="BX123" i="1"/>
  <c r="BY123" i="1"/>
  <c r="BS124" i="1"/>
  <c r="BT124" i="1"/>
  <c r="BU124" i="1"/>
  <c r="BV124" i="1"/>
  <c r="BW124" i="1"/>
  <c r="BX124" i="1"/>
  <c r="BY124" i="1"/>
  <c r="BS125" i="1"/>
  <c r="BT125" i="1"/>
  <c r="BU125" i="1"/>
  <c r="BV125" i="1"/>
  <c r="BW125" i="1"/>
  <c r="BX125" i="1"/>
  <c r="BY125" i="1"/>
  <c r="BS126" i="1"/>
  <c r="BT126" i="1"/>
  <c r="BU126" i="1"/>
  <c r="BV126" i="1"/>
  <c r="BW126" i="1"/>
  <c r="BX126" i="1"/>
  <c r="BY126" i="1"/>
  <c r="BS127" i="1"/>
  <c r="BT127" i="1"/>
  <c r="BU127" i="1"/>
  <c r="BV127" i="1"/>
  <c r="BW127" i="1"/>
  <c r="BX127" i="1"/>
  <c r="BY127" i="1"/>
  <c r="BS128" i="1"/>
  <c r="BT128" i="1"/>
  <c r="BU128" i="1"/>
  <c r="BV128" i="1"/>
  <c r="BW128" i="1"/>
  <c r="BX128" i="1"/>
  <c r="BY128" i="1"/>
  <c r="BS129" i="1"/>
  <c r="BT129" i="1"/>
  <c r="BU129" i="1"/>
  <c r="BV129" i="1"/>
  <c r="BW129" i="1"/>
  <c r="BX129" i="1"/>
  <c r="BY129" i="1"/>
  <c r="BS130" i="1"/>
  <c r="BT130" i="1"/>
  <c r="BU130" i="1"/>
  <c r="BV130" i="1"/>
  <c r="BW130" i="1"/>
  <c r="BX130" i="1"/>
  <c r="BY130" i="1"/>
  <c r="BS131" i="1"/>
  <c r="BT131" i="1"/>
  <c r="BU131" i="1"/>
  <c r="BV131" i="1"/>
  <c r="BW131" i="1"/>
  <c r="BX131" i="1"/>
  <c r="BY131" i="1"/>
  <c r="BS132" i="1"/>
  <c r="BT132" i="1"/>
  <c r="BU132" i="1"/>
  <c r="BV132" i="1"/>
  <c r="BW132" i="1"/>
  <c r="BX132" i="1"/>
  <c r="BY132" i="1"/>
  <c r="BS133" i="1"/>
  <c r="BT133" i="1"/>
  <c r="BU133" i="1"/>
  <c r="BV133" i="1"/>
  <c r="BW133" i="1"/>
  <c r="BX133" i="1"/>
  <c r="BY133" i="1"/>
  <c r="BS134" i="1"/>
  <c r="BT134" i="1"/>
  <c r="BU134" i="1"/>
  <c r="BV134" i="1"/>
  <c r="BW134" i="1"/>
  <c r="BX134" i="1"/>
  <c r="BY134" i="1"/>
  <c r="BS135" i="1"/>
  <c r="BT135" i="1"/>
  <c r="BU135" i="1"/>
  <c r="BV135" i="1"/>
  <c r="BW135" i="1"/>
  <c r="BX135" i="1"/>
  <c r="BY135" i="1"/>
  <c r="BS136" i="1"/>
  <c r="BT136" i="1"/>
  <c r="BU136" i="1"/>
  <c r="BV136" i="1"/>
  <c r="BW136" i="1"/>
  <c r="BX136" i="1"/>
  <c r="BY136" i="1"/>
  <c r="BS137" i="1"/>
  <c r="BT137" i="1"/>
  <c r="BU137" i="1"/>
  <c r="BV137" i="1"/>
  <c r="BW137" i="1"/>
  <c r="BX137" i="1"/>
  <c r="BY137" i="1"/>
  <c r="BS138" i="1"/>
  <c r="BT138" i="1"/>
  <c r="BU138" i="1"/>
  <c r="BV138" i="1"/>
  <c r="BW138" i="1"/>
  <c r="BX138" i="1"/>
  <c r="BY138" i="1"/>
  <c r="BS139" i="1"/>
  <c r="BT139" i="1"/>
  <c r="BU139" i="1"/>
  <c r="BV139" i="1"/>
  <c r="BW139" i="1"/>
  <c r="BX139" i="1"/>
  <c r="BY139" i="1"/>
  <c r="BS140" i="1"/>
  <c r="BT140" i="1"/>
  <c r="BU140" i="1"/>
  <c r="BV140" i="1"/>
  <c r="BW140" i="1"/>
  <c r="BX140" i="1"/>
  <c r="BY140" i="1"/>
  <c r="BS141" i="1"/>
  <c r="BT141" i="1"/>
  <c r="BU141" i="1"/>
  <c r="BV141" i="1"/>
  <c r="BW141" i="1"/>
  <c r="BX141" i="1"/>
  <c r="BY141" i="1"/>
  <c r="BS142" i="1"/>
  <c r="BT142" i="1"/>
  <c r="BU142" i="1"/>
  <c r="BV142" i="1"/>
  <c r="BW142" i="1"/>
  <c r="BX142" i="1"/>
  <c r="BY142" i="1"/>
  <c r="BS143" i="1"/>
  <c r="BT143" i="1"/>
  <c r="BU143" i="1"/>
  <c r="BV143" i="1"/>
  <c r="BW143" i="1"/>
  <c r="BX143" i="1"/>
  <c r="BY143" i="1"/>
  <c r="BS144" i="1"/>
  <c r="BT144" i="1"/>
  <c r="BU144" i="1"/>
  <c r="BV144" i="1"/>
  <c r="BW144" i="1"/>
  <c r="BX144" i="1"/>
  <c r="BY144" i="1"/>
  <c r="BS145" i="1"/>
  <c r="BT145" i="1"/>
  <c r="BU145" i="1"/>
  <c r="BV145" i="1"/>
  <c r="BW145" i="1"/>
  <c r="BX145" i="1"/>
  <c r="BY145" i="1"/>
  <c r="BS146" i="1"/>
  <c r="BT146" i="1"/>
  <c r="BU146" i="1"/>
  <c r="BV146" i="1"/>
  <c r="BW146" i="1"/>
  <c r="BX146" i="1"/>
  <c r="BY146" i="1"/>
  <c r="BS147" i="1"/>
  <c r="BT147" i="1"/>
  <c r="BU147" i="1"/>
  <c r="BV147" i="1"/>
  <c r="BW147" i="1"/>
  <c r="BX147" i="1"/>
  <c r="BY147" i="1"/>
  <c r="BS148" i="1"/>
  <c r="BT148" i="1"/>
  <c r="BU148" i="1"/>
  <c r="BV148" i="1"/>
  <c r="BW148" i="1"/>
  <c r="BX148" i="1"/>
  <c r="BY148" i="1"/>
  <c r="BS149" i="1"/>
  <c r="BT149" i="1"/>
  <c r="BU149" i="1"/>
  <c r="BV149" i="1"/>
  <c r="BW149" i="1"/>
  <c r="BX149" i="1"/>
  <c r="BY149" i="1"/>
  <c r="BS150" i="1"/>
  <c r="BT150" i="1"/>
  <c r="BU150" i="1"/>
  <c r="BV150" i="1"/>
  <c r="BW150" i="1"/>
  <c r="BX150" i="1"/>
  <c r="BY150" i="1"/>
  <c r="BS151" i="1"/>
  <c r="BT151" i="1"/>
  <c r="BU151" i="1"/>
  <c r="BV151" i="1"/>
  <c r="BW151" i="1"/>
  <c r="BX151" i="1"/>
  <c r="BY151" i="1"/>
  <c r="BS152" i="1"/>
  <c r="BT152" i="1"/>
  <c r="BU152" i="1"/>
  <c r="BV152" i="1"/>
  <c r="BW152" i="1"/>
  <c r="BX152" i="1"/>
  <c r="BY152" i="1"/>
  <c r="BS153" i="1"/>
  <c r="BT153" i="1"/>
  <c r="BU153" i="1"/>
  <c r="BV153" i="1"/>
  <c r="BW153" i="1"/>
  <c r="BX153" i="1"/>
  <c r="BY153" i="1"/>
  <c r="BS154" i="1"/>
  <c r="BT154" i="1"/>
  <c r="BU154" i="1"/>
  <c r="BV154" i="1"/>
  <c r="BW154" i="1"/>
  <c r="BX154" i="1"/>
  <c r="BY154" i="1"/>
  <c r="BS155" i="1"/>
  <c r="BT155" i="1"/>
  <c r="BU155" i="1"/>
  <c r="BV155" i="1"/>
  <c r="BW155" i="1"/>
  <c r="BX155" i="1"/>
  <c r="BY155" i="1"/>
  <c r="BS156" i="1"/>
  <c r="BT156" i="1"/>
  <c r="BU156" i="1"/>
  <c r="BV156" i="1"/>
  <c r="BW156" i="1"/>
  <c r="BX156" i="1"/>
  <c r="BY156" i="1"/>
  <c r="BS157" i="1"/>
  <c r="BT157" i="1"/>
  <c r="BU157" i="1"/>
  <c r="BV157" i="1"/>
  <c r="BW157" i="1"/>
  <c r="BX157" i="1"/>
  <c r="BY157" i="1"/>
  <c r="BS158" i="1"/>
  <c r="BT158" i="1"/>
  <c r="BU158" i="1"/>
  <c r="BV158" i="1"/>
  <c r="BW158" i="1"/>
  <c r="BX158" i="1"/>
  <c r="BY158" i="1"/>
  <c r="BS159" i="1"/>
  <c r="BT159" i="1"/>
  <c r="BU159" i="1"/>
  <c r="BV159" i="1"/>
  <c r="BW159" i="1"/>
  <c r="BX159" i="1"/>
  <c r="BY159" i="1"/>
  <c r="BS160" i="1"/>
  <c r="BT160" i="1"/>
  <c r="BU160" i="1"/>
  <c r="BV160" i="1"/>
  <c r="BW160" i="1"/>
  <c r="BX160" i="1"/>
  <c r="BY160" i="1"/>
  <c r="BS161" i="1"/>
  <c r="BT161" i="1"/>
  <c r="BU161" i="1"/>
  <c r="BV161" i="1"/>
  <c r="BW161" i="1"/>
  <c r="BX161" i="1"/>
  <c r="BY161" i="1"/>
  <c r="BS162" i="1"/>
  <c r="BT162" i="1"/>
  <c r="BU162" i="1"/>
  <c r="BV162" i="1"/>
  <c r="BW162" i="1"/>
  <c r="BX162" i="1"/>
  <c r="BY162" i="1"/>
  <c r="BS163" i="1"/>
  <c r="BT163" i="1"/>
  <c r="BU163" i="1"/>
  <c r="BV163" i="1"/>
  <c r="BW163" i="1"/>
  <c r="BX163" i="1"/>
  <c r="BY163" i="1"/>
  <c r="BS164" i="1"/>
  <c r="BT164" i="1"/>
  <c r="BU164" i="1"/>
  <c r="BV164" i="1"/>
  <c r="BW164" i="1"/>
  <c r="BX164" i="1"/>
  <c r="BY164" i="1"/>
  <c r="BS165" i="1"/>
  <c r="BT165" i="1"/>
  <c r="BU165" i="1"/>
  <c r="BV165" i="1"/>
  <c r="BW165" i="1"/>
  <c r="BX165" i="1"/>
  <c r="BY165" i="1"/>
  <c r="BS166" i="1"/>
  <c r="BT166" i="1"/>
  <c r="BU166" i="1"/>
  <c r="BV166" i="1"/>
  <c r="BW166" i="1"/>
  <c r="BX166" i="1"/>
  <c r="BY166" i="1"/>
  <c r="BS167" i="1"/>
  <c r="BT167" i="1"/>
  <c r="BU167" i="1"/>
  <c r="BV167" i="1"/>
  <c r="BW167" i="1"/>
  <c r="BX167" i="1"/>
  <c r="BY167" i="1"/>
  <c r="BS168" i="1"/>
  <c r="BT168" i="1"/>
  <c r="BU168" i="1"/>
  <c r="BV168" i="1"/>
  <c r="BW168" i="1"/>
  <c r="BX168" i="1"/>
  <c r="BY168" i="1"/>
  <c r="BS169" i="1"/>
  <c r="BT169" i="1"/>
  <c r="BU169" i="1"/>
  <c r="BV169" i="1"/>
  <c r="BW169" i="1"/>
  <c r="BX169" i="1"/>
  <c r="BY169" i="1"/>
  <c r="BS170" i="1"/>
  <c r="BT170" i="1"/>
  <c r="BU170" i="1"/>
  <c r="BV170" i="1"/>
  <c r="BW170" i="1"/>
  <c r="BX170" i="1"/>
  <c r="BY170" i="1"/>
  <c r="BS171" i="1"/>
  <c r="BT171" i="1"/>
  <c r="BU171" i="1"/>
  <c r="BV171" i="1"/>
  <c r="BW171" i="1"/>
  <c r="BX171" i="1"/>
  <c r="BY171" i="1"/>
  <c r="BS172" i="1"/>
  <c r="BT172" i="1"/>
  <c r="BU172" i="1"/>
  <c r="BV172" i="1"/>
  <c r="BW172" i="1"/>
  <c r="BX172" i="1"/>
  <c r="BY172" i="1"/>
  <c r="BS173" i="1"/>
  <c r="BT173" i="1"/>
  <c r="BU173" i="1"/>
  <c r="BV173" i="1"/>
  <c r="BW173" i="1"/>
  <c r="BX173" i="1"/>
  <c r="BY173" i="1"/>
  <c r="BS174" i="1"/>
  <c r="BT174" i="1"/>
  <c r="BU174" i="1"/>
  <c r="BV174" i="1"/>
  <c r="BW174" i="1"/>
  <c r="BX174" i="1"/>
  <c r="BY174" i="1"/>
  <c r="BS175" i="1"/>
  <c r="BT175" i="1"/>
  <c r="BU175" i="1"/>
  <c r="BV175" i="1"/>
  <c r="BW175" i="1"/>
  <c r="BX175" i="1"/>
  <c r="BY175" i="1"/>
  <c r="BS176" i="1"/>
  <c r="BT176" i="1"/>
  <c r="BU176" i="1"/>
  <c r="BV176" i="1"/>
  <c r="BW176" i="1"/>
  <c r="BX176" i="1"/>
  <c r="BY176" i="1"/>
  <c r="BS177" i="1"/>
  <c r="BT177" i="1"/>
  <c r="BU177" i="1"/>
  <c r="BV177" i="1"/>
  <c r="BW177" i="1"/>
  <c r="BX177" i="1"/>
  <c r="BY177" i="1"/>
  <c r="BS178" i="1"/>
  <c r="BT178" i="1"/>
  <c r="BU178" i="1"/>
  <c r="BV178" i="1"/>
  <c r="BW178" i="1"/>
  <c r="BX178" i="1"/>
  <c r="BY178" i="1"/>
  <c r="BS179" i="1"/>
  <c r="BT179" i="1"/>
  <c r="BU179" i="1"/>
  <c r="BV179" i="1"/>
  <c r="BW179" i="1"/>
  <c r="BX179" i="1"/>
  <c r="BY179" i="1"/>
  <c r="BS180" i="1"/>
  <c r="BT180" i="1"/>
  <c r="BU180" i="1"/>
  <c r="BV180" i="1"/>
  <c r="BW180" i="1"/>
  <c r="BX180" i="1"/>
  <c r="BY180" i="1"/>
  <c r="BS181" i="1"/>
  <c r="BT181" i="1"/>
  <c r="BU181" i="1"/>
  <c r="BV181" i="1"/>
  <c r="BW181" i="1"/>
  <c r="BX181" i="1"/>
  <c r="BY181" i="1"/>
  <c r="BS182" i="1"/>
  <c r="BT182" i="1"/>
  <c r="BU182" i="1"/>
  <c r="BV182" i="1"/>
  <c r="BW182" i="1"/>
  <c r="BX182" i="1"/>
  <c r="BY182" i="1"/>
  <c r="BS183" i="1"/>
  <c r="BT183" i="1"/>
  <c r="BU183" i="1"/>
  <c r="BV183" i="1"/>
  <c r="BW183" i="1"/>
  <c r="BX183" i="1"/>
  <c r="BY183" i="1"/>
  <c r="BS184" i="1"/>
  <c r="BT184" i="1"/>
  <c r="BU184" i="1"/>
  <c r="BV184" i="1"/>
  <c r="BW184" i="1"/>
  <c r="BX184" i="1"/>
  <c r="BY184" i="1"/>
  <c r="BS185" i="1"/>
  <c r="BT185" i="1"/>
  <c r="BU185" i="1"/>
  <c r="BV185" i="1"/>
  <c r="BW185" i="1"/>
  <c r="BX185" i="1"/>
  <c r="BY185" i="1"/>
  <c r="BS186" i="1"/>
  <c r="BT186" i="1"/>
  <c r="BU186" i="1"/>
  <c r="BV186" i="1"/>
  <c r="BW186" i="1"/>
  <c r="BX186" i="1"/>
  <c r="BY186" i="1"/>
  <c r="BS187" i="1"/>
  <c r="BT187" i="1"/>
  <c r="BU187" i="1"/>
  <c r="BV187" i="1"/>
  <c r="BW187" i="1"/>
  <c r="BX187" i="1"/>
  <c r="BY187" i="1"/>
  <c r="BS188" i="1"/>
  <c r="BT188" i="1"/>
  <c r="BU188" i="1"/>
  <c r="BV188" i="1"/>
  <c r="BW188" i="1"/>
  <c r="BX188" i="1"/>
  <c r="BY188" i="1"/>
  <c r="BS189" i="1"/>
  <c r="BT189" i="1"/>
  <c r="BU189" i="1"/>
  <c r="BV189" i="1"/>
  <c r="BW189" i="1"/>
  <c r="BX189" i="1"/>
  <c r="BY189" i="1"/>
  <c r="BS190" i="1"/>
  <c r="BT190" i="1"/>
  <c r="BU190" i="1"/>
  <c r="BV190" i="1"/>
  <c r="BW190" i="1"/>
  <c r="BX190" i="1"/>
  <c r="BY190" i="1"/>
  <c r="BS191" i="1"/>
  <c r="BT191" i="1"/>
  <c r="BU191" i="1"/>
  <c r="BV191" i="1"/>
  <c r="BW191" i="1"/>
  <c r="BX191" i="1"/>
  <c r="BY191" i="1"/>
  <c r="BS192" i="1"/>
  <c r="BT192" i="1"/>
  <c r="BU192" i="1"/>
  <c r="BV192" i="1"/>
  <c r="BW192" i="1"/>
  <c r="BX192" i="1"/>
  <c r="BY192" i="1"/>
  <c r="BS193" i="1"/>
  <c r="BT193" i="1"/>
  <c r="BU193" i="1"/>
  <c r="BV193" i="1"/>
  <c r="BW193" i="1"/>
  <c r="BX193" i="1"/>
  <c r="BY193" i="1"/>
  <c r="BS194" i="1"/>
  <c r="BT194" i="1"/>
  <c r="BU194" i="1"/>
  <c r="BV194" i="1"/>
  <c r="BW194" i="1"/>
  <c r="BX194" i="1"/>
  <c r="BY194" i="1"/>
  <c r="BS195" i="1"/>
  <c r="BT195" i="1"/>
  <c r="BU195" i="1"/>
  <c r="BV195" i="1"/>
  <c r="BW195" i="1"/>
  <c r="BX195" i="1"/>
  <c r="BY195" i="1"/>
  <c r="BS196" i="1"/>
  <c r="BT196" i="1"/>
  <c r="BU196" i="1"/>
  <c r="BV196" i="1"/>
  <c r="BW196" i="1"/>
  <c r="BX196" i="1"/>
  <c r="BY196" i="1"/>
  <c r="BS197" i="1"/>
  <c r="BT197" i="1"/>
  <c r="BU197" i="1"/>
  <c r="BV197" i="1"/>
  <c r="BW197" i="1"/>
  <c r="BX197" i="1"/>
  <c r="BY197" i="1"/>
  <c r="BS198" i="1"/>
  <c r="BT198" i="1"/>
  <c r="BU198" i="1"/>
  <c r="BV198" i="1"/>
  <c r="BW198" i="1"/>
  <c r="BX198" i="1"/>
  <c r="BY198" i="1"/>
  <c r="BS199" i="1"/>
  <c r="BT199" i="1"/>
  <c r="BU199" i="1"/>
  <c r="BV199" i="1"/>
  <c r="BW199" i="1"/>
  <c r="BX199" i="1"/>
  <c r="BY199" i="1"/>
  <c r="BS200" i="1"/>
  <c r="BT200" i="1"/>
  <c r="BU200" i="1"/>
  <c r="BV200" i="1"/>
  <c r="BW200" i="1"/>
  <c r="BX200" i="1"/>
  <c r="BY200" i="1"/>
  <c r="BS201" i="1"/>
  <c r="BT201" i="1"/>
  <c r="BU201" i="1"/>
  <c r="BV201" i="1"/>
  <c r="BW201" i="1"/>
  <c r="BX201" i="1"/>
  <c r="BY201" i="1"/>
  <c r="BS202" i="1"/>
  <c r="BT202" i="1"/>
  <c r="BU202" i="1"/>
  <c r="BV202" i="1"/>
  <c r="BW202" i="1"/>
  <c r="BX202" i="1"/>
  <c r="BY202" i="1"/>
  <c r="BS203" i="1"/>
  <c r="BT203" i="1"/>
  <c r="BU203" i="1"/>
  <c r="BV203" i="1"/>
  <c r="BW203" i="1"/>
  <c r="BX203" i="1"/>
  <c r="BY203" i="1"/>
  <c r="BS204" i="1"/>
  <c r="BT204" i="1"/>
  <c r="BU204" i="1"/>
  <c r="BV204" i="1"/>
  <c r="BW204" i="1"/>
  <c r="BX204" i="1"/>
  <c r="BY204" i="1"/>
  <c r="BS205" i="1"/>
  <c r="BT205" i="1"/>
  <c r="BU205" i="1"/>
  <c r="BV205" i="1"/>
  <c r="BW205" i="1"/>
  <c r="BX205" i="1"/>
  <c r="BY205" i="1"/>
  <c r="BS206" i="1"/>
  <c r="BT206" i="1"/>
  <c r="BU206" i="1"/>
  <c r="BV206" i="1"/>
  <c r="BW206" i="1"/>
  <c r="BX206" i="1"/>
  <c r="BY206" i="1"/>
  <c r="BS207" i="1"/>
  <c r="BT207" i="1"/>
  <c r="BU207" i="1"/>
  <c r="BV207" i="1"/>
  <c r="BW207" i="1"/>
  <c r="BX207" i="1"/>
  <c r="BY207" i="1"/>
  <c r="BS208" i="1"/>
  <c r="BT208" i="1"/>
  <c r="BU208" i="1"/>
  <c r="BV208" i="1"/>
  <c r="BW208" i="1"/>
  <c r="BX208" i="1"/>
  <c r="BY208" i="1"/>
  <c r="BS209" i="1"/>
  <c r="BT209" i="1"/>
  <c r="BU209" i="1"/>
  <c r="BV209" i="1"/>
  <c r="BW209" i="1"/>
  <c r="BX209" i="1"/>
  <c r="BY209" i="1"/>
  <c r="BS210" i="1"/>
  <c r="BT210" i="1"/>
  <c r="BU210" i="1"/>
  <c r="BV210" i="1"/>
  <c r="BW210" i="1"/>
  <c r="BX210" i="1"/>
  <c r="BY210" i="1"/>
  <c r="BS211" i="1"/>
  <c r="BT211" i="1"/>
  <c r="BU211" i="1"/>
  <c r="BV211" i="1"/>
  <c r="BW211" i="1"/>
  <c r="BX211" i="1"/>
  <c r="BY211" i="1"/>
  <c r="BS212" i="1"/>
  <c r="BT212" i="1"/>
  <c r="BU212" i="1"/>
  <c r="BV212" i="1"/>
  <c r="BW212" i="1"/>
  <c r="BX212" i="1"/>
  <c r="BY212" i="1"/>
  <c r="BS213" i="1"/>
  <c r="BT213" i="1"/>
  <c r="BU213" i="1"/>
  <c r="BV213" i="1"/>
  <c r="BW213" i="1"/>
  <c r="BX213" i="1"/>
  <c r="BY213" i="1"/>
  <c r="BS214" i="1"/>
  <c r="BT214" i="1"/>
  <c r="BU214" i="1"/>
  <c r="BV214" i="1"/>
  <c r="BW214" i="1"/>
  <c r="BX214" i="1"/>
  <c r="BY214" i="1"/>
  <c r="BS215" i="1"/>
  <c r="BT215" i="1"/>
  <c r="BU215" i="1"/>
  <c r="BV215" i="1"/>
  <c r="BW215" i="1"/>
  <c r="BX215" i="1"/>
  <c r="BY215" i="1"/>
  <c r="BS216" i="1"/>
  <c r="BT216" i="1"/>
  <c r="BU216" i="1"/>
  <c r="BV216" i="1"/>
  <c r="BW216" i="1"/>
  <c r="BX216" i="1"/>
  <c r="BY216" i="1"/>
  <c r="BS217" i="1"/>
  <c r="BT217" i="1"/>
  <c r="BU217" i="1"/>
  <c r="BV217" i="1"/>
  <c r="BW217" i="1"/>
  <c r="BX217" i="1"/>
  <c r="BY217" i="1"/>
  <c r="BS218" i="1"/>
  <c r="BT218" i="1"/>
  <c r="BU218" i="1"/>
  <c r="BV218" i="1"/>
  <c r="BW218" i="1"/>
  <c r="BX218" i="1"/>
  <c r="BY218" i="1"/>
  <c r="BS219" i="1"/>
  <c r="BT219" i="1"/>
  <c r="BU219" i="1"/>
  <c r="BV219" i="1"/>
  <c r="BW219" i="1"/>
  <c r="BX219" i="1"/>
  <c r="BY219" i="1"/>
  <c r="BS220" i="1"/>
  <c r="BT220" i="1"/>
  <c r="BU220" i="1"/>
  <c r="BV220" i="1"/>
  <c r="BW220" i="1"/>
  <c r="BX220" i="1"/>
  <c r="BY220" i="1"/>
  <c r="BS221" i="1"/>
  <c r="BT221" i="1"/>
  <c r="BU221" i="1"/>
  <c r="BV221" i="1"/>
  <c r="BW221" i="1"/>
  <c r="BX221" i="1"/>
  <c r="BY221" i="1"/>
  <c r="BS222" i="1"/>
  <c r="BT222" i="1"/>
  <c r="BU222" i="1"/>
  <c r="BV222" i="1"/>
  <c r="BW222" i="1"/>
  <c r="BX222" i="1"/>
  <c r="BY222" i="1"/>
  <c r="BS223" i="1"/>
  <c r="BT223" i="1"/>
  <c r="BU223" i="1"/>
  <c r="BV223" i="1"/>
  <c r="BW223" i="1"/>
  <c r="BX223" i="1"/>
  <c r="BY223" i="1"/>
  <c r="BS224" i="1"/>
  <c r="BT224" i="1"/>
  <c r="BU224" i="1"/>
  <c r="BV224" i="1"/>
  <c r="BW224" i="1"/>
  <c r="BX224" i="1"/>
  <c r="BY224" i="1"/>
  <c r="BS225" i="1"/>
  <c r="BT225" i="1"/>
  <c r="BU225" i="1"/>
  <c r="BV225" i="1"/>
  <c r="BW225" i="1"/>
  <c r="BX225" i="1"/>
  <c r="BY225" i="1"/>
  <c r="BS226" i="1"/>
  <c r="BT226" i="1"/>
  <c r="BU226" i="1"/>
  <c r="BV226" i="1"/>
  <c r="BW226" i="1"/>
  <c r="BX226" i="1"/>
  <c r="BY226" i="1"/>
  <c r="BS227" i="1"/>
  <c r="BT227" i="1"/>
  <c r="BU227" i="1"/>
  <c r="BV227" i="1"/>
  <c r="BW227" i="1"/>
  <c r="BX227" i="1"/>
  <c r="BY227" i="1"/>
  <c r="BS228" i="1"/>
  <c r="BT228" i="1"/>
  <c r="BU228" i="1"/>
  <c r="BV228" i="1"/>
  <c r="BW228" i="1"/>
  <c r="BX228" i="1"/>
  <c r="BY228" i="1"/>
  <c r="BS229" i="1"/>
  <c r="BT229" i="1"/>
  <c r="BU229" i="1"/>
  <c r="BV229" i="1"/>
  <c r="BW229" i="1"/>
  <c r="BX229" i="1"/>
  <c r="BY229" i="1"/>
  <c r="BS230" i="1"/>
  <c r="BT230" i="1"/>
  <c r="BU230" i="1"/>
  <c r="BV230" i="1"/>
  <c r="BW230" i="1"/>
  <c r="BX230" i="1"/>
  <c r="BY230" i="1"/>
  <c r="BS231" i="1"/>
  <c r="BT231" i="1"/>
  <c r="BU231" i="1"/>
  <c r="BV231" i="1"/>
  <c r="BW231" i="1"/>
  <c r="BX231" i="1"/>
  <c r="BY231" i="1"/>
  <c r="BS232" i="1"/>
  <c r="BT232" i="1"/>
  <c r="BU232" i="1"/>
  <c r="BV232" i="1"/>
  <c r="BW232" i="1"/>
  <c r="BX232" i="1"/>
  <c r="BY232" i="1"/>
  <c r="BS233" i="1"/>
  <c r="BT233" i="1"/>
  <c r="BU233" i="1"/>
  <c r="BV233" i="1"/>
  <c r="BW233" i="1"/>
  <c r="BX233" i="1"/>
  <c r="BY233" i="1"/>
  <c r="BS234" i="1"/>
  <c r="BT234" i="1"/>
  <c r="BU234" i="1"/>
  <c r="BV234" i="1"/>
  <c r="BW234" i="1"/>
  <c r="BX234" i="1"/>
  <c r="BY234" i="1"/>
  <c r="BS235" i="1"/>
  <c r="BT235" i="1"/>
  <c r="BU235" i="1"/>
  <c r="BV235" i="1"/>
  <c r="BW235" i="1"/>
  <c r="BX235" i="1"/>
  <c r="BY235" i="1"/>
  <c r="BS236" i="1"/>
  <c r="BT236" i="1"/>
  <c r="BU236" i="1"/>
  <c r="BV236" i="1"/>
  <c r="BW236" i="1"/>
  <c r="BX236" i="1"/>
  <c r="BY236" i="1"/>
  <c r="BS237" i="1"/>
  <c r="BT237" i="1"/>
  <c r="BU237" i="1"/>
  <c r="BV237" i="1"/>
  <c r="BW237" i="1"/>
  <c r="BX237" i="1"/>
  <c r="BY237" i="1"/>
  <c r="BS238" i="1"/>
  <c r="BT238" i="1"/>
  <c r="BU238" i="1"/>
  <c r="BV238" i="1"/>
  <c r="BW238" i="1"/>
  <c r="BX238" i="1"/>
  <c r="BY238" i="1"/>
  <c r="BS239" i="1"/>
  <c r="BT239" i="1"/>
  <c r="BU239" i="1"/>
  <c r="BV239" i="1"/>
  <c r="BW239" i="1"/>
  <c r="BX239" i="1"/>
  <c r="BY239" i="1"/>
  <c r="BS240" i="1"/>
  <c r="BT240" i="1"/>
  <c r="BU240" i="1"/>
  <c r="BV240" i="1"/>
  <c r="BW240" i="1"/>
  <c r="BX240" i="1"/>
  <c r="BY240" i="1"/>
  <c r="BS241" i="1"/>
  <c r="BT241" i="1"/>
  <c r="BU241" i="1"/>
  <c r="BV241" i="1"/>
  <c r="BW241" i="1"/>
  <c r="BX241" i="1"/>
  <c r="BY241" i="1"/>
  <c r="BS242" i="1"/>
  <c r="BT242" i="1"/>
  <c r="BU242" i="1"/>
  <c r="BV242" i="1"/>
  <c r="BW242" i="1"/>
  <c r="BX242" i="1"/>
  <c r="BY242" i="1"/>
  <c r="BS243" i="1"/>
  <c r="BT243" i="1"/>
  <c r="BU243" i="1"/>
  <c r="BV243" i="1"/>
  <c r="BW243" i="1"/>
  <c r="BX243" i="1"/>
  <c r="BY243" i="1"/>
  <c r="BS244" i="1"/>
  <c r="BT244" i="1"/>
  <c r="BU244" i="1"/>
  <c r="BV244" i="1"/>
  <c r="BW244" i="1"/>
  <c r="BX244" i="1"/>
  <c r="BY244" i="1"/>
  <c r="BS245" i="1"/>
  <c r="BT245" i="1"/>
  <c r="BU245" i="1"/>
  <c r="BV245" i="1"/>
  <c r="BW245" i="1"/>
  <c r="BX245" i="1"/>
  <c r="BY245" i="1"/>
  <c r="BS246" i="1"/>
  <c r="BT246" i="1"/>
  <c r="BU246" i="1"/>
  <c r="BV246" i="1"/>
  <c r="BW246" i="1"/>
  <c r="BX246" i="1"/>
  <c r="BY246" i="1"/>
  <c r="BS247" i="1"/>
  <c r="BT247" i="1"/>
  <c r="BU247" i="1"/>
  <c r="BV247" i="1"/>
  <c r="BW247" i="1"/>
  <c r="BX247" i="1"/>
  <c r="BY247" i="1"/>
  <c r="BS248" i="1"/>
  <c r="BT248" i="1"/>
  <c r="BU248" i="1"/>
  <c r="BV248" i="1"/>
  <c r="BW248" i="1"/>
  <c r="BX248" i="1"/>
  <c r="BY248" i="1"/>
  <c r="BS249" i="1"/>
  <c r="BT249" i="1"/>
  <c r="BU249" i="1"/>
  <c r="BV249" i="1"/>
  <c r="BW249" i="1"/>
  <c r="BX249" i="1"/>
  <c r="BY249" i="1"/>
  <c r="BS250" i="1"/>
  <c r="BT250" i="1"/>
  <c r="BU250" i="1"/>
  <c r="BV250" i="1"/>
  <c r="BW250" i="1"/>
  <c r="BX250" i="1"/>
  <c r="BY250" i="1"/>
  <c r="BS251" i="1"/>
  <c r="BT251" i="1"/>
  <c r="BU251" i="1"/>
  <c r="BV251" i="1"/>
  <c r="BW251" i="1"/>
  <c r="BX251" i="1"/>
  <c r="BY251" i="1"/>
  <c r="BS252" i="1"/>
  <c r="BT252" i="1"/>
  <c r="BU252" i="1"/>
  <c r="BV252" i="1"/>
  <c r="BW252" i="1"/>
  <c r="BX252" i="1"/>
  <c r="BY252" i="1"/>
  <c r="BS253" i="1"/>
  <c r="BT253" i="1"/>
  <c r="BU253" i="1"/>
  <c r="BV253" i="1"/>
  <c r="BW253" i="1"/>
  <c r="BX253" i="1"/>
  <c r="BY253" i="1"/>
  <c r="BS254" i="1"/>
  <c r="BT254" i="1"/>
  <c r="BU254" i="1"/>
  <c r="BV254" i="1"/>
  <c r="BW254" i="1"/>
  <c r="BX254" i="1"/>
  <c r="BY254" i="1"/>
  <c r="BS255" i="1"/>
  <c r="BT255" i="1"/>
  <c r="BU255" i="1"/>
  <c r="BV255" i="1"/>
  <c r="BW255" i="1"/>
  <c r="BX255" i="1"/>
  <c r="BY255" i="1"/>
  <c r="BS256" i="1"/>
  <c r="BT256" i="1"/>
  <c r="BU256" i="1"/>
  <c r="BV256" i="1"/>
  <c r="BW256" i="1"/>
  <c r="BX256" i="1"/>
  <c r="BY256" i="1"/>
  <c r="BS257" i="1"/>
  <c r="BT257" i="1"/>
  <c r="BU257" i="1"/>
  <c r="BV257" i="1"/>
  <c r="BW257" i="1"/>
  <c r="BX257" i="1"/>
  <c r="BY257" i="1"/>
  <c r="BS258" i="1"/>
  <c r="BT258" i="1"/>
  <c r="BU258" i="1"/>
  <c r="BV258" i="1"/>
  <c r="BW258" i="1"/>
  <c r="BX258" i="1"/>
  <c r="BY258" i="1"/>
  <c r="BS259" i="1"/>
  <c r="BT259" i="1"/>
  <c r="BU259" i="1"/>
  <c r="BV259" i="1"/>
  <c r="BW259" i="1"/>
  <c r="BX259" i="1"/>
  <c r="BY259" i="1"/>
  <c r="BS260" i="1"/>
  <c r="BT260" i="1"/>
  <c r="BU260" i="1"/>
  <c r="BV260" i="1"/>
  <c r="BW260" i="1"/>
  <c r="BX260" i="1"/>
  <c r="BY260" i="1"/>
  <c r="BS261" i="1"/>
  <c r="BT261" i="1"/>
  <c r="BU261" i="1"/>
  <c r="BV261" i="1"/>
  <c r="BW261" i="1"/>
  <c r="BX261" i="1"/>
  <c r="BY261" i="1"/>
  <c r="BS262" i="1"/>
  <c r="BT262" i="1"/>
  <c r="BU262" i="1"/>
  <c r="BV262" i="1"/>
  <c r="BW262" i="1"/>
  <c r="BX262" i="1"/>
  <c r="BY262" i="1"/>
  <c r="BS263" i="1"/>
  <c r="BT263" i="1"/>
  <c r="BU263" i="1"/>
  <c r="BV263" i="1"/>
  <c r="BW263" i="1"/>
  <c r="BX263" i="1"/>
  <c r="BY263" i="1"/>
  <c r="BS264" i="1"/>
  <c r="BT264" i="1"/>
  <c r="BU264" i="1"/>
  <c r="BV264" i="1"/>
  <c r="BW264" i="1"/>
  <c r="BX264" i="1"/>
  <c r="BY264" i="1"/>
  <c r="BS265" i="1"/>
  <c r="BT265" i="1"/>
  <c r="BU265" i="1"/>
  <c r="BV265" i="1"/>
  <c r="BW265" i="1"/>
  <c r="BX265" i="1"/>
  <c r="BY265" i="1"/>
  <c r="BS266" i="1"/>
  <c r="BT266" i="1"/>
  <c r="BU266" i="1"/>
  <c r="BV266" i="1"/>
  <c r="BW266" i="1"/>
  <c r="BX266" i="1"/>
  <c r="BY266" i="1"/>
  <c r="BS267" i="1"/>
  <c r="BT267" i="1"/>
  <c r="BU267" i="1"/>
  <c r="BV267" i="1"/>
  <c r="BW267" i="1"/>
  <c r="BX267" i="1"/>
  <c r="BY267" i="1"/>
  <c r="BS268" i="1"/>
  <c r="BT268" i="1"/>
  <c r="BU268" i="1"/>
  <c r="BV268" i="1"/>
  <c r="BW268" i="1"/>
  <c r="BX268" i="1"/>
  <c r="BY268" i="1"/>
  <c r="BS269" i="1"/>
  <c r="BT269" i="1"/>
  <c r="BU269" i="1"/>
  <c r="BV269" i="1"/>
  <c r="BW269" i="1"/>
  <c r="BX269" i="1"/>
  <c r="BY269" i="1"/>
  <c r="BS270" i="1"/>
  <c r="BT270" i="1"/>
  <c r="BU270" i="1"/>
  <c r="BV270" i="1"/>
  <c r="BW270" i="1"/>
  <c r="BX270" i="1"/>
  <c r="BY270" i="1"/>
  <c r="BS271" i="1"/>
  <c r="BT271" i="1"/>
  <c r="BU271" i="1"/>
  <c r="BV271" i="1"/>
  <c r="BW271" i="1"/>
  <c r="BX271" i="1"/>
  <c r="BY271" i="1"/>
  <c r="BS272" i="1"/>
  <c r="BT272" i="1"/>
  <c r="BU272" i="1"/>
  <c r="BV272" i="1"/>
  <c r="BW272" i="1"/>
  <c r="BX272" i="1"/>
  <c r="BY272" i="1"/>
  <c r="BS273" i="1"/>
  <c r="BT273" i="1"/>
  <c r="BU273" i="1"/>
  <c r="BV273" i="1"/>
  <c r="BW273" i="1"/>
  <c r="BX273" i="1"/>
  <c r="BY273" i="1"/>
  <c r="BS274" i="1"/>
  <c r="BT274" i="1"/>
  <c r="BU274" i="1"/>
  <c r="BV274" i="1"/>
  <c r="BW274" i="1"/>
  <c r="BX274" i="1"/>
  <c r="BY274" i="1"/>
  <c r="BS275" i="1"/>
  <c r="BT275" i="1"/>
  <c r="BU275" i="1"/>
  <c r="BV275" i="1"/>
  <c r="BW275" i="1"/>
  <c r="BX275" i="1"/>
  <c r="BY275" i="1"/>
  <c r="BS276" i="1"/>
  <c r="BT276" i="1"/>
  <c r="BU276" i="1"/>
  <c r="BV276" i="1"/>
  <c r="BW276" i="1"/>
  <c r="BX276" i="1"/>
  <c r="BY276" i="1"/>
  <c r="BS277" i="1"/>
  <c r="BT277" i="1"/>
  <c r="BU277" i="1"/>
  <c r="BV277" i="1"/>
  <c r="BW277" i="1"/>
  <c r="BX277" i="1"/>
  <c r="BY277" i="1"/>
  <c r="BS278" i="1"/>
  <c r="BT278" i="1"/>
  <c r="BU278" i="1"/>
  <c r="BV278" i="1"/>
  <c r="BW278" i="1"/>
  <c r="BX278" i="1"/>
  <c r="BY278" i="1"/>
  <c r="BS279" i="1"/>
  <c r="BT279" i="1"/>
  <c r="BU279" i="1"/>
  <c r="BV279" i="1"/>
  <c r="BW279" i="1"/>
  <c r="BX279" i="1"/>
  <c r="BY279" i="1"/>
  <c r="BS280" i="1"/>
  <c r="BT280" i="1"/>
  <c r="BU280" i="1"/>
  <c r="BV280" i="1"/>
  <c r="BW280" i="1"/>
  <c r="BX280" i="1"/>
  <c r="BY280" i="1"/>
  <c r="BS281" i="1"/>
  <c r="BT281" i="1"/>
  <c r="BU281" i="1"/>
  <c r="BV281" i="1"/>
  <c r="BW281" i="1"/>
  <c r="BX281" i="1"/>
  <c r="BY281" i="1"/>
  <c r="BS282" i="1"/>
  <c r="BT282" i="1"/>
  <c r="BU282" i="1"/>
  <c r="BV282" i="1"/>
  <c r="BW282" i="1"/>
  <c r="BX282" i="1"/>
  <c r="BY282" i="1"/>
  <c r="BS283" i="1"/>
  <c r="BT283" i="1"/>
  <c r="BU283" i="1"/>
  <c r="BV283" i="1"/>
  <c r="BW283" i="1"/>
  <c r="BX283" i="1"/>
  <c r="BY283" i="1"/>
  <c r="BS284" i="1"/>
  <c r="BT284" i="1"/>
  <c r="BU284" i="1"/>
  <c r="BV284" i="1"/>
  <c r="BW284" i="1"/>
  <c r="BX284" i="1"/>
  <c r="BY284" i="1"/>
  <c r="BS285" i="1"/>
  <c r="BT285" i="1"/>
  <c r="BU285" i="1"/>
  <c r="BV285" i="1"/>
  <c r="BW285" i="1"/>
  <c r="BX285" i="1"/>
  <c r="BY285" i="1"/>
  <c r="BS286" i="1"/>
  <c r="BT286" i="1"/>
  <c r="BU286" i="1"/>
  <c r="BV286" i="1"/>
  <c r="BW286" i="1"/>
  <c r="BX286" i="1"/>
  <c r="BY286" i="1"/>
  <c r="BS287" i="1"/>
  <c r="BT287" i="1"/>
  <c r="BU287" i="1"/>
  <c r="BV287" i="1"/>
  <c r="BW287" i="1"/>
  <c r="BX287" i="1"/>
  <c r="BY287" i="1"/>
  <c r="BS288" i="1"/>
  <c r="BT288" i="1"/>
  <c r="BU288" i="1"/>
  <c r="BV288" i="1"/>
  <c r="BW288" i="1"/>
  <c r="BX288" i="1"/>
  <c r="BY288" i="1"/>
  <c r="BS289" i="1"/>
  <c r="BT289" i="1"/>
  <c r="BU289" i="1"/>
  <c r="BV289" i="1"/>
  <c r="BW289" i="1"/>
  <c r="BX289" i="1"/>
  <c r="BY289" i="1"/>
  <c r="BS290" i="1"/>
  <c r="BT290" i="1"/>
  <c r="BU290" i="1"/>
  <c r="BV290" i="1"/>
  <c r="BW290" i="1"/>
  <c r="BX290" i="1"/>
  <c r="BY290" i="1"/>
  <c r="BS291" i="1"/>
  <c r="BT291" i="1"/>
  <c r="BU291" i="1"/>
  <c r="BV291" i="1"/>
  <c r="BW291" i="1"/>
  <c r="BX291" i="1"/>
  <c r="BY291" i="1"/>
  <c r="BS292" i="1"/>
  <c r="BT292" i="1"/>
  <c r="BU292" i="1"/>
  <c r="BV292" i="1"/>
  <c r="BW292" i="1"/>
  <c r="BX292" i="1"/>
  <c r="BY292" i="1"/>
  <c r="BS293" i="1"/>
  <c r="BT293" i="1"/>
  <c r="BU293" i="1"/>
  <c r="BV293" i="1"/>
  <c r="BW293" i="1"/>
  <c r="BX293" i="1"/>
  <c r="BY293" i="1"/>
  <c r="BS294" i="1"/>
  <c r="BT294" i="1"/>
  <c r="BU294" i="1"/>
  <c r="BV294" i="1"/>
  <c r="BW294" i="1"/>
  <c r="BX294" i="1"/>
  <c r="BY294" i="1"/>
  <c r="BS295" i="1"/>
  <c r="BT295" i="1"/>
  <c r="BU295" i="1"/>
  <c r="BV295" i="1"/>
  <c r="BW295" i="1"/>
  <c r="BX295" i="1"/>
  <c r="BY295" i="1"/>
  <c r="BS296" i="1"/>
  <c r="BT296" i="1"/>
  <c r="BU296" i="1"/>
  <c r="BV296" i="1"/>
  <c r="BW296" i="1"/>
  <c r="BX296" i="1"/>
  <c r="BY296" i="1"/>
  <c r="BS297" i="1"/>
  <c r="BT297" i="1"/>
  <c r="BU297" i="1"/>
  <c r="BV297" i="1"/>
  <c r="BW297" i="1"/>
  <c r="BX297" i="1"/>
  <c r="BY297" i="1"/>
  <c r="BS298" i="1"/>
  <c r="BT298" i="1"/>
  <c r="BU298" i="1"/>
  <c r="BV298" i="1"/>
  <c r="BW298" i="1"/>
  <c r="BX298" i="1"/>
  <c r="BY298" i="1"/>
  <c r="BS299" i="1"/>
  <c r="BT299" i="1"/>
  <c r="BU299" i="1"/>
  <c r="BV299" i="1"/>
  <c r="BW299" i="1"/>
  <c r="BX299" i="1"/>
  <c r="BY299" i="1"/>
  <c r="BS300" i="1"/>
  <c r="BT300" i="1"/>
  <c r="BU300" i="1"/>
  <c r="BV300" i="1"/>
  <c r="BW300" i="1"/>
  <c r="BX300" i="1"/>
  <c r="BY300" i="1"/>
  <c r="BS301" i="1"/>
  <c r="BT301" i="1"/>
  <c r="BU301" i="1"/>
  <c r="BV301" i="1"/>
  <c r="BW301" i="1"/>
  <c r="BX301" i="1"/>
  <c r="BY301" i="1"/>
  <c r="BS302" i="1"/>
  <c r="BT302" i="1"/>
  <c r="BU302" i="1"/>
  <c r="BV302" i="1"/>
  <c r="BW302" i="1"/>
  <c r="BX302" i="1"/>
  <c r="BY302" i="1"/>
  <c r="BS303" i="1"/>
  <c r="BT303" i="1"/>
  <c r="BU303" i="1"/>
  <c r="BV303" i="1"/>
  <c r="BW303" i="1"/>
  <c r="BX303" i="1"/>
  <c r="BY303" i="1"/>
  <c r="BS304" i="1"/>
  <c r="BT304" i="1"/>
  <c r="BU304" i="1"/>
  <c r="BV304" i="1"/>
  <c r="BW304" i="1"/>
  <c r="BX304" i="1"/>
  <c r="BY304" i="1"/>
  <c r="BS305" i="1"/>
  <c r="BT305" i="1"/>
  <c r="BU305" i="1"/>
  <c r="BV305" i="1"/>
  <c r="BW305" i="1"/>
  <c r="BX305" i="1"/>
  <c r="BY305" i="1"/>
  <c r="BS306" i="1"/>
  <c r="BT306" i="1"/>
  <c r="BU306" i="1"/>
  <c r="BV306" i="1"/>
  <c r="BW306" i="1"/>
  <c r="BX306" i="1"/>
  <c r="BY306" i="1"/>
  <c r="BS307" i="1"/>
  <c r="BT307" i="1"/>
  <c r="BU307" i="1"/>
  <c r="BV307" i="1"/>
  <c r="BW307" i="1"/>
  <c r="BX307" i="1"/>
  <c r="BY307" i="1"/>
  <c r="BS308" i="1"/>
  <c r="BT308" i="1"/>
  <c r="BU308" i="1"/>
  <c r="BV308" i="1"/>
  <c r="BW308" i="1"/>
  <c r="BX308" i="1"/>
  <c r="BY308" i="1"/>
  <c r="BS309" i="1"/>
  <c r="BT309" i="1"/>
  <c r="BU309" i="1"/>
  <c r="BV309" i="1"/>
  <c r="BW309" i="1"/>
  <c r="BX309" i="1"/>
  <c r="BY309" i="1"/>
  <c r="BS310" i="1"/>
  <c r="BT310" i="1"/>
  <c r="BU310" i="1"/>
  <c r="BV310" i="1"/>
  <c r="BW310" i="1"/>
  <c r="BX310" i="1"/>
  <c r="BY310" i="1"/>
  <c r="BS311" i="1"/>
  <c r="BT311" i="1"/>
  <c r="BU311" i="1"/>
  <c r="BV311" i="1"/>
  <c r="BW311" i="1"/>
  <c r="BX311" i="1"/>
  <c r="BY311" i="1"/>
  <c r="BS312" i="1"/>
  <c r="BT312" i="1"/>
  <c r="BU312" i="1"/>
  <c r="BV312" i="1"/>
  <c r="BW312" i="1"/>
  <c r="BX312" i="1"/>
  <c r="BY312" i="1"/>
  <c r="BS313" i="1"/>
  <c r="BT313" i="1"/>
  <c r="BU313" i="1"/>
  <c r="BV313" i="1"/>
  <c r="BW313" i="1"/>
  <c r="BX313" i="1"/>
  <c r="BY313" i="1"/>
  <c r="BS314" i="1"/>
  <c r="BT314" i="1"/>
  <c r="BU314" i="1"/>
  <c r="BV314" i="1"/>
  <c r="BW314" i="1"/>
  <c r="BX314" i="1"/>
  <c r="BY314" i="1"/>
  <c r="BS315" i="1"/>
  <c r="BT315" i="1"/>
  <c r="BU315" i="1"/>
  <c r="BV315" i="1"/>
  <c r="BW315" i="1"/>
  <c r="BX315" i="1"/>
  <c r="BY315" i="1"/>
  <c r="BS316" i="1"/>
  <c r="BT316" i="1"/>
  <c r="BU316" i="1"/>
  <c r="BV316" i="1"/>
  <c r="BW316" i="1"/>
  <c r="BX316" i="1"/>
  <c r="BY316" i="1"/>
  <c r="BS317" i="1"/>
  <c r="BT317" i="1"/>
  <c r="BU317" i="1"/>
  <c r="BV317" i="1"/>
  <c r="BW317" i="1"/>
  <c r="BX317" i="1"/>
  <c r="BY317" i="1"/>
  <c r="BS318" i="1"/>
  <c r="BT318" i="1"/>
  <c r="BU318" i="1"/>
  <c r="BV318" i="1"/>
  <c r="BW318" i="1"/>
  <c r="BX318" i="1"/>
  <c r="BY318" i="1"/>
  <c r="BS319" i="1"/>
  <c r="BT319" i="1"/>
  <c r="BU319" i="1"/>
  <c r="BV319" i="1"/>
  <c r="BW319" i="1"/>
  <c r="BX319" i="1"/>
  <c r="BY319" i="1"/>
  <c r="BS320" i="1"/>
  <c r="BT320" i="1"/>
  <c r="BU320" i="1"/>
  <c r="BV320" i="1"/>
  <c r="BW320" i="1"/>
  <c r="BX320" i="1"/>
  <c r="BY320" i="1"/>
  <c r="BS321" i="1"/>
  <c r="BT321" i="1"/>
  <c r="BU321" i="1"/>
  <c r="BV321" i="1"/>
  <c r="BW321" i="1"/>
  <c r="BX321" i="1"/>
  <c r="BY321" i="1"/>
  <c r="BS322" i="1"/>
  <c r="BT322" i="1"/>
  <c r="BU322" i="1"/>
  <c r="BV322" i="1"/>
  <c r="BW322" i="1"/>
  <c r="BX322" i="1"/>
  <c r="BY322" i="1"/>
  <c r="BS323" i="1"/>
  <c r="BT323" i="1"/>
  <c r="BU323" i="1"/>
  <c r="BV323" i="1"/>
  <c r="BW323" i="1"/>
  <c r="BX323" i="1"/>
  <c r="BY323" i="1"/>
  <c r="BS324" i="1"/>
  <c r="BT324" i="1"/>
  <c r="BU324" i="1"/>
  <c r="BV324" i="1"/>
  <c r="BW324" i="1"/>
  <c r="BX324" i="1"/>
  <c r="BY324" i="1"/>
  <c r="BS325" i="1"/>
  <c r="BT325" i="1"/>
  <c r="BU325" i="1"/>
  <c r="BV325" i="1"/>
  <c r="BW325" i="1"/>
  <c r="BX325" i="1"/>
  <c r="BY325" i="1"/>
  <c r="BS326" i="1"/>
  <c r="BT326" i="1"/>
  <c r="BU326" i="1"/>
  <c r="BV326" i="1"/>
  <c r="BW326" i="1"/>
  <c r="BX326" i="1"/>
  <c r="BY326" i="1"/>
  <c r="BS327" i="1"/>
  <c r="BT327" i="1"/>
  <c r="BU327" i="1"/>
  <c r="BV327" i="1"/>
  <c r="BW327" i="1"/>
  <c r="BX327" i="1"/>
  <c r="BY327" i="1"/>
  <c r="BS328" i="1"/>
  <c r="BT328" i="1"/>
  <c r="BU328" i="1"/>
  <c r="BV328" i="1"/>
  <c r="BW328" i="1"/>
  <c r="BX328" i="1"/>
  <c r="BY328" i="1"/>
  <c r="BS329" i="1"/>
  <c r="BT329" i="1"/>
  <c r="BU329" i="1"/>
  <c r="BV329" i="1"/>
  <c r="BW329" i="1"/>
  <c r="BX329" i="1"/>
  <c r="BY329" i="1"/>
  <c r="BS330" i="1"/>
  <c r="BT330" i="1"/>
  <c r="BU330" i="1"/>
  <c r="BV330" i="1"/>
  <c r="BW330" i="1"/>
  <c r="BX330" i="1"/>
  <c r="BY330" i="1"/>
  <c r="BS331" i="1"/>
  <c r="BT331" i="1"/>
  <c r="BU331" i="1"/>
  <c r="BV331" i="1"/>
  <c r="BW331" i="1"/>
  <c r="BX331" i="1"/>
  <c r="BY331" i="1"/>
  <c r="BS332" i="1"/>
  <c r="BT332" i="1"/>
  <c r="BU332" i="1"/>
  <c r="BV332" i="1"/>
  <c r="BW332" i="1"/>
  <c r="BX332" i="1"/>
  <c r="BY332" i="1"/>
  <c r="BS333" i="1"/>
  <c r="BT333" i="1"/>
  <c r="BU333" i="1"/>
  <c r="BV333" i="1"/>
  <c r="BW333" i="1"/>
  <c r="BX333" i="1"/>
  <c r="BY333" i="1"/>
  <c r="BS334" i="1"/>
  <c r="BT334" i="1"/>
  <c r="BU334" i="1"/>
  <c r="BV334" i="1"/>
  <c r="BW334" i="1"/>
  <c r="BX334" i="1"/>
  <c r="BY334" i="1"/>
  <c r="BS335" i="1"/>
  <c r="BT335" i="1"/>
  <c r="BU335" i="1"/>
  <c r="BV335" i="1"/>
  <c r="BW335" i="1"/>
  <c r="BX335" i="1"/>
  <c r="BY335" i="1"/>
  <c r="BS336" i="1"/>
  <c r="BT336" i="1"/>
  <c r="BU336" i="1"/>
  <c r="BV336" i="1"/>
  <c r="BW336" i="1"/>
  <c r="BX336" i="1"/>
  <c r="BY336" i="1"/>
  <c r="BS337" i="1"/>
  <c r="BT337" i="1"/>
  <c r="BU337" i="1"/>
  <c r="BV337" i="1"/>
  <c r="BW337" i="1"/>
  <c r="BX337" i="1"/>
  <c r="BY337" i="1"/>
  <c r="BS338" i="1"/>
  <c r="BT338" i="1"/>
  <c r="BU338" i="1"/>
  <c r="BV338" i="1"/>
  <c r="BW338" i="1"/>
  <c r="BX338" i="1"/>
  <c r="BY338" i="1"/>
  <c r="BS339" i="1"/>
  <c r="BT339" i="1"/>
  <c r="BU339" i="1"/>
  <c r="BV339" i="1"/>
  <c r="BW339" i="1"/>
  <c r="BX339" i="1"/>
  <c r="BY339" i="1"/>
  <c r="BS340" i="1"/>
  <c r="BT340" i="1"/>
  <c r="BU340" i="1"/>
  <c r="BV340" i="1"/>
  <c r="BW340" i="1"/>
  <c r="BX340" i="1"/>
  <c r="BY340" i="1"/>
  <c r="BS341" i="1"/>
  <c r="BT341" i="1"/>
  <c r="BU341" i="1"/>
  <c r="BV341" i="1"/>
  <c r="BW341" i="1"/>
  <c r="BX341" i="1"/>
  <c r="BY341" i="1"/>
  <c r="BS342" i="1"/>
  <c r="BT342" i="1"/>
  <c r="BU342" i="1"/>
  <c r="BV342" i="1"/>
  <c r="BW342" i="1"/>
  <c r="BX342" i="1"/>
  <c r="BY342" i="1"/>
  <c r="BS343" i="1"/>
  <c r="BT343" i="1"/>
  <c r="BU343" i="1"/>
  <c r="BV343" i="1"/>
  <c r="BW343" i="1"/>
  <c r="BX343" i="1"/>
  <c r="BY343" i="1"/>
  <c r="BS344" i="1"/>
  <c r="BT344" i="1"/>
  <c r="BU344" i="1"/>
  <c r="BV344" i="1"/>
  <c r="BW344" i="1"/>
  <c r="BX344" i="1"/>
  <c r="BY344" i="1"/>
  <c r="BS345" i="1"/>
  <c r="BT345" i="1"/>
  <c r="BU345" i="1"/>
  <c r="BV345" i="1"/>
  <c r="BW345" i="1"/>
  <c r="BX345" i="1"/>
  <c r="BY345" i="1"/>
  <c r="BS346" i="1"/>
  <c r="BT346" i="1"/>
  <c r="BU346" i="1"/>
  <c r="BV346" i="1"/>
  <c r="BW346" i="1"/>
  <c r="BX346" i="1"/>
  <c r="BY346" i="1"/>
  <c r="BS347" i="1"/>
  <c r="BT347" i="1"/>
  <c r="BU347" i="1"/>
  <c r="BV347" i="1"/>
  <c r="BW347" i="1"/>
  <c r="BX347" i="1"/>
  <c r="BY347" i="1"/>
  <c r="BS348" i="1"/>
  <c r="BT348" i="1"/>
  <c r="BU348" i="1"/>
  <c r="BV348" i="1"/>
  <c r="BW348" i="1"/>
  <c r="BX348" i="1"/>
  <c r="BY348" i="1"/>
  <c r="BS349" i="1"/>
  <c r="BT349" i="1"/>
  <c r="BU349" i="1"/>
  <c r="BV349" i="1"/>
  <c r="BW349" i="1"/>
  <c r="BX349" i="1"/>
  <c r="BY349" i="1"/>
  <c r="BS350" i="1"/>
  <c r="BT350" i="1"/>
  <c r="BU350" i="1"/>
  <c r="BV350" i="1"/>
  <c r="BW350" i="1"/>
  <c r="BX350" i="1"/>
  <c r="BY350" i="1"/>
  <c r="BS351" i="1"/>
  <c r="BT351" i="1"/>
  <c r="BU351" i="1"/>
  <c r="BV351" i="1"/>
  <c r="BW351" i="1"/>
  <c r="BX351" i="1"/>
  <c r="BY351" i="1"/>
  <c r="BS352" i="1"/>
  <c r="BT352" i="1"/>
  <c r="BU352" i="1"/>
  <c r="BV352" i="1"/>
  <c r="BW352" i="1"/>
  <c r="BX352" i="1"/>
  <c r="BY352" i="1"/>
  <c r="BS353" i="1"/>
  <c r="BT353" i="1"/>
  <c r="BU353" i="1"/>
  <c r="BV353" i="1"/>
  <c r="BW353" i="1"/>
  <c r="BX353" i="1"/>
  <c r="BY353" i="1"/>
  <c r="BS354" i="1"/>
  <c r="BT354" i="1"/>
  <c r="BU354" i="1"/>
  <c r="BV354" i="1"/>
  <c r="BW354" i="1"/>
  <c r="BX354" i="1"/>
  <c r="BY354" i="1"/>
  <c r="BS355" i="1"/>
  <c r="BT355" i="1"/>
  <c r="BU355" i="1"/>
  <c r="BV355" i="1"/>
  <c r="BW355" i="1"/>
  <c r="BX355" i="1"/>
  <c r="BY355" i="1"/>
  <c r="BS356" i="1"/>
  <c r="BT356" i="1"/>
  <c r="BU356" i="1"/>
  <c r="BV356" i="1"/>
  <c r="BW356" i="1"/>
  <c r="BX356" i="1"/>
  <c r="BY356" i="1"/>
  <c r="BS357" i="1"/>
  <c r="BT357" i="1"/>
  <c r="BU357" i="1"/>
  <c r="BV357" i="1"/>
  <c r="BW357" i="1"/>
  <c r="BX357" i="1"/>
  <c r="BY357" i="1"/>
  <c r="BS358" i="1"/>
  <c r="BT358" i="1"/>
  <c r="BU358" i="1"/>
  <c r="BV358" i="1"/>
  <c r="BW358" i="1"/>
  <c r="BX358" i="1"/>
  <c r="BY358" i="1"/>
  <c r="BS359" i="1"/>
  <c r="BT359" i="1"/>
  <c r="BU359" i="1"/>
  <c r="BV359" i="1"/>
  <c r="BW359" i="1"/>
  <c r="BX359" i="1"/>
  <c r="BY359" i="1"/>
  <c r="BS360" i="1"/>
  <c r="BT360" i="1"/>
  <c r="BU360" i="1"/>
  <c r="BV360" i="1"/>
  <c r="BW360" i="1"/>
  <c r="BX360" i="1"/>
  <c r="BY360" i="1"/>
  <c r="BS361" i="1"/>
  <c r="BT361" i="1"/>
  <c r="BU361" i="1"/>
  <c r="BV361" i="1"/>
  <c r="BW361" i="1"/>
  <c r="BX361" i="1"/>
  <c r="BY361" i="1"/>
  <c r="BS362" i="1"/>
  <c r="BT362" i="1"/>
  <c r="BU362" i="1"/>
  <c r="BV362" i="1"/>
  <c r="BW362" i="1"/>
  <c r="BX362" i="1"/>
  <c r="BY362" i="1"/>
  <c r="BS363" i="1"/>
  <c r="BT363" i="1"/>
  <c r="BU363" i="1"/>
  <c r="BV363" i="1"/>
  <c r="BW363" i="1"/>
  <c r="BX363" i="1"/>
  <c r="BY363" i="1"/>
  <c r="BS364" i="1"/>
  <c r="BT364" i="1"/>
  <c r="BU364" i="1"/>
  <c r="BV364" i="1"/>
  <c r="BW364" i="1"/>
  <c r="BX364" i="1"/>
  <c r="BY364" i="1"/>
  <c r="BS365" i="1"/>
  <c r="BT365" i="1"/>
  <c r="BU365" i="1"/>
  <c r="BV365" i="1"/>
  <c r="BW365" i="1"/>
  <c r="BX365" i="1"/>
  <c r="BY365" i="1"/>
  <c r="BS366" i="1"/>
  <c r="BT366" i="1"/>
  <c r="BU366" i="1"/>
  <c r="BV366" i="1"/>
  <c r="BW366" i="1"/>
  <c r="BX366" i="1"/>
  <c r="BY366" i="1"/>
  <c r="BS367" i="1"/>
  <c r="BT367" i="1"/>
  <c r="BU367" i="1"/>
  <c r="BV367" i="1"/>
  <c r="BW367" i="1"/>
  <c r="BX367" i="1"/>
  <c r="BY367" i="1"/>
  <c r="BS368" i="1"/>
  <c r="BT368" i="1"/>
  <c r="BU368" i="1"/>
  <c r="BV368" i="1"/>
  <c r="BW368" i="1"/>
  <c r="BX368" i="1"/>
  <c r="BY368" i="1"/>
  <c r="BS369" i="1"/>
  <c r="BT369" i="1"/>
  <c r="BU369" i="1"/>
  <c r="BV369" i="1"/>
  <c r="BW369" i="1"/>
  <c r="BX369" i="1"/>
  <c r="BY369" i="1"/>
  <c r="BS370" i="1"/>
  <c r="BT370" i="1"/>
  <c r="BU370" i="1"/>
  <c r="BV370" i="1"/>
  <c r="BW370" i="1"/>
  <c r="BX370" i="1"/>
  <c r="BY370" i="1"/>
  <c r="BS371" i="1"/>
  <c r="BT371" i="1"/>
  <c r="BU371" i="1"/>
  <c r="BV371" i="1"/>
  <c r="BW371" i="1"/>
  <c r="BX371" i="1"/>
  <c r="BY371" i="1"/>
  <c r="BS372" i="1"/>
  <c r="BT372" i="1"/>
  <c r="BU372" i="1"/>
  <c r="BV372" i="1"/>
  <c r="BW372" i="1"/>
  <c r="BX372" i="1"/>
  <c r="BY372" i="1"/>
  <c r="BS373" i="1"/>
  <c r="BT373" i="1"/>
  <c r="BU373" i="1"/>
  <c r="BV373" i="1"/>
  <c r="BW373" i="1"/>
  <c r="BX373" i="1"/>
  <c r="BY373" i="1"/>
  <c r="BS374" i="1"/>
  <c r="BT374" i="1"/>
  <c r="BU374" i="1"/>
  <c r="BV374" i="1"/>
  <c r="BW374" i="1"/>
  <c r="BX374" i="1"/>
  <c r="BY374" i="1"/>
  <c r="BS375" i="1"/>
  <c r="BT375" i="1"/>
  <c r="BU375" i="1"/>
  <c r="BV375" i="1"/>
  <c r="BW375" i="1"/>
  <c r="BX375" i="1"/>
  <c r="BY375" i="1"/>
  <c r="BS376" i="1"/>
  <c r="BT376" i="1"/>
  <c r="BU376" i="1"/>
  <c r="BV376" i="1"/>
  <c r="BW376" i="1"/>
  <c r="BX376" i="1"/>
  <c r="BY376" i="1"/>
  <c r="BS377" i="1"/>
  <c r="BT377" i="1"/>
  <c r="BU377" i="1"/>
  <c r="BV377" i="1"/>
  <c r="BW377" i="1"/>
  <c r="BX377" i="1"/>
  <c r="BY377" i="1"/>
  <c r="BS378" i="1"/>
  <c r="BT378" i="1"/>
  <c r="BU378" i="1"/>
  <c r="BV378" i="1"/>
  <c r="BW378" i="1"/>
  <c r="BX378" i="1"/>
  <c r="BY378" i="1"/>
  <c r="BS379" i="1"/>
  <c r="BT379" i="1"/>
  <c r="BU379" i="1"/>
  <c r="BV379" i="1"/>
  <c r="BW379" i="1"/>
  <c r="BX379" i="1"/>
  <c r="BY379" i="1"/>
  <c r="BS380" i="1"/>
  <c r="BT380" i="1"/>
  <c r="BU380" i="1"/>
  <c r="BV380" i="1"/>
  <c r="BW380" i="1"/>
  <c r="BX380" i="1"/>
  <c r="BY380" i="1"/>
  <c r="BS381" i="1"/>
  <c r="BT381" i="1"/>
  <c r="BU381" i="1"/>
  <c r="BV381" i="1"/>
  <c r="BW381" i="1"/>
  <c r="BX381" i="1"/>
  <c r="BY381" i="1"/>
  <c r="BS382" i="1"/>
  <c r="BT382" i="1"/>
  <c r="BU382" i="1"/>
  <c r="BV382" i="1"/>
  <c r="BW382" i="1"/>
  <c r="BX382" i="1"/>
  <c r="BY382" i="1"/>
  <c r="BS383" i="1"/>
  <c r="BT383" i="1"/>
  <c r="BU383" i="1"/>
  <c r="BV383" i="1"/>
  <c r="BW383" i="1"/>
  <c r="BX383" i="1"/>
  <c r="BY383" i="1"/>
  <c r="BS384" i="1"/>
  <c r="BT384" i="1"/>
  <c r="BU384" i="1"/>
  <c r="BV384" i="1"/>
  <c r="BW384" i="1"/>
  <c r="BX384" i="1"/>
  <c r="BY384" i="1"/>
  <c r="BS385" i="1"/>
  <c r="BT385" i="1"/>
  <c r="BU385" i="1"/>
  <c r="BV385" i="1"/>
  <c r="BW385" i="1"/>
  <c r="BX385" i="1"/>
  <c r="BY385" i="1"/>
  <c r="BS386" i="1"/>
  <c r="BT386" i="1"/>
  <c r="BU386" i="1"/>
  <c r="BV386" i="1"/>
  <c r="BW386" i="1"/>
  <c r="BX386" i="1"/>
  <c r="BY386" i="1"/>
  <c r="BS387" i="1"/>
  <c r="BT387" i="1"/>
  <c r="BU387" i="1"/>
  <c r="BV387" i="1"/>
  <c r="BW387" i="1"/>
  <c r="BX387" i="1"/>
  <c r="BY387" i="1"/>
  <c r="BS388" i="1"/>
  <c r="BT388" i="1"/>
  <c r="BU388" i="1"/>
  <c r="BV388" i="1"/>
  <c r="BW388" i="1"/>
  <c r="BX388" i="1"/>
  <c r="BY388" i="1"/>
  <c r="BS389" i="1"/>
  <c r="BT389" i="1"/>
  <c r="BU389" i="1"/>
  <c r="BV389" i="1"/>
  <c r="BW389" i="1"/>
  <c r="BX389" i="1"/>
  <c r="BY389" i="1"/>
  <c r="BS390" i="1"/>
  <c r="BT390" i="1"/>
  <c r="BU390" i="1"/>
  <c r="BV390" i="1"/>
  <c r="BW390" i="1"/>
  <c r="BX390" i="1"/>
  <c r="BY390" i="1"/>
  <c r="BS391" i="1"/>
  <c r="BT391" i="1"/>
  <c r="BU391" i="1"/>
  <c r="BV391" i="1"/>
  <c r="BW391" i="1"/>
  <c r="BX391" i="1"/>
  <c r="BY391" i="1"/>
  <c r="BS392" i="1"/>
  <c r="BT392" i="1"/>
  <c r="BU392" i="1"/>
  <c r="BV392" i="1"/>
  <c r="BW392" i="1"/>
  <c r="BX392" i="1"/>
  <c r="BY392" i="1"/>
  <c r="BS393" i="1"/>
  <c r="BT393" i="1"/>
  <c r="BU393" i="1"/>
  <c r="BV393" i="1"/>
  <c r="BW393" i="1"/>
  <c r="BX393" i="1"/>
  <c r="BY393" i="1"/>
  <c r="BS394" i="1"/>
  <c r="BT394" i="1"/>
  <c r="BU394" i="1"/>
  <c r="BV394" i="1"/>
  <c r="BW394" i="1"/>
  <c r="BX394" i="1"/>
  <c r="BY394" i="1"/>
  <c r="BS395" i="1"/>
  <c r="BT395" i="1"/>
  <c r="BU395" i="1"/>
  <c r="BV395" i="1"/>
  <c r="BW395" i="1"/>
  <c r="BX395" i="1"/>
  <c r="BY395" i="1"/>
  <c r="BS396" i="1"/>
  <c r="BT396" i="1"/>
  <c r="BU396" i="1"/>
  <c r="BV396" i="1"/>
  <c r="BW396" i="1"/>
  <c r="BX396" i="1"/>
  <c r="BY396" i="1"/>
  <c r="BS397" i="1"/>
  <c r="BT397" i="1"/>
  <c r="BU397" i="1"/>
  <c r="BV397" i="1"/>
  <c r="BW397" i="1"/>
  <c r="BX397" i="1"/>
  <c r="BY397" i="1"/>
  <c r="BS398" i="1"/>
  <c r="BT398" i="1"/>
  <c r="BU398" i="1"/>
  <c r="BV398" i="1"/>
  <c r="BW398" i="1"/>
  <c r="BX398" i="1"/>
  <c r="BY398" i="1"/>
  <c r="BS399" i="1"/>
  <c r="BT399" i="1"/>
  <c r="BU399" i="1"/>
  <c r="BV399" i="1"/>
  <c r="BW399" i="1"/>
  <c r="BX399" i="1"/>
  <c r="BY399" i="1"/>
  <c r="BS400" i="1"/>
  <c r="BT400" i="1"/>
  <c r="BU400" i="1"/>
  <c r="BV400" i="1"/>
  <c r="BW400" i="1"/>
  <c r="BX400" i="1"/>
  <c r="BY400" i="1"/>
  <c r="BS401" i="1"/>
  <c r="BT401" i="1"/>
  <c r="BU401" i="1"/>
  <c r="BV401" i="1"/>
  <c r="BW401" i="1"/>
  <c r="BX401" i="1"/>
  <c r="BY401" i="1"/>
  <c r="BS402" i="1"/>
  <c r="BT402" i="1"/>
  <c r="BU402" i="1"/>
  <c r="BV402" i="1"/>
  <c r="BW402" i="1"/>
  <c r="BX402" i="1"/>
  <c r="BY402" i="1"/>
  <c r="BS403" i="1"/>
  <c r="BT403" i="1"/>
  <c r="BU403" i="1"/>
  <c r="BV403" i="1"/>
  <c r="BW403" i="1"/>
  <c r="BX403" i="1"/>
  <c r="BY403" i="1"/>
  <c r="BS404" i="1"/>
  <c r="BT404" i="1"/>
  <c r="BU404" i="1"/>
  <c r="BV404" i="1"/>
  <c r="BW404" i="1"/>
  <c r="BX404" i="1"/>
  <c r="BY404" i="1"/>
  <c r="BS405" i="1"/>
  <c r="BT405" i="1"/>
  <c r="BU405" i="1"/>
  <c r="BV405" i="1"/>
  <c r="BW405" i="1"/>
  <c r="BX405" i="1"/>
  <c r="BY405" i="1"/>
  <c r="BS406" i="1"/>
  <c r="BT406" i="1"/>
  <c r="BU406" i="1"/>
  <c r="BV406" i="1"/>
  <c r="BW406" i="1"/>
  <c r="BX406" i="1"/>
  <c r="BY406" i="1"/>
  <c r="BS407" i="1"/>
  <c r="BT407" i="1"/>
  <c r="BU407" i="1"/>
  <c r="BV407" i="1"/>
  <c r="BW407" i="1"/>
  <c r="BX407" i="1"/>
  <c r="BY407" i="1"/>
  <c r="BS408" i="1"/>
  <c r="BT408" i="1"/>
  <c r="BU408" i="1"/>
  <c r="BV408" i="1"/>
  <c r="BW408" i="1"/>
  <c r="BX408" i="1"/>
  <c r="BY408" i="1"/>
  <c r="BS409" i="1"/>
  <c r="BT409" i="1"/>
  <c r="BU409" i="1"/>
  <c r="BV409" i="1"/>
  <c r="BW409" i="1"/>
  <c r="BX409" i="1"/>
  <c r="BY409" i="1"/>
  <c r="BS410" i="1"/>
  <c r="BT410" i="1"/>
  <c r="BU410" i="1"/>
  <c r="BV410" i="1"/>
  <c r="BW410" i="1"/>
  <c r="BX410" i="1"/>
  <c r="BY410" i="1"/>
  <c r="BS411" i="1"/>
  <c r="BT411" i="1"/>
  <c r="BU411" i="1"/>
  <c r="BV411" i="1"/>
  <c r="BW411" i="1"/>
  <c r="BX411" i="1"/>
  <c r="BY411" i="1"/>
  <c r="BS412" i="1"/>
  <c r="BT412" i="1"/>
  <c r="BU412" i="1"/>
  <c r="BV412" i="1"/>
  <c r="BW412" i="1"/>
  <c r="BX412" i="1"/>
  <c r="BY412" i="1"/>
  <c r="BS413" i="1"/>
  <c r="BT413" i="1"/>
  <c r="BU413" i="1"/>
  <c r="BV413" i="1"/>
  <c r="BW413" i="1"/>
  <c r="BX413" i="1"/>
  <c r="BY413" i="1"/>
  <c r="BS414" i="1"/>
  <c r="BT414" i="1"/>
  <c r="BU414" i="1"/>
  <c r="BV414" i="1"/>
  <c r="BW414" i="1"/>
  <c r="BX414" i="1"/>
  <c r="BY414" i="1"/>
  <c r="BS415" i="1"/>
  <c r="BT415" i="1"/>
  <c r="BU415" i="1"/>
  <c r="BV415" i="1"/>
  <c r="BW415" i="1"/>
  <c r="BX415" i="1"/>
  <c r="BY415" i="1"/>
  <c r="BS416" i="1"/>
  <c r="BT416" i="1"/>
  <c r="BU416" i="1"/>
  <c r="BV416" i="1"/>
  <c r="BW416" i="1"/>
  <c r="BX416" i="1"/>
  <c r="BY416" i="1"/>
  <c r="BS417" i="1"/>
  <c r="BT417" i="1"/>
  <c r="BU417" i="1"/>
  <c r="BV417" i="1"/>
  <c r="BW417" i="1"/>
  <c r="BX417" i="1"/>
  <c r="BY417" i="1"/>
  <c r="BS418" i="1"/>
  <c r="BT418" i="1"/>
  <c r="BU418" i="1"/>
  <c r="BV418" i="1"/>
  <c r="BW418" i="1"/>
  <c r="BX418" i="1"/>
  <c r="BY418" i="1"/>
  <c r="BS419" i="1"/>
  <c r="BT419" i="1"/>
  <c r="BU419" i="1"/>
  <c r="BV419" i="1"/>
  <c r="BW419" i="1"/>
  <c r="BX419" i="1"/>
  <c r="BY419" i="1"/>
  <c r="BS420" i="1"/>
  <c r="BT420" i="1"/>
  <c r="BU420" i="1"/>
  <c r="BV420" i="1"/>
  <c r="BW420" i="1"/>
  <c r="BX420" i="1"/>
  <c r="BY420" i="1"/>
  <c r="BS421" i="1"/>
  <c r="BT421" i="1"/>
  <c r="BU421" i="1"/>
  <c r="BV421" i="1"/>
  <c r="BW421" i="1"/>
  <c r="BX421" i="1"/>
  <c r="BY421" i="1"/>
  <c r="BS422" i="1"/>
  <c r="BT422" i="1"/>
  <c r="BU422" i="1"/>
  <c r="BV422" i="1"/>
  <c r="BW422" i="1"/>
  <c r="BX422" i="1"/>
  <c r="BY422" i="1"/>
  <c r="BS423" i="1"/>
  <c r="BT423" i="1"/>
  <c r="BU423" i="1"/>
  <c r="BV423" i="1"/>
  <c r="BW423" i="1"/>
  <c r="BX423" i="1"/>
  <c r="BY423" i="1"/>
  <c r="BS424" i="1"/>
  <c r="BT424" i="1"/>
  <c r="BU424" i="1"/>
  <c r="BV424" i="1"/>
  <c r="BW424" i="1"/>
  <c r="BX424" i="1"/>
  <c r="BY424" i="1"/>
  <c r="BS425" i="1"/>
  <c r="BT425" i="1"/>
  <c r="BU425" i="1"/>
  <c r="BV425" i="1"/>
  <c r="BW425" i="1"/>
  <c r="BX425" i="1"/>
  <c r="BY425" i="1"/>
  <c r="BS426" i="1"/>
  <c r="BT426" i="1"/>
  <c r="BU426" i="1"/>
  <c r="BV426" i="1"/>
  <c r="BW426" i="1"/>
  <c r="BX426" i="1"/>
  <c r="BY426" i="1"/>
  <c r="BS427" i="1"/>
  <c r="BT427" i="1"/>
  <c r="BU427" i="1"/>
  <c r="BV427" i="1"/>
  <c r="BW427" i="1"/>
  <c r="BX427" i="1"/>
  <c r="BY427" i="1"/>
  <c r="BS428" i="1"/>
  <c r="BT428" i="1"/>
  <c r="BU428" i="1"/>
  <c r="BV428" i="1"/>
  <c r="BW428" i="1"/>
  <c r="BX428" i="1"/>
  <c r="BY428" i="1"/>
  <c r="BS429" i="1"/>
  <c r="BT429" i="1"/>
  <c r="BU429" i="1"/>
  <c r="BV429" i="1"/>
  <c r="BW429" i="1"/>
  <c r="BX429" i="1"/>
  <c r="BY429" i="1"/>
  <c r="BS430" i="1"/>
  <c r="BT430" i="1"/>
  <c r="BU430" i="1"/>
  <c r="BV430" i="1"/>
  <c r="BW430" i="1"/>
  <c r="BX430" i="1"/>
  <c r="BY430" i="1"/>
  <c r="BS431" i="1"/>
  <c r="BT431" i="1"/>
  <c r="BU431" i="1"/>
  <c r="BV431" i="1"/>
  <c r="BW431" i="1"/>
  <c r="BX431" i="1"/>
  <c r="BY431" i="1"/>
  <c r="BS432" i="1"/>
  <c r="BT432" i="1"/>
  <c r="BU432" i="1"/>
  <c r="BV432" i="1"/>
  <c r="BW432" i="1"/>
  <c r="BX432" i="1"/>
  <c r="BY432" i="1"/>
  <c r="BS433" i="1"/>
  <c r="BT433" i="1"/>
  <c r="BU433" i="1"/>
  <c r="BV433" i="1"/>
  <c r="BW433" i="1"/>
  <c r="BX433" i="1"/>
  <c r="BY433" i="1"/>
  <c r="BS434" i="1"/>
  <c r="BT434" i="1"/>
  <c r="BU434" i="1"/>
  <c r="BV434" i="1"/>
  <c r="BW434" i="1"/>
  <c r="BX434" i="1"/>
  <c r="BY434" i="1"/>
  <c r="BS435" i="1"/>
  <c r="BT435" i="1"/>
  <c r="BU435" i="1"/>
  <c r="BV435" i="1"/>
  <c r="BW435" i="1"/>
  <c r="BX435" i="1"/>
  <c r="BY435" i="1"/>
  <c r="BS436" i="1"/>
  <c r="BT436" i="1"/>
  <c r="BU436" i="1"/>
  <c r="BV436" i="1"/>
  <c r="BW436" i="1"/>
  <c r="BX436" i="1"/>
  <c r="BY436" i="1"/>
  <c r="BS437" i="1"/>
  <c r="BT437" i="1"/>
  <c r="BU437" i="1"/>
  <c r="BV437" i="1"/>
  <c r="BW437" i="1"/>
  <c r="BX437" i="1"/>
  <c r="BY437" i="1"/>
  <c r="BS438" i="1"/>
  <c r="BT438" i="1"/>
  <c r="BU438" i="1"/>
  <c r="BV438" i="1"/>
  <c r="BW438" i="1"/>
  <c r="BX438" i="1"/>
  <c r="BY438" i="1"/>
  <c r="BS439" i="1"/>
  <c r="BT439" i="1"/>
  <c r="BU439" i="1"/>
  <c r="BV439" i="1"/>
  <c r="BW439" i="1"/>
  <c r="BX439" i="1"/>
  <c r="BY439" i="1"/>
  <c r="BS440" i="1"/>
  <c r="BT440" i="1"/>
  <c r="BU440" i="1"/>
  <c r="BV440" i="1"/>
  <c r="BW440" i="1"/>
  <c r="BX440" i="1"/>
  <c r="BY440" i="1"/>
  <c r="BS441" i="1"/>
  <c r="BT441" i="1"/>
  <c r="BU441" i="1"/>
  <c r="BV441" i="1"/>
  <c r="BW441" i="1"/>
  <c r="BX441" i="1"/>
  <c r="BY441" i="1"/>
  <c r="BS442" i="1"/>
  <c r="BT442" i="1"/>
  <c r="BU442" i="1"/>
  <c r="BV442" i="1"/>
  <c r="BW442" i="1"/>
  <c r="BX442" i="1"/>
  <c r="BY442" i="1"/>
  <c r="BS443" i="1"/>
  <c r="BT443" i="1"/>
  <c r="BU443" i="1"/>
  <c r="BV443" i="1"/>
  <c r="BW443" i="1"/>
  <c r="BX443" i="1"/>
  <c r="BY443" i="1"/>
  <c r="BS444" i="1"/>
  <c r="BT444" i="1"/>
  <c r="BU444" i="1"/>
  <c r="BV444" i="1"/>
  <c r="BW444" i="1"/>
  <c r="BX444" i="1"/>
  <c r="BY444" i="1"/>
  <c r="BS445" i="1"/>
  <c r="BT445" i="1"/>
  <c r="BU445" i="1"/>
  <c r="BV445" i="1"/>
  <c r="BW445" i="1"/>
  <c r="BX445" i="1"/>
  <c r="BY445" i="1"/>
  <c r="BS446" i="1"/>
  <c r="BT446" i="1"/>
  <c r="BU446" i="1"/>
  <c r="BV446" i="1"/>
  <c r="BW446" i="1"/>
  <c r="BX446" i="1"/>
  <c r="BY446" i="1"/>
  <c r="BS447" i="1"/>
  <c r="BT447" i="1"/>
  <c r="BU447" i="1"/>
  <c r="BV447" i="1"/>
  <c r="BW447" i="1"/>
  <c r="BX447" i="1"/>
  <c r="BY447" i="1"/>
  <c r="BS448" i="1"/>
  <c r="BT448" i="1"/>
  <c r="BU448" i="1"/>
  <c r="BV448" i="1"/>
  <c r="BW448" i="1"/>
  <c r="BX448" i="1"/>
  <c r="BY448" i="1"/>
  <c r="BS449" i="1"/>
  <c r="BT449" i="1"/>
  <c r="BU449" i="1"/>
  <c r="BV449" i="1"/>
  <c r="BW449" i="1"/>
  <c r="BX449" i="1"/>
  <c r="BY449" i="1"/>
  <c r="BS450" i="1"/>
  <c r="BT450" i="1"/>
  <c r="BU450" i="1"/>
  <c r="BV450" i="1"/>
  <c r="BW450" i="1"/>
  <c r="BX450" i="1"/>
  <c r="BY450" i="1"/>
  <c r="BS451" i="1"/>
  <c r="BT451" i="1"/>
  <c r="BU451" i="1"/>
  <c r="BV451" i="1"/>
  <c r="BW451" i="1"/>
  <c r="BX451" i="1"/>
  <c r="BY451" i="1"/>
  <c r="BS452" i="1"/>
  <c r="BT452" i="1"/>
  <c r="BU452" i="1"/>
  <c r="BV452" i="1"/>
  <c r="BW452" i="1"/>
  <c r="BX452" i="1"/>
  <c r="BY452" i="1"/>
  <c r="BS453" i="1"/>
  <c r="BT453" i="1"/>
  <c r="BU453" i="1"/>
  <c r="BV453" i="1"/>
  <c r="BW453" i="1"/>
  <c r="BX453" i="1"/>
  <c r="BY453" i="1"/>
  <c r="BS454" i="1"/>
  <c r="BT454" i="1"/>
  <c r="BU454" i="1"/>
  <c r="BV454" i="1"/>
  <c r="BW454" i="1"/>
  <c r="BX454" i="1"/>
  <c r="BY454" i="1"/>
  <c r="BS455" i="1"/>
  <c r="BT455" i="1"/>
  <c r="BU455" i="1"/>
  <c r="BV455" i="1"/>
  <c r="BW455" i="1"/>
  <c r="BX455" i="1"/>
  <c r="BY455" i="1"/>
  <c r="BS456" i="1"/>
  <c r="BT456" i="1"/>
  <c r="BU456" i="1"/>
  <c r="BV456" i="1"/>
  <c r="BW456" i="1"/>
  <c r="BX456" i="1"/>
  <c r="BY456" i="1"/>
  <c r="BS457" i="1"/>
  <c r="BT457" i="1"/>
  <c r="BU457" i="1"/>
  <c r="BV457" i="1"/>
  <c r="BW457" i="1"/>
  <c r="BX457" i="1"/>
  <c r="BY457" i="1"/>
  <c r="BS458" i="1"/>
  <c r="BT458" i="1"/>
  <c r="BU458" i="1"/>
  <c r="BV458" i="1"/>
  <c r="BW458" i="1"/>
  <c r="BX458" i="1"/>
  <c r="BY458" i="1"/>
  <c r="BS459" i="1"/>
  <c r="BT459" i="1"/>
  <c r="BU459" i="1"/>
  <c r="BV459" i="1"/>
  <c r="BW459" i="1"/>
  <c r="BX459" i="1"/>
  <c r="BY459" i="1"/>
  <c r="BS460" i="1"/>
  <c r="BT460" i="1"/>
  <c r="BU460" i="1"/>
  <c r="BV460" i="1"/>
  <c r="BW460" i="1"/>
  <c r="BX460" i="1"/>
  <c r="BY460" i="1"/>
  <c r="BS461" i="1"/>
  <c r="BT461" i="1"/>
  <c r="BU461" i="1"/>
  <c r="BV461" i="1"/>
  <c r="BW461" i="1"/>
  <c r="BX461" i="1"/>
  <c r="BY461" i="1"/>
  <c r="BS462" i="1"/>
  <c r="BT462" i="1"/>
  <c r="BU462" i="1"/>
  <c r="BV462" i="1"/>
  <c r="BW462" i="1"/>
  <c r="BX462" i="1"/>
  <c r="BY462" i="1"/>
  <c r="BS463" i="1"/>
  <c r="BT463" i="1"/>
  <c r="BU463" i="1"/>
  <c r="BV463" i="1"/>
  <c r="BW463" i="1"/>
  <c r="BX463" i="1"/>
  <c r="BY463" i="1"/>
  <c r="BS464" i="1"/>
  <c r="BT464" i="1"/>
  <c r="BU464" i="1"/>
  <c r="BV464" i="1"/>
  <c r="BW464" i="1"/>
  <c r="BX464" i="1"/>
  <c r="BY464" i="1"/>
  <c r="BS465" i="1"/>
  <c r="BT465" i="1"/>
  <c r="BU465" i="1"/>
  <c r="BV465" i="1"/>
  <c r="BW465" i="1"/>
  <c r="BX465" i="1"/>
  <c r="BY465" i="1"/>
  <c r="BS466" i="1"/>
  <c r="BT466" i="1"/>
  <c r="BU466" i="1"/>
  <c r="BV466" i="1"/>
  <c r="BW466" i="1"/>
  <c r="BX466" i="1"/>
  <c r="BY466" i="1"/>
  <c r="BS467" i="1"/>
  <c r="BT467" i="1"/>
  <c r="BU467" i="1"/>
  <c r="BV467" i="1"/>
  <c r="BW467" i="1"/>
  <c r="BX467" i="1"/>
  <c r="BY467" i="1"/>
  <c r="BS468" i="1"/>
  <c r="BT468" i="1"/>
  <c r="BU468" i="1"/>
  <c r="BV468" i="1"/>
  <c r="BW468" i="1"/>
  <c r="BX468" i="1"/>
  <c r="BY468" i="1"/>
  <c r="BS469" i="1"/>
  <c r="BT469" i="1"/>
  <c r="BU469" i="1"/>
  <c r="BV469" i="1"/>
  <c r="BW469" i="1"/>
  <c r="BX469" i="1"/>
  <c r="BY469" i="1"/>
  <c r="BS470" i="1"/>
  <c r="BT470" i="1"/>
  <c r="BU470" i="1"/>
  <c r="BV470" i="1"/>
  <c r="BW470" i="1"/>
  <c r="BX470" i="1"/>
  <c r="BY470" i="1"/>
  <c r="BS471" i="1"/>
  <c r="BT471" i="1"/>
  <c r="BU471" i="1"/>
  <c r="BV471" i="1"/>
  <c r="BW471" i="1"/>
  <c r="BX471" i="1"/>
  <c r="BY471" i="1"/>
  <c r="BS472" i="1"/>
  <c r="BT472" i="1"/>
  <c r="BU472" i="1"/>
  <c r="BV472" i="1"/>
  <c r="BW472" i="1"/>
  <c r="BX472" i="1"/>
  <c r="BY472" i="1"/>
  <c r="BS473" i="1"/>
  <c r="BT473" i="1"/>
  <c r="BU473" i="1"/>
  <c r="BV473" i="1"/>
  <c r="BW473" i="1"/>
  <c r="BX473" i="1"/>
  <c r="BY473" i="1"/>
  <c r="BS474" i="1"/>
  <c r="BT474" i="1"/>
  <c r="BU474" i="1"/>
  <c r="BV474" i="1"/>
  <c r="BW474" i="1"/>
  <c r="BX474" i="1"/>
  <c r="BY474" i="1"/>
  <c r="BS475" i="1"/>
  <c r="BT475" i="1"/>
  <c r="BU475" i="1"/>
  <c r="BV475" i="1"/>
  <c r="BW475" i="1"/>
  <c r="BX475" i="1"/>
  <c r="BY475" i="1"/>
  <c r="BS476" i="1"/>
  <c r="BT476" i="1"/>
  <c r="BU476" i="1"/>
  <c r="BV476" i="1"/>
  <c r="BW476" i="1"/>
  <c r="BX476" i="1"/>
  <c r="BY476" i="1"/>
  <c r="BS477" i="1"/>
  <c r="BT477" i="1"/>
  <c r="BU477" i="1"/>
  <c r="BV477" i="1"/>
  <c r="BW477" i="1"/>
  <c r="BX477" i="1"/>
  <c r="BY477" i="1"/>
  <c r="BS478" i="1"/>
  <c r="BT478" i="1"/>
  <c r="BU478" i="1"/>
  <c r="BV478" i="1"/>
  <c r="BW478" i="1"/>
  <c r="BX478" i="1"/>
  <c r="BY478" i="1"/>
  <c r="BS479" i="1"/>
  <c r="BT479" i="1"/>
  <c r="BU479" i="1"/>
  <c r="BV479" i="1"/>
  <c r="BW479" i="1"/>
  <c r="BX479" i="1"/>
  <c r="BY479" i="1"/>
  <c r="BS480" i="1"/>
  <c r="BT480" i="1"/>
  <c r="BU480" i="1"/>
  <c r="BV480" i="1"/>
  <c r="BW480" i="1"/>
  <c r="BX480" i="1"/>
  <c r="BY480" i="1"/>
  <c r="BS481" i="1"/>
  <c r="BT481" i="1"/>
  <c r="BU481" i="1"/>
  <c r="BV481" i="1"/>
  <c r="BW481" i="1"/>
  <c r="BX481" i="1"/>
  <c r="BY481" i="1"/>
  <c r="BS482" i="1"/>
  <c r="BT482" i="1"/>
  <c r="BU482" i="1"/>
  <c r="BV482" i="1"/>
  <c r="BW482" i="1"/>
  <c r="BX482" i="1"/>
  <c r="BY482" i="1"/>
  <c r="BS483" i="1"/>
  <c r="BT483" i="1"/>
  <c r="BU483" i="1"/>
  <c r="BV483" i="1"/>
  <c r="BW483" i="1"/>
  <c r="BX483" i="1"/>
  <c r="BY483" i="1"/>
  <c r="BS484" i="1"/>
  <c r="BT484" i="1"/>
  <c r="BU484" i="1"/>
  <c r="BV484" i="1"/>
  <c r="BW484" i="1"/>
  <c r="BX484" i="1"/>
  <c r="BY484" i="1"/>
  <c r="BS485" i="1"/>
  <c r="BT485" i="1"/>
  <c r="BU485" i="1"/>
  <c r="BV485" i="1"/>
  <c r="BW485" i="1"/>
  <c r="BX485" i="1"/>
  <c r="BY485" i="1"/>
  <c r="BS486" i="1"/>
  <c r="BT486" i="1"/>
  <c r="BU486" i="1"/>
  <c r="BV486" i="1"/>
  <c r="BW486" i="1"/>
  <c r="BX486" i="1"/>
  <c r="BY486" i="1"/>
  <c r="BS487" i="1"/>
  <c r="BT487" i="1"/>
  <c r="BU487" i="1"/>
  <c r="BV487" i="1"/>
  <c r="BW487" i="1"/>
  <c r="BX487" i="1"/>
  <c r="BY487" i="1"/>
  <c r="BS488" i="1"/>
  <c r="BT488" i="1"/>
  <c r="BU488" i="1"/>
  <c r="BV488" i="1"/>
  <c r="BW488" i="1"/>
  <c r="BX488" i="1"/>
  <c r="BY488" i="1"/>
  <c r="BS489" i="1"/>
  <c r="BT489" i="1"/>
  <c r="BU489" i="1"/>
  <c r="BV489" i="1"/>
  <c r="BW489" i="1"/>
  <c r="BX489" i="1"/>
  <c r="BY489" i="1"/>
  <c r="BS490" i="1"/>
  <c r="BT490" i="1"/>
  <c r="BU490" i="1"/>
  <c r="BV490" i="1"/>
  <c r="BW490" i="1"/>
  <c r="BX490" i="1"/>
  <c r="BY490" i="1"/>
  <c r="BS491" i="1"/>
  <c r="BT491" i="1"/>
  <c r="BU491" i="1"/>
  <c r="BV491" i="1"/>
  <c r="BW491" i="1"/>
  <c r="BX491" i="1"/>
  <c r="BY491" i="1"/>
  <c r="BS492" i="1"/>
  <c r="BT492" i="1"/>
  <c r="BU492" i="1"/>
  <c r="BV492" i="1"/>
  <c r="BW492" i="1"/>
  <c r="BX492" i="1"/>
  <c r="BY492" i="1"/>
  <c r="BS493" i="1"/>
  <c r="BT493" i="1"/>
  <c r="BU493" i="1"/>
  <c r="BV493" i="1"/>
  <c r="BW493" i="1"/>
  <c r="BX493" i="1"/>
  <c r="BY493" i="1"/>
  <c r="BS494" i="1"/>
  <c r="BT494" i="1"/>
  <c r="BU494" i="1"/>
  <c r="BV494" i="1"/>
  <c r="BW494" i="1"/>
  <c r="BX494" i="1"/>
  <c r="BY494" i="1"/>
  <c r="BS495" i="1"/>
  <c r="BT495" i="1"/>
  <c r="BU495" i="1"/>
  <c r="BV495" i="1"/>
  <c r="BW495" i="1"/>
  <c r="BX495" i="1"/>
  <c r="BY495" i="1"/>
  <c r="BS496" i="1"/>
  <c r="BT496" i="1"/>
  <c r="BU496" i="1"/>
  <c r="BV496" i="1"/>
  <c r="BW496" i="1"/>
  <c r="BX496" i="1"/>
  <c r="BY496" i="1"/>
  <c r="BS497" i="1"/>
  <c r="BT497" i="1"/>
  <c r="BU497" i="1"/>
  <c r="BV497" i="1"/>
  <c r="BW497" i="1"/>
  <c r="BX497" i="1"/>
  <c r="BY497" i="1"/>
  <c r="BS498" i="1"/>
  <c r="BT498" i="1"/>
  <c r="BU498" i="1"/>
  <c r="BV498" i="1"/>
  <c r="BW498" i="1"/>
  <c r="BX498" i="1"/>
  <c r="BY498" i="1"/>
  <c r="BS499" i="1"/>
  <c r="BT499" i="1"/>
  <c r="BU499" i="1"/>
  <c r="BV499" i="1"/>
  <c r="BW499" i="1"/>
  <c r="BX499" i="1"/>
  <c r="BY499" i="1"/>
  <c r="BS500" i="1"/>
  <c r="BT500" i="1"/>
  <c r="BU500" i="1"/>
  <c r="BV500" i="1"/>
  <c r="BW500" i="1"/>
  <c r="BX500" i="1"/>
  <c r="BY500" i="1"/>
  <c r="BS501" i="1"/>
  <c r="BT501" i="1"/>
  <c r="BU501" i="1"/>
  <c r="BV501" i="1"/>
  <c r="BW501" i="1"/>
  <c r="BX501" i="1"/>
  <c r="BY501" i="1"/>
  <c r="BS502" i="1"/>
  <c r="BT502" i="1"/>
  <c r="BU502" i="1"/>
  <c r="BV502" i="1"/>
  <c r="BW502" i="1"/>
  <c r="BX502" i="1"/>
  <c r="BY502" i="1"/>
  <c r="BS503" i="1"/>
  <c r="BT503" i="1"/>
  <c r="BU503" i="1"/>
  <c r="BV503" i="1"/>
  <c r="BW503" i="1"/>
  <c r="BX503" i="1"/>
  <c r="BY503" i="1"/>
  <c r="BS504" i="1"/>
  <c r="BT504" i="1"/>
  <c r="BU504" i="1"/>
  <c r="BV504" i="1"/>
  <c r="BW504" i="1"/>
  <c r="BX504" i="1"/>
  <c r="BY504" i="1"/>
  <c r="BS505" i="1"/>
  <c r="BT505" i="1"/>
  <c r="BU505" i="1"/>
  <c r="BV505" i="1"/>
  <c r="BW505" i="1"/>
  <c r="BX505" i="1"/>
  <c r="BY505" i="1"/>
  <c r="BS506" i="1"/>
  <c r="BT506" i="1"/>
  <c r="BU506" i="1"/>
  <c r="BV506" i="1"/>
  <c r="BW506" i="1"/>
  <c r="BX506" i="1"/>
  <c r="BY506" i="1"/>
  <c r="BS507" i="1"/>
  <c r="BT507" i="1"/>
  <c r="BU507" i="1"/>
  <c r="BV507" i="1"/>
  <c r="BW507" i="1"/>
  <c r="BX507" i="1"/>
  <c r="BY507" i="1"/>
  <c r="BS508" i="1"/>
  <c r="BT508" i="1"/>
  <c r="BU508" i="1"/>
  <c r="BV508" i="1"/>
  <c r="BW508" i="1"/>
  <c r="BX508" i="1"/>
  <c r="BY508" i="1"/>
  <c r="BS509" i="1"/>
  <c r="BT509" i="1"/>
  <c r="BU509" i="1"/>
  <c r="BV509" i="1"/>
  <c r="BW509" i="1"/>
  <c r="BX509" i="1"/>
  <c r="BY509" i="1"/>
  <c r="BS510" i="1"/>
  <c r="BT510" i="1"/>
  <c r="BU510" i="1"/>
  <c r="BV510" i="1"/>
  <c r="BW510" i="1"/>
  <c r="BX510" i="1"/>
  <c r="BY510" i="1"/>
  <c r="BS511" i="1"/>
  <c r="BT511" i="1"/>
  <c r="BU511" i="1"/>
  <c r="BV511" i="1"/>
  <c r="BW511" i="1"/>
  <c r="BX511" i="1"/>
  <c r="BY511" i="1"/>
  <c r="BS512" i="1"/>
  <c r="BT512" i="1"/>
  <c r="BU512" i="1"/>
  <c r="BV512" i="1"/>
  <c r="BW512" i="1"/>
  <c r="BX512" i="1"/>
  <c r="BY512" i="1"/>
  <c r="BS513" i="1"/>
  <c r="BT513" i="1"/>
  <c r="BU513" i="1"/>
  <c r="BV513" i="1"/>
  <c r="BW513" i="1"/>
  <c r="BX513" i="1"/>
  <c r="BY513" i="1"/>
  <c r="BS514" i="1"/>
  <c r="BT514" i="1"/>
  <c r="BU514" i="1"/>
  <c r="BV514" i="1"/>
  <c r="BW514" i="1"/>
  <c r="BX514" i="1"/>
  <c r="BY514" i="1"/>
  <c r="BS515" i="1"/>
  <c r="BT515" i="1"/>
  <c r="BU515" i="1"/>
  <c r="BV515" i="1"/>
  <c r="BW515" i="1"/>
  <c r="BX515" i="1"/>
  <c r="BY515" i="1"/>
  <c r="BS516" i="1"/>
  <c r="BT516" i="1"/>
  <c r="BU516" i="1"/>
  <c r="BV516" i="1"/>
  <c r="BW516" i="1"/>
  <c r="BX516" i="1"/>
  <c r="BY516" i="1"/>
  <c r="BS517" i="1"/>
  <c r="BT517" i="1"/>
  <c r="BU517" i="1"/>
  <c r="BV517" i="1"/>
  <c r="BW517" i="1"/>
  <c r="BX517" i="1"/>
  <c r="BY517" i="1"/>
  <c r="BS518" i="1"/>
  <c r="BT518" i="1"/>
  <c r="BU518" i="1"/>
  <c r="BV518" i="1"/>
  <c r="BW518" i="1"/>
  <c r="BX518" i="1"/>
  <c r="BY518" i="1"/>
  <c r="BS519" i="1"/>
  <c r="BT519" i="1"/>
  <c r="BU519" i="1"/>
  <c r="BV519" i="1"/>
  <c r="BW519" i="1"/>
  <c r="BX519" i="1"/>
  <c r="BY519" i="1"/>
  <c r="BS520" i="1"/>
  <c r="BT520" i="1"/>
  <c r="BU520" i="1"/>
  <c r="BV520" i="1"/>
  <c r="BW520" i="1"/>
  <c r="BX520" i="1"/>
  <c r="BY520" i="1"/>
  <c r="BS521" i="1"/>
  <c r="BT521" i="1"/>
  <c r="BU521" i="1"/>
  <c r="BV521" i="1"/>
  <c r="BW521" i="1"/>
  <c r="BX521" i="1"/>
  <c r="BY521" i="1"/>
  <c r="BS522" i="1"/>
  <c r="BT522" i="1"/>
  <c r="BU522" i="1"/>
  <c r="BV522" i="1"/>
  <c r="BW522" i="1"/>
  <c r="BX522" i="1"/>
  <c r="BY522" i="1"/>
  <c r="BS523" i="1"/>
  <c r="BT523" i="1"/>
  <c r="BU523" i="1"/>
  <c r="BV523" i="1"/>
  <c r="BW523" i="1"/>
  <c r="BX523" i="1"/>
  <c r="BY523" i="1"/>
  <c r="BS524" i="1"/>
  <c r="BT524" i="1"/>
  <c r="BU524" i="1"/>
  <c r="BV524" i="1"/>
  <c r="BW524" i="1"/>
  <c r="BX524" i="1"/>
  <c r="BY524" i="1"/>
  <c r="BS525" i="1"/>
  <c r="BT525" i="1"/>
  <c r="BU525" i="1"/>
  <c r="BV525" i="1"/>
  <c r="BW525" i="1"/>
  <c r="BX525" i="1"/>
  <c r="BY525" i="1"/>
  <c r="BS526" i="1"/>
  <c r="BT526" i="1"/>
  <c r="BU526" i="1"/>
  <c r="BV526" i="1"/>
  <c r="BW526" i="1"/>
  <c r="BX526" i="1"/>
  <c r="BY526" i="1"/>
  <c r="BS527" i="1"/>
  <c r="BT527" i="1"/>
  <c r="BU527" i="1"/>
  <c r="BV527" i="1"/>
  <c r="BW527" i="1"/>
  <c r="BX527" i="1"/>
  <c r="BY527" i="1"/>
  <c r="BS528" i="1"/>
  <c r="BT528" i="1"/>
  <c r="BU528" i="1"/>
  <c r="BV528" i="1"/>
  <c r="BW528" i="1"/>
  <c r="BX528" i="1"/>
  <c r="BY528" i="1"/>
  <c r="BS529" i="1"/>
  <c r="BT529" i="1"/>
  <c r="BU529" i="1"/>
  <c r="BV529" i="1"/>
  <c r="BW529" i="1"/>
  <c r="BX529" i="1"/>
  <c r="BY529" i="1"/>
  <c r="BS530" i="1"/>
  <c r="BT530" i="1"/>
  <c r="BU530" i="1"/>
  <c r="BV530" i="1"/>
  <c r="BW530" i="1"/>
  <c r="BX530" i="1"/>
  <c r="BY530" i="1"/>
  <c r="BS531" i="1"/>
  <c r="BT531" i="1"/>
  <c r="BU531" i="1"/>
  <c r="BV531" i="1"/>
  <c r="BW531" i="1"/>
  <c r="BX531" i="1"/>
  <c r="BY531" i="1"/>
  <c r="BS532" i="1"/>
  <c r="BT532" i="1"/>
  <c r="BU532" i="1"/>
  <c r="BV532" i="1"/>
  <c r="BW532" i="1"/>
  <c r="BX532" i="1"/>
  <c r="BY532" i="1"/>
  <c r="BS533" i="1"/>
  <c r="BT533" i="1"/>
  <c r="BU533" i="1"/>
  <c r="BV533" i="1"/>
  <c r="BW533" i="1"/>
  <c r="BX533" i="1"/>
  <c r="BY533" i="1"/>
  <c r="BS534" i="1"/>
  <c r="BT534" i="1"/>
  <c r="BU534" i="1"/>
  <c r="BV534" i="1"/>
  <c r="BW534" i="1"/>
  <c r="BX534" i="1"/>
  <c r="BY534" i="1"/>
  <c r="BS535" i="1"/>
  <c r="BT535" i="1"/>
  <c r="BU535" i="1"/>
  <c r="BV535" i="1"/>
  <c r="BW535" i="1"/>
  <c r="BX535" i="1"/>
  <c r="BY535" i="1"/>
  <c r="BS536" i="1"/>
  <c r="BT536" i="1"/>
  <c r="BU536" i="1"/>
  <c r="BV536" i="1"/>
  <c r="BW536" i="1"/>
  <c r="BX536" i="1"/>
  <c r="BY536" i="1"/>
  <c r="BS537" i="1"/>
  <c r="BT537" i="1"/>
  <c r="BU537" i="1"/>
  <c r="BV537" i="1"/>
  <c r="BW537" i="1"/>
  <c r="BX537" i="1"/>
  <c r="BY537" i="1"/>
  <c r="BS538" i="1"/>
  <c r="BT538" i="1"/>
  <c r="BU538" i="1"/>
  <c r="BV538" i="1"/>
  <c r="BW538" i="1"/>
  <c r="BX538" i="1"/>
  <c r="BY538" i="1"/>
  <c r="BS539" i="1"/>
  <c r="BT539" i="1"/>
  <c r="BU539" i="1"/>
  <c r="BV539" i="1"/>
  <c r="BW539" i="1"/>
  <c r="BX539" i="1"/>
  <c r="BY539" i="1"/>
  <c r="BS540" i="1"/>
  <c r="BT540" i="1"/>
  <c r="BU540" i="1"/>
  <c r="BV540" i="1"/>
  <c r="BW540" i="1"/>
  <c r="BX540" i="1"/>
  <c r="BY540" i="1"/>
  <c r="BS541" i="1"/>
  <c r="BT541" i="1"/>
  <c r="BU541" i="1"/>
  <c r="BV541" i="1"/>
  <c r="BW541" i="1"/>
  <c r="BX541" i="1"/>
  <c r="BY541" i="1"/>
  <c r="BS542" i="1"/>
  <c r="BT542" i="1"/>
  <c r="BU542" i="1"/>
  <c r="BV542" i="1"/>
  <c r="BW542" i="1"/>
  <c r="BX542" i="1"/>
  <c r="BY542" i="1"/>
  <c r="BS543" i="1"/>
  <c r="BT543" i="1"/>
  <c r="BU543" i="1"/>
  <c r="BV543" i="1"/>
  <c r="BW543" i="1"/>
  <c r="BX543" i="1"/>
  <c r="BY543" i="1"/>
  <c r="BS544" i="1"/>
  <c r="BT544" i="1"/>
  <c r="BU544" i="1"/>
  <c r="BV544" i="1"/>
  <c r="BW544" i="1"/>
  <c r="BX544" i="1"/>
  <c r="BY544" i="1"/>
  <c r="BS545" i="1"/>
  <c r="BT545" i="1"/>
  <c r="BU545" i="1"/>
  <c r="BV545" i="1"/>
  <c r="BW545" i="1"/>
  <c r="BX545" i="1"/>
  <c r="BY545" i="1"/>
  <c r="BS546" i="1"/>
  <c r="BT546" i="1"/>
  <c r="BU546" i="1"/>
  <c r="BV546" i="1"/>
  <c r="BW546" i="1"/>
  <c r="BX546" i="1"/>
  <c r="BY546" i="1"/>
  <c r="BS547" i="1"/>
  <c r="BT547" i="1"/>
  <c r="BU547" i="1"/>
  <c r="BV547" i="1"/>
  <c r="BW547" i="1"/>
  <c r="BX547" i="1"/>
  <c r="BY547" i="1"/>
  <c r="BS548" i="1"/>
  <c r="BT548" i="1"/>
  <c r="BU548" i="1"/>
  <c r="BV548" i="1"/>
  <c r="BW548" i="1"/>
  <c r="BX548" i="1"/>
  <c r="BY548" i="1"/>
  <c r="BS549" i="1"/>
  <c r="BT549" i="1"/>
  <c r="BU549" i="1"/>
  <c r="BV549" i="1"/>
  <c r="BW549" i="1"/>
  <c r="BX549" i="1"/>
  <c r="BY549" i="1"/>
  <c r="BS550" i="1"/>
  <c r="BT550" i="1"/>
  <c r="BU550" i="1"/>
  <c r="BV550" i="1"/>
  <c r="BW550" i="1"/>
  <c r="BX550" i="1"/>
  <c r="BY550" i="1"/>
  <c r="BS551" i="1"/>
  <c r="BT551" i="1"/>
  <c r="BU551" i="1"/>
  <c r="BV551" i="1"/>
  <c r="BW551" i="1"/>
  <c r="BX551" i="1"/>
  <c r="BY551" i="1"/>
  <c r="BS552" i="1"/>
  <c r="BT552" i="1"/>
  <c r="BU552" i="1"/>
  <c r="BV552" i="1"/>
  <c r="BW552" i="1"/>
  <c r="BX552" i="1"/>
  <c r="BY552" i="1"/>
  <c r="BS553" i="1"/>
  <c r="BT553" i="1"/>
  <c r="BU553" i="1"/>
  <c r="BV553" i="1"/>
  <c r="BW553" i="1"/>
  <c r="BX553" i="1"/>
  <c r="BY553" i="1"/>
  <c r="BS554" i="1"/>
  <c r="BT554" i="1"/>
  <c r="BU554" i="1"/>
  <c r="BV554" i="1"/>
  <c r="BW554" i="1"/>
  <c r="BX554" i="1"/>
  <c r="BY554" i="1"/>
  <c r="BS555" i="1"/>
  <c r="BT555" i="1"/>
  <c r="BU555" i="1"/>
  <c r="BV555" i="1"/>
  <c r="BW555" i="1"/>
  <c r="BX555" i="1"/>
  <c r="BY555" i="1"/>
  <c r="BS556" i="1"/>
  <c r="BT556" i="1"/>
  <c r="BU556" i="1"/>
  <c r="BV556" i="1"/>
  <c r="BW556" i="1"/>
  <c r="BX556" i="1"/>
  <c r="BY556" i="1"/>
  <c r="BS557" i="1"/>
  <c r="BT557" i="1"/>
  <c r="BU557" i="1"/>
  <c r="BV557" i="1"/>
  <c r="BW557" i="1"/>
  <c r="BX557" i="1"/>
  <c r="BY557" i="1"/>
  <c r="BS558" i="1"/>
  <c r="BT558" i="1"/>
  <c r="BU558" i="1"/>
  <c r="BV558" i="1"/>
  <c r="BW558" i="1"/>
  <c r="BX558" i="1"/>
  <c r="BY558" i="1"/>
  <c r="BS559" i="1"/>
  <c r="BT559" i="1"/>
  <c r="BU559" i="1"/>
  <c r="BV559" i="1"/>
  <c r="BW559" i="1"/>
  <c r="BX559" i="1"/>
  <c r="BY559" i="1"/>
  <c r="BS560" i="1"/>
  <c r="BT560" i="1"/>
  <c r="BU560" i="1"/>
  <c r="BV560" i="1"/>
  <c r="BW560" i="1"/>
  <c r="BX560" i="1"/>
  <c r="BY560" i="1"/>
  <c r="BS561" i="1"/>
  <c r="BT561" i="1"/>
  <c r="BU561" i="1"/>
  <c r="BV561" i="1"/>
  <c r="BW561" i="1"/>
  <c r="BX561" i="1"/>
  <c r="BY561" i="1"/>
  <c r="BS562" i="1"/>
  <c r="BT562" i="1"/>
  <c r="BU562" i="1"/>
  <c r="BV562" i="1"/>
  <c r="BW562" i="1"/>
  <c r="BX562" i="1"/>
  <c r="BY562" i="1"/>
  <c r="BS563" i="1"/>
  <c r="BT563" i="1"/>
  <c r="BU563" i="1"/>
  <c r="BV563" i="1"/>
  <c r="BW563" i="1"/>
  <c r="BX563" i="1"/>
  <c r="BY563" i="1"/>
  <c r="BS564" i="1"/>
  <c r="BT564" i="1"/>
  <c r="BU564" i="1"/>
  <c r="BV564" i="1"/>
  <c r="BW564" i="1"/>
  <c r="BX564" i="1"/>
  <c r="BY564" i="1"/>
  <c r="BS565" i="1"/>
  <c r="BT565" i="1"/>
  <c r="BU565" i="1"/>
  <c r="BV565" i="1"/>
  <c r="BW565" i="1"/>
  <c r="BX565" i="1"/>
  <c r="BY565" i="1"/>
  <c r="BS566" i="1"/>
  <c r="BT566" i="1"/>
  <c r="BU566" i="1"/>
  <c r="BV566" i="1"/>
  <c r="BW566" i="1"/>
  <c r="BX566" i="1"/>
  <c r="BY566" i="1"/>
  <c r="BS567" i="1"/>
  <c r="BT567" i="1"/>
  <c r="BU567" i="1"/>
  <c r="BV567" i="1"/>
  <c r="BW567" i="1"/>
  <c r="BX567" i="1"/>
  <c r="BY567" i="1"/>
  <c r="BS568" i="1"/>
  <c r="BT568" i="1"/>
  <c r="BU568" i="1"/>
  <c r="BV568" i="1"/>
  <c r="BW568" i="1"/>
  <c r="BX568" i="1"/>
  <c r="BY568" i="1"/>
  <c r="BS569" i="1"/>
  <c r="BT569" i="1"/>
  <c r="BU569" i="1"/>
  <c r="BV569" i="1"/>
  <c r="BW569" i="1"/>
  <c r="BX569" i="1"/>
  <c r="BY569" i="1"/>
  <c r="BS570" i="1"/>
  <c r="BT570" i="1"/>
  <c r="BU570" i="1"/>
  <c r="BV570" i="1"/>
  <c r="BW570" i="1"/>
  <c r="BX570" i="1"/>
  <c r="BY570" i="1"/>
  <c r="BS571" i="1"/>
  <c r="BT571" i="1"/>
  <c r="BU571" i="1"/>
  <c r="BV571" i="1"/>
  <c r="BW571" i="1"/>
  <c r="BX571" i="1"/>
  <c r="BY571" i="1"/>
  <c r="BS572" i="1"/>
  <c r="BT572" i="1"/>
  <c r="BU572" i="1"/>
  <c r="BV572" i="1"/>
  <c r="BW572" i="1"/>
  <c r="BX572" i="1"/>
  <c r="BY572" i="1"/>
  <c r="BS573" i="1"/>
  <c r="BT573" i="1"/>
  <c r="BU573" i="1"/>
  <c r="BV573" i="1"/>
  <c r="BW573" i="1"/>
  <c r="BX573" i="1"/>
  <c r="BY573" i="1"/>
  <c r="BS574" i="1"/>
  <c r="BT574" i="1"/>
  <c r="BU574" i="1"/>
  <c r="BV574" i="1"/>
  <c r="BW574" i="1"/>
  <c r="BX574" i="1"/>
  <c r="BY574" i="1"/>
  <c r="BS575" i="1"/>
  <c r="BT575" i="1"/>
  <c r="BU575" i="1"/>
  <c r="BV575" i="1"/>
  <c r="BW575" i="1"/>
  <c r="BX575" i="1"/>
  <c r="BY575" i="1"/>
  <c r="BS576" i="1"/>
  <c r="BT576" i="1"/>
  <c r="BU576" i="1"/>
  <c r="BV576" i="1"/>
  <c r="BW576" i="1"/>
  <c r="BX576" i="1"/>
  <c r="BY576" i="1"/>
  <c r="BS577" i="1"/>
  <c r="BT577" i="1"/>
  <c r="BU577" i="1"/>
  <c r="BV577" i="1"/>
  <c r="BW577" i="1"/>
  <c r="BX577" i="1"/>
  <c r="BY577" i="1"/>
  <c r="BS578" i="1"/>
  <c r="BT578" i="1"/>
  <c r="BU578" i="1"/>
  <c r="BV578" i="1"/>
  <c r="BW578" i="1"/>
  <c r="BX578" i="1"/>
  <c r="BY578" i="1"/>
  <c r="BS579" i="1"/>
  <c r="BT579" i="1"/>
  <c r="BU579" i="1"/>
  <c r="BV579" i="1"/>
  <c r="BW579" i="1"/>
  <c r="BX579" i="1"/>
  <c r="BY579" i="1"/>
  <c r="BS580" i="1"/>
  <c r="BT580" i="1"/>
  <c r="BU580" i="1"/>
  <c r="BV580" i="1"/>
  <c r="BW580" i="1"/>
  <c r="BX580" i="1"/>
  <c r="BY580" i="1"/>
  <c r="BS581" i="1"/>
  <c r="BT581" i="1"/>
  <c r="BU581" i="1"/>
  <c r="BV581" i="1"/>
  <c r="BW581" i="1"/>
  <c r="BX581" i="1"/>
  <c r="BY581" i="1"/>
  <c r="BS582" i="1"/>
  <c r="BT582" i="1"/>
  <c r="BU582" i="1"/>
  <c r="BV582" i="1"/>
  <c r="BW582" i="1"/>
  <c r="BX582" i="1"/>
  <c r="BY582" i="1"/>
  <c r="BS583" i="1"/>
  <c r="BT583" i="1"/>
  <c r="BU583" i="1"/>
  <c r="BV583" i="1"/>
  <c r="BW583" i="1"/>
  <c r="BX583" i="1"/>
  <c r="BY583" i="1"/>
  <c r="BS584" i="1"/>
  <c r="BT584" i="1"/>
  <c r="BU584" i="1"/>
  <c r="BV584" i="1"/>
  <c r="BW584" i="1"/>
  <c r="BX584" i="1"/>
  <c r="BY584" i="1"/>
  <c r="BS585" i="1"/>
  <c r="BT585" i="1"/>
  <c r="BU585" i="1"/>
  <c r="BV585" i="1"/>
  <c r="BW585" i="1"/>
  <c r="BX585" i="1"/>
  <c r="BY585" i="1"/>
  <c r="BS586" i="1"/>
  <c r="BT586" i="1"/>
  <c r="BU586" i="1"/>
  <c r="BV586" i="1"/>
  <c r="BW586" i="1"/>
  <c r="BX586" i="1"/>
  <c r="BY586" i="1"/>
  <c r="BS587" i="1"/>
  <c r="BT587" i="1"/>
  <c r="BU587" i="1"/>
  <c r="BV587" i="1"/>
  <c r="BW587" i="1"/>
  <c r="BX587" i="1"/>
  <c r="BY587" i="1"/>
  <c r="BS588" i="1"/>
  <c r="BT588" i="1"/>
  <c r="BU588" i="1"/>
  <c r="BV588" i="1"/>
  <c r="BW588" i="1"/>
  <c r="BX588" i="1"/>
  <c r="BY588" i="1"/>
  <c r="BS589" i="1"/>
  <c r="BT589" i="1"/>
  <c r="BU589" i="1"/>
  <c r="BV589" i="1"/>
  <c r="BW589" i="1"/>
  <c r="BX589" i="1"/>
  <c r="BY589" i="1"/>
  <c r="BS590" i="1"/>
  <c r="BT590" i="1"/>
  <c r="BU590" i="1"/>
  <c r="BV590" i="1"/>
  <c r="BW590" i="1"/>
  <c r="BX590" i="1"/>
  <c r="BY590" i="1"/>
  <c r="BS591" i="1"/>
  <c r="BT591" i="1"/>
  <c r="BU591" i="1"/>
  <c r="BV591" i="1"/>
  <c r="BW591" i="1"/>
  <c r="BX591" i="1"/>
  <c r="BY591" i="1"/>
  <c r="BS592" i="1"/>
  <c r="BT592" i="1"/>
  <c r="BU592" i="1"/>
  <c r="BV592" i="1"/>
  <c r="BW592" i="1"/>
  <c r="BX592" i="1"/>
  <c r="BY592" i="1"/>
  <c r="BS593" i="1"/>
  <c r="BT593" i="1"/>
  <c r="BU593" i="1"/>
  <c r="BV593" i="1"/>
  <c r="BW593" i="1"/>
  <c r="BX593" i="1"/>
  <c r="BY593" i="1"/>
  <c r="BS594" i="1"/>
  <c r="BT594" i="1"/>
  <c r="BU594" i="1"/>
  <c r="BV594" i="1"/>
  <c r="BW594" i="1"/>
  <c r="BX594" i="1"/>
  <c r="BY594" i="1"/>
  <c r="BS595" i="1"/>
  <c r="BT595" i="1"/>
  <c r="BU595" i="1"/>
  <c r="BV595" i="1"/>
  <c r="BW595" i="1"/>
  <c r="BX595" i="1"/>
  <c r="BY595" i="1"/>
  <c r="BS596" i="1"/>
  <c r="BT596" i="1"/>
  <c r="BU596" i="1"/>
  <c r="BV596" i="1"/>
  <c r="BW596" i="1"/>
  <c r="BX596" i="1"/>
  <c r="BY596" i="1"/>
  <c r="BS597" i="1"/>
  <c r="BT597" i="1"/>
  <c r="BU597" i="1"/>
  <c r="BV597" i="1"/>
  <c r="BW597" i="1"/>
  <c r="BX597" i="1"/>
  <c r="BY597" i="1"/>
  <c r="BS598" i="1"/>
  <c r="BT598" i="1"/>
  <c r="BU598" i="1"/>
  <c r="BV598" i="1"/>
  <c r="BW598" i="1"/>
  <c r="BX598" i="1"/>
  <c r="BY598" i="1"/>
  <c r="BS599" i="1"/>
  <c r="BT599" i="1"/>
  <c r="BU599" i="1"/>
  <c r="BV599" i="1"/>
  <c r="BW599" i="1"/>
  <c r="BX599" i="1"/>
  <c r="BY599" i="1"/>
  <c r="BS600" i="1"/>
  <c r="BT600" i="1"/>
  <c r="BU600" i="1"/>
  <c r="BV600" i="1"/>
  <c r="BW600" i="1"/>
  <c r="BX600" i="1"/>
  <c r="BY600" i="1"/>
  <c r="BS601" i="1"/>
  <c r="BT601" i="1"/>
  <c r="BU601" i="1"/>
  <c r="BV601" i="1"/>
  <c r="BW601" i="1"/>
  <c r="BX601" i="1"/>
  <c r="BY601" i="1"/>
  <c r="BS602" i="1"/>
  <c r="BT602" i="1"/>
  <c r="BU602" i="1"/>
  <c r="BV602" i="1"/>
  <c r="BW602" i="1"/>
  <c r="BX602" i="1"/>
  <c r="BY602" i="1"/>
  <c r="BS603" i="1"/>
  <c r="BT603" i="1"/>
  <c r="BU603" i="1"/>
  <c r="BV603" i="1"/>
  <c r="BW603" i="1"/>
  <c r="BX603" i="1"/>
  <c r="BY603" i="1"/>
  <c r="BS604" i="1"/>
  <c r="BT604" i="1"/>
  <c r="BU604" i="1"/>
  <c r="BV604" i="1"/>
  <c r="BW604" i="1"/>
  <c r="BX604" i="1"/>
  <c r="BY604" i="1"/>
  <c r="BS605" i="1"/>
  <c r="BT605" i="1"/>
  <c r="BU605" i="1"/>
  <c r="BV605" i="1"/>
  <c r="BW605" i="1"/>
  <c r="BX605" i="1"/>
  <c r="BY605" i="1"/>
  <c r="BS606" i="1"/>
  <c r="BT606" i="1"/>
  <c r="BU606" i="1"/>
  <c r="BV606" i="1"/>
  <c r="BW606" i="1"/>
  <c r="BX606" i="1"/>
  <c r="BY606" i="1"/>
  <c r="BS607" i="1"/>
  <c r="BT607" i="1"/>
  <c r="BU607" i="1"/>
  <c r="BV607" i="1"/>
  <c r="BW607" i="1"/>
  <c r="BX607" i="1"/>
  <c r="BY607" i="1"/>
  <c r="BS608" i="1"/>
  <c r="BT608" i="1"/>
  <c r="BU608" i="1"/>
  <c r="BV608" i="1"/>
  <c r="BW608" i="1"/>
  <c r="BX608" i="1"/>
  <c r="BY608" i="1"/>
  <c r="BS609" i="1"/>
  <c r="BT609" i="1"/>
  <c r="BU609" i="1"/>
  <c r="BV609" i="1"/>
  <c r="BW609" i="1"/>
  <c r="BX609" i="1"/>
  <c r="BY609" i="1"/>
  <c r="BS610" i="1"/>
  <c r="BT610" i="1"/>
  <c r="BU610" i="1"/>
  <c r="BV610" i="1"/>
  <c r="BW610" i="1"/>
  <c r="BX610" i="1"/>
  <c r="BY610" i="1"/>
  <c r="BS611" i="1"/>
  <c r="BT611" i="1"/>
  <c r="BU611" i="1"/>
  <c r="BV611" i="1"/>
  <c r="BW611" i="1"/>
  <c r="BX611" i="1"/>
  <c r="BY611" i="1"/>
  <c r="BS612" i="1"/>
  <c r="BT612" i="1"/>
  <c r="BU612" i="1"/>
  <c r="BV612" i="1"/>
  <c r="BW612" i="1"/>
  <c r="BX612" i="1"/>
  <c r="BY612" i="1"/>
  <c r="BS613" i="1"/>
  <c r="BT613" i="1"/>
  <c r="BU613" i="1"/>
  <c r="BV613" i="1"/>
  <c r="BW613" i="1"/>
  <c r="BX613" i="1"/>
  <c r="BY613" i="1"/>
  <c r="BS614" i="1"/>
  <c r="BT614" i="1"/>
  <c r="BU614" i="1"/>
  <c r="BV614" i="1"/>
  <c r="BW614" i="1"/>
  <c r="BX614" i="1"/>
  <c r="BY614" i="1"/>
  <c r="BS615" i="1"/>
  <c r="BT615" i="1"/>
  <c r="BU615" i="1"/>
  <c r="BV615" i="1"/>
  <c r="BW615" i="1"/>
  <c r="BX615" i="1"/>
  <c r="BY615" i="1"/>
  <c r="BS616" i="1"/>
  <c r="BT616" i="1"/>
  <c r="BU616" i="1"/>
  <c r="BV616" i="1"/>
  <c r="BW616" i="1"/>
  <c r="BX616" i="1"/>
  <c r="BY616" i="1"/>
  <c r="BS617" i="1"/>
  <c r="BT617" i="1"/>
  <c r="BU617" i="1"/>
  <c r="BV617" i="1"/>
  <c r="BW617" i="1"/>
  <c r="BX617" i="1"/>
  <c r="BY617" i="1"/>
  <c r="BS618" i="1"/>
  <c r="BT618" i="1"/>
  <c r="BU618" i="1"/>
  <c r="BV618" i="1"/>
  <c r="BW618" i="1"/>
  <c r="BX618" i="1"/>
  <c r="BY618" i="1"/>
  <c r="BS619" i="1"/>
  <c r="BT619" i="1"/>
  <c r="BU619" i="1"/>
  <c r="BV619" i="1"/>
  <c r="BW619" i="1"/>
  <c r="BX619" i="1"/>
  <c r="BY619" i="1"/>
  <c r="BS620" i="1"/>
  <c r="BT620" i="1"/>
  <c r="BU620" i="1"/>
  <c r="BV620" i="1"/>
  <c r="BW620" i="1"/>
  <c r="BX620" i="1"/>
  <c r="BY620" i="1"/>
  <c r="BS621" i="1"/>
  <c r="BT621" i="1"/>
  <c r="BU621" i="1"/>
  <c r="BV621" i="1"/>
  <c r="BW621" i="1"/>
  <c r="BX621" i="1"/>
  <c r="BY621" i="1"/>
  <c r="BS622" i="1"/>
  <c r="BT622" i="1"/>
  <c r="BU622" i="1"/>
  <c r="BV622" i="1"/>
  <c r="BW622" i="1"/>
  <c r="BX622" i="1"/>
  <c r="BY622" i="1"/>
  <c r="BS623" i="1"/>
  <c r="BT623" i="1"/>
  <c r="BU623" i="1"/>
  <c r="BV623" i="1"/>
  <c r="BW623" i="1"/>
  <c r="BX623" i="1"/>
  <c r="BY623" i="1"/>
  <c r="BS624" i="1"/>
  <c r="BT624" i="1"/>
  <c r="BU624" i="1"/>
  <c r="BV624" i="1"/>
  <c r="BW624" i="1"/>
  <c r="BX624" i="1"/>
  <c r="BY624" i="1"/>
  <c r="BS625" i="1"/>
  <c r="BT625" i="1"/>
  <c r="BU625" i="1"/>
  <c r="BV625" i="1"/>
  <c r="BW625" i="1"/>
  <c r="BX625" i="1"/>
  <c r="BY625" i="1"/>
  <c r="BS626" i="1"/>
  <c r="BT626" i="1"/>
  <c r="BU626" i="1"/>
  <c r="BV626" i="1"/>
  <c r="BW626" i="1"/>
  <c r="BX626" i="1"/>
  <c r="BY626" i="1"/>
  <c r="BS627" i="1"/>
  <c r="BT627" i="1"/>
  <c r="BU627" i="1"/>
  <c r="BV627" i="1"/>
  <c r="BW627" i="1"/>
  <c r="BX627" i="1"/>
  <c r="BY627" i="1"/>
  <c r="BS628" i="1"/>
  <c r="BT628" i="1"/>
  <c r="BU628" i="1"/>
  <c r="BV628" i="1"/>
  <c r="BW628" i="1"/>
  <c r="BX628" i="1"/>
  <c r="BY628" i="1"/>
  <c r="BS629" i="1"/>
  <c r="BT629" i="1"/>
  <c r="BU629" i="1"/>
  <c r="BV629" i="1"/>
  <c r="BW629" i="1"/>
  <c r="BX629" i="1"/>
  <c r="BY629" i="1"/>
  <c r="BS630" i="1"/>
  <c r="BT630" i="1"/>
  <c r="BU630" i="1"/>
  <c r="BV630" i="1"/>
  <c r="BW630" i="1"/>
  <c r="BX630" i="1"/>
  <c r="BY630" i="1"/>
  <c r="BS631" i="1"/>
  <c r="BT631" i="1"/>
  <c r="BU631" i="1"/>
  <c r="BV631" i="1"/>
  <c r="BW631" i="1"/>
  <c r="BX631" i="1"/>
  <c r="BY631" i="1"/>
  <c r="BS632" i="1"/>
  <c r="BT632" i="1"/>
  <c r="BU632" i="1"/>
  <c r="BV632" i="1"/>
  <c r="BW632" i="1"/>
  <c r="BX632" i="1"/>
  <c r="BY632" i="1"/>
  <c r="BS633" i="1"/>
  <c r="BT633" i="1"/>
  <c r="BU633" i="1"/>
  <c r="BV633" i="1"/>
  <c r="BW633" i="1"/>
  <c r="BX633" i="1"/>
  <c r="BY633" i="1"/>
  <c r="BS634" i="1"/>
  <c r="BT634" i="1"/>
  <c r="BU634" i="1"/>
  <c r="BV634" i="1"/>
  <c r="BW634" i="1"/>
  <c r="BX634" i="1"/>
  <c r="BY634" i="1"/>
  <c r="BS635" i="1"/>
  <c r="BT635" i="1"/>
  <c r="BU635" i="1"/>
  <c r="BV635" i="1"/>
  <c r="BW635" i="1"/>
  <c r="BX635" i="1"/>
  <c r="BY635" i="1"/>
  <c r="BS636" i="1"/>
  <c r="BT636" i="1"/>
  <c r="BU636" i="1"/>
  <c r="BV636" i="1"/>
  <c r="BW636" i="1"/>
  <c r="BX636" i="1"/>
  <c r="BY636" i="1"/>
  <c r="BS637" i="1"/>
  <c r="BT637" i="1"/>
  <c r="BU637" i="1"/>
  <c r="BV637" i="1"/>
  <c r="BW637" i="1"/>
  <c r="BX637" i="1"/>
  <c r="BY637" i="1"/>
  <c r="BS638" i="1"/>
  <c r="BT638" i="1"/>
  <c r="BU638" i="1"/>
  <c r="BV638" i="1"/>
  <c r="BW638" i="1"/>
  <c r="BX638" i="1"/>
  <c r="BY638" i="1"/>
  <c r="BS639" i="1"/>
  <c r="BT639" i="1"/>
  <c r="BU639" i="1"/>
  <c r="BV639" i="1"/>
  <c r="BW639" i="1"/>
  <c r="BX639" i="1"/>
  <c r="BY639" i="1"/>
  <c r="BS640" i="1"/>
  <c r="BT640" i="1"/>
  <c r="BU640" i="1"/>
  <c r="BV640" i="1"/>
  <c r="BW640" i="1"/>
  <c r="BX640" i="1"/>
  <c r="BY640" i="1"/>
  <c r="BS641" i="1"/>
  <c r="BT641" i="1"/>
  <c r="BU641" i="1"/>
  <c r="BV641" i="1"/>
  <c r="BW641" i="1"/>
  <c r="BX641" i="1"/>
  <c r="BY641" i="1"/>
  <c r="BS642" i="1"/>
  <c r="BT642" i="1"/>
  <c r="BU642" i="1"/>
  <c r="BV642" i="1"/>
  <c r="BW642" i="1"/>
  <c r="BX642" i="1"/>
  <c r="BY642" i="1"/>
  <c r="BS643" i="1"/>
  <c r="BT643" i="1"/>
  <c r="BU643" i="1"/>
  <c r="BV643" i="1"/>
  <c r="BW643" i="1"/>
  <c r="BX643" i="1"/>
  <c r="BY643" i="1"/>
  <c r="BS644" i="1"/>
  <c r="BT644" i="1"/>
  <c r="BU644" i="1"/>
  <c r="BV644" i="1"/>
  <c r="BW644" i="1"/>
  <c r="BX644" i="1"/>
  <c r="BY644" i="1"/>
  <c r="BS645" i="1"/>
  <c r="BT645" i="1"/>
  <c r="BU645" i="1"/>
  <c r="BV645" i="1"/>
  <c r="BW645" i="1"/>
  <c r="BX645" i="1"/>
  <c r="BY645" i="1"/>
  <c r="BS646" i="1"/>
  <c r="BT646" i="1"/>
  <c r="BU646" i="1"/>
  <c r="BV646" i="1"/>
  <c r="BW646" i="1"/>
  <c r="BX646" i="1"/>
  <c r="BY646" i="1"/>
  <c r="BS647" i="1"/>
  <c r="BT647" i="1"/>
  <c r="BU647" i="1"/>
  <c r="BV647" i="1"/>
  <c r="BW647" i="1"/>
  <c r="BX647" i="1"/>
  <c r="BY647" i="1"/>
  <c r="BS648" i="1"/>
  <c r="BT648" i="1"/>
  <c r="BU648" i="1"/>
  <c r="BV648" i="1"/>
  <c r="BW648" i="1"/>
  <c r="BX648" i="1"/>
  <c r="BY648" i="1"/>
  <c r="BS649" i="1"/>
  <c r="BT649" i="1"/>
  <c r="BU649" i="1"/>
  <c r="BV649" i="1"/>
  <c r="BW649" i="1"/>
  <c r="BX649" i="1"/>
  <c r="BY649" i="1"/>
  <c r="BS650" i="1"/>
  <c r="BT650" i="1"/>
  <c r="BU650" i="1"/>
  <c r="BV650" i="1"/>
  <c r="BW650" i="1"/>
  <c r="BX650" i="1"/>
  <c r="BY650" i="1"/>
  <c r="BS651" i="1"/>
  <c r="BT651" i="1"/>
  <c r="BU651" i="1"/>
  <c r="BV651" i="1"/>
  <c r="BW651" i="1"/>
  <c r="BX651" i="1"/>
  <c r="BY651" i="1"/>
  <c r="BS652" i="1"/>
  <c r="BT652" i="1"/>
  <c r="BU652" i="1"/>
  <c r="BV652" i="1"/>
  <c r="BW652" i="1"/>
  <c r="BX652" i="1"/>
  <c r="BY652" i="1"/>
  <c r="BS653" i="1"/>
  <c r="BT653" i="1"/>
  <c r="BU653" i="1"/>
  <c r="BV653" i="1"/>
  <c r="BW653" i="1"/>
  <c r="BX653" i="1"/>
  <c r="BY653" i="1"/>
  <c r="BS654" i="1"/>
  <c r="BT654" i="1"/>
  <c r="BU654" i="1"/>
  <c r="BV654" i="1"/>
  <c r="BW654" i="1"/>
  <c r="BX654" i="1"/>
  <c r="BY654" i="1"/>
  <c r="BS655" i="1"/>
  <c r="BT655" i="1"/>
  <c r="BU655" i="1"/>
  <c r="BV655" i="1"/>
  <c r="BW655" i="1"/>
  <c r="BX655" i="1"/>
  <c r="BY655" i="1"/>
  <c r="BS656" i="1"/>
  <c r="BT656" i="1"/>
  <c r="BU656" i="1"/>
  <c r="BV656" i="1"/>
  <c r="BW656" i="1"/>
  <c r="BX656" i="1"/>
  <c r="BY656" i="1"/>
  <c r="BS657" i="1"/>
  <c r="BT657" i="1"/>
  <c r="BU657" i="1"/>
  <c r="BV657" i="1"/>
  <c r="BW657" i="1"/>
  <c r="BX657" i="1"/>
  <c r="BY657" i="1"/>
  <c r="BS658" i="1"/>
  <c r="BT658" i="1"/>
  <c r="BU658" i="1"/>
  <c r="BV658" i="1"/>
  <c r="BW658" i="1"/>
  <c r="BX658" i="1"/>
  <c r="BY658" i="1"/>
  <c r="BS659" i="1"/>
  <c r="BT659" i="1"/>
  <c r="BU659" i="1"/>
  <c r="BV659" i="1"/>
  <c r="BW659" i="1"/>
  <c r="BX659" i="1"/>
  <c r="BY659" i="1"/>
  <c r="BS660" i="1"/>
  <c r="BT660" i="1"/>
  <c r="BU660" i="1"/>
  <c r="BV660" i="1"/>
  <c r="BW660" i="1"/>
  <c r="BX660" i="1"/>
  <c r="BY660" i="1"/>
  <c r="BS661" i="1"/>
  <c r="BT661" i="1"/>
  <c r="BU661" i="1"/>
  <c r="BV661" i="1"/>
  <c r="BW661" i="1"/>
  <c r="BX661" i="1"/>
  <c r="BY661" i="1"/>
  <c r="BS662" i="1"/>
  <c r="BT662" i="1"/>
  <c r="BU662" i="1"/>
  <c r="BV662" i="1"/>
  <c r="BW662" i="1"/>
  <c r="BX662" i="1"/>
  <c r="BY662" i="1"/>
  <c r="BS663" i="1"/>
  <c r="BT663" i="1"/>
  <c r="BU663" i="1"/>
  <c r="BV663" i="1"/>
  <c r="BW663" i="1"/>
  <c r="BX663" i="1"/>
  <c r="BY663" i="1"/>
  <c r="BS664" i="1"/>
  <c r="BT664" i="1"/>
  <c r="BU664" i="1"/>
  <c r="BV664" i="1"/>
  <c r="BW664" i="1"/>
  <c r="BX664" i="1"/>
  <c r="BY664" i="1"/>
  <c r="BS665" i="1"/>
  <c r="BT665" i="1"/>
  <c r="BU665" i="1"/>
  <c r="BV665" i="1"/>
  <c r="BW665" i="1"/>
  <c r="BX665" i="1"/>
  <c r="BY665" i="1"/>
  <c r="BS666" i="1"/>
  <c r="BT666" i="1"/>
  <c r="BU666" i="1"/>
  <c r="BV666" i="1"/>
  <c r="BW666" i="1"/>
  <c r="BX666" i="1"/>
  <c r="BY666" i="1"/>
  <c r="BS667" i="1"/>
  <c r="BT667" i="1"/>
  <c r="BU667" i="1"/>
  <c r="BV667" i="1"/>
  <c r="BW667" i="1"/>
  <c r="BX667" i="1"/>
  <c r="BY667" i="1"/>
  <c r="BS668" i="1"/>
  <c r="BT668" i="1"/>
  <c r="BU668" i="1"/>
  <c r="BV668" i="1"/>
  <c r="BW668" i="1"/>
  <c r="BX668" i="1"/>
  <c r="BY668" i="1"/>
  <c r="BS669" i="1"/>
  <c r="BT669" i="1"/>
  <c r="BU669" i="1"/>
  <c r="BV669" i="1"/>
  <c r="BW669" i="1"/>
  <c r="BX669" i="1"/>
  <c r="BY669" i="1"/>
  <c r="BS670" i="1"/>
  <c r="BT670" i="1"/>
  <c r="BU670" i="1"/>
  <c r="BV670" i="1"/>
  <c r="BW670" i="1"/>
  <c r="BX670" i="1"/>
  <c r="BY670" i="1"/>
  <c r="BS671" i="1"/>
  <c r="BT671" i="1"/>
  <c r="BU671" i="1"/>
  <c r="BV671" i="1"/>
  <c r="BW671" i="1"/>
  <c r="BX671" i="1"/>
  <c r="BY671" i="1"/>
  <c r="BS672" i="1"/>
  <c r="BT672" i="1"/>
  <c r="BU672" i="1"/>
  <c r="BV672" i="1"/>
  <c r="BW672" i="1"/>
  <c r="BX672" i="1"/>
  <c r="BY672" i="1"/>
  <c r="BS673" i="1"/>
  <c r="BT673" i="1"/>
  <c r="BU673" i="1"/>
  <c r="BV673" i="1"/>
  <c r="BW673" i="1"/>
  <c r="BX673" i="1"/>
  <c r="BY673" i="1"/>
  <c r="BS674" i="1"/>
  <c r="BT674" i="1"/>
  <c r="BU674" i="1"/>
  <c r="BV674" i="1"/>
  <c r="BW674" i="1"/>
  <c r="BX674" i="1"/>
  <c r="BY674" i="1"/>
  <c r="BS675" i="1"/>
  <c r="BT675" i="1"/>
  <c r="BU675" i="1"/>
  <c r="BV675" i="1"/>
  <c r="BW675" i="1"/>
  <c r="BX675" i="1"/>
  <c r="BY675" i="1"/>
  <c r="BS676" i="1"/>
  <c r="BT676" i="1"/>
  <c r="BU676" i="1"/>
  <c r="BV676" i="1"/>
  <c r="BW676" i="1"/>
  <c r="BX676" i="1"/>
  <c r="BY676" i="1"/>
  <c r="BS677" i="1"/>
  <c r="BT677" i="1"/>
  <c r="BU677" i="1"/>
  <c r="BV677" i="1"/>
  <c r="BW677" i="1"/>
  <c r="BX677" i="1"/>
  <c r="BY677" i="1"/>
  <c r="BS678" i="1"/>
  <c r="BT678" i="1"/>
  <c r="BU678" i="1"/>
  <c r="BV678" i="1"/>
  <c r="BW678" i="1"/>
  <c r="BX678" i="1"/>
  <c r="BY678" i="1"/>
  <c r="BS679" i="1"/>
  <c r="BT679" i="1"/>
  <c r="BU679" i="1"/>
  <c r="BV679" i="1"/>
  <c r="BW679" i="1"/>
  <c r="BX679" i="1"/>
  <c r="BY679" i="1"/>
  <c r="BS680" i="1"/>
  <c r="BT680" i="1"/>
  <c r="BU680" i="1"/>
  <c r="BV680" i="1"/>
  <c r="BW680" i="1"/>
  <c r="BX680" i="1"/>
  <c r="BY680" i="1"/>
  <c r="BS681" i="1"/>
  <c r="BT681" i="1"/>
  <c r="BU681" i="1"/>
  <c r="BV681" i="1"/>
  <c r="BW681" i="1"/>
  <c r="BX681" i="1"/>
  <c r="BY681" i="1"/>
  <c r="BS682" i="1"/>
  <c r="BT682" i="1"/>
  <c r="BU682" i="1"/>
  <c r="BV682" i="1"/>
  <c r="BW682" i="1"/>
  <c r="BX682" i="1"/>
  <c r="BY682" i="1"/>
  <c r="BS683" i="1"/>
  <c r="BT683" i="1"/>
  <c r="BU683" i="1"/>
  <c r="BV683" i="1"/>
  <c r="BW683" i="1"/>
  <c r="BX683" i="1"/>
  <c r="BY683" i="1"/>
  <c r="BS684" i="1"/>
  <c r="BT684" i="1"/>
  <c r="BU684" i="1"/>
  <c r="BV684" i="1"/>
  <c r="BW684" i="1"/>
  <c r="BX684" i="1"/>
  <c r="BY684" i="1"/>
  <c r="BS685" i="1"/>
  <c r="BT685" i="1"/>
  <c r="BU685" i="1"/>
  <c r="BV685" i="1"/>
  <c r="BW685" i="1"/>
  <c r="BX685" i="1"/>
  <c r="BY685" i="1"/>
  <c r="BS686" i="1"/>
  <c r="BT686" i="1"/>
  <c r="BU686" i="1"/>
  <c r="BV686" i="1"/>
  <c r="BW686" i="1"/>
  <c r="BX686" i="1"/>
  <c r="BY686" i="1"/>
  <c r="BS687" i="1"/>
  <c r="BT687" i="1"/>
  <c r="BU687" i="1"/>
  <c r="BV687" i="1"/>
  <c r="BW687" i="1"/>
  <c r="BX687" i="1"/>
  <c r="BY687" i="1"/>
  <c r="BS688" i="1"/>
  <c r="BT688" i="1"/>
  <c r="BU688" i="1"/>
  <c r="BV688" i="1"/>
  <c r="BW688" i="1"/>
  <c r="BX688" i="1"/>
  <c r="BY688" i="1"/>
  <c r="BS689" i="1"/>
  <c r="BT689" i="1"/>
  <c r="BU689" i="1"/>
  <c r="BV689" i="1"/>
  <c r="BW689" i="1"/>
  <c r="BX689" i="1"/>
  <c r="BY689" i="1"/>
  <c r="BS690" i="1"/>
  <c r="BT690" i="1"/>
  <c r="BU690" i="1"/>
  <c r="BV690" i="1"/>
  <c r="BW690" i="1"/>
  <c r="BX690" i="1"/>
  <c r="BY690" i="1"/>
  <c r="BS691" i="1"/>
  <c r="BT691" i="1"/>
  <c r="BU691" i="1"/>
  <c r="BV691" i="1"/>
  <c r="BW691" i="1"/>
  <c r="BX691" i="1"/>
  <c r="BY691" i="1"/>
  <c r="BS692" i="1"/>
  <c r="BT692" i="1"/>
  <c r="BU692" i="1"/>
  <c r="BV692" i="1"/>
  <c r="BW692" i="1"/>
  <c r="BX692" i="1"/>
  <c r="BY692" i="1"/>
  <c r="BS693" i="1"/>
  <c r="BT693" i="1"/>
  <c r="BU693" i="1"/>
  <c r="BV693" i="1"/>
  <c r="BW693" i="1"/>
  <c r="BX693" i="1"/>
  <c r="BY693" i="1"/>
  <c r="BS694" i="1"/>
  <c r="BT694" i="1"/>
  <c r="BU694" i="1"/>
  <c r="BV694" i="1"/>
  <c r="BW694" i="1"/>
  <c r="BX694" i="1"/>
  <c r="BY694" i="1"/>
  <c r="BS695" i="1"/>
  <c r="BT695" i="1"/>
  <c r="BU695" i="1"/>
  <c r="BV695" i="1"/>
  <c r="BW695" i="1"/>
  <c r="BX695" i="1"/>
  <c r="BY695" i="1"/>
  <c r="BS696" i="1"/>
  <c r="BT696" i="1"/>
  <c r="BU696" i="1"/>
  <c r="BV696" i="1"/>
  <c r="BW696" i="1"/>
  <c r="BX696" i="1"/>
  <c r="BY696" i="1"/>
  <c r="BS697" i="1"/>
  <c r="BT697" i="1"/>
  <c r="BU697" i="1"/>
  <c r="BV697" i="1"/>
  <c r="BW697" i="1"/>
  <c r="BX697" i="1"/>
  <c r="BY697" i="1"/>
  <c r="BS698" i="1"/>
  <c r="BT698" i="1"/>
  <c r="BU698" i="1"/>
  <c r="BV698" i="1"/>
  <c r="BW698" i="1"/>
  <c r="BX698" i="1"/>
  <c r="BY698" i="1"/>
  <c r="BS699" i="1"/>
  <c r="BT699" i="1"/>
  <c r="BU699" i="1"/>
  <c r="BV699" i="1"/>
  <c r="BW699" i="1"/>
  <c r="BX699" i="1"/>
  <c r="BY699" i="1"/>
  <c r="BS700" i="1"/>
  <c r="BT700" i="1"/>
  <c r="BU700" i="1"/>
  <c r="BV700" i="1"/>
  <c r="BW700" i="1"/>
  <c r="BX700" i="1"/>
  <c r="BY700" i="1"/>
  <c r="BS701" i="1"/>
  <c r="BT701" i="1"/>
  <c r="BU701" i="1"/>
  <c r="BV701" i="1"/>
  <c r="BW701" i="1"/>
  <c r="BX701" i="1"/>
  <c r="BY701" i="1"/>
  <c r="BS702" i="1"/>
  <c r="BT702" i="1"/>
  <c r="BU702" i="1"/>
  <c r="BV702" i="1"/>
  <c r="BW702" i="1"/>
  <c r="BX702" i="1"/>
  <c r="BY702" i="1"/>
  <c r="BS703" i="1"/>
  <c r="BT703" i="1"/>
  <c r="BU703" i="1"/>
  <c r="BV703" i="1"/>
  <c r="BW703" i="1"/>
  <c r="BX703" i="1"/>
  <c r="BY703" i="1"/>
  <c r="BS704" i="1"/>
  <c r="BT704" i="1"/>
  <c r="BU704" i="1"/>
  <c r="BV704" i="1"/>
  <c r="BW704" i="1"/>
  <c r="BX704" i="1"/>
  <c r="BY704" i="1"/>
  <c r="BS705" i="1"/>
  <c r="BT705" i="1"/>
  <c r="BU705" i="1"/>
  <c r="BV705" i="1"/>
  <c r="BW705" i="1"/>
  <c r="BX705" i="1"/>
  <c r="BY705" i="1"/>
  <c r="BS706" i="1"/>
  <c r="BT706" i="1"/>
  <c r="BU706" i="1"/>
  <c r="BV706" i="1"/>
  <c r="BW706" i="1"/>
  <c r="BX706" i="1"/>
  <c r="BY706" i="1"/>
  <c r="BS707" i="1"/>
  <c r="BT707" i="1"/>
  <c r="BU707" i="1"/>
  <c r="BV707" i="1"/>
  <c r="BW707" i="1"/>
  <c r="BX707" i="1"/>
  <c r="BY707" i="1"/>
  <c r="BS708" i="1"/>
  <c r="BT708" i="1"/>
  <c r="BU708" i="1"/>
  <c r="BV708" i="1"/>
  <c r="BW708" i="1"/>
  <c r="BX708" i="1"/>
  <c r="BY708" i="1"/>
  <c r="BS709" i="1"/>
  <c r="BT709" i="1"/>
  <c r="BU709" i="1"/>
  <c r="BV709" i="1"/>
  <c r="BW709" i="1"/>
  <c r="BX709" i="1"/>
  <c r="BY709" i="1"/>
  <c r="BS710" i="1"/>
  <c r="BT710" i="1"/>
  <c r="BU710" i="1"/>
  <c r="BV710" i="1"/>
  <c r="BW710" i="1"/>
  <c r="BX710" i="1"/>
  <c r="BY710" i="1"/>
  <c r="BS711" i="1"/>
  <c r="BT711" i="1"/>
  <c r="BU711" i="1"/>
  <c r="BV711" i="1"/>
  <c r="BW711" i="1"/>
  <c r="BX711" i="1"/>
  <c r="BY711" i="1"/>
  <c r="BS712" i="1"/>
  <c r="BT712" i="1"/>
  <c r="BU712" i="1"/>
  <c r="BV712" i="1"/>
  <c r="BW712" i="1"/>
  <c r="BX712" i="1"/>
  <c r="BY712" i="1"/>
  <c r="BS713" i="1"/>
  <c r="BT713" i="1"/>
  <c r="BU713" i="1"/>
  <c r="BV713" i="1"/>
  <c r="BW713" i="1"/>
  <c r="BX713" i="1"/>
  <c r="BY713" i="1"/>
  <c r="BS714" i="1"/>
  <c r="BT714" i="1"/>
  <c r="BU714" i="1"/>
  <c r="BV714" i="1"/>
  <c r="BW714" i="1"/>
  <c r="BX714" i="1"/>
  <c r="BY714" i="1"/>
  <c r="BS715" i="1"/>
  <c r="BT715" i="1"/>
  <c r="BU715" i="1"/>
  <c r="BV715" i="1"/>
  <c r="BW715" i="1"/>
  <c r="BX715" i="1"/>
  <c r="BY715" i="1"/>
  <c r="BS716" i="1"/>
  <c r="BT716" i="1"/>
  <c r="BU716" i="1"/>
  <c r="BV716" i="1"/>
  <c r="BW716" i="1"/>
  <c r="BX716" i="1"/>
  <c r="BY716" i="1"/>
  <c r="BS717" i="1"/>
  <c r="BT717" i="1"/>
  <c r="BU717" i="1"/>
  <c r="BV717" i="1"/>
  <c r="BW717" i="1"/>
  <c r="BX717" i="1"/>
  <c r="BY717" i="1"/>
  <c r="BS718" i="1"/>
  <c r="BT718" i="1"/>
  <c r="BU718" i="1"/>
  <c r="BV718" i="1"/>
  <c r="BW718" i="1"/>
  <c r="BX718" i="1"/>
  <c r="BY718" i="1"/>
  <c r="BS719" i="1"/>
  <c r="BT719" i="1"/>
  <c r="BU719" i="1"/>
  <c r="BV719" i="1"/>
  <c r="BW719" i="1"/>
  <c r="BX719" i="1"/>
  <c r="BY719" i="1"/>
  <c r="BS720" i="1"/>
  <c r="BT720" i="1"/>
  <c r="BU720" i="1"/>
  <c r="BV720" i="1"/>
  <c r="BW720" i="1"/>
  <c r="BX720" i="1"/>
  <c r="BY720" i="1"/>
  <c r="BS721" i="1"/>
  <c r="BT721" i="1"/>
  <c r="BU721" i="1"/>
  <c r="BV721" i="1"/>
  <c r="BW721" i="1"/>
  <c r="BX721" i="1"/>
  <c r="BY721" i="1"/>
  <c r="BS722" i="1"/>
  <c r="BT722" i="1"/>
  <c r="BU722" i="1"/>
  <c r="BV722" i="1"/>
  <c r="BW722" i="1"/>
  <c r="BX722" i="1"/>
  <c r="BY722" i="1"/>
  <c r="BS723" i="1"/>
  <c r="BT723" i="1"/>
  <c r="BU723" i="1"/>
  <c r="BV723" i="1"/>
  <c r="BW723" i="1"/>
  <c r="BX723" i="1"/>
  <c r="BY723" i="1"/>
  <c r="BS724" i="1"/>
  <c r="BT724" i="1"/>
  <c r="BU724" i="1"/>
  <c r="BV724" i="1"/>
  <c r="BW724" i="1"/>
  <c r="BX724" i="1"/>
  <c r="BY724" i="1"/>
  <c r="BS725" i="1"/>
  <c r="BT725" i="1"/>
  <c r="BU725" i="1"/>
  <c r="BV725" i="1"/>
  <c r="BW725" i="1"/>
  <c r="BX725" i="1"/>
  <c r="BY725" i="1"/>
  <c r="BS726" i="1"/>
  <c r="BT726" i="1"/>
  <c r="BU726" i="1"/>
  <c r="BV726" i="1"/>
  <c r="BW726" i="1"/>
  <c r="BX726" i="1"/>
  <c r="BY726" i="1"/>
  <c r="BS727" i="1"/>
  <c r="BT727" i="1"/>
  <c r="BU727" i="1"/>
  <c r="BV727" i="1"/>
  <c r="BW727" i="1"/>
  <c r="BX727" i="1"/>
  <c r="BY727" i="1"/>
  <c r="BS728" i="1"/>
  <c r="BT728" i="1"/>
  <c r="BU728" i="1"/>
  <c r="BV728" i="1"/>
  <c r="BW728" i="1"/>
  <c r="BX728" i="1"/>
  <c r="BY728" i="1"/>
  <c r="BS729" i="1"/>
  <c r="BT729" i="1"/>
  <c r="BU729" i="1"/>
  <c r="BV729" i="1"/>
  <c r="BW729" i="1"/>
  <c r="BX729" i="1"/>
  <c r="BY729" i="1"/>
  <c r="BS730" i="1"/>
  <c r="BT730" i="1"/>
  <c r="BU730" i="1"/>
  <c r="BV730" i="1"/>
  <c r="BW730" i="1"/>
  <c r="BX730" i="1"/>
  <c r="BY730" i="1"/>
  <c r="BS731" i="1"/>
  <c r="BT731" i="1"/>
  <c r="BU731" i="1"/>
  <c r="BV731" i="1"/>
  <c r="BW731" i="1"/>
  <c r="BX731" i="1"/>
  <c r="BY731" i="1"/>
  <c r="BS732" i="1"/>
  <c r="BT732" i="1"/>
  <c r="BU732" i="1"/>
  <c r="BV732" i="1"/>
  <c r="BW732" i="1"/>
  <c r="BX732" i="1"/>
  <c r="BY732" i="1"/>
  <c r="BS733" i="1"/>
  <c r="BT733" i="1"/>
  <c r="BU733" i="1"/>
  <c r="BV733" i="1"/>
  <c r="BW733" i="1"/>
  <c r="BX733" i="1"/>
  <c r="BY733" i="1"/>
  <c r="BS734" i="1"/>
  <c r="BT734" i="1"/>
  <c r="BU734" i="1"/>
  <c r="BV734" i="1"/>
  <c r="BW734" i="1"/>
  <c r="BX734" i="1"/>
  <c r="BY734" i="1"/>
  <c r="BS735" i="1"/>
  <c r="BT735" i="1"/>
  <c r="BU735" i="1"/>
  <c r="BV735" i="1"/>
  <c r="BW735" i="1"/>
  <c r="BX735" i="1"/>
  <c r="BY735" i="1"/>
  <c r="BS736" i="1"/>
  <c r="BT736" i="1"/>
  <c r="BU736" i="1"/>
  <c r="BV736" i="1"/>
  <c r="BW736" i="1"/>
  <c r="BX736" i="1"/>
  <c r="BY736" i="1"/>
  <c r="BS737" i="1"/>
  <c r="BT737" i="1"/>
  <c r="BU737" i="1"/>
  <c r="BV737" i="1"/>
  <c r="BW737" i="1"/>
  <c r="BX737" i="1"/>
  <c r="BY737" i="1"/>
  <c r="BS738" i="1"/>
  <c r="BT738" i="1"/>
  <c r="BU738" i="1"/>
  <c r="BV738" i="1"/>
  <c r="BW738" i="1"/>
  <c r="BX738" i="1"/>
  <c r="BY738" i="1"/>
  <c r="BS739" i="1"/>
  <c r="BT739" i="1"/>
  <c r="BU739" i="1"/>
  <c r="BV739" i="1"/>
  <c r="BW739" i="1"/>
  <c r="BX739" i="1"/>
  <c r="BY739" i="1"/>
  <c r="BS740" i="1"/>
  <c r="BT740" i="1"/>
  <c r="BU740" i="1"/>
  <c r="BV740" i="1"/>
  <c r="BW740" i="1"/>
  <c r="BX740" i="1"/>
  <c r="BY740" i="1"/>
  <c r="BS741" i="1"/>
  <c r="BT741" i="1"/>
  <c r="BU741" i="1"/>
  <c r="BV741" i="1"/>
  <c r="BW741" i="1"/>
  <c r="BX741" i="1"/>
  <c r="BY741" i="1"/>
  <c r="BS742" i="1"/>
  <c r="BT742" i="1"/>
  <c r="BU742" i="1"/>
  <c r="BV742" i="1"/>
  <c r="BW742" i="1"/>
  <c r="BX742" i="1"/>
  <c r="BY742" i="1"/>
  <c r="BS743" i="1"/>
  <c r="BT743" i="1"/>
  <c r="BU743" i="1"/>
  <c r="BV743" i="1"/>
  <c r="BW743" i="1"/>
  <c r="BX743" i="1"/>
  <c r="BY743" i="1"/>
  <c r="BS744" i="1"/>
  <c r="BT744" i="1"/>
  <c r="BU744" i="1"/>
  <c r="BV744" i="1"/>
  <c r="BW744" i="1"/>
  <c r="BX744" i="1"/>
  <c r="BY744" i="1"/>
  <c r="BS745" i="1"/>
  <c r="BT745" i="1"/>
  <c r="BU745" i="1"/>
  <c r="BV745" i="1"/>
  <c r="BW745" i="1"/>
  <c r="BX745" i="1"/>
  <c r="BY745" i="1"/>
  <c r="BS746" i="1"/>
  <c r="BT746" i="1"/>
  <c r="BU746" i="1"/>
  <c r="BV746" i="1"/>
  <c r="BW746" i="1"/>
  <c r="BX746" i="1"/>
  <c r="BY746" i="1"/>
  <c r="BS747" i="1"/>
  <c r="BT747" i="1"/>
  <c r="BU747" i="1"/>
  <c r="BV747" i="1"/>
  <c r="BW747" i="1"/>
  <c r="BX747" i="1"/>
  <c r="BY747" i="1"/>
  <c r="BS748" i="1"/>
  <c r="BT748" i="1"/>
  <c r="BU748" i="1"/>
  <c r="BV748" i="1"/>
  <c r="BW748" i="1"/>
  <c r="BX748" i="1"/>
  <c r="BY748" i="1"/>
  <c r="BS749" i="1"/>
  <c r="BT749" i="1"/>
  <c r="BU749" i="1"/>
  <c r="BV749" i="1"/>
  <c r="BW749" i="1"/>
  <c r="BX749" i="1"/>
  <c r="BY749" i="1"/>
  <c r="BS750" i="1"/>
  <c r="BT750" i="1"/>
  <c r="BU750" i="1"/>
  <c r="BV750" i="1"/>
  <c r="BW750" i="1"/>
  <c r="BX750" i="1"/>
  <c r="BY750" i="1"/>
  <c r="BS751" i="1"/>
  <c r="BT751" i="1"/>
  <c r="BU751" i="1"/>
  <c r="BV751" i="1"/>
  <c r="BW751" i="1"/>
  <c r="BX751" i="1"/>
  <c r="BY751" i="1"/>
  <c r="BS752" i="1"/>
  <c r="BT752" i="1"/>
  <c r="BU752" i="1"/>
  <c r="BV752" i="1"/>
  <c r="BW752" i="1"/>
  <c r="BX752" i="1"/>
  <c r="BY752" i="1"/>
  <c r="BS753" i="1"/>
  <c r="BT753" i="1"/>
  <c r="BU753" i="1"/>
  <c r="BV753" i="1"/>
  <c r="BW753" i="1"/>
  <c r="BX753" i="1"/>
  <c r="BY753" i="1"/>
  <c r="BS754" i="1"/>
  <c r="BT754" i="1"/>
  <c r="BU754" i="1"/>
  <c r="BV754" i="1"/>
  <c r="BW754" i="1"/>
  <c r="BX754" i="1"/>
  <c r="BY754" i="1"/>
  <c r="BS755" i="1"/>
  <c r="BT755" i="1"/>
  <c r="BU755" i="1"/>
  <c r="BV755" i="1"/>
  <c r="BW755" i="1"/>
  <c r="BX755" i="1"/>
  <c r="BY755" i="1"/>
  <c r="BS756" i="1"/>
  <c r="BT756" i="1"/>
  <c r="BU756" i="1"/>
  <c r="BV756" i="1"/>
  <c r="BW756" i="1"/>
  <c r="BX756" i="1"/>
  <c r="BY756" i="1"/>
  <c r="BS757" i="1"/>
  <c r="BT757" i="1"/>
  <c r="BU757" i="1"/>
  <c r="BV757" i="1"/>
  <c r="BW757" i="1"/>
  <c r="BX757" i="1"/>
  <c r="BY757" i="1"/>
  <c r="BS758" i="1"/>
  <c r="BT758" i="1"/>
  <c r="BU758" i="1"/>
  <c r="BV758" i="1"/>
  <c r="BW758" i="1"/>
  <c r="BX758" i="1"/>
  <c r="BY758" i="1"/>
  <c r="BS759" i="1"/>
  <c r="BT759" i="1"/>
  <c r="BU759" i="1"/>
  <c r="BV759" i="1"/>
  <c r="BW759" i="1"/>
  <c r="BX759" i="1"/>
  <c r="BY759" i="1"/>
  <c r="BS760" i="1"/>
  <c r="BT760" i="1"/>
  <c r="BU760" i="1"/>
  <c r="BV760" i="1"/>
  <c r="BW760" i="1"/>
  <c r="BX760" i="1"/>
  <c r="BY760" i="1"/>
  <c r="BS761" i="1"/>
  <c r="BT761" i="1"/>
  <c r="BU761" i="1"/>
  <c r="BV761" i="1"/>
  <c r="BW761" i="1"/>
  <c r="BX761" i="1"/>
  <c r="BY761" i="1"/>
  <c r="BS762" i="1"/>
  <c r="BT762" i="1"/>
  <c r="BU762" i="1"/>
  <c r="BV762" i="1"/>
  <c r="BW762" i="1"/>
  <c r="BX762" i="1"/>
  <c r="BY762" i="1"/>
  <c r="BS763" i="1"/>
  <c r="BT763" i="1"/>
  <c r="BU763" i="1"/>
  <c r="BV763" i="1"/>
  <c r="BW763" i="1"/>
  <c r="BX763" i="1"/>
  <c r="BY763" i="1"/>
  <c r="BS764" i="1"/>
  <c r="BT764" i="1"/>
  <c r="BU764" i="1"/>
  <c r="BV764" i="1"/>
  <c r="BW764" i="1"/>
  <c r="BX764" i="1"/>
  <c r="BY764" i="1"/>
  <c r="BS765" i="1"/>
  <c r="BT765" i="1"/>
  <c r="BU765" i="1"/>
  <c r="BV765" i="1"/>
  <c r="BW765" i="1"/>
  <c r="BX765" i="1"/>
  <c r="BY765" i="1"/>
  <c r="BS766" i="1"/>
  <c r="BT766" i="1"/>
  <c r="BU766" i="1"/>
  <c r="BV766" i="1"/>
  <c r="BW766" i="1"/>
  <c r="BX766" i="1"/>
  <c r="BY766" i="1"/>
  <c r="BS767" i="1"/>
  <c r="BT767" i="1"/>
  <c r="BU767" i="1"/>
  <c r="BV767" i="1"/>
  <c r="BW767" i="1"/>
  <c r="BX767" i="1"/>
  <c r="BY767" i="1"/>
  <c r="BS768" i="1"/>
  <c r="BT768" i="1"/>
  <c r="BU768" i="1"/>
  <c r="BV768" i="1"/>
  <c r="BW768" i="1"/>
  <c r="BX768" i="1"/>
  <c r="BY768" i="1"/>
  <c r="BS769" i="1"/>
  <c r="BT769" i="1"/>
  <c r="BU769" i="1"/>
  <c r="BV769" i="1"/>
  <c r="BW769" i="1"/>
  <c r="BX769" i="1"/>
  <c r="BY769" i="1"/>
  <c r="BS770" i="1"/>
  <c r="BT770" i="1"/>
  <c r="BU770" i="1"/>
  <c r="BV770" i="1"/>
  <c r="BW770" i="1"/>
  <c r="BX770" i="1"/>
  <c r="BY770" i="1"/>
  <c r="BS771" i="1"/>
  <c r="BT771" i="1"/>
  <c r="BU771" i="1"/>
  <c r="BV771" i="1"/>
  <c r="BW771" i="1"/>
  <c r="BX771" i="1"/>
  <c r="BY771" i="1"/>
  <c r="BS772" i="1"/>
  <c r="BT772" i="1"/>
  <c r="BU772" i="1"/>
  <c r="BV772" i="1"/>
  <c r="BW772" i="1"/>
  <c r="BX772" i="1"/>
  <c r="BY772" i="1"/>
  <c r="BS773" i="1"/>
  <c r="BT773" i="1"/>
  <c r="BU773" i="1"/>
  <c r="BV773" i="1"/>
  <c r="BW773" i="1"/>
  <c r="BX773" i="1"/>
  <c r="BY773" i="1"/>
  <c r="BS774" i="1"/>
  <c r="BT774" i="1"/>
  <c r="BU774" i="1"/>
  <c r="BV774" i="1"/>
  <c r="BW774" i="1"/>
  <c r="BX774" i="1"/>
  <c r="BY774" i="1"/>
  <c r="BS775" i="1"/>
  <c r="BT775" i="1"/>
  <c r="BU775" i="1"/>
  <c r="BV775" i="1"/>
  <c r="BW775" i="1"/>
  <c r="BX775" i="1"/>
  <c r="BY775" i="1"/>
  <c r="BS776" i="1"/>
  <c r="BT776" i="1"/>
  <c r="BU776" i="1"/>
  <c r="BV776" i="1"/>
  <c r="BW776" i="1"/>
  <c r="BX776" i="1"/>
  <c r="BY776" i="1"/>
  <c r="BS777" i="1"/>
  <c r="BT777" i="1"/>
  <c r="BU777" i="1"/>
  <c r="BV777" i="1"/>
  <c r="BW777" i="1"/>
  <c r="BX777" i="1"/>
  <c r="BY777" i="1"/>
  <c r="BS778" i="1"/>
  <c r="BT778" i="1"/>
  <c r="BU778" i="1"/>
  <c r="BV778" i="1"/>
  <c r="BW778" i="1"/>
  <c r="BX778" i="1"/>
  <c r="BY778" i="1"/>
  <c r="BS779" i="1"/>
  <c r="BT779" i="1"/>
  <c r="BU779" i="1"/>
  <c r="BV779" i="1"/>
  <c r="BW779" i="1"/>
  <c r="BX779" i="1"/>
  <c r="BY779" i="1"/>
  <c r="BS780" i="1"/>
  <c r="BT780" i="1"/>
  <c r="BU780" i="1"/>
  <c r="BV780" i="1"/>
  <c r="BW780" i="1"/>
  <c r="BX780" i="1"/>
  <c r="BY780" i="1"/>
  <c r="BS781" i="1"/>
  <c r="BT781" i="1"/>
  <c r="BU781" i="1"/>
  <c r="BV781" i="1"/>
  <c r="BW781" i="1"/>
  <c r="BX781" i="1"/>
  <c r="BY781" i="1"/>
  <c r="BS782" i="1"/>
  <c r="BT782" i="1"/>
  <c r="BU782" i="1"/>
  <c r="BV782" i="1"/>
  <c r="BW782" i="1"/>
  <c r="BX782" i="1"/>
  <c r="BY782" i="1"/>
  <c r="BS783" i="1"/>
  <c r="BT783" i="1"/>
  <c r="BU783" i="1"/>
  <c r="BV783" i="1"/>
  <c r="BW783" i="1"/>
  <c r="BX783" i="1"/>
  <c r="BY783" i="1"/>
  <c r="BS784" i="1"/>
  <c r="BT784" i="1"/>
  <c r="BU784" i="1"/>
  <c r="BV784" i="1"/>
  <c r="BW784" i="1"/>
  <c r="BX784" i="1"/>
  <c r="BY784" i="1"/>
  <c r="BS785" i="1"/>
  <c r="BT785" i="1"/>
  <c r="BU785" i="1"/>
  <c r="BV785" i="1"/>
  <c r="BW785" i="1"/>
  <c r="BX785" i="1"/>
  <c r="BY785" i="1"/>
  <c r="BS786" i="1"/>
  <c r="BT786" i="1"/>
  <c r="BU786" i="1"/>
  <c r="BV786" i="1"/>
  <c r="BW786" i="1"/>
  <c r="BX786" i="1"/>
  <c r="BY786" i="1"/>
  <c r="BS787" i="1"/>
  <c r="BT787" i="1"/>
  <c r="BU787" i="1"/>
  <c r="BV787" i="1"/>
  <c r="BW787" i="1"/>
  <c r="BX787" i="1"/>
  <c r="BY787" i="1"/>
  <c r="BS788" i="1"/>
  <c r="BT788" i="1"/>
  <c r="BU788" i="1"/>
  <c r="BV788" i="1"/>
  <c r="BW788" i="1"/>
  <c r="BX788" i="1"/>
  <c r="BY788" i="1"/>
  <c r="BS789" i="1"/>
  <c r="BT789" i="1"/>
  <c r="BU789" i="1"/>
  <c r="BV789" i="1"/>
  <c r="BW789" i="1"/>
  <c r="BX789" i="1"/>
  <c r="BY789" i="1"/>
  <c r="BS790" i="1"/>
  <c r="BT790" i="1"/>
  <c r="BU790" i="1"/>
  <c r="BV790" i="1"/>
  <c r="BW790" i="1"/>
  <c r="BX790" i="1"/>
  <c r="BY790" i="1"/>
  <c r="BS791" i="1"/>
  <c r="BT791" i="1"/>
  <c r="BU791" i="1"/>
  <c r="BV791" i="1"/>
  <c r="BW791" i="1"/>
  <c r="BX791" i="1"/>
  <c r="BY791" i="1"/>
  <c r="BS792" i="1"/>
  <c r="BT792" i="1"/>
  <c r="BU792" i="1"/>
  <c r="BV792" i="1"/>
  <c r="BW792" i="1"/>
  <c r="BX792" i="1"/>
  <c r="BY792" i="1"/>
  <c r="BS793" i="1"/>
  <c r="BT793" i="1"/>
  <c r="BU793" i="1"/>
  <c r="BV793" i="1"/>
  <c r="BW793" i="1"/>
  <c r="BX793" i="1"/>
  <c r="BY793" i="1"/>
  <c r="BS794" i="1"/>
  <c r="BT794" i="1"/>
  <c r="BU794" i="1"/>
  <c r="BV794" i="1"/>
  <c r="BW794" i="1"/>
  <c r="BX794" i="1"/>
  <c r="BY794" i="1"/>
  <c r="BS795" i="1"/>
  <c r="BT795" i="1"/>
  <c r="BU795" i="1"/>
  <c r="BV795" i="1"/>
  <c r="BW795" i="1"/>
  <c r="BX795" i="1"/>
  <c r="BY795" i="1"/>
  <c r="BS796" i="1"/>
  <c r="BT796" i="1"/>
  <c r="BU796" i="1"/>
  <c r="BV796" i="1"/>
  <c r="BW796" i="1"/>
  <c r="BX796" i="1"/>
  <c r="BY796" i="1"/>
  <c r="BS797" i="1"/>
  <c r="BT797" i="1"/>
  <c r="BU797" i="1"/>
  <c r="BV797" i="1"/>
  <c r="BW797" i="1"/>
  <c r="BX797" i="1"/>
  <c r="BY797" i="1"/>
  <c r="BS798" i="1"/>
  <c r="BT798" i="1"/>
  <c r="BU798" i="1"/>
  <c r="BV798" i="1"/>
  <c r="BW798" i="1"/>
  <c r="BX798" i="1"/>
  <c r="BY798" i="1"/>
  <c r="BS799" i="1"/>
  <c r="BT799" i="1"/>
  <c r="BU799" i="1"/>
  <c r="BV799" i="1"/>
  <c r="BW799" i="1"/>
  <c r="BX799" i="1"/>
  <c r="BY799" i="1"/>
  <c r="BS800" i="1"/>
  <c r="BT800" i="1"/>
  <c r="BU800" i="1"/>
  <c r="BV800" i="1"/>
  <c r="BW800" i="1"/>
  <c r="BX800" i="1"/>
  <c r="BY800" i="1"/>
  <c r="BS801" i="1"/>
  <c r="BT801" i="1"/>
  <c r="BU801" i="1"/>
  <c r="BV801" i="1"/>
  <c r="BW801" i="1"/>
  <c r="BX801" i="1"/>
  <c r="BY801" i="1"/>
  <c r="BS802" i="1"/>
  <c r="BT802" i="1"/>
  <c r="BU802" i="1"/>
  <c r="BV802" i="1"/>
  <c r="BW802" i="1"/>
  <c r="BX802" i="1"/>
  <c r="BY802" i="1"/>
  <c r="BS803" i="1"/>
  <c r="BT803" i="1"/>
  <c r="BU803" i="1"/>
  <c r="BV803" i="1"/>
  <c r="BW803" i="1"/>
  <c r="BX803" i="1"/>
  <c r="BY803" i="1"/>
  <c r="BS804" i="1"/>
  <c r="BT804" i="1"/>
  <c r="BU804" i="1"/>
  <c r="BV804" i="1"/>
  <c r="BW804" i="1"/>
  <c r="BX804" i="1"/>
  <c r="BY804" i="1"/>
  <c r="BS805" i="1"/>
  <c r="BT805" i="1"/>
  <c r="BU805" i="1"/>
  <c r="BV805" i="1"/>
  <c r="BW805" i="1"/>
  <c r="BX805" i="1"/>
  <c r="BY805" i="1"/>
  <c r="BS806" i="1"/>
  <c r="BT806" i="1"/>
  <c r="BU806" i="1"/>
  <c r="BV806" i="1"/>
  <c r="BW806" i="1"/>
  <c r="BX806" i="1"/>
  <c r="BY806" i="1"/>
  <c r="BS807" i="1"/>
  <c r="BT807" i="1"/>
  <c r="BU807" i="1"/>
  <c r="BV807" i="1"/>
  <c r="BW807" i="1"/>
  <c r="BX807" i="1"/>
  <c r="BY807" i="1"/>
  <c r="BS808" i="1"/>
  <c r="BT808" i="1"/>
  <c r="BU808" i="1"/>
  <c r="BV808" i="1"/>
  <c r="BW808" i="1"/>
  <c r="BX808" i="1"/>
  <c r="BY808" i="1"/>
  <c r="BS809" i="1"/>
  <c r="BT809" i="1"/>
  <c r="BU809" i="1"/>
  <c r="BV809" i="1"/>
  <c r="BW809" i="1"/>
  <c r="BX809" i="1"/>
  <c r="BY809" i="1"/>
  <c r="BS810" i="1"/>
  <c r="BT810" i="1"/>
  <c r="BU810" i="1"/>
  <c r="BV810" i="1"/>
  <c r="BW810" i="1"/>
  <c r="BX810" i="1"/>
  <c r="BY810" i="1"/>
  <c r="BS811" i="1"/>
  <c r="BT811" i="1"/>
  <c r="BU811" i="1"/>
  <c r="BV811" i="1"/>
  <c r="BW811" i="1"/>
  <c r="BX811" i="1"/>
  <c r="BY811" i="1"/>
  <c r="BS812" i="1"/>
  <c r="BT812" i="1"/>
  <c r="BU812" i="1"/>
  <c r="BV812" i="1"/>
  <c r="BW812" i="1"/>
  <c r="BX812" i="1"/>
  <c r="BY812" i="1"/>
  <c r="BS813" i="1"/>
  <c r="BT813" i="1"/>
  <c r="BU813" i="1"/>
  <c r="BV813" i="1"/>
  <c r="BW813" i="1"/>
  <c r="BX813" i="1"/>
  <c r="BY813" i="1"/>
  <c r="BS814" i="1"/>
  <c r="BT814" i="1"/>
  <c r="BU814" i="1"/>
  <c r="BV814" i="1"/>
  <c r="BW814" i="1"/>
  <c r="BX814" i="1"/>
  <c r="BY814" i="1"/>
  <c r="BS815" i="1"/>
  <c r="BT815" i="1"/>
  <c r="BU815" i="1"/>
  <c r="BV815" i="1"/>
  <c r="BW815" i="1"/>
  <c r="BX815" i="1"/>
  <c r="BY815" i="1"/>
  <c r="BS816" i="1"/>
  <c r="BT816" i="1"/>
  <c r="BU816" i="1"/>
  <c r="BV816" i="1"/>
  <c r="BW816" i="1"/>
  <c r="BX816" i="1"/>
  <c r="BY816" i="1"/>
  <c r="BS817" i="1"/>
  <c r="BT817" i="1"/>
  <c r="BU817" i="1"/>
  <c r="BV817" i="1"/>
  <c r="BW817" i="1"/>
  <c r="BX817" i="1"/>
  <c r="BY817" i="1"/>
  <c r="BS818" i="1"/>
  <c r="BT818" i="1"/>
  <c r="BU818" i="1"/>
  <c r="BV818" i="1"/>
  <c r="BW818" i="1"/>
  <c r="BX818" i="1"/>
  <c r="BY818" i="1"/>
  <c r="BS819" i="1"/>
  <c r="BT819" i="1"/>
  <c r="BU819" i="1"/>
  <c r="BV819" i="1"/>
  <c r="BW819" i="1"/>
  <c r="BX819" i="1"/>
  <c r="BY819" i="1"/>
  <c r="BS820" i="1"/>
  <c r="BT820" i="1"/>
  <c r="BU820" i="1"/>
  <c r="BV820" i="1"/>
  <c r="BW820" i="1"/>
  <c r="BX820" i="1"/>
  <c r="BY820" i="1"/>
  <c r="BS821" i="1"/>
  <c r="BT821" i="1"/>
  <c r="BU821" i="1"/>
  <c r="BV821" i="1"/>
  <c r="BW821" i="1"/>
  <c r="BX821" i="1"/>
  <c r="BY821" i="1"/>
  <c r="BS822" i="1"/>
  <c r="BT822" i="1"/>
  <c r="BU822" i="1"/>
  <c r="BV822" i="1"/>
  <c r="BW822" i="1"/>
  <c r="BX822" i="1"/>
  <c r="BY822" i="1"/>
  <c r="BS823" i="1"/>
  <c r="BT823" i="1"/>
  <c r="BU823" i="1"/>
  <c r="BV823" i="1"/>
  <c r="BW823" i="1"/>
  <c r="BX823" i="1"/>
  <c r="BY823" i="1"/>
  <c r="BS824" i="1"/>
  <c r="BT824" i="1"/>
  <c r="BU824" i="1"/>
  <c r="BV824" i="1"/>
  <c r="BW824" i="1"/>
  <c r="BX824" i="1"/>
  <c r="BY824" i="1"/>
  <c r="BS825" i="1"/>
  <c r="BT825" i="1"/>
  <c r="BU825" i="1"/>
  <c r="BV825" i="1"/>
  <c r="BW825" i="1"/>
  <c r="BX825" i="1"/>
  <c r="BY825" i="1"/>
  <c r="BS826" i="1"/>
  <c r="BT826" i="1"/>
  <c r="BU826" i="1"/>
  <c r="BV826" i="1"/>
  <c r="BW826" i="1"/>
  <c r="BX826" i="1"/>
  <c r="BY826" i="1"/>
  <c r="BS827" i="1"/>
  <c r="BT827" i="1"/>
  <c r="BU827" i="1"/>
  <c r="BV827" i="1"/>
  <c r="BW827" i="1"/>
  <c r="BX827" i="1"/>
  <c r="BY827" i="1"/>
  <c r="BS828" i="1"/>
  <c r="BT828" i="1"/>
  <c r="BU828" i="1"/>
  <c r="BV828" i="1"/>
  <c r="BW828" i="1"/>
  <c r="BX828" i="1"/>
  <c r="BY828" i="1"/>
  <c r="BS829" i="1"/>
  <c r="BT829" i="1"/>
  <c r="BU829" i="1"/>
  <c r="BV829" i="1"/>
  <c r="BW829" i="1"/>
  <c r="BX829" i="1"/>
  <c r="BY829" i="1"/>
  <c r="BS830" i="1"/>
  <c r="BT830" i="1"/>
  <c r="BU830" i="1"/>
  <c r="BV830" i="1"/>
  <c r="BW830" i="1"/>
  <c r="BX830" i="1"/>
  <c r="BY830" i="1"/>
  <c r="BS831" i="1"/>
  <c r="BT831" i="1"/>
  <c r="BU831" i="1"/>
  <c r="BV831" i="1"/>
  <c r="BW831" i="1"/>
  <c r="BX831" i="1"/>
  <c r="BY831" i="1"/>
  <c r="BS832" i="1"/>
  <c r="BT832" i="1"/>
  <c r="BU832" i="1"/>
  <c r="BV832" i="1"/>
  <c r="BW832" i="1"/>
  <c r="BX832" i="1"/>
  <c r="BY832" i="1"/>
  <c r="BS833" i="1"/>
  <c r="BT833" i="1"/>
  <c r="BU833" i="1"/>
  <c r="BV833" i="1"/>
  <c r="BW833" i="1"/>
  <c r="BX833" i="1"/>
  <c r="BY833" i="1"/>
  <c r="BS834" i="1"/>
  <c r="BT834" i="1"/>
  <c r="BU834" i="1"/>
  <c r="BV834" i="1"/>
  <c r="BW834" i="1"/>
  <c r="BX834" i="1"/>
  <c r="BY834" i="1"/>
  <c r="BS835" i="1"/>
  <c r="BT835" i="1"/>
  <c r="BU835" i="1"/>
  <c r="BV835" i="1"/>
  <c r="BW835" i="1"/>
  <c r="BX835" i="1"/>
  <c r="BY835" i="1"/>
  <c r="BS836" i="1"/>
  <c r="BT836" i="1"/>
  <c r="BU836" i="1"/>
  <c r="BV836" i="1"/>
  <c r="BW836" i="1"/>
  <c r="BX836" i="1"/>
  <c r="BY836" i="1"/>
  <c r="BS837" i="1"/>
  <c r="BT837" i="1"/>
  <c r="BU837" i="1"/>
  <c r="BV837" i="1"/>
  <c r="BW837" i="1"/>
  <c r="BX837" i="1"/>
  <c r="BY837" i="1"/>
  <c r="BS838" i="1"/>
  <c r="BT838" i="1"/>
  <c r="BU838" i="1"/>
  <c r="BV838" i="1"/>
  <c r="BW838" i="1"/>
  <c r="BX838" i="1"/>
  <c r="BY838" i="1"/>
  <c r="BS839" i="1"/>
  <c r="BT839" i="1"/>
  <c r="BU839" i="1"/>
  <c r="BV839" i="1"/>
  <c r="BW839" i="1"/>
  <c r="BX839" i="1"/>
  <c r="BY839" i="1"/>
  <c r="BS840" i="1"/>
  <c r="BT840" i="1"/>
  <c r="BU840" i="1"/>
  <c r="BV840" i="1"/>
  <c r="BW840" i="1"/>
  <c r="BX840" i="1"/>
  <c r="BY840" i="1"/>
  <c r="BS841" i="1"/>
  <c r="BT841" i="1"/>
  <c r="BU841" i="1"/>
  <c r="BV841" i="1"/>
  <c r="BW841" i="1"/>
  <c r="BX841" i="1"/>
  <c r="BY841" i="1"/>
  <c r="BS842" i="1"/>
  <c r="BT842" i="1"/>
  <c r="BU842" i="1"/>
  <c r="BV842" i="1"/>
  <c r="BW842" i="1"/>
  <c r="BX842" i="1"/>
  <c r="BY842" i="1"/>
  <c r="BS843" i="1"/>
  <c r="BT843" i="1"/>
  <c r="BU843" i="1"/>
  <c r="BV843" i="1"/>
  <c r="BW843" i="1"/>
  <c r="BX843" i="1"/>
  <c r="BY843" i="1"/>
  <c r="BS844" i="1"/>
  <c r="BT844" i="1"/>
  <c r="BU844" i="1"/>
  <c r="BV844" i="1"/>
  <c r="BW844" i="1"/>
  <c r="BX844" i="1"/>
  <c r="BY844" i="1"/>
  <c r="BS845" i="1"/>
  <c r="BT845" i="1"/>
  <c r="BU845" i="1"/>
  <c r="BV845" i="1"/>
  <c r="BW845" i="1"/>
  <c r="BX845" i="1"/>
  <c r="BY845" i="1"/>
  <c r="BS846" i="1"/>
  <c r="BT846" i="1"/>
  <c r="BU846" i="1"/>
  <c r="BV846" i="1"/>
  <c r="BW846" i="1"/>
  <c r="BX846" i="1"/>
  <c r="BY846" i="1"/>
  <c r="BS847" i="1"/>
  <c r="BT847" i="1"/>
  <c r="BU847" i="1"/>
  <c r="BV847" i="1"/>
  <c r="BW847" i="1"/>
  <c r="BX847" i="1"/>
  <c r="BY847" i="1"/>
  <c r="BS848" i="1"/>
  <c r="BT848" i="1"/>
  <c r="BU848" i="1"/>
  <c r="BV848" i="1"/>
  <c r="BW848" i="1"/>
  <c r="BX848" i="1"/>
  <c r="BY848" i="1"/>
  <c r="BS849" i="1"/>
  <c r="BT849" i="1"/>
  <c r="BU849" i="1"/>
  <c r="BV849" i="1"/>
  <c r="BW849" i="1"/>
  <c r="BX849" i="1"/>
  <c r="BY849" i="1"/>
  <c r="BS850" i="1"/>
  <c r="BT850" i="1"/>
  <c r="BU850" i="1"/>
  <c r="BV850" i="1"/>
  <c r="BW850" i="1"/>
  <c r="BX850" i="1"/>
  <c r="BY850" i="1"/>
  <c r="BS851" i="1"/>
  <c r="BT851" i="1"/>
  <c r="BU851" i="1"/>
  <c r="BV851" i="1"/>
  <c r="BW851" i="1"/>
  <c r="BX851" i="1"/>
  <c r="BY851" i="1"/>
  <c r="BS852" i="1"/>
  <c r="BT852" i="1"/>
  <c r="BU852" i="1"/>
  <c r="BV852" i="1"/>
  <c r="BW852" i="1"/>
  <c r="BX852" i="1"/>
  <c r="BY852" i="1"/>
  <c r="BS853" i="1"/>
  <c r="BT853" i="1"/>
  <c r="BU853" i="1"/>
  <c r="BV853" i="1"/>
  <c r="BW853" i="1"/>
  <c r="BX853" i="1"/>
  <c r="BY853" i="1"/>
  <c r="BS854" i="1"/>
  <c r="BT854" i="1"/>
  <c r="BU854" i="1"/>
  <c r="BV854" i="1"/>
  <c r="BW854" i="1"/>
  <c r="BX854" i="1"/>
  <c r="BY854" i="1"/>
  <c r="BS855" i="1"/>
  <c r="BT855" i="1"/>
  <c r="BU855" i="1"/>
  <c r="BV855" i="1"/>
  <c r="BW855" i="1"/>
  <c r="BX855" i="1"/>
  <c r="BY855" i="1"/>
  <c r="BS856" i="1"/>
  <c r="BT856" i="1"/>
  <c r="BU856" i="1"/>
  <c r="BV856" i="1"/>
  <c r="BW856" i="1"/>
  <c r="BX856" i="1"/>
  <c r="BY856" i="1"/>
  <c r="BS857" i="1"/>
  <c r="BT857" i="1"/>
  <c r="BU857" i="1"/>
  <c r="BV857" i="1"/>
  <c r="BW857" i="1"/>
  <c r="BX857" i="1"/>
  <c r="BY857" i="1"/>
  <c r="BS858" i="1"/>
  <c r="BT858" i="1"/>
  <c r="BU858" i="1"/>
  <c r="BV858" i="1"/>
  <c r="BW858" i="1"/>
  <c r="BX858" i="1"/>
  <c r="BY858" i="1"/>
  <c r="BS859" i="1"/>
  <c r="BT859" i="1"/>
  <c r="BU859" i="1"/>
  <c r="BV859" i="1"/>
  <c r="BW859" i="1"/>
  <c r="BX859" i="1"/>
  <c r="BY859" i="1"/>
  <c r="BS860" i="1"/>
  <c r="BT860" i="1"/>
  <c r="BU860" i="1"/>
  <c r="BV860" i="1"/>
  <c r="BW860" i="1"/>
  <c r="BX860" i="1"/>
  <c r="BY860" i="1"/>
  <c r="BS861" i="1"/>
  <c r="BT861" i="1"/>
  <c r="BU861" i="1"/>
  <c r="BV861" i="1"/>
  <c r="BW861" i="1"/>
  <c r="BX861" i="1"/>
  <c r="BY861" i="1"/>
  <c r="BS862" i="1"/>
  <c r="BT862" i="1"/>
  <c r="BU862" i="1"/>
  <c r="BV862" i="1"/>
  <c r="BW862" i="1"/>
  <c r="BX862" i="1"/>
  <c r="BY862" i="1"/>
  <c r="BS863" i="1"/>
  <c r="BT863" i="1"/>
  <c r="BU863" i="1"/>
  <c r="BV863" i="1"/>
  <c r="BW863" i="1"/>
  <c r="BX863" i="1"/>
  <c r="BY863" i="1"/>
  <c r="BS864" i="1"/>
  <c r="BT864" i="1"/>
  <c r="BU864" i="1"/>
  <c r="BV864" i="1"/>
  <c r="BW864" i="1"/>
  <c r="BX864" i="1"/>
  <c r="BY864" i="1"/>
  <c r="BS865" i="1"/>
  <c r="BT865" i="1"/>
  <c r="BU865" i="1"/>
  <c r="BV865" i="1"/>
  <c r="BW865" i="1"/>
  <c r="BX865" i="1"/>
  <c r="BY865" i="1"/>
  <c r="BS866" i="1"/>
  <c r="BT866" i="1"/>
  <c r="BU866" i="1"/>
  <c r="BV866" i="1"/>
  <c r="BW866" i="1"/>
  <c r="BX866" i="1"/>
  <c r="BY866" i="1"/>
  <c r="BS867" i="1"/>
  <c r="BT867" i="1"/>
  <c r="BU867" i="1"/>
  <c r="BV867" i="1"/>
  <c r="BW867" i="1"/>
  <c r="BX867" i="1"/>
  <c r="BY867" i="1"/>
  <c r="BS868" i="1"/>
  <c r="BT868" i="1"/>
  <c r="BU868" i="1"/>
  <c r="BV868" i="1"/>
  <c r="BW868" i="1"/>
  <c r="BX868" i="1"/>
  <c r="BY868" i="1"/>
  <c r="BS869" i="1"/>
  <c r="BT869" i="1"/>
  <c r="BU869" i="1"/>
  <c r="BV869" i="1"/>
  <c r="BW869" i="1"/>
  <c r="BX869" i="1"/>
  <c r="BY869" i="1"/>
  <c r="BS870" i="1"/>
  <c r="BT870" i="1"/>
  <c r="BU870" i="1"/>
  <c r="BV870" i="1"/>
  <c r="BW870" i="1"/>
  <c r="BX870" i="1"/>
  <c r="BY870" i="1"/>
  <c r="BS871" i="1"/>
  <c r="BT871" i="1"/>
  <c r="BU871" i="1"/>
  <c r="BV871" i="1"/>
  <c r="BW871" i="1"/>
  <c r="BX871" i="1"/>
  <c r="BY871" i="1"/>
  <c r="BS872" i="1"/>
  <c r="BT872" i="1"/>
  <c r="BU872" i="1"/>
  <c r="BV872" i="1"/>
  <c r="BW872" i="1"/>
  <c r="BX872" i="1"/>
  <c r="BY872" i="1"/>
  <c r="BS873" i="1"/>
  <c r="BT873" i="1"/>
  <c r="BU873" i="1"/>
  <c r="BV873" i="1"/>
  <c r="BW873" i="1"/>
  <c r="BX873" i="1"/>
  <c r="BY873" i="1"/>
  <c r="BS874" i="1"/>
  <c r="BT874" i="1"/>
  <c r="BU874" i="1"/>
  <c r="BV874" i="1"/>
  <c r="BW874" i="1"/>
  <c r="BX874" i="1"/>
  <c r="BY874" i="1"/>
  <c r="BS875" i="1"/>
  <c r="BT875" i="1"/>
  <c r="BU875" i="1"/>
  <c r="BV875" i="1"/>
  <c r="BW875" i="1"/>
  <c r="BX875" i="1"/>
  <c r="BY875" i="1"/>
  <c r="BS876" i="1"/>
  <c r="BT876" i="1"/>
  <c r="BU876" i="1"/>
  <c r="BV876" i="1"/>
  <c r="BW876" i="1"/>
  <c r="BX876" i="1"/>
  <c r="BY876" i="1"/>
  <c r="BS877" i="1"/>
  <c r="BT877" i="1"/>
  <c r="BU877" i="1"/>
  <c r="BV877" i="1"/>
  <c r="BW877" i="1"/>
  <c r="BX877" i="1"/>
  <c r="BY877" i="1"/>
  <c r="BS878" i="1"/>
  <c r="BT878" i="1"/>
  <c r="BU878" i="1"/>
  <c r="BV878" i="1"/>
  <c r="BW878" i="1"/>
  <c r="BX878" i="1"/>
  <c r="BY878" i="1"/>
  <c r="BS879" i="1"/>
  <c r="BT879" i="1"/>
  <c r="BU879" i="1"/>
  <c r="BV879" i="1"/>
  <c r="BW879" i="1"/>
  <c r="BX879" i="1"/>
  <c r="BY879" i="1"/>
  <c r="BS880" i="1"/>
  <c r="BT880" i="1"/>
  <c r="BU880" i="1"/>
  <c r="BV880" i="1"/>
  <c r="BW880" i="1"/>
  <c r="BX880" i="1"/>
  <c r="BY880" i="1"/>
  <c r="BS881" i="1"/>
  <c r="BT881" i="1"/>
  <c r="BU881" i="1"/>
  <c r="BV881" i="1"/>
  <c r="BW881" i="1"/>
  <c r="BX881" i="1"/>
  <c r="BY881" i="1"/>
  <c r="BS882" i="1"/>
  <c r="BT882" i="1"/>
  <c r="BU882" i="1"/>
  <c r="BV882" i="1"/>
  <c r="BW882" i="1"/>
  <c r="BX882" i="1"/>
  <c r="BY882" i="1"/>
  <c r="BS883" i="1"/>
  <c r="BT883" i="1"/>
  <c r="BU883" i="1"/>
  <c r="BV883" i="1"/>
  <c r="BW883" i="1"/>
  <c r="BX883" i="1"/>
  <c r="BY883" i="1"/>
  <c r="BS884" i="1"/>
  <c r="BT884" i="1"/>
  <c r="BU884" i="1"/>
  <c r="BV884" i="1"/>
  <c r="BW884" i="1"/>
  <c r="BX884" i="1"/>
  <c r="BY884" i="1"/>
  <c r="BS885" i="1"/>
  <c r="BT885" i="1"/>
  <c r="BU885" i="1"/>
  <c r="BV885" i="1"/>
  <c r="BW885" i="1"/>
  <c r="BX885" i="1"/>
  <c r="BY885" i="1"/>
  <c r="BS886" i="1"/>
  <c r="BT886" i="1"/>
  <c r="BU886" i="1"/>
  <c r="BV886" i="1"/>
  <c r="BW886" i="1"/>
  <c r="BX886" i="1"/>
  <c r="BY886" i="1"/>
  <c r="BS887" i="1"/>
  <c r="BT887" i="1"/>
  <c r="BU887" i="1"/>
  <c r="BV887" i="1"/>
  <c r="BW887" i="1"/>
  <c r="BX887" i="1"/>
  <c r="BY887" i="1"/>
  <c r="BS888" i="1"/>
  <c r="BT888" i="1"/>
  <c r="BU888" i="1"/>
  <c r="BV888" i="1"/>
  <c r="BW888" i="1"/>
  <c r="BX888" i="1"/>
  <c r="BY888" i="1"/>
  <c r="BS889" i="1"/>
  <c r="BT889" i="1"/>
  <c r="BU889" i="1"/>
  <c r="BV889" i="1"/>
  <c r="BW889" i="1"/>
  <c r="BX889" i="1"/>
  <c r="BY889" i="1"/>
  <c r="BS890" i="1"/>
  <c r="BT890" i="1"/>
  <c r="BU890" i="1"/>
  <c r="BV890" i="1"/>
  <c r="BW890" i="1"/>
  <c r="BX890" i="1"/>
  <c r="BY890" i="1"/>
  <c r="BS891" i="1"/>
  <c r="BT891" i="1"/>
  <c r="BU891" i="1"/>
  <c r="BV891" i="1"/>
  <c r="BW891" i="1"/>
  <c r="BX891" i="1"/>
  <c r="BY891" i="1"/>
  <c r="BS892" i="1"/>
  <c r="BT892" i="1"/>
  <c r="BU892" i="1"/>
  <c r="BV892" i="1"/>
  <c r="BW892" i="1"/>
  <c r="BX892" i="1"/>
  <c r="BY892" i="1"/>
  <c r="BS893" i="1"/>
  <c r="BT893" i="1"/>
  <c r="BU893" i="1"/>
  <c r="BV893" i="1"/>
  <c r="BW893" i="1"/>
  <c r="BX893" i="1"/>
  <c r="BY893" i="1"/>
  <c r="BS894" i="1"/>
  <c r="BT894" i="1"/>
  <c r="BU894" i="1"/>
  <c r="BV894" i="1"/>
  <c r="BW894" i="1"/>
  <c r="BX894" i="1"/>
  <c r="BY894" i="1"/>
  <c r="BS895" i="1"/>
  <c r="BT895" i="1"/>
  <c r="BU895" i="1"/>
  <c r="BV895" i="1"/>
  <c r="BW895" i="1"/>
  <c r="BX895" i="1"/>
  <c r="BY895" i="1"/>
  <c r="BS896" i="1"/>
  <c r="BT896" i="1"/>
  <c r="BU896" i="1"/>
  <c r="BV896" i="1"/>
  <c r="BW896" i="1"/>
  <c r="BX896" i="1"/>
  <c r="BY896" i="1"/>
  <c r="BS897" i="1"/>
  <c r="BT897" i="1"/>
  <c r="BU897" i="1"/>
  <c r="BV897" i="1"/>
  <c r="BW897" i="1"/>
  <c r="BX897" i="1"/>
  <c r="BY897" i="1"/>
  <c r="BS898" i="1"/>
  <c r="BT898" i="1"/>
  <c r="BU898" i="1"/>
  <c r="BV898" i="1"/>
  <c r="BW898" i="1"/>
  <c r="BX898" i="1"/>
  <c r="BY898" i="1"/>
  <c r="BS899" i="1"/>
  <c r="BT899" i="1"/>
  <c r="BU899" i="1"/>
  <c r="BV899" i="1"/>
  <c r="BW899" i="1"/>
  <c r="BX899" i="1"/>
  <c r="BY899" i="1"/>
  <c r="BS900" i="1"/>
  <c r="BT900" i="1"/>
  <c r="BU900" i="1"/>
  <c r="BV900" i="1"/>
  <c r="BW900" i="1"/>
  <c r="BX900" i="1"/>
  <c r="BY900" i="1"/>
  <c r="BS901" i="1"/>
  <c r="BT901" i="1"/>
  <c r="BU901" i="1"/>
  <c r="BV901" i="1"/>
  <c r="BW901" i="1"/>
  <c r="BX901" i="1"/>
  <c r="BY901" i="1"/>
  <c r="BS902" i="1"/>
  <c r="BT902" i="1"/>
  <c r="BU902" i="1"/>
  <c r="BV902" i="1"/>
  <c r="BW902" i="1"/>
  <c r="BX902" i="1"/>
  <c r="BY902" i="1"/>
  <c r="BS903" i="1"/>
  <c r="BT903" i="1"/>
  <c r="BU903" i="1"/>
  <c r="BV903" i="1"/>
  <c r="BW903" i="1"/>
  <c r="BX903" i="1"/>
  <c r="BY903" i="1"/>
  <c r="BS904" i="1"/>
  <c r="BT904" i="1"/>
  <c r="BU904" i="1"/>
  <c r="BV904" i="1"/>
  <c r="BW904" i="1"/>
  <c r="BX904" i="1"/>
  <c r="BY904" i="1"/>
  <c r="BS905" i="1"/>
  <c r="BT905" i="1"/>
  <c r="BU905" i="1"/>
  <c r="BV905" i="1"/>
  <c r="BW905" i="1"/>
  <c r="BX905" i="1"/>
  <c r="BY905" i="1"/>
  <c r="BS906" i="1"/>
  <c r="BT906" i="1"/>
  <c r="BU906" i="1"/>
  <c r="BV906" i="1"/>
  <c r="BW906" i="1"/>
  <c r="BX906" i="1"/>
  <c r="BY906" i="1"/>
  <c r="BS907" i="1"/>
  <c r="BT907" i="1"/>
  <c r="BU907" i="1"/>
  <c r="BV907" i="1"/>
  <c r="BW907" i="1"/>
  <c r="BX907" i="1"/>
  <c r="BY907" i="1"/>
  <c r="BS908" i="1"/>
  <c r="BT908" i="1"/>
  <c r="BU908" i="1"/>
  <c r="BV908" i="1"/>
  <c r="BW908" i="1"/>
  <c r="BX908" i="1"/>
  <c r="BY908" i="1"/>
  <c r="BS909" i="1"/>
  <c r="BT909" i="1"/>
  <c r="BU909" i="1"/>
  <c r="BV909" i="1"/>
  <c r="BW909" i="1"/>
  <c r="BX909" i="1"/>
  <c r="BY909" i="1"/>
  <c r="BS910" i="1"/>
  <c r="BT910" i="1"/>
  <c r="BU910" i="1"/>
  <c r="BV910" i="1"/>
  <c r="BW910" i="1"/>
  <c r="BX910" i="1"/>
  <c r="BY910" i="1"/>
  <c r="BS911" i="1"/>
  <c r="BT911" i="1"/>
  <c r="BU911" i="1"/>
  <c r="BV911" i="1"/>
  <c r="BW911" i="1"/>
  <c r="BX911" i="1"/>
  <c r="BY911" i="1"/>
  <c r="BS912" i="1"/>
  <c r="BT912" i="1"/>
  <c r="BU912" i="1"/>
  <c r="BV912" i="1"/>
  <c r="BW912" i="1"/>
  <c r="BX912" i="1"/>
  <c r="BY912" i="1"/>
  <c r="BS913" i="1"/>
  <c r="BT913" i="1"/>
  <c r="BU913" i="1"/>
  <c r="BV913" i="1"/>
  <c r="BW913" i="1"/>
  <c r="BX913" i="1"/>
  <c r="BY913" i="1"/>
  <c r="BS914" i="1"/>
  <c r="BT914" i="1"/>
  <c r="BU914" i="1"/>
  <c r="BV914" i="1"/>
  <c r="BW914" i="1"/>
  <c r="BX914" i="1"/>
  <c r="BY914" i="1"/>
  <c r="BS915" i="1"/>
  <c r="BT915" i="1"/>
  <c r="BU915" i="1"/>
  <c r="BV915" i="1"/>
  <c r="BW915" i="1"/>
  <c r="BX915" i="1"/>
  <c r="BY915" i="1"/>
  <c r="BS916" i="1"/>
  <c r="BT916" i="1"/>
  <c r="BU916" i="1"/>
  <c r="BV916" i="1"/>
  <c r="BW916" i="1"/>
  <c r="BX916" i="1"/>
  <c r="BY916" i="1"/>
  <c r="BS917" i="1"/>
  <c r="BT917" i="1"/>
  <c r="BU917" i="1"/>
  <c r="BV917" i="1"/>
  <c r="BW917" i="1"/>
  <c r="BX917" i="1"/>
  <c r="BY917" i="1"/>
  <c r="BS918" i="1"/>
  <c r="BT918" i="1"/>
  <c r="BU918" i="1"/>
  <c r="BV918" i="1"/>
  <c r="BW918" i="1"/>
  <c r="BX918" i="1"/>
  <c r="BY918" i="1"/>
  <c r="BS919" i="1"/>
  <c r="BT919" i="1"/>
  <c r="BU919" i="1"/>
  <c r="BV919" i="1"/>
  <c r="BW919" i="1"/>
  <c r="BX919" i="1"/>
  <c r="BY919" i="1"/>
  <c r="BS920" i="1"/>
  <c r="BT920" i="1"/>
  <c r="BU920" i="1"/>
  <c r="BV920" i="1"/>
  <c r="BW920" i="1"/>
  <c r="BX920" i="1"/>
  <c r="BY920" i="1"/>
  <c r="BS921" i="1"/>
  <c r="BT921" i="1"/>
  <c r="BU921" i="1"/>
  <c r="BV921" i="1"/>
  <c r="BW921" i="1"/>
  <c r="BX921" i="1"/>
  <c r="BY921" i="1"/>
  <c r="BS922" i="1"/>
  <c r="BT922" i="1"/>
  <c r="BU922" i="1"/>
  <c r="BV922" i="1"/>
  <c r="BW922" i="1"/>
  <c r="BX922" i="1"/>
  <c r="BY922" i="1"/>
  <c r="BS923" i="1"/>
  <c r="BT923" i="1"/>
  <c r="BU923" i="1"/>
  <c r="BV923" i="1"/>
  <c r="BW923" i="1"/>
  <c r="BX923" i="1"/>
  <c r="BY923" i="1"/>
  <c r="BS924" i="1"/>
  <c r="BT924" i="1"/>
  <c r="BU924" i="1"/>
  <c r="BV924" i="1"/>
  <c r="BW924" i="1"/>
  <c r="BX924" i="1"/>
  <c r="BY924" i="1"/>
  <c r="BS925" i="1"/>
  <c r="BT925" i="1"/>
  <c r="BU925" i="1"/>
  <c r="BV925" i="1"/>
  <c r="BW925" i="1"/>
  <c r="BX925" i="1"/>
  <c r="BY925" i="1"/>
  <c r="BS926" i="1"/>
  <c r="BT926" i="1"/>
  <c r="BU926" i="1"/>
  <c r="BV926" i="1"/>
  <c r="BW926" i="1"/>
  <c r="BX926" i="1"/>
  <c r="BY926" i="1"/>
  <c r="BS927" i="1"/>
  <c r="BT927" i="1"/>
  <c r="BU927" i="1"/>
  <c r="BV927" i="1"/>
  <c r="BW927" i="1"/>
  <c r="BX927" i="1"/>
  <c r="BY927" i="1"/>
  <c r="BS928" i="1"/>
  <c r="BT928" i="1"/>
  <c r="BU928" i="1"/>
  <c r="BV928" i="1"/>
  <c r="BW928" i="1"/>
  <c r="BX928" i="1"/>
  <c r="BY928" i="1"/>
  <c r="BS929" i="1"/>
  <c r="BT929" i="1"/>
  <c r="BU929" i="1"/>
  <c r="BV929" i="1"/>
  <c r="BW929" i="1"/>
  <c r="BX929" i="1"/>
  <c r="BY929" i="1"/>
  <c r="BS930" i="1"/>
  <c r="BT930" i="1"/>
  <c r="BU930" i="1"/>
  <c r="BV930" i="1"/>
  <c r="BW930" i="1"/>
  <c r="BX930" i="1"/>
  <c r="BY930" i="1"/>
  <c r="BS931" i="1"/>
  <c r="BT931" i="1"/>
  <c r="BU931" i="1"/>
  <c r="BV931" i="1"/>
  <c r="BW931" i="1"/>
  <c r="BX931" i="1"/>
  <c r="BY931" i="1"/>
  <c r="BS932" i="1"/>
  <c r="BT932" i="1"/>
  <c r="BU932" i="1"/>
  <c r="BV932" i="1"/>
  <c r="BW932" i="1"/>
  <c r="BX932" i="1"/>
  <c r="BY932" i="1"/>
  <c r="BS933" i="1"/>
  <c r="BT933" i="1"/>
  <c r="BU933" i="1"/>
  <c r="BV933" i="1"/>
  <c r="BW933" i="1"/>
  <c r="BX933" i="1"/>
  <c r="BY933" i="1"/>
  <c r="BS934" i="1"/>
  <c r="BT934" i="1"/>
  <c r="BU934" i="1"/>
  <c r="BV934" i="1"/>
  <c r="BW934" i="1"/>
  <c r="BX934" i="1"/>
  <c r="BY934" i="1"/>
  <c r="BS935" i="1"/>
  <c r="BT935" i="1"/>
  <c r="BU935" i="1"/>
  <c r="BV935" i="1"/>
  <c r="BW935" i="1"/>
  <c r="BX935" i="1"/>
  <c r="BY935" i="1"/>
  <c r="BS936" i="1"/>
  <c r="BT936" i="1"/>
  <c r="BU936" i="1"/>
  <c r="BV936" i="1"/>
  <c r="BW936" i="1"/>
  <c r="BX936" i="1"/>
  <c r="BY936" i="1"/>
  <c r="BS937" i="1"/>
  <c r="BT937" i="1"/>
  <c r="BU937" i="1"/>
  <c r="BV937" i="1"/>
  <c r="BW937" i="1"/>
  <c r="BX937" i="1"/>
  <c r="BY937" i="1"/>
  <c r="BS938" i="1"/>
  <c r="BT938" i="1"/>
  <c r="BU938" i="1"/>
  <c r="BV938" i="1"/>
  <c r="BW938" i="1"/>
  <c r="BX938" i="1"/>
  <c r="BY938" i="1"/>
  <c r="BS939" i="1"/>
  <c r="BT939" i="1"/>
  <c r="BU939" i="1"/>
  <c r="BV939" i="1"/>
  <c r="BW939" i="1"/>
  <c r="BX939" i="1"/>
  <c r="BY939" i="1"/>
  <c r="BS940" i="1"/>
  <c r="BT940" i="1"/>
  <c r="BU940" i="1"/>
  <c r="BV940" i="1"/>
  <c r="BW940" i="1"/>
  <c r="BX940" i="1"/>
  <c r="BY940" i="1"/>
  <c r="BS941" i="1"/>
  <c r="BT941" i="1"/>
  <c r="BU941" i="1"/>
  <c r="BV941" i="1"/>
  <c r="BW941" i="1"/>
  <c r="BX941" i="1"/>
  <c r="BY941" i="1"/>
  <c r="BS942" i="1"/>
  <c r="BT942" i="1"/>
  <c r="BU942" i="1"/>
  <c r="BV942" i="1"/>
  <c r="BW942" i="1"/>
  <c r="BX942" i="1"/>
  <c r="BY942" i="1"/>
  <c r="BS943" i="1"/>
  <c r="BT943" i="1"/>
  <c r="BU943" i="1"/>
  <c r="BV943" i="1"/>
  <c r="BW943" i="1"/>
  <c r="BX943" i="1"/>
  <c r="BY943" i="1"/>
  <c r="BS944" i="1"/>
  <c r="BT944" i="1"/>
  <c r="BU944" i="1"/>
  <c r="BV944" i="1"/>
  <c r="BW944" i="1"/>
  <c r="BX944" i="1"/>
  <c r="BY944" i="1"/>
  <c r="BS945" i="1"/>
  <c r="BT945" i="1"/>
  <c r="BU945" i="1"/>
  <c r="BV945" i="1"/>
  <c r="BW945" i="1"/>
  <c r="BX945" i="1"/>
  <c r="BY945" i="1"/>
  <c r="BS946" i="1"/>
  <c r="BT946" i="1"/>
  <c r="BU946" i="1"/>
  <c r="BV946" i="1"/>
  <c r="BW946" i="1"/>
  <c r="BX946" i="1"/>
  <c r="BY946" i="1"/>
  <c r="BS947" i="1"/>
  <c r="BT947" i="1"/>
  <c r="BU947" i="1"/>
  <c r="BV947" i="1"/>
  <c r="BW947" i="1"/>
  <c r="BX947" i="1"/>
  <c r="BY947" i="1"/>
  <c r="BS948" i="1"/>
  <c r="BT948" i="1"/>
  <c r="BU948" i="1"/>
  <c r="BV948" i="1"/>
  <c r="BW948" i="1"/>
  <c r="BX948" i="1"/>
  <c r="BY948" i="1"/>
  <c r="BS949" i="1"/>
  <c r="BT949" i="1"/>
  <c r="BU949" i="1"/>
  <c r="BV949" i="1"/>
  <c r="BW949" i="1"/>
  <c r="BX949" i="1"/>
  <c r="BY949" i="1"/>
  <c r="BS950" i="1"/>
  <c r="BT950" i="1"/>
  <c r="BU950" i="1"/>
  <c r="BV950" i="1"/>
  <c r="BW950" i="1"/>
  <c r="BX950" i="1"/>
  <c r="BY950" i="1"/>
  <c r="BS951" i="1"/>
  <c r="BT951" i="1"/>
  <c r="BU951" i="1"/>
  <c r="BV951" i="1"/>
  <c r="BW951" i="1"/>
  <c r="BX951" i="1"/>
  <c r="BY951" i="1"/>
  <c r="BS952" i="1"/>
  <c r="BT952" i="1"/>
  <c r="BU952" i="1"/>
  <c r="BV952" i="1"/>
  <c r="BW952" i="1"/>
  <c r="BX952" i="1"/>
  <c r="BY952" i="1"/>
  <c r="BS953" i="1"/>
  <c r="BT953" i="1"/>
  <c r="BU953" i="1"/>
  <c r="BV953" i="1"/>
  <c r="BW953" i="1"/>
  <c r="BX953" i="1"/>
  <c r="BY953" i="1"/>
  <c r="BS954" i="1"/>
  <c r="BT954" i="1"/>
  <c r="BU954" i="1"/>
  <c r="BV954" i="1"/>
  <c r="BW954" i="1"/>
  <c r="BX954" i="1"/>
  <c r="BY954" i="1"/>
  <c r="BS955" i="1"/>
  <c r="BT955" i="1"/>
  <c r="BU955" i="1"/>
  <c r="BV955" i="1"/>
  <c r="BW955" i="1"/>
  <c r="BX955" i="1"/>
  <c r="BY955" i="1"/>
  <c r="BS956" i="1"/>
  <c r="BT956" i="1"/>
  <c r="BU956" i="1"/>
  <c r="BV956" i="1"/>
  <c r="BW956" i="1"/>
  <c r="BX956" i="1"/>
  <c r="BY956" i="1"/>
  <c r="BS957" i="1"/>
  <c r="BT957" i="1"/>
  <c r="BU957" i="1"/>
  <c r="BV957" i="1"/>
  <c r="BW957" i="1"/>
  <c r="BX957" i="1"/>
  <c r="BY957" i="1"/>
  <c r="BS958" i="1"/>
  <c r="BT958" i="1"/>
  <c r="BU958" i="1"/>
  <c r="BV958" i="1"/>
  <c r="BW958" i="1"/>
  <c r="BX958" i="1"/>
  <c r="BY958" i="1"/>
  <c r="BS959" i="1"/>
  <c r="BT959" i="1"/>
  <c r="BU959" i="1"/>
  <c r="BV959" i="1"/>
  <c r="BW959" i="1"/>
  <c r="BX959" i="1"/>
  <c r="BY959" i="1"/>
  <c r="BS960" i="1"/>
  <c r="BT960" i="1"/>
  <c r="BU960" i="1"/>
  <c r="BV960" i="1"/>
  <c r="BW960" i="1"/>
  <c r="BX960" i="1"/>
  <c r="BY960" i="1"/>
  <c r="BS961" i="1"/>
  <c r="BT961" i="1"/>
  <c r="BU961" i="1"/>
  <c r="BV961" i="1"/>
  <c r="BW961" i="1"/>
  <c r="BX961" i="1"/>
  <c r="BY961" i="1"/>
  <c r="BS962" i="1"/>
  <c r="BT962" i="1"/>
  <c r="BU962" i="1"/>
  <c r="BV962" i="1"/>
  <c r="BW962" i="1"/>
  <c r="BX962" i="1"/>
  <c r="BY962" i="1"/>
  <c r="BS963" i="1"/>
  <c r="BT963" i="1"/>
  <c r="BU963" i="1"/>
  <c r="BV963" i="1"/>
  <c r="BW963" i="1"/>
  <c r="BX963" i="1"/>
  <c r="BY963" i="1"/>
  <c r="BS964" i="1"/>
  <c r="BT964" i="1"/>
  <c r="BU964" i="1"/>
  <c r="BV964" i="1"/>
  <c r="BW964" i="1"/>
  <c r="BX964" i="1"/>
  <c r="BY964" i="1"/>
  <c r="BS965" i="1"/>
  <c r="BT965" i="1"/>
  <c r="BU965" i="1"/>
  <c r="BV965" i="1"/>
  <c r="BW965" i="1"/>
  <c r="BX965" i="1"/>
  <c r="BY965" i="1"/>
  <c r="BS966" i="1"/>
  <c r="BT966" i="1"/>
  <c r="BU966" i="1"/>
  <c r="BV966" i="1"/>
  <c r="BW966" i="1"/>
  <c r="BX966" i="1"/>
  <c r="BY966" i="1"/>
  <c r="BS967" i="1"/>
  <c r="BT967" i="1"/>
  <c r="BU967" i="1"/>
  <c r="BV967" i="1"/>
  <c r="BW967" i="1"/>
  <c r="BX967" i="1"/>
  <c r="BY967" i="1"/>
  <c r="BS968" i="1"/>
  <c r="BT968" i="1"/>
  <c r="BU968" i="1"/>
  <c r="BV968" i="1"/>
  <c r="BW968" i="1"/>
  <c r="BX968" i="1"/>
  <c r="BY968" i="1"/>
  <c r="BS969" i="1"/>
  <c r="BT969" i="1"/>
  <c r="BU969" i="1"/>
  <c r="BV969" i="1"/>
  <c r="BW969" i="1"/>
  <c r="BX969" i="1"/>
  <c r="BY969" i="1"/>
  <c r="BS970" i="1"/>
  <c r="BT970" i="1"/>
  <c r="BU970" i="1"/>
  <c r="BV970" i="1"/>
  <c r="BW970" i="1"/>
  <c r="BX970" i="1"/>
  <c r="BY970" i="1"/>
  <c r="BS971" i="1"/>
  <c r="BT971" i="1"/>
  <c r="BU971" i="1"/>
  <c r="BV971" i="1"/>
  <c r="BW971" i="1"/>
  <c r="BX971" i="1"/>
  <c r="BY971" i="1"/>
  <c r="BS972" i="1"/>
  <c r="BT972" i="1"/>
  <c r="BU972" i="1"/>
  <c r="BV972" i="1"/>
  <c r="BW972" i="1"/>
  <c r="BX972" i="1"/>
  <c r="BY972" i="1"/>
  <c r="BS973" i="1"/>
  <c r="BT973" i="1"/>
  <c r="BU973" i="1"/>
  <c r="BV973" i="1"/>
  <c r="BW973" i="1"/>
  <c r="BX973" i="1"/>
  <c r="BY973" i="1"/>
  <c r="BS974" i="1"/>
  <c r="BT974" i="1"/>
  <c r="BU974" i="1"/>
  <c r="BV974" i="1"/>
  <c r="BW974" i="1"/>
  <c r="BX974" i="1"/>
  <c r="BY974" i="1"/>
  <c r="BS975" i="1"/>
  <c r="BT975" i="1"/>
  <c r="BU975" i="1"/>
  <c r="BV975" i="1"/>
  <c r="BW975" i="1"/>
  <c r="BX975" i="1"/>
  <c r="BY975" i="1"/>
  <c r="BS976" i="1"/>
  <c r="BT976" i="1"/>
  <c r="BU976" i="1"/>
  <c r="BV976" i="1"/>
  <c r="BW976" i="1"/>
  <c r="BX976" i="1"/>
  <c r="BY976" i="1"/>
  <c r="BS977" i="1"/>
  <c r="BT977" i="1"/>
  <c r="BU977" i="1"/>
  <c r="BV977" i="1"/>
  <c r="BW977" i="1"/>
  <c r="BX977" i="1"/>
  <c r="BY977" i="1"/>
  <c r="BS978" i="1"/>
  <c r="BT978" i="1"/>
  <c r="BU978" i="1"/>
  <c r="BV978" i="1"/>
  <c r="BW978" i="1"/>
  <c r="BX978" i="1"/>
  <c r="BY978" i="1"/>
  <c r="BS979" i="1"/>
  <c r="BT979" i="1"/>
  <c r="BU979" i="1"/>
  <c r="BV979" i="1"/>
  <c r="BW979" i="1"/>
  <c r="BX979" i="1"/>
  <c r="BY979" i="1"/>
  <c r="BS980" i="1"/>
  <c r="BT980" i="1"/>
  <c r="BU980" i="1"/>
  <c r="BV980" i="1"/>
  <c r="BW980" i="1"/>
  <c r="BX980" i="1"/>
  <c r="BY980" i="1"/>
  <c r="BS981" i="1"/>
  <c r="BT981" i="1"/>
  <c r="BU981" i="1"/>
  <c r="BV981" i="1"/>
  <c r="BW981" i="1"/>
  <c r="BX981" i="1"/>
  <c r="BY981" i="1"/>
  <c r="BS982" i="1"/>
  <c r="BT982" i="1"/>
  <c r="BU982" i="1"/>
  <c r="BV982" i="1"/>
  <c r="BW982" i="1"/>
  <c r="BX982" i="1"/>
  <c r="BY982" i="1"/>
  <c r="BS983" i="1"/>
  <c r="BT983" i="1"/>
  <c r="BU983" i="1"/>
  <c r="BV983" i="1"/>
  <c r="BW983" i="1"/>
  <c r="BX983" i="1"/>
  <c r="BY983" i="1"/>
  <c r="BS984" i="1"/>
  <c r="BT984" i="1"/>
  <c r="BU984" i="1"/>
  <c r="BV984" i="1"/>
  <c r="BW984" i="1"/>
  <c r="BX984" i="1"/>
  <c r="BY984" i="1"/>
  <c r="BS985" i="1"/>
  <c r="BT985" i="1"/>
  <c r="BU985" i="1"/>
  <c r="BV985" i="1"/>
  <c r="BW985" i="1"/>
  <c r="BX985" i="1"/>
  <c r="BY985" i="1"/>
  <c r="BS986" i="1"/>
  <c r="BT986" i="1"/>
  <c r="BU986" i="1"/>
  <c r="BV986" i="1"/>
  <c r="BW986" i="1"/>
  <c r="BX986" i="1"/>
  <c r="BY986" i="1"/>
  <c r="BS987" i="1"/>
  <c r="BT987" i="1"/>
  <c r="BU987" i="1"/>
  <c r="BV987" i="1"/>
  <c r="BW987" i="1"/>
  <c r="BX987" i="1"/>
  <c r="BY987" i="1"/>
  <c r="BS988" i="1"/>
  <c r="BT988" i="1"/>
  <c r="BU988" i="1"/>
  <c r="BV988" i="1"/>
  <c r="BW988" i="1"/>
  <c r="BX988" i="1"/>
  <c r="BY988" i="1"/>
  <c r="BS989" i="1"/>
  <c r="BT989" i="1"/>
  <c r="BU989" i="1"/>
  <c r="BV989" i="1"/>
  <c r="BW989" i="1"/>
  <c r="BX989" i="1"/>
  <c r="BY989" i="1"/>
  <c r="BS990" i="1"/>
  <c r="BT990" i="1"/>
  <c r="BU990" i="1"/>
  <c r="BV990" i="1"/>
  <c r="BW990" i="1"/>
  <c r="BX990" i="1"/>
  <c r="BY990" i="1"/>
  <c r="BS991" i="1"/>
  <c r="BT991" i="1"/>
  <c r="BU991" i="1"/>
  <c r="BV991" i="1"/>
  <c r="BW991" i="1"/>
  <c r="BX991" i="1"/>
  <c r="BY991" i="1"/>
  <c r="BS992" i="1"/>
  <c r="BT992" i="1"/>
  <c r="BU992" i="1"/>
  <c r="BV992" i="1"/>
  <c r="BW992" i="1"/>
  <c r="BX992" i="1"/>
  <c r="BY992" i="1"/>
  <c r="BS993" i="1"/>
  <c r="BT993" i="1"/>
  <c r="BU993" i="1"/>
  <c r="BV993" i="1"/>
  <c r="BW993" i="1"/>
  <c r="BX993" i="1"/>
  <c r="BY993" i="1"/>
  <c r="BS994" i="1"/>
  <c r="BT994" i="1"/>
  <c r="BU994" i="1"/>
  <c r="BV994" i="1"/>
  <c r="BW994" i="1"/>
  <c r="BX994" i="1"/>
  <c r="BY994" i="1"/>
  <c r="BS995" i="1"/>
  <c r="BT995" i="1"/>
  <c r="BU995" i="1"/>
  <c r="BV995" i="1"/>
  <c r="BW995" i="1"/>
  <c r="BX995" i="1"/>
  <c r="BY995" i="1"/>
  <c r="BS996" i="1"/>
  <c r="BT996" i="1"/>
  <c r="BU996" i="1"/>
  <c r="BV996" i="1"/>
  <c r="BW996" i="1"/>
  <c r="BX996" i="1"/>
  <c r="BY996" i="1"/>
  <c r="BS997" i="1"/>
  <c r="BT997" i="1"/>
  <c r="BU997" i="1"/>
  <c r="BV997" i="1"/>
  <c r="BW997" i="1"/>
  <c r="BX997" i="1"/>
  <c r="BY997" i="1"/>
  <c r="BS998" i="1"/>
  <c r="BT998" i="1"/>
  <c r="BU998" i="1"/>
  <c r="BV998" i="1"/>
  <c r="BW998" i="1"/>
  <c r="BX998" i="1"/>
  <c r="BY998" i="1"/>
  <c r="BS999" i="1"/>
  <c r="BT999" i="1"/>
  <c r="BU999" i="1"/>
  <c r="BV999" i="1"/>
  <c r="BW999" i="1"/>
  <c r="BX999" i="1"/>
  <c r="BY999" i="1"/>
  <c r="BS1000" i="1"/>
  <c r="BT1000" i="1"/>
  <c r="BU1000" i="1"/>
  <c r="BV1000" i="1"/>
  <c r="BW1000" i="1"/>
  <c r="BX1000" i="1"/>
  <c r="BY1000" i="1"/>
  <c r="BS1001" i="1"/>
  <c r="BT1001" i="1"/>
  <c r="BU1001" i="1"/>
  <c r="BV1001" i="1"/>
  <c r="BW1001" i="1"/>
  <c r="BX1001" i="1"/>
  <c r="BY1001" i="1"/>
  <c r="BS1002" i="1"/>
  <c r="BT1002" i="1"/>
  <c r="BU1002" i="1"/>
  <c r="BV1002" i="1"/>
  <c r="BW1002" i="1"/>
  <c r="BX1002" i="1"/>
  <c r="BY1002" i="1"/>
  <c r="BS1003" i="1"/>
  <c r="BT1003" i="1"/>
  <c r="BU1003" i="1"/>
  <c r="BV1003" i="1"/>
  <c r="BW1003" i="1"/>
  <c r="BX1003" i="1"/>
  <c r="BY1003" i="1"/>
  <c r="BS1004" i="1"/>
  <c r="BT1004" i="1"/>
  <c r="BU1004" i="1"/>
  <c r="BV1004" i="1"/>
  <c r="BW1004" i="1"/>
  <c r="BX1004" i="1"/>
  <c r="BY1004" i="1"/>
  <c r="BS1005" i="1"/>
  <c r="BT1005" i="1"/>
  <c r="BU1005" i="1"/>
  <c r="BV1005" i="1"/>
  <c r="BW1005" i="1"/>
  <c r="BX1005" i="1"/>
  <c r="BY1005" i="1"/>
  <c r="BS1006" i="1"/>
  <c r="BT1006" i="1"/>
  <c r="BU1006" i="1"/>
  <c r="BV1006" i="1"/>
  <c r="BW1006" i="1"/>
  <c r="BX1006" i="1"/>
  <c r="BY1006" i="1"/>
  <c r="BS1007" i="1"/>
  <c r="BT1007" i="1"/>
  <c r="BU1007" i="1"/>
  <c r="BV1007" i="1"/>
  <c r="BW1007" i="1"/>
  <c r="BX1007" i="1"/>
  <c r="BY1007" i="1"/>
  <c r="BS1008" i="1"/>
  <c r="BT1008" i="1"/>
  <c r="BU1008" i="1"/>
  <c r="BV1008" i="1"/>
  <c r="BW1008" i="1"/>
  <c r="BX1008" i="1"/>
  <c r="BY1008" i="1"/>
  <c r="BS1009" i="1"/>
  <c r="BT1009" i="1"/>
  <c r="BU1009" i="1"/>
  <c r="BV1009" i="1"/>
  <c r="BW1009" i="1"/>
  <c r="BX1009" i="1"/>
  <c r="BY1009" i="1"/>
  <c r="BS1010" i="1"/>
  <c r="BT1010" i="1"/>
  <c r="BU1010" i="1"/>
  <c r="BV1010" i="1"/>
  <c r="BW1010" i="1"/>
  <c r="BX1010" i="1"/>
  <c r="BY1010" i="1"/>
  <c r="BS1011" i="1"/>
  <c r="BT1011" i="1"/>
  <c r="BU1011" i="1"/>
  <c r="BV1011" i="1"/>
  <c r="BW1011" i="1"/>
  <c r="BX1011" i="1"/>
  <c r="BY1011" i="1"/>
  <c r="BS1012" i="1"/>
  <c r="BT1012" i="1"/>
  <c r="BU1012" i="1"/>
  <c r="BV1012" i="1"/>
  <c r="BW1012" i="1"/>
  <c r="BX1012" i="1"/>
  <c r="BY1012" i="1"/>
  <c r="BS1013" i="1"/>
  <c r="BT1013" i="1"/>
  <c r="BU1013" i="1"/>
  <c r="BV1013" i="1"/>
  <c r="BW1013" i="1"/>
  <c r="BX1013" i="1"/>
  <c r="BY1013" i="1"/>
  <c r="BS1014" i="1"/>
  <c r="BT1014" i="1"/>
  <c r="BU1014" i="1"/>
  <c r="BV1014" i="1"/>
  <c r="BW1014" i="1"/>
  <c r="BX1014" i="1"/>
  <c r="BY1014" i="1"/>
  <c r="BS1015" i="1"/>
  <c r="BT1015" i="1"/>
  <c r="BU1015" i="1"/>
  <c r="BV1015" i="1"/>
  <c r="BW1015" i="1"/>
  <c r="BX1015" i="1"/>
  <c r="BY1015" i="1"/>
  <c r="BS1016" i="1"/>
  <c r="BT1016" i="1"/>
  <c r="BU1016" i="1"/>
  <c r="BV1016" i="1"/>
  <c r="BW1016" i="1"/>
  <c r="BX1016" i="1"/>
  <c r="BY1016" i="1"/>
  <c r="BS1017" i="1"/>
  <c r="BT1017" i="1"/>
  <c r="BU1017" i="1"/>
  <c r="BV1017" i="1"/>
  <c r="BW1017" i="1"/>
  <c r="BX1017" i="1"/>
  <c r="BY1017" i="1"/>
  <c r="BS1018" i="1"/>
  <c r="BT1018" i="1"/>
  <c r="BU1018" i="1"/>
  <c r="BV1018" i="1"/>
  <c r="BW1018" i="1"/>
  <c r="BX1018" i="1"/>
  <c r="BY1018" i="1"/>
  <c r="BS1019" i="1"/>
  <c r="BT1019" i="1"/>
  <c r="BU1019" i="1"/>
  <c r="BV1019" i="1"/>
  <c r="BW1019" i="1"/>
  <c r="BX1019" i="1"/>
  <c r="BY1019" i="1"/>
  <c r="BS1020" i="1"/>
  <c r="BT1020" i="1"/>
  <c r="BU1020" i="1"/>
  <c r="BV1020" i="1"/>
  <c r="BW1020" i="1"/>
  <c r="BX1020" i="1"/>
  <c r="BY1020" i="1"/>
  <c r="BS1021" i="1"/>
  <c r="BT1021" i="1"/>
  <c r="BU1021" i="1"/>
  <c r="BV1021" i="1"/>
  <c r="BW1021" i="1"/>
  <c r="BX1021" i="1"/>
  <c r="BY1021" i="1"/>
  <c r="BS1022" i="1"/>
  <c r="BT1022" i="1"/>
  <c r="BU1022" i="1"/>
  <c r="BV1022" i="1"/>
  <c r="BW1022" i="1"/>
  <c r="BX1022" i="1"/>
  <c r="BY1022" i="1"/>
  <c r="BS1023" i="1"/>
  <c r="BT1023" i="1"/>
  <c r="BU1023" i="1"/>
  <c r="BV1023" i="1"/>
  <c r="BW1023" i="1"/>
  <c r="BX1023" i="1"/>
  <c r="BY1023" i="1"/>
  <c r="BS1024" i="1"/>
  <c r="BT1024" i="1"/>
  <c r="BU1024" i="1"/>
  <c r="BV1024" i="1"/>
  <c r="BW1024" i="1"/>
  <c r="BX1024" i="1"/>
  <c r="BY1024" i="1"/>
  <c r="BS1025" i="1"/>
  <c r="BT1025" i="1"/>
  <c r="BU1025" i="1"/>
  <c r="BV1025" i="1"/>
  <c r="BW1025" i="1"/>
  <c r="BX1025" i="1"/>
  <c r="BY1025" i="1"/>
  <c r="BS1026" i="1"/>
  <c r="BT1026" i="1"/>
  <c r="BU1026" i="1"/>
  <c r="BV1026" i="1"/>
  <c r="BW1026" i="1"/>
  <c r="BX1026" i="1"/>
  <c r="BY1026" i="1"/>
  <c r="BS1027" i="1"/>
  <c r="BT1027" i="1"/>
  <c r="BU1027" i="1"/>
  <c r="BV1027" i="1"/>
  <c r="BW1027" i="1"/>
  <c r="BX1027" i="1"/>
  <c r="BY1027" i="1"/>
  <c r="BS1028" i="1"/>
  <c r="BT1028" i="1"/>
  <c r="BU1028" i="1"/>
  <c r="BV1028" i="1"/>
  <c r="BW1028" i="1"/>
  <c r="BX1028" i="1"/>
  <c r="BY1028" i="1"/>
  <c r="BS1029" i="1"/>
  <c r="BT1029" i="1"/>
  <c r="BU1029" i="1"/>
  <c r="BV1029" i="1"/>
  <c r="BW1029" i="1"/>
  <c r="BX1029" i="1"/>
  <c r="BY1029" i="1"/>
  <c r="BS1030" i="1"/>
  <c r="BT1030" i="1"/>
  <c r="BU1030" i="1"/>
  <c r="BV1030" i="1"/>
  <c r="BW1030" i="1"/>
  <c r="BX1030" i="1"/>
  <c r="BY1030" i="1"/>
  <c r="BS1031" i="1"/>
  <c r="BT1031" i="1"/>
  <c r="BU1031" i="1"/>
  <c r="BV1031" i="1"/>
  <c r="BW1031" i="1"/>
  <c r="BX1031" i="1"/>
  <c r="BY1031" i="1"/>
  <c r="BS1032" i="1"/>
  <c r="BT1032" i="1"/>
  <c r="BU1032" i="1"/>
  <c r="BV1032" i="1"/>
  <c r="BW1032" i="1"/>
  <c r="BX1032" i="1"/>
  <c r="BY1032" i="1"/>
  <c r="BS1033" i="1"/>
  <c r="BT1033" i="1"/>
  <c r="BU1033" i="1"/>
  <c r="BV1033" i="1"/>
  <c r="BW1033" i="1"/>
  <c r="BX1033" i="1"/>
  <c r="BY1033" i="1"/>
  <c r="BS1034" i="1"/>
  <c r="BT1034" i="1"/>
  <c r="BU1034" i="1"/>
  <c r="BV1034" i="1"/>
  <c r="BW1034" i="1"/>
  <c r="BX1034" i="1"/>
  <c r="BY1034" i="1"/>
  <c r="BS1035" i="1"/>
  <c r="BT1035" i="1"/>
  <c r="BU1035" i="1"/>
  <c r="BV1035" i="1"/>
  <c r="BW1035" i="1"/>
  <c r="BX1035" i="1"/>
  <c r="BY1035" i="1"/>
  <c r="BS1036" i="1"/>
  <c r="BT1036" i="1"/>
  <c r="BU1036" i="1"/>
  <c r="BV1036" i="1"/>
  <c r="BW1036" i="1"/>
  <c r="BX1036" i="1"/>
  <c r="BY1036" i="1"/>
  <c r="BS1037" i="1"/>
  <c r="BT1037" i="1"/>
  <c r="BU1037" i="1"/>
  <c r="BV1037" i="1"/>
  <c r="BW1037" i="1"/>
  <c r="BX1037" i="1"/>
  <c r="BY1037" i="1"/>
  <c r="BS1038" i="1"/>
  <c r="BT1038" i="1"/>
  <c r="BU1038" i="1"/>
  <c r="BV1038" i="1"/>
  <c r="BW1038" i="1"/>
  <c r="BX1038" i="1"/>
  <c r="BY1038" i="1"/>
  <c r="BS1039" i="1"/>
  <c r="BT1039" i="1"/>
  <c r="BU1039" i="1"/>
  <c r="BV1039" i="1"/>
  <c r="BW1039" i="1"/>
  <c r="BX1039" i="1"/>
  <c r="BY1039" i="1"/>
  <c r="BS1040" i="1"/>
  <c r="BT1040" i="1"/>
  <c r="BU1040" i="1"/>
  <c r="BV1040" i="1"/>
  <c r="BW1040" i="1"/>
  <c r="BX1040" i="1"/>
  <c r="BY1040" i="1"/>
  <c r="BS1041" i="1"/>
  <c r="BT1041" i="1"/>
  <c r="BU1041" i="1"/>
  <c r="BV1041" i="1"/>
  <c r="BW1041" i="1"/>
  <c r="BX1041" i="1"/>
  <c r="BY1041" i="1"/>
  <c r="BS1042" i="1"/>
  <c r="BT1042" i="1"/>
  <c r="BU1042" i="1"/>
  <c r="BV1042" i="1"/>
  <c r="BW1042" i="1"/>
  <c r="BX1042" i="1"/>
  <c r="BY1042" i="1"/>
  <c r="BS1043" i="1"/>
  <c r="BT1043" i="1"/>
  <c r="BU1043" i="1"/>
  <c r="BV1043" i="1"/>
  <c r="BW1043" i="1"/>
  <c r="BX1043" i="1"/>
  <c r="BY1043" i="1"/>
  <c r="BS1044" i="1"/>
  <c r="BT1044" i="1"/>
  <c r="BU1044" i="1"/>
  <c r="BV1044" i="1"/>
  <c r="BW1044" i="1"/>
  <c r="BX1044" i="1"/>
  <c r="BY1044" i="1"/>
  <c r="BS1045" i="1"/>
  <c r="BT1045" i="1"/>
  <c r="BU1045" i="1"/>
  <c r="BV1045" i="1"/>
  <c r="BW1045" i="1"/>
  <c r="BX1045" i="1"/>
  <c r="BY1045" i="1"/>
  <c r="BS1046" i="1"/>
  <c r="BT1046" i="1"/>
  <c r="BU1046" i="1"/>
  <c r="BV1046" i="1"/>
  <c r="BW1046" i="1"/>
  <c r="BX1046" i="1"/>
  <c r="BY1046" i="1"/>
  <c r="BS1047" i="1"/>
  <c r="BT1047" i="1"/>
  <c r="BU1047" i="1"/>
  <c r="BV1047" i="1"/>
  <c r="BW1047" i="1"/>
  <c r="BX1047" i="1"/>
  <c r="BY1047" i="1"/>
  <c r="BS1048" i="1"/>
  <c r="BT1048" i="1"/>
  <c r="BU1048" i="1"/>
  <c r="BV1048" i="1"/>
  <c r="BW1048" i="1"/>
  <c r="BX1048" i="1"/>
  <c r="BY1048" i="1"/>
  <c r="BS1049" i="1"/>
  <c r="BT1049" i="1"/>
  <c r="BU1049" i="1"/>
  <c r="BV1049" i="1"/>
  <c r="BW1049" i="1"/>
  <c r="BX1049" i="1"/>
  <c r="BY1049" i="1"/>
  <c r="BS1050" i="1"/>
  <c r="BT1050" i="1"/>
  <c r="BU1050" i="1"/>
  <c r="BV1050" i="1"/>
  <c r="BW1050" i="1"/>
  <c r="BX1050" i="1"/>
  <c r="BY1050" i="1"/>
  <c r="BS1051" i="1"/>
  <c r="BT1051" i="1"/>
  <c r="BU1051" i="1"/>
  <c r="BV1051" i="1"/>
  <c r="BW1051" i="1"/>
  <c r="BX1051" i="1"/>
  <c r="BY1051" i="1"/>
  <c r="BS1052" i="1"/>
  <c r="BT1052" i="1"/>
  <c r="BU1052" i="1"/>
  <c r="BV1052" i="1"/>
  <c r="BW1052" i="1"/>
  <c r="BX1052" i="1"/>
  <c r="BY1052" i="1"/>
  <c r="BS1053" i="1"/>
  <c r="BT1053" i="1"/>
  <c r="BU1053" i="1"/>
  <c r="BV1053" i="1"/>
  <c r="BW1053" i="1"/>
  <c r="BX1053" i="1"/>
  <c r="BY1053" i="1"/>
  <c r="BS1054" i="1"/>
  <c r="BT1054" i="1"/>
  <c r="BU1054" i="1"/>
  <c r="BV1054" i="1"/>
  <c r="BW1054" i="1"/>
  <c r="BX1054" i="1"/>
  <c r="BY1054" i="1"/>
  <c r="BS1055" i="1"/>
  <c r="BT1055" i="1"/>
  <c r="BU1055" i="1"/>
  <c r="BV1055" i="1"/>
  <c r="BW1055" i="1"/>
  <c r="BX1055" i="1"/>
  <c r="BY1055" i="1"/>
  <c r="BS1056" i="1"/>
  <c r="BT1056" i="1"/>
  <c r="BU1056" i="1"/>
  <c r="BV1056" i="1"/>
  <c r="BW1056" i="1"/>
  <c r="BX1056" i="1"/>
  <c r="BY1056" i="1"/>
  <c r="BS1057" i="1"/>
  <c r="BT1057" i="1"/>
  <c r="BU1057" i="1"/>
  <c r="BV1057" i="1"/>
  <c r="BW1057" i="1"/>
  <c r="BX1057" i="1"/>
  <c r="BY1057" i="1"/>
  <c r="BS1058" i="1"/>
  <c r="BT1058" i="1"/>
  <c r="BU1058" i="1"/>
  <c r="BV1058" i="1"/>
  <c r="BW1058" i="1"/>
  <c r="BX1058" i="1"/>
  <c r="BY1058" i="1"/>
  <c r="BS1059" i="1"/>
  <c r="BT1059" i="1"/>
  <c r="BU1059" i="1"/>
  <c r="BV1059" i="1"/>
  <c r="BW1059" i="1"/>
  <c r="BX1059" i="1"/>
  <c r="BY1059" i="1"/>
  <c r="BS1060" i="1"/>
  <c r="BT1060" i="1"/>
  <c r="BU1060" i="1"/>
  <c r="BV1060" i="1"/>
  <c r="BW1060" i="1"/>
  <c r="BX1060" i="1"/>
  <c r="BY1060" i="1"/>
  <c r="BS1061" i="1"/>
  <c r="BT1061" i="1"/>
  <c r="BU1061" i="1"/>
  <c r="BV1061" i="1"/>
  <c r="BW1061" i="1"/>
  <c r="BX1061" i="1"/>
  <c r="BY1061" i="1"/>
  <c r="BS1062" i="1"/>
  <c r="BT1062" i="1"/>
  <c r="BU1062" i="1"/>
  <c r="BV1062" i="1"/>
  <c r="BW1062" i="1"/>
  <c r="BX1062" i="1"/>
  <c r="BY1062" i="1"/>
  <c r="BS1063" i="1"/>
  <c r="BT1063" i="1"/>
  <c r="BU1063" i="1"/>
  <c r="BV1063" i="1"/>
  <c r="BW1063" i="1"/>
  <c r="BX1063" i="1"/>
  <c r="BY1063" i="1"/>
  <c r="BS1064" i="1"/>
  <c r="BT1064" i="1"/>
  <c r="BU1064" i="1"/>
  <c r="BV1064" i="1"/>
  <c r="BW1064" i="1"/>
  <c r="BX1064" i="1"/>
  <c r="BY1064" i="1"/>
  <c r="BS1065" i="1"/>
  <c r="BT1065" i="1"/>
  <c r="BU1065" i="1"/>
  <c r="BV1065" i="1"/>
  <c r="BW1065" i="1"/>
  <c r="BX1065" i="1"/>
  <c r="BY1065" i="1"/>
  <c r="BS1066" i="1"/>
  <c r="BT1066" i="1"/>
  <c r="BU1066" i="1"/>
  <c r="BV1066" i="1"/>
  <c r="BW1066" i="1"/>
  <c r="BX1066" i="1"/>
  <c r="BY1066" i="1"/>
  <c r="BS1067" i="1"/>
  <c r="BT1067" i="1"/>
  <c r="BU1067" i="1"/>
  <c r="BV1067" i="1"/>
  <c r="BW1067" i="1"/>
  <c r="BX1067" i="1"/>
  <c r="BY1067" i="1"/>
  <c r="BS1068" i="1"/>
  <c r="BT1068" i="1"/>
  <c r="BU1068" i="1"/>
  <c r="BV1068" i="1"/>
  <c r="BW1068" i="1"/>
  <c r="BX1068" i="1"/>
  <c r="BY1068" i="1"/>
  <c r="BS1069" i="1"/>
  <c r="BT1069" i="1"/>
  <c r="BU1069" i="1"/>
  <c r="BV1069" i="1"/>
  <c r="BW1069" i="1"/>
  <c r="BX1069" i="1"/>
  <c r="BY1069" i="1"/>
  <c r="BS1070" i="1"/>
  <c r="BT1070" i="1"/>
  <c r="BU1070" i="1"/>
  <c r="BV1070" i="1"/>
  <c r="BW1070" i="1"/>
  <c r="BX1070" i="1"/>
  <c r="BY1070" i="1"/>
  <c r="BS1071" i="1"/>
  <c r="BT1071" i="1"/>
  <c r="BU1071" i="1"/>
  <c r="BV1071" i="1"/>
  <c r="BW1071" i="1"/>
  <c r="BX1071" i="1"/>
  <c r="BY1071" i="1"/>
  <c r="BS1072" i="1"/>
  <c r="BT1072" i="1"/>
  <c r="BU1072" i="1"/>
  <c r="BV1072" i="1"/>
  <c r="BW1072" i="1"/>
  <c r="BX1072" i="1"/>
  <c r="BY1072" i="1"/>
  <c r="BS1073" i="1"/>
  <c r="BT1073" i="1"/>
  <c r="BU1073" i="1"/>
  <c r="BV1073" i="1"/>
  <c r="BW1073" i="1"/>
  <c r="BX1073" i="1"/>
  <c r="BY1073" i="1"/>
  <c r="BS1074" i="1"/>
  <c r="BT1074" i="1"/>
  <c r="BU1074" i="1"/>
  <c r="BV1074" i="1"/>
  <c r="BW1074" i="1"/>
  <c r="BX1074" i="1"/>
  <c r="BY1074" i="1"/>
  <c r="BS1075" i="1"/>
  <c r="BT1075" i="1"/>
  <c r="BU1075" i="1"/>
  <c r="BV1075" i="1"/>
  <c r="BW1075" i="1"/>
  <c r="BX1075" i="1"/>
  <c r="BY1075" i="1"/>
  <c r="BS1076" i="1"/>
  <c r="BT1076" i="1"/>
  <c r="BU1076" i="1"/>
  <c r="BV1076" i="1"/>
  <c r="BW1076" i="1"/>
  <c r="BX1076" i="1"/>
  <c r="BY1076" i="1"/>
  <c r="BS1077" i="1"/>
  <c r="BT1077" i="1"/>
  <c r="BU1077" i="1"/>
  <c r="BV1077" i="1"/>
  <c r="BW1077" i="1"/>
  <c r="BX1077" i="1"/>
  <c r="BY1077" i="1"/>
  <c r="BS1078" i="1"/>
  <c r="BT1078" i="1"/>
  <c r="BU1078" i="1"/>
  <c r="BV1078" i="1"/>
  <c r="BW1078" i="1"/>
  <c r="BX1078" i="1"/>
  <c r="BY1078" i="1"/>
  <c r="BS1079" i="1"/>
  <c r="BT1079" i="1"/>
  <c r="BU1079" i="1"/>
  <c r="BV1079" i="1"/>
  <c r="BW1079" i="1"/>
  <c r="BX1079" i="1"/>
  <c r="BY1079" i="1"/>
  <c r="BS1080" i="1"/>
  <c r="BT1080" i="1"/>
  <c r="BU1080" i="1"/>
  <c r="BV1080" i="1"/>
  <c r="BW1080" i="1"/>
  <c r="BX1080" i="1"/>
  <c r="BY1080" i="1"/>
  <c r="BS1081" i="1"/>
  <c r="BT1081" i="1"/>
  <c r="BU1081" i="1"/>
  <c r="BV1081" i="1"/>
  <c r="BW1081" i="1"/>
  <c r="BX1081" i="1"/>
  <c r="BY1081" i="1"/>
  <c r="BS1082" i="1"/>
  <c r="BT1082" i="1"/>
  <c r="BU1082" i="1"/>
  <c r="BV1082" i="1"/>
  <c r="BW1082" i="1"/>
  <c r="BX1082" i="1"/>
  <c r="BY1082" i="1"/>
  <c r="BS1083" i="1"/>
  <c r="BT1083" i="1"/>
  <c r="BU1083" i="1"/>
  <c r="BV1083" i="1"/>
  <c r="BW1083" i="1"/>
  <c r="BX1083" i="1"/>
  <c r="BY1083" i="1"/>
  <c r="BS1084" i="1"/>
  <c r="BT1084" i="1"/>
  <c r="BU1084" i="1"/>
  <c r="BV1084" i="1"/>
  <c r="BW1084" i="1"/>
  <c r="BX1084" i="1"/>
  <c r="BY1084" i="1"/>
  <c r="BS1085" i="1"/>
  <c r="BT1085" i="1"/>
  <c r="BU1085" i="1"/>
  <c r="BV1085" i="1"/>
  <c r="BW1085" i="1"/>
  <c r="BX1085" i="1"/>
  <c r="BY1085" i="1"/>
  <c r="BS1086" i="1"/>
  <c r="BT1086" i="1"/>
  <c r="BU1086" i="1"/>
  <c r="BV1086" i="1"/>
  <c r="BW1086" i="1"/>
  <c r="BX1086" i="1"/>
  <c r="BY1086" i="1"/>
  <c r="BS1087" i="1"/>
  <c r="BT1087" i="1"/>
  <c r="BU1087" i="1"/>
  <c r="BV1087" i="1"/>
  <c r="BW1087" i="1"/>
  <c r="BX1087" i="1"/>
  <c r="BY1087" i="1"/>
  <c r="BS1088" i="1"/>
  <c r="BT1088" i="1"/>
  <c r="BU1088" i="1"/>
  <c r="BV1088" i="1"/>
  <c r="BW1088" i="1"/>
  <c r="BX1088" i="1"/>
  <c r="BY1088" i="1"/>
  <c r="BS1089" i="1"/>
  <c r="BT1089" i="1"/>
  <c r="BU1089" i="1"/>
  <c r="BV1089" i="1"/>
  <c r="BW1089" i="1"/>
  <c r="BX1089" i="1"/>
  <c r="BY1089" i="1"/>
  <c r="BS1090" i="1"/>
  <c r="BT1090" i="1"/>
  <c r="BU1090" i="1"/>
  <c r="BV1090" i="1"/>
  <c r="BW1090" i="1"/>
  <c r="BX1090" i="1"/>
  <c r="BY1090" i="1"/>
  <c r="BS1091" i="1"/>
  <c r="BT1091" i="1"/>
  <c r="BU1091" i="1"/>
  <c r="BV1091" i="1"/>
  <c r="BW1091" i="1"/>
  <c r="BX1091" i="1"/>
  <c r="BY1091" i="1"/>
  <c r="BS1092" i="1"/>
  <c r="BT1092" i="1"/>
  <c r="BU1092" i="1"/>
  <c r="BV1092" i="1"/>
  <c r="BW1092" i="1"/>
  <c r="BX1092" i="1"/>
  <c r="BY1092" i="1"/>
  <c r="BS1093" i="1"/>
  <c r="BT1093" i="1"/>
  <c r="BU1093" i="1"/>
  <c r="BV1093" i="1"/>
  <c r="BW1093" i="1"/>
  <c r="BX1093" i="1"/>
  <c r="BY1093" i="1"/>
  <c r="BS1094" i="1"/>
  <c r="BT1094" i="1"/>
  <c r="BU1094" i="1"/>
  <c r="BV1094" i="1"/>
  <c r="BW1094" i="1"/>
  <c r="BX1094" i="1"/>
  <c r="BY1094" i="1"/>
  <c r="BS1095" i="1"/>
  <c r="BT1095" i="1"/>
  <c r="BU1095" i="1"/>
  <c r="BV1095" i="1"/>
  <c r="BW1095" i="1"/>
  <c r="BX1095" i="1"/>
  <c r="BY1095" i="1"/>
  <c r="BS1096" i="1"/>
  <c r="BT1096" i="1"/>
  <c r="BU1096" i="1"/>
  <c r="BV1096" i="1"/>
  <c r="BW1096" i="1"/>
  <c r="BX1096" i="1"/>
  <c r="BY1096" i="1"/>
  <c r="BS1097" i="1"/>
  <c r="BT1097" i="1"/>
  <c r="BU1097" i="1"/>
  <c r="BV1097" i="1"/>
  <c r="BW1097" i="1"/>
  <c r="BX1097" i="1"/>
  <c r="BY1097" i="1"/>
  <c r="BS1098" i="1"/>
  <c r="BT1098" i="1"/>
  <c r="BU1098" i="1"/>
  <c r="BV1098" i="1"/>
  <c r="BW1098" i="1"/>
  <c r="BX1098" i="1"/>
  <c r="BY1098" i="1"/>
  <c r="BS1099" i="1"/>
  <c r="BT1099" i="1"/>
  <c r="BU1099" i="1"/>
  <c r="BV1099" i="1"/>
  <c r="BW1099" i="1"/>
  <c r="BX1099" i="1"/>
  <c r="BY1099" i="1"/>
  <c r="BS1100" i="1"/>
  <c r="BT1100" i="1"/>
  <c r="BU1100" i="1"/>
  <c r="BV1100" i="1"/>
  <c r="BW1100" i="1"/>
  <c r="BX1100" i="1"/>
  <c r="BY1100" i="1"/>
  <c r="BS1101" i="1"/>
  <c r="BT1101" i="1"/>
  <c r="BU1101" i="1"/>
  <c r="BV1101" i="1"/>
  <c r="BW1101" i="1"/>
  <c r="BX1101" i="1"/>
  <c r="BY1101" i="1"/>
  <c r="BS1102" i="1"/>
  <c r="BT1102" i="1"/>
  <c r="BU1102" i="1"/>
  <c r="BV1102" i="1"/>
  <c r="BW1102" i="1"/>
  <c r="BX1102" i="1"/>
  <c r="BY1102" i="1"/>
  <c r="BS1103" i="1"/>
  <c r="BT1103" i="1"/>
  <c r="BU1103" i="1"/>
  <c r="BV1103" i="1"/>
  <c r="BW1103" i="1"/>
  <c r="BX1103" i="1"/>
  <c r="BY1103" i="1"/>
  <c r="BS1104" i="1"/>
  <c r="BT1104" i="1"/>
  <c r="BU1104" i="1"/>
  <c r="BV1104" i="1"/>
  <c r="BW1104" i="1"/>
  <c r="BX1104" i="1"/>
  <c r="BY1104" i="1"/>
  <c r="BS1105" i="1"/>
  <c r="BT1105" i="1"/>
  <c r="BU1105" i="1"/>
  <c r="BV1105" i="1"/>
  <c r="BW1105" i="1"/>
  <c r="BX1105" i="1"/>
  <c r="BY1105" i="1"/>
  <c r="BS1106" i="1"/>
  <c r="BT1106" i="1"/>
  <c r="BU1106" i="1"/>
  <c r="BV1106" i="1"/>
  <c r="BW1106" i="1"/>
  <c r="BX1106" i="1"/>
  <c r="BY1106" i="1"/>
  <c r="BS1107" i="1"/>
  <c r="BT1107" i="1"/>
  <c r="BU1107" i="1"/>
  <c r="BV1107" i="1"/>
  <c r="BW1107" i="1"/>
  <c r="BX1107" i="1"/>
  <c r="BY1107" i="1"/>
  <c r="BS1108" i="1"/>
  <c r="BT1108" i="1"/>
  <c r="BU1108" i="1"/>
  <c r="BV1108" i="1"/>
  <c r="BW1108" i="1"/>
  <c r="BX1108" i="1"/>
  <c r="BY1108" i="1"/>
  <c r="BS1109" i="1"/>
  <c r="BT1109" i="1"/>
  <c r="BU1109" i="1"/>
  <c r="BV1109" i="1"/>
  <c r="BW1109" i="1"/>
  <c r="BX1109" i="1"/>
  <c r="BY1109" i="1"/>
  <c r="BS1110" i="1"/>
  <c r="BT1110" i="1"/>
  <c r="BU1110" i="1"/>
  <c r="BV1110" i="1"/>
  <c r="BW1110" i="1"/>
  <c r="BX1110" i="1"/>
  <c r="BY1110" i="1"/>
  <c r="BS1111" i="1"/>
  <c r="BT1111" i="1"/>
  <c r="BU1111" i="1"/>
  <c r="BV1111" i="1"/>
  <c r="BW1111" i="1"/>
  <c r="BX1111" i="1"/>
  <c r="BY1111" i="1"/>
  <c r="BS1112" i="1"/>
  <c r="BT1112" i="1"/>
  <c r="BU1112" i="1"/>
  <c r="BV1112" i="1"/>
  <c r="BW1112" i="1"/>
  <c r="BX1112" i="1"/>
  <c r="BY1112" i="1"/>
  <c r="BS1113" i="1"/>
  <c r="BT1113" i="1"/>
  <c r="BU1113" i="1"/>
  <c r="BV1113" i="1"/>
  <c r="BW1113" i="1"/>
  <c r="BX1113" i="1"/>
  <c r="BY1113" i="1"/>
  <c r="BS1114" i="1"/>
  <c r="BT1114" i="1"/>
  <c r="BU1114" i="1"/>
  <c r="BV1114" i="1"/>
  <c r="BW1114" i="1"/>
  <c r="BX1114" i="1"/>
  <c r="BY1114" i="1"/>
  <c r="BS1115" i="1"/>
  <c r="BT1115" i="1"/>
  <c r="BU1115" i="1"/>
  <c r="BV1115" i="1"/>
  <c r="BW1115" i="1"/>
  <c r="BX1115" i="1"/>
  <c r="BY1115" i="1"/>
  <c r="BS1116" i="1"/>
  <c r="BT1116" i="1"/>
  <c r="BU1116" i="1"/>
  <c r="BV1116" i="1"/>
  <c r="BW1116" i="1"/>
  <c r="BX1116" i="1"/>
  <c r="BY1116" i="1"/>
  <c r="BS1117" i="1"/>
  <c r="BT1117" i="1"/>
  <c r="BU1117" i="1"/>
  <c r="BV1117" i="1"/>
  <c r="BW1117" i="1"/>
  <c r="BX1117" i="1"/>
  <c r="BY1117" i="1"/>
  <c r="BS1118" i="1"/>
  <c r="BT1118" i="1"/>
  <c r="BU1118" i="1"/>
  <c r="BV1118" i="1"/>
  <c r="BW1118" i="1"/>
  <c r="BX1118" i="1"/>
  <c r="BY1118" i="1"/>
  <c r="BS1119" i="1"/>
  <c r="BT1119" i="1"/>
  <c r="BU1119" i="1"/>
  <c r="BV1119" i="1"/>
  <c r="BW1119" i="1"/>
  <c r="BX1119" i="1"/>
  <c r="BY1119" i="1"/>
  <c r="BS1120" i="1"/>
  <c r="BT1120" i="1"/>
  <c r="BU1120" i="1"/>
  <c r="BV1120" i="1"/>
  <c r="BW1120" i="1"/>
  <c r="BX1120" i="1"/>
  <c r="BY1120" i="1"/>
  <c r="BS1121" i="1"/>
  <c r="BT1121" i="1"/>
  <c r="BU1121" i="1"/>
  <c r="BV1121" i="1"/>
  <c r="BW1121" i="1"/>
  <c r="BX1121" i="1"/>
  <c r="BY1121" i="1"/>
  <c r="BS1122" i="1"/>
  <c r="BT1122" i="1"/>
  <c r="BU1122" i="1"/>
  <c r="BV1122" i="1"/>
  <c r="BW1122" i="1"/>
  <c r="BX1122" i="1"/>
  <c r="BY1122" i="1"/>
  <c r="BS1123" i="1"/>
  <c r="BT1123" i="1"/>
  <c r="BU1123" i="1"/>
  <c r="BV1123" i="1"/>
  <c r="BW1123" i="1"/>
  <c r="BX1123" i="1"/>
  <c r="BY1123" i="1"/>
  <c r="BS1124" i="1"/>
  <c r="BT1124" i="1"/>
  <c r="BU1124" i="1"/>
  <c r="BV1124" i="1"/>
  <c r="BW1124" i="1"/>
  <c r="BX1124" i="1"/>
  <c r="BY1124" i="1"/>
  <c r="BS1125" i="1"/>
  <c r="BT1125" i="1"/>
  <c r="BU1125" i="1"/>
  <c r="BV1125" i="1"/>
  <c r="BW1125" i="1"/>
  <c r="BX1125" i="1"/>
  <c r="BY1125" i="1"/>
  <c r="BS1126" i="1"/>
  <c r="BT1126" i="1"/>
  <c r="BU1126" i="1"/>
  <c r="BV1126" i="1"/>
  <c r="BW1126" i="1"/>
  <c r="BX1126" i="1"/>
  <c r="BY1126" i="1"/>
  <c r="BS1127" i="1"/>
  <c r="BT1127" i="1"/>
  <c r="BU1127" i="1"/>
  <c r="BV1127" i="1"/>
  <c r="BW1127" i="1"/>
  <c r="BX1127" i="1"/>
  <c r="BY1127" i="1"/>
  <c r="BS1128" i="1"/>
  <c r="BT1128" i="1"/>
  <c r="BU1128" i="1"/>
  <c r="BV1128" i="1"/>
  <c r="BW1128" i="1"/>
  <c r="BX1128" i="1"/>
  <c r="BY1128" i="1"/>
  <c r="BS1129" i="1"/>
  <c r="BT1129" i="1"/>
  <c r="BU1129" i="1"/>
  <c r="BV1129" i="1"/>
  <c r="BW1129" i="1"/>
  <c r="BX1129" i="1"/>
  <c r="BY1129" i="1"/>
  <c r="BS1130" i="1"/>
  <c r="BT1130" i="1"/>
  <c r="BU1130" i="1"/>
  <c r="BV1130" i="1"/>
  <c r="BW1130" i="1"/>
  <c r="BX1130" i="1"/>
  <c r="BY1130" i="1"/>
  <c r="BS1131" i="1"/>
  <c r="BT1131" i="1"/>
  <c r="BU1131" i="1"/>
  <c r="BV1131" i="1"/>
  <c r="BW1131" i="1"/>
  <c r="BX1131" i="1"/>
  <c r="BY1131" i="1"/>
  <c r="BS1132" i="1"/>
  <c r="BT1132" i="1"/>
  <c r="BU1132" i="1"/>
  <c r="BV1132" i="1"/>
  <c r="BW1132" i="1"/>
  <c r="BX1132" i="1"/>
  <c r="BY1132" i="1"/>
  <c r="BS1133" i="1"/>
  <c r="BT1133" i="1"/>
  <c r="BU1133" i="1"/>
  <c r="BV1133" i="1"/>
  <c r="BW1133" i="1"/>
  <c r="BX1133" i="1"/>
  <c r="BY1133" i="1"/>
  <c r="BS1134" i="1"/>
  <c r="BT1134" i="1"/>
  <c r="BU1134" i="1"/>
  <c r="BV1134" i="1"/>
  <c r="BW1134" i="1"/>
  <c r="BX1134" i="1"/>
  <c r="BY1134" i="1"/>
  <c r="BS1135" i="1"/>
  <c r="BT1135" i="1"/>
  <c r="BU1135" i="1"/>
  <c r="BV1135" i="1"/>
  <c r="BW1135" i="1"/>
  <c r="BX1135" i="1"/>
  <c r="BY1135" i="1"/>
  <c r="BS1136" i="1"/>
  <c r="BT1136" i="1"/>
  <c r="BU1136" i="1"/>
  <c r="BV1136" i="1"/>
  <c r="BW1136" i="1"/>
  <c r="BX1136" i="1"/>
  <c r="BY1136" i="1"/>
  <c r="BS1137" i="1"/>
  <c r="BT1137" i="1"/>
  <c r="BU1137" i="1"/>
  <c r="BV1137" i="1"/>
  <c r="BW1137" i="1"/>
  <c r="BX1137" i="1"/>
  <c r="BY1137" i="1"/>
  <c r="BS1138" i="1"/>
  <c r="BT1138" i="1"/>
  <c r="BU1138" i="1"/>
  <c r="BV1138" i="1"/>
  <c r="BW1138" i="1"/>
  <c r="BX1138" i="1"/>
  <c r="BY1138" i="1"/>
  <c r="BS1139" i="1"/>
  <c r="BT1139" i="1"/>
  <c r="BU1139" i="1"/>
  <c r="BV1139" i="1"/>
  <c r="BW1139" i="1"/>
  <c r="BX1139" i="1"/>
  <c r="BY1139" i="1"/>
  <c r="BS1140" i="1"/>
  <c r="BT1140" i="1"/>
  <c r="BU1140" i="1"/>
  <c r="BV1140" i="1"/>
  <c r="BW1140" i="1"/>
  <c r="BX1140" i="1"/>
  <c r="BY1140" i="1"/>
  <c r="BS1141" i="1"/>
  <c r="BT1141" i="1"/>
  <c r="BU1141" i="1"/>
  <c r="BV1141" i="1"/>
  <c r="BW1141" i="1"/>
  <c r="BX1141" i="1"/>
  <c r="BY1141" i="1"/>
  <c r="BS1142" i="1"/>
  <c r="BT1142" i="1"/>
  <c r="BU1142" i="1"/>
  <c r="BV1142" i="1"/>
  <c r="BW1142" i="1"/>
  <c r="BX1142" i="1"/>
  <c r="BY1142" i="1"/>
  <c r="BS1143" i="1"/>
  <c r="BT1143" i="1"/>
  <c r="BU1143" i="1"/>
  <c r="BV1143" i="1"/>
  <c r="BW1143" i="1"/>
  <c r="BX1143" i="1"/>
  <c r="BY1143" i="1"/>
  <c r="BS1144" i="1"/>
  <c r="BT1144" i="1"/>
  <c r="BU1144" i="1"/>
  <c r="BV1144" i="1"/>
  <c r="BW1144" i="1"/>
  <c r="BX1144" i="1"/>
  <c r="BY1144" i="1"/>
  <c r="BS1145" i="1"/>
  <c r="BT1145" i="1"/>
  <c r="BU1145" i="1"/>
  <c r="BV1145" i="1"/>
  <c r="BW1145" i="1"/>
  <c r="BX1145" i="1"/>
  <c r="BY1145" i="1"/>
  <c r="BS1146" i="1"/>
  <c r="BT1146" i="1"/>
  <c r="BU1146" i="1"/>
  <c r="BV1146" i="1"/>
  <c r="BW1146" i="1"/>
  <c r="BX1146" i="1"/>
  <c r="BY1146" i="1"/>
  <c r="BS1147" i="1"/>
  <c r="BT1147" i="1"/>
  <c r="BU1147" i="1"/>
  <c r="BV1147" i="1"/>
  <c r="BW1147" i="1"/>
  <c r="BX1147" i="1"/>
  <c r="BY1147" i="1"/>
  <c r="BS1148" i="1"/>
  <c r="BT1148" i="1"/>
  <c r="BU1148" i="1"/>
  <c r="BV1148" i="1"/>
  <c r="BW1148" i="1"/>
  <c r="BX1148" i="1"/>
  <c r="BY1148" i="1"/>
  <c r="BS1149" i="1"/>
  <c r="BT1149" i="1"/>
  <c r="BU1149" i="1"/>
  <c r="BV1149" i="1"/>
  <c r="BW1149" i="1"/>
  <c r="BX1149" i="1"/>
  <c r="BY1149" i="1"/>
  <c r="BS1150" i="1"/>
  <c r="BT1150" i="1"/>
  <c r="BU1150" i="1"/>
  <c r="BV1150" i="1"/>
  <c r="BW1150" i="1"/>
  <c r="BX1150" i="1"/>
  <c r="BY1150" i="1"/>
  <c r="BS1151" i="1"/>
  <c r="BT1151" i="1"/>
  <c r="BU1151" i="1"/>
  <c r="BV1151" i="1"/>
  <c r="BW1151" i="1"/>
  <c r="BX1151" i="1"/>
  <c r="BY1151" i="1"/>
  <c r="BS1152" i="1"/>
  <c r="BT1152" i="1"/>
  <c r="BU1152" i="1"/>
  <c r="BV1152" i="1"/>
  <c r="BW1152" i="1"/>
  <c r="BX1152" i="1"/>
  <c r="BY1152" i="1"/>
  <c r="BS1153" i="1"/>
  <c r="BT1153" i="1"/>
  <c r="BU1153" i="1"/>
  <c r="BV1153" i="1"/>
  <c r="BW1153" i="1"/>
  <c r="BX1153" i="1"/>
  <c r="BY1153" i="1"/>
  <c r="BS1154" i="1"/>
  <c r="BT1154" i="1"/>
  <c r="BU1154" i="1"/>
  <c r="BV1154" i="1"/>
  <c r="BW1154" i="1"/>
  <c r="BX1154" i="1"/>
  <c r="BY1154" i="1"/>
  <c r="BS1155" i="1"/>
  <c r="BT1155" i="1"/>
  <c r="BU1155" i="1"/>
  <c r="BV1155" i="1"/>
  <c r="BW1155" i="1"/>
  <c r="BX1155" i="1"/>
  <c r="BY1155" i="1"/>
  <c r="BS1156" i="1"/>
  <c r="BT1156" i="1"/>
  <c r="BU1156" i="1"/>
  <c r="BV1156" i="1"/>
  <c r="BW1156" i="1"/>
  <c r="BX1156" i="1"/>
  <c r="BY1156" i="1"/>
  <c r="BS1157" i="1"/>
  <c r="BT1157" i="1"/>
  <c r="BU1157" i="1"/>
  <c r="BV1157" i="1"/>
  <c r="BW1157" i="1"/>
  <c r="BX1157" i="1"/>
  <c r="BY1157" i="1"/>
  <c r="BS1158" i="1"/>
  <c r="BT1158" i="1"/>
  <c r="BU1158" i="1"/>
  <c r="BV1158" i="1"/>
  <c r="BW1158" i="1"/>
  <c r="BX1158" i="1"/>
  <c r="BY1158" i="1"/>
  <c r="BS1159" i="1"/>
  <c r="BT1159" i="1"/>
  <c r="BU1159" i="1"/>
  <c r="BV1159" i="1"/>
  <c r="BW1159" i="1"/>
  <c r="BX1159" i="1"/>
  <c r="BY1159" i="1"/>
  <c r="BS1160" i="1"/>
  <c r="BT1160" i="1"/>
  <c r="BU1160" i="1"/>
  <c r="BV1160" i="1"/>
  <c r="BW1160" i="1"/>
  <c r="BX1160" i="1"/>
  <c r="BY1160" i="1"/>
  <c r="BS1161" i="1"/>
  <c r="BT1161" i="1"/>
  <c r="BU1161" i="1"/>
  <c r="BV1161" i="1"/>
  <c r="BW1161" i="1"/>
  <c r="BX1161" i="1"/>
  <c r="BY1161" i="1"/>
  <c r="BS1162" i="1"/>
  <c r="BT1162" i="1"/>
  <c r="BU1162" i="1"/>
  <c r="BV1162" i="1"/>
  <c r="BW1162" i="1"/>
  <c r="BX1162" i="1"/>
  <c r="BY1162" i="1"/>
  <c r="BS1163" i="1"/>
  <c r="BT1163" i="1"/>
  <c r="BU1163" i="1"/>
  <c r="BV1163" i="1"/>
  <c r="BW1163" i="1"/>
  <c r="BX1163" i="1"/>
  <c r="BY1163" i="1"/>
  <c r="BS1164" i="1"/>
  <c r="BT1164" i="1"/>
  <c r="BU1164" i="1"/>
  <c r="BV1164" i="1"/>
  <c r="BW1164" i="1"/>
  <c r="BX1164" i="1"/>
  <c r="BY1164" i="1"/>
  <c r="BS1165" i="1"/>
  <c r="BT1165" i="1"/>
  <c r="BU1165" i="1"/>
  <c r="BV1165" i="1"/>
  <c r="BW1165" i="1"/>
  <c r="BX1165" i="1"/>
  <c r="BY1165" i="1"/>
  <c r="BS1166" i="1"/>
  <c r="BT1166" i="1"/>
  <c r="BU1166" i="1"/>
  <c r="BV1166" i="1"/>
  <c r="BW1166" i="1"/>
  <c r="BX1166" i="1"/>
  <c r="BY1166" i="1"/>
  <c r="BS1167" i="1"/>
  <c r="BT1167" i="1"/>
  <c r="BU1167" i="1"/>
  <c r="BV1167" i="1"/>
  <c r="BW1167" i="1"/>
  <c r="BX1167" i="1"/>
  <c r="BY1167" i="1"/>
  <c r="BS1168" i="1"/>
  <c r="BT1168" i="1"/>
  <c r="BU1168" i="1"/>
  <c r="BV1168" i="1"/>
  <c r="BW1168" i="1"/>
  <c r="BX1168" i="1"/>
  <c r="BY1168" i="1"/>
  <c r="BS1169" i="1"/>
  <c r="BT1169" i="1"/>
  <c r="BU1169" i="1"/>
  <c r="BV1169" i="1"/>
  <c r="BW1169" i="1"/>
  <c r="BX1169" i="1"/>
  <c r="BY1169" i="1"/>
  <c r="BS1170" i="1"/>
  <c r="BT1170" i="1"/>
  <c r="BU1170" i="1"/>
  <c r="BV1170" i="1"/>
  <c r="BW1170" i="1"/>
  <c r="BX1170" i="1"/>
  <c r="BY1170" i="1"/>
  <c r="BS1171" i="1"/>
  <c r="BT1171" i="1"/>
  <c r="BU1171" i="1"/>
  <c r="BV1171" i="1"/>
  <c r="BW1171" i="1"/>
  <c r="BX1171" i="1"/>
  <c r="BY1171" i="1"/>
  <c r="BS1172" i="1"/>
  <c r="BT1172" i="1"/>
  <c r="BU1172" i="1"/>
  <c r="BV1172" i="1"/>
  <c r="BW1172" i="1"/>
  <c r="BX1172" i="1"/>
  <c r="BY1172" i="1"/>
  <c r="BS1173" i="1"/>
  <c r="BT1173" i="1"/>
  <c r="BU1173" i="1"/>
  <c r="BV1173" i="1"/>
  <c r="BW1173" i="1"/>
  <c r="BX1173" i="1"/>
  <c r="BY1173" i="1"/>
  <c r="BS1174" i="1"/>
  <c r="BT1174" i="1"/>
  <c r="BU1174" i="1"/>
  <c r="BV1174" i="1"/>
  <c r="BW1174" i="1"/>
  <c r="BX1174" i="1"/>
  <c r="BY1174" i="1"/>
  <c r="BS1175" i="1"/>
  <c r="BT1175" i="1"/>
  <c r="BU1175" i="1"/>
  <c r="BV1175" i="1"/>
  <c r="BW1175" i="1"/>
  <c r="BX1175" i="1"/>
  <c r="BY1175" i="1"/>
  <c r="BS1176" i="1"/>
  <c r="BT1176" i="1"/>
  <c r="BU1176" i="1"/>
  <c r="BV1176" i="1"/>
  <c r="BW1176" i="1"/>
  <c r="BX1176" i="1"/>
  <c r="BY1176" i="1"/>
  <c r="BS1177" i="1"/>
  <c r="BT1177" i="1"/>
  <c r="BU1177" i="1"/>
  <c r="BV1177" i="1"/>
  <c r="BW1177" i="1"/>
  <c r="BX1177" i="1"/>
  <c r="BY1177" i="1"/>
  <c r="BS1178" i="1"/>
  <c r="BT1178" i="1"/>
  <c r="BU1178" i="1"/>
  <c r="BV1178" i="1"/>
  <c r="BW1178" i="1"/>
  <c r="BX1178" i="1"/>
  <c r="BY1178" i="1"/>
  <c r="BS1179" i="1"/>
  <c r="BT1179" i="1"/>
  <c r="BU1179" i="1"/>
  <c r="BV1179" i="1"/>
  <c r="BW1179" i="1"/>
  <c r="BX1179" i="1"/>
  <c r="BY1179" i="1"/>
  <c r="BS1180" i="1"/>
  <c r="BT1180" i="1"/>
  <c r="BU1180" i="1"/>
  <c r="BV1180" i="1"/>
  <c r="BW1180" i="1"/>
  <c r="BX1180" i="1"/>
  <c r="BY1180" i="1"/>
  <c r="BS1181" i="1"/>
  <c r="BT1181" i="1"/>
  <c r="BU1181" i="1"/>
  <c r="BV1181" i="1"/>
  <c r="BW1181" i="1"/>
  <c r="BX1181" i="1"/>
  <c r="BY1181" i="1"/>
  <c r="BS1182" i="1"/>
  <c r="BT1182" i="1"/>
  <c r="BU1182" i="1"/>
  <c r="BV1182" i="1"/>
  <c r="BW1182" i="1"/>
  <c r="BX1182" i="1"/>
  <c r="BY1182" i="1"/>
  <c r="BS1183" i="1"/>
  <c r="BT1183" i="1"/>
  <c r="BU1183" i="1"/>
  <c r="BV1183" i="1"/>
  <c r="BW1183" i="1"/>
  <c r="BX1183" i="1"/>
  <c r="BY1183" i="1"/>
  <c r="BS1184" i="1"/>
  <c r="BT1184" i="1"/>
  <c r="BU1184" i="1"/>
  <c r="BV1184" i="1"/>
  <c r="BW1184" i="1"/>
  <c r="BX1184" i="1"/>
  <c r="BY1184" i="1"/>
  <c r="BS1185" i="1"/>
  <c r="BT1185" i="1"/>
  <c r="BU1185" i="1"/>
  <c r="BV1185" i="1"/>
  <c r="BW1185" i="1"/>
  <c r="BX1185" i="1"/>
  <c r="BY1185" i="1"/>
  <c r="BS1186" i="1"/>
  <c r="BT1186" i="1"/>
  <c r="BU1186" i="1"/>
  <c r="BV1186" i="1"/>
  <c r="BW1186" i="1"/>
  <c r="BX1186" i="1"/>
  <c r="BY1186" i="1"/>
  <c r="BS1187" i="1"/>
  <c r="BT1187" i="1"/>
  <c r="BU1187" i="1"/>
  <c r="BV1187" i="1"/>
  <c r="BW1187" i="1"/>
  <c r="BX1187" i="1"/>
  <c r="BY1187" i="1"/>
  <c r="BS1188" i="1"/>
  <c r="BT1188" i="1"/>
  <c r="BU1188" i="1"/>
  <c r="BV1188" i="1"/>
  <c r="BW1188" i="1"/>
  <c r="BX1188" i="1"/>
  <c r="BY1188" i="1"/>
  <c r="BS1189" i="1"/>
  <c r="BT1189" i="1"/>
  <c r="BU1189" i="1"/>
  <c r="BV1189" i="1"/>
  <c r="BW1189" i="1"/>
  <c r="BX1189" i="1"/>
  <c r="BY1189" i="1"/>
  <c r="BS1190" i="1"/>
  <c r="BT1190" i="1"/>
  <c r="BU1190" i="1"/>
  <c r="BV1190" i="1"/>
  <c r="BW1190" i="1"/>
  <c r="BX1190" i="1"/>
  <c r="BY1190" i="1"/>
  <c r="BS1191" i="1"/>
  <c r="BT1191" i="1"/>
  <c r="BU1191" i="1"/>
  <c r="BV1191" i="1"/>
  <c r="BW1191" i="1"/>
  <c r="BX1191" i="1"/>
  <c r="BY1191" i="1"/>
  <c r="BS1192" i="1"/>
  <c r="BT1192" i="1"/>
  <c r="BU1192" i="1"/>
  <c r="BV1192" i="1"/>
  <c r="BW1192" i="1"/>
  <c r="BX1192" i="1"/>
  <c r="BY1192" i="1"/>
  <c r="BS1193" i="1"/>
  <c r="BT1193" i="1"/>
  <c r="BU1193" i="1"/>
  <c r="BV1193" i="1"/>
  <c r="BW1193" i="1"/>
  <c r="BX1193" i="1"/>
  <c r="BY1193" i="1"/>
  <c r="BS1194" i="1"/>
  <c r="BT1194" i="1"/>
  <c r="BU1194" i="1"/>
  <c r="BV1194" i="1"/>
  <c r="BW1194" i="1"/>
  <c r="BX1194" i="1"/>
  <c r="BY1194" i="1"/>
  <c r="BS1195" i="1"/>
  <c r="BT1195" i="1"/>
  <c r="BU1195" i="1"/>
  <c r="BV1195" i="1"/>
  <c r="BW1195" i="1"/>
  <c r="BX1195" i="1"/>
  <c r="BY1195" i="1"/>
  <c r="BS1196" i="1"/>
  <c r="BT1196" i="1"/>
  <c r="BU1196" i="1"/>
  <c r="BV1196" i="1"/>
  <c r="BW1196" i="1"/>
  <c r="BX1196" i="1"/>
  <c r="BY1196" i="1"/>
  <c r="BS1197" i="1"/>
  <c r="BT1197" i="1"/>
  <c r="BU1197" i="1"/>
  <c r="BV1197" i="1"/>
  <c r="BW1197" i="1"/>
  <c r="BX1197" i="1"/>
  <c r="BY1197" i="1"/>
  <c r="BS1198" i="1"/>
  <c r="BT1198" i="1"/>
  <c r="BU1198" i="1"/>
  <c r="BV1198" i="1"/>
  <c r="BW1198" i="1"/>
  <c r="BX1198" i="1"/>
  <c r="BY1198" i="1"/>
  <c r="BS1199" i="1"/>
  <c r="BT1199" i="1"/>
  <c r="BU1199" i="1"/>
  <c r="BV1199" i="1"/>
  <c r="BW1199" i="1"/>
  <c r="BX1199" i="1"/>
  <c r="BY1199" i="1"/>
  <c r="BS1200" i="1"/>
  <c r="BT1200" i="1"/>
  <c r="BU1200" i="1"/>
  <c r="BV1200" i="1"/>
  <c r="BW1200" i="1"/>
  <c r="BX1200" i="1"/>
  <c r="BY1200" i="1"/>
  <c r="BS1201" i="1"/>
  <c r="BT1201" i="1"/>
  <c r="BU1201" i="1"/>
  <c r="BV1201" i="1"/>
  <c r="BW1201" i="1"/>
  <c r="BX1201" i="1"/>
  <c r="BY1201" i="1"/>
  <c r="BS1202" i="1"/>
  <c r="BT1202" i="1"/>
  <c r="BU1202" i="1"/>
  <c r="BV1202" i="1"/>
  <c r="BW1202" i="1"/>
  <c r="BX1202" i="1"/>
  <c r="BY1202" i="1"/>
  <c r="BS1203" i="1"/>
  <c r="BT1203" i="1"/>
  <c r="BU1203" i="1"/>
  <c r="BV1203" i="1"/>
  <c r="BW1203" i="1"/>
  <c r="BX1203" i="1"/>
  <c r="BY1203" i="1"/>
  <c r="BS1204" i="1"/>
  <c r="BT1204" i="1"/>
  <c r="BU1204" i="1"/>
  <c r="BV1204" i="1"/>
  <c r="BW1204" i="1"/>
  <c r="BX1204" i="1"/>
  <c r="BY1204" i="1"/>
  <c r="BS1205" i="1"/>
  <c r="BT1205" i="1"/>
  <c r="BU1205" i="1"/>
  <c r="BV1205" i="1"/>
  <c r="BW1205" i="1"/>
  <c r="BX1205" i="1"/>
  <c r="BY1205" i="1"/>
  <c r="BS1206" i="1"/>
  <c r="BT1206" i="1"/>
  <c r="BU1206" i="1"/>
  <c r="BV1206" i="1"/>
  <c r="BW1206" i="1"/>
  <c r="BX1206" i="1"/>
  <c r="BY1206" i="1"/>
  <c r="BS1207" i="1"/>
  <c r="BT1207" i="1"/>
  <c r="BU1207" i="1"/>
  <c r="BV1207" i="1"/>
  <c r="BW1207" i="1"/>
  <c r="BX1207" i="1"/>
  <c r="BY1207" i="1"/>
  <c r="BS1208" i="1"/>
  <c r="BT1208" i="1"/>
  <c r="BU1208" i="1"/>
  <c r="BV1208" i="1"/>
  <c r="BW1208" i="1"/>
  <c r="BX1208" i="1"/>
  <c r="BY1208" i="1"/>
  <c r="BS1209" i="1"/>
  <c r="BT1209" i="1"/>
  <c r="BU1209" i="1"/>
  <c r="BV1209" i="1"/>
  <c r="BW1209" i="1"/>
  <c r="BX1209" i="1"/>
  <c r="BY1209" i="1"/>
  <c r="BS1210" i="1"/>
  <c r="BT1210" i="1"/>
  <c r="BU1210" i="1"/>
  <c r="BV1210" i="1"/>
  <c r="BW1210" i="1"/>
  <c r="BX1210" i="1"/>
  <c r="BY1210" i="1"/>
  <c r="BS1211" i="1"/>
  <c r="BT1211" i="1"/>
  <c r="BU1211" i="1"/>
  <c r="BV1211" i="1"/>
  <c r="BW1211" i="1"/>
  <c r="BX1211" i="1"/>
  <c r="BY1211" i="1"/>
  <c r="BS1212" i="1"/>
  <c r="BT1212" i="1"/>
  <c r="BU1212" i="1"/>
  <c r="BV1212" i="1"/>
  <c r="BW1212" i="1"/>
  <c r="BX1212" i="1"/>
  <c r="BY1212" i="1"/>
  <c r="BS1213" i="1"/>
  <c r="BT1213" i="1"/>
  <c r="BU1213" i="1"/>
  <c r="BV1213" i="1"/>
  <c r="BW1213" i="1"/>
  <c r="BX1213" i="1"/>
  <c r="BY1213" i="1"/>
  <c r="BS1214" i="1"/>
  <c r="BT1214" i="1"/>
  <c r="BU1214" i="1"/>
  <c r="BV1214" i="1"/>
  <c r="BW1214" i="1"/>
  <c r="BX1214" i="1"/>
  <c r="BY1214" i="1"/>
  <c r="BS1215" i="1"/>
  <c r="BT1215" i="1"/>
  <c r="BU1215" i="1"/>
  <c r="BV1215" i="1"/>
  <c r="BW1215" i="1"/>
  <c r="BX1215" i="1"/>
  <c r="BY1215" i="1"/>
  <c r="BS1216" i="1"/>
  <c r="BT1216" i="1"/>
  <c r="BU1216" i="1"/>
  <c r="BV1216" i="1"/>
  <c r="BW1216" i="1"/>
  <c r="BX1216" i="1"/>
  <c r="BY1216" i="1"/>
  <c r="BS1217" i="1"/>
  <c r="BT1217" i="1"/>
  <c r="BU1217" i="1"/>
  <c r="BV1217" i="1"/>
  <c r="BW1217" i="1"/>
  <c r="BX1217" i="1"/>
  <c r="BY1217" i="1"/>
  <c r="BS1218" i="1"/>
  <c r="BT1218" i="1"/>
  <c r="BU1218" i="1"/>
  <c r="BV1218" i="1"/>
  <c r="BW1218" i="1"/>
  <c r="BX1218" i="1"/>
  <c r="BY1218" i="1"/>
  <c r="BS1219" i="1"/>
  <c r="BT1219" i="1"/>
  <c r="BU1219" i="1"/>
  <c r="BV1219" i="1"/>
  <c r="BW1219" i="1"/>
  <c r="BX1219" i="1"/>
  <c r="BY1219" i="1"/>
  <c r="BS1220" i="1"/>
  <c r="BT1220" i="1"/>
  <c r="BU1220" i="1"/>
  <c r="BV1220" i="1"/>
  <c r="BW1220" i="1"/>
  <c r="BX1220" i="1"/>
  <c r="BY1220" i="1"/>
  <c r="BS1221" i="1"/>
  <c r="BT1221" i="1"/>
  <c r="BU1221" i="1"/>
  <c r="BV1221" i="1"/>
  <c r="BW1221" i="1"/>
  <c r="BX1221" i="1"/>
  <c r="BY1221" i="1"/>
  <c r="BS1222" i="1"/>
  <c r="BT1222" i="1"/>
  <c r="BU1222" i="1"/>
  <c r="BV1222" i="1"/>
  <c r="BW1222" i="1"/>
  <c r="BX1222" i="1"/>
  <c r="BY1222" i="1"/>
  <c r="BS1223" i="1"/>
  <c r="BT1223" i="1"/>
  <c r="BU1223" i="1"/>
  <c r="BV1223" i="1"/>
  <c r="BW1223" i="1"/>
  <c r="BX1223" i="1"/>
  <c r="BY1223" i="1"/>
  <c r="BS1224" i="1"/>
  <c r="BT1224" i="1"/>
  <c r="BU1224" i="1"/>
  <c r="BV1224" i="1"/>
  <c r="BW1224" i="1"/>
  <c r="BX1224" i="1"/>
  <c r="BY1224" i="1"/>
  <c r="BS1225" i="1"/>
  <c r="BT1225" i="1"/>
  <c r="BU1225" i="1"/>
  <c r="BV1225" i="1"/>
  <c r="BW1225" i="1"/>
  <c r="BX1225" i="1"/>
  <c r="BY1225" i="1"/>
  <c r="BS1226" i="1"/>
  <c r="BT1226" i="1"/>
  <c r="BU1226" i="1"/>
  <c r="BV1226" i="1"/>
  <c r="BW1226" i="1"/>
  <c r="BX1226" i="1"/>
  <c r="BY1226" i="1"/>
  <c r="BS1227" i="1"/>
  <c r="BT1227" i="1"/>
  <c r="BU1227" i="1"/>
  <c r="BV1227" i="1"/>
  <c r="BW1227" i="1"/>
  <c r="BX1227" i="1"/>
  <c r="BY1227" i="1"/>
  <c r="BS1228" i="1"/>
  <c r="BT1228" i="1"/>
  <c r="BU1228" i="1"/>
  <c r="BV1228" i="1"/>
  <c r="BW1228" i="1"/>
  <c r="BX1228" i="1"/>
  <c r="BY1228" i="1"/>
  <c r="BS1229" i="1"/>
  <c r="BT1229" i="1"/>
  <c r="BU1229" i="1"/>
  <c r="BV1229" i="1"/>
  <c r="BW1229" i="1"/>
  <c r="BX1229" i="1"/>
  <c r="BY1229" i="1"/>
  <c r="BS1230" i="1"/>
  <c r="BT1230" i="1"/>
  <c r="BU1230" i="1"/>
  <c r="BV1230" i="1"/>
  <c r="BW1230" i="1"/>
  <c r="BX1230" i="1"/>
  <c r="BY1230" i="1"/>
  <c r="BS1231" i="1"/>
  <c r="BT1231" i="1"/>
  <c r="BU1231" i="1"/>
  <c r="BV1231" i="1"/>
  <c r="BW1231" i="1"/>
  <c r="BX1231" i="1"/>
  <c r="BY1231" i="1"/>
  <c r="BS1232" i="1"/>
  <c r="BT1232" i="1"/>
  <c r="BU1232" i="1"/>
  <c r="BV1232" i="1"/>
  <c r="BW1232" i="1"/>
  <c r="BX1232" i="1"/>
  <c r="BY1232" i="1"/>
  <c r="BS1233" i="1"/>
  <c r="BT1233" i="1"/>
  <c r="BU1233" i="1"/>
  <c r="BV1233" i="1"/>
  <c r="BW1233" i="1"/>
  <c r="BX1233" i="1"/>
  <c r="BY1233" i="1"/>
  <c r="BS1234" i="1"/>
  <c r="BT1234" i="1"/>
  <c r="BU1234" i="1"/>
  <c r="BV1234" i="1"/>
  <c r="BW1234" i="1"/>
  <c r="BX1234" i="1"/>
  <c r="BY1234" i="1"/>
  <c r="BS1235" i="1"/>
  <c r="BT1235" i="1"/>
  <c r="BU1235" i="1"/>
  <c r="BV1235" i="1"/>
  <c r="BW1235" i="1"/>
  <c r="BX1235" i="1"/>
  <c r="BY1235" i="1"/>
  <c r="BS1236" i="1"/>
  <c r="BT1236" i="1"/>
  <c r="BU1236" i="1"/>
  <c r="BV1236" i="1"/>
  <c r="BW1236" i="1"/>
  <c r="BX1236" i="1"/>
  <c r="BY1236" i="1"/>
  <c r="BS1237" i="1"/>
  <c r="BT1237" i="1"/>
  <c r="BU1237" i="1"/>
  <c r="BV1237" i="1"/>
  <c r="BW1237" i="1"/>
  <c r="BX1237" i="1"/>
  <c r="BY1237" i="1"/>
  <c r="BS1238" i="1"/>
  <c r="BT1238" i="1"/>
  <c r="BU1238" i="1"/>
  <c r="BV1238" i="1"/>
  <c r="BW1238" i="1"/>
  <c r="BX1238" i="1"/>
  <c r="BY1238" i="1"/>
  <c r="BS1239" i="1"/>
  <c r="BT1239" i="1"/>
  <c r="BU1239" i="1"/>
  <c r="BV1239" i="1"/>
  <c r="BW1239" i="1"/>
  <c r="BX1239" i="1"/>
  <c r="BY1239" i="1"/>
  <c r="BS1240" i="1"/>
  <c r="BT1240" i="1"/>
  <c r="BU1240" i="1"/>
  <c r="BV1240" i="1"/>
  <c r="BW1240" i="1"/>
  <c r="BX1240" i="1"/>
  <c r="BY1240" i="1"/>
  <c r="BS1241" i="1"/>
  <c r="BT1241" i="1"/>
  <c r="BU1241" i="1"/>
  <c r="BV1241" i="1"/>
  <c r="BW1241" i="1"/>
  <c r="BX1241" i="1"/>
  <c r="BY1241" i="1"/>
  <c r="BS1242" i="1"/>
  <c r="BT1242" i="1"/>
  <c r="BU1242" i="1"/>
  <c r="BV1242" i="1"/>
  <c r="BW1242" i="1"/>
  <c r="BX1242" i="1"/>
  <c r="BY1242" i="1"/>
  <c r="BS1243" i="1"/>
  <c r="BT1243" i="1"/>
  <c r="BU1243" i="1"/>
  <c r="BV1243" i="1"/>
  <c r="BW1243" i="1"/>
  <c r="BX1243" i="1"/>
  <c r="BY1243" i="1"/>
  <c r="BS1244" i="1"/>
  <c r="BT1244" i="1"/>
  <c r="BU1244" i="1"/>
  <c r="BV1244" i="1"/>
  <c r="BW1244" i="1"/>
  <c r="BX1244" i="1"/>
  <c r="BY1244" i="1"/>
  <c r="BS1245" i="1"/>
  <c r="BT1245" i="1"/>
  <c r="BU1245" i="1"/>
  <c r="BV1245" i="1"/>
  <c r="BW1245" i="1"/>
  <c r="BX1245" i="1"/>
  <c r="BY1245" i="1"/>
  <c r="BS1246" i="1"/>
  <c r="BT1246" i="1"/>
  <c r="BU1246" i="1"/>
  <c r="BV1246" i="1"/>
  <c r="BW1246" i="1"/>
  <c r="BX1246" i="1"/>
  <c r="BY1246" i="1"/>
  <c r="BS1247" i="1"/>
  <c r="BT1247" i="1"/>
  <c r="BU1247" i="1"/>
  <c r="BV1247" i="1"/>
  <c r="BW1247" i="1"/>
  <c r="BX1247" i="1"/>
  <c r="BY1247" i="1"/>
  <c r="BS1248" i="1"/>
  <c r="BT1248" i="1"/>
  <c r="BU1248" i="1"/>
  <c r="BV1248" i="1"/>
  <c r="BW1248" i="1"/>
  <c r="BX1248" i="1"/>
  <c r="BY1248" i="1"/>
  <c r="BS1249" i="1"/>
  <c r="BT1249" i="1"/>
  <c r="BU1249" i="1"/>
  <c r="BV1249" i="1"/>
  <c r="BW1249" i="1"/>
  <c r="BX1249" i="1"/>
  <c r="BY1249" i="1"/>
  <c r="BS1250" i="1"/>
  <c r="BT1250" i="1"/>
  <c r="BU1250" i="1"/>
  <c r="BV1250" i="1"/>
  <c r="BW1250" i="1"/>
  <c r="BX1250" i="1"/>
  <c r="BY1250" i="1"/>
  <c r="BS1251" i="1"/>
  <c r="BT1251" i="1"/>
  <c r="BU1251" i="1"/>
  <c r="BV1251" i="1"/>
  <c r="BW1251" i="1"/>
  <c r="BX1251" i="1"/>
  <c r="BY1251" i="1"/>
  <c r="BS1252" i="1"/>
  <c r="BT1252" i="1"/>
  <c r="BU1252" i="1"/>
  <c r="BV1252" i="1"/>
  <c r="BW1252" i="1"/>
  <c r="BX1252" i="1"/>
  <c r="BY1252" i="1"/>
  <c r="BS1253" i="1"/>
  <c r="BT1253" i="1"/>
  <c r="BU1253" i="1"/>
  <c r="BV1253" i="1"/>
  <c r="BW1253" i="1"/>
  <c r="BX1253" i="1"/>
  <c r="BY1253" i="1"/>
  <c r="BS1254" i="1"/>
  <c r="BT1254" i="1"/>
  <c r="BU1254" i="1"/>
  <c r="BV1254" i="1"/>
  <c r="BW1254" i="1"/>
  <c r="BX1254" i="1"/>
  <c r="BY1254" i="1"/>
  <c r="BS1255" i="1"/>
  <c r="BT1255" i="1"/>
  <c r="BU1255" i="1"/>
  <c r="BV1255" i="1"/>
  <c r="BW1255" i="1"/>
  <c r="BX1255" i="1"/>
  <c r="BY1255" i="1"/>
  <c r="BS1256" i="1"/>
  <c r="BT1256" i="1"/>
  <c r="BU1256" i="1"/>
  <c r="BV1256" i="1"/>
  <c r="BW1256" i="1"/>
  <c r="BX1256" i="1"/>
  <c r="BY1256" i="1"/>
  <c r="BS1257" i="1"/>
  <c r="BT1257" i="1"/>
  <c r="BU1257" i="1"/>
  <c r="BV1257" i="1"/>
  <c r="BW1257" i="1"/>
  <c r="BX1257" i="1"/>
  <c r="BY1257" i="1"/>
  <c r="BS1258" i="1"/>
  <c r="BT1258" i="1"/>
  <c r="BU1258" i="1"/>
  <c r="BV1258" i="1"/>
  <c r="BW1258" i="1"/>
  <c r="BX1258" i="1"/>
  <c r="BY1258" i="1"/>
  <c r="BS1259" i="1"/>
  <c r="BT1259" i="1"/>
  <c r="BU1259" i="1"/>
  <c r="BV1259" i="1"/>
  <c r="BW1259" i="1"/>
  <c r="BX1259" i="1"/>
  <c r="BY1259" i="1"/>
  <c r="BS1260" i="1"/>
  <c r="BT1260" i="1"/>
  <c r="BU1260" i="1"/>
  <c r="BV1260" i="1"/>
  <c r="BW1260" i="1"/>
  <c r="BX1260" i="1"/>
  <c r="BY1260" i="1"/>
  <c r="BS1261" i="1"/>
  <c r="BT1261" i="1"/>
  <c r="BU1261" i="1"/>
  <c r="BV1261" i="1"/>
  <c r="BW1261" i="1"/>
  <c r="BX1261" i="1"/>
  <c r="BY1261" i="1"/>
  <c r="BS1262" i="1"/>
  <c r="BT1262" i="1"/>
  <c r="BU1262" i="1"/>
  <c r="BV1262" i="1"/>
  <c r="BW1262" i="1"/>
  <c r="BX1262" i="1"/>
  <c r="BY1262" i="1"/>
  <c r="BS1263" i="1"/>
  <c r="BT1263" i="1"/>
  <c r="BU1263" i="1"/>
  <c r="BV1263" i="1"/>
  <c r="BW1263" i="1"/>
  <c r="BX1263" i="1"/>
  <c r="BY1263" i="1"/>
  <c r="BS1264" i="1"/>
  <c r="BT1264" i="1"/>
  <c r="BU1264" i="1"/>
  <c r="BV1264" i="1"/>
  <c r="BW1264" i="1"/>
  <c r="BX1264" i="1"/>
  <c r="BY1264" i="1"/>
  <c r="BS1265" i="1"/>
  <c r="BT1265" i="1"/>
  <c r="BU1265" i="1"/>
  <c r="BV1265" i="1"/>
  <c r="BW1265" i="1"/>
  <c r="BX1265" i="1"/>
  <c r="BY1265" i="1"/>
  <c r="BS1266" i="1"/>
  <c r="BT1266" i="1"/>
  <c r="BU1266" i="1"/>
  <c r="BV1266" i="1"/>
  <c r="BW1266" i="1"/>
  <c r="BX1266" i="1"/>
  <c r="BY1266" i="1"/>
  <c r="BS1267" i="1"/>
  <c r="BT1267" i="1"/>
  <c r="BU1267" i="1"/>
  <c r="BV1267" i="1"/>
  <c r="BW1267" i="1"/>
  <c r="BX1267" i="1"/>
  <c r="BY1267" i="1"/>
  <c r="BS1268" i="1"/>
  <c r="BT1268" i="1"/>
  <c r="BU1268" i="1"/>
  <c r="BV1268" i="1"/>
  <c r="BW1268" i="1"/>
  <c r="BX1268" i="1"/>
  <c r="BY1268" i="1"/>
  <c r="BS1269" i="1"/>
  <c r="BT1269" i="1"/>
  <c r="BU1269" i="1"/>
  <c r="BV1269" i="1"/>
  <c r="BW1269" i="1"/>
  <c r="BX1269" i="1"/>
  <c r="BY1269" i="1"/>
  <c r="BS1270" i="1"/>
  <c r="BT1270" i="1"/>
  <c r="BU1270" i="1"/>
  <c r="BV1270" i="1"/>
  <c r="BW1270" i="1"/>
  <c r="BX1270" i="1"/>
  <c r="BY1270" i="1"/>
  <c r="BS1271" i="1"/>
  <c r="BT1271" i="1"/>
  <c r="BU1271" i="1"/>
  <c r="BV1271" i="1"/>
  <c r="BW1271" i="1"/>
  <c r="BX1271" i="1"/>
  <c r="BY1271" i="1"/>
  <c r="BS1272" i="1"/>
  <c r="BT1272" i="1"/>
  <c r="BU1272" i="1"/>
  <c r="BV1272" i="1"/>
  <c r="BW1272" i="1"/>
  <c r="BX1272" i="1"/>
  <c r="BY1272" i="1"/>
  <c r="BS1273" i="1"/>
  <c r="BT1273" i="1"/>
  <c r="BU1273" i="1"/>
  <c r="BV1273" i="1"/>
  <c r="BW1273" i="1"/>
  <c r="BX1273" i="1"/>
  <c r="BY1273" i="1"/>
  <c r="BS1274" i="1"/>
  <c r="BT1274" i="1"/>
  <c r="BU1274" i="1"/>
  <c r="BV1274" i="1"/>
  <c r="BW1274" i="1"/>
  <c r="BX1274" i="1"/>
  <c r="BY1274" i="1"/>
  <c r="BS1275" i="1"/>
  <c r="BT1275" i="1"/>
  <c r="BU1275" i="1"/>
  <c r="BV1275" i="1"/>
  <c r="BW1275" i="1"/>
  <c r="BX1275" i="1"/>
  <c r="BY1275" i="1"/>
  <c r="BS1276" i="1"/>
  <c r="BT1276" i="1"/>
  <c r="BU1276" i="1"/>
  <c r="BV1276" i="1"/>
  <c r="BW1276" i="1"/>
  <c r="BX1276" i="1"/>
  <c r="BY1276" i="1"/>
  <c r="BS1277" i="1"/>
  <c r="BT1277" i="1"/>
  <c r="BU1277" i="1"/>
  <c r="BV1277" i="1"/>
  <c r="BW1277" i="1"/>
  <c r="BX1277" i="1"/>
  <c r="BY1277" i="1"/>
  <c r="BS1278" i="1"/>
  <c r="BT1278" i="1"/>
  <c r="BU1278" i="1"/>
  <c r="BV1278" i="1"/>
  <c r="BW1278" i="1"/>
  <c r="BX1278" i="1"/>
  <c r="BY1278" i="1"/>
  <c r="BS1279" i="1"/>
  <c r="BT1279" i="1"/>
  <c r="BU1279" i="1"/>
  <c r="BV1279" i="1"/>
  <c r="BW1279" i="1"/>
  <c r="BX1279" i="1"/>
  <c r="BY1279" i="1"/>
  <c r="BS1280" i="1"/>
  <c r="BT1280" i="1"/>
  <c r="BU1280" i="1"/>
  <c r="BV1280" i="1"/>
  <c r="BW1280" i="1"/>
  <c r="BX1280" i="1"/>
  <c r="BY1280" i="1"/>
  <c r="BS1281" i="1"/>
  <c r="BT1281" i="1"/>
  <c r="BU1281" i="1"/>
  <c r="BV1281" i="1"/>
  <c r="BW1281" i="1"/>
  <c r="BX1281" i="1"/>
  <c r="BY1281" i="1"/>
  <c r="BS1282" i="1"/>
  <c r="BT1282" i="1"/>
  <c r="BU1282" i="1"/>
  <c r="BV1282" i="1"/>
  <c r="BW1282" i="1"/>
  <c r="BX1282" i="1"/>
  <c r="BY1282" i="1"/>
  <c r="BS1283" i="1"/>
  <c r="BT1283" i="1"/>
  <c r="BU1283" i="1"/>
  <c r="BV1283" i="1"/>
  <c r="BW1283" i="1"/>
  <c r="BX1283" i="1"/>
  <c r="BY1283" i="1"/>
  <c r="BS1284" i="1"/>
  <c r="BT1284" i="1"/>
  <c r="BU1284" i="1"/>
  <c r="BV1284" i="1"/>
  <c r="BW1284" i="1"/>
  <c r="BX1284" i="1"/>
  <c r="BY1284" i="1"/>
  <c r="BS1285" i="1"/>
  <c r="BT1285" i="1"/>
  <c r="BU1285" i="1"/>
  <c r="BV1285" i="1"/>
  <c r="BW1285" i="1"/>
  <c r="BX1285" i="1"/>
  <c r="BY1285" i="1"/>
  <c r="BS1286" i="1"/>
  <c r="BT1286" i="1"/>
  <c r="BU1286" i="1"/>
  <c r="BV1286" i="1"/>
  <c r="BW1286" i="1"/>
  <c r="BX1286" i="1"/>
  <c r="BY1286" i="1"/>
  <c r="BS1287" i="1"/>
  <c r="BT1287" i="1"/>
  <c r="BU1287" i="1"/>
  <c r="BV1287" i="1"/>
  <c r="BW1287" i="1"/>
  <c r="BX1287" i="1"/>
  <c r="BY1287" i="1"/>
  <c r="BS1288" i="1"/>
  <c r="BT1288" i="1"/>
  <c r="BU1288" i="1"/>
  <c r="BV1288" i="1"/>
  <c r="BW1288" i="1"/>
  <c r="BX1288" i="1"/>
  <c r="BY1288" i="1"/>
  <c r="BS1289" i="1"/>
  <c r="BT1289" i="1"/>
  <c r="BU1289" i="1"/>
  <c r="BV1289" i="1"/>
  <c r="BW1289" i="1"/>
  <c r="BX1289" i="1"/>
  <c r="BY1289" i="1"/>
  <c r="BS1290" i="1"/>
  <c r="BT1290" i="1"/>
  <c r="BU1290" i="1"/>
  <c r="BV1290" i="1"/>
  <c r="BW1290" i="1"/>
  <c r="BX1290" i="1"/>
  <c r="BY1290" i="1"/>
  <c r="BS1291" i="1"/>
  <c r="BT1291" i="1"/>
  <c r="BU1291" i="1"/>
  <c r="BV1291" i="1"/>
  <c r="BW1291" i="1"/>
  <c r="BX1291" i="1"/>
  <c r="BY1291" i="1"/>
  <c r="BS1292" i="1"/>
  <c r="BT1292" i="1"/>
  <c r="BU1292" i="1"/>
  <c r="BV1292" i="1"/>
  <c r="BW1292" i="1"/>
  <c r="BX1292" i="1"/>
  <c r="BY1292" i="1"/>
  <c r="BS1293" i="1"/>
  <c r="BT1293" i="1"/>
  <c r="BU1293" i="1"/>
  <c r="BV1293" i="1"/>
  <c r="BW1293" i="1"/>
  <c r="BX1293" i="1"/>
  <c r="BY1293" i="1"/>
  <c r="BS1294" i="1"/>
  <c r="BT1294" i="1"/>
  <c r="BU1294" i="1"/>
  <c r="BV1294" i="1"/>
  <c r="BW1294" i="1"/>
  <c r="BX1294" i="1"/>
  <c r="BY1294" i="1"/>
  <c r="BS1295" i="1"/>
  <c r="BT1295" i="1"/>
  <c r="BU1295" i="1"/>
  <c r="BV1295" i="1"/>
  <c r="BW1295" i="1"/>
  <c r="BX1295" i="1"/>
  <c r="BY1295" i="1"/>
  <c r="BS1296" i="1"/>
  <c r="BT1296" i="1"/>
  <c r="BU1296" i="1"/>
  <c r="BV1296" i="1"/>
  <c r="BW1296" i="1"/>
  <c r="BX1296" i="1"/>
  <c r="BY1296" i="1"/>
  <c r="BS1297" i="1"/>
  <c r="BT1297" i="1"/>
  <c r="BU1297" i="1"/>
  <c r="BV1297" i="1"/>
  <c r="BW1297" i="1"/>
  <c r="BX1297" i="1"/>
  <c r="BY1297" i="1"/>
  <c r="BS1298" i="1"/>
  <c r="BT1298" i="1"/>
  <c r="BU1298" i="1"/>
  <c r="BV1298" i="1"/>
  <c r="BW1298" i="1"/>
  <c r="BX1298" i="1"/>
  <c r="BY1298" i="1"/>
  <c r="BS1299" i="1"/>
  <c r="BT1299" i="1"/>
  <c r="BU1299" i="1"/>
  <c r="BV1299" i="1"/>
  <c r="BW1299" i="1"/>
  <c r="BX1299" i="1"/>
  <c r="BY1299" i="1"/>
  <c r="BS1300" i="1"/>
  <c r="BT1300" i="1"/>
  <c r="BU1300" i="1"/>
  <c r="BV1300" i="1"/>
  <c r="BW1300" i="1"/>
  <c r="BX1300" i="1"/>
  <c r="BY1300" i="1"/>
  <c r="BS1301" i="1"/>
  <c r="BT1301" i="1"/>
  <c r="BU1301" i="1"/>
  <c r="BV1301" i="1"/>
  <c r="BW1301" i="1"/>
  <c r="BX1301" i="1"/>
  <c r="BY1301" i="1"/>
  <c r="BS1302" i="1"/>
  <c r="BT1302" i="1"/>
  <c r="BU1302" i="1"/>
  <c r="BV1302" i="1"/>
  <c r="BW1302" i="1"/>
  <c r="BX1302" i="1"/>
  <c r="BY1302" i="1"/>
  <c r="BS1303" i="1"/>
  <c r="BT1303" i="1"/>
  <c r="BU1303" i="1"/>
  <c r="BV1303" i="1"/>
  <c r="BW1303" i="1"/>
  <c r="BX1303" i="1"/>
  <c r="BY1303" i="1"/>
  <c r="BS1304" i="1"/>
  <c r="BT1304" i="1"/>
  <c r="BU1304" i="1"/>
  <c r="BV1304" i="1"/>
  <c r="BW1304" i="1"/>
  <c r="BX1304" i="1"/>
  <c r="BY1304" i="1"/>
  <c r="BS1305" i="1"/>
  <c r="BT1305" i="1"/>
  <c r="BU1305" i="1"/>
  <c r="BV1305" i="1"/>
  <c r="BW1305" i="1"/>
  <c r="BX1305" i="1"/>
  <c r="BY1305" i="1"/>
  <c r="BS1306" i="1"/>
  <c r="BT1306" i="1"/>
  <c r="BU1306" i="1"/>
  <c r="BV1306" i="1"/>
  <c r="BW1306" i="1"/>
  <c r="BX1306" i="1"/>
  <c r="BY1306" i="1"/>
  <c r="BS1307" i="1"/>
  <c r="BT1307" i="1"/>
  <c r="BU1307" i="1"/>
  <c r="BV1307" i="1"/>
  <c r="BW1307" i="1"/>
  <c r="BX1307" i="1"/>
  <c r="BY1307" i="1"/>
  <c r="BS1308" i="1"/>
  <c r="BT1308" i="1"/>
  <c r="BU1308" i="1"/>
  <c r="BV1308" i="1"/>
  <c r="BW1308" i="1"/>
  <c r="BX1308" i="1"/>
  <c r="BY1308" i="1"/>
  <c r="BS1309" i="1"/>
  <c r="BT1309" i="1"/>
  <c r="BU1309" i="1"/>
  <c r="BV1309" i="1"/>
  <c r="BW1309" i="1"/>
  <c r="BX1309" i="1"/>
  <c r="BY1309" i="1"/>
  <c r="BS1310" i="1"/>
  <c r="BT1310" i="1"/>
  <c r="BU1310" i="1"/>
  <c r="BV1310" i="1"/>
  <c r="BW1310" i="1"/>
  <c r="BX1310" i="1"/>
  <c r="BY1310" i="1"/>
  <c r="BS1311" i="1"/>
  <c r="BT1311" i="1"/>
  <c r="BU1311" i="1"/>
  <c r="BV1311" i="1"/>
  <c r="BW1311" i="1"/>
  <c r="BX1311" i="1"/>
  <c r="BY1311" i="1"/>
  <c r="BS1312" i="1"/>
  <c r="BT1312" i="1"/>
  <c r="BU1312" i="1"/>
  <c r="BV1312" i="1"/>
  <c r="BW1312" i="1"/>
  <c r="BX1312" i="1"/>
  <c r="BY1312" i="1"/>
  <c r="BS1313" i="1"/>
  <c r="BT1313" i="1"/>
  <c r="BU1313" i="1"/>
  <c r="BV1313" i="1"/>
  <c r="BW1313" i="1"/>
  <c r="BX1313" i="1"/>
  <c r="BY1313" i="1"/>
  <c r="BS1314" i="1"/>
  <c r="BT1314" i="1"/>
  <c r="BU1314" i="1"/>
  <c r="BV1314" i="1"/>
  <c r="BW1314" i="1"/>
  <c r="BX1314" i="1"/>
  <c r="BY1314" i="1"/>
  <c r="BS1315" i="1"/>
  <c r="BT1315" i="1"/>
  <c r="BU1315" i="1"/>
  <c r="BV1315" i="1"/>
  <c r="BW1315" i="1"/>
  <c r="BX1315" i="1"/>
  <c r="BY1315" i="1"/>
  <c r="BS1316" i="1"/>
  <c r="BT1316" i="1"/>
  <c r="BU1316" i="1"/>
  <c r="BV1316" i="1"/>
  <c r="BW1316" i="1"/>
  <c r="BX1316" i="1"/>
  <c r="BY1316" i="1"/>
  <c r="BS1317" i="1"/>
  <c r="BT1317" i="1"/>
  <c r="BU1317" i="1"/>
  <c r="BV1317" i="1"/>
  <c r="BW1317" i="1"/>
  <c r="BX1317" i="1"/>
  <c r="BY1317" i="1"/>
  <c r="BS1318" i="1"/>
  <c r="BT1318" i="1"/>
  <c r="BU1318" i="1"/>
  <c r="BV1318" i="1"/>
  <c r="BW1318" i="1"/>
  <c r="BX1318" i="1"/>
  <c r="BY1318" i="1"/>
  <c r="BS1319" i="1"/>
  <c r="BT1319" i="1"/>
  <c r="BU1319" i="1"/>
  <c r="BV1319" i="1"/>
  <c r="BW1319" i="1"/>
  <c r="BX1319" i="1"/>
  <c r="BY1319" i="1"/>
  <c r="BS1320" i="1"/>
  <c r="BT1320" i="1"/>
  <c r="BU1320" i="1"/>
  <c r="BV1320" i="1"/>
  <c r="BW1320" i="1"/>
  <c r="BX1320" i="1"/>
  <c r="BY1320" i="1"/>
  <c r="BS1321" i="1"/>
  <c r="BT1321" i="1"/>
  <c r="BU1321" i="1"/>
  <c r="BV1321" i="1"/>
  <c r="BW1321" i="1"/>
  <c r="BX1321" i="1"/>
  <c r="BY1321" i="1"/>
  <c r="BS1322" i="1"/>
  <c r="BT1322" i="1"/>
  <c r="BU1322" i="1"/>
  <c r="BV1322" i="1"/>
  <c r="BW1322" i="1"/>
  <c r="BX1322" i="1"/>
  <c r="BY1322" i="1"/>
  <c r="BS1323" i="1"/>
  <c r="BT1323" i="1"/>
  <c r="BU1323" i="1"/>
  <c r="BV1323" i="1"/>
  <c r="BW1323" i="1"/>
  <c r="BX1323" i="1"/>
  <c r="BY1323" i="1"/>
  <c r="BS1324" i="1"/>
  <c r="BT1324" i="1"/>
  <c r="BU1324" i="1"/>
  <c r="BV1324" i="1"/>
  <c r="BW1324" i="1"/>
  <c r="BX1324" i="1"/>
  <c r="BY1324" i="1"/>
  <c r="BS1325" i="1"/>
  <c r="BT1325" i="1"/>
  <c r="BU1325" i="1"/>
  <c r="BV1325" i="1"/>
  <c r="BW1325" i="1"/>
  <c r="BX1325" i="1"/>
  <c r="BY1325" i="1"/>
  <c r="BS1326" i="1"/>
  <c r="BT1326" i="1"/>
  <c r="BU1326" i="1"/>
  <c r="BV1326" i="1"/>
  <c r="BW1326" i="1"/>
  <c r="BX1326" i="1"/>
  <c r="BY1326" i="1"/>
  <c r="BS1327" i="1"/>
  <c r="BT1327" i="1"/>
  <c r="BU1327" i="1"/>
  <c r="BV1327" i="1"/>
  <c r="BW1327" i="1"/>
  <c r="BX1327" i="1"/>
  <c r="BY1327" i="1"/>
  <c r="BS1328" i="1"/>
  <c r="BT1328" i="1"/>
  <c r="BU1328" i="1"/>
  <c r="BV1328" i="1"/>
  <c r="BW1328" i="1"/>
  <c r="BX1328" i="1"/>
  <c r="BY1328" i="1"/>
  <c r="BS1329" i="1"/>
  <c r="BT1329" i="1"/>
  <c r="BU1329" i="1"/>
  <c r="BV1329" i="1"/>
  <c r="BW1329" i="1"/>
  <c r="BX1329" i="1"/>
  <c r="BY1329" i="1"/>
  <c r="BS1330" i="1"/>
  <c r="BT1330" i="1"/>
  <c r="BU1330" i="1"/>
  <c r="BV1330" i="1"/>
  <c r="BW1330" i="1"/>
  <c r="BX1330" i="1"/>
  <c r="BY1330" i="1"/>
  <c r="BS1331" i="1"/>
  <c r="BT1331" i="1"/>
  <c r="BU1331" i="1"/>
  <c r="BV1331" i="1"/>
  <c r="BW1331" i="1"/>
  <c r="BX1331" i="1"/>
  <c r="BY1331" i="1"/>
  <c r="BS1332" i="1"/>
  <c r="BT1332" i="1"/>
  <c r="BU1332" i="1"/>
  <c r="BV1332" i="1"/>
  <c r="BW1332" i="1"/>
  <c r="BX1332" i="1"/>
  <c r="BY1332" i="1"/>
  <c r="BS1333" i="1"/>
  <c r="BT1333" i="1"/>
  <c r="BU1333" i="1"/>
  <c r="BV1333" i="1"/>
  <c r="BW1333" i="1"/>
  <c r="BX1333" i="1"/>
  <c r="BY1333" i="1"/>
  <c r="BS1334" i="1"/>
  <c r="BT1334" i="1"/>
  <c r="BU1334" i="1"/>
  <c r="BV1334" i="1"/>
  <c r="BW1334" i="1"/>
  <c r="BX1334" i="1"/>
  <c r="BY1334" i="1"/>
  <c r="BS1335" i="1"/>
  <c r="BT1335" i="1"/>
  <c r="BU1335" i="1"/>
  <c r="BV1335" i="1"/>
  <c r="BW1335" i="1"/>
  <c r="BX1335" i="1"/>
  <c r="BY1335" i="1"/>
  <c r="BS1336" i="1"/>
  <c r="BT1336" i="1"/>
  <c r="BU1336" i="1"/>
  <c r="BV1336" i="1"/>
  <c r="BW1336" i="1"/>
  <c r="BX1336" i="1"/>
  <c r="BY1336" i="1"/>
  <c r="BS1337" i="1"/>
  <c r="BT1337" i="1"/>
  <c r="BU1337" i="1"/>
  <c r="BV1337" i="1"/>
  <c r="BW1337" i="1"/>
  <c r="BX1337" i="1"/>
  <c r="BY1337" i="1"/>
  <c r="BS1338" i="1"/>
  <c r="BT1338" i="1"/>
  <c r="BU1338" i="1"/>
  <c r="BV1338" i="1"/>
  <c r="BW1338" i="1"/>
  <c r="BX1338" i="1"/>
  <c r="BY1338" i="1"/>
  <c r="BS1339" i="1"/>
  <c r="BT1339" i="1"/>
  <c r="BU1339" i="1"/>
  <c r="BV1339" i="1"/>
  <c r="BW1339" i="1"/>
  <c r="BX1339" i="1"/>
  <c r="BY1339" i="1"/>
  <c r="BS1340" i="1"/>
  <c r="BT1340" i="1"/>
  <c r="BU1340" i="1"/>
  <c r="BV1340" i="1"/>
  <c r="BW1340" i="1"/>
  <c r="BX1340" i="1"/>
  <c r="BY1340" i="1"/>
  <c r="BS1341" i="1"/>
  <c r="BT1341" i="1"/>
  <c r="BU1341" i="1"/>
  <c r="BV1341" i="1"/>
  <c r="BW1341" i="1"/>
  <c r="BX1341" i="1"/>
  <c r="BY1341" i="1"/>
  <c r="BS1342" i="1"/>
  <c r="BT1342" i="1"/>
  <c r="BU1342" i="1"/>
  <c r="BV1342" i="1"/>
  <c r="BW1342" i="1"/>
  <c r="BX1342" i="1"/>
  <c r="BY1342" i="1"/>
  <c r="BS1343" i="1"/>
  <c r="BT1343" i="1"/>
  <c r="BU1343" i="1"/>
  <c r="BV1343" i="1"/>
  <c r="BW1343" i="1"/>
  <c r="BX1343" i="1"/>
  <c r="BY1343" i="1"/>
  <c r="BS1344" i="1"/>
  <c r="BT1344" i="1"/>
  <c r="BU1344" i="1"/>
  <c r="BV1344" i="1"/>
  <c r="BW1344" i="1"/>
  <c r="BX1344" i="1"/>
  <c r="BY1344" i="1"/>
  <c r="BS1345" i="1"/>
  <c r="BT1345" i="1"/>
  <c r="BU1345" i="1"/>
  <c r="BV1345" i="1"/>
  <c r="BW1345" i="1"/>
  <c r="BX1345" i="1"/>
  <c r="BY1345" i="1"/>
  <c r="BS1346" i="1"/>
  <c r="BT1346" i="1"/>
  <c r="BU1346" i="1"/>
  <c r="BV1346" i="1"/>
  <c r="BW1346" i="1"/>
  <c r="BX1346" i="1"/>
  <c r="BY1346" i="1"/>
  <c r="BS1347" i="1"/>
  <c r="BT1347" i="1"/>
  <c r="BU1347" i="1"/>
  <c r="BV1347" i="1"/>
  <c r="BW1347" i="1"/>
  <c r="BX1347" i="1"/>
  <c r="BY1347" i="1"/>
  <c r="BS1348" i="1"/>
  <c r="BT1348" i="1"/>
  <c r="BU1348" i="1"/>
  <c r="BV1348" i="1"/>
  <c r="BW1348" i="1"/>
  <c r="BX1348" i="1"/>
  <c r="BY1348" i="1"/>
  <c r="BS1349" i="1"/>
  <c r="BT1349" i="1"/>
  <c r="BU1349" i="1"/>
  <c r="BV1349" i="1"/>
  <c r="BW1349" i="1"/>
  <c r="BX1349" i="1"/>
  <c r="BY1349" i="1"/>
  <c r="BS1350" i="1"/>
  <c r="BT1350" i="1"/>
  <c r="BU1350" i="1"/>
  <c r="BV1350" i="1"/>
  <c r="BW1350" i="1"/>
  <c r="BX1350" i="1"/>
  <c r="BY1350" i="1"/>
  <c r="BS1351" i="1"/>
  <c r="BT1351" i="1"/>
  <c r="BU1351" i="1"/>
  <c r="BV1351" i="1"/>
  <c r="BW1351" i="1"/>
  <c r="BX1351" i="1"/>
  <c r="BY1351" i="1"/>
  <c r="BS1352" i="1"/>
  <c r="BT1352" i="1"/>
  <c r="BU1352" i="1"/>
  <c r="BV1352" i="1"/>
  <c r="BW1352" i="1"/>
  <c r="BX1352" i="1"/>
  <c r="BY1352" i="1"/>
  <c r="BS1353" i="1"/>
  <c r="BT1353" i="1"/>
  <c r="BU1353" i="1"/>
  <c r="BV1353" i="1"/>
  <c r="BW1353" i="1"/>
  <c r="BX1353" i="1"/>
  <c r="BY1353" i="1"/>
  <c r="BS1354" i="1"/>
  <c r="BT1354" i="1"/>
  <c r="BU1354" i="1"/>
  <c r="BV1354" i="1"/>
  <c r="BW1354" i="1"/>
  <c r="BX1354" i="1"/>
  <c r="BY1354" i="1"/>
  <c r="BS1355" i="1"/>
  <c r="BT1355" i="1"/>
  <c r="BU1355" i="1"/>
  <c r="BV1355" i="1"/>
  <c r="BW1355" i="1"/>
  <c r="BX1355" i="1"/>
  <c r="BY1355" i="1"/>
  <c r="BS1356" i="1"/>
  <c r="BT1356" i="1"/>
  <c r="BU1356" i="1"/>
  <c r="BV1356" i="1"/>
  <c r="BW1356" i="1"/>
  <c r="BX1356" i="1"/>
  <c r="BY1356" i="1"/>
  <c r="BS1357" i="1"/>
  <c r="BT1357" i="1"/>
  <c r="BU1357" i="1"/>
  <c r="BV1357" i="1"/>
  <c r="BW1357" i="1"/>
  <c r="BX1357" i="1"/>
  <c r="BY1357" i="1"/>
  <c r="BS1358" i="1"/>
  <c r="BT1358" i="1"/>
  <c r="BU1358" i="1"/>
  <c r="BV1358" i="1"/>
  <c r="BW1358" i="1"/>
  <c r="BX1358" i="1"/>
  <c r="BY1358" i="1"/>
  <c r="BS1359" i="1"/>
  <c r="BT1359" i="1"/>
  <c r="BU1359" i="1"/>
  <c r="BV1359" i="1"/>
  <c r="BW1359" i="1"/>
  <c r="BX1359" i="1"/>
  <c r="BY1359" i="1"/>
  <c r="BS1360" i="1"/>
  <c r="BT1360" i="1"/>
  <c r="BU1360" i="1"/>
  <c r="BV1360" i="1"/>
  <c r="BW1360" i="1"/>
  <c r="BX1360" i="1"/>
  <c r="BY1360" i="1"/>
  <c r="BS1361" i="1"/>
  <c r="BT1361" i="1"/>
  <c r="BU1361" i="1"/>
  <c r="BV1361" i="1"/>
  <c r="BW1361" i="1"/>
  <c r="BX1361" i="1"/>
  <c r="BY1361" i="1"/>
  <c r="BS1362" i="1"/>
  <c r="BT1362" i="1"/>
  <c r="BU1362" i="1"/>
  <c r="BV1362" i="1"/>
  <c r="BW1362" i="1"/>
  <c r="BX1362" i="1"/>
  <c r="BY1362" i="1"/>
  <c r="BS1363" i="1"/>
  <c r="BT1363" i="1"/>
  <c r="BU1363" i="1"/>
  <c r="BV1363" i="1"/>
  <c r="BW1363" i="1"/>
  <c r="BX1363" i="1"/>
  <c r="BY1363" i="1"/>
  <c r="BS1364" i="1"/>
  <c r="BT1364" i="1"/>
  <c r="BU1364" i="1"/>
  <c r="BV1364" i="1"/>
  <c r="BW1364" i="1"/>
  <c r="BX1364" i="1"/>
  <c r="BY1364" i="1"/>
  <c r="BS1365" i="1"/>
  <c r="BT1365" i="1"/>
  <c r="BU1365" i="1"/>
  <c r="BV1365" i="1"/>
  <c r="BW1365" i="1"/>
  <c r="BX1365" i="1"/>
  <c r="BY1365" i="1"/>
  <c r="BS1366" i="1"/>
  <c r="BT1366" i="1"/>
  <c r="BU1366" i="1"/>
  <c r="BV1366" i="1"/>
  <c r="BW1366" i="1"/>
  <c r="BX1366" i="1"/>
  <c r="BY1366" i="1"/>
  <c r="BS1367" i="1"/>
  <c r="BT1367" i="1"/>
  <c r="BU1367" i="1"/>
  <c r="BV1367" i="1"/>
  <c r="BW1367" i="1"/>
  <c r="BX1367" i="1"/>
  <c r="BY1367" i="1"/>
  <c r="BS1368" i="1"/>
  <c r="BT1368" i="1"/>
  <c r="BU1368" i="1"/>
  <c r="BV1368" i="1"/>
  <c r="BW1368" i="1"/>
  <c r="BX1368" i="1"/>
  <c r="BY1368" i="1"/>
  <c r="BS1369" i="1"/>
  <c r="BT1369" i="1"/>
  <c r="BU1369" i="1"/>
  <c r="BV1369" i="1"/>
  <c r="BW1369" i="1"/>
  <c r="BX1369" i="1"/>
  <c r="BY1369" i="1"/>
  <c r="BS1370" i="1"/>
  <c r="BT1370" i="1"/>
  <c r="BU1370" i="1"/>
  <c r="BV1370" i="1"/>
  <c r="BW1370" i="1"/>
  <c r="BX1370" i="1"/>
  <c r="BY1370" i="1"/>
  <c r="BS1371" i="1"/>
  <c r="BT1371" i="1"/>
  <c r="BU1371" i="1"/>
  <c r="BV1371" i="1"/>
  <c r="BW1371" i="1"/>
  <c r="BX1371" i="1"/>
  <c r="BY1371" i="1"/>
  <c r="BS1372" i="1"/>
  <c r="BT1372" i="1"/>
  <c r="BU1372" i="1"/>
  <c r="BV1372" i="1"/>
  <c r="BW1372" i="1"/>
  <c r="BX1372" i="1"/>
  <c r="BY1372" i="1"/>
  <c r="BS1373" i="1"/>
  <c r="BT1373" i="1"/>
  <c r="BU1373" i="1"/>
  <c r="BV1373" i="1"/>
  <c r="BW1373" i="1"/>
  <c r="BX1373" i="1"/>
  <c r="BY1373" i="1"/>
  <c r="BS1374" i="1"/>
  <c r="BT1374" i="1"/>
  <c r="BU1374" i="1"/>
  <c r="BV1374" i="1"/>
  <c r="BW1374" i="1"/>
  <c r="BX1374" i="1"/>
  <c r="BY1374" i="1"/>
  <c r="BS1375" i="1"/>
  <c r="BT1375" i="1"/>
  <c r="BU1375" i="1"/>
  <c r="BV1375" i="1"/>
  <c r="BW1375" i="1"/>
  <c r="BX1375" i="1"/>
  <c r="BY1375" i="1"/>
  <c r="BS1376" i="1"/>
  <c r="BT1376" i="1"/>
  <c r="BU1376" i="1"/>
  <c r="BV1376" i="1"/>
  <c r="BW1376" i="1"/>
  <c r="BX1376" i="1"/>
  <c r="BY1376" i="1"/>
  <c r="BS1377" i="1"/>
  <c r="BT1377" i="1"/>
  <c r="BU1377" i="1"/>
  <c r="BV1377" i="1"/>
  <c r="BW1377" i="1"/>
  <c r="BX1377" i="1"/>
  <c r="BY1377" i="1"/>
  <c r="BS1378" i="1"/>
  <c r="BT1378" i="1"/>
  <c r="BU1378" i="1"/>
  <c r="BV1378" i="1"/>
  <c r="BW1378" i="1"/>
  <c r="BX1378" i="1"/>
  <c r="BY1378" i="1"/>
  <c r="BS1379" i="1"/>
  <c r="BT1379" i="1"/>
  <c r="BU1379" i="1"/>
  <c r="BV1379" i="1"/>
  <c r="BW1379" i="1"/>
  <c r="BX1379" i="1"/>
  <c r="BY1379" i="1"/>
  <c r="BS1380" i="1"/>
  <c r="BT1380" i="1"/>
  <c r="BU1380" i="1"/>
  <c r="BV1380" i="1"/>
  <c r="BW1380" i="1"/>
  <c r="BX1380" i="1"/>
  <c r="BY1380" i="1"/>
  <c r="BS1381" i="1"/>
  <c r="BT1381" i="1"/>
  <c r="BU1381" i="1"/>
  <c r="BV1381" i="1"/>
  <c r="BW1381" i="1"/>
  <c r="BX1381" i="1"/>
  <c r="BY1381" i="1"/>
  <c r="BS1382" i="1"/>
  <c r="BT1382" i="1"/>
  <c r="BU1382" i="1"/>
  <c r="BV1382" i="1"/>
  <c r="BW1382" i="1"/>
  <c r="BX1382" i="1"/>
  <c r="BY1382" i="1"/>
  <c r="BS1383" i="1"/>
  <c r="BT1383" i="1"/>
  <c r="BU1383" i="1"/>
  <c r="BV1383" i="1"/>
  <c r="BW1383" i="1"/>
  <c r="BX1383" i="1"/>
  <c r="BY1383" i="1"/>
  <c r="BS1384" i="1"/>
  <c r="BT1384" i="1"/>
  <c r="BU1384" i="1"/>
  <c r="BV1384" i="1"/>
  <c r="BW1384" i="1"/>
  <c r="BX1384" i="1"/>
  <c r="BY1384" i="1"/>
  <c r="BS1385" i="1"/>
  <c r="BT1385" i="1"/>
  <c r="BU1385" i="1"/>
  <c r="BV1385" i="1"/>
  <c r="BW1385" i="1"/>
  <c r="BX1385" i="1"/>
  <c r="BY1385" i="1"/>
  <c r="BS1386" i="1"/>
  <c r="BT1386" i="1"/>
  <c r="BU1386" i="1"/>
  <c r="BV1386" i="1"/>
  <c r="BW1386" i="1"/>
  <c r="BX1386" i="1"/>
  <c r="BY1386" i="1"/>
  <c r="BS1387" i="1"/>
  <c r="BT1387" i="1"/>
  <c r="BU1387" i="1"/>
  <c r="BV1387" i="1"/>
  <c r="BW1387" i="1"/>
  <c r="BX1387" i="1"/>
  <c r="BY1387" i="1"/>
  <c r="BS1388" i="1"/>
  <c r="BT1388" i="1"/>
  <c r="BU1388" i="1"/>
  <c r="BV1388" i="1"/>
  <c r="BW1388" i="1"/>
  <c r="BX1388" i="1"/>
  <c r="BY1388" i="1"/>
  <c r="BS1389" i="1"/>
  <c r="BT1389" i="1"/>
  <c r="BU1389" i="1"/>
  <c r="BV1389" i="1"/>
  <c r="BW1389" i="1"/>
  <c r="BX1389" i="1"/>
  <c r="BY1389" i="1"/>
  <c r="BS1390" i="1"/>
  <c r="BT1390" i="1"/>
  <c r="BU1390" i="1"/>
  <c r="BV1390" i="1"/>
  <c r="BW1390" i="1"/>
  <c r="BX1390" i="1"/>
  <c r="BY1390" i="1"/>
  <c r="BS1391" i="1"/>
  <c r="BT1391" i="1"/>
  <c r="BU1391" i="1"/>
  <c r="BV1391" i="1"/>
  <c r="BW1391" i="1"/>
  <c r="BX1391" i="1"/>
  <c r="BY1391" i="1"/>
  <c r="BS1392" i="1"/>
  <c r="BT1392" i="1"/>
  <c r="BU1392" i="1"/>
  <c r="BV1392" i="1"/>
  <c r="BW1392" i="1"/>
  <c r="BX1392" i="1"/>
  <c r="BY1392" i="1"/>
  <c r="BS1393" i="1"/>
  <c r="BT1393" i="1"/>
  <c r="BU1393" i="1"/>
  <c r="BV1393" i="1"/>
  <c r="BW1393" i="1"/>
  <c r="BX1393" i="1"/>
  <c r="BY1393" i="1"/>
  <c r="BS1394" i="1"/>
  <c r="BT1394" i="1"/>
  <c r="BU1394" i="1"/>
  <c r="BV1394" i="1"/>
  <c r="BW1394" i="1"/>
  <c r="BX1394" i="1"/>
  <c r="BY1394" i="1"/>
  <c r="BS1395" i="1"/>
  <c r="BT1395" i="1"/>
  <c r="BU1395" i="1"/>
  <c r="BV1395" i="1"/>
  <c r="BW1395" i="1"/>
  <c r="BX1395" i="1"/>
  <c r="BY1395" i="1"/>
  <c r="BS1396" i="1"/>
  <c r="BT1396" i="1"/>
  <c r="BU1396" i="1"/>
  <c r="BV1396" i="1"/>
  <c r="BW1396" i="1"/>
  <c r="BX1396" i="1"/>
  <c r="BY1396" i="1"/>
  <c r="BS1397" i="1"/>
  <c r="BT1397" i="1"/>
  <c r="BU1397" i="1"/>
  <c r="BV1397" i="1"/>
  <c r="BW1397" i="1"/>
  <c r="BX1397" i="1"/>
  <c r="BY1397" i="1"/>
  <c r="BS1398" i="1"/>
  <c r="BT1398" i="1"/>
  <c r="BU1398" i="1"/>
  <c r="BV1398" i="1"/>
  <c r="BW1398" i="1"/>
  <c r="BX1398" i="1"/>
  <c r="BY1398" i="1"/>
  <c r="BS1399" i="1"/>
  <c r="BT1399" i="1"/>
  <c r="BU1399" i="1"/>
  <c r="BV1399" i="1"/>
  <c r="BW1399" i="1"/>
  <c r="BX1399" i="1"/>
  <c r="BY1399" i="1"/>
  <c r="BS1400" i="1"/>
  <c r="BT1400" i="1"/>
  <c r="BU1400" i="1"/>
  <c r="BV1400" i="1"/>
  <c r="BW1400" i="1"/>
  <c r="BX1400" i="1"/>
  <c r="BY1400" i="1"/>
  <c r="BS1401" i="1"/>
  <c r="BT1401" i="1"/>
  <c r="BU1401" i="1"/>
  <c r="BV1401" i="1"/>
  <c r="BW1401" i="1"/>
  <c r="BX1401" i="1"/>
  <c r="BY1401" i="1"/>
  <c r="BS1402" i="1"/>
  <c r="BT1402" i="1"/>
  <c r="BU1402" i="1"/>
  <c r="BV1402" i="1"/>
  <c r="BW1402" i="1"/>
  <c r="BX1402" i="1"/>
  <c r="BY1402" i="1"/>
  <c r="BS1403" i="1"/>
  <c r="BT1403" i="1"/>
  <c r="BU1403" i="1"/>
  <c r="BV1403" i="1"/>
  <c r="BW1403" i="1"/>
  <c r="BX1403" i="1"/>
  <c r="BY1403" i="1"/>
  <c r="BS1404" i="1"/>
  <c r="BT1404" i="1"/>
  <c r="BU1404" i="1"/>
  <c r="BV1404" i="1"/>
  <c r="BW1404" i="1"/>
  <c r="BX1404" i="1"/>
  <c r="BY1404" i="1"/>
  <c r="BS1405" i="1"/>
  <c r="BT1405" i="1"/>
  <c r="BU1405" i="1"/>
  <c r="BV1405" i="1"/>
  <c r="BW1405" i="1"/>
  <c r="BX1405" i="1"/>
  <c r="BY1405" i="1"/>
  <c r="BS1406" i="1"/>
  <c r="BT1406" i="1"/>
  <c r="BU1406" i="1"/>
  <c r="BV1406" i="1"/>
  <c r="BW1406" i="1"/>
  <c r="BX1406" i="1"/>
  <c r="BY1406" i="1"/>
  <c r="BS1407" i="1"/>
  <c r="BT1407" i="1"/>
  <c r="BU1407" i="1"/>
  <c r="BV1407" i="1"/>
  <c r="BW1407" i="1"/>
  <c r="BX1407" i="1"/>
  <c r="BY1407" i="1"/>
  <c r="BS1408" i="1"/>
  <c r="BT1408" i="1"/>
  <c r="BU1408" i="1"/>
  <c r="BV1408" i="1"/>
  <c r="BW1408" i="1"/>
  <c r="BX1408" i="1"/>
  <c r="BY1408" i="1"/>
  <c r="BS1409" i="1"/>
  <c r="BT1409" i="1"/>
  <c r="BU1409" i="1"/>
  <c r="BV1409" i="1"/>
  <c r="BW1409" i="1"/>
  <c r="BX1409" i="1"/>
  <c r="BY1409" i="1"/>
  <c r="BS1410" i="1"/>
  <c r="BT1410" i="1"/>
  <c r="BU1410" i="1"/>
  <c r="BV1410" i="1"/>
  <c r="BW1410" i="1"/>
  <c r="BX1410" i="1"/>
  <c r="BY1410" i="1"/>
  <c r="BS1411" i="1"/>
  <c r="BT1411" i="1"/>
  <c r="BU1411" i="1"/>
  <c r="BV1411" i="1"/>
  <c r="BW1411" i="1"/>
  <c r="BX1411" i="1"/>
  <c r="BY1411" i="1"/>
  <c r="BS1412" i="1"/>
  <c r="BT1412" i="1"/>
  <c r="BU1412" i="1"/>
  <c r="BV1412" i="1"/>
  <c r="BW1412" i="1"/>
  <c r="BX1412" i="1"/>
  <c r="BY1412" i="1"/>
  <c r="BS1413" i="1"/>
  <c r="BT1413" i="1"/>
  <c r="BU1413" i="1"/>
  <c r="BV1413" i="1"/>
  <c r="BW1413" i="1"/>
  <c r="BX1413" i="1"/>
  <c r="BY1413" i="1"/>
  <c r="BS1414" i="1"/>
  <c r="BT1414" i="1"/>
  <c r="BU1414" i="1"/>
  <c r="BV1414" i="1"/>
  <c r="BW1414" i="1"/>
  <c r="BX1414" i="1"/>
  <c r="BY1414" i="1"/>
  <c r="BS1415" i="1"/>
  <c r="BT1415" i="1"/>
  <c r="BU1415" i="1"/>
  <c r="BV1415" i="1"/>
  <c r="BW1415" i="1"/>
  <c r="BX1415" i="1"/>
  <c r="BY1415" i="1"/>
  <c r="BS1416" i="1"/>
  <c r="BT1416" i="1"/>
  <c r="BU1416" i="1"/>
  <c r="BV1416" i="1"/>
  <c r="BW1416" i="1"/>
  <c r="BX1416" i="1"/>
  <c r="BY1416" i="1"/>
  <c r="BS1417" i="1"/>
  <c r="BT1417" i="1"/>
  <c r="BU1417" i="1"/>
  <c r="BV1417" i="1"/>
  <c r="BW1417" i="1"/>
  <c r="BX1417" i="1"/>
  <c r="BY1417" i="1"/>
  <c r="BS1418" i="1"/>
  <c r="BT1418" i="1"/>
  <c r="BU1418" i="1"/>
  <c r="BV1418" i="1"/>
  <c r="BW1418" i="1"/>
  <c r="BX1418" i="1"/>
  <c r="BY1418" i="1"/>
  <c r="BS1419" i="1"/>
  <c r="BT1419" i="1"/>
  <c r="BU1419" i="1"/>
  <c r="BV1419" i="1"/>
  <c r="BW1419" i="1"/>
  <c r="BX1419" i="1"/>
  <c r="BY1419" i="1"/>
  <c r="BS1420" i="1"/>
  <c r="BT1420" i="1"/>
  <c r="BU1420" i="1"/>
  <c r="BV1420" i="1"/>
  <c r="BW1420" i="1"/>
  <c r="BX1420" i="1"/>
  <c r="BY1420" i="1"/>
  <c r="BS1421" i="1"/>
  <c r="BT1421" i="1"/>
  <c r="BU1421" i="1"/>
  <c r="BV1421" i="1"/>
  <c r="BW1421" i="1"/>
  <c r="BX1421" i="1"/>
  <c r="BY1421" i="1"/>
  <c r="BS1422" i="1"/>
  <c r="BT1422" i="1"/>
  <c r="BU1422" i="1"/>
  <c r="BV1422" i="1"/>
  <c r="BW1422" i="1"/>
  <c r="BX1422" i="1"/>
  <c r="BY1422" i="1"/>
  <c r="BS1423" i="1"/>
  <c r="BT1423" i="1"/>
  <c r="BU1423" i="1"/>
  <c r="BV1423" i="1"/>
  <c r="BW1423" i="1"/>
  <c r="BX1423" i="1"/>
  <c r="BY1423" i="1"/>
  <c r="BS1424" i="1"/>
  <c r="BT1424" i="1"/>
  <c r="BU1424" i="1"/>
  <c r="BV1424" i="1"/>
  <c r="BW1424" i="1"/>
  <c r="BX1424" i="1"/>
  <c r="BY1424" i="1"/>
  <c r="BS1425" i="1"/>
  <c r="BT1425" i="1"/>
  <c r="BU1425" i="1"/>
  <c r="BV1425" i="1"/>
  <c r="BW1425" i="1"/>
  <c r="BX1425" i="1"/>
  <c r="BY1425" i="1"/>
  <c r="BS1426" i="1"/>
  <c r="BT1426" i="1"/>
  <c r="BU1426" i="1"/>
  <c r="BV1426" i="1"/>
  <c r="BW1426" i="1"/>
  <c r="BX1426" i="1"/>
  <c r="BY1426" i="1"/>
  <c r="BS1427" i="1"/>
  <c r="BT1427" i="1"/>
  <c r="BU1427" i="1"/>
  <c r="BV1427" i="1"/>
  <c r="BW1427" i="1"/>
  <c r="BX1427" i="1"/>
  <c r="BY1427" i="1"/>
  <c r="BS1428" i="1"/>
  <c r="BT1428" i="1"/>
  <c r="BU1428" i="1"/>
  <c r="BV1428" i="1"/>
  <c r="BW1428" i="1"/>
  <c r="BX1428" i="1"/>
  <c r="BY1428" i="1"/>
  <c r="BS1429" i="1"/>
  <c r="BT1429" i="1"/>
  <c r="BU1429" i="1"/>
  <c r="BV1429" i="1"/>
  <c r="BW1429" i="1"/>
  <c r="BX1429" i="1"/>
  <c r="BY1429" i="1"/>
  <c r="BS1430" i="1"/>
  <c r="BT1430" i="1"/>
  <c r="BU1430" i="1"/>
  <c r="BV1430" i="1"/>
  <c r="BW1430" i="1"/>
  <c r="BX1430" i="1"/>
  <c r="BY1430" i="1"/>
  <c r="BS1431" i="1"/>
  <c r="BT1431" i="1"/>
  <c r="BU1431" i="1"/>
  <c r="BV1431" i="1"/>
  <c r="BW1431" i="1"/>
  <c r="BX1431" i="1"/>
  <c r="BY1431" i="1"/>
  <c r="BS1432" i="1"/>
  <c r="BT1432" i="1"/>
  <c r="BU1432" i="1"/>
  <c r="BV1432" i="1"/>
  <c r="BW1432" i="1"/>
  <c r="BX1432" i="1"/>
  <c r="BY1432" i="1"/>
  <c r="BS1433" i="1"/>
  <c r="BT1433" i="1"/>
  <c r="BU1433" i="1"/>
  <c r="BV1433" i="1"/>
  <c r="BW1433" i="1"/>
  <c r="BX1433" i="1"/>
  <c r="BY1433" i="1"/>
  <c r="BS1434" i="1"/>
  <c r="BT1434" i="1"/>
  <c r="BU1434" i="1"/>
  <c r="BV1434" i="1"/>
  <c r="BW1434" i="1"/>
  <c r="BX1434" i="1"/>
  <c r="BY1434" i="1"/>
  <c r="BS1435" i="1"/>
  <c r="BT1435" i="1"/>
  <c r="BU1435" i="1"/>
  <c r="BV1435" i="1"/>
  <c r="BW1435" i="1"/>
  <c r="BX1435" i="1"/>
  <c r="BY1435" i="1"/>
  <c r="BS1436" i="1"/>
  <c r="BT1436" i="1"/>
  <c r="BU1436" i="1"/>
  <c r="BV1436" i="1"/>
  <c r="BW1436" i="1"/>
  <c r="BX1436" i="1"/>
  <c r="BY1436" i="1"/>
  <c r="BS1437" i="1"/>
  <c r="BT1437" i="1"/>
  <c r="BU1437" i="1"/>
  <c r="BV1437" i="1"/>
  <c r="BW1437" i="1"/>
  <c r="BX1437" i="1"/>
  <c r="BY1437" i="1"/>
  <c r="BS1438" i="1"/>
  <c r="BT1438" i="1"/>
  <c r="BU1438" i="1"/>
  <c r="BV1438" i="1"/>
  <c r="BW1438" i="1"/>
  <c r="BX1438" i="1"/>
  <c r="BY1438" i="1"/>
  <c r="BS1439" i="1"/>
  <c r="BT1439" i="1"/>
  <c r="BU1439" i="1"/>
  <c r="BV1439" i="1"/>
  <c r="BW1439" i="1"/>
  <c r="BX1439" i="1"/>
  <c r="BY1439" i="1"/>
  <c r="BS1440" i="1"/>
  <c r="BT1440" i="1"/>
  <c r="BU1440" i="1"/>
  <c r="BV1440" i="1"/>
  <c r="BW1440" i="1"/>
  <c r="BX1440" i="1"/>
  <c r="BY1440" i="1"/>
  <c r="BS1441" i="1"/>
  <c r="BT1441" i="1"/>
  <c r="BU1441" i="1"/>
  <c r="BV1441" i="1"/>
  <c r="BW1441" i="1"/>
  <c r="BX1441" i="1"/>
  <c r="BY1441" i="1"/>
  <c r="BS1442" i="1"/>
  <c r="BT1442" i="1"/>
  <c r="BU1442" i="1"/>
  <c r="BV1442" i="1"/>
  <c r="BW1442" i="1"/>
  <c r="BX1442" i="1"/>
  <c r="BY1442" i="1"/>
  <c r="BS1443" i="1"/>
  <c r="BT1443" i="1"/>
  <c r="BU1443" i="1"/>
  <c r="BV1443" i="1"/>
  <c r="BW1443" i="1"/>
  <c r="BX1443" i="1"/>
  <c r="BY1443" i="1"/>
  <c r="BS1444" i="1"/>
  <c r="BT1444" i="1"/>
  <c r="BU1444" i="1"/>
  <c r="BV1444" i="1"/>
  <c r="BW1444" i="1"/>
  <c r="BX1444" i="1"/>
  <c r="BY1444" i="1"/>
  <c r="BS1445" i="1"/>
  <c r="BT1445" i="1"/>
  <c r="BU1445" i="1"/>
  <c r="BV1445" i="1"/>
  <c r="BW1445" i="1"/>
  <c r="BX1445" i="1"/>
  <c r="BY1445" i="1"/>
  <c r="BS1446" i="1"/>
  <c r="BT1446" i="1"/>
  <c r="BU1446" i="1"/>
  <c r="BV1446" i="1"/>
  <c r="BW1446" i="1"/>
  <c r="BX1446" i="1"/>
  <c r="BY1446" i="1"/>
  <c r="BS1447" i="1"/>
  <c r="BT1447" i="1"/>
  <c r="BU1447" i="1"/>
  <c r="BV1447" i="1"/>
  <c r="BW1447" i="1"/>
  <c r="BX1447" i="1"/>
  <c r="BY1447" i="1"/>
  <c r="BS1448" i="1"/>
  <c r="BT1448" i="1"/>
  <c r="BU1448" i="1"/>
  <c r="BV1448" i="1"/>
  <c r="BW1448" i="1"/>
  <c r="BX1448" i="1"/>
  <c r="BY1448" i="1"/>
  <c r="BS1449" i="1"/>
  <c r="BT1449" i="1"/>
  <c r="BU1449" i="1"/>
  <c r="BV1449" i="1"/>
  <c r="BW1449" i="1"/>
  <c r="BX1449" i="1"/>
  <c r="BY1449" i="1"/>
  <c r="BS1450" i="1"/>
  <c r="BT1450" i="1"/>
  <c r="BU1450" i="1"/>
  <c r="BV1450" i="1"/>
  <c r="BW1450" i="1"/>
  <c r="BX1450" i="1"/>
  <c r="BY1450" i="1"/>
  <c r="BS1451" i="1"/>
  <c r="BT1451" i="1"/>
  <c r="BU1451" i="1"/>
  <c r="BV1451" i="1"/>
  <c r="BW1451" i="1"/>
  <c r="BX1451" i="1"/>
  <c r="BY1451" i="1"/>
  <c r="BS1452" i="1"/>
  <c r="BT1452" i="1"/>
  <c r="BU1452" i="1"/>
  <c r="BV1452" i="1"/>
  <c r="BW1452" i="1"/>
  <c r="BX1452" i="1"/>
  <c r="BY1452" i="1"/>
  <c r="BS1453" i="1"/>
  <c r="BT1453" i="1"/>
  <c r="BU1453" i="1"/>
  <c r="BV1453" i="1"/>
  <c r="BW1453" i="1"/>
  <c r="BX1453" i="1"/>
  <c r="BY1453" i="1"/>
  <c r="BS1454" i="1"/>
  <c r="BT1454" i="1"/>
  <c r="BU1454" i="1"/>
  <c r="BV1454" i="1"/>
  <c r="BW1454" i="1"/>
  <c r="BX1454" i="1"/>
  <c r="BY1454" i="1"/>
  <c r="BS1455" i="1"/>
  <c r="BT1455" i="1"/>
  <c r="BU1455" i="1"/>
  <c r="BV1455" i="1"/>
  <c r="BW1455" i="1"/>
  <c r="BX1455" i="1"/>
  <c r="BY1455" i="1"/>
  <c r="BS1456" i="1"/>
  <c r="BT1456" i="1"/>
  <c r="BU1456" i="1"/>
  <c r="BV1456" i="1"/>
  <c r="BW1456" i="1"/>
  <c r="BX1456" i="1"/>
  <c r="BY1456" i="1"/>
  <c r="BS1457" i="1"/>
  <c r="BT1457" i="1"/>
  <c r="BU1457" i="1"/>
  <c r="BV1457" i="1"/>
  <c r="BW1457" i="1"/>
  <c r="BX1457" i="1"/>
  <c r="BY1457" i="1"/>
  <c r="BS1458" i="1"/>
  <c r="BT1458" i="1"/>
  <c r="BU1458" i="1"/>
  <c r="BV1458" i="1"/>
  <c r="BW1458" i="1"/>
  <c r="BX1458" i="1"/>
  <c r="BY1458" i="1"/>
  <c r="BS1459" i="1"/>
  <c r="BT1459" i="1"/>
  <c r="BU1459" i="1"/>
  <c r="BV1459" i="1"/>
  <c r="BW1459" i="1"/>
  <c r="BX1459" i="1"/>
  <c r="BY1459" i="1"/>
  <c r="BS1460" i="1"/>
  <c r="BT1460" i="1"/>
  <c r="BU1460" i="1"/>
  <c r="BV1460" i="1"/>
  <c r="BW1460" i="1"/>
  <c r="BX1460" i="1"/>
  <c r="BY1460" i="1"/>
  <c r="BS1461" i="1"/>
  <c r="BT1461" i="1"/>
  <c r="BU1461" i="1"/>
  <c r="BV1461" i="1"/>
  <c r="BW1461" i="1"/>
  <c r="BX1461" i="1"/>
  <c r="BY1461" i="1"/>
  <c r="BS1462" i="1"/>
  <c r="BT1462" i="1"/>
  <c r="BU1462" i="1"/>
  <c r="BV1462" i="1"/>
  <c r="BW1462" i="1"/>
  <c r="BX1462" i="1"/>
  <c r="BY1462" i="1"/>
  <c r="BS1463" i="1"/>
  <c r="BT1463" i="1"/>
  <c r="BU1463" i="1"/>
  <c r="BV1463" i="1"/>
  <c r="BW1463" i="1"/>
  <c r="BX1463" i="1"/>
  <c r="BY1463" i="1"/>
  <c r="BS1464" i="1"/>
  <c r="BT1464" i="1"/>
  <c r="BU1464" i="1"/>
  <c r="BV1464" i="1"/>
  <c r="BW1464" i="1"/>
  <c r="BX1464" i="1"/>
  <c r="BY1464" i="1"/>
  <c r="BS1465" i="1"/>
  <c r="BT1465" i="1"/>
  <c r="BU1465" i="1"/>
  <c r="BV1465" i="1"/>
  <c r="BW1465" i="1"/>
  <c r="BX1465" i="1"/>
  <c r="BY1465" i="1"/>
  <c r="BS1466" i="1"/>
  <c r="BT1466" i="1"/>
  <c r="BU1466" i="1"/>
  <c r="BV1466" i="1"/>
  <c r="BW1466" i="1"/>
  <c r="BX1466" i="1"/>
  <c r="BY1466" i="1"/>
  <c r="BS1467" i="1"/>
  <c r="BT1467" i="1"/>
  <c r="BU1467" i="1"/>
  <c r="BV1467" i="1"/>
  <c r="BW1467" i="1"/>
  <c r="BX1467" i="1"/>
  <c r="BY1467" i="1"/>
  <c r="BS1468" i="1"/>
  <c r="BT1468" i="1"/>
  <c r="BU1468" i="1"/>
  <c r="BV1468" i="1"/>
  <c r="BW1468" i="1"/>
  <c r="BX1468" i="1"/>
  <c r="BY1468" i="1"/>
  <c r="BS1469" i="1"/>
  <c r="BT1469" i="1"/>
  <c r="BU1469" i="1"/>
  <c r="BV1469" i="1"/>
  <c r="BW1469" i="1"/>
  <c r="BX1469" i="1"/>
  <c r="BY1469" i="1"/>
  <c r="BS1470" i="1"/>
  <c r="BT1470" i="1"/>
  <c r="BU1470" i="1"/>
  <c r="BV1470" i="1"/>
  <c r="BW1470" i="1"/>
  <c r="BX1470" i="1"/>
  <c r="BY1470" i="1"/>
  <c r="BS1471" i="1"/>
  <c r="BT1471" i="1"/>
  <c r="BU1471" i="1"/>
  <c r="BV1471" i="1"/>
  <c r="BW1471" i="1"/>
  <c r="BX1471" i="1"/>
  <c r="BY1471" i="1"/>
  <c r="BS1472" i="1"/>
  <c r="BT1472" i="1"/>
  <c r="BU1472" i="1"/>
  <c r="BV1472" i="1"/>
  <c r="BW1472" i="1"/>
  <c r="BX1472" i="1"/>
  <c r="BY1472" i="1"/>
  <c r="BS1473" i="1"/>
  <c r="BT1473" i="1"/>
  <c r="BU1473" i="1"/>
  <c r="BV1473" i="1"/>
  <c r="BW1473" i="1"/>
  <c r="BX1473" i="1"/>
  <c r="BY1473" i="1"/>
  <c r="BS1474" i="1"/>
  <c r="BT1474" i="1"/>
  <c r="BU1474" i="1"/>
  <c r="BV1474" i="1"/>
  <c r="BW1474" i="1"/>
  <c r="BX1474" i="1"/>
  <c r="BY1474" i="1"/>
  <c r="BS1475" i="1"/>
  <c r="BT1475" i="1"/>
  <c r="BU1475" i="1"/>
  <c r="BV1475" i="1"/>
  <c r="BW1475" i="1"/>
  <c r="BX1475" i="1"/>
  <c r="BY1475" i="1"/>
  <c r="BS1476" i="1"/>
  <c r="BT1476" i="1"/>
  <c r="BU1476" i="1"/>
  <c r="BV1476" i="1"/>
  <c r="BW1476" i="1"/>
  <c r="BX1476" i="1"/>
  <c r="BY1476" i="1"/>
  <c r="BS1477" i="1"/>
  <c r="BT1477" i="1"/>
  <c r="BU1477" i="1"/>
  <c r="BV1477" i="1"/>
  <c r="BW1477" i="1"/>
  <c r="BX1477" i="1"/>
  <c r="BY1477" i="1"/>
  <c r="BS1478" i="1"/>
  <c r="BT1478" i="1"/>
  <c r="BU1478" i="1"/>
  <c r="BV1478" i="1"/>
  <c r="BW1478" i="1"/>
  <c r="BX1478" i="1"/>
  <c r="BY1478" i="1"/>
  <c r="BS1479" i="1"/>
  <c r="BT1479" i="1"/>
  <c r="BU1479" i="1"/>
  <c r="BV1479" i="1"/>
  <c r="BW1479" i="1"/>
  <c r="BX1479" i="1"/>
  <c r="BY1479" i="1"/>
  <c r="BS1480" i="1"/>
  <c r="BT1480" i="1"/>
  <c r="BU1480" i="1"/>
  <c r="BV1480" i="1"/>
  <c r="BW1480" i="1"/>
  <c r="BX1480" i="1"/>
  <c r="BY1480" i="1"/>
  <c r="BS1481" i="1"/>
  <c r="BT1481" i="1"/>
  <c r="BU1481" i="1"/>
  <c r="BV1481" i="1"/>
  <c r="BW1481" i="1"/>
  <c r="BX1481" i="1"/>
  <c r="BY1481" i="1"/>
  <c r="BS1482" i="1"/>
  <c r="BT1482" i="1"/>
  <c r="BU1482" i="1"/>
  <c r="BV1482" i="1"/>
  <c r="BW1482" i="1"/>
  <c r="BX1482" i="1"/>
  <c r="BY1482" i="1"/>
  <c r="BS1483" i="1"/>
  <c r="BT1483" i="1"/>
  <c r="BU1483" i="1"/>
  <c r="BV1483" i="1"/>
  <c r="BW1483" i="1"/>
  <c r="BX1483" i="1"/>
  <c r="BY1483" i="1"/>
  <c r="BS1484" i="1"/>
  <c r="BT1484" i="1"/>
  <c r="BU1484" i="1"/>
  <c r="BV1484" i="1"/>
  <c r="BW1484" i="1"/>
  <c r="BX1484" i="1"/>
  <c r="BY1484" i="1"/>
  <c r="BS1485" i="1"/>
  <c r="BT1485" i="1"/>
  <c r="BU1485" i="1"/>
  <c r="BV1485" i="1"/>
  <c r="BW1485" i="1"/>
  <c r="BX1485" i="1"/>
  <c r="BY1485" i="1"/>
  <c r="BS1486" i="1"/>
  <c r="BT1486" i="1"/>
  <c r="BU1486" i="1"/>
  <c r="BV1486" i="1"/>
  <c r="BW1486" i="1"/>
  <c r="BX1486" i="1"/>
  <c r="BY1486" i="1"/>
  <c r="BS1487" i="1"/>
  <c r="BT1487" i="1"/>
  <c r="BU1487" i="1"/>
  <c r="BV1487" i="1"/>
  <c r="BW1487" i="1"/>
  <c r="BX1487" i="1"/>
  <c r="BY1487" i="1"/>
  <c r="BS1488" i="1"/>
  <c r="BT1488" i="1"/>
  <c r="BU1488" i="1"/>
  <c r="BV1488" i="1"/>
  <c r="BW1488" i="1"/>
  <c r="BX1488" i="1"/>
  <c r="BY1488" i="1"/>
  <c r="BS1489" i="1"/>
  <c r="BT1489" i="1"/>
  <c r="BU1489" i="1"/>
  <c r="BV1489" i="1"/>
  <c r="BW1489" i="1"/>
  <c r="BX1489" i="1"/>
  <c r="BY1489" i="1"/>
  <c r="BS1490" i="1"/>
  <c r="BT1490" i="1"/>
  <c r="BU1490" i="1"/>
  <c r="BV1490" i="1"/>
  <c r="BW1490" i="1"/>
  <c r="BX1490" i="1"/>
  <c r="BY1490" i="1"/>
  <c r="BS1491" i="1"/>
  <c r="BT1491" i="1"/>
  <c r="BU1491" i="1"/>
  <c r="BV1491" i="1"/>
  <c r="BW1491" i="1"/>
  <c r="BX1491" i="1"/>
  <c r="BY1491" i="1"/>
  <c r="BS1492" i="1"/>
  <c r="BT1492" i="1"/>
  <c r="BU1492" i="1"/>
  <c r="BV1492" i="1"/>
  <c r="BW1492" i="1"/>
  <c r="BX1492" i="1"/>
  <c r="BY1492" i="1"/>
  <c r="BS1493" i="1"/>
  <c r="BT1493" i="1"/>
  <c r="BU1493" i="1"/>
  <c r="BV1493" i="1"/>
  <c r="BW1493" i="1"/>
  <c r="BX1493" i="1"/>
  <c r="BY1493" i="1"/>
  <c r="BS1494" i="1"/>
  <c r="BT1494" i="1"/>
  <c r="BU1494" i="1"/>
  <c r="BV1494" i="1"/>
  <c r="BW1494" i="1"/>
  <c r="BX1494" i="1"/>
  <c r="BY1494" i="1"/>
  <c r="BS1495" i="1"/>
  <c r="BT1495" i="1"/>
  <c r="BU1495" i="1"/>
  <c r="BV1495" i="1"/>
  <c r="BW1495" i="1"/>
  <c r="BX1495" i="1"/>
  <c r="BY1495" i="1"/>
  <c r="BS1496" i="1"/>
  <c r="BT1496" i="1"/>
  <c r="BU1496" i="1"/>
  <c r="BV1496" i="1"/>
  <c r="BW1496" i="1"/>
  <c r="BX1496" i="1"/>
  <c r="BY1496" i="1"/>
  <c r="BS1497" i="1"/>
  <c r="BT1497" i="1"/>
  <c r="BU1497" i="1"/>
  <c r="BV1497" i="1"/>
  <c r="BW1497" i="1"/>
  <c r="BX1497" i="1"/>
  <c r="BY1497" i="1"/>
  <c r="BS1498" i="1"/>
  <c r="BT1498" i="1"/>
  <c r="BU1498" i="1"/>
  <c r="BV1498" i="1"/>
  <c r="BW1498" i="1"/>
  <c r="BX1498" i="1"/>
  <c r="BY1498" i="1"/>
  <c r="BS1499" i="1"/>
  <c r="BT1499" i="1"/>
  <c r="BU1499" i="1"/>
  <c r="BV1499" i="1"/>
  <c r="BW1499" i="1"/>
  <c r="BX1499" i="1"/>
  <c r="BY1499" i="1"/>
  <c r="BS1500" i="1"/>
  <c r="BT1500" i="1"/>
  <c r="BU1500" i="1"/>
  <c r="BV1500" i="1"/>
  <c r="BW1500" i="1"/>
  <c r="BX1500" i="1"/>
  <c r="BY1500" i="1"/>
  <c r="BS1501" i="1"/>
  <c r="BT1501" i="1"/>
  <c r="BU1501" i="1"/>
  <c r="BV1501" i="1"/>
  <c r="BW1501" i="1"/>
  <c r="BX1501" i="1"/>
  <c r="BY1501" i="1"/>
  <c r="BS1502" i="1"/>
  <c r="BT1502" i="1"/>
  <c r="BU1502" i="1"/>
  <c r="BV1502" i="1"/>
  <c r="BW1502" i="1"/>
  <c r="BX1502" i="1"/>
  <c r="BY1502" i="1"/>
  <c r="BS1503" i="1"/>
  <c r="BT1503" i="1"/>
  <c r="BU1503" i="1"/>
  <c r="BV1503" i="1"/>
  <c r="BW1503" i="1"/>
  <c r="BX1503" i="1"/>
  <c r="BY1503" i="1"/>
  <c r="BS1504" i="1"/>
  <c r="BT1504" i="1"/>
  <c r="BU1504" i="1"/>
  <c r="BV1504" i="1"/>
  <c r="BW1504" i="1"/>
  <c r="BX1504" i="1"/>
  <c r="BY1504" i="1"/>
  <c r="BS1505" i="1"/>
  <c r="BT1505" i="1"/>
  <c r="BU1505" i="1"/>
  <c r="BV1505" i="1"/>
  <c r="BW1505" i="1"/>
  <c r="BX1505" i="1"/>
  <c r="BY1505" i="1"/>
  <c r="BS1506" i="1"/>
  <c r="BT1506" i="1"/>
  <c r="BU1506" i="1"/>
  <c r="BV1506" i="1"/>
  <c r="BW1506" i="1"/>
  <c r="BX1506" i="1"/>
  <c r="BY1506" i="1"/>
  <c r="BS1507" i="1"/>
  <c r="BT1507" i="1"/>
  <c r="BU1507" i="1"/>
  <c r="BV1507" i="1"/>
  <c r="BW1507" i="1"/>
  <c r="BX1507" i="1"/>
  <c r="BY1507" i="1"/>
  <c r="BS1508" i="1"/>
  <c r="BT1508" i="1"/>
  <c r="BU1508" i="1"/>
  <c r="BV1508" i="1"/>
  <c r="BW1508" i="1"/>
  <c r="BX1508" i="1"/>
  <c r="BY1508" i="1"/>
  <c r="BS1509" i="1"/>
  <c r="BT1509" i="1"/>
  <c r="BU1509" i="1"/>
  <c r="BV1509" i="1"/>
  <c r="BW1509" i="1"/>
  <c r="BX1509" i="1"/>
  <c r="BY1509" i="1"/>
  <c r="BS1510" i="1"/>
  <c r="BT1510" i="1"/>
  <c r="BU1510" i="1"/>
  <c r="BV1510" i="1"/>
  <c r="BW1510" i="1"/>
  <c r="BX1510" i="1"/>
  <c r="BY1510" i="1"/>
  <c r="BS1511" i="1"/>
  <c r="BT1511" i="1"/>
  <c r="BU1511" i="1"/>
  <c r="BV1511" i="1"/>
  <c r="BW1511" i="1"/>
  <c r="BX1511" i="1"/>
  <c r="BY1511" i="1"/>
  <c r="BS1512" i="1"/>
  <c r="BT1512" i="1"/>
  <c r="BU1512" i="1"/>
  <c r="BV1512" i="1"/>
  <c r="BW1512" i="1"/>
  <c r="BX1512" i="1"/>
  <c r="BY1512" i="1"/>
  <c r="BS1513" i="1"/>
  <c r="BT1513" i="1"/>
  <c r="BU1513" i="1"/>
  <c r="BV1513" i="1"/>
  <c r="BW1513" i="1"/>
  <c r="BX1513" i="1"/>
  <c r="BY1513" i="1"/>
  <c r="BS1514" i="1"/>
  <c r="BT1514" i="1"/>
  <c r="BU1514" i="1"/>
  <c r="BV1514" i="1"/>
  <c r="BW1514" i="1"/>
  <c r="BX1514" i="1"/>
  <c r="BY1514" i="1"/>
  <c r="BS1515" i="1"/>
  <c r="BT1515" i="1"/>
  <c r="BU1515" i="1"/>
  <c r="BV1515" i="1"/>
  <c r="BW1515" i="1"/>
  <c r="BX1515" i="1"/>
  <c r="BY1515" i="1"/>
  <c r="BS1516" i="1"/>
  <c r="BT1516" i="1"/>
  <c r="BU1516" i="1"/>
  <c r="BV1516" i="1"/>
  <c r="BW1516" i="1"/>
  <c r="BX1516" i="1"/>
  <c r="BY1516" i="1"/>
  <c r="BS1517" i="1"/>
  <c r="BT1517" i="1"/>
  <c r="BU1517" i="1"/>
  <c r="BV1517" i="1"/>
  <c r="BW1517" i="1"/>
  <c r="BX1517" i="1"/>
  <c r="BY1517" i="1"/>
  <c r="BS1518" i="1"/>
  <c r="BT1518" i="1"/>
  <c r="BU1518" i="1"/>
  <c r="BV1518" i="1"/>
  <c r="BW1518" i="1"/>
  <c r="BX1518" i="1"/>
  <c r="BY1518" i="1"/>
  <c r="BS1519" i="1"/>
  <c r="BT1519" i="1"/>
  <c r="BU1519" i="1"/>
  <c r="BV1519" i="1"/>
  <c r="BW1519" i="1"/>
  <c r="BX1519" i="1"/>
  <c r="BY1519" i="1"/>
  <c r="BS1520" i="1"/>
  <c r="BT1520" i="1"/>
  <c r="BU1520" i="1"/>
  <c r="BV1520" i="1"/>
  <c r="BW1520" i="1"/>
  <c r="BX1520" i="1"/>
  <c r="BY1520" i="1"/>
  <c r="BS1521" i="1"/>
  <c r="BT1521" i="1"/>
  <c r="BU1521" i="1"/>
  <c r="BV1521" i="1"/>
  <c r="BW1521" i="1"/>
  <c r="BX1521" i="1"/>
  <c r="BY1521" i="1"/>
  <c r="BS1522" i="1"/>
  <c r="BT1522" i="1"/>
  <c r="BU1522" i="1"/>
  <c r="BV1522" i="1"/>
  <c r="BW1522" i="1"/>
  <c r="BX1522" i="1"/>
  <c r="BY1522" i="1"/>
  <c r="BS1523" i="1"/>
  <c r="BT1523" i="1"/>
  <c r="BU1523" i="1"/>
  <c r="BV1523" i="1"/>
  <c r="BW1523" i="1"/>
  <c r="BX1523" i="1"/>
  <c r="BY1523" i="1"/>
  <c r="BS1524" i="1"/>
  <c r="BT1524" i="1"/>
  <c r="BU1524" i="1"/>
  <c r="BV1524" i="1"/>
  <c r="BW1524" i="1"/>
  <c r="BX1524" i="1"/>
  <c r="BY1524" i="1"/>
  <c r="BS1525" i="1"/>
  <c r="BT1525" i="1"/>
  <c r="BU1525" i="1"/>
  <c r="BV1525" i="1"/>
  <c r="BW1525" i="1"/>
  <c r="BX1525" i="1"/>
  <c r="BY1525" i="1"/>
  <c r="BS1526" i="1"/>
  <c r="BT1526" i="1"/>
  <c r="BU1526" i="1"/>
  <c r="BV1526" i="1"/>
  <c r="BW1526" i="1"/>
  <c r="BX1526" i="1"/>
  <c r="BY1526" i="1"/>
  <c r="BS1527" i="1"/>
  <c r="BT1527" i="1"/>
  <c r="BU1527" i="1"/>
  <c r="BV1527" i="1"/>
  <c r="BW1527" i="1"/>
  <c r="BX1527" i="1"/>
  <c r="BY1527" i="1"/>
  <c r="BS1528" i="1"/>
  <c r="BT1528" i="1"/>
  <c r="BU1528" i="1"/>
  <c r="BV1528" i="1"/>
  <c r="BW1528" i="1"/>
  <c r="BX1528" i="1"/>
  <c r="BY1528" i="1"/>
  <c r="BS1529" i="1"/>
  <c r="BT1529" i="1"/>
  <c r="BU1529" i="1"/>
  <c r="BV1529" i="1"/>
  <c r="BW1529" i="1"/>
  <c r="BX1529" i="1"/>
  <c r="BY1529" i="1"/>
  <c r="BS1530" i="1"/>
  <c r="BT1530" i="1"/>
  <c r="BU1530" i="1"/>
  <c r="BV1530" i="1"/>
  <c r="BW1530" i="1"/>
  <c r="BX1530" i="1"/>
  <c r="BY1530" i="1"/>
  <c r="BS1531" i="1"/>
  <c r="BT1531" i="1"/>
  <c r="BU1531" i="1"/>
  <c r="BV1531" i="1"/>
  <c r="BW1531" i="1"/>
  <c r="BX1531" i="1"/>
  <c r="BY1531" i="1"/>
  <c r="BS1532" i="1"/>
  <c r="BT1532" i="1"/>
  <c r="BU1532" i="1"/>
  <c r="BV1532" i="1"/>
  <c r="BW1532" i="1"/>
  <c r="BX1532" i="1"/>
  <c r="BY1532" i="1"/>
  <c r="BS1533" i="1"/>
  <c r="BT1533" i="1"/>
  <c r="BU1533" i="1"/>
  <c r="BV1533" i="1"/>
  <c r="BW1533" i="1"/>
  <c r="BX1533" i="1"/>
  <c r="BY1533" i="1"/>
  <c r="BS1534" i="1"/>
  <c r="BT1534" i="1"/>
  <c r="BU1534" i="1"/>
  <c r="BV1534" i="1"/>
  <c r="BW1534" i="1"/>
  <c r="BX1534" i="1"/>
  <c r="BY1534" i="1"/>
  <c r="BS1535" i="1"/>
  <c r="BT1535" i="1"/>
  <c r="BU1535" i="1"/>
  <c r="BV1535" i="1"/>
  <c r="BW1535" i="1"/>
  <c r="BX1535" i="1"/>
  <c r="BY1535" i="1"/>
  <c r="BS1536" i="1"/>
  <c r="BT1536" i="1"/>
  <c r="BU1536" i="1"/>
  <c r="BV1536" i="1"/>
  <c r="BW1536" i="1"/>
  <c r="BX1536" i="1"/>
  <c r="BY1536" i="1"/>
  <c r="BS1537" i="1"/>
  <c r="BT1537" i="1"/>
  <c r="BU1537" i="1"/>
  <c r="BV1537" i="1"/>
  <c r="BW1537" i="1"/>
  <c r="BX1537" i="1"/>
  <c r="BY1537" i="1"/>
  <c r="BS1538" i="1"/>
  <c r="BT1538" i="1"/>
  <c r="BU1538" i="1"/>
  <c r="BV1538" i="1"/>
  <c r="BW1538" i="1"/>
  <c r="BX1538" i="1"/>
  <c r="BY1538" i="1"/>
  <c r="BS1539" i="1"/>
  <c r="BT1539" i="1"/>
  <c r="BU1539" i="1"/>
  <c r="BV1539" i="1"/>
  <c r="BW1539" i="1"/>
  <c r="BX1539" i="1"/>
  <c r="BY1539" i="1"/>
  <c r="BS1540" i="1"/>
  <c r="BT1540" i="1"/>
  <c r="BU1540" i="1"/>
  <c r="BV1540" i="1"/>
  <c r="BW1540" i="1"/>
  <c r="BX1540" i="1"/>
  <c r="BY1540" i="1"/>
  <c r="BS1541" i="1"/>
  <c r="BT1541" i="1"/>
  <c r="BU1541" i="1"/>
  <c r="BV1541" i="1"/>
  <c r="BW1541" i="1"/>
  <c r="BX1541" i="1"/>
  <c r="BY1541" i="1"/>
  <c r="BS1542" i="1"/>
  <c r="BT1542" i="1"/>
  <c r="BU1542" i="1"/>
  <c r="BV1542" i="1"/>
  <c r="BW1542" i="1"/>
  <c r="BX1542" i="1"/>
  <c r="BY1542" i="1"/>
  <c r="BS1543" i="1"/>
  <c r="BT1543" i="1"/>
  <c r="BU1543" i="1"/>
  <c r="BV1543" i="1"/>
  <c r="BW1543" i="1"/>
  <c r="BX1543" i="1"/>
  <c r="BY1543" i="1"/>
  <c r="BS1544" i="1"/>
  <c r="BT1544" i="1"/>
  <c r="BU1544" i="1"/>
  <c r="BV1544" i="1"/>
  <c r="BW1544" i="1"/>
  <c r="BX1544" i="1"/>
  <c r="BY1544" i="1"/>
  <c r="BS1545" i="1"/>
  <c r="BT1545" i="1"/>
  <c r="BU1545" i="1"/>
  <c r="BV1545" i="1"/>
  <c r="BW1545" i="1"/>
  <c r="BX1545" i="1"/>
  <c r="BY1545" i="1"/>
  <c r="BS1546" i="1"/>
  <c r="BT1546" i="1"/>
  <c r="BU1546" i="1"/>
  <c r="BV1546" i="1"/>
  <c r="BW1546" i="1"/>
  <c r="BX1546" i="1"/>
  <c r="BY1546" i="1"/>
  <c r="BS1547" i="1"/>
  <c r="BT1547" i="1"/>
  <c r="BU1547" i="1"/>
  <c r="BV1547" i="1"/>
  <c r="BW1547" i="1"/>
  <c r="BX1547" i="1"/>
  <c r="BY1547" i="1"/>
  <c r="BS1548" i="1"/>
  <c r="BT1548" i="1"/>
  <c r="BU1548" i="1"/>
  <c r="BV1548" i="1"/>
  <c r="BW1548" i="1"/>
  <c r="BX1548" i="1"/>
  <c r="BY1548" i="1"/>
  <c r="BS1549" i="1"/>
  <c r="BT1549" i="1"/>
  <c r="BU1549" i="1"/>
  <c r="BV1549" i="1"/>
  <c r="BW1549" i="1"/>
  <c r="BX1549" i="1"/>
  <c r="BY1549" i="1"/>
  <c r="BS1550" i="1"/>
  <c r="BT1550" i="1"/>
  <c r="BU1550" i="1"/>
  <c r="BV1550" i="1"/>
  <c r="BW1550" i="1"/>
  <c r="BX1550" i="1"/>
  <c r="BY1550" i="1"/>
  <c r="BS1551" i="1"/>
  <c r="BT1551" i="1"/>
  <c r="BU1551" i="1"/>
  <c r="BV1551" i="1"/>
  <c r="BW1551" i="1"/>
  <c r="BX1551" i="1"/>
  <c r="BY1551" i="1"/>
  <c r="BS1552" i="1"/>
  <c r="BT1552" i="1"/>
  <c r="BU1552" i="1"/>
  <c r="BV1552" i="1"/>
  <c r="BW1552" i="1"/>
  <c r="BX1552" i="1"/>
  <c r="BY1552" i="1"/>
  <c r="BS1553" i="1"/>
  <c r="BT1553" i="1"/>
  <c r="BU1553" i="1"/>
  <c r="BV1553" i="1"/>
  <c r="BW1553" i="1"/>
  <c r="BX1553" i="1"/>
  <c r="BY1553" i="1"/>
  <c r="BS1554" i="1"/>
  <c r="BT1554" i="1"/>
  <c r="BU1554" i="1"/>
  <c r="BV1554" i="1"/>
  <c r="BW1554" i="1"/>
  <c r="BX1554" i="1"/>
  <c r="BY1554" i="1"/>
  <c r="BS1555" i="1"/>
  <c r="BT1555" i="1"/>
  <c r="BU1555" i="1"/>
  <c r="BV1555" i="1"/>
  <c r="BW1555" i="1"/>
  <c r="BX1555" i="1"/>
  <c r="BY1555" i="1"/>
  <c r="BS1556" i="1"/>
  <c r="BT1556" i="1"/>
  <c r="BU1556" i="1"/>
  <c r="BV1556" i="1"/>
  <c r="BW1556" i="1"/>
  <c r="BX1556" i="1"/>
  <c r="BY1556" i="1"/>
  <c r="BS1557" i="1"/>
  <c r="BT1557" i="1"/>
  <c r="BU1557" i="1"/>
  <c r="BV1557" i="1"/>
  <c r="BW1557" i="1"/>
  <c r="BX1557" i="1"/>
  <c r="BY1557" i="1"/>
  <c r="BS1558" i="1"/>
  <c r="BT1558" i="1"/>
  <c r="BU1558" i="1"/>
  <c r="BV1558" i="1"/>
  <c r="BW1558" i="1"/>
  <c r="BX1558" i="1"/>
  <c r="BY1558" i="1"/>
  <c r="BS1559" i="1"/>
  <c r="BT1559" i="1"/>
  <c r="BU1559" i="1"/>
  <c r="BV1559" i="1"/>
  <c r="BW1559" i="1"/>
  <c r="BX1559" i="1"/>
  <c r="BY1559" i="1"/>
  <c r="BS1560" i="1"/>
  <c r="BT1560" i="1"/>
  <c r="BU1560" i="1"/>
  <c r="BV1560" i="1"/>
  <c r="BW1560" i="1"/>
  <c r="BX1560" i="1"/>
  <c r="BY1560" i="1"/>
  <c r="BS1561" i="1"/>
  <c r="BT1561" i="1"/>
  <c r="BU1561" i="1"/>
  <c r="BV1561" i="1"/>
  <c r="BW1561" i="1"/>
  <c r="BX1561" i="1"/>
  <c r="BY1561" i="1"/>
  <c r="BS1562" i="1"/>
  <c r="BT1562" i="1"/>
  <c r="BU1562" i="1"/>
  <c r="BV1562" i="1"/>
  <c r="BW1562" i="1"/>
  <c r="BX1562" i="1"/>
  <c r="BY1562" i="1"/>
  <c r="BS1563" i="1"/>
  <c r="BT1563" i="1"/>
  <c r="BU1563" i="1"/>
  <c r="BV1563" i="1"/>
  <c r="BW1563" i="1"/>
  <c r="BX1563" i="1"/>
  <c r="BY1563" i="1"/>
  <c r="BS1564" i="1"/>
  <c r="BT1564" i="1"/>
  <c r="BU1564" i="1"/>
  <c r="BV1564" i="1"/>
  <c r="BW1564" i="1"/>
  <c r="BX1564" i="1"/>
  <c r="BY1564" i="1"/>
  <c r="BS1565" i="1"/>
  <c r="BT1565" i="1"/>
  <c r="BU1565" i="1"/>
  <c r="BV1565" i="1"/>
  <c r="BW1565" i="1"/>
  <c r="BX1565" i="1"/>
  <c r="BY1565" i="1"/>
  <c r="BS1566" i="1"/>
  <c r="BT1566" i="1"/>
  <c r="BU1566" i="1"/>
  <c r="BV1566" i="1"/>
  <c r="BW1566" i="1"/>
  <c r="BX1566" i="1"/>
  <c r="BY1566" i="1"/>
  <c r="BS1567" i="1"/>
  <c r="BT1567" i="1"/>
  <c r="BU1567" i="1"/>
  <c r="BV1567" i="1"/>
  <c r="BW1567" i="1"/>
  <c r="BX1567" i="1"/>
  <c r="BY1567" i="1"/>
  <c r="BS1568" i="1"/>
  <c r="BT1568" i="1"/>
  <c r="BU1568" i="1"/>
  <c r="BV1568" i="1"/>
  <c r="BW1568" i="1"/>
  <c r="BX1568" i="1"/>
  <c r="BY1568" i="1"/>
  <c r="BS1569" i="1"/>
  <c r="BT1569" i="1"/>
  <c r="BU1569" i="1"/>
  <c r="BV1569" i="1"/>
  <c r="BW1569" i="1"/>
  <c r="BX1569" i="1"/>
  <c r="BY1569" i="1"/>
  <c r="BS1570" i="1"/>
  <c r="BT1570" i="1"/>
  <c r="BU1570" i="1"/>
  <c r="BV1570" i="1"/>
  <c r="BW1570" i="1"/>
  <c r="BX1570" i="1"/>
  <c r="BY1570" i="1"/>
  <c r="BS1571" i="1"/>
  <c r="BT1571" i="1"/>
  <c r="BU1571" i="1"/>
  <c r="BV1571" i="1"/>
  <c r="BW1571" i="1"/>
  <c r="BX1571" i="1"/>
  <c r="BY1571" i="1"/>
  <c r="BS1572" i="1"/>
  <c r="BT1572" i="1"/>
  <c r="BU1572" i="1"/>
  <c r="BV1572" i="1"/>
  <c r="BW1572" i="1"/>
  <c r="BX1572" i="1"/>
  <c r="BY1572" i="1"/>
  <c r="BS1573" i="1"/>
  <c r="BT1573" i="1"/>
  <c r="BU1573" i="1"/>
  <c r="BV1573" i="1"/>
  <c r="BW1573" i="1"/>
  <c r="BX1573" i="1"/>
  <c r="BY1573" i="1"/>
  <c r="BS1574" i="1"/>
  <c r="BT1574" i="1"/>
  <c r="BU1574" i="1"/>
  <c r="BV1574" i="1"/>
  <c r="BW1574" i="1"/>
  <c r="BX1574" i="1"/>
  <c r="BY1574" i="1"/>
  <c r="BS1575" i="1"/>
  <c r="BT1575" i="1"/>
  <c r="BU1575" i="1"/>
  <c r="BV1575" i="1"/>
  <c r="BW1575" i="1"/>
  <c r="BX1575" i="1"/>
  <c r="BY1575" i="1"/>
  <c r="BS1576" i="1"/>
  <c r="BT1576" i="1"/>
  <c r="BU1576" i="1"/>
  <c r="BV1576" i="1"/>
  <c r="BW1576" i="1"/>
  <c r="BX1576" i="1"/>
  <c r="BY1576" i="1"/>
  <c r="BS1577" i="1"/>
  <c r="BT1577" i="1"/>
  <c r="BU1577" i="1"/>
  <c r="BV1577" i="1"/>
  <c r="BW1577" i="1"/>
  <c r="BX1577" i="1"/>
  <c r="BY1577" i="1"/>
  <c r="BS1578" i="1"/>
  <c r="BT1578" i="1"/>
  <c r="BU1578" i="1"/>
  <c r="BV1578" i="1"/>
  <c r="BW1578" i="1"/>
  <c r="BX1578" i="1"/>
  <c r="BY1578" i="1"/>
  <c r="BS1579" i="1"/>
  <c r="BT1579" i="1"/>
  <c r="BU1579" i="1"/>
  <c r="BV1579" i="1"/>
  <c r="BW1579" i="1"/>
  <c r="BX1579" i="1"/>
  <c r="BY1579" i="1"/>
  <c r="BS1580" i="1"/>
  <c r="BT1580" i="1"/>
  <c r="BU1580" i="1"/>
  <c r="BV1580" i="1"/>
  <c r="BW1580" i="1"/>
  <c r="BX1580" i="1"/>
  <c r="BY1580" i="1"/>
  <c r="BS1581" i="1"/>
  <c r="BT1581" i="1"/>
  <c r="BU1581" i="1"/>
  <c r="BV1581" i="1"/>
  <c r="BW1581" i="1"/>
  <c r="BX1581" i="1"/>
  <c r="BY1581" i="1"/>
  <c r="BS1582" i="1"/>
  <c r="BT1582" i="1"/>
  <c r="BU1582" i="1"/>
  <c r="BV1582" i="1"/>
  <c r="BW1582" i="1"/>
  <c r="BX1582" i="1"/>
  <c r="BY1582" i="1"/>
  <c r="BS1583" i="1"/>
  <c r="BT1583" i="1"/>
  <c r="BU1583" i="1"/>
  <c r="BV1583" i="1"/>
  <c r="BW1583" i="1"/>
  <c r="BX1583" i="1"/>
  <c r="BY1583" i="1"/>
  <c r="BS1584" i="1"/>
  <c r="BT1584" i="1"/>
  <c r="BU1584" i="1"/>
  <c r="BV1584" i="1"/>
  <c r="BW1584" i="1"/>
  <c r="BX1584" i="1"/>
  <c r="BY1584" i="1"/>
  <c r="BS1585" i="1"/>
  <c r="BT1585" i="1"/>
  <c r="BU1585" i="1"/>
  <c r="BV1585" i="1"/>
  <c r="BW1585" i="1"/>
  <c r="BX1585" i="1"/>
  <c r="BY1585" i="1"/>
  <c r="BS1586" i="1"/>
  <c r="BT1586" i="1"/>
  <c r="BU1586" i="1"/>
  <c r="BV1586" i="1"/>
  <c r="BW1586" i="1"/>
  <c r="BX1586" i="1"/>
  <c r="BY1586" i="1"/>
  <c r="BS1587" i="1"/>
  <c r="BT1587" i="1"/>
  <c r="BU1587" i="1"/>
  <c r="BV1587" i="1"/>
  <c r="BW1587" i="1"/>
  <c r="BX1587" i="1"/>
  <c r="BY1587" i="1"/>
  <c r="BS1588" i="1"/>
  <c r="BT1588" i="1"/>
  <c r="BU1588" i="1"/>
  <c r="BV1588" i="1"/>
  <c r="BW1588" i="1"/>
  <c r="BX1588" i="1"/>
  <c r="BY1588" i="1"/>
  <c r="BS1589" i="1"/>
  <c r="BT1589" i="1"/>
  <c r="BU1589" i="1"/>
  <c r="BV1589" i="1"/>
  <c r="BW1589" i="1"/>
  <c r="BX1589" i="1"/>
  <c r="BY1589" i="1"/>
  <c r="BS1590" i="1"/>
  <c r="BT1590" i="1"/>
  <c r="BU1590" i="1"/>
  <c r="BV1590" i="1"/>
  <c r="BW1590" i="1"/>
  <c r="BX1590" i="1"/>
  <c r="BY1590" i="1"/>
  <c r="BS1591" i="1"/>
  <c r="BT1591" i="1"/>
  <c r="BU1591" i="1"/>
  <c r="BV1591" i="1"/>
  <c r="BW1591" i="1"/>
  <c r="BX1591" i="1"/>
  <c r="BY1591" i="1"/>
  <c r="BS1592" i="1"/>
  <c r="BT1592" i="1"/>
  <c r="BU1592" i="1"/>
  <c r="BV1592" i="1"/>
  <c r="BW1592" i="1"/>
  <c r="BX1592" i="1"/>
  <c r="BY1592" i="1"/>
  <c r="BS1593" i="1"/>
  <c r="BT1593" i="1"/>
  <c r="BU1593" i="1"/>
  <c r="BV1593" i="1"/>
  <c r="BW1593" i="1"/>
  <c r="BX1593" i="1"/>
  <c r="BY1593" i="1"/>
  <c r="BS1594" i="1"/>
  <c r="BT1594" i="1"/>
  <c r="BU1594" i="1"/>
  <c r="BV1594" i="1"/>
  <c r="BW1594" i="1"/>
  <c r="BX1594" i="1"/>
  <c r="BY1594" i="1"/>
  <c r="BS1595" i="1"/>
  <c r="BT1595" i="1"/>
  <c r="BU1595" i="1"/>
  <c r="BV1595" i="1"/>
  <c r="BW1595" i="1"/>
  <c r="BX1595" i="1"/>
  <c r="BY1595" i="1"/>
  <c r="BS1596" i="1"/>
  <c r="BT1596" i="1"/>
  <c r="BU1596" i="1"/>
  <c r="BV1596" i="1"/>
  <c r="BW1596" i="1"/>
  <c r="BX1596" i="1"/>
  <c r="BY1596" i="1"/>
  <c r="BS1597" i="1"/>
  <c r="BT1597" i="1"/>
  <c r="BU1597" i="1"/>
  <c r="BV1597" i="1"/>
  <c r="BW1597" i="1"/>
  <c r="BX1597" i="1"/>
  <c r="BY1597" i="1"/>
  <c r="BS1598" i="1"/>
  <c r="BT1598" i="1"/>
  <c r="BU1598" i="1"/>
  <c r="BV1598" i="1"/>
  <c r="BW1598" i="1"/>
  <c r="BX1598" i="1"/>
  <c r="BY1598" i="1"/>
  <c r="BS1599" i="1"/>
  <c r="BT1599" i="1"/>
  <c r="BU1599" i="1"/>
  <c r="BV1599" i="1"/>
  <c r="BW1599" i="1"/>
  <c r="BX1599" i="1"/>
  <c r="BY1599" i="1"/>
  <c r="BS1600" i="1"/>
  <c r="BT1600" i="1"/>
  <c r="BU1600" i="1"/>
  <c r="BV1600" i="1"/>
  <c r="BW1600" i="1"/>
  <c r="BX1600" i="1"/>
  <c r="BY1600" i="1"/>
  <c r="BS1601" i="1"/>
  <c r="BT1601" i="1"/>
  <c r="BU1601" i="1"/>
  <c r="BV1601" i="1"/>
  <c r="BW1601" i="1"/>
  <c r="BX1601" i="1"/>
  <c r="BY1601" i="1"/>
  <c r="BS1602" i="1"/>
  <c r="BT1602" i="1"/>
  <c r="BU1602" i="1"/>
  <c r="BV1602" i="1"/>
  <c r="BW1602" i="1"/>
  <c r="BX1602" i="1"/>
  <c r="BY1602" i="1"/>
  <c r="BS1603" i="1"/>
  <c r="BT1603" i="1"/>
  <c r="BU1603" i="1"/>
  <c r="BV1603" i="1"/>
  <c r="BW1603" i="1"/>
  <c r="BX1603" i="1"/>
  <c r="BY1603" i="1"/>
  <c r="BS1604" i="1"/>
  <c r="BT1604" i="1"/>
  <c r="BU1604" i="1"/>
  <c r="BV1604" i="1"/>
  <c r="BW1604" i="1"/>
  <c r="BX1604" i="1"/>
  <c r="BY1604" i="1"/>
  <c r="BS1605" i="1"/>
  <c r="BT1605" i="1"/>
  <c r="BU1605" i="1"/>
  <c r="BV1605" i="1"/>
  <c r="BW1605" i="1"/>
  <c r="BX1605" i="1"/>
  <c r="BY1605" i="1"/>
  <c r="BS1606" i="1"/>
  <c r="BT1606" i="1"/>
  <c r="BU1606" i="1"/>
  <c r="BV1606" i="1"/>
  <c r="BW1606" i="1"/>
  <c r="BX1606" i="1"/>
  <c r="BY1606" i="1"/>
  <c r="BS1607" i="1"/>
  <c r="BT1607" i="1"/>
  <c r="BU1607" i="1"/>
  <c r="BV1607" i="1"/>
  <c r="BW1607" i="1"/>
  <c r="BX1607" i="1"/>
  <c r="BY1607" i="1"/>
  <c r="BS1608" i="1"/>
  <c r="BT1608" i="1"/>
  <c r="BU1608" i="1"/>
  <c r="BV1608" i="1"/>
  <c r="BW1608" i="1"/>
  <c r="BX1608" i="1"/>
  <c r="BY1608" i="1"/>
  <c r="BS1609" i="1"/>
  <c r="BT1609" i="1"/>
  <c r="BU1609" i="1"/>
  <c r="BV1609" i="1"/>
  <c r="BW1609" i="1"/>
  <c r="BX1609" i="1"/>
  <c r="BY1609" i="1"/>
  <c r="BS1610" i="1"/>
  <c r="BT1610" i="1"/>
  <c r="BU1610" i="1"/>
  <c r="BV1610" i="1"/>
  <c r="BW1610" i="1"/>
  <c r="BX1610" i="1"/>
  <c r="BY1610" i="1"/>
  <c r="BS1611" i="1"/>
  <c r="BT1611" i="1"/>
  <c r="BU1611" i="1"/>
  <c r="BV1611" i="1"/>
  <c r="BW1611" i="1"/>
  <c r="BX1611" i="1"/>
  <c r="BY1611" i="1"/>
  <c r="BS1612" i="1"/>
  <c r="BT1612" i="1"/>
  <c r="BU1612" i="1"/>
  <c r="BV1612" i="1"/>
  <c r="BW1612" i="1"/>
  <c r="BX1612" i="1"/>
  <c r="BY1612" i="1"/>
  <c r="BS1613" i="1"/>
  <c r="BT1613" i="1"/>
  <c r="BU1613" i="1"/>
  <c r="BV1613" i="1"/>
  <c r="BW1613" i="1"/>
  <c r="BX1613" i="1"/>
  <c r="BY1613" i="1"/>
  <c r="BS1614" i="1"/>
  <c r="BT1614" i="1"/>
  <c r="BU1614" i="1"/>
  <c r="BV1614" i="1"/>
  <c r="BW1614" i="1"/>
  <c r="BX1614" i="1"/>
  <c r="BY1614" i="1"/>
  <c r="BS1615" i="1"/>
  <c r="BT1615" i="1"/>
  <c r="BU1615" i="1"/>
  <c r="BV1615" i="1"/>
  <c r="BW1615" i="1"/>
  <c r="BX1615" i="1"/>
  <c r="BY1615" i="1"/>
  <c r="BS1616" i="1"/>
  <c r="BT1616" i="1"/>
  <c r="BU1616" i="1"/>
  <c r="BV1616" i="1"/>
  <c r="BW1616" i="1"/>
  <c r="BX1616" i="1"/>
  <c r="BY1616" i="1"/>
  <c r="BS1617" i="1"/>
  <c r="BT1617" i="1"/>
  <c r="BU1617" i="1"/>
  <c r="BV1617" i="1"/>
  <c r="BW1617" i="1"/>
  <c r="BX1617" i="1"/>
  <c r="BY1617" i="1"/>
  <c r="BS1618" i="1"/>
  <c r="BT1618" i="1"/>
  <c r="BU1618" i="1"/>
  <c r="BV1618" i="1"/>
  <c r="BW1618" i="1"/>
  <c r="BX1618" i="1"/>
  <c r="BY1618" i="1"/>
  <c r="BS1619" i="1"/>
  <c r="BT1619" i="1"/>
  <c r="BU1619" i="1"/>
  <c r="BV1619" i="1"/>
  <c r="BW1619" i="1"/>
  <c r="BX1619" i="1"/>
  <c r="BY1619" i="1"/>
  <c r="BS1620" i="1"/>
  <c r="BT1620" i="1"/>
  <c r="BU1620" i="1"/>
  <c r="BV1620" i="1"/>
  <c r="BW1620" i="1"/>
  <c r="BX1620" i="1"/>
  <c r="BY1620" i="1"/>
  <c r="BS1621" i="1"/>
  <c r="BT1621" i="1"/>
  <c r="BU1621" i="1"/>
  <c r="BV1621" i="1"/>
  <c r="BW1621" i="1"/>
  <c r="BX1621" i="1"/>
  <c r="BY1621" i="1"/>
  <c r="BS1622" i="1"/>
  <c r="BT1622" i="1"/>
  <c r="BU1622" i="1"/>
  <c r="BV1622" i="1"/>
  <c r="BW1622" i="1"/>
  <c r="BX1622" i="1"/>
  <c r="BY1622" i="1"/>
  <c r="BS1623" i="1"/>
  <c r="BT1623" i="1"/>
  <c r="BU1623" i="1"/>
  <c r="BV1623" i="1"/>
  <c r="BW1623" i="1"/>
  <c r="BX1623" i="1"/>
  <c r="BY1623" i="1"/>
  <c r="BS1624" i="1"/>
  <c r="BT1624" i="1"/>
  <c r="BU1624" i="1"/>
  <c r="BV1624" i="1"/>
  <c r="BW1624" i="1"/>
  <c r="BX1624" i="1"/>
  <c r="BY1624" i="1"/>
  <c r="BS1625" i="1"/>
  <c r="BT1625" i="1"/>
  <c r="BU1625" i="1"/>
  <c r="BV1625" i="1"/>
  <c r="BW1625" i="1"/>
  <c r="BX1625" i="1"/>
  <c r="BY1625" i="1"/>
  <c r="BS1626" i="1"/>
  <c r="BT1626" i="1"/>
  <c r="BU1626" i="1"/>
  <c r="BV1626" i="1"/>
  <c r="BW1626" i="1"/>
  <c r="BX1626" i="1"/>
  <c r="BY1626" i="1"/>
  <c r="BS1627" i="1"/>
  <c r="BT1627" i="1"/>
  <c r="BU1627" i="1"/>
  <c r="BV1627" i="1"/>
  <c r="BW1627" i="1"/>
  <c r="BX1627" i="1"/>
  <c r="BY1627" i="1"/>
  <c r="BS1628" i="1"/>
  <c r="BT1628" i="1"/>
  <c r="BU1628" i="1"/>
  <c r="BV1628" i="1"/>
  <c r="BW1628" i="1"/>
  <c r="BX1628" i="1"/>
  <c r="BY1628" i="1"/>
  <c r="BS1629" i="1"/>
  <c r="BT1629" i="1"/>
  <c r="BU1629" i="1"/>
  <c r="BV1629" i="1"/>
  <c r="BW1629" i="1"/>
  <c r="BX1629" i="1"/>
  <c r="BY1629" i="1"/>
  <c r="BS1630" i="1"/>
  <c r="BT1630" i="1"/>
  <c r="BU1630" i="1"/>
  <c r="BV1630" i="1"/>
  <c r="BW1630" i="1"/>
  <c r="BX1630" i="1"/>
  <c r="BY1630" i="1"/>
  <c r="BS1631" i="1"/>
  <c r="BT1631" i="1"/>
  <c r="BU1631" i="1"/>
  <c r="BV1631" i="1"/>
  <c r="BW1631" i="1"/>
  <c r="BX1631" i="1"/>
  <c r="BY1631" i="1"/>
  <c r="BS1632" i="1"/>
  <c r="BT1632" i="1"/>
  <c r="BU1632" i="1"/>
  <c r="BV1632" i="1"/>
  <c r="BW1632" i="1"/>
  <c r="BX1632" i="1"/>
  <c r="BY1632" i="1"/>
  <c r="BS1633" i="1"/>
  <c r="BT1633" i="1"/>
  <c r="BU1633" i="1"/>
  <c r="BV1633" i="1"/>
  <c r="BW1633" i="1"/>
  <c r="BX1633" i="1"/>
  <c r="BY1633" i="1"/>
  <c r="BS1634" i="1"/>
  <c r="BT1634" i="1"/>
  <c r="BU1634" i="1"/>
  <c r="BV1634" i="1"/>
  <c r="BW1634" i="1"/>
  <c r="BX1634" i="1"/>
  <c r="BY1634" i="1"/>
  <c r="BS1635" i="1"/>
  <c r="BT1635" i="1"/>
  <c r="BU1635" i="1"/>
  <c r="BV1635" i="1"/>
  <c r="BW1635" i="1"/>
  <c r="BX1635" i="1"/>
  <c r="BY1635" i="1"/>
  <c r="BS1636" i="1"/>
  <c r="BT1636" i="1"/>
  <c r="BU1636" i="1"/>
  <c r="BV1636" i="1"/>
  <c r="BW1636" i="1"/>
  <c r="BX1636" i="1"/>
  <c r="BY1636" i="1"/>
  <c r="BS1637" i="1"/>
  <c r="BT1637" i="1"/>
  <c r="BU1637" i="1"/>
  <c r="BV1637" i="1"/>
  <c r="BW1637" i="1"/>
  <c r="BX1637" i="1"/>
  <c r="BY1637" i="1"/>
  <c r="BS1638" i="1"/>
  <c r="BT1638" i="1"/>
  <c r="BU1638" i="1"/>
  <c r="BV1638" i="1"/>
  <c r="BW1638" i="1"/>
  <c r="BX1638" i="1"/>
  <c r="BY1638" i="1"/>
  <c r="BS1639" i="1"/>
  <c r="BT1639" i="1"/>
  <c r="BU1639" i="1"/>
  <c r="BV1639" i="1"/>
  <c r="BW1639" i="1"/>
  <c r="BX1639" i="1"/>
  <c r="BY1639" i="1"/>
  <c r="BS1640" i="1"/>
  <c r="BT1640" i="1"/>
  <c r="BU1640" i="1"/>
  <c r="BV1640" i="1"/>
  <c r="BW1640" i="1"/>
  <c r="BX1640" i="1"/>
  <c r="BY1640" i="1"/>
  <c r="BS1641" i="1"/>
  <c r="BT1641" i="1"/>
  <c r="BU1641" i="1"/>
  <c r="BV1641" i="1"/>
  <c r="BW1641" i="1"/>
  <c r="BX1641" i="1"/>
  <c r="BY1641" i="1"/>
  <c r="BS1642" i="1"/>
  <c r="BT1642" i="1"/>
  <c r="BU1642" i="1"/>
  <c r="BV1642" i="1"/>
  <c r="BW1642" i="1"/>
  <c r="BX1642" i="1"/>
  <c r="BY1642" i="1"/>
  <c r="BS1643" i="1"/>
  <c r="BT1643" i="1"/>
  <c r="BU1643" i="1"/>
  <c r="BV1643" i="1"/>
  <c r="BW1643" i="1"/>
  <c r="BX1643" i="1"/>
  <c r="BY1643" i="1"/>
  <c r="BS1644" i="1"/>
  <c r="BT1644" i="1"/>
  <c r="BU1644" i="1"/>
  <c r="BV1644" i="1"/>
  <c r="BW1644" i="1"/>
  <c r="BX1644" i="1"/>
  <c r="BY1644" i="1"/>
  <c r="BS1645" i="1"/>
  <c r="BT1645" i="1"/>
  <c r="BU1645" i="1"/>
  <c r="BV1645" i="1"/>
  <c r="BW1645" i="1"/>
  <c r="BX1645" i="1"/>
  <c r="BY1645" i="1"/>
  <c r="BS1646" i="1"/>
  <c r="BT1646" i="1"/>
  <c r="BU1646" i="1"/>
  <c r="BV1646" i="1"/>
  <c r="BW1646" i="1"/>
  <c r="BX1646" i="1"/>
  <c r="BY1646" i="1"/>
  <c r="BS1647" i="1"/>
  <c r="BT1647" i="1"/>
  <c r="BU1647" i="1"/>
  <c r="BV1647" i="1"/>
  <c r="BW1647" i="1"/>
  <c r="BX1647" i="1"/>
  <c r="BY1647" i="1"/>
  <c r="BS1648" i="1"/>
  <c r="BT1648" i="1"/>
  <c r="BU1648" i="1"/>
  <c r="BV1648" i="1"/>
  <c r="BW1648" i="1"/>
  <c r="BX1648" i="1"/>
  <c r="BY1648" i="1"/>
  <c r="BS1649" i="1"/>
  <c r="BT1649" i="1"/>
  <c r="BU1649" i="1"/>
  <c r="BV1649" i="1"/>
  <c r="BW1649" i="1"/>
  <c r="BX1649" i="1"/>
  <c r="BY1649" i="1"/>
  <c r="BS1650" i="1"/>
  <c r="BT1650" i="1"/>
  <c r="BU1650" i="1"/>
  <c r="BV1650" i="1"/>
  <c r="BW1650" i="1"/>
  <c r="BX1650" i="1"/>
  <c r="BY1650" i="1"/>
  <c r="BS1651" i="1"/>
  <c r="BT1651" i="1"/>
  <c r="BU1651" i="1"/>
  <c r="BV1651" i="1"/>
  <c r="BW1651" i="1"/>
  <c r="BX1651" i="1"/>
  <c r="BY1651" i="1"/>
  <c r="BS1652" i="1"/>
  <c r="BT1652" i="1"/>
  <c r="BU1652" i="1"/>
  <c r="BV1652" i="1"/>
  <c r="BW1652" i="1"/>
  <c r="BX1652" i="1"/>
  <c r="BY1652" i="1"/>
  <c r="BS1653" i="1"/>
  <c r="BT1653" i="1"/>
  <c r="BU1653" i="1"/>
  <c r="BV1653" i="1"/>
  <c r="BW1653" i="1"/>
  <c r="BX1653" i="1"/>
  <c r="BY1653" i="1"/>
  <c r="BS1654" i="1"/>
  <c r="BT1654" i="1"/>
  <c r="BU1654" i="1"/>
  <c r="BV1654" i="1"/>
  <c r="BW1654" i="1"/>
  <c r="BX1654" i="1"/>
  <c r="BY1654" i="1"/>
  <c r="BS1655" i="1"/>
  <c r="BT1655" i="1"/>
  <c r="BU1655" i="1"/>
  <c r="BV1655" i="1"/>
  <c r="BW1655" i="1"/>
  <c r="BX1655" i="1"/>
  <c r="BY1655" i="1"/>
  <c r="BS1656" i="1"/>
  <c r="BT1656" i="1"/>
  <c r="BU1656" i="1"/>
  <c r="BV1656" i="1"/>
  <c r="BW1656" i="1"/>
  <c r="BX1656" i="1"/>
  <c r="BY1656" i="1"/>
  <c r="BS1657" i="1"/>
  <c r="BT1657" i="1"/>
  <c r="BU1657" i="1"/>
  <c r="BV1657" i="1"/>
  <c r="BW1657" i="1"/>
  <c r="BX1657" i="1"/>
  <c r="BY1657" i="1"/>
  <c r="BS1658" i="1"/>
  <c r="BT1658" i="1"/>
  <c r="BU1658" i="1"/>
  <c r="BV1658" i="1"/>
  <c r="BW1658" i="1"/>
  <c r="BX1658" i="1"/>
  <c r="BY1658" i="1"/>
  <c r="BS1659" i="1"/>
  <c r="BT1659" i="1"/>
  <c r="BU1659" i="1"/>
  <c r="BV1659" i="1"/>
  <c r="BW1659" i="1"/>
  <c r="BX1659" i="1"/>
  <c r="BY1659" i="1"/>
  <c r="BS1660" i="1"/>
  <c r="BT1660" i="1"/>
  <c r="BU1660" i="1"/>
  <c r="BV1660" i="1"/>
  <c r="BW1660" i="1"/>
  <c r="BX1660" i="1"/>
  <c r="BY1660" i="1"/>
  <c r="BS1661" i="1"/>
  <c r="BT1661" i="1"/>
  <c r="BU1661" i="1"/>
  <c r="BV1661" i="1"/>
  <c r="BW1661" i="1"/>
  <c r="BX1661" i="1"/>
  <c r="BY1661" i="1"/>
  <c r="BS1662" i="1"/>
  <c r="BT1662" i="1"/>
  <c r="BU1662" i="1"/>
  <c r="BV1662" i="1"/>
  <c r="BW1662" i="1"/>
  <c r="BX1662" i="1"/>
  <c r="BY1662" i="1"/>
  <c r="BS1663" i="1"/>
  <c r="BT1663" i="1"/>
  <c r="BU1663" i="1"/>
  <c r="BV1663" i="1"/>
  <c r="BW1663" i="1"/>
  <c r="BX1663" i="1"/>
  <c r="BY1663" i="1"/>
  <c r="BS1664" i="1"/>
  <c r="BT1664" i="1"/>
  <c r="BU1664" i="1"/>
  <c r="BV1664" i="1"/>
  <c r="BW1664" i="1"/>
  <c r="BX1664" i="1"/>
  <c r="BY1664" i="1"/>
  <c r="BS1665" i="1"/>
  <c r="BT1665" i="1"/>
  <c r="BU1665" i="1"/>
  <c r="BV1665" i="1"/>
  <c r="BW1665" i="1"/>
  <c r="BX1665" i="1"/>
  <c r="BY1665" i="1"/>
  <c r="BS1666" i="1"/>
  <c r="BT1666" i="1"/>
  <c r="BU1666" i="1"/>
  <c r="BV1666" i="1"/>
  <c r="BW1666" i="1"/>
  <c r="BX1666" i="1"/>
  <c r="BY1666" i="1"/>
  <c r="BS1667" i="1"/>
  <c r="BT1667" i="1"/>
  <c r="BU1667" i="1"/>
  <c r="BV1667" i="1"/>
  <c r="BW1667" i="1"/>
  <c r="BX1667" i="1"/>
  <c r="BY1667" i="1"/>
  <c r="BS1668" i="1"/>
  <c r="BT1668" i="1"/>
  <c r="BU1668" i="1"/>
  <c r="BV1668" i="1"/>
  <c r="BW1668" i="1"/>
  <c r="BX1668" i="1"/>
  <c r="BY1668" i="1"/>
  <c r="BS1669" i="1"/>
  <c r="BT1669" i="1"/>
  <c r="BU1669" i="1"/>
  <c r="BV1669" i="1"/>
  <c r="BW1669" i="1"/>
  <c r="BX1669" i="1"/>
  <c r="BY1669" i="1"/>
  <c r="BS1670" i="1"/>
  <c r="BT1670" i="1"/>
  <c r="BU1670" i="1"/>
  <c r="BV1670" i="1"/>
  <c r="BW1670" i="1"/>
  <c r="BX1670" i="1"/>
  <c r="BY1670" i="1"/>
  <c r="BS1671" i="1"/>
  <c r="BT1671" i="1"/>
  <c r="BU1671" i="1"/>
  <c r="BV1671" i="1"/>
  <c r="BW1671" i="1"/>
  <c r="BX1671" i="1"/>
  <c r="BY1671" i="1"/>
  <c r="BS1672" i="1"/>
  <c r="BT1672" i="1"/>
  <c r="BU1672" i="1"/>
  <c r="BV1672" i="1"/>
  <c r="BW1672" i="1"/>
  <c r="BX1672" i="1"/>
  <c r="BY1672" i="1"/>
  <c r="BS1673" i="1"/>
  <c r="BT1673" i="1"/>
  <c r="BU1673" i="1"/>
  <c r="BV1673" i="1"/>
  <c r="BW1673" i="1"/>
  <c r="BX1673" i="1"/>
  <c r="BY1673" i="1"/>
  <c r="BS1674" i="1"/>
  <c r="BT1674" i="1"/>
  <c r="BU1674" i="1"/>
  <c r="BV1674" i="1"/>
  <c r="BW1674" i="1"/>
  <c r="BX1674" i="1"/>
  <c r="BY1674" i="1"/>
  <c r="BS1675" i="1"/>
  <c r="BT1675" i="1"/>
  <c r="BU1675" i="1"/>
  <c r="BV1675" i="1"/>
  <c r="BW1675" i="1"/>
  <c r="BX1675" i="1"/>
  <c r="BY1675" i="1"/>
  <c r="BS1676" i="1"/>
  <c r="BT1676" i="1"/>
  <c r="BU1676" i="1"/>
  <c r="BV1676" i="1"/>
  <c r="BW1676" i="1"/>
  <c r="BX1676" i="1"/>
  <c r="BY1676" i="1"/>
  <c r="BS1677" i="1"/>
  <c r="BT1677" i="1"/>
  <c r="BU1677" i="1"/>
  <c r="BV1677" i="1"/>
  <c r="BW1677" i="1"/>
  <c r="BX1677" i="1"/>
  <c r="BY1677" i="1"/>
  <c r="BS1678" i="1"/>
  <c r="BT1678" i="1"/>
  <c r="BU1678" i="1"/>
  <c r="BV1678" i="1"/>
  <c r="BW1678" i="1"/>
  <c r="BX1678" i="1"/>
  <c r="BY1678" i="1"/>
  <c r="BS1679" i="1"/>
  <c r="BT1679" i="1"/>
  <c r="BU1679" i="1"/>
  <c r="BV1679" i="1"/>
  <c r="BW1679" i="1"/>
  <c r="BX1679" i="1"/>
  <c r="BY1679" i="1"/>
  <c r="BS1680" i="1"/>
  <c r="BT1680" i="1"/>
  <c r="BU1680" i="1"/>
  <c r="BV1680" i="1"/>
  <c r="BW1680" i="1"/>
  <c r="BX1680" i="1"/>
  <c r="BY1680" i="1"/>
  <c r="BS1681" i="1"/>
  <c r="BT1681" i="1"/>
  <c r="BU1681" i="1"/>
  <c r="BV1681" i="1"/>
  <c r="BW1681" i="1"/>
  <c r="BX1681" i="1"/>
  <c r="BY1681" i="1"/>
  <c r="BS1682" i="1"/>
  <c r="BT1682" i="1"/>
  <c r="BU1682" i="1"/>
  <c r="BV1682" i="1"/>
  <c r="BW1682" i="1"/>
  <c r="BX1682" i="1"/>
  <c r="BY1682" i="1"/>
  <c r="BS1683" i="1"/>
  <c r="BT1683" i="1"/>
  <c r="BU1683" i="1"/>
  <c r="BV1683" i="1"/>
  <c r="BW1683" i="1"/>
  <c r="BX1683" i="1"/>
  <c r="BY1683" i="1"/>
  <c r="BS1684" i="1"/>
  <c r="BT1684" i="1"/>
  <c r="BU1684" i="1"/>
  <c r="BV1684" i="1"/>
  <c r="BW1684" i="1"/>
  <c r="BX1684" i="1"/>
  <c r="BY1684" i="1"/>
  <c r="BS1685" i="1"/>
  <c r="BT1685" i="1"/>
  <c r="BU1685" i="1"/>
  <c r="BV1685" i="1"/>
  <c r="BW1685" i="1"/>
  <c r="BX1685" i="1"/>
  <c r="BY1685" i="1"/>
  <c r="BS1686" i="1"/>
  <c r="BT1686" i="1"/>
  <c r="BU1686" i="1"/>
  <c r="BV1686" i="1"/>
  <c r="BW1686" i="1"/>
  <c r="BX1686" i="1"/>
  <c r="BY1686" i="1"/>
  <c r="BS1687" i="1"/>
  <c r="BT1687" i="1"/>
  <c r="BU1687" i="1"/>
  <c r="BV1687" i="1"/>
  <c r="BW1687" i="1"/>
  <c r="BX1687" i="1"/>
  <c r="BY1687" i="1"/>
  <c r="BS1688" i="1"/>
  <c r="BT1688" i="1"/>
  <c r="BU1688" i="1"/>
  <c r="BV1688" i="1"/>
  <c r="BW1688" i="1"/>
  <c r="BX1688" i="1"/>
  <c r="BY1688" i="1"/>
  <c r="BS1689" i="1"/>
  <c r="BT1689" i="1"/>
  <c r="BU1689" i="1"/>
  <c r="BV1689" i="1"/>
  <c r="BW1689" i="1"/>
  <c r="BX1689" i="1"/>
  <c r="BY1689" i="1"/>
  <c r="BS1690" i="1"/>
  <c r="BT1690" i="1"/>
  <c r="BU1690" i="1"/>
  <c r="BV1690" i="1"/>
  <c r="BW1690" i="1"/>
  <c r="BX1690" i="1"/>
  <c r="BY1690" i="1"/>
  <c r="BS1691" i="1"/>
  <c r="BT1691" i="1"/>
  <c r="BU1691" i="1"/>
  <c r="BV1691" i="1"/>
  <c r="BW1691" i="1"/>
  <c r="BX1691" i="1"/>
  <c r="BY1691" i="1"/>
  <c r="BS1692" i="1"/>
  <c r="BT1692" i="1"/>
  <c r="BU1692" i="1"/>
  <c r="BV1692" i="1"/>
  <c r="BW1692" i="1"/>
  <c r="BX1692" i="1"/>
  <c r="BY1692" i="1"/>
  <c r="BS1693" i="1"/>
  <c r="BT1693" i="1"/>
  <c r="BU1693" i="1"/>
  <c r="BV1693" i="1"/>
  <c r="BW1693" i="1"/>
  <c r="BX1693" i="1"/>
  <c r="BY1693" i="1"/>
  <c r="BS1694" i="1"/>
  <c r="BT1694" i="1"/>
  <c r="BU1694" i="1"/>
  <c r="BV1694" i="1"/>
  <c r="BW1694" i="1"/>
  <c r="BX1694" i="1"/>
  <c r="BY1694" i="1"/>
  <c r="BS1695" i="1"/>
  <c r="BT1695" i="1"/>
  <c r="BU1695" i="1"/>
  <c r="BV1695" i="1"/>
  <c r="BW1695" i="1"/>
  <c r="BX1695" i="1"/>
  <c r="BY1695" i="1"/>
  <c r="BS1696" i="1"/>
  <c r="BT1696" i="1"/>
  <c r="BU1696" i="1"/>
  <c r="BV1696" i="1"/>
  <c r="BW1696" i="1"/>
  <c r="BX1696" i="1"/>
  <c r="BY1696" i="1"/>
  <c r="BS1697" i="1"/>
  <c r="BT1697" i="1"/>
  <c r="BU1697" i="1"/>
  <c r="BV1697" i="1"/>
  <c r="BW1697" i="1"/>
  <c r="BX1697" i="1"/>
  <c r="BY1697" i="1"/>
  <c r="BS1698" i="1"/>
  <c r="BT1698" i="1"/>
  <c r="BU1698" i="1"/>
  <c r="BV1698" i="1"/>
  <c r="BW1698" i="1"/>
  <c r="BX1698" i="1"/>
  <c r="BY1698" i="1"/>
  <c r="BS1699" i="1"/>
  <c r="BT1699" i="1"/>
  <c r="BU1699" i="1"/>
  <c r="BV1699" i="1"/>
  <c r="BW1699" i="1"/>
  <c r="BX1699" i="1"/>
  <c r="BY1699" i="1"/>
  <c r="BS1700" i="1"/>
  <c r="BT1700" i="1"/>
  <c r="BU1700" i="1"/>
  <c r="BV1700" i="1"/>
  <c r="BW1700" i="1"/>
  <c r="BX1700" i="1"/>
  <c r="BY1700" i="1"/>
  <c r="BS1701" i="1"/>
  <c r="BT1701" i="1"/>
  <c r="BU1701" i="1"/>
  <c r="BV1701" i="1"/>
  <c r="BW1701" i="1"/>
  <c r="BX1701" i="1"/>
  <c r="BY1701" i="1"/>
  <c r="BS1702" i="1"/>
  <c r="BT1702" i="1"/>
  <c r="BU1702" i="1"/>
  <c r="BV1702" i="1"/>
  <c r="BW1702" i="1"/>
  <c r="BX1702" i="1"/>
  <c r="BY1702" i="1"/>
  <c r="BS1703" i="1"/>
  <c r="BT1703" i="1"/>
  <c r="BU1703" i="1"/>
  <c r="BV1703" i="1"/>
  <c r="BW1703" i="1"/>
  <c r="BX1703" i="1"/>
  <c r="BY1703" i="1"/>
  <c r="BS1704" i="1"/>
  <c r="BT1704" i="1"/>
  <c r="BU1704" i="1"/>
  <c r="BV1704" i="1"/>
  <c r="BW1704" i="1"/>
  <c r="BX1704" i="1"/>
  <c r="BY1704" i="1"/>
  <c r="BS1705" i="1"/>
  <c r="BT1705" i="1"/>
  <c r="BU1705" i="1"/>
  <c r="BV1705" i="1"/>
  <c r="BW1705" i="1"/>
  <c r="BX1705" i="1"/>
  <c r="BY1705" i="1"/>
  <c r="BS1706" i="1"/>
  <c r="BT1706" i="1"/>
  <c r="BU1706" i="1"/>
  <c r="BV1706" i="1"/>
  <c r="BW1706" i="1"/>
  <c r="BX1706" i="1"/>
  <c r="BY1706" i="1"/>
  <c r="BS1707" i="1"/>
  <c r="BT1707" i="1"/>
  <c r="BU1707" i="1"/>
  <c r="BV1707" i="1"/>
  <c r="BW1707" i="1"/>
  <c r="BX1707" i="1"/>
  <c r="BY1707" i="1"/>
  <c r="BS1708" i="1"/>
  <c r="BT1708" i="1"/>
  <c r="BU1708" i="1"/>
  <c r="BV1708" i="1"/>
  <c r="BW1708" i="1"/>
  <c r="BX1708" i="1"/>
  <c r="BY1708" i="1"/>
  <c r="BS1709" i="1"/>
  <c r="BT1709" i="1"/>
  <c r="BU1709" i="1"/>
  <c r="BV1709" i="1"/>
  <c r="BW1709" i="1"/>
  <c r="BX1709" i="1"/>
  <c r="BY1709" i="1"/>
  <c r="BS1710" i="1"/>
  <c r="BT1710" i="1"/>
  <c r="BU1710" i="1"/>
  <c r="BV1710" i="1"/>
  <c r="BW1710" i="1"/>
  <c r="BX1710" i="1"/>
  <c r="BY1710" i="1"/>
  <c r="BS1711" i="1"/>
  <c r="BT1711" i="1"/>
  <c r="BU1711" i="1"/>
  <c r="BV1711" i="1"/>
  <c r="BW1711" i="1"/>
  <c r="BX1711" i="1"/>
  <c r="BY1711" i="1"/>
  <c r="BS1712" i="1"/>
  <c r="BT1712" i="1"/>
  <c r="BU1712" i="1"/>
  <c r="BV1712" i="1"/>
  <c r="BW1712" i="1"/>
  <c r="BX1712" i="1"/>
  <c r="BY1712" i="1"/>
  <c r="BS1713" i="1"/>
  <c r="BT1713" i="1"/>
  <c r="BU1713" i="1"/>
  <c r="BV1713" i="1"/>
  <c r="BW1713" i="1"/>
  <c r="BX1713" i="1"/>
  <c r="BY1713" i="1"/>
  <c r="BS1714" i="1"/>
  <c r="BT1714" i="1"/>
  <c r="BU1714" i="1"/>
  <c r="BV1714" i="1"/>
  <c r="BW1714" i="1"/>
  <c r="BX1714" i="1"/>
  <c r="BY1714" i="1"/>
  <c r="BS1715" i="1"/>
  <c r="BT1715" i="1"/>
  <c r="BU1715" i="1"/>
  <c r="BV1715" i="1"/>
  <c r="BW1715" i="1"/>
  <c r="BX1715" i="1"/>
  <c r="BY1715" i="1"/>
  <c r="BS1716" i="1"/>
  <c r="BT1716" i="1"/>
  <c r="BU1716" i="1"/>
  <c r="BV1716" i="1"/>
  <c r="BW1716" i="1"/>
  <c r="BX1716" i="1"/>
  <c r="BY1716" i="1"/>
  <c r="BS1717" i="1"/>
  <c r="BT1717" i="1"/>
  <c r="BU1717" i="1"/>
  <c r="BV1717" i="1"/>
  <c r="BW1717" i="1"/>
  <c r="BX1717" i="1"/>
  <c r="BY1717" i="1"/>
  <c r="BS1718" i="1"/>
  <c r="BT1718" i="1"/>
  <c r="BU1718" i="1"/>
  <c r="BV1718" i="1"/>
  <c r="BW1718" i="1"/>
  <c r="BX1718" i="1"/>
  <c r="BY1718" i="1"/>
  <c r="BS1719" i="1"/>
  <c r="BT1719" i="1"/>
  <c r="BU1719" i="1"/>
  <c r="BV1719" i="1"/>
  <c r="BW1719" i="1"/>
  <c r="BX1719" i="1"/>
  <c r="BY1719" i="1"/>
  <c r="BS1720" i="1"/>
  <c r="BT1720" i="1"/>
  <c r="BU1720" i="1"/>
  <c r="BV1720" i="1"/>
  <c r="BW1720" i="1"/>
  <c r="BX1720" i="1"/>
  <c r="BY1720" i="1"/>
  <c r="BS1721" i="1"/>
  <c r="BT1721" i="1"/>
  <c r="BU1721" i="1"/>
  <c r="BV1721" i="1"/>
  <c r="BW1721" i="1"/>
  <c r="BX1721" i="1"/>
  <c r="BY1721" i="1"/>
  <c r="BS1722" i="1"/>
  <c r="BT1722" i="1"/>
  <c r="BU1722" i="1"/>
  <c r="BV1722" i="1"/>
  <c r="BW1722" i="1"/>
  <c r="BX1722" i="1"/>
  <c r="BY1722" i="1"/>
  <c r="BS1723" i="1"/>
  <c r="BT1723" i="1"/>
  <c r="BU1723" i="1"/>
  <c r="BV1723" i="1"/>
  <c r="BW1723" i="1"/>
  <c r="BX1723" i="1"/>
  <c r="BY1723" i="1"/>
  <c r="BS1724" i="1"/>
  <c r="BT1724" i="1"/>
  <c r="BU1724" i="1"/>
  <c r="BV1724" i="1"/>
  <c r="BW1724" i="1"/>
  <c r="BX1724" i="1"/>
  <c r="BY1724" i="1"/>
  <c r="BS1725" i="1"/>
  <c r="BT1725" i="1"/>
  <c r="BU1725" i="1"/>
  <c r="BV1725" i="1"/>
  <c r="BW1725" i="1"/>
  <c r="BX1725" i="1"/>
  <c r="BY1725" i="1"/>
  <c r="BS1726" i="1"/>
  <c r="BT1726" i="1"/>
  <c r="BU1726" i="1"/>
  <c r="BV1726" i="1"/>
  <c r="BW1726" i="1"/>
  <c r="BX1726" i="1"/>
  <c r="BY1726" i="1"/>
  <c r="BS1727" i="1"/>
  <c r="BT1727" i="1"/>
  <c r="BU1727" i="1"/>
  <c r="BV1727" i="1"/>
  <c r="BW1727" i="1"/>
  <c r="BX1727" i="1"/>
  <c r="BY1727" i="1"/>
  <c r="BS1728" i="1"/>
  <c r="BT1728" i="1"/>
  <c r="BU1728" i="1"/>
  <c r="BV1728" i="1"/>
  <c r="BW1728" i="1"/>
  <c r="BX1728" i="1"/>
  <c r="BY1728" i="1"/>
  <c r="BS1729" i="1"/>
  <c r="BT1729" i="1"/>
  <c r="BU1729" i="1"/>
  <c r="BV1729" i="1"/>
  <c r="BW1729" i="1"/>
  <c r="BX1729" i="1"/>
  <c r="BY1729" i="1"/>
  <c r="BS1730" i="1"/>
  <c r="BT1730" i="1"/>
  <c r="BU1730" i="1"/>
  <c r="BV1730" i="1"/>
  <c r="BW1730" i="1"/>
  <c r="BX1730" i="1"/>
  <c r="BY1730" i="1"/>
  <c r="BS1731" i="1"/>
  <c r="BT1731" i="1"/>
  <c r="BU1731" i="1"/>
  <c r="BV1731" i="1"/>
  <c r="BW1731" i="1"/>
  <c r="BX1731" i="1"/>
  <c r="BY1731" i="1"/>
  <c r="BS1732" i="1"/>
  <c r="BT1732" i="1"/>
  <c r="BU1732" i="1"/>
  <c r="BV1732" i="1"/>
  <c r="BW1732" i="1"/>
  <c r="BX1732" i="1"/>
  <c r="BY1732" i="1"/>
  <c r="BS1733" i="1"/>
  <c r="BT1733" i="1"/>
  <c r="BU1733" i="1"/>
  <c r="BV1733" i="1"/>
  <c r="BW1733" i="1"/>
  <c r="BX1733" i="1"/>
  <c r="BY1733" i="1"/>
  <c r="BS1734" i="1"/>
  <c r="BT1734" i="1"/>
  <c r="BU1734" i="1"/>
  <c r="BV1734" i="1"/>
  <c r="BW1734" i="1"/>
  <c r="BX1734" i="1"/>
  <c r="BY1734" i="1"/>
  <c r="BS1735" i="1"/>
  <c r="BT1735" i="1"/>
  <c r="BU1735" i="1"/>
  <c r="BV1735" i="1"/>
  <c r="BW1735" i="1"/>
  <c r="BX1735" i="1"/>
  <c r="BY1735" i="1"/>
  <c r="BS1736" i="1"/>
  <c r="BT1736" i="1"/>
  <c r="BU1736" i="1"/>
  <c r="BV1736" i="1"/>
  <c r="BW1736" i="1"/>
  <c r="BX1736" i="1"/>
  <c r="BY1736" i="1"/>
  <c r="BS1737" i="1"/>
  <c r="BT1737" i="1"/>
  <c r="BU1737" i="1"/>
  <c r="BV1737" i="1"/>
  <c r="BW1737" i="1"/>
  <c r="BX1737" i="1"/>
  <c r="BY1737" i="1"/>
  <c r="BS1738" i="1"/>
  <c r="BT1738" i="1"/>
  <c r="BU1738" i="1"/>
  <c r="BV1738" i="1"/>
  <c r="BW1738" i="1"/>
  <c r="BX1738" i="1"/>
  <c r="BY1738" i="1"/>
  <c r="BS1739" i="1"/>
  <c r="BT1739" i="1"/>
  <c r="BU1739" i="1"/>
  <c r="BV1739" i="1"/>
  <c r="BW1739" i="1"/>
  <c r="BX1739" i="1"/>
  <c r="BY1739" i="1"/>
  <c r="BS1740" i="1"/>
  <c r="BT1740" i="1"/>
  <c r="BU1740" i="1"/>
  <c r="BV1740" i="1"/>
  <c r="BW1740" i="1"/>
  <c r="BX1740" i="1"/>
  <c r="BY1740" i="1"/>
  <c r="BS1741" i="1"/>
  <c r="BT1741" i="1"/>
  <c r="BU1741" i="1"/>
  <c r="BV1741" i="1"/>
  <c r="BW1741" i="1"/>
  <c r="BX1741" i="1"/>
  <c r="BY1741" i="1"/>
  <c r="BS1742" i="1"/>
  <c r="BT1742" i="1"/>
  <c r="BU1742" i="1"/>
  <c r="BV1742" i="1"/>
  <c r="BW1742" i="1"/>
  <c r="BX1742" i="1"/>
  <c r="BY1742" i="1"/>
  <c r="BS1743" i="1"/>
  <c r="BT1743" i="1"/>
  <c r="BU1743" i="1"/>
  <c r="BV1743" i="1"/>
  <c r="BW1743" i="1"/>
  <c r="BX1743" i="1"/>
  <c r="BY1743" i="1"/>
  <c r="BS1744" i="1"/>
  <c r="BT1744" i="1"/>
  <c r="BU1744" i="1"/>
  <c r="BV1744" i="1"/>
  <c r="BW1744" i="1"/>
  <c r="BX1744" i="1"/>
  <c r="BY1744" i="1"/>
  <c r="BS1745" i="1"/>
  <c r="BT1745" i="1"/>
  <c r="BU1745" i="1"/>
  <c r="BV1745" i="1"/>
  <c r="BW1745" i="1"/>
  <c r="BX1745" i="1"/>
  <c r="BY1745" i="1"/>
  <c r="BS1746" i="1"/>
  <c r="BT1746" i="1"/>
  <c r="BU1746" i="1"/>
  <c r="BV1746" i="1"/>
  <c r="BW1746" i="1"/>
  <c r="BX1746" i="1"/>
  <c r="BY1746" i="1"/>
  <c r="BS1747" i="1"/>
  <c r="BT1747" i="1"/>
  <c r="BU1747" i="1"/>
  <c r="BV1747" i="1"/>
  <c r="BW1747" i="1"/>
  <c r="BX1747" i="1"/>
  <c r="BY1747" i="1"/>
  <c r="BS1748" i="1"/>
  <c r="BT1748" i="1"/>
  <c r="BU1748" i="1"/>
  <c r="BV1748" i="1"/>
  <c r="BW1748" i="1"/>
  <c r="BX1748" i="1"/>
  <c r="BY1748" i="1"/>
  <c r="BS1749" i="1"/>
  <c r="BT1749" i="1"/>
  <c r="BU1749" i="1"/>
  <c r="BV1749" i="1"/>
  <c r="BW1749" i="1"/>
  <c r="BX1749" i="1"/>
  <c r="BY1749" i="1"/>
  <c r="BS1750" i="1"/>
  <c r="BT1750" i="1"/>
  <c r="BU1750" i="1"/>
  <c r="BV1750" i="1"/>
  <c r="BW1750" i="1"/>
  <c r="BX1750" i="1"/>
  <c r="BY1750" i="1"/>
  <c r="BS1751" i="1"/>
  <c r="BT1751" i="1"/>
  <c r="BU1751" i="1"/>
  <c r="BV1751" i="1"/>
  <c r="BW1751" i="1"/>
  <c r="BX1751" i="1"/>
  <c r="BY1751" i="1"/>
  <c r="BS1752" i="1"/>
  <c r="BT1752" i="1"/>
  <c r="BU1752" i="1"/>
  <c r="BV1752" i="1"/>
  <c r="BW1752" i="1"/>
  <c r="BX1752" i="1"/>
  <c r="BY1752" i="1"/>
  <c r="BS1753" i="1"/>
  <c r="BT1753" i="1"/>
  <c r="BU1753" i="1"/>
  <c r="BV1753" i="1"/>
  <c r="BW1753" i="1"/>
  <c r="BX1753" i="1"/>
  <c r="BY1753" i="1"/>
  <c r="BS1754" i="1"/>
  <c r="BT1754" i="1"/>
  <c r="BU1754" i="1"/>
  <c r="BV1754" i="1"/>
  <c r="BW1754" i="1"/>
  <c r="BX1754" i="1"/>
  <c r="BY1754" i="1"/>
  <c r="BS1755" i="1"/>
  <c r="BT1755" i="1"/>
  <c r="BU1755" i="1"/>
  <c r="BV1755" i="1"/>
  <c r="BW1755" i="1"/>
  <c r="BX1755" i="1"/>
  <c r="BY1755" i="1"/>
  <c r="BS1756" i="1"/>
  <c r="BT1756" i="1"/>
  <c r="BU1756" i="1"/>
  <c r="BV1756" i="1"/>
  <c r="BW1756" i="1"/>
  <c r="BX1756" i="1"/>
  <c r="BY1756" i="1"/>
  <c r="BS1757" i="1"/>
  <c r="BT1757" i="1"/>
  <c r="BU1757" i="1"/>
  <c r="BV1757" i="1"/>
  <c r="BW1757" i="1"/>
  <c r="BX1757" i="1"/>
  <c r="BY1757" i="1"/>
  <c r="BS1758" i="1"/>
  <c r="BT1758" i="1"/>
  <c r="BU1758" i="1"/>
  <c r="BV1758" i="1"/>
  <c r="BW1758" i="1"/>
  <c r="BX1758" i="1"/>
  <c r="BY1758" i="1"/>
  <c r="BS1759" i="1"/>
  <c r="BT1759" i="1"/>
  <c r="BU1759" i="1"/>
  <c r="BV1759" i="1"/>
  <c r="BW1759" i="1"/>
  <c r="BX1759" i="1"/>
  <c r="BY1759" i="1"/>
  <c r="BS1760" i="1"/>
  <c r="BT1760" i="1"/>
  <c r="BU1760" i="1"/>
  <c r="BV1760" i="1"/>
  <c r="BW1760" i="1"/>
  <c r="BX1760" i="1"/>
  <c r="BY1760" i="1"/>
  <c r="BS1761" i="1"/>
  <c r="BT1761" i="1"/>
  <c r="BU1761" i="1"/>
  <c r="BV1761" i="1"/>
  <c r="BW1761" i="1"/>
  <c r="BX1761" i="1"/>
  <c r="BY1761" i="1"/>
  <c r="BS1762" i="1"/>
  <c r="BT1762" i="1"/>
  <c r="BU1762" i="1"/>
  <c r="BV1762" i="1"/>
  <c r="BW1762" i="1"/>
  <c r="BX1762" i="1"/>
  <c r="BY1762" i="1"/>
  <c r="BS1763" i="1"/>
  <c r="BT1763" i="1"/>
  <c r="BU1763" i="1"/>
  <c r="BV1763" i="1"/>
  <c r="BW1763" i="1"/>
  <c r="BX1763" i="1"/>
  <c r="BY1763" i="1"/>
  <c r="BS1764" i="1"/>
  <c r="BT1764" i="1"/>
  <c r="BU1764" i="1"/>
  <c r="BV1764" i="1"/>
  <c r="BW1764" i="1"/>
  <c r="BX1764" i="1"/>
  <c r="BY1764" i="1"/>
  <c r="BS1765" i="1"/>
  <c r="BT1765" i="1"/>
  <c r="BU1765" i="1"/>
  <c r="BV1765" i="1"/>
  <c r="BW1765" i="1"/>
  <c r="BX1765" i="1"/>
  <c r="BY1765" i="1"/>
  <c r="BS1766" i="1"/>
  <c r="BT1766" i="1"/>
  <c r="BU1766" i="1"/>
  <c r="BV1766" i="1"/>
  <c r="BW1766" i="1"/>
  <c r="BX1766" i="1"/>
  <c r="BY1766" i="1"/>
  <c r="BS1767" i="1"/>
  <c r="BT1767" i="1"/>
  <c r="BU1767" i="1"/>
  <c r="BV1767" i="1"/>
  <c r="BW1767" i="1"/>
  <c r="BX1767" i="1"/>
  <c r="BY1767" i="1"/>
  <c r="BS1768" i="1"/>
  <c r="BT1768" i="1"/>
  <c r="BU1768" i="1"/>
  <c r="BV1768" i="1"/>
  <c r="BW1768" i="1"/>
  <c r="BX1768" i="1"/>
  <c r="BY1768" i="1"/>
  <c r="BS1769" i="1"/>
  <c r="BT1769" i="1"/>
  <c r="BU1769" i="1"/>
  <c r="BV1769" i="1"/>
  <c r="BW1769" i="1"/>
  <c r="BX1769" i="1"/>
  <c r="BY1769" i="1"/>
  <c r="BS1770" i="1"/>
  <c r="BT1770" i="1"/>
  <c r="BU1770" i="1"/>
  <c r="BV1770" i="1"/>
  <c r="BW1770" i="1"/>
  <c r="BX1770" i="1"/>
  <c r="BY1770" i="1"/>
  <c r="BS1771" i="1"/>
  <c r="BT1771" i="1"/>
  <c r="BU1771" i="1"/>
  <c r="BV1771" i="1"/>
  <c r="BW1771" i="1"/>
  <c r="BX1771" i="1"/>
  <c r="BY1771" i="1"/>
  <c r="BS1772" i="1"/>
  <c r="BT1772" i="1"/>
  <c r="BU1772" i="1"/>
  <c r="BV1772" i="1"/>
  <c r="BW1772" i="1"/>
  <c r="BX1772" i="1"/>
  <c r="BY1772" i="1"/>
  <c r="BS1773" i="1"/>
  <c r="BT1773" i="1"/>
  <c r="BU1773" i="1"/>
  <c r="BV1773" i="1"/>
  <c r="BW1773" i="1"/>
  <c r="BX1773" i="1"/>
  <c r="BY1773" i="1"/>
  <c r="BS1774" i="1"/>
  <c r="BT1774" i="1"/>
  <c r="BU1774" i="1"/>
  <c r="BV1774" i="1"/>
  <c r="BW1774" i="1"/>
  <c r="BX1774" i="1"/>
  <c r="BY1774" i="1"/>
  <c r="BS1775" i="1"/>
  <c r="BT1775" i="1"/>
  <c r="BU1775" i="1"/>
  <c r="BV1775" i="1"/>
  <c r="BW1775" i="1"/>
  <c r="BX1775" i="1"/>
  <c r="BY1775" i="1"/>
  <c r="BS1776" i="1"/>
  <c r="BT1776" i="1"/>
  <c r="BU1776" i="1"/>
  <c r="BV1776" i="1"/>
  <c r="BW1776" i="1"/>
  <c r="BX1776" i="1"/>
  <c r="BY1776" i="1"/>
  <c r="BS1777" i="1"/>
  <c r="BT1777" i="1"/>
  <c r="BU1777" i="1"/>
  <c r="BV1777" i="1"/>
  <c r="BW1777" i="1"/>
  <c r="BX1777" i="1"/>
  <c r="BY1777" i="1"/>
  <c r="BS1778" i="1"/>
  <c r="BT1778" i="1"/>
  <c r="BU1778" i="1"/>
  <c r="BV1778" i="1"/>
  <c r="BW1778" i="1"/>
  <c r="BX1778" i="1"/>
  <c r="BY1778" i="1"/>
  <c r="BS1779" i="1"/>
  <c r="BT1779" i="1"/>
  <c r="BU1779" i="1"/>
  <c r="BV1779" i="1"/>
  <c r="BW1779" i="1"/>
  <c r="BX1779" i="1"/>
  <c r="BY1779" i="1"/>
  <c r="BS1780" i="1"/>
  <c r="BT1780" i="1"/>
  <c r="BU1780" i="1"/>
  <c r="BV1780" i="1"/>
  <c r="BW1780" i="1"/>
  <c r="BX1780" i="1"/>
  <c r="BY1780" i="1"/>
  <c r="BS1781" i="1"/>
  <c r="BT1781" i="1"/>
  <c r="BU1781" i="1"/>
  <c r="BV1781" i="1"/>
  <c r="BW1781" i="1"/>
  <c r="BX1781" i="1"/>
  <c r="BY1781" i="1"/>
  <c r="BS1782" i="1"/>
  <c r="BT1782" i="1"/>
  <c r="BU1782" i="1"/>
  <c r="BV1782" i="1"/>
  <c r="BW1782" i="1"/>
  <c r="BX1782" i="1"/>
  <c r="BY1782" i="1"/>
  <c r="BS1783" i="1"/>
  <c r="BT1783" i="1"/>
  <c r="BU1783" i="1"/>
  <c r="BV1783" i="1"/>
  <c r="BW1783" i="1"/>
  <c r="BX1783" i="1"/>
  <c r="BY1783" i="1"/>
  <c r="BS1784" i="1"/>
  <c r="BT1784" i="1"/>
  <c r="BU1784" i="1"/>
  <c r="BV1784" i="1"/>
  <c r="BW1784" i="1"/>
  <c r="BX1784" i="1"/>
  <c r="BY1784" i="1"/>
  <c r="BS1785" i="1"/>
  <c r="BT1785" i="1"/>
  <c r="BU1785" i="1"/>
  <c r="BV1785" i="1"/>
  <c r="BW1785" i="1"/>
  <c r="BX1785" i="1"/>
  <c r="BY1785" i="1"/>
  <c r="BS1786" i="1"/>
  <c r="BT1786" i="1"/>
  <c r="BU1786" i="1"/>
  <c r="BV1786" i="1"/>
  <c r="BW1786" i="1"/>
  <c r="BX1786" i="1"/>
  <c r="BY1786" i="1"/>
  <c r="BS1787" i="1"/>
  <c r="BT1787" i="1"/>
  <c r="BU1787" i="1"/>
  <c r="BV1787" i="1"/>
  <c r="BW1787" i="1"/>
  <c r="BX1787" i="1"/>
  <c r="BY1787" i="1"/>
  <c r="BS1788" i="1"/>
  <c r="BT1788" i="1"/>
  <c r="BU1788" i="1"/>
  <c r="BV1788" i="1"/>
  <c r="BW1788" i="1"/>
  <c r="BX1788" i="1"/>
  <c r="BY1788" i="1"/>
  <c r="BS1789" i="1"/>
  <c r="BT1789" i="1"/>
  <c r="BU1789" i="1"/>
  <c r="BV1789" i="1"/>
  <c r="BW1789" i="1"/>
  <c r="BX1789" i="1"/>
  <c r="BY1789" i="1"/>
  <c r="BS1790" i="1"/>
  <c r="BT1790" i="1"/>
  <c r="BU1790" i="1"/>
  <c r="BV1790" i="1"/>
  <c r="BW1790" i="1"/>
  <c r="BX1790" i="1"/>
  <c r="BY1790" i="1"/>
  <c r="BS1791" i="1"/>
  <c r="BT1791" i="1"/>
  <c r="BU1791" i="1"/>
  <c r="BV1791" i="1"/>
  <c r="BW1791" i="1"/>
  <c r="BX1791" i="1"/>
  <c r="BY1791" i="1"/>
  <c r="BS1792" i="1"/>
  <c r="BT1792" i="1"/>
  <c r="BU1792" i="1"/>
  <c r="BV1792" i="1"/>
  <c r="BW1792" i="1"/>
  <c r="BX1792" i="1"/>
  <c r="BY1792" i="1"/>
  <c r="BS1793" i="1"/>
  <c r="BT1793" i="1"/>
  <c r="BU1793" i="1"/>
  <c r="BV1793" i="1"/>
  <c r="BW1793" i="1"/>
  <c r="BX1793" i="1"/>
  <c r="BY1793" i="1"/>
  <c r="BS1794" i="1"/>
  <c r="BT1794" i="1"/>
  <c r="BU1794" i="1"/>
  <c r="BV1794" i="1"/>
  <c r="BW1794" i="1"/>
  <c r="BX1794" i="1"/>
  <c r="BY1794" i="1"/>
  <c r="BS1795" i="1"/>
  <c r="BT1795" i="1"/>
  <c r="BU1795" i="1"/>
  <c r="BV1795" i="1"/>
  <c r="BW1795" i="1"/>
  <c r="BX1795" i="1"/>
  <c r="BY1795" i="1"/>
  <c r="BS1796" i="1"/>
  <c r="BT1796" i="1"/>
  <c r="BU1796" i="1"/>
  <c r="BV1796" i="1"/>
  <c r="BW1796" i="1"/>
  <c r="BX1796" i="1"/>
  <c r="BY1796" i="1"/>
  <c r="BS1797" i="1"/>
  <c r="BT1797" i="1"/>
  <c r="BU1797" i="1"/>
  <c r="BV1797" i="1"/>
  <c r="BW1797" i="1"/>
  <c r="BX1797" i="1"/>
  <c r="BY1797" i="1"/>
  <c r="BS1798" i="1"/>
  <c r="BT1798" i="1"/>
  <c r="BU1798" i="1"/>
  <c r="BV1798" i="1"/>
  <c r="BW1798" i="1"/>
  <c r="BX1798" i="1"/>
  <c r="BY1798" i="1"/>
  <c r="BS1799" i="1"/>
  <c r="BT1799" i="1"/>
  <c r="BU1799" i="1"/>
  <c r="BV1799" i="1"/>
  <c r="BW1799" i="1"/>
  <c r="BX1799" i="1"/>
  <c r="BY1799" i="1"/>
  <c r="BS1800" i="1"/>
  <c r="BT1800" i="1"/>
  <c r="BU1800" i="1"/>
  <c r="BV1800" i="1"/>
  <c r="BW1800" i="1"/>
  <c r="BX1800" i="1"/>
  <c r="BY1800" i="1"/>
  <c r="BS1801" i="1"/>
  <c r="BT1801" i="1"/>
  <c r="BU1801" i="1"/>
  <c r="BV1801" i="1"/>
  <c r="BW1801" i="1"/>
  <c r="BX1801" i="1"/>
  <c r="BY1801" i="1"/>
  <c r="BS1802" i="1"/>
  <c r="BT1802" i="1"/>
  <c r="BU1802" i="1"/>
  <c r="BV1802" i="1"/>
  <c r="BW1802" i="1"/>
  <c r="BX1802" i="1"/>
  <c r="BY1802" i="1"/>
  <c r="BS1803" i="1"/>
  <c r="BT1803" i="1"/>
  <c r="BU1803" i="1"/>
  <c r="BV1803" i="1"/>
  <c r="BW1803" i="1"/>
  <c r="BX1803" i="1"/>
  <c r="BY1803" i="1"/>
  <c r="BS1804" i="1"/>
  <c r="BT1804" i="1"/>
  <c r="BU1804" i="1"/>
  <c r="BV1804" i="1"/>
  <c r="BW1804" i="1"/>
  <c r="BX1804" i="1"/>
  <c r="BY1804" i="1"/>
  <c r="BS1805" i="1"/>
  <c r="BT1805" i="1"/>
  <c r="BU1805" i="1"/>
  <c r="BV1805" i="1"/>
  <c r="BW1805" i="1"/>
  <c r="BX1805" i="1"/>
  <c r="BY1805" i="1"/>
  <c r="BS1806" i="1"/>
  <c r="BT1806" i="1"/>
  <c r="BU1806" i="1"/>
  <c r="BV1806" i="1"/>
  <c r="BW1806" i="1"/>
  <c r="BX1806" i="1"/>
  <c r="BY1806" i="1"/>
  <c r="BS1807" i="1"/>
  <c r="BT1807" i="1"/>
  <c r="BU1807" i="1"/>
  <c r="BV1807" i="1"/>
  <c r="BW1807" i="1"/>
  <c r="BX1807" i="1"/>
  <c r="BY1807" i="1"/>
  <c r="BS1808" i="1"/>
  <c r="BT1808" i="1"/>
  <c r="BU1808" i="1"/>
  <c r="BV1808" i="1"/>
  <c r="BW1808" i="1"/>
  <c r="BX1808" i="1"/>
  <c r="BY1808" i="1"/>
  <c r="BS1809" i="1"/>
  <c r="BT1809" i="1"/>
  <c r="BU1809" i="1"/>
  <c r="BV1809" i="1"/>
  <c r="BW1809" i="1"/>
  <c r="BX1809" i="1"/>
  <c r="BY1809" i="1"/>
  <c r="BS1810" i="1"/>
  <c r="BT1810" i="1"/>
  <c r="BU1810" i="1"/>
  <c r="BV1810" i="1"/>
  <c r="BW1810" i="1"/>
  <c r="BX1810" i="1"/>
  <c r="BY1810" i="1"/>
  <c r="BS1811" i="1"/>
  <c r="BT1811" i="1"/>
  <c r="BU1811" i="1"/>
  <c r="BV1811" i="1"/>
  <c r="BW1811" i="1"/>
  <c r="BX1811" i="1"/>
  <c r="BY1811" i="1"/>
  <c r="BS1812" i="1"/>
  <c r="BT1812" i="1"/>
  <c r="BU1812" i="1"/>
  <c r="BV1812" i="1"/>
  <c r="BW1812" i="1"/>
  <c r="BX1812" i="1"/>
  <c r="BY1812" i="1"/>
  <c r="BS1813" i="1"/>
  <c r="BT1813" i="1"/>
  <c r="BU1813" i="1"/>
  <c r="BV1813" i="1"/>
  <c r="BW1813" i="1"/>
  <c r="BX1813" i="1"/>
  <c r="BY1813" i="1"/>
  <c r="BS1814" i="1"/>
  <c r="BT1814" i="1"/>
  <c r="BU1814" i="1"/>
  <c r="BV1814" i="1"/>
  <c r="BW1814" i="1"/>
  <c r="BX1814" i="1"/>
  <c r="BY1814" i="1"/>
  <c r="BS1815" i="1"/>
  <c r="BT1815" i="1"/>
  <c r="BU1815" i="1"/>
  <c r="BV1815" i="1"/>
  <c r="BW1815" i="1"/>
  <c r="BX1815" i="1"/>
  <c r="BY1815" i="1"/>
  <c r="BS1816" i="1"/>
  <c r="BT1816" i="1"/>
  <c r="BU1816" i="1"/>
  <c r="BV1816" i="1"/>
  <c r="BW1816" i="1"/>
  <c r="BX1816" i="1"/>
  <c r="BY1816" i="1"/>
  <c r="BS1817" i="1"/>
  <c r="BT1817" i="1"/>
  <c r="BU1817" i="1"/>
  <c r="BV1817" i="1"/>
  <c r="BW1817" i="1"/>
  <c r="BX1817" i="1"/>
  <c r="BY1817" i="1"/>
  <c r="BS1818" i="1"/>
  <c r="BT1818" i="1"/>
  <c r="BU1818" i="1"/>
  <c r="BV1818" i="1"/>
  <c r="BW1818" i="1"/>
  <c r="BX1818" i="1"/>
  <c r="BY1818" i="1"/>
  <c r="BS1819" i="1"/>
  <c r="BT1819" i="1"/>
  <c r="BU1819" i="1"/>
  <c r="BV1819" i="1"/>
  <c r="BW1819" i="1"/>
  <c r="BX1819" i="1"/>
  <c r="BY1819" i="1"/>
  <c r="BS1820" i="1"/>
  <c r="BT1820" i="1"/>
  <c r="BU1820" i="1"/>
  <c r="BV1820" i="1"/>
  <c r="BW1820" i="1"/>
  <c r="BX1820" i="1"/>
  <c r="BY1820" i="1"/>
  <c r="BS1821" i="1"/>
  <c r="BT1821" i="1"/>
  <c r="BU1821" i="1"/>
  <c r="BV1821" i="1"/>
  <c r="BW1821" i="1"/>
  <c r="BX1821" i="1"/>
  <c r="BY1821" i="1"/>
  <c r="BS1822" i="1"/>
  <c r="BT1822" i="1"/>
  <c r="BU1822" i="1"/>
  <c r="BV1822" i="1"/>
  <c r="BW1822" i="1"/>
  <c r="BX1822" i="1"/>
  <c r="BY1822" i="1"/>
  <c r="BS1823" i="1"/>
  <c r="BT1823" i="1"/>
  <c r="BU1823" i="1"/>
  <c r="BV1823" i="1"/>
  <c r="BW1823" i="1"/>
  <c r="BX1823" i="1"/>
  <c r="BY1823" i="1"/>
  <c r="BS1824" i="1"/>
  <c r="BT1824" i="1"/>
  <c r="BU1824" i="1"/>
  <c r="BV1824" i="1"/>
  <c r="BW1824" i="1"/>
  <c r="BX1824" i="1"/>
  <c r="BY1824" i="1"/>
  <c r="BS1825" i="1"/>
  <c r="BT1825" i="1"/>
  <c r="BU1825" i="1"/>
  <c r="BV1825" i="1"/>
  <c r="BW1825" i="1"/>
  <c r="BX1825" i="1"/>
  <c r="BY1825" i="1"/>
  <c r="BS1826" i="1"/>
  <c r="BT1826" i="1"/>
  <c r="BU1826" i="1"/>
  <c r="BV1826" i="1"/>
  <c r="BW1826" i="1"/>
  <c r="BX1826" i="1"/>
  <c r="BY1826" i="1"/>
  <c r="BS1827" i="1"/>
  <c r="BT1827" i="1"/>
  <c r="BU1827" i="1"/>
  <c r="BV1827" i="1"/>
  <c r="BW1827" i="1"/>
  <c r="BX1827" i="1"/>
  <c r="BY1827" i="1"/>
  <c r="BS1828" i="1"/>
  <c r="BT1828" i="1"/>
  <c r="BU1828" i="1"/>
  <c r="BV1828" i="1"/>
  <c r="BW1828" i="1"/>
  <c r="BX1828" i="1"/>
  <c r="BY1828" i="1"/>
  <c r="BS1829" i="1"/>
  <c r="BT1829" i="1"/>
  <c r="BU1829" i="1"/>
  <c r="BV1829" i="1"/>
  <c r="BW1829" i="1"/>
  <c r="BX1829" i="1"/>
  <c r="BY1829" i="1"/>
  <c r="BS1830" i="1"/>
  <c r="BT1830" i="1"/>
  <c r="BU1830" i="1"/>
  <c r="BV1830" i="1"/>
  <c r="BW1830" i="1"/>
  <c r="BX1830" i="1"/>
  <c r="BY1830" i="1"/>
  <c r="BS1831" i="1"/>
  <c r="BT1831" i="1"/>
  <c r="BU1831" i="1"/>
  <c r="BV1831" i="1"/>
  <c r="BW1831" i="1"/>
  <c r="BX1831" i="1"/>
  <c r="BY1831" i="1"/>
  <c r="BS1832" i="1"/>
  <c r="BT1832" i="1"/>
  <c r="BU1832" i="1"/>
  <c r="BV1832" i="1"/>
  <c r="BW1832" i="1"/>
  <c r="BX1832" i="1"/>
  <c r="BY1832" i="1"/>
  <c r="BS1833" i="1"/>
  <c r="BT1833" i="1"/>
  <c r="BU1833" i="1"/>
  <c r="BV1833" i="1"/>
  <c r="BW1833" i="1"/>
  <c r="BX1833" i="1"/>
  <c r="BY1833" i="1"/>
  <c r="BS1834" i="1"/>
  <c r="BT1834" i="1"/>
  <c r="BU1834" i="1"/>
  <c r="BV1834" i="1"/>
  <c r="BW1834" i="1"/>
  <c r="BX1834" i="1"/>
  <c r="BY1834" i="1"/>
  <c r="BS1835" i="1"/>
  <c r="BT1835" i="1"/>
  <c r="BU1835" i="1"/>
  <c r="BV1835" i="1"/>
  <c r="BW1835" i="1"/>
  <c r="BX1835" i="1"/>
  <c r="BY1835" i="1"/>
  <c r="BS1836" i="1"/>
  <c r="BT1836" i="1"/>
  <c r="BU1836" i="1"/>
  <c r="BV1836" i="1"/>
  <c r="BW1836" i="1"/>
  <c r="BX1836" i="1"/>
  <c r="BY1836" i="1"/>
  <c r="BS1837" i="1"/>
  <c r="BT1837" i="1"/>
  <c r="BU1837" i="1"/>
  <c r="BV1837" i="1"/>
  <c r="BW1837" i="1"/>
  <c r="BX1837" i="1"/>
  <c r="BY1837" i="1"/>
  <c r="BS1838" i="1"/>
  <c r="BT1838" i="1"/>
  <c r="BU1838" i="1"/>
  <c r="BV1838" i="1"/>
  <c r="BW1838" i="1"/>
  <c r="BX1838" i="1"/>
  <c r="BY1838" i="1"/>
  <c r="BS1839" i="1"/>
  <c r="BT1839" i="1"/>
  <c r="BU1839" i="1"/>
  <c r="BV1839" i="1"/>
  <c r="BW1839" i="1"/>
  <c r="BX1839" i="1"/>
  <c r="BY1839" i="1"/>
  <c r="BS1840" i="1"/>
  <c r="BT1840" i="1"/>
  <c r="BU1840" i="1"/>
  <c r="BV1840" i="1"/>
  <c r="BW1840" i="1"/>
  <c r="BX1840" i="1"/>
  <c r="BY1840" i="1"/>
  <c r="BS1841" i="1"/>
  <c r="BT1841" i="1"/>
  <c r="BU1841" i="1"/>
  <c r="BV1841" i="1"/>
  <c r="BW1841" i="1"/>
  <c r="BX1841" i="1"/>
  <c r="BY1841" i="1"/>
  <c r="BS1842" i="1"/>
  <c r="BT1842" i="1"/>
  <c r="BU1842" i="1"/>
  <c r="BV1842" i="1"/>
  <c r="BW1842" i="1"/>
  <c r="BX1842" i="1"/>
  <c r="BY1842" i="1"/>
  <c r="BS1843" i="1"/>
  <c r="BT1843" i="1"/>
  <c r="BU1843" i="1"/>
  <c r="BV1843" i="1"/>
  <c r="BW1843" i="1"/>
  <c r="BX1843" i="1"/>
  <c r="BY1843" i="1"/>
  <c r="BS1844" i="1"/>
  <c r="BT1844" i="1"/>
  <c r="BU1844" i="1"/>
  <c r="BV1844" i="1"/>
  <c r="BW1844" i="1"/>
  <c r="BX1844" i="1"/>
  <c r="BY1844" i="1"/>
  <c r="BS1845" i="1"/>
  <c r="BT1845" i="1"/>
  <c r="BU1845" i="1"/>
  <c r="BV1845" i="1"/>
  <c r="BW1845" i="1"/>
  <c r="BX1845" i="1"/>
  <c r="BY1845" i="1"/>
  <c r="BS1846" i="1"/>
  <c r="BT1846" i="1"/>
  <c r="BU1846" i="1"/>
  <c r="BV1846" i="1"/>
  <c r="BW1846" i="1"/>
  <c r="BX1846" i="1"/>
  <c r="BY1846" i="1"/>
  <c r="BS1847" i="1"/>
  <c r="BT1847" i="1"/>
  <c r="BU1847" i="1"/>
  <c r="BV1847" i="1"/>
  <c r="BW1847" i="1"/>
  <c r="BX1847" i="1"/>
  <c r="BY1847" i="1"/>
  <c r="BS1848" i="1"/>
  <c r="BT1848" i="1"/>
  <c r="BU1848" i="1"/>
  <c r="BV1848" i="1"/>
  <c r="BW1848" i="1"/>
  <c r="BX1848" i="1"/>
  <c r="BY1848" i="1"/>
  <c r="BS1849" i="1"/>
  <c r="BT1849" i="1"/>
  <c r="BU1849" i="1"/>
  <c r="BV1849" i="1"/>
  <c r="BW1849" i="1"/>
  <c r="BX1849" i="1"/>
  <c r="BY1849" i="1"/>
  <c r="BS1850" i="1"/>
  <c r="BT1850" i="1"/>
  <c r="BU1850" i="1"/>
  <c r="BV1850" i="1"/>
  <c r="BW1850" i="1"/>
  <c r="BX1850" i="1"/>
  <c r="BY1850" i="1"/>
  <c r="BS1851" i="1"/>
  <c r="BT1851" i="1"/>
  <c r="BU1851" i="1"/>
  <c r="BV1851" i="1"/>
  <c r="BW1851" i="1"/>
  <c r="BX1851" i="1"/>
  <c r="BY1851" i="1"/>
  <c r="BS1852" i="1"/>
  <c r="BT1852" i="1"/>
  <c r="BU1852" i="1"/>
  <c r="BV1852" i="1"/>
  <c r="BW1852" i="1"/>
  <c r="BX1852" i="1"/>
  <c r="BY1852" i="1"/>
  <c r="BS1853" i="1"/>
  <c r="BT1853" i="1"/>
  <c r="BU1853" i="1"/>
  <c r="BV1853" i="1"/>
  <c r="BW1853" i="1"/>
  <c r="BX1853" i="1"/>
  <c r="BY1853" i="1"/>
  <c r="BS1854" i="1"/>
  <c r="BT1854" i="1"/>
  <c r="BU1854" i="1"/>
  <c r="BV1854" i="1"/>
  <c r="BW1854" i="1"/>
  <c r="BX1854" i="1"/>
  <c r="BY1854" i="1"/>
  <c r="BS1855" i="1"/>
  <c r="BT1855" i="1"/>
  <c r="BU1855" i="1"/>
  <c r="BV1855" i="1"/>
  <c r="BW1855" i="1"/>
  <c r="BX1855" i="1"/>
  <c r="BY1855" i="1"/>
  <c r="BS1856" i="1"/>
  <c r="BT1856" i="1"/>
  <c r="BU1856" i="1"/>
  <c r="BV1856" i="1"/>
  <c r="BW1856" i="1"/>
  <c r="BX1856" i="1"/>
  <c r="BY1856" i="1"/>
  <c r="BS1857" i="1"/>
  <c r="BT1857" i="1"/>
  <c r="BU1857" i="1"/>
  <c r="BV1857" i="1"/>
  <c r="BW1857" i="1"/>
  <c r="BX1857" i="1"/>
  <c r="BY1857" i="1"/>
  <c r="BS1858" i="1"/>
  <c r="BT1858" i="1"/>
  <c r="BU1858" i="1"/>
  <c r="BV1858" i="1"/>
  <c r="BW1858" i="1"/>
  <c r="BX1858" i="1"/>
  <c r="BY1858" i="1"/>
  <c r="BS1859" i="1"/>
  <c r="BT1859" i="1"/>
  <c r="BU1859" i="1"/>
  <c r="BV1859" i="1"/>
  <c r="BW1859" i="1"/>
  <c r="BX1859" i="1"/>
  <c r="BY1859" i="1"/>
  <c r="BS1860" i="1"/>
  <c r="BT1860" i="1"/>
  <c r="BU1860" i="1"/>
  <c r="BV1860" i="1"/>
  <c r="BW1860" i="1"/>
  <c r="BX1860" i="1"/>
  <c r="BY1860" i="1"/>
  <c r="BS1861" i="1"/>
  <c r="BT1861" i="1"/>
  <c r="BU1861" i="1"/>
  <c r="BV1861" i="1"/>
  <c r="BW1861" i="1"/>
  <c r="BX1861" i="1"/>
  <c r="BY1861" i="1"/>
  <c r="BS1862" i="1"/>
  <c r="BT1862" i="1"/>
  <c r="BU1862" i="1"/>
  <c r="BV1862" i="1"/>
  <c r="BW1862" i="1"/>
  <c r="BX1862" i="1"/>
  <c r="BY1862" i="1"/>
  <c r="BS1863" i="1"/>
  <c r="BT1863" i="1"/>
  <c r="BU1863" i="1"/>
  <c r="BV1863" i="1"/>
  <c r="BW1863" i="1"/>
  <c r="BX1863" i="1"/>
  <c r="BY1863" i="1"/>
  <c r="BS1864" i="1"/>
  <c r="BT1864" i="1"/>
  <c r="BU1864" i="1"/>
  <c r="BV1864" i="1"/>
  <c r="BW1864" i="1"/>
  <c r="BX1864" i="1"/>
  <c r="BY1864" i="1"/>
  <c r="BS1865" i="1"/>
  <c r="BT1865" i="1"/>
  <c r="BU1865" i="1"/>
  <c r="BV1865" i="1"/>
  <c r="BW1865" i="1"/>
  <c r="BX1865" i="1"/>
  <c r="BY1865" i="1"/>
  <c r="BS1866" i="1"/>
  <c r="BT1866" i="1"/>
  <c r="BU1866" i="1"/>
  <c r="BV1866" i="1"/>
  <c r="BW1866" i="1"/>
  <c r="BX1866" i="1"/>
  <c r="BY1866" i="1"/>
  <c r="BS1867" i="1"/>
  <c r="BT1867" i="1"/>
  <c r="BU1867" i="1"/>
  <c r="BV1867" i="1"/>
  <c r="BW1867" i="1"/>
  <c r="BX1867" i="1"/>
  <c r="BY1867" i="1"/>
  <c r="BS1868" i="1"/>
  <c r="BT1868" i="1"/>
  <c r="BU1868" i="1"/>
  <c r="BV1868" i="1"/>
  <c r="BW1868" i="1"/>
  <c r="BX1868" i="1"/>
  <c r="BY1868" i="1"/>
  <c r="BS1869" i="1"/>
  <c r="BT1869" i="1"/>
  <c r="BU1869" i="1"/>
  <c r="BV1869" i="1"/>
  <c r="BW1869" i="1"/>
  <c r="BX1869" i="1"/>
  <c r="BY1869" i="1"/>
  <c r="BS1870" i="1"/>
  <c r="BT1870" i="1"/>
  <c r="BU1870" i="1"/>
  <c r="BV1870" i="1"/>
  <c r="BW1870" i="1"/>
  <c r="BX1870" i="1"/>
  <c r="BY1870" i="1"/>
  <c r="BS1871" i="1"/>
  <c r="BT1871" i="1"/>
  <c r="BU1871" i="1"/>
  <c r="BV1871" i="1"/>
  <c r="BW1871" i="1"/>
  <c r="BX1871" i="1"/>
  <c r="BY1871" i="1"/>
  <c r="BS1872" i="1"/>
  <c r="BT1872" i="1"/>
  <c r="BU1872" i="1"/>
  <c r="BV1872" i="1"/>
  <c r="BW1872" i="1"/>
  <c r="BX1872" i="1"/>
  <c r="BY1872" i="1"/>
  <c r="BS1873" i="1"/>
  <c r="BT1873" i="1"/>
  <c r="BU1873" i="1"/>
  <c r="BV1873" i="1"/>
  <c r="BW1873" i="1"/>
  <c r="BX1873" i="1"/>
  <c r="BY1873" i="1"/>
  <c r="BS1874" i="1"/>
  <c r="BT1874" i="1"/>
  <c r="BU1874" i="1"/>
  <c r="BV1874" i="1"/>
  <c r="BW1874" i="1"/>
  <c r="BX1874" i="1"/>
  <c r="BY1874" i="1"/>
  <c r="BS1875" i="1"/>
  <c r="BT1875" i="1"/>
  <c r="BU1875" i="1"/>
  <c r="BV1875" i="1"/>
  <c r="BW1875" i="1"/>
  <c r="BX1875" i="1"/>
  <c r="BY1875" i="1"/>
  <c r="BS1876" i="1"/>
  <c r="BT1876" i="1"/>
  <c r="BU1876" i="1"/>
  <c r="BV1876" i="1"/>
  <c r="BW1876" i="1"/>
  <c r="BX1876" i="1"/>
  <c r="BY1876" i="1"/>
  <c r="BS1877" i="1"/>
  <c r="BT1877" i="1"/>
  <c r="BU1877" i="1"/>
  <c r="BV1877" i="1"/>
  <c r="BW1877" i="1"/>
  <c r="BX1877" i="1"/>
  <c r="BY1877" i="1"/>
  <c r="BS1878" i="1"/>
  <c r="BT1878" i="1"/>
  <c r="BU1878" i="1"/>
  <c r="BV1878" i="1"/>
  <c r="BW1878" i="1"/>
  <c r="BX1878" i="1"/>
  <c r="BY1878" i="1"/>
  <c r="BS1879" i="1"/>
  <c r="BT1879" i="1"/>
  <c r="BU1879" i="1"/>
  <c r="BV1879" i="1"/>
  <c r="BW1879" i="1"/>
  <c r="BX1879" i="1"/>
  <c r="BY1879" i="1"/>
  <c r="BS1880" i="1"/>
  <c r="BT1880" i="1"/>
  <c r="BU1880" i="1"/>
  <c r="BV1880" i="1"/>
  <c r="BW1880" i="1"/>
  <c r="BX1880" i="1"/>
  <c r="BY1880" i="1"/>
  <c r="BS1881" i="1"/>
  <c r="BT1881" i="1"/>
  <c r="BU1881" i="1"/>
  <c r="BV1881" i="1"/>
  <c r="BW1881" i="1"/>
  <c r="BX1881" i="1"/>
  <c r="BY1881" i="1"/>
  <c r="BS1882" i="1"/>
  <c r="BT1882" i="1"/>
  <c r="BU1882" i="1"/>
  <c r="BV1882" i="1"/>
  <c r="BW1882" i="1"/>
  <c r="BX1882" i="1"/>
  <c r="BY1882" i="1"/>
  <c r="BS1883" i="1"/>
  <c r="BT1883" i="1"/>
  <c r="BU1883" i="1"/>
  <c r="BV1883" i="1"/>
  <c r="BW1883" i="1"/>
  <c r="BX1883" i="1"/>
  <c r="BY1883" i="1"/>
  <c r="BS1884" i="1"/>
  <c r="BT1884" i="1"/>
  <c r="BU1884" i="1"/>
  <c r="BV1884" i="1"/>
  <c r="BW1884" i="1"/>
  <c r="BX1884" i="1"/>
  <c r="BY1884" i="1"/>
  <c r="BS1885" i="1"/>
  <c r="BT1885" i="1"/>
  <c r="BU1885" i="1"/>
  <c r="BV1885" i="1"/>
  <c r="BW1885" i="1"/>
  <c r="BX1885" i="1"/>
  <c r="BY1885" i="1"/>
  <c r="BS1886" i="1"/>
  <c r="BT1886" i="1"/>
  <c r="BU1886" i="1"/>
  <c r="BV1886" i="1"/>
  <c r="BW1886" i="1"/>
  <c r="BX1886" i="1"/>
  <c r="BY1886" i="1"/>
  <c r="BS1887" i="1"/>
  <c r="BT1887" i="1"/>
  <c r="BU1887" i="1"/>
  <c r="BV1887" i="1"/>
  <c r="BW1887" i="1"/>
  <c r="BX1887" i="1"/>
  <c r="BY1887" i="1"/>
  <c r="BS1888" i="1"/>
  <c r="BT1888" i="1"/>
  <c r="BU1888" i="1"/>
  <c r="BV1888" i="1"/>
  <c r="BW1888" i="1"/>
  <c r="BX1888" i="1"/>
  <c r="BY1888" i="1"/>
  <c r="BS1889" i="1"/>
  <c r="BT1889" i="1"/>
  <c r="BU1889" i="1"/>
  <c r="BV1889" i="1"/>
  <c r="BW1889" i="1"/>
  <c r="BX1889" i="1"/>
  <c r="BY1889" i="1"/>
  <c r="BS1890" i="1"/>
  <c r="BT1890" i="1"/>
  <c r="BU1890" i="1"/>
  <c r="BV1890" i="1"/>
  <c r="BW1890" i="1"/>
  <c r="BX1890" i="1"/>
  <c r="BY1890" i="1"/>
  <c r="BS1891" i="1"/>
  <c r="BT1891" i="1"/>
  <c r="BU1891" i="1"/>
  <c r="BV1891" i="1"/>
  <c r="BW1891" i="1"/>
  <c r="BX1891" i="1"/>
  <c r="BY1891" i="1"/>
  <c r="BS1892" i="1"/>
  <c r="BT1892" i="1"/>
  <c r="BU1892" i="1"/>
  <c r="BV1892" i="1"/>
  <c r="BW1892" i="1"/>
  <c r="BX1892" i="1"/>
  <c r="BY1892" i="1"/>
  <c r="BS1893" i="1"/>
  <c r="BT1893" i="1"/>
  <c r="BU1893" i="1"/>
  <c r="BV1893" i="1"/>
  <c r="BW1893" i="1"/>
  <c r="BX1893" i="1"/>
  <c r="BY1893" i="1"/>
  <c r="BS1894" i="1"/>
  <c r="BT1894" i="1"/>
  <c r="BU1894" i="1"/>
  <c r="BV1894" i="1"/>
  <c r="BW1894" i="1"/>
  <c r="BX1894" i="1"/>
  <c r="BY1894" i="1"/>
  <c r="BS1895" i="1"/>
  <c r="BT1895" i="1"/>
  <c r="BU1895" i="1"/>
  <c r="BV1895" i="1"/>
  <c r="BW1895" i="1"/>
  <c r="BX1895" i="1"/>
  <c r="BY1895" i="1"/>
  <c r="BS1896" i="1"/>
  <c r="BT1896" i="1"/>
  <c r="BU1896" i="1"/>
  <c r="BV1896" i="1"/>
  <c r="BW1896" i="1"/>
  <c r="BX1896" i="1"/>
  <c r="BY1896" i="1"/>
  <c r="BS1897" i="1"/>
  <c r="BT1897" i="1"/>
  <c r="BU1897" i="1"/>
  <c r="BV1897" i="1"/>
  <c r="BW1897" i="1"/>
  <c r="BX1897" i="1"/>
  <c r="BY1897" i="1"/>
  <c r="BS1898" i="1"/>
  <c r="BT1898" i="1"/>
  <c r="BU1898" i="1"/>
  <c r="BV1898" i="1"/>
  <c r="BW1898" i="1"/>
  <c r="BX1898" i="1"/>
  <c r="BY1898" i="1"/>
  <c r="BS1899" i="1"/>
  <c r="BT1899" i="1"/>
  <c r="BU1899" i="1"/>
  <c r="BV1899" i="1"/>
  <c r="BW1899" i="1"/>
  <c r="BX1899" i="1"/>
  <c r="BY1899" i="1"/>
  <c r="BS1900" i="1"/>
  <c r="BT1900" i="1"/>
  <c r="BU1900" i="1"/>
  <c r="BV1900" i="1"/>
  <c r="BW1900" i="1"/>
  <c r="BX1900" i="1"/>
  <c r="BY1900" i="1"/>
  <c r="BS1901" i="1"/>
  <c r="BT1901" i="1"/>
  <c r="BU1901" i="1"/>
  <c r="BV1901" i="1"/>
  <c r="BW1901" i="1"/>
  <c r="BX1901" i="1"/>
  <c r="BY1901" i="1"/>
  <c r="BS1902" i="1"/>
  <c r="BT1902" i="1"/>
  <c r="BU1902" i="1"/>
  <c r="BV1902" i="1"/>
  <c r="BW1902" i="1"/>
  <c r="BX1902" i="1"/>
  <c r="BY1902" i="1"/>
  <c r="BS1903" i="1"/>
  <c r="BT1903" i="1"/>
  <c r="BU1903" i="1"/>
  <c r="BV1903" i="1"/>
  <c r="BW1903" i="1"/>
  <c r="BX1903" i="1"/>
  <c r="BY1903" i="1"/>
  <c r="BS1904" i="1"/>
  <c r="BT1904" i="1"/>
  <c r="BU1904" i="1"/>
  <c r="BV1904" i="1"/>
  <c r="BW1904" i="1"/>
  <c r="BX1904" i="1"/>
  <c r="BY1904" i="1"/>
  <c r="BS1905" i="1"/>
  <c r="BT1905" i="1"/>
  <c r="BU1905" i="1"/>
  <c r="BV1905" i="1"/>
  <c r="BW1905" i="1"/>
  <c r="BX1905" i="1"/>
  <c r="BY1905" i="1"/>
  <c r="BS1906" i="1"/>
  <c r="BT1906" i="1"/>
  <c r="BU1906" i="1"/>
  <c r="BV1906" i="1"/>
  <c r="BW1906" i="1"/>
  <c r="BX1906" i="1"/>
  <c r="BY1906" i="1"/>
  <c r="BS1907" i="1"/>
  <c r="BT1907" i="1"/>
  <c r="BU1907" i="1"/>
  <c r="BV1907" i="1"/>
  <c r="BW1907" i="1"/>
  <c r="BX1907" i="1"/>
  <c r="BY1907" i="1"/>
  <c r="BS1908" i="1"/>
  <c r="BT1908" i="1"/>
  <c r="BU1908" i="1"/>
  <c r="BV1908" i="1"/>
  <c r="BW1908" i="1"/>
  <c r="BX1908" i="1"/>
  <c r="BY1908" i="1"/>
  <c r="BS1909" i="1"/>
  <c r="BT1909" i="1"/>
  <c r="BU1909" i="1"/>
  <c r="BV1909" i="1"/>
  <c r="BW1909" i="1"/>
  <c r="BX1909" i="1"/>
  <c r="BY1909" i="1"/>
  <c r="BS1910" i="1"/>
  <c r="BT1910" i="1"/>
  <c r="BU1910" i="1"/>
  <c r="BV1910" i="1"/>
  <c r="BW1910" i="1"/>
  <c r="BX1910" i="1"/>
  <c r="BY1910" i="1"/>
  <c r="BS1911" i="1"/>
  <c r="BT1911" i="1"/>
  <c r="BU1911" i="1"/>
  <c r="BV1911" i="1"/>
  <c r="BW1911" i="1"/>
  <c r="BX1911" i="1"/>
  <c r="BY1911" i="1"/>
  <c r="BS1912" i="1"/>
  <c r="BT1912" i="1"/>
  <c r="BU1912" i="1"/>
  <c r="BV1912" i="1"/>
  <c r="BW1912" i="1"/>
  <c r="BX1912" i="1"/>
  <c r="BY1912" i="1"/>
  <c r="BS1913" i="1"/>
  <c r="BT1913" i="1"/>
  <c r="BU1913" i="1"/>
  <c r="BV1913" i="1"/>
  <c r="BW1913" i="1"/>
  <c r="BX1913" i="1"/>
  <c r="BY1913" i="1"/>
  <c r="BS1914" i="1"/>
  <c r="BT1914" i="1"/>
  <c r="BU1914" i="1"/>
  <c r="BV1914" i="1"/>
  <c r="BW1914" i="1"/>
  <c r="BX1914" i="1"/>
  <c r="BY1914" i="1"/>
  <c r="BS1915" i="1"/>
  <c r="BT1915" i="1"/>
  <c r="BU1915" i="1"/>
  <c r="BV1915" i="1"/>
  <c r="BW1915" i="1"/>
  <c r="BX1915" i="1"/>
  <c r="BY1915" i="1"/>
  <c r="BS1916" i="1"/>
  <c r="BT1916" i="1"/>
  <c r="BU1916" i="1"/>
  <c r="BV1916" i="1"/>
  <c r="BW1916" i="1"/>
  <c r="BX1916" i="1"/>
  <c r="BY1916" i="1"/>
  <c r="BS1917" i="1"/>
  <c r="BT1917" i="1"/>
  <c r="BU1917" i="1"/>
  <c r="BV1917" i="1"/>
  <c r="BW1917" i="1"/>
  <c r="BX1917" i="1"/>
  <c r="BY1917" i="1"/>
  <c r="BS1918" i="1"/>
  <c r="BT1918" i="1"/>
  <c r="BU1918" i="1"/>
  <c r="BV1918" i="1"/>
  <c r="BW1918" i="1"/>
  <c r="BX1918" i="1"/>
  <c r="BY1918" i="1"/>
  <c r="BS1919" i="1"/>
  <c r="BT1919" i="1"/>
  <c r="BU1919" i="1"/>
  <c r="BV1919" i="1"/>
  <c r="BW1919" i="1"/>
  <c r="BX1919" i="1"/>
  <c r="BY1919" i="1"/>
  <c r="BS1920" i="1"/>
  <c r="BT1920" i="1"/>
  <c r="BU1920" i="1"/>
  <c r="BV1920" i="1"/>
  <c r="BW1920" i="1"/>
  <c r="BX1920" i="1"/>
  <c r="BY1920" i="1"/>
  <c r="BS1921" i="1"/>
  <c r="BT1921" i="1"/>
  <c r="BU1921" i="1"/>
  <c r="BV1921" i="1"/>
  <c r="BW1921" i="1"/>
  <c r="BX1921" i="1"/>
  <c r="BY1921" i="1"/>
  <c r="BS1922" i="1"/>
  <c r="BT1922" i="1"/>
  <c r="BU1922" i="1"/>
  <c r="BV1922" i="1"/>
  <c r="BW1922" i="1"/>
  <c r="BX1922" i="1"/>
  <c r="BY1922" i="1"/>
  <c r="BS1923" i="1"/>
  <c r="BT1923" i="1"/>
  <c r="BU1923" i="1"/>
  <c r="BV1923" i="1"/>
  <c r="BW1923" i="1"/>
  <c r="BX1923" i="1"/>
  <c r="BY1923" i="1"/>
  <c r="BS1924" i="1"/>
  <c r="BT1924" i="1"/>
  <c r="BU1924" i="1"/>
  <c r="BV1924" i="1"/>
  <c r="BW1924" i="1"/>
  <c r="BX1924" i="1"/>
  <c r="BY1924" i="1"/>
  <c r="BS1925" i="1"/>
  <c r="BT1925" i="1"/>
  <c r="BU1925" i="1"/>
  <c r="BV1925" i="1"/>
  <c r="BW1925" i="1"/>
  <c r="BX1925" i="1"/>
  <c r="BY1925" i="1"/>
  <c r="BS1926" i="1"/>
  <c r="BT1926" i="1"/>
  <c r="BU1926" i="1"/>
  <c r="BV1926" i="1"/>
  <c r="BW1926" i="1"/>
  <c r="BX1926" i="1"/>
  <c r="BY1926" i="1"/>
  <c r="BS1927" i="1"/>
  <c r="BT1927" i="1"/>
  <c r="BU1927" i="1"/>
  <c r="BV1927" i="1"/>
  <c r="BW1927" i="1"/>
  <c r="BX1927" i="1"/>
  <c r="BY1927" i="1"/>
  <c r="BS1928" i="1"/>
  <c r="BT1928" i="1"/>
  <c r="BU1928" i="1"/>
  <c r="BV1928" i="1"/>
  <c r="BW1928" i="1"/>
  <c r="BX1928" i="1"/>
  <c r="BY1928" i="1"/>
  <c r="BS1929" i="1"/>
  <c r="BT1929" i="1"/>
  <c r="BU1929" i="1"/>
  <c r="BV1929" i="1"/>
  <c r="BW1929" i="1"/>
  <c r="BX1929" i="1"/>
  <c r="BY1929" i="1"/>
  <c r="BS1930" i="1"/>
  <c r="BT1930" i="1"/>
  <c r="BU1930" i="1"/>
  <c r="BV1930" i="1"/>
  <c r="BW1930" i="1"/>
  <c r="BX1930" i="1"/>
  <c r="BY1930" i="1"/>
  <c r="BS1931" i="1"/>
  <c r="BT1931" i="1"/>
  <c r="BU1931" i="1"/>
  <c r="BV1931" i="1"/>
  <c r="BW1931" i="1"/>
  <c r="BX1931" i="1"/>
  <c r="BY1931" i="1"/>
  <c r="BS1932" i="1"/>
  <c r="BT1932" i="1"/>
  <c r="BU1932" i="1"/>
  <c r="BV1932" i="1"/>
  <c r="BW1932" i="1"/>
  <c r="BX1932" i="1"/>
  <c r="BY1932" i="1"/>
  <c r="BS1933" i="1"/>
  <c r="BT1933" i="1"/>
  <c r="BU1933" i="1"/>
  <c r="BV1933" i="1"/>
  <c r="BW1933" i="1"/>
  <c r="BX1933" i="1"/>
  <c r="BY1933" i="1"/>
  <c r="BS1934" i="1"/>
  <c r="BT1934" i="1"/>
  <c r="BU1934" i="1"/>
  <c r="BV1934" i="1"/>
  <c r="BW1934" i="1"/>
  <c r="BX1934" i="1"/>
  <c r="BY1934" i="1"/>
  <c r="BS1935" i="1"/>
  <c r="BT1935" i="1"/>
  <c r="BU1935" i="1"/>
  <c r="BV1935" i="1"/>
  <c r="BW1935" i="1"/>
  <c r="BX1935" i="1"/>
  <c r="BY1935" i="1"/>
  <c r="BS1936" i="1"/>
  <c r="BT1936" i="1"/>
  <c r="BU1936" i="1"/>
  <c r="BV1936" i="1"/>
  <c r="BW1936" i="1"/>
  <c r="BX1936" i="1"/>
  <c r="BY1936" i="1"/>
  <c r="BS1937" i="1"/>
  <c r="BT1937" i="1"/>
  <c r="BU1937" i="1"/>
  <c r="BV1937" i="1"/>
  <c r="BW1937" i="1"/>
  <c r="BX1937" i="1"/>
  <c r="BY1937" i="1"/>
  <c r="BS1938" i="1"/>
  <c r="BT1938" i="1"/>
  <c r="BU1938" i="1"/>
  <c r="BV1938" i="1"/>
  <c r="BW1938" i="1"/>
  <c r="BX1938" i="1"/>
  <c r="BY1938" i="1"/>
  <c r="BS1939" i="1"/>
  <c r="BT1939" i="1"/>
  <c r="BU1939" i="1"/>
  <c r="BV1939" i="1"/>
  <c r="BW1939" i="1"/>
  <c r="BX1939" i="1"/>
  <c r="BY1939" i="1"/>
  <c r="BS1940" i="1"/>
  <c r="BT1940" i="1"/>
  <c r="BU1940" i="1"/>
  <c r="BV1940" i="1"/>
  <c r="BW1940" i="1"/>
  <c r="BX1940" i="1"/>
  <c r="BY1940" i="1"/>
  <c r="BS1941" i="1"/>
  <c r="BT1941" i="1"/>
  <c r="BU1941" i="1"/>
  <c r="BV1941" i="1"/>
  <c r="BW1941" i="1"/>
  <c r="BX1941" i="1"/>
  <c r="BY1941" i="1"/>
  <c r="BS1942" i="1"/>
  <c r="BT1942" i="1"/>
  <c r="BU1942" i="1"/>
  <c r="BV1942" i="1"/>
  <c r="BW1942" i="1"/>
  <c r="BX1942" i="1"/>
  <c r="BY1942" i="1"/>
  <c r="BS1943" i="1"/>
  <c r="BT1943" i="1"/>
  <c r="BU1943" i="1"/>
  <c r="BV1943" i="1"/>
  <c r="BW1943" i="1"/>
  <c r="BX1943" i="1"/>
  <c r="BY1943" i="1"/>
  <c r="BS1944" i="1"/>
  <c r="BT1944" i="1"/>
  <c r="BU1944" i="1"/>
  <c r="BV1944" i="1"/>
  <c r="BW1944" i="1"/>
  <c r="BX1944" i="1"/>
  <c r="BY1944" i="1"/>
  <c r="BS1945" i="1"/>
  <c r="BT1945" i="1"/>
  <c r="BU1945" i="1"/>
  <c r="BV1945" i="1"/>
  <c r="BW1945" i="1"/>
  <c r="BX1945" i="1"/>
  <c r="BY1945" i="1"/>
  <c r="BS1946" i="1"/>
  <c r="BT1946" i="1"/>
  <c r="BU1946" i="1"/>
  <c r="BV1946" i="1"/>
  <c r="BW1946" i="1"/>
  <c r="BX1946" i="1"/>
  <c r="BY1946" i="1"/>
  <c r="BS1947" i="1"/>
  <c r="BT1947" i="1"/>
  <c r="BU1947" i="1"/>
  <c r="BV1947" i="1"/>
  <c r="BW1947" i="1"/>
  <c r="BX1947" i="1"/>
  <c r="BY1947" i="1"/>
  <c r="BS1948" i="1"/>
  <c r="BT1948" i="1"/>
  <c r="BU1948" i="1"/>
  <c r="BV1948" i="1"/>
  <c r="BW1948" i="1"/>
  <c r="BX1948" i="1"/>
  <c r="BY1948" i="1"/>
  <c r="BS1949" i="1"/>
  <c r="BT1949" i="1"/>
  <c r="BU1949" i="1"/>
  <c r="BV1949" i="1"/>
  <c r="BW1949" i="1"/>
  <c r="BX1949" i="1"/>
  <c r="BY1949" i="1"/>
  <c r="BS1950" i="1"/>
  <c r="BT1950" i="1"/>
  <c r="BU1950" i="1"/>
  <c r="BV1950" i="1"/>
  <c r="BW1950" i="1"/>
  <c r="BX1950" i="1"/>
  <c r="BY1950" i="1"/>
  <c r="BS1951" i="1"/>
  <c r="BT1951" i="1"/>
  <c r="BU1951" i="1"/>
  <c r="BV1951" i="1"/>
  <c r="BW1951" i="1"/>
  <c r="BX1951" i="1"/>
  <c r="BY1951" i="1"/>
  <c r="BS1952" i="1"/>
  <c r="BT1952" i="1"/>
  <c r="BU1952" i="1"/>
  <c r="BV1952" i="1"/>
  <c r="BW1952" i="1"/>
  <c r="BX1952" i="1"/>
  <c r="BY1952" i="1"/>
  <c r="BS1953" i="1"/>
  <c r="BT1953" i="1"/>
  <c r="BU1953" i="1"/>
  <c r="BV1953" i="1"/>
  <c r="BW1953" i="1"/>
  <c r="BX1953" i="1"/>
  <c r="BY1953" i="1"/>
  <c r="BS1954" i="1"/>
  <c r="BT1954" i="1"/>
  <c r="BU1954" i="1"/>
  <c r="BV1954" i="1"/>
  <c r="BW1954" i="1"/>
  <c r="BX1954" i="1"/>
  <c r="BY1954" i="1"/>
  <c r="BS1955" i="1"/>
  <c r="BT1955" i="1"/>
  <c r="BU1955" i="1"/>
  <c r="BV1955" i="1"/>
  <c r="BW1955" i="1"/>
  <c r="BX1955" i="1"/>
  <c r="BY1955" i="1"/>
  <c r="BS1956" i="1"/>
  <c r="BT1956" i="1"/>
  <c r="BU1956" i="1"/>
  <c r="BV1956" i="1"/>
  <c r="BW1956" i="1"/>
  <c r="BX1956" i="1"/>
  <c r="BY1956" i="1"/>
  <c r="BS1957" i="1"/>
  <c r="BT1957" i="1"/>
  <c r="BU1957" i="1"/>
  <c r="BV1957" i="1"/>
  <c r="BW1957" i="1"/>
  <c r="BX1957" i="1"/>
  <c r="BY1957" i="1"/>
  <c r="BS1958" i="1"/>
  <c r="BT1958" i="1"/>
  <c r="BU1958" i="1"/>
  <c r="BV1958" i="1"/>
  <c r="BW1958" i="1"/>
  <c r="BX1958" i="1"/>
  <c r="BY1958" i="1"/>
  <c r="BS1959" i="1"/>
  <c r="BT1959" i="1"/>
  <c r="BU1959" i="1"/>
  <c r="BV1959" i="1"/>
  <c r="BW1959" i="1"/>
  <c r="BX1959" i="1"/>
  <c r="BY1959" i="1"/>
  <c r="BS1960" i="1"/>
  <c r="BT1960" i="1"/>
  <c r="BU1960" i="1"/>
  <c r="BV1960" i="1"/>
  <c r="BW1960" i="1"/>
  <c r="BX1960" i="1"/>
  <c r="BY1960" i="1"/>
  <c r="BS1961" i="1"/>
  <c r="BT1961" i="1"/>
  <c r="BU1961" i="1"/>
  <c r="BV1961" i="1"/>
  <c r="BW1961" i="1"/>
  <c r="BX1961" i="1"/>
  <c r="BY1961" i="1"/>
  <c r="BS1962" i="1"/>
  <c r="BT1962" i="1"/>
  <c r="BU1962" i="1"/>
  <c r="BV1962" i="1"/>
  <c r="BW1962" i="1"/>
  <c r="BX1962" i="1"/>
  <c r="BY1962" i="1"/>
  <c r="BS1963" i="1"/>
  <c r="BT1963" i="1"/>
  <c r="BU1963" i="1"/>
  <c r="BV1963" i="1"/>
  <c r="BW1963" i="1"/>
  <c r="BX1963" i="1"/>
  <c r="BY1963" i="1"/>
  <c r="BS1964" i="1"/>
  <c r="BT1964" i="1"/>
  <c r="BU1964" i="1"/>
  <c r="BV1964" i="1"/>
  <c r="BW1964" i="1"/>
  <c r="BX1964" i="1"/>
  <c r="BY1964" i="1"/>
  <c r="BS1965" i="1"/>
  <c r="BT1965" i="1"/>
  <c r="BU1965" i="1"/>
  <c r="BV1965" i="1"/>
  <c r="BW1965" i="1"/>
  <c r="BX1965" i="1"/>
  <c r="BY1965" i="1"/>
  <c r="BS1966" i="1"/>
  <c r="BT1966" i="1"/>
  <c r="BU1966" i="1"/>
  <c r="BV1966" i="1"/>
  <c r="BW1966" i="1"/>
  <c r="BX1966" i="1"/>
  <c r="BY1966" i="1"/>
  <c r="BS1967" i="1"/>
  <c r="BT1967" i="1"/>
  <c r="BU1967" i="1"/>
  <c r="BV1967" i="1"/>
  <c r="BW1967" i="1"/>
  <c r="BX1967" i="1"/>
  <c r="BY1967" i="1"/>
  <c r="BS1968" i="1"/>
  <c r="BT1968" i="1"/>
  <c r="BU1968" i="1"/>
  <c r="BV1968" i="1"/>
  <c r="BW1968" i="1"/>
  <c r="BX1968" i="1"/>
  <c r="BY1968" i="1"/>
  <c r="BS1969" i="1"/>
  <c r="BT1969" i="1"/>
  <c r="BU1969" i="1"/>
  <c r="BV1969" i="1"/>
  <c r="BW1969" i="1"/>
  <c r="BX1969" i="1"/>
  <c r="BY1969" i="1"/>
  <c r="BS1970" i="1"/>
  <c r="BT1970" i="1"/>
  <c r="BU1970" i="1"/>
  <c r="BV1970" i="1"/>
  <c r="BW1970" i="1"/>
  <c r="BX1970" i="1"/>
  <c r="BY1970" i="1"/>
  <c r="BS1971" i="1"/>
  <c r="BT1971" i="1"/>
  <c r="BU1971" i="1"/>
  <c r="BV1971" i="1"/>
  <c r="BW1971" i="1"/>
  <c r="BX1971" i="1"/>
  <c r="BY1971" i="1"/>
  <c r="BS1972" i="1"/>
  <c r="BT1972" i="1"/>
  <c r="BU1972" i="1"/>
  <c r="BV1972" i="1"/>
  <c r="BW1972" i="1"/>
  <c r="BX1972" i="1"/>
  <c r="BY1972" i="1"/>
  <c r="BS1973" i="1"/>
  <c r="BT1973" i="1"/>
  <c r="BU1973" i="1"/>
  <c r="BV1973" i="1"/>
  <c r="BW1973" i="1"/>
  <c r="BX1973" i="1"/>
  <c r="BY1973" i="1"/>
  <c r="BS1974" i="1"/>
  <c r="BT1974" i="1"/>
  <c r="BU1974" i="1"/>
  <c r="BV1974" i="1"/>
  <c r="BW1974" i="1"/>
  <c r="BX1974" i="1"/>
  <c r="BY1974" i="1"/>
  <c r="BS1975" i="1"/>
  <c r="BT1975" i="1"/>
  <c r="BU1975" i="1"/>
  <c r="BV1975" i="1"/>
  <c r="BW1975" i="1"/>
  <c r="BX1975" i="1"/>
  <c r="BY1975" i="1"/>
  <c r="BS1976" i="1"/>
  <c r="BT1976" i="1"/>
  <c r="BU1976" i="1"/>
  <c r="BV1976" i="1"/>
  <c r="BW1976" i="1"/>
  <c r="BX1976" i="1"/>
  <c r="BY1976" i="1"/>
  <c r="BS1977" i="1"/>
  <c r="BT1977" i="1"/>
  <c r="BU1977" i="1"/>
  <c r="BV1977" i="1"/>
  <c r="BW1977" i="1"/>
  <c r="BX1977" i="1"/>
  <c r="BY1977" i="1"/>
  <c r="BS1978" i="1"/>
  <c r="BT1978" i="1"/>
  <c r="BU1978" i="1"/>
  <c r="BV1978" i="1"/>
  <c r="BW1978" i="1"/>
  <c r="BX1978" i="1"/>
  <c r="BY1978" i="1"/>
  <c r="BS1979" i="1"/>
  <c r="BT1979" i="1"/>
  <c r="BU1979" i="1"/>
  <c r="BV1979" i="1"/>
  <c r="BW1979" i="1"/>
  <c r="BX1979" i="1"/>
  <c r="BY1979" i="1"/>
  <c r="BS1980" i="1"/>
  <c r="BT1980" i="1"/>
  <c r="BU1980" i="1"/>
  <c r="BV1980" i="1"/>
  <c r="BW1980" i="1"/>
  <c r="BX1980" i="1"/>
  <c r="BY1980" i="1"/>
  <c r="BS1981" i="1"/>
  <c r="BT1981" i="1"/>
  <c r="BU1981" i="1"/>
  <c r="BV1981" i="1"/>
  <c r="BW1981" i="1"/>
  <c r="BX1981" i="1"/>
  <c r="BY1981" i="1"/>
  <c r="BS1982" i="1"/>
  <c r="BT1982" i="1"/>
  <c r="BU1982" i="1"/>
  <c r="BV1982" i="1"/>
  <c r="BW1982" i="1"/>
  <c r="BX1982" i="1"/>
  <c r="BY1982" i="1"/>
  <c r="BS1983" i="1"/>
  <c r="BT1983" i="1"/>
  <c r="BU1983" i="1"/>
  <c r="BV1983" i="1"/>
  <c r="BW1983" i="1"/>
  <c r="BX1983" i="1"/>
  <c r="BY1983" i="1"/>
  <c r="BS1984" i="1"/>
  <c r="BT1984" i="1"/>
  <c r="BU1984" i="1"/>
  <c r="BV1984" i="1"/>
  <c r="BW1984" i="1"/>
  <c r="BX1984" i="1"/>
  <c r="BY1984" i="1"/>
  <c r="BS1985" i="1"/>
  <c r="BT1985" i="1"/>
  <c r="BU1985" i="1"/>
  <c r="BV1985" i="1"/>
  <c r="BW1985" i="1"/>
  <c r="BX1985" i="1"/>
  <c r="BY198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156" i="1"/>
  <c r="BD157" i="1"/>
  <c r="BD158" i="1"/>
  <c r="BD159" i="1"/>
  <c r="BD160" i="1"/>
  <c r="BD161" i="1"/>
  <c r="BD162" i="1"/>
  <c r="BD163" i="1"/>
  <c r="BD164" i="1"/>
  <c r="BD165" i="1"/>
  <c r="BD166" i="1"/>
  <c r="BD167" i="1"/>
  <c r="BD168" i="1"/>
  <c r="BD169" i="1"/>
  <c r="BD170" i="1"/>
  <c r="BD171" i="1"/>
  <c r="BD172" i="1"/>
  <c r="BD173" i="1"/>
  <c r="BD174" i="1"/>
  <c r="BD175" i="1"/>
  <c r="BD176" i="1"/>
  <c r="BD177" i="1"/>
  <c r="BD178" i="1"/>
  <c r="BD179" i="1"/>
  <c r="BD180" i="1"/>
  <c r="BD181" i="1"/>
  <c r="BD182" i="1"/>
  <c r="BD183" i="1"/>
  <c r="BD184" i="1"/>
  <c r="BD185" i="1"/>
  <c r="BD186" i="1"/>
  <c r="BD187" i="1"/>
  <c r="BD188" i="1"/>
  <c r="BD189" i="1"/>
  <c r="BD190" i="1"/>
  <c r="BD191" i="1"/>
  <c r="BD192" i="1"/>
  <c r="BD193" i="1"/>
  <c r="BD194" i="1"/>
  <c r="BD195" i="1"/>
  <c r="BD196" i="1"/>
  <c r="BD197" i="1"/>
  <c r="BD198" i="1"/>
  <c r="BD199" i="1"/>
  <c r="BD200" i="1"/>
  <c r="BD201" i="1"/>
  <c r="BD202" i="1"/>
  <c r="BD203" i="1"/>
  <c r="BD204" i="1"/>
  <c r="BD205" i="1"/>
  <c r="BD206" i="1"/>
  <c r="BD207" i="1"/>
  <c r="BD208" i="1"/>
  <c r="BD209" i="1"/>
  <c r="BD210" i="1"/>
  <c r="BD211" i="1"/>
  <c r="BD212" i="1"/>
  <c r="BD213" i="1"/>
  <c r="BD214" i="1"/>
  <c r="BD215" i="1"/>
  <c r="BD216" i="1"/>
  <c r="BD217" i="1"/>
  <c r="BD218" i="1"/>
  <c r="BD219" i="1"/>
  <c r="BD220" i="1"/>
  <c r="BD221" i="1"/>
  <c r="BD222" i="1"/>
  <c r="BD223" i="1"/>
  <c r="BD224" i="1"/>
  <c r="BD225" i="1"/>
  <c r="BD226" i="1"/>
  <c r="BD227" i="1"/>
  <c r="BD228" i="1"/>
  <c r="BD229" i="1"/>
  <c r="BD230" i="1"/>
  <c r="BD231" i="1"/>
  <c r="BD232" i="1"/>
  <c r="BD233" i="1"/>
  <c r="BD234" i="1"/>
  <c r="BD235" i="1"/>
  <c r="BD236" i="1"/>
  <c r="BD237" i="1"/>
  <c r="BD238" i="1"/>
  <c r="BD239" i="1"/>
  <c r="BD240" i="1"/>
  <c r="BD241" i="1"/>
  <c r="BD242" i="1"/>
  <c r="BD243" i="1"/>
  <c r="BD244" i="1"/>
  <c r="BD245" i="1"/>
  <c r="BD246" i="1"/>
  <c r="BD247" i="1"/>
  <c r="BD248" i="1"/>
  <c r="BD249" i="1"/>
  <c r="BD250" i="1"/>
  <c r="BD251" i="1"/>
  <c r="BD252" i="1"/>
  <c r="BD253" i="1"/>
  <c r="BD254" i="1"/>
  <c r="BD255" i="1"/>
  <c r="BD256" i="1"/>
  <c r="BD257" i="1"/>
  <c r="BD258" i="1"/>
  <c r="BD259" i="1"/>
  <c r="BD260" i="1"/>
  <c r="BD261" i="1"/>
  <c r="BD262" i="1"/>
  <c r="BD263" i="1"/>
  <c r="BD264" i="1"/>
  <c r="BD265" i="1"/>
  <c r="BD266" i="1"/>
  <c r="BD267" i="1"/>
  <c r="BD268" i="1"/>
  <c r="BD269" i="1"/>
  <c r="BD270" i="1"/>
  <c r="BD271" i="1"/>
  <c r="BD272" i="1"/>
  <c r="BD273" i="1"/>
  <c r="BD274" i="1"/>
  <c r="BD275" i="1"/>
  <c r="BD276" i="1"/>
  <c r="BD277" i="1"/>
  <c r="BD278" i="1"/>
  <c r="BD279" i="1"/>
  <c r="BD280" i="1"/>
  <c r="BD281" i="1"/>
  <c r="BD282" i="1"/>
  <c r="BD283" i="1"/>
  <c r="BD284" i="1"/>
  <c r="BD285" i="1"/>
  <c r="BD286" i="1"/>
  <c r="BD287" i="1"/>
  <c r="BD288" i="1"/>
  <c r="BD289" i="1"/>
  <c r="BD290" i="1"/>
  <c r="BD291" i="1"/>
  <c r="BD292" i="1"/>
  <c r="BD293" i="1"/>
  <c r="BD294" i="1"/>
  <c r="BD295" i="1"/>
  <c r="BD296" i="1"/>
  <c r="BD297" i="1"/>
  <c r="BD298" i="1"/>
  <c r="BD299" i="1"/>
  <c r="BD300" i="1"/>
  <c r="BD301" i="1"/>
  <c r="BD302" i="1"/>
  <c r="BD303" i="1"/>
  <c r="BD304" i="1"/>
  <c r="BD305" i="1"/>
  <c r="BD306" i="1"/>
  <c r="BD307" i="1"/>
  <c r="BD308" i="1"/>
  <c r="BD309" i="1"/>
  <c r="BD310" i="1"/>
  <c r="BD311" i="1"/>
  <c r="BD312" i="1"/>
  <c r="BD313" i="1"/>
  <c r="BD314" i="1"/>
  <c r="BD315" i="1"/>
  <c r="BD316" i="1"/>
  <c r="BD317" i="1"/>
  <c r="BD318" i="1"/>
  <c r="BD319" i="1"/>
  <c r="BD320" i="1"/>
  <c r="BD321" i="1"/>
  <c r="BD322" i="1"/>
  <c r="BD323" i="1"/>
  <c r="BD324" i="1"/>
  <c r="BD325" i="1"/>
  <c r="BD326" i="1"/>
  <c r="BD327" i="1"/>
  <c r="BD328" i="1"/>
  <c r="BD329" i="1"/>
  <c r="BD330" i="1"/>
  <c r="BD331" i="1"/>
  <c r="BD332" i="1"/>
  <c r="BD333" i="1"/>
  <c r="BD334" i="1"/>
  <c r="BD335" i="1"/>
  <c r="BD336" i="1"/>
  <c r="BD337" i="1"/>
  <c r="BD338" i="1"/>
  <c r="BD339" i="1"/>
  <c r="BD340" i="1"/>
  <c r="BD341" i="1"/>
  <c r="BD342" i="1"/>
  <c r="BD343" i="1"/>
  <c r="BD344" i="1"/>
  <c r="BD345" i="1"/>
  <c r="BD346" i="1"/>
  <c r="BD347" i="1"/>
  <c r="BD348" i="1"/>
  <c r="BD349" i="1"/>
  <c r="BD350" i="1"/>
  <c r="BD351" i="1"/>
  <c r="BD352" i="1"/>
  <c r="BD353" i="1"/>
  <c r="BD354" i="1"/>
  <c r="BD355" i="1"/>
  <c r="BD356" i="1"/>
  <c r="BD357" i="1"/>
  <c r="BD358" i="1"/>
  <c r="BD359" i="1"/>
  <c r="BD360" i="1"/>
  <c r="BD361" i="1"/>
  <c r="BD362" i="1"/>
  <c r="BD363" i="1"/>
  <c r="BD364" i="1"/>
  <c r="BD365" i="1"/>
  <c r="BD366" i="1"/>
  <c r="BD367" i="1"/>
  <c r="BD368" i="1"/>
  <c r="BD369" i="1"/>
  <c r="BD370" i="1"/>
  <c r="BD371" i="1"/>
  <c r="BD372" i="1"/>
  <c r="BD373" i="1"/>
  <c r="BD374" i="1"/>
  <c r="BD375" i="1"/>
  <c r="BD376" i="1"/>
  <c r="BD377" i="1"/>
  <c r="BD378" i="1"/>
  <c r="BD379" i="1"/>
  <c r="BD380" i="1"/>
  <c r="BD381" i="1"/>
  <c r="BD382" i="1"/>
  <c r="BD383" i="1"/>
  <c r="BD384" i="1"/>
  <c r="BD385" i="1"/>
  <c r="BD386" i="1"/>
  <c r="BD387" i="1"/>
  <c r="BD388" i="1"/>
  <c r="BD389" i="1"/>
  <c r="BD390" i="1"/>
  <c r="BD391" i="1"/>
  <c r="BD392" i="1"/>
  <c r="BD393" i="1"/>
  <c r="BD394" i="1"/>
  <c r="BD395" i="1"/>
  <c r="BD396" i="1"/>
  <c r="BD397" i="1"/>
  <c r="BD398" i="1"/>
  <c r="BD399" i="1"/>
  <c r="BD400" i="1"/>
  <c r="BD401" i="1"/>
  <c r="BD402" i="1"/>
  <c r="BD403" i="1"/>
  <c r="BD404" i="1"/>
  <c r="BD405" i="1"/>
  <c r="BD406" i="1"/>
  <c r="BD407" i="1"/>
  <c r="BD408" i="1"/>
  <c r="BD409" i="1"/>
  <c r="BD410" i="1"/>
  <c r="BD411" i="1"/>
  <c r="BD412" i="1"/>
  <c r="BD413" i="1"/>
  <c r="BD414" i="1"/>
  <c r="BD415" i="1"/>
  <c r="BD416" i="1"/>
  <c r="BD417" i="1"/>
  <c r="BD418" i="1"/>
  <c r="BD419" i="1"/>
  <c r="BD420" i="1"/>
  <c r="BD421" i="1"/>
  <c r="BD422" i="1"/>
  <c r="BD423" i="1"/>
  <c r="BD424" i="1"/>
  <c r="BD425" i="1"/>
  <c r="BD426" i="1"/>
  <c r="BD427" i="1"/>
  <c r="BD428" i="1"/>
  <c r="BD429" i="1"/>
  <c r="BD430" i="1"/>
  <c r="BD431" i="1"/>
  <c r="BD432" i="1"/>
  <c r="BD433" i="1"/>
  <c r="BD434" i="1"/>
  <c r="BD435" i="1"/>
  <c r="BD436" i="1"/>
  <c r="BD437" i="1"/>
  <c r="BD438" i="1"/>
  <c r="BD439" i="1"/>
  <c r="BD440" i="1"/>
  <c r="BD441" i="1"/>
  <c r="BD442" i="1"/>
  <c r="BD443" i="1"/>
  <c r="BD444" i="1"/>
  <c r="BD445" i="1"/>
  <c r="BD446" i="1"/>
  <c r="BD447" i="1"/>
  <c r="BD448" i="1"/>
  <c r="BD449" i="1"/>
  <c r="BD450" i="1"/>
  <c r="BD451" i="1"/>
  <c r="BD452" i="1"/>
  <c r="BD453" i="1"/>
  <c r="BD454" i="1"/>
  <c r="BD455" i="1"/>
  <c r="BD456" i="1"/>
  <c r="BD457" i="1"/>
  <c r="BD458" i="1"/>
  <c r="BD459" i="1"/>
  <c r="BD460" i="1"/>
  <c r="BD461" i="1"/>
  <c r="BD462" i="1"/>
  <c r="BD463" i="1"/>
  <c r="BD464" i="1"/>
  <c r="BD465" i="1"/>
  <c r="BD466" i="1"/>
  <c r="BD467" i="1"/>
  <c r="BD468" i="1"/>
  <c r="BD469" i="1"/>
  <c r="BD470" i="1"/>
  <c r="BD471" i="1"/>
  <c r="BD472" i="1"/>
  <c r="BD473" i="1"/>
  <c r="BD474" i="1"/>
  <c r="BD475" i="1"/>
  <c r="BD476" i="1"/>
  <c r="BD477" i="1"/>
  <c r="BD478" i="1"/>
  <c r="BD479" i="1"/>
  <c r="BD480" i="1"/>
  <c r="BD481" i="1"/>
  <c r="BD482" i="1"/>
  <c r="BD483" i="1"/>
  <c r="BD484" i="1"/>
  <c r="BD485" i="1"/>
  <c r="BD486" i="1"/>
  <c r="BD487" i="1"/>
  <c r="BD488" i="1"/>
  <c r="BD489" i="1"/>
  <c r="BD490" i="1"/>
  <c r="BD491" i="1"/>
  <c r="BD492" i="1"/>
  <c r="BD493" i="1"/>
  <c r="BD494" i="1"/>
  <c r="BD495" i="1"/>
  <c r="BD496" i="1"/>
  <c r="BD497" i="1"/>
  <c r="BD498" i="1"/>
  <c r="BD499" i="1"/>
  <c r="BD500" i="1"/>
  <c r="BD501" i="1"/>
  <c r="BD502" i="1"/>
  <c r="BD503" i="1"/>
  <c r="BD504" i="1"/>
  <c r="BD505" i="1"/>
  <c r="BD506" i="1"/>
  <c r="BD507" i="1"/>
  <c r="BD508" i="1"/>
  <c r="BD509" i="1"/>
  <c r="BD510" i="1"/>
  <c r="BD511" i="1"/>
  <c r="BD512" i="1"/>
  <c r="BD513" i="1"/>
  <c r="BD514" i="1"/>
  <c r="BD515" i="1"/>
  <c r="BD516" i="1"/>
  <c r="BD517" i="1"/>
  <c r="BD518" i="1"/>
  <c r="BD519" i="1"/>
  <c r="BD520" i="1"/>
  <c r="BD521" i="1"/>
  <c r="BD522" i="1"/>
  <c r="BD523" i="1"/>
  <c r="BD524" i="1"/>
  <c r="BD525" i="1"/>
  <c r="BD526" i="1"/>
  <c r="BD527" i="1"/>
  <c r="BD528" i="1"/>
  <c r="BD529" i="1"/>
  <c r="BD530" i="1"/>
  <c r="BD531" i="1"/>
  <c r="BD532" i="1"/>
  <c r="BD533" i="1"/>
  <c r="BD534" i="1"/>
  <c r="BD535" i="1"/>
  <c r="BD536" i="1"/>
  <c r="BD537" i="1"/>
  <c r="BD538" i="1"/>
  <c r="BD539" i="1"/>
  <c r="BD540" i="1"/>
  <c r="BD541" i="1"/>
  <c r="BD542" i="1"/>
  <c r="BD543" i="1"/>
  <c r="BD544" i="1"/>
  <c r="BD545" i="1"/>
  <c r="BD546" i="1"/>
  <c r="BD547" i="1"/>
  <c r="BD548" i="1"/>
  <c r="BD549" i="1"/>
  <c r="BD550" i="1"/>
  <c r="BD551" i="1"/>
  <c r="BD552" i="1"/>
  <c r="BD553" i="1"/>
  <c r="BD554" i="1"/>
  <c r="BD555" i="1"/>
  <c r="BD556" i="1"/>
  <c r="BD557" i="1"/>
  <c r="BD558" i="1"/>
  <c r="BD559" i="1"/>
  <c r="BD560" i="1"/>
  <c r="BD561" i="1"/>
  <c r="BD562" i="1"/>
  <c r="BD563" i="1"/>
  <c r="BD564" i="1"/>
  <c r="BD565" i="1"/>
  <c r="BD566" i="1"/>
  <c r="BD567" i="1"/>
  <c r="BD568" i="1"/>
  <c r="BD569" i="1"/>
  <c r="BD570" i="1"/>
  <c r="BD571" i="1"/>
  <c r="BD572" i="1"/>
  <c r="BD573" i="1"/>
  <c r="BD574" i="1"/>
  <c r="BD575" i="1"/>
  <c r="BD576" i="1"/>
  <c r="BD577" i="1"/>
  <c r="BD578" i="1"/>
  <c r="BD579" i="1"/>
  <c r="BD580" i="1"/>
  <c r="BD581" i="1"/>
  <c r="BD582" i="1"/>
  <c r="BD583" i="1"/>
  <c r="BD584" i="1"/>
  <c r="BD585" i="1"/>
  <c r="BD586" i="1"/>
  <c r="BD587" i="1"/>
  <c r="BD588" i="1"/>
  <c r="BD589" i="1"/>
  <c r="BD590" i="1"/>
  <c r="BD591" i="1"/>
  <c r="BD592" i="1"/>
  <c r="BD593" i="1"/>
  <c r="BD594" i="1"/>
  <c r="BD595" i="1"/>
  <c r="BD596" i="1"/>
  <c r="BD597" i="1"/>
  <c r="BD598" i="1"/>
  <c r="BD599" i="1"/>
  <c r="BD600" i="1"/>
  <c r="BD601" i="1"/>
  <c r="BD602" i="1"/>
  <c r="BD603" i="1"/>
  <c r="BD604" i="1"/>
  <c r="BD605" i="1"/>
  <c r="BD606" i="1"/>
  <c r="BD607" i="1"/>
  <c r="BD608" i="1"/>
  <c r="BD609" i="1"/>
  <c r="BD610" i="1"/>
  <c r="BD611" i="1"/>
  <c r="BD612" i="1"/>
  <c r="BD613" i="1"/>
  <c r="BD614" i="1"/>
  <c r="BD615" i="1"/>
  <c r="BD616" i="1"/>
  <c r="BD617" i="1"/>
  <c r="BD618" i="1"/>
  <c r="BD619" i="1"/>
  <c r="BD620" i="1"/>
  <c r="BD621" i="1"/>
  <c r="BD622" i="1"/>
  <c r="BD623" i="1"/>
  <c r="BD624" i="1"/>
  <c r="BD625" i="1"/>
  <c r="BD626" i="1"/>
  <c r="BD627" i="1"/>
  <c r="BD628" i="1"/>
  <c r="BD629" i="1"/>
  <c r="BD630" i="1"/>
  <c r="BD631" i="1"/>
  <c r="BD632" i="1"/>
  <c r="BD633" i="1"/>
  <c r="BD634" i="1"/>
  <c r="BD635" i="1"/>
  <c r="BD636" i="1"/>
  <c r="BD637" i="1"/>
  <c r="BD638" i="1"/>
  <c r="BD639" i="1"/>
  <c r="BD640" i="1"/>
  <c r="BD641" i="1"/>
  <c r="BD642" i="1"/>
  <c r="BD643" i="1"/>
  <c r="BD644" i="1"/>
  <c r="BD645" i="1"/>
  <c r="BD646" i="1"/>
  <c r="BD647" i="1"/>
  <c r="BD648" i="1"/>
  <c r="BD649" i="1"/>
  <c r="BD650" i="1"/>
  <c r="BD651" i="1"/>
  <c r="BD652" i="1"/>
  <c r="BD653" i="1"/>
  <c r="BD654" i="1"/>
  <c r="BD655" i="1"/>
  <c r="BD656" i="1"/>
  <c r="BD657" i="1"/>
  <c r="BD658" i="1"/>
  <c r="BD659" i="1"/>
  <c r="BD660" i="1"/>
  <c r="BD661" i="1"/>
  <c r="BD662" i="1"/>
  <c r="BD663" i="1"/>
  <c r="BD664" i="1"/>
  <c r="BD665" i="1"/>
  <c r="BD666" i="1"/>
  <c r="BD667" i="1"/>
  <c r="BD668" i="1"/>
  <c r="BD669" i="1"/>
  <c r="BD670" i="1"/>
  <c r="BD671" i="1"/>
  <c r="BD672" i="1"/>
  <c r="BD673" i="1"/>
  <c r="BD674" i="1"/>
  <c r="BD675" i="1"/>
  <c r="BD676" i="1"/>
  <c r="BD677" i="1"/>
  <c r="BD678" i="1"/>
  <c r="BD679" i="1"/>
  <c r="BD680" i="1"/>
  <c r="BD681" i="1"/>
  <c r="BD682" i="1"/>
  <c r="BD683" i="1"/>
  <c r="BD684" i="1"/>
  <c r="BD685" i="1"/>
  <c r="BD686" i="1"/>
  <c r="BD687" i="1"/>
  <c r="BD688" i="1"/>
  <c r="BD689" i="1"/>
  <c r="BD690" i="1"/>
  <c r="BD691" i="1"/>
  <c r="BD692" i="1"/>
  <c r="BD693" i="1"/>
  <c r="BD694" i="1"/>
  <c r="BD695" i="1"/>
  <c r="BD696" i="1"/>
  <c r="BD697" i="1"/>
  <c r="BD698" i="1"/>
  <c r="BD699" i="1"/>
  <c r="BD700" i="1"/>
  <c r="BD701" i="1"/>
  <c r="BD702" i="1"/>
  <c r="BD703" i="1"/>
  <c r="BD704" i="1"/>
  <c r="BD705" i="1"/>
  <c r="BD706" i="1"/>
  <c r="BD707" i="1"/>
  <c r="BD708" i="1"/>
  <c r="BD709" i="1"/>
  <c r="BD710" i="1"/>
  <c r="BD711" i="1"/>
  <c r="BD712" i="1"/>
  <c r="BD713" i="1"/>
  <c r="BD714" i="1"/>
  <c r="BD715" i="1"/>
  <c r="BD716" i="1"/>
  <c r="BD717" i="1"/>
  <c r="BD718" i="1"/>
  <c r="BD719" i="1"/>
  <c r="BD720" i="1"/>
  <c r="BD721" i="1"/>
  <c r="BD722" i="1"/>
  <c r="BD723" i="1"/>
  <c r="BD724" i="1"/>
  <c r="BD725" i="1"/>
  <c r="BD726" i="1"/>
  <c r="BD727" i="1"/>
  <c r="BD728" i="1"/>
  <c r="BD729" i="1"/>
  <c r="BD730" i="1"/>
  <c r="BD731" i="1"/>
  <c r="BD732" i="1"/>
  <c r="BD733" i="1"/>
  <c r="BD734" i="1"/>
  <c r="BD735" i="1"/>
  <c r="BD736" i="1"/>
  <c r="BD737" i="1"/>
  <c r="BD738" i="1"/>
  <c r="BD739" i="1"/>
  <c r="BD740" i="1"/>
  <c r="BD741" i="1"/>
  <c r="BD742" i="1"/>
  <c r="BD743" i="1"/>
  <c r="BD744" i="1"/>
  <c r="BD745" i="1"/>
  <c r="BD746" i="1"/>
  <c r="BD747" i="1"/>
  <c r="BD748" i="1"/>
  <c r="BD749" i="1"/>
  <c r="BD750" i="1"/>
  <c r="BD751" i="1"/>
  <c r="BD752" i="1"/>
  <c r="BD753" i="1"/>
  <c r="BD754" i="1"/>
  <c r="BD755" i="1"/>
  <c r="BD756" i="1"/>
  <c r="BD757" i="1"/>
  <c r="BD758" i="1"/>
  <c r="BD759" i="1"/>
  <c r="BD760" i="1"/>
  <c r="BD761" i="1"/>
  <c r="BD762" i="1"/>
  <c r="BD763" i="1"/>
  <c r="BD764" i="1"/>
  <c r="BD765" i="1"/>
  <c r="BD766" i="1"/>
  <c r="BD767" i="1"/>
  <c r="BD768" i="1"/>
  <c r="BD769" i="1"/>
  <c r="BD770" i="1"/>
  <c r="BD771" i="1"/>
  <c r="BD772" i="1"/>
  <c r="BD773" i="1"/>
  <c r="BD774" i="1"/>
  <c r="BD775" i="1"/>
  <c r="BD776" i="1"/>
  <c r="BD777" i="1"/>
  <c r="BD778" i="1"/>
  <c r="BD779" i="1"/>
  <c r="BD780" i="1"/>
  <c r="BD781" i="1"/>
  <c r="BD782" i="1"/>
  <c r="BD783" i="1"/>
  <c r="BD784" i="1"/>
  <c r="BD785" i="1"/>
  <c r="BD786" i="1"/>
  <c r="BD787" i="1"/>
  <c r="BD788" i="1"/>
  <c r="BD789" i="1"/>
  <c r="BD790" i="1"/>
  <c r="BD791" i="1"/>
  <c r="BD792" i="1"/>
  <c r="BD793" i="1"/>
  <c r="BD794" i="1"/>
  <c r="BD795" i="1"/>
  <c r="BD796" i="1"/>
  <c r="BD797" i="1"/>
  <c r="BD798" i="1"/>
  <c r="BD799" i="1"/>
  <c r="BD800" i="1"/>
  <c r="BD801" i="1"/>
  <c r="BD802" i="1"/>
  <c r="BD803" i="1"/>
  <c r="BD804" i="1"/>
  <c r="BD805" i="1"/>
  <c r="BD806" i="1"/>
  <c r="BD807" i="1"/>
  <c r="BD808" i="1"/>
  <c r="BD809" i="1"/>
  <c r="BD810" i="1"/>
  <c r="BD811" i="1"/>
  <c r="BD812" i="1"/>
  <c r="BD813" i="1"/>
  <c r="BD814" i="1"/>
  <c r="BD815" i="1"/>
  <c r="BD816" i="1"/>
  <c r="BD817" i="1"/>
  <c r="BD818" i="1"/>
  <c r="BD819" i="1"/>
  <c r="BD820" i="1"/>
  <c r="BD821" i="1"/>
  <c r="BD822" i="1"/>
  <c r="BD823" i="1"/>
  <c r="BD824" i="1"/>
  <c r="BD825" i="1"/>
  <c r="BD826" i="1"/>
  <c r="BD827" i="1"/>
  <c r="BD828" i="1"/>
  <c r="BD829" i="1"/>
  <c r="BD830" i="1"/>
  <c r="BD831" i="1"/>
  <c r="BD832" i="1"/>
  <c r="BD833" i="1"/>
  <c r="BD834" i="1"/>
  <c r="BD835" i="1"/>
  <c r="BD836" i="1"/>
  <c r="BD837" i="1"/>
  <c r="BD838" i="1"/>
  <c r="BD839" i="1"/>
  <c r="BD840" i="1"/>
  <c r="BD841" i="1"/>
  <c r="BD842" i="1"/>
  <c r="BD843" i="1"/>
  <c r="BD844" i="1"/>
  <c r="BD845" i="1"/>
  <c r="BD846" i="1"/>
  <c r="BD847" i="1"/>
  <c r="BD848" i="1"/>
  <c r="BD849" i="1"/>
  <c r="BD850" i="1"/>
  <c r="BD851" i="1"/>
  <c r="BD852" i="1"/>
  <c r="BD853" i="1"/>
  <c r="BD854" i="1"/>
  <c r="BD855" i="1"/>
  <c r="BD856" i="1"/>
  <c r="BD857" i="1"/>
  <c r="BD858" i="1"/>
  <c r="BD859" i="1"/>
  <c r="BD860" i="1"/>
  <c r="BD861" i="1"/>
  <c r="BD862" i="1"/>
  <c r="BD863" i="1"/>
  <c r="BD864" i="1"/>
  <c r="BD865" i="1"/>
  <c r="BD866" i="1"/>
  <c r="BD867" i="1"/>
  <c r="BD868" i="1"/>
  <c r="BD869" i="1"/>
  <c r="BD870" i="1"/>
  <c r="BD871" i="1"/>
  <c r="BD872" i="1"/>
  <c r="BD873" i="1"/>
  <c r="BD874" i="1"/>
  <c r="BD875" i="1"/>
  <c r="BD876" i="1"/>
  <c r="BD877" i="1"/>
  <c r="BD878" i="1"/>
  <c r="BD879" i="1"/>
  <c r="BD880" i="1"/>
  <c r="BD881" i="1"/>
  <c r="BD882" i="1"/>
  <c r="BD883" i="1"/>
  <c r="BD884" i="1"/>
  <c r="BD885" i="1"/>
  <c r="BD886" i="1"/>
  <c r="BD887" i="1"/>
  <c r="BD888" i="1"/>
  <c r="BD889" i="1"/>
  <c r="BD890" i="1"/>
  <c r="BD891" i="1"/>
  <c r="BD892" i="1"/>
  <c r="BD893" i="1"/>
  <c r="BD894" i="1"/>
  <c r="BD895" i="1"/>
  <c r="BD896" i="1"/>
  <c r="BD897" i="1"/>
  <c r="BD898" i="1"/>
  <c r="BD899" i="1"/>
  <c r="BD900" i="1"/>
  <c r="BD901" i="1"/>
  <c r="BD902" i="1"/>
  <c r="BD903" i="1"/>
  <c r="BD904" i="1"/>
  <c r="BD905" i="1"/>
  <c r="BD906" i="1"/>
  <c r="BD907" i="1"/>
  <c r="BD908" i="1"/>
  <c r="BD909" i="1"/>
  <c r="BD910" i="1"/>
  <c r="BD911" i="1"/>
  <c r="BD912" i="1"/>
  <c r="BD913" i="1"/>
  <c r="BD914" i="1"/>
  <c r="BD915" i="1"/>
  <c r="BD916" i="1"/>
  <c r="BD917" i="1"/>
  <c r="BD918" i="1"/>
  <c r="BD919" i="1"/>
  <c r="BD920" i="1"/>
  <c r="BD921" i="1"/>
  <c r="BD922" i="1"/>
  <c r="BD923" i="1"/>
  <c r="BD924" i="1"/>
  <c r="BD925" i="1"/>
  <c r="BD926" i="1"/>
  <c r="BD927" i="1"/>
  <c r="BD928" i="1"/>
  <c r="BD929" i="1"/>
  <c r="BD930" i="1"/>
  <c r="BD931" i="1"/>
  <c r="BD932" i="1"/>
  <c r="BD933" i="1"/>
  <c r="BD934" i="1"/>
  <c r="BD935" i="1"/>
  <c r="BD936" i="1"/>
  <c r="BD937" i="1"/>
  <c r="BD938" i="1"/>
  <c r="BD939" i="1"/>
  <c r="BD940" i="1"/>
  <c r="BD941" i="1"/>
  <c r="BD942" i="1"/>
  <c r="BD943" i="1"/>
  <c r="BD944" i="1"/>
  <c r="BD945" i="1"/>
  <c r="BD946" i="1"/>
  <c r="BD947" i="1"/>
  <c r="BD948" i="1"/>
  <c r="BD949" i="1"/>
  <c r="BD950" i="1"/>
  <c r="BD951" i="1"/>
  <c r="BD952" i="1"/>
  <c r="BD953" i="1"/>
  <c r="BD954" i="1"/>
  <c r="BD955" i="1"/>
  <c r="BD956" i="1"/>
  <c r="BD957" i="1"/>
  <c r="BD958" i="1"/>
  <c r="BD959" i="1"/>
  <c r="BD960" i="1"/>
  <c r="BD961" i="1"/>
  <c r="BD962" i="1"/>
  <c r="BD963" i="1"/>
  <c r="BD964" i="1"/>
  <c r="BD965" i="1"/>
  <c r="BD966" i="1"/>
  <c r="BD967" i="1"/>
  <c r="BD968" i="1"/>
  <c r="BD969" i="1"/>
  <c r="BD970" i="1"/>
  <c r="BD971" i="1"/>
  <c r="BD972" i="1"/>
  <c r="BD973" i="1"/>
  <c r="BD974" i="1"/>
  <c r="BD975" i="1"/>
  <c r="BD976" i="1"/>
  <c r="BD977" i="1"/>
  <c r="BD978" i="1"/>
  <c r="BD979" i="1"/>
  <c r="BD980" i="1"/>
  <c r="BD981" i="1"/>
  <c r="BD982" i="1"/>
  <c r="BD983" i="1"/>
  <c r="BD984" i="1"/>
  <c r="BD985" i="1"/>
  <c r="BD986" i="1"/>
  <c r="BD987" i="1"/>
  <c r="BD988" i="1"/>
  <c r="BD989" i="1"/>
  <c r="BD990" i="1"/>
  <c r="BD991" i="1"/>
  <c r="BD992" i="1"/>
  <c r="BD993" i="1"/>
  <c r="BD994" i="1"/>
  <c r="BD995" i="1"/>
  <c r="BD996" i="1"/>
  <c r="BD997" i="1"/>
  <c r="BD998" i="1"/>
  <c r="BD999" i="1"/>
  <c r="BD1000" i="1"/>
  <c r="BD1001" i="1"/>
  <c r="BD1002" i="1"/>
  <c r="BD1003" i="1"/>
  <c r="BD1004" i="1"/>
  <c r="BD1005" i="1"/>
  <c r="BD1006" i="1"/>
  <c r="BD1007" i="1"/>
  <c r="BD1008" i="1"/>
  <c r="BD1009" i="1"/>
  <c r="BD1010" i="1"/>
  <c r="BD1011" i="1"/>
  <c r="BD1012" i="1"/>
  <c r="BD1013" i="1"/>
  <c r="BD1014" i="1"/>
  <c r="BD1015" i="1"/>
  <c r="BD1016" i="1"/>
  <c r="BD1017" i="1"/>
  <c r="BD1018" i="1"/>
  <c r="BD1019" i="1"/>
  <c r="BD1020" i="1"/>
  <c r="BD1021" i="1"/>
  <c r="BD1022" i="1"/>
  <c r="BD1023" i="1"/>
  <c r="BD1024" i="1"/>
  <c r="BD1025" i="1"/>
  <c r="BD1026" i="1"/>
  <c r="BD1027" i="1"/>
  <c r="BD1028" i="1"/>
  <c r="BD1029" i="1"/>
  <c r="BD1030" i="1"/>
  <c r="BD1031" i="1"/>
  <c r="BD1032" i="1"/>
  <c r="BD1033" i="1"/>
  <c r="BD1034" i="1"/>
  <c r="BD1035" i="1"/>
  <c r="BD1036" i="1"/>
  <c r="BD1037" i="1"/>
  <c r="BD1038" i="1"/>
  <c r="BD1039" i="1"/>
  <c r="BD1040" i="1"/>
  <c r="BD1041" i="1"/>
  <c r="BD1042" i="1"/>
  <c r="BD1043" i="1"/>
  <c r="BD1044" i="1"/>
  <c r="BD1045" i="1"/>
  <c r="BD1046" i="1"/>
  <c r="BD1047" i="1"/>
  <c r="BD1048" i="1"/>
  <c r="BD1049" i="1"/>
  <c r="BD1050" i="1"/>
  <c r="BD1051" i="1"/>
  <c r="BD1052" i="1"/>
  <c r="BD1053" i="1"/>
  <c r="BD1054" i="1"/>
  <c r="BD1055" i="1"/>
  <c r="BD1056" i="1"/>
  <c r="BD1057" i="1"/>
  <c r="BD1058" i="1"/>
  <c r="BD1059" i="1"/>
  <c r="BD1060" i="1"/>
  <c r="BD1061" i="1"/>
  <c r="BD1062" i="1"/>
  <c r="BD1063" i="1"/>
  <c r="BD1064" i="1"/>
  <c r="BD1065" i="1"/>
  <c r="BD1066" i="1"/>
  <c r="BD1067" i="1"/>
  <c r="BD1068" i="1"/>
  <c r="BD1069" i="1"/>
  <c r="BD1070" i="1"/>
  <c r="BD1071" i="1"/>
  <c r="BD1072" i="1"/>
  <c r="BD1073" i="1"/>
  <c r="BD1074" i="1"/>
  <c r="BD1075" i="1"/>
  <c r="BD1076" i="1"/>
  <c r="BD1077" i="1"/>
  <c r="BD1078" i="1"/>
  <c r="BD1079" i="1"/>
  <c r="BD1080" i="1"/>
  <c r="BD1081" i="1"/>
  <c r="BD1082" i="1"/>
  <c r="BD1083" i="1"/>
  <c r="BD1084" i="1"/>
  <c r="BD1085" i="1"/>
  <c r="BD1086" i="1"/>
  <c r="BD1087" i="1"/>
  <c r="BD1088" i="1"/>
  <c r="BD1089" i="1"/>
  <c r="BD1090" i="1"/>
  <c r="BD1091" i="1"/>
  <c r="BD1092" i="1"/>
  <c r="BD1093" i="1"/>
  <c r="BD1094" i="1"/>
  <c r="BD1095" i="1"/>
  <c r="BD1096" i="1"/>
  <c r="BD1097" i="1"/>
  <c r="BD1098" i="1"/>
  <c r="BD1099" i="1"/>
  <c r="BD1100" i="1"/>
  <c r="BD1101" i="1"/>
  <c r="BD1102" i="1"/>
  <c r="BD1103" i="1"/>
  <c r="BD1104" i="1"/>
  <c r="BD1105" i="1"/>
  <c r="BD1106" i="1"/>
  <c r="BD1107" i="1"/>
  <c r="BD1108" i="1"/>
  <c r="BD1109" i="1"/>
  <c r="BD1110" i="1"/>
  <c r="BD1111" i="1"/>
  <c r="BD1112" i="1"/>
  <c r="BD1113" i="1"/>
  <c r="BD1114" i="1"/>
  <c r="BD1115" i="1"/>
  <c r="BD1116" i="1"/>
  <c r="BD1117" i="1"/>
  <c r="BD1118" i="1"/>
  <c r="BD1119" i="1"/>
  <c r="BD1120" i="1"/>
  <c r="BD1121" i="1"/>
  <c r="BD1122" i="1"/>
  <c r="BD1123" i="1"/>
  <c r="BD1124" i="1"/>
  <c r="BD1125" i="1"/>
  <c r="BD1126" i="1"/>
  <c r="BD1127" i="1"/>
  <c r="BD1128" i="1"/>
  <c r="BD1129" i="1"/>
  <c r="BD1130" i="1"/>
  <c r="BD1131" i="1"/>
  <c r="BD1132" i="1"/>
  <c r="BD1133" i="1"/>
  <c r="BD1134" i="1"/>
  <c r="BD1135" i="1"/>
  <c r="BD1136" i="1"/>
  <c r="BD1137" i="1"/>
  <c r="BD1138" i="1"/>
  <c r="BD1139" i="1"/>
  <c r="BD1140" i="1"/>
  <c r="BD1141" i="1"/>
  <c r="BD1142" i="1"/>
  <c r="BD1143" i="1"/>
  <c r="BD1144" i="1"/>
  <c r="BD1145" i="1"/>
  <c r="BD1146" i="1"/>
  <c r="BD1147" i="1"/>
  <c r="BD1148" i="1"/>
  <c r="BD1149" i="1"/>
  <c r="BD1150" i="1"/>
  <c r="BD1151" i="1"/>
  <c r="BD1152" i="1"/>
  <c r="BD1153" i="1"/>
  <c r="BD1154" i="1"/>
  <c r="BD1155" i="1"/>
  <c r="BD1156" i="1"/>
  <c r="BD1157" i="1"/>
  <c r="BD1158" i="1"/>
  <c r="BD1159" i="1"/>
  <c r="BD1160" i="1"/>
  <c r="BD1161" i="1"/>
  <c r="BD1162" i="1"/>
  <c r="BD1163" i="1"/>
  <c r="BD1164" i="1"/>
  <c r="BD1165" i="1"/>
  <c r="BD1166" i="1"/>
  <c r="BD1167" i="1"/>
  <c r="BD1168" i="1"/>
  <c r="BD1169" i="1"/>
  <c r="BD1170" i="1"/>
  <c r="BD1171" i="1"/>
  <c r="BD1172" i="1"/>
  <c r="BD1173" i="1"/>
  <c r="BD1174" i="1"/>
  <c r="BD1175" i="1"/>
  <c r="BD1176" i="1"/>
  <c r="BD1177" i="1"/>
  <c r="BD1178" i="1"/>
  <c r="BD1179" i="1"/>
  <c r="BD1180" i="1"/>
  <c r="BD1181" i="1"/>
  <c r="BD1182" i="1"/>
  <c r="BD1183" i="1"/>
  <c r="BD1184" i="1"/>
  <c r="BD1185" i="1"/>
  <c r="BD1186" i="1"/>
  <c r="BD1187" i="1"/>
  <c r="BD1188" i="1"/>
  <c r="BD1189" i="1"/>
  <c r="BD1190" i="1"/>
  <c r="BD1191" i="1"/>
  <c r="BD1192" i="1"/>
  <c r="BD1193" i="1"/>
  <c r="BD1194" i="1"/>
  <c r="BD1195" i="1"/>
  <c r="BD1196" i="1"/>
  <c r="BD1197" i="1"/>
  <c r="BD1198" i="1"/>
  <c r="BD1199" i="1"/>
  <c r="BD1200" i="1"/>
  <c r="BD1201" i="1"/>
  <c r="BD1202" i="1"/>
  <c r="BD1203" i="1"/>
  <c r="BD1204" i="1"/>
  <c r="BD1205" i="1"/>
  <c r="BD1206" i="1"/>
  <c r="BD1207" i="1"/>
  <c r="BD1208" i="1"/>
  <c r="BD1209" i="1"/>
  <c r="BD1210" i="1"/>
  <c r="BD1211" i="1"/>
  <c r="BD1212" i="1"/>
  <c r="BD1213" i="1"/>
  <c r="BD1214" i="1"/>
  <c r="BD1215" i="1"/>
  <c r="BD1216" i="1"/>
  <c r="BD1217" i="1"/>
  <c r="BD1218" i="1"/>
  <c r="BD1219" i="1"/>
  <c r="BD1220" i="1"/>
  <c r="BD1221" i="1"/>
  <c r="BD1222" i="1"/>
  <c r="BD1223" i="1"/>
  <c r="BD1224" i="1"/>
  <c r="BD1225" i="1"/>
  <c r="BD1226" i="1"/>
  <c r="BD1227" i="1"/>
  <c r="BD1228" i="1"/>
  <c r="BD1229" i="1"/>
  <c r="BD1230" i="1"/>
  <c r="BD1231" i="1"/>
  <c r="BD1232" i="1"/>
  <c r="BD1233" i="1"/>
  <c r="BD1234" i="1"/>
  <c r="BD1235" i="1"/>
  <c r="BD1236" i="1"/>
  <c r="BD1237" i="1"/>
  <c r="BD1238" i="1"/>
  <c r="BD1239" i="1"/>
  <c r="BD1240" i="1"/>
  <c r="BD1241" i="1"/>
  <c r="BD1242" i="1"/>
  <c r="BD1243" i="1"/>
  <c r="BD1244" i="1"/>
  <c r="BD1245" i="1"/>
  <c r="BD1246" i="1"/>
  <c r="BD1247" i="1"/>
  <c r="BD1248" i="1"/>
  <c r="BD1249" i="1"/>
  <c r="BD1250" i="1"/>
  <c r="BD1251" i="1"/>
  <c r="BD1252" i="1"/>
  <c r="BD1253" i="1"/>
  <c r="BD1254" i="1"/>
  <c r="BD1255" i="1"/>
  <c r="BD1256" i="1"/>
  <c r="BD1257" i="1"/>
  <c r="BD1258" i="1"/>
  <c r="BD1259" i="1"/>
  <c r="BD1260" i="1"/>
  <c r="BD1261" i="1"/>
  <c r="BD1262" i="1"/>
  <c r="BD1263" i="1"/>
  <c r="BD1264" i="1"/>
  <c r="BD1265" i="1"/>
  <c r="BD1266" i="1"/>
  <c r="BD1267" i="1"/>
  <c r="BD1268" i="1"/>
  <c r="BD1269" i="1"/>
  <c r="BD1270" i="1"/>
  <c r="BD1271" i="1"/>
  <c r="BD1272" i="1"/>
  <c r="BD1273" i="1"/>
  <c r="BD1274" i="1"/>
  <c r="BD1275" i="1"/>
  <c r="BD1276" i="1"/>
  <c r="BD1277" i="1"/>
  <c r="BD1278" i="1"/>
  <c r="BD1279" i="1"/>
  <c r="BD1280" i="1"/>
  <c r="BD1281" i="1"/>
  <c r="BD1282" i="1"/>
  <c r="BD1283" i="1"/>
  <c r="BD1284" i="1"/>
  <c r="BD1285" i="1"/>
  <c r="BD1286" i="1"/>
  <c r="BD1287" i="1"/>
  <c r="BD1288" i="1"/>
  <c r="BD1289" i="1"/>
  <c r="BD1290" i="1"/>
  <c r="BD1291" i="1"/>
  <c r="BD1292" i="1"/>
  <c r="BD1293" i="1"/>
  <c r="BD1294" i="1"/>
  <c r="BD1295" i="1"/>
  <c r="BD1296" i="1"/>
  <c r="BD1297" i="1"/>
  <c r="BD1298" i="1"/>
  <c r="BD1299" i="1"/>
  <c r="BD1300" i="1"/>
  <c r="BD1301" i="1"/>
  <c r="BD1302" i="1"/>
  <c r="BD1303" i="1"/>
  <c r="BD1304" i="1"/>
  <c r="BD1305" i="1"/>
  <c r="BD1306" i="1"/>
  <c r="BD1307" i="1"/>
  <c r="BD1308" i="1"/>
  <c r="BD1309" i="1"/>
  <c r="BD1310" i="1"/>
  <c r="BD1311" i="1"/>
  <c r="BD1312" i="1"/>
  <c r="BD1313" i="1"/>
  <c r="BD1314" i="1"/>
  <c r="BD1315" i="1"/>
  <c r="BD1316" i="1"/>
  <c r="BD1317" i="1"/>
  <c r="BD1318" i="1"/>
  <c r="BD1319" i="1"/>
  <c r="BD1320" i="1"/>
  <c r="BD1321" i="1"/>
  <c r="BD1322" i="1"/>
  <c r="BD1323" i="1"/>
  <c r="BD1324" i="1"/>
  <c r="BD1325" i="1"/>
  <c r="BD1326" i="1"/>
  <c r="BD1327" i="1"/>
  <c r="BD1328" i="1"/>
  <c r="BD1329" i="1"/>
  <c r="BD1330" i="1"/>
  <c r="BD1331" i="1"/>
  <c r="BD1332" i="1"/>
  <c r="BD1333" i="1"/>
  <c r="BD1334" i="1"/>
  <c r="BD1335" i="1"/>
  <c r="BD1336" i="1"/>
  <c r="BD1337" i="1"/>
  <c r="BD1338" i="1"/>
  <c r="BD1339" i="1"/>
  <c r="BD1340" i="1"/>
  <c r="BD1341" i="1"/>
  <c r="BD1342" i="1"/>
  <c r="BD1343" i="1"/>
  <c r="BD1344" i="1"/>
  <c r="BD1345" i="1"/>
  <c r="BD1346" i="1"/>
  <c r="BD1347" i="1"/>
  <c r="BD1348" i="1"/>
  <c r="BD1349" i="1"/>
  <c r="BD1350" i="1"/>
  <c r="BD1351" i="1"/>
  <c r="BD1352" i="1"/>
  <c r="BD1353" i="1"/>
  <c r="BD1354" i="1"/>
  <c r="BD1355" i="1"/>
  <c r="BD1356" i="1"/>
  <c r="BD1357" i="1"/>
  <c r="BD1358" i="1"/>
  <c r="BD1359" i="1"/>
  <c r="BD1360" i="1"/>
  <c r="BD1361" i="1"/>
  <c r="BD1362" i="1"/>
  <c r="BD1363" i="1"/>
  <c r="BD1364" i="1"/>
  <c r="BD1365" i="1"/>
  <c r="BD1366" i="1"/>
  <c r="BD1367" i="1"/>
  <c r="BD1368" i="1"/>
  <c r="BD1369" i="1"/>
  <c r="BD1370" i="1"/>
  <c r="BD1371" i="1"/>
  <c r="BD1372" i="1"/>
  <c r="BD1373" i="1"/>
  <c r="BD1374" i="1"/>
  <c r="BD1375" i="1"/>
  <c r="BD1376" i="1"/>
  <c r="BD1377" i="1"/>
  <c r="BD1378" i="1"/>
  <c r="BD1379" i="1"/>
  <c r="BD1380" i="1"/>
  <c r="BD1381" i="1"/>
  <c r="BD1382" i="1"/>
  <c r="BD1383" i="1"/>
  <c r="BD1384" i="1"/>
  <c r="BD1385" i="1"/>
  <c r="BD1386" i="1"/>
  <c r="BD1387" i="1"/>
  <c r="BD1388" i="1"/>
  <c r="BD1389" i="1"/>
  <c r="BD1390" i="1"/>
  <c r="BD1391" i="1"/>
  <c r="BD1392" i="1"/>
  <c r="BD1393" i="1"/>
  <c r="BD1394" i="1"/>
  <c r="BD1395" i="1"/>
  <c r="BD1396" i="1"/>
  <c r="BD1397" i="1"/>
  <c r="BD1398" i="1"/>
  <c r="BD1399" i="1"/>
  <c r="BD1400" i="1"/>
  <c r="BD1401" i="1"/>
  <c r="BD1402" i="1"/>
  <c r="BD1403" i="1"/>
  <c r="BD1404" i="1"/>
  <c r="BD1405" i="1"/>
  <c r="BD1406" i="1"/>
  <c r="BD1407" i="1"/>
  <c r="BD1408" i="1"/>
  <c r="BD1409" i="1"/>
  <c r="BD1410" i="1"/>
  <c r="BD1411" i="1"/>
  <c r="BD1412" i="1"/>
  <c r="BD1413" i="1"/>
  <c r="BD1414" i="1"/>
  <c r="BD1415" i="1"/>
  <c r="BD1416" i="1"/>
  <c r="BD1417" i="1"/>
  <c r="BD1418" i="1"/>
  <c r="BD1419" i="1"/>
  <c r="BD1420" i="1"/>
  <c r="BD1421" i="1"/>
  <c r="BD1422" i="1"/>
  <c r="BD1423" i="1"/>
  <c r="BD1424" i="1"/>
  <c r="BD1425" i="1"/>
  <c r="BD1426" i="1"/>
  <c r="BD1427" i="1"/>
  <c r="BD1428" i="1"/>
  <c r="BD1429" i="1"/>
  <c r="BD1430" i="1"/>
  <c r="BD1431" i="1"/>
  <c r="BD1432" i="1"/>
  <c r="BD1433" i="1"/>
  <c r="BD1434" i="1"/>
  <c r="BD1435" i="1"/>
  <c r="BD1436" i="1"/>
  <c r="BD1437" i="1"/>
  <c r="BD1438" i="1"/>
  <c r="BD1439" i="1"/>
  <c r="BD1440" i="1"/>
  <c r="BD1441" i="1"/>
  <c r="BD1442" i="1"/>
  <c r="BD1443" i="1"/>
  <c r="BD1444" i="1"/>
  <c r="BD1445" i="1"/>
  <c r="BD1446" i="1"/>
  <c r="BD1447" i="1"/>
  <c r="BD1448" i="1"/>
  <c r="BD1449" i="1"/>
  <c r="BD1450" i="1"/>
  <c r="BD1451" i="1"/>
  <c r="BD1452" i="1"/>
  <c r="BD1453" i="1"/>
  <c r="BD1454" i="1"/>
  <c r="BD1455" i="1"/>
  <c r="BD1456" i="1"/>
  <c r="BD1457" i="1"/>
  <c r="BD1458" i="1"/>
  <c r="BD1459" i="1"/>
  <c r="BD1460" i="1"/>
  <c r="BD1461" i="1"/>
  <c r="BD1462" i="1"/>
  <c r="BD1463" i="1"/>
  <c r="BD1464" i="1"/>
  <c r="BD1465" i="1"/>
  <c r="BD1466" i="1"/>
  <c r="BD1467" i="1"/>
  <c r="BD1468" i="1"/>
  <c r="BD1469" i="1"/>
  <c r="BD1470" i="1"/>
  <c r="BD1471" i="1"/>
  <c r="BD1472" i="1"/>
  <c r="BD1473" i="1"/>
  <c r="BD1474" i="1"/>
  <c r="BD1475" i="1"/>
  <c r="BD1476" i="1"/>
  <c r="BD1477" i="1"/>
  <c r="BD1478" i="1"/>
  <c r="BD1479" i="1"/>
  <c r="BD1480" i="1"/>
  <c r="BD1481" i="1"/>
  <c r="BD1482" i="1"/>
  <c r="BD1483" i="1"/>
  <c r="BD1484" i="1"/>
  <c r="BD1485" i="1"/>
  <c r="BD1486" i="1"/>
  <c r="BD1487" i="1"/>
  <c r="BD1488" i="1"/>
  <c r="BD1489" i="1"/>
  <c r="BD1490" i="1"/>
  <c r="BD1491" i="1"/>
  <c r="BD1492" i="1"/>
  <c r="BD1493" i="1"/>
  <c r="BD1494" i="1"/>
  <c r="BD1495" i="1"/>
  <c r="BD1496" i="1"/>
  <c r="BD1497" i="1"/>
  <c r="BD1498" i="1"/>
  <c r="BD1499" i="1"/>
  <c r="BD1500" i="1"/>
  <c r="BD1501" i="1"/>
  <c r="BD1502" i="1"/>
  <c r="BD1503" i="1"/>
  <c r="BD1504" i="1"/>
  <c r="BD1505" i="1"/>
  <c r="BD1506" i="1"/>
  <c r="BD1507" i="1"/>
  <c r="BD1508" i="1"/>
  <c r="BD1509" i="1"/>
  <c r="BD1510" i="1"/>
  <c r="BD1511" i="1"/>
  <c r="BD1512" i="1"/>
  <c r="BD1513" i="1"/>
  <c r="BD1514" i="1"/>
  <c r="BD1515" i="1"/>
  <c r="BD1516" i="1"/>
  <c r="BD1517" i="1"/>
  <c r="BD1518" i="1"/>
  <c r="BD1519" i="1"/>
  <c r="BD1520" i="1"/>
  <c r="BD1521" i="1"/>
  <c r="BD1522" i="1"/>
  <c r="BD1523" i="1"/>
  <c r="BD1524" i="1"/>
  <c r="BD1525" i="1"/>
  <c r="BD1526" i="1"/>
  <c r="BD1527" i="1"/>
  <c r="BD1528" i="1"/>
  <c r="BD1529" i="1"/>
  <c r="BD1530" i="1"/>
  <c r="BD1531" i="1"/>
  <c r="BD1532" i="1"/>
  <c r="BD1533" i="1"/>
  <c r="BD1534" i="1"/>
  <c r="BD1535" i="1"/>
  <c r="BD1536" i="1"/>
  <c r="BD1537" i="1"/>
  <c r="BD1538" i="1"/>
  <c r="BD1539" i="1"/>
  <c r="BD1540" i="1"/>
  <c r="BD1541" i="1"/>
  <c r="BD1542" i="1"/>
  <c r="BD1543" i="1"/>
  <c r="BD1544" i="1"/>
  <c r="BD1545" i="1"/>
  <c r="BD1546" i="1"/>
  <c r="BD1547" i="1"/>
  <c r="BD1548" i="1"/>
  <c r="BD1549" i="1"/>
  <c r="BD1550" i="1"/>
  <c r="BD1551" i="1"/>
  <c r="BD1552" i="1"/>
  <c r="BD1553" i="1"/>
  <c r="BD1554" i="1"/>
  <c r="BD1555" i="1"/>
  <c r="BD1556" i="1"/>
  <c r="BD1557" i="1"/>
  <c r="BD1558" i="1"/>
  <c r="BD1559" i="1"/>
  <c r="BD1560" i="1"/>
  <c r="BD1561" i="1"/>
  <c r="BD1562" i="1"/>
  <c r="BD1563" i="1"/>
  <c r="BD1564" i="1"/>
  <c r="BD1565" i="1"/>
  <c r="BD1566" i="1"/>
  <c r="BD1567" i="1"/>
  <c r="BD1568" i="1"/>
  <c r="BD1569" i="1"/>
  <c r="BD1570" i="1"/>
  <c r="BD1571" i="1"/>
  <c r="BD1572" i="1"/>
  <c r="BD1573" i="1"/>
  <c r="BD1574" i="1"/>
  <c r="BD1575" i="1"/>
  <c r="BD1576" i="1"/>
  <c r="BD1577" i="1"/>
  <c r="BD1578" i="1"/>
  <c r="BD1579" i="1"/>
  <c r="BD1580" i="1"/>
  <c r="BD1581" i="1"/>
  <c r="BD1582" i="1"/>
  <c r="BD1583" i="1"/>
  <c r="BD1584" i="1"/>
  <c r="BD1585" i="1"/>
  <c r="BD1586" i="1"/>
  <c r="BD1587" i="1"/>
  <c r="BD1588" i="1"/>
  <c r="BD1589" i="1"/>
  <c r="BD1590" i="1"/>
  <c r="BD1591" i="1"/>
  <c r="BD1592" i="1"/>
  <c r="BD1593" i="1"/>
  <c r="BD1594" i="1"/>
  <c r="BD1595" i="1"/>
  <c r="BD1596" i="1"/>
  <c r="BD1597" i="1"/>
  <c r="BD1598" i="1"/>
  <c r="BD1599" i="1"/>
  <c r="BD1600" i="1"/>
  <c r="BD1601" i="1"/>
  <c r="BD1602" i="1"/>
  <c r="BD1603" i="1"/>
  <c r="BD1604" i="1"/>
  <c r="BD1605" i="1"/>
  <c r="BD1606" i="1"/>
  <c r="BD1607" i="1"/>
  <c r="BD1608" i="1"/>
  <c r="BD1609" i="1"/>
  <c r="BD1610" i="1"/>
  <c r="BD1611" i="1"/>
  <c r="BD1612" i="1"/>
  <c r="BD1613" i="1"/>
  <c r="BD1614" i="1"/>
  <c r="BD1615" i="1"/>
  <c r="BD1616" i="1"/>
  <c r="BD1617" i="1"/>
  <c r="BD1618" i="1"/>
  <c r="BD1619" i="1"/>
  <c r="BD1620" i="1"/>
  <c r="BD1621" i="1"/>
  <c r="BD1622" i="1"/>
  <c r="BD1623" i="1"/>
  <c r="BD1624" i="1"/>
  <c r="BD1625" i="1"/>
  <c r="BD1626" i="1"/>
  <c r="BD1627" i="1"/>
  <c r="BD1628" i="1"/>
  <c r="BD1629" i="1"/>
  <c r="BD1630" i="1"/>
  <c r="BD1631" i="1"/>
  <c r="BD1632" i="1"/>
  <c r="BD1633" i="1"/>
  <c r="BD1634" i="1"/>
  <c r="BD1635" i="1"/>
  <c r="BD1636" i="1"/>
  <c r="BD1637" i="1"/>
  <c r="BD1638" i="1"/>
  <c r="BD1639" i="1"/>
  <c r="BD1640" i="1"/>
  <c r="BD1641" i="1"/>
  <c r="BD1642" i="1"/>
  <c r="BD1643" i="1"/>
  <c r="BD1644" i="1"/>
  <c r="BD1645" i="1"/>
  <c r="BD1646" i="1"/>
  <c r="BD1647" i="1"/>
  <c r="BD1648" i="1"/>
  <c r="BD1649" i="1"/>
  <c r="BD1650" i="1"/>
  <c r="BD1651" i="1"/>
  <c r="BD1652" i="1"/>
  <c r="BD1653" i="1"/>
  <c r="BD1654" i="1"/>
  <c r="BD1655" i="1"/>
  <c r="BD1656" i="1"/>
  <c r="BD1657" i="1"/>
  <c r="BD1658" i="1"/>
  <c r="BD1659" i="1"/>
  <c r="BD1660" i="1"/>
  <c r="BD1661" i="1"/>
  <c r="BD1662" i="1"/>
  <c r="BD1663" i="1"/>
  <c r="BD1664" i="1"/>
  <c r="BD1665" i="1"/>
  <c r="BD1666" i="1"/>
  <c r="BD1667" i="1"/>
  <c r="BD1668" i="1"/>
  <c r="BD1669" i="1"/>
  <c r="BD1670" i="1"/>
  <c r="BD1671" i="1"/>
  <c r="BD1672" i="1"/>
  <c r="BD1673" i="1"/>
  <c r="BD1674" i="1"/>
  <c r="BD1675" i="1"/>
  <c r="BD1676" i="1"/>
  <c r="BD1677" i="1"/>
  <c r="BD1678" i="1"/>
  <c r="BD1679" i="1"/>
  <c r="BD1680" i="1"/>
  <c r="BD1681" i="1"/>
  <c r="BD1682" i="1"/>
  <c r="BD1683" i="1"/>
  <c r="BD1684" i="1"/>
  <c r="BD1685" i="1"/>
  <c r="BD1686" i="1"/>
  <c r="BD1687" i="1"/>
  <c r="BD1688" i="1"/>
  <c r="BD1689" i="1"/>
  <c r="BD1690" i="1"/>
  <c r="BD1691" i="1"/>
  <c r="BD1692" i="1"/>
  <c r="BD1693" i="1"/>
  <c r="BD1694" i="1"/>
  <c r="BD1695" i="1"/>
  <c r="BD1696" i="1"/>
  <c r="BD1697" i="1"/>
  <c r="BD1698" i="1"/>
  <c r="BD1699" i="1"/>
  <c r="BD1700" i="1"/>
  <c r="BD1701" i="1"/>
  <c r="BD1702" i="1"/>
  <c r="BD1703" i="1"/>
  <c r="BD1704" i="1"/>
  <c r="BD1705" i="1"/>
  <c r="BD1706" i="1"/>
  <c r="BD1707" i="1"/>
  <c r="BD1708" i="1"/>
  <c r="BD1709" i="1"/>
  <c r="BD1710" i="1"/>
  <c r="BD1711" i="1"/>
  <c r="BD1712" i="1"/>
  <c r="BD1713" i="1"/>
  <c r="BD1714" i="1"/>
  <c r="BD1715" i="1"/>
  <c r="BD1716" i="1"/>
  <c r="BD1717" i="1"/>
  <c r="BD1718" i="1"/>
  <c r="BD1719" i="1"/>
  <c r="BD1720" i="1"/>
  <c r="BD1721" i="1"/>
  <c r="BD1722" i="1"/>
  <c r="BD1723" i="1"/>
  <c r="BD1724" i="1"/>
  <c r="BD1725" i="1"/>
  <c r="BD1726" i="1"/>
  <c r="BD1727" i="1"/>
  <c r="BD1728" i="1"/>
  <c r="BD1729" i="1"/>
  <c r="BD1730" i="1"/>
  <c r="BD1731" i="1"/>
  <c r="BD1732" i="1"/>
  <c r="BD1733" i="1"/>
  <c r="BD1734" i="1"/>
  <c r="BD1735" i="1"/>
  <c r="BD1736" i="1"/>
  <c r="BD1737" i="1"/>
  <c r="BD1738" i="1"/>
  <c r="BD1739" i="1"/>
  <c r="BD1740" i="1"/>
  <c r="BD1741" i="1"/>
  <c r="BD1742" i="1"/>
  <c r="BD1743" i="1"/>
  <c r="BD1744" i="1"/>
  <c r="BD1745" i="1"/>
  <c r="BD1746" i="1"/>
  <c r="BD1747" i="1"/>
  <c r="BD1748" i="1"/>
  <c r="BD1749" i="1"/>
  <c r="BD1750" i="1"/>
  <c r="BD1751" i="1"/>
  <c r="BD1752" i="1"/>
  <c r="BD1753" i="1"/>
  <c r="BD1754" i="1"/>
  <c r="BD1755" i="1"/>
  <c r="BD1756" i="1"/>
  <c r="BD1757" i="1"/>
  <c r="BD1758" i="1"/>
  <c r="BD1759" i="1"/>
  <c r="BD1760" i="1"/>
  <c r="BD1761" i="1"/>
  <c r="BD1762" i="1"/>
  <c r="BD1763" i="1"/>
  <c r="BD1764" i="1"/>
  <c r="BD1765" i="1"/>
  <c r="BD1766" i="1"/>
  <c r="BD1767" i="1"/>
  <c r="BD1768" i="1"/>
  <c r="BD1769" i="1"/>
  <c r="BD1770" i="1"/>
  <c r="BD1771" i="1"/>
  <c r="BD1772" i="1"/>
  <c r="BD1773" i="1"/>
  <c r="BD1774" i="1"/>
  <c r="BD1775" i="1"/>
  <c r="BD1776" i="1"/>
  <c r="BD1777" i="1"/>
  <c r="BD1778" i="1"/>
  <c r="BD1779" i="1"/>
  <c r="BD1780" i="1"/>
  <c r="BD1781" i="1"/>
  <c r="BD1782" i="1"/>
  <c r="BD1783" i="1"/>
  <c r="BD1784" i="1"/>
  <c r="BD1785" i="1"/>
  <c r="BD1786" i="1"/>
  <c r="BD1787" i="1"/>
  <c r="BD1788" i="1"/>
  <c r="BD1789" i="1"/>
  <c r="BD1790" i="1"/>
  <c r="BD1791" i="1"/>
  <c r="BD1792" i="1"/>
  <c r="BD1793" i="1"/>
  <c r="BD1794" i="1"/>
  <c r="BD1795" i="1"/>
  <c r="BD1796" i="1"/>
  <c r="BD1797" i="1"/>
  <c r="BD1798" i="1"/>
  <c r="BD1799" i="1"/>
  <c r="BD1800" i="1"/>
  <c r="BD1801" i="1"/>
  <c r="BD1802" i="1"/>
  <c r="BD1803" i="1"/>
  <c r="BD1804" i="1"/>
  <c r="BD1805" i="1"/>
  <c r="BD1806" i="1"/>
  <c r="BD1807" i="1"/>
  <c r="BD1808" i="1"/>
  <c r="BD1809" i="1"/>
  <c r="BD1810" i="1"/>
  <c r="BD1811" i="1"/>
  <c r="BD1812" i="1"/>
  <c r="BD1813" i="1"/>
  <c r="BD1814" i="1"/>
  <c r="BD1815" i="1"/>
  <c r="BD1816" i="1"/>
  <c r="BD1817" i="1"/>
  <c r="BD1818" i="1"/>
  <c r="BD1819" i="1"/>
  <c r="BD1820" i="1"/>
  <c r="BD1821" i="1"/>
  <c r="BD1822" i="1"/>
  <c r="BD1823" i="1"/>
  <c r="BD1824" i="1"/>
  <c r="BD1825" i="1"/>
  <c r="BD1826" i="1"/>
  <c r="BD1827" i="1"/>
  <c r="BD1828" i="1"/>
  <c r="BD1829" i="1"/>
  <c r="BD1830" i="1"/>
  <c r="BD1831" i="1"/>
  <c r="BD1832" i="1"/>
  <c r="BD1833" i="1"/>
  <c r="BD1834" i="1"/>
  <c r="BD1835" i="1"/>
  <c r="BD1836" i="1"/>
  <c r="BD1837" i="1"/>
  <c r="BD1838" i="1"/>
  <c r="BD1839" i="1"/>
  <c r="BD1840" i="1"/>
  <c r="BD1841" i="1"/>
  <c r="BD1842" i="1"/>
  <c r="BD1843" i="1"/>
  <c r="BD1844" i="1"/>
  <c r="BD1845" i="1"/>
  <c r="BD1846" i="1"/>
  <c r="BD1847" i="1"/>
  <c r="BD1848" i="1"/>
  <c r="BD1849" i="1"/>
  <c r="BD1850" i="1"/>
  <c r="BD1851" i="1"/>
  <c r="BD1852" i="1"/>
  <c r="BD1853" i="1"/>
  <c r="BD1854" i="1"/>
  <c r="BD1855" i="1"/>
  <c r="BD1856" i="1"/>
  <c r="BD1857" i="1"/>
  <c r="BD1858" i="1"/>
  <c r="BD1859" i="1"/>
  <c r="BD1860" i="1"/>
  <c r="BD1861" i="1"/>
  <c r="BD1862" i="1"/>
  <c r="BD1863" i="1"/>
  <c r="BD1864" i="1"/>
  <c r="BD1865" i="1"/>
  <c r="BD1866" i="1"/>
  <c r="BD1867" i="1"/>
  <c r="BD1868" i="1"/>
  <c r="BD1869" i="1"/>
  <c r="BD1870" i="1"/>
  <c r="BD1871" i="1"/>
  <c r="BD1872" i="1"/>
  <c r="BD1873" i="1"/>
  <c r="BD1874" i="1"/>
  <c r="BD1875" i="1"/>
  <c r="BD1876" i="1"/>
  <c r="BD1877" i="1"/>
  <c r="BD1878" i="1"/>
  <c r="BD1879" i="1"/>
  <c r="BD1880" i="1"/>
  <c r="BD1881" i="1"/>
  <c r="BD1882" i="1"/>
  <c r="BD1883" i="1"/>
  <c r="BD1884" i="1"/>
  <c r="BD1885" i="1"/>
  <c r="BD1886" i="1"/>
  <c r="BD1887" i="1"/>
  <c r="BD1888" i="1"/>
  <c r="BD1889" i="1"/>
  <c r="BD1890" i="1"/>
  <c r="BD1891" i="1"/>
  <c r="BD1892" i="1"/>
  <c r="BD1893" i="1"/>
  <c r="BD1894" i="1"/>
  <c r="BD1895" i="1"/>
  <c r="BD1896" i="1"/>
  <c r="BD1897" i="1"/>
  <c r="BD1898" i="1"/>
  <c r="BD1899" i="1"/>
  <c r="BD1900" i="1"/>
  <c r="BD1901" i="1"/>
  <c r="BD1902" i="1"/>
  <c r="BD1903" i="1"/>
  <c r="BD1904" i="1"/>
  <c r="BD1905" i="1"/>
  <c r="BD1906" i="1"/>
  <c r="BD1907" i="1"/>
  <c r="BD1908" i="1"/>
  <c r="BD1909" i="1"/>
  <c r="BD1910" i="1"/>
  <c r="BD1911" i="1"/>
  <c r="BD1912" i="1"/>
  <c r="BD1913" i="1"/>
  <c r="BD1914" i="1"/>
  <c r="BD1915" i="1"/>
  <c r="BD1916" i="1"/>
  <c r="BD1917" i="1"/>
  <c r="BD1918" i="1"/>
  <c r="BD1919" i="1"/>
  <c r="BD1920" i="1"/>
  <c r="BD1921" i="1"/>
  <c r="BD1922" i="1"/>
  <c r="BD1923" i="1"/>
  <c r="BD1924" i="1"/>
  <c r="BD1925" i="1"/>
  <c r="BD1926" i="1"/>
  <c r="BD1927" i="1"/>
  <c r="BD1928" i="1"/>
  <c r="BD1929" i="1"/>
  <c r="BD1930" i="1"/>
  <c r="BD1931" i="1"/>
  <c r="BD1932" i="1"/>
  <c r="BD1933" i="1"/>
  <c r="BD1934" i="1"/>
  <c r="BD1935" i="1"/>
  <c r="BD1936" i="1"/>
  <c r="BD1937" i="1"/>
  <c r="BD1938" i="1"/>
  <c r="BD1939" i="1"/>
  <c r="BD1940" i="1"/>
  <c r="BD1941" i="1"/>
  <c r="BD1942" i="1"/>
  <c r="BD1943" i="1"/>
  <c r="BD1944" i="1"/>
  <c r="BD1945" i="1"/>
  <c r="BD1946" i="1"/>
  <c r="BD1947" i="1"/>
  <c r="BD1948" i="1"/>
  <c r="BD1949" i="1"/>
  <c r="BD1950" i="1"/>
  <c r="BD1951" i="1"/>
  <c r="BD1952" i="1"/>
  <c r="BD1953" i="1"/>
  <c r="BD1954" i="1"/>
  <c r="BD1955" i="1"/>
  <c r="BD1956" i="1"/>
  <c r="BD1957" i="1"/>
  <c r="BD1958" i="1"/>
  <c r="BD1959" i="1"/>
  <c r="BD1960" i="1"/>
  <c r="BD1961" i="1"/>
  <c r="BD1962" i="1"/>
  <c r="BD1963" i="1"/>
  <c r="BD1964" i="1"/>
  <c r="BD1965" i="1"/>
  <c r="BD1966" i="1"/>
  <c r="BD1967" i="1"/>
  <c r="BD1968" i="1"/>
  <c r="BD1969" i="1"/>
  <c r="BD1970" i="1"/>
  <c r="BD1971" i="1"/>
  <c r="BD1972" i="1"/>
  <c r="BD1973" i="1"/>
  <c r="BD1974" i="1"/>
  <c r="BD1975" i="1"/>
  <c r="BD1976" i="1"/>
  <c r="BD1977" i="1"/>
  <c r="BD1978" i="1"/>
  <c r="BD1979" i="1"/>
  <c r="BD1980" i="1"/>
  <c r="BD1981" i="1"/>
  <c r="BD1982" i="1"/>
  <c r="BD1983" i="1"/>
  <c r="BD1984" i="1"/>
  <c r="BD1985" i="1"/>
  <c r="BD2" i="1"/>
  <c r="AY3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AY736" i="1"/>
  <c r="AY737" i="1"/>
  <c r="AY738" i="1"/>
  <c r="AY739" i="1"/>
  <c r="AY740" i="1"/>
  <c r="AY741" i="1"/>
  <c r="AY742" i="1"/>
  <c r="AY743" i="1"/>
  <c r="AY744" i="1"/>
  <c r="AY745" i="1"/>
  <c r="AY746" i="1"/>
  <c r="AY747" i="1"/>
  <c r="AY748" i="1"/>
  <c r="AY749" i="1"/>
  <c r="AY750" i="1"/>
  <c r="AY751" i="1"/>
  <c r="AY752" i="1"/>
  <c r="AY753" i="1"/>
  <c r="AY754" i="1"/>
  <c r="AY755" i="1"/>
  <c r="AY756" i="1"/>
  <c r="AY757" i="1"/>
  <c r="AY758" i="1"/>
  <c r="AY759" i="1"/>
  <c r="AY760" i="1"/>
  <c r="AY761" i="1"/>
  <c r="AY762" i="1"/>
  <c r="AY763" i="1"/>
  <c r="AY764" i="1"/>
  <c r="AY765" i="1"/>
  <c r="AY766" i="1"/>
  <c r="AY767" i="1"/>
  <c r="AY768" i="1"/>
  <c r="AY769" i="1"/>
  <c r="AY770" i="1"/>
  <c r="AY771" i="1"/>
  <c r="AY772" i="1"/>
  <c r="AY773" i="1"/>
  <c r="AY774" i="1"/>
  <c r="AY775" i="1"/>
  <c r="AY776" i="1"/>
  <c r="AY777" i="1"/>
  <c r="AY778" i="1"/>
  <c r="AY779" i="1"/>
  <c r="AY780" i="1"/>
  <c r="AY781" i="1"/>
  <c r="AY782" i="1"/>
  <c r="AY783" i="1"/>
  <c r="AY784" i="1"/>
  <c r="AY785" i="1"/>
  <c r="AY786" i="1"/>
  <c r="AY787" i="1"/>
  <c r="AY788" i="1"/>
  <c r="AY789" i="1"/>
  <c r="AY790" i="1"/>
  <c r="AY791" i="1"/>
  <c r="AY792" i="1"/>
  <c r="AY793" i="1"/>
  <c r="AY794" i="1"/>
  <c r="AY795" i="1"/>
  <c r="AY796" i="1"/>
  <c r="AY797" i="1"/>
  <c r="AY798" i="1"/>
  <c r="AY799" i="1"/>
  <c r="AY800" i="1"/>
  <c r="AY801" i="1"/>
  <c r="AY802" i="1"/>
  <c r="AY803" i="1"/>
  <c r="AY804" i="1"/>
  <c r="AY805" i="1"/>
  <c r="AY806" i="1"/>
  <c r="AY807" i="1"/>
  <c r="AY808" i="1"/>
  <c r="AY809" i="1"/>
  <c r="AY810" i="1"/>
  <c r="AY811" i="1"/>
  <c r="AY812" i="1"/>
  <c r="AY813" i="1"/>
  <c r="AY814" i="1"/>
  <c r="AY815" i="1"/>
  <c r="AY816" i="1"/>
  <c r="AY817" i="1"/>
  <c r="AY818" i="1"/>
  <c r="AY819" i="1"/>
  <c r="AY820" i="1"/>
  <c r="AY821" i="1"/>
  <c r="AY822" i="1"/>
  <c r="AY823" i="1"/>
  <c r="AY824" i="1"/>
  <c r="AY825" i="1"/>
  <c r="AY826" i="1"/>
  <c r="AY827" i="1"/>
  <c r="AY828" i="1"/>
  <c r="AY829" i="1"/>
  <c r="AY830" i="1"/>
  <c r="AY831" i="1"/>
  <c r="AY832" i="1"/>
  <c r="AY833" i="1"/>
  <c r="AY834" i="1"/>
  <c r="AY835" i="1"/>
  <c r="AY836" i="1"/>
  <c r="AY837" i="1"/>
  <c r="AY838" i="1"/>
  <c r="AY839" i="1"/>
  <c r="AY840" i="1"/>
  <c r="AY841" i="1"/>
  <c r="AY842" i="1"/>
  <c r="AY843" i="1"/>
  <c r="AY844" i="1"/>
  <c r="AY845" i="1"/>
  <c r="AY846" i="1"/>
  <c r="AY847" i="1"/>
  <c r="AY848" i="1"/>
  <c r="AY849" i="1"/>
  <c r="AY850" i="1"/>
  <c r="AY851" i="1"/>
  <c r="AY852" i="1"/>
  <c r="AY853" i="1"/>
  <c r="AY854" i="1"/>
  <c r="AY855" i="1"/>
  <c r="AY856" i="1"/>
  <c r="AY857" i="1"/>
  <c r="AY858" i="1"/>
  <c r="AY859" i="1"/>
  <c r="AY860" i="1"/>
  <c r="AY861" i="1"/>
  <c r="AY862" i="1"/>
  <c r="AY863" i="1"/>
  <c r="AY864" i="1"/>
  <c r="AY865" i="1"/>
  <c r="AY866" i="1"/>
  <c r="AY867" i="1"/>
  <c r="AY868" i="1"/>
  <c r="AY869" i="1"/>
  <c r="AY870" i="1"/>
  <c r="AY871" i="1"/>
  <c r="AY872" i="1"/>
  <c r="AY873" i="1"/>
  <c r="AY874" i="1"/>
  <c r="AY875" i="1"/>
  <c r="AY876" i="1"/>
  <c r="AY877" i="1"/>
  <c r="AY878" i="1"/>
  <c r="AY879" i="1"/>
  <c r="AY880" i="1"/>
  <c r="AY881" i="1"/>
  <c r="AY882" i="1"/>
  <c r="AY883" i="1"/>
  <c r="AY884" i="1"/>
  <c r="AY885" i="1"/>
  <c r="AY886" i="1"/>
  <c r="AY887" i="1"/>
  <c r="AY888" i="1"/>
  <c r="AY889" i="1"/>
  <c r="AY890" i="1"/>
  <c r="AY891" i="1"/>
  <c r="AY892" i="1"/>
  <c r="AY893" i="1"/>
  <c r="AY894" i="1"/>
  <c r="AY895" i="1"/>
  <c r="AY896" i="1"/>
  <c r="AY897" i="1"/>
  <c r="AY898" i="1"/>
  <c r="AY899" i="1"/>
  <c r="AY900" i="1"/>
  <c r="AY901" i="1"/>
  <c r="AY902" i="1"/>
  <c r="AY903" i="1"/>
  <c r="AY904" i="1"/>
  <c r="AY905" i="1"/>
  <c r="AY906" i="1"/>
  <c r="AY907" i="1"/>
  <c r="AY908" i="1"/>
  <c r="AY909" i="1"/>
  <c r="AY910" i="1"/>
  <c r="AY911" i="1"/>
  <c r="AY912" i="1"/>
  <c r="AY913" i="1"/>
  <c r="AY914" i="1"/>
  <c r="AY915" i="1"/>
  <c r="AY916" i="1"/>
  <c r="AY917" i="1"/>
  <c r="AY918" i="1"/>
  <c r="AY919" i="1"/>
  <c r="AY920" i="1"/>
  <c r="AY921" i="1"/>
  <c r="AY922" i="1"/>
  <c r="AY923" i="1"/>
  <c r="AY924" i="1"/>
  <c r="AY925" i="1"/>
  <c r="AY926" i="1"/>
  <c r="AY927" i="1"/>
  <c r="AY928" i="1"/>
  <c r="AY929" i="1"/>
  <c r="AY930" i="1"/>
  <c r="AY931" i="1"/>
  <c r="AY932" i="1"/>
  <c r="AY933" i="1"/>
  <c r="AY934" i="1"/>
  <c r="AY935" i="1"/>
  <c r="AY936" i="1"/>
  <c r="AY937" i="1"/>
  <c r="AY938" i="1"/>
  <c r="AY939" i="1"/>
  <c r="AY940" i="1"/>
  <c r="AY941" i="1"/>
  <c r="AY942" i="1"/>
  <c r="AY943" i="1"/>
  <c r="AY944" i="1"/>
  <c r="AY945" i="1"/>
  <c r="AY946" i="1"/>
  <c r="AY947" i="1"/>
  <c r="AY948" i="1"/>
  <c r="AY949" i="1"/>
  <c r="AY950" i="1"/>
  <c r="AY951" i="1"/>
  <c r="AY952" i="1"/>
  <c r="AY953" i="1"/>
  <c r="AY954" i="1"/>
  <c r="AY955" i="1"/>
  <c r="AY956" i="1"/>
  <c r="AY957" i="1"/>
  <c r="AY958" i="1"/>
  <c r="AY959" i="1"/>
  <c r="AY960" i="1"/>
  <c r="AY961" i="1"/>
  <c r="AY962" i="1"/>
  <c r="AY963" i="1"/>
  <c r="AY964" i="1"/>
  <c r="AY965" i="1"/>
  <c r="AY966" i="1"/>
  <c r="AY967" i="1"/>
  <c r="AY968" i="1"/>
  <c r="AY969" i="1"/>
  <c r="AY970" i="1"/>
  <c r="AY971" i="1"/>
  <c r="AY972" i="1"/>
  <c r="AY973" i="1"/>
  <c r="AY974" i="1"/>
  <c r="AY975" i="1"/>
  <c r="AY976" i="1"/>
  <c r="AY977" i="1"/>
  <c r="AY978" i="1"/>
  <c r="AY979" i="1"/>
  <c r="AY980" i="1"/>
  <c r="AY981" i="1"/>
  <c r="AY982" i="1"/>
  <c r="AY983" i="1"/>
  <c r="AY984" i="1"/>
  <c r="AY985" i="1"/>
  <c r="AY986" i="1"/>
  <c r="AY987" i="1"/>
  <c r="AY988" i="1"/>
  <c r="AY989" i="1"/>
  <c r="AY990" i="1"/>
  <c r="AY991" i="1"/>
  <c r="AY992" i="1"/>
  <c r="AY993" i="1"/>
  <c r="AY994" i="1"/>
  <c r="AY995" i="1"/>
  <c r="AY996" i="1"/>
  <c r="AY997" i="1"/>
  <c r="AY998" i="1"/>
  <c r="AY999" i="1"/>
  <c r="AY1000" i="1"/>
  <c r="AY1001" i="1"/>
  <c r="AY1002" i="1"/>
  <c r="AY1003" i="1"/>
  <c r="AY1004" i="1"/>
  <c r="AY1005" i="1"/>
  <c r="AY1006" i="1"/>
  <c r="AY1007" i="1"/>
  <c r="AY1008" i="1"/>
  <c r="AY1009" i="1"/>
  <c r="AY1010" i="1"/>
  <c r="AY1011" i="1"/>
  <c r="AY1012" i="1"/>
  <c r="AY1013" i="1"/>
  <c r="AY1014" i="1"/>
  <c r="AY1015" i="1"/>
  <c r="AY1016" i="1"/>
  <c r="AY1017" i="1"/>
  <c r="AY1018" i="1"/>
  <c r="AY1019" i="1"/>
  <c r="AY1020" i="1"/>
  <c r="AY1021" i="1"/>
  <c r="AY1022" i="1"/>
  <c r="AY1023" i="1"/>
  <c r="AY1024" i="1"/>
  <c r="AY1025" i="1"/>
  <c r="AY1026" i="1"/>
  <c r="AY1027" i="1"/>
  <c r="AY1028" i="1"/>
  <c r="AY1029" i="1"/>
  <c r="AY1030" i="1"/>
  <c r="AY1031" i="1"/>
  <c r="AY1032" i="1"/>
  <c r="AY1033" i="1"/>
  <c r="AY1034" i="1"/>
  <c r="AY1035" i="1"/>
  <c r="AY1036" i="1"/>
  <c r="AY1037" i="1"/>
  <c r="AY1038" i="1"/>
  <c r="AY1039" i="1"/>
  <c r="AY1040" i="1"/>
  <c r="AY1041" i="1"/>
  <c r="AY1042" i="1"/>
  <c r="AY1043" i="1"/>
  <c r="AY1044" i="1"/>
  <c r="AY1045" i="1"/>
  <c r="AY1046" i="1"/>
  <c r="AY1047" i="1"/>
  <c r="AY1048" i="1"/>
  <c r="AY1049" i="1"/>
  <c r="AY1050" i="1"/>
  <c r="AY1051" i="1"/>
  <c r="AY1052" i="1"/>
  <c r="AY1053" i="1"/>
  <c r="AY1054" i="1"/>
  <c r="AY1055" i="1"/>
  <c r="AY1056" i="1"/>
  <c r="AY1057" i="1"/>
  <c r="AY1058" i="1"/>
  <c r="AY1059" i="1"/>
  <c r="AY1060" i="1"/>
  <c r="AY1061" i="1"/>
  <c r="AY1062" i="1"/>
  <c r="AY1063" i="1"/>
  <c r="AY1064" i="1"/>
  <c r="AY1065" i="1"/>
  <c r="AY1066" i="1"/>
  <c r="AY1067" i="1"/>
  <c r="AY1068" i="1"/>
  <c r="AY1069" i="1"/>
  <c r="AY1070" i="1"/>
  <c r="AY1071" i="1"/>
  <c r="AY1072" i="1"/>
  <c r="AY1073" i="1"/>
  <c r="AY1074" i="1"/>
  <c r="AY1075" i="1"/>
  <c r="AY1076" i="1"/>
  <c r="AY1077" i="1"/>
  <c r="AY1078" i="1"/>
  <c r="AY1079" i="1"/>
  <c r="AY1080" i="1"/>
  <c r="AY1081" i="1"/>
  <c r="AY1082" i="1"/>
  <c r="AY1083" i="1"/>
  <c r="AY1084" i="1"/>
  <c r="AY1085" i="1"/>
  <c r="AY1086" i="1"/>
  <c r="AY1087" i="1"/>
  <c r="AY1088" i="1"/>
  <c r="AY1089" i="1"/>
  <c r="AY1090" i="1"/>
  <c r="AY1091" i="1"/>
  <c r="AY1092" i="1"/>
  <c r="AY1093" i="1"/>
  <c r="AY1094" i="1"/>
  <c r="AY1095" i="1"/>
  <c r="AY1096" i="1"/>
  <c r="AY1097" i="1"/>
  <c r="AY1098" i="1"/>
  <c r="AY1099" i="1"/>
  <c r="AY1100" i="1"/>
  <c r="AY1101" i="1"/>
  <c r="AY1102" i="1"/>
  <c r="AY1103" i="1"/>
  <c r="AY1104" i="1"/>
  <c r="AY1105" i="1"/>
  <c r="AY1106" i="1"/>
  <c r="AY1107" i="1"/>
  <c r="AY1108" i="1"/>
  <c r="AY1109" i="1"/>
  <c r="AY1110" i="1"/>
  <c r="AY1111" i="1"/>
  <c r="AY1112" i="1"/>
  <c r="AY1113" i="1"/>
  <c r="AY1114" i="1"/>
  <c r="AY1115" i="1"/>
  <c r="AY1116" i="1"/>
  <c r="AY1117" i="1"/>
  <c r="AY1118" i="1"/>
  <c r="AY1119" i="1"/>
  <c r="AY1120" i="1"/>
  <c r="AY1121" i="1"/>
  <c r="AY1122" i="1"/>
  <c r="AY1123" i="1"/>
  <c r="AY1124" i="1"/>
  <c r="AY1125" i="1"/>
  <c r="AY1126" i="1"/>
  <c r="AY1127" i="1"/>
  <c r="AY1128" i="1"/>
  <c r="AY1129" i="1"/>
  <c r="AY1130" i="1"/>
  <c r="AY1131" i="1"/>
  <c r="AY1132" i="1"/>
  <c r="AY1133" i="1"/>
  <c r="AY1134" i="1"/>
  <c r="AY1135" i="1"/>
  <c r="AY1136" i="1"/>
  <c r="AY1137" i="1"/>
  <c r="AY1138" i="1"/>
  <c r="AY1139" i="1"/>
  <c r="AY1140" i="1"/>
  <c r="AY1141" i="1"/>
  <c r="AY1142" i="1"/>
  <c r="AY1143" i="1"/>
  <c r="AY1144" i="1"/>
  <c r="AY1145" i="1"/>
  <c r="AY1146" i="1"/>
  <c r="AY1147" i="1"/>
  <c r="AY1148" i="1"/>
  <c r="AY1149" i="1"/>
  <c r="AY1150" i="1"/>
  <c r="AY1151" i="1"/>
  <c r="AY1152" i="1"/>
  <c r="AY1153" i="1"/>
  <c r="AY1154" i="1"/>
  <c r="AY1155" i="1"/>
  <c r="AY1156" i="1"/>
  <c r="AY1157" i="1"/>
  <c r="AY1158" i="1"/>
  <c r="AY1159" i="1"/>
  <c r="AY1160" i="1"/>
  <c r="AY1161" i="1"/>
  <c r="AY1162" i="1"/>
  <c r="AY1163" i="1"/>
  <c r="AY1164" i="1"/>
  <c r="AY1165" i="1"/>
  <c r="AY1166" i="1"/>
  <c r="AY1167" i="1"/>
  <c r="AY1168" i="1"/>
  <c r="AY1169" i="1"/>
  <c r="AY1170" i="1"/>
  <c r="AY1171" i="1"/>
  <c r="AY1172" i="1"/>
  <c r="AY1173" i="1"/>
  <c r="AY1174" i="1"/>
  <c r="AY1175" i="1"/>
  <c r="AY1176" i="1"/>
  <c r="AY1177" i="1"/>
  <c r="AY1178" i="1"/>
  <c r="AY1179" i="1"/>
  <c r="AY1180" i="1"/>
  <c r="AY1181" i="1"/>
  <c r="AY1182" i="1"/>
  <c r="AY1183" i="1"/>
  <c r="AY1184" i="1"/>
  <c r="AY1185" i="1"/>
  <c r="AY1186" i="1"/>
  <c r="AY1187" i="1"/>
  <c r="AY1188" i="1"/>
  <c r="AY1189" i="1"/>
  <c r="AY1190" i="1"/>
  <c r="AY1191" i="1"/>
  <c r="AY1192" i="1"/>
  <c r="AY1193" i="1"/>
  <c r="AY1194" i="1"/>
  <c r="AY1195" i="1"/>
  <c r="AY1196" i="1"/>
  <c r="AY1197" i="1"/>
  <c r="AY1198" i="1"/>
  <c r="AY1199" i="1"/>
  <c r="AY1200" i="1"/>
  <c r="AY1201" i="1"/>
  <c r="AY1202" i="1"/>
  <c r="AY1203" i="1"/>
  <c r="AY1204" i="1"/>
  <c r="AY1205" i="1"/>
  <c r="AY1206" i="1"/>
  <c r="AY1207" i="1"/>
  <c r="AY1208" i="1"/>
  <c r="AY1209" i="1"/>
  <c r="AY1210" i="1"/>
  <c r="AY1211" i="1"/>
  <c r="AY1212" i="1"/>
  <c r="AY1213" i="1"/>
  <c r="AY1214" i="1"/>
  <c r="AY1215" i="1"/>
  <c r="AY1216" i="1"/>
  <c r="AY1217" i="1"/>
  <c r="AY1218" i="1"/>
  <c r="AY1219" i="1"/>
  <c r="AY1220" i="1"/>
  <c r="AY1221" i="1"/>
  <c r="AY1222" i="1"/>
  <c r="AY1223" i="1"/>
  <c r="AY1224" i="1"/>
  <c r="AY1225" i="1"/>
  <c r="AY1226" i="1"/>
  <c r="AY1227" i="1"/>
  <c r="AY1228" i="1"/>
  <c r="AY1229" i="1"/>
  <c r="AY1230" i="1"/>
  <c r="AY1231" i="1"/>
  <c r="AY1232" i="1"/>
  <c r="AY1233" i="1"/>
  <c r="AY1234" i="1"/>
  <c r="AY1235" i="1"/>
  <c r="AY1236" i="1"/>
  <c r="AY1237" i="1"/>
  <c r="AY1238" i="1"/>
  <c r="AY1239" i="1"/>
  <c r="AY1240" i="1"/>
  <c r="AY1241" i="1"/>
  <c r="AY1242" i="1"/>
  <c r="AY1243" i="1"/>
  <c r="AY1244" i="1"/>
  <c r="AY1245" i="1"/>
  <c r="AY1246" i="1"/>
  <c r="AY1247" i="1"/>
  <c r="AY1248" i="1"/>
  <c r="AY1249" i="1"/>
  <c r="AY1250" i="1"/>
  <c r="AY1251" i="1"/>
  <c r="AY1252" i="1"/>
  <c r="AY1253" i="1"/>
  <c r="AY1254" i="1"/>
  <c r="AY1255" i="1"/>
  <c r="AY1256" i="1"/>
  <c r="AY1257" i="1"/>
  <c r="AY1258" i="1"/>
  <c r="AY1259" i="1"/>
  <c r="AY1260" i="1"/>
  <c r="AY1261" i="1"/>
  <c r="AY1262" i="1"/>
  <c r="AY1263" i="1"/>
  <c r="AY1264" i="1"/>
  <c r="AY1265" i="1"/>
  <c r="AY1266" i="1"/>
  <c r="AY1267" i="1"/>
  <c r="AY1268" i="1"/>
  <c r="AY1269" i="1"/>
  <c r="AY1270" i="1"/>
  <c r="AY1271" i="1"/>
  <c r="AY1272" i="1"/>
  <c r="AY1273" i="1"/>
  <c r="AY1274" i="1"/>
  <c r="AY1275" i="1"/>
  <c r="AY1276" i="1"/>
  <c r="AY1277" i="1"/>
  <c r="AY1278" i="1"/>
  <c r="AY1279" i="1"/>
  <c r="AY1280" i="1"/>
  <c r="AY1281" i="1"/>
  <c r="AY1282" i="1"/>
  <c r="AY1283" i="1"/>
  <c r="AY1284" i="1"/>
  <c r="AY1285" i="1"/>
  <c r="AY1286" i="1"/>
  <c r="AY1287" i="1"/>
  <c r="AY1288" i="1"/>
  <c r="AY1289" i="1"/>
  <c r="AY1290" i="1"/>
  <c r="AY1291" i="1"/>
  <c r="AY1292" i="1"/>
  <c r="AY1293" i="1"/>
  <c r="AY1294" i="1"/>
  <c r="AY1295" i="1"/>
  <c r="AY1296" i="1"/>
  <c r="AY1297" i="1"/>
  <c r="AY1298" i="1"/>
  <c r="AY1299" i="1"/>
  <c r="AY1300" i="1"/>
  <c r="AY1301" i="1"/>
  <c r="AY1302" i="1"/>
  <c r="AY1303" i="1"/>
  <c r="AY1304" i="1"/>
  <c r="AY1305" i="1"/>
  <c r="AY1306" i="1"/>
  <c r="AY1307" i="1"/>
  <c r="AY1308" i="1"/>
  <c r="AY1309" i="1"/>
  <c r="AY1310" i="1"/>
  <c r="AY1311" i="1"/>
  <c r="AY1312" i="1"/>
  <c r="AY1313" i="1"/>
  <c r="AY1314" i="1"/>
  <c r="AY1315" i="1"/>
  <c r="AY1316" i="1"/>
  <c r="AY1317" i="1"/>
  <c r="AY1318" i="1"/>
  <c r="AY1319" i="1"/>
  <c r="AY1320" i="1"/>
  <c r="AY1321" i="1"/>
  <c r="AY1322" i="1"/>
  <c r="AY1323" i="1"/>
  <c r="AY1324" i="1"/>
  <c r="AY1325" i="1"/>
  <c r="AY1326" i="1"/>
  <c r="AY1327" i="1"/>
  <c r="AY1328" i="1"/>
  <c r="AY1329" i="1"/>
  <c r="AY1330" i="1"/>
  <c r="AY1331" i="1"/>
  <c r="AY1332" i="1"/>
  <c r="AY1333" i="1"/>
  <c r="AY1334" i="1"/>
  <c r="AY1335" i="1"/>
  <c r="AY1336" i="1"/>
  <c r="AY1337" i="1"/>
  <c r="AY1338" i="1"/>
  <c r="AY1339" i="1"/>
  <c r="AY1340" i="1"/>
  <c r="AY1341" i="1"/>
  <c r="AY1342" i="1"/>
  <c r="AY1343" i="1"/>
  <c r="AY1344" i="1"/>
  <c r="AY1345" i="1"/>
  <c r="AY1346" i="1"/>
  <c r="AY1347" i="1"/>
  <c r="AY1348" i="1"/>
  <c r="AY1349" i="1"/>
  <c r="AY1350" i="1"/>
  <c r="AY1351" i="1"/>
  <c r="AY1352" i="1"/>
  <c r="AY1353" i="1"/>
  <c r="AY1354" i="1"/>
  <c r="AY1355" i="1"/>
  <c r="AY1356" i="1"/>
  <c r="AY1357" i="1"/>
  <c r="AY1358" i="1"/>
  <c r="AY1359" i="1"/>
  <c r="AY1360" i="1"/>
  <c r="AY1361" i="1"/>
  <c r="AY1362" i="1"/>
  <c r="AY1363" i="1"/>
  <c r="AY1364" i="1"/>
  <c r="AY1365" i="1"/>
  <c r="AY1366" i="1"/>
  <c r="AY1367" i="1"/>
  <c r="AY1368" i="1"/>
  <c r="AY1369" i="1"/>
  <c r="AY1370" i="1"/>
  <c r="AY1371" i="1"/>
  <c r="AY1372" i="1"/>
  <c r="AY1373" i="1"/>
  <c r="AY1374" i="1"/>
  <c r="AY1375" i="1"/>
  <c r="AY1376" i="1"/>
  <c r="AY1377" i="1"/>
  <c r="AY1378" i="1"/>
  <c r="AY1379" i="1"/>
  <c r="AY1380" i="1"/>
  <c r="AY1381" i="1"/>
  <c r="AY1382" i="1"/>
  <c r="AY1383" i="1"/>
  <c r="AY1384" i="1"/>
  <c r="AY1385" i="1"/>
  <c r="AY1386" i="1"/>
  <c r="AY1387" i="1"/>
  <c r="AY1388" i="1"/>
  <c r="AY1389" i="1"/>
  <c r="AY1390" i="1"/>
  <c r="AY1391" i="1"/>
  <c r="AY1392" i="1"/>
  <c r="AY1393" i="1"/>
  <c r="AY1394" i="1"/>
  <c r="AY1395" i="1"/>
  <c r="AY1396" i="1"/>
  <c r="AY1397" i="1"/>
  <c r="AY1398" i="1"/>
  <c r="AY1399" i="1"/>
  <c r="AY1400" i="1"/>
  <c r="AY1401" i="1"/>
  <c r="AY1402" i="1"/>
  <c r="AY1403" i="1"/>
  <c r="AY1404" i="1"/>
  <c r="AY1405" i="1"/>
  <c r="AY1406" i="1"/>
  <c r="AY1407" i="1"/>
  <c r="AY1408" i="1"/>
  <c r="AY1409" i="1"/>
  <c r="AY1410" i="1"/>
  <c r="AY1411" i="1"/>
  <c r="AY1412" i="1"/>
  <c r="AY1413" i="1"/>
  <c r="AY1414" i="1"/>
  <c r="AY1415" i="1"/>
  <c r="AY1416" i="1"/>
  <c r="AY1417" i="1"/>
  <c r="AY1418" i="1"/>
  <c r="AY1419" i="1"/>
  <c r="AY1420" i="1"/>
  <c r="AY1421" i="1"/>
  <c r="AY1422" i="1"/>
  <c r="AY1423" i="1"/>
  <c r="AY1424" i="1"/>
  <c r="AY1425" i="1"/>
  <c r="AY1426" i="1"/>
  <c r="AY1427" i="1"/>
  <c r="AY1428" i="1"/>
  <c r="AY1429" i="1"/>
  <c r="AY1430" i="1"/>
  <c r="AY1431" i="1"/>
  <c r="AY1432" i="1"/>
  <c r="AY1433" i="1"/>
  <c r="AY1434" i="1"/>
  <c r="AY1435" i="1"/>
  <c r="AY1436" i="1"/>
  <c r="AY1437" i="1"/>
  <c r="AY1438" i="1"/>
  <c r="AY1439" i="1"/>
  <c r="AY1440" i="1"/>
  <c r="AY1441" i="1"/>
  <c r="AY1442" i="1"/>
  <c r="AY1443" i="1"/>
  <c r="AY1444" i="1"/>
  <c r="AY1445" i="1"/>
  <c r="AY1446" i="1"/>
  <c r="AY1447" i="1"/>
  <c r="AY1448" i="1"/>
  <c r="AY1449" i="1"/>
  <c r="AY1450" i="1"/>
  <c r="AY1451" i="1"/>
  <c r="AY1452" i="1"/>
  <c r="AY1453" i="1"/>
  <c r="AY1454" i="1"/>
  <c r="AY1455" i="1"/>
  <c r="AY1456" i="1"/>
  <c r="AY1457" i="1"/>
  <c r="AY1458" i="1"/>
  <c r="AY1459" i="1"/>
  <c r="AY1460" i="1"/>
  <c r="AY1461" i="1"/>
  <c r="AY1462" i="1"/>
  <c r="AY1463" i="1"/>
  <c r="AY1464" i="1"/>
  <c r="AY1465" i="1"/>
  <c r="AY1466" i="1"/>
  <c r="AY1467" i="1"/>
  <c r="AY1468" i="1"/>
  <c r="AY1469" i="1"/>
  <c r="AY1470" i="1"/>
  <c r="AY1471" i="1"/>
  <c r="AY1472" i="1"/>
  <c r="AY1473" i="1"/>
  <c r="AY1474" i="1"/>
  <c r="AY1475" i="1"/>
  <c r="AY1476" i="1"/>
  <c r="AY1477" i="1"/>
  <c r="AY1478" i="1"/>
  <c r="AY1479" i="1"/>
  <c r="AY1480" i="1"/>
  <c r="AY1481" i="1"/>
  <c r="AY1482" i="1"/>
  <c r="AY1483" i="1"/>
  <c r="AY1484" i="1"/>
  <c r="AY1485" i="1"/>
  <c r="AY1486" i="1"/>
  <c r="AY1487" i="1"/>
  <c r="AY1488" i="1"/>
  <c r="AY1489" i="1"/>
  <c r="AY1490" i="1"/>
  <c r="AY1491" i="1"/>
  <c r="AY1492" i="1"/>
  <c r="AY1493" i="1"/>
  <c r="AY1494" i="1"/>
  <c r="AY1495" i="1"/>
  <c r="AY1496" i="1"/>
  <c r="AY1497" i="1"/>
  <c r="AY1498" i="1"/>
  <c r="AY1499" i="1"/>
  <c r="AY1500" i="1"/>
  <c r="AY1501" i="1"/>
  <c r="AY1502" i="1"/>
  <c r="AY1503" i="1"/>
  <c r="AY1504" i="1"/>
  <c r="AY1505" i="1"/>
  <c r="AY1506" i="1"/>
  <c r="AY1507" i="1"/>
  <c r="AY1508" i="1"/>
  <c r="AY1509" i="1"/>
  <c r="AY1510" i="1"/>
  <c r="AY1511" i="1"/>
  <c r="AY1512" i="1"/>
  <c r="AY1513" i="1"/>
  <c r="AY1514" i="1"/>
  <c r="AY1515" i="1"/>
  <c r="AY1516" i="1"/>
  <c r="AY1517" i="1"/>
  <c r="AY1518" i="1"/>
  <c r="AY1519" i="1"/>
  <c r="AY1520" i="1"/>
  <c r="AY1521" i="1"/>
  <c r="AY1522" i="1"/>
  <c r="AY1523" i="1"/>
  <c r="AY1524" i="1"/>
  <c r="AY1525" i="1"/>
  <c r="AY1526" i="1"/>
  <c r="AY1527" i="1"/>
  <c r="AY1528" i="1"/>
  <c r="AY1529" i="1"/>
  <c r="AY1530" i="1"/>
  <c r="AY1531" i="1"/>
  <c r="AY1532" i="1"/>
  <c r="AY1533" i="1"/>
  <c r="AY1534" i="1"/>
  <c r="AY1535" i="1"/>
  <c r="AY1536" i="1"/>
  <c r="AY1537" i="1"/>
  <c r="AY1538" i="1"/>
  <c r="AY1539" i="1"/>
  <c r="AY1540" i="1"/>
  <c r="AY1541" i="1"/>
  <c r="AY1542" i="1"/>
  <c r="AY1543" i="1"/>
  <c r="AY1544" i="1"/>
  <c r="AY1545" i="1"/>
  <c r="AY1546" i="1"/>
  <c r="AY1547" i="1"/>
  <c r="AY1548" i="1"/>
  <c r="AY1549" i="1"/>
  <c r="AY1550" i="1"/>
  <c r="AY1551" i="1"/>
  <c r="AY1552" i="1"/>
  <c r="AY1553" i="1"/>
  <c r="AY1554" i="1"/>
  <c r="AY1555" i="1"/>
  <c r="AY1556" i="1"/>
  <c r="AY1557" i="1"/>
  <c r="AY1558" i="1"/>
  <c r="AY1559" i="1"/>
  <c r="AY1560" i="1"/>
  <c r="AY1561" i="1"/>
  <c r="AY1562" i="1"/>
  <c r="AY1563" i="1"/>
  <c r="AY1564" i="1"/>
  <c r="AY1565" i="1"/>
  <c r="AY1566" i="1"/>
  <c r="AY1567" i="1"/>
  <c r="AY1568" i="1"/>
  <c r="AY1569" i="1"/>
  <c r="AY1570" i="1"/>
  <c r="AY1571" i="1"/>
  <c r="AY1572" i="1"/>
  <c r="AY1573" i="1"/>
  <c r="AY1574" i="1"/>
  <c r="AY1575" i="1"/>
  <c r="AY1576" i="1"/>
  <c r="AY1577" i="1"/>
  <c r="AY1578" i="1"/>
  <c r="AY1579" i="1"/>
  <c r="AY1580" i="1"/>
  <c r="AY1581" i="1"/>
  <c r="AY1582" i="1"/>
  <c r="AY1583" i="1"/>
  <c r="AY1584" i="1"/>
  <c r="AY1585" i="1"/>
  <c r="AY1586" i="1"/>
  <c r="AY1587" i="1"/>
  <c r="AY1588" i="1"/>
  <c r="AY1589" i="1"/>
  <c r="AY1590" i="1"/>
  <c r="AY1591" i="1"/>
  <c r="AY1592" i="1"/>
  <c r="AY1593" i="1"/>
  <c r="AY1594" i="1"/>
  <c r="AY1595" i="1"/>
  <c r="AY1596" i="1"/>
  <c r="AY1597" i="1"/>
  <c r="AY1598" i="1"/>
  <c r="AY1599" i="1"/>
  <c r="AY1600" i="1"/>
  <c r="AY1601" i="1"/>
  <c r="AY1602" i="1"/>
  <c r="AY1603" i="1"/>
  <c r="AY1604" i="1"/>
  <c r="AY1605" i="1"/>
  <c r="AY1606" i="1"/>
  <c r="AY1607" i="1"/>
  <c r="AY1608" i="1"/>
  <c r="AY1609" i="1"/>
  <c r="AY1610" i="1"/>
  <c r="AY1611" i="1"/>
  <c r="AY1612" i="1"/>
  <c r="AY1613" i="1"/>
  <c r="AY1614" i="1"/>
  <c r="AY1615" i="1"/>
  <c r="AY1616" i="1"/>
  <c r="AY1617" i="1"/>
  <c r="AY1618" i="1"/>
  <c r="AY1619" i="1"/>
  <c r="AY1620" i="1"/>
  <c r="AY1621" i="1"/>
  <c r="AY1622" i="1"/>
  <c r="AY1623" i="1"/>
  <c r="AY1624" i="1"/>
  <c r="AY1625" i="1"/>
  <c r="AY1626" i="1"/>
  <c r="AY1627" i="1"/>
  <c r="AY1628" i="1"/>
  <c r="AY1629" i="1"/>
  <c r="AY1630" i="1"/>
  <c r="AY1631" i="1"/>
  <c r="AY1632" i="1"/>
  <c r="AY1633" i="1"/>
  <c r="AY1634" i="1"/>
  <c r="AY1635" i="1"/>
  <c r="AY1636" i="1"/>
  <c r="AY1637" i="1"/>
  <c r="AY1638" i="1"/>
  <c r="AY1639" i="1"/>
  <c r="AY1640" i="1"/>
  <c r="AY1641" i="1"/>
  <c r="AY1642" i="1"/>
  <c r="AY1643" i="1"/>
  <c r="AY1644" i="1"/>
  <c r="AY1645" i="1"/>
  <c r="AY1646" i="1"/>
  <c r="AY1647" i="1"/>
  <c r="AY1648" i="1"/>
  <c r="AY1649" i="1"/>
  <c r="AY1650" i="1"/>
  <c r="AY1651" i="1"/>
  <c r="AY1652" i="1"/>
  <c r="AY1653" i="1"/>
  <c r="AY1654" i="1"/>
  <c r="AY1655" i="1"/>
  <c r="AY1656" i="1"/>
  <c r="AY1657" i="1"/>
  <c r="AY1658" i="1"/>
  <c r="AY1659" i="1"/>
  <c r="AY1660" i="1"/>
  <c r="AY1661" i="1"/>
  <c r="AY1662" i="1"/>
  <c r="AY1663" i="1"/>
  <c r="AY1664" i="1"/>
  <c r="AY1665" i="1"/>
  <c r="AY1666" i="1"/>
  <c r="AY1667" i="1"/>
  <c r="AY1668" i="1"/>
  <c r="AY1669" i="1"/>
  <c r="AY1670" i="1"/>
  <c r="AY1671" i="1"/>
  <c r="AY1672" i="1"/>
  <c r="AY1673" i="1"/>
  <c r="AY1674" i="1"/>
  <c r="AY1675" i="1"/>
  <c r="AY1676" i="1"/>
  <c r="AY1677" i="1"/>
  <c r="AY1678" i="1"/>
  <c r="AY1679" i="1"/>
  <c r="AY1680" i="1"/>
  <c r="AY1681" i="1"/>
  <c r="AY1682" i="1"/>
  <c r="AY1683" i="1"/>
  <c r="AY1684" i="1"/>
  <c r="AY1685" i="1"/>
  <c r="AY1686" i="1"/>
  <c r="AY1687" i="1"/>
  <c r="AY1688" i="1"/>
  <c r="AY1689" i="1"/>
  <c r="AY1690" i="1"/>
  <c r="AY1691" i="1"/>
  <c r="AY1692" i="1"/>
  <c r="AY1693" i="1"/>
  <c r="AY1694" i="1"/>
  <c r="AY1695" i="1"/>
  <c r="AY1696" i="1"/>
  <c r="AY1697" i="1"/>
  <c r="AY1698" i="1"/>
  <c r="AY1699" i="1"/>
  <c r="AY1700" i="1"/>
  <c r="AY1701" i="1"/>
  <c r="AY1702" i="1"/>
  <c r="AY1703" i="1"/>
  <c r="AY1704" i="1"/>
  <c r="AY1705" i="1"/>
  <c r="AY1706" i="1"/>
  <c r="AY1707" i="1"/>
  <c r="AY1708" i="1"/>
  <c r="AY1709" i="1"/>
  <c r="AY1710" i="1"/>
  <c r="AY1711" i="1"/>
  <c r="AY1712" i="1"/>
  <c r="AY1713" i="1"/>
  <c r="AY1714" i="1"/>
  <c r="AY1715" i="1"/>
  <c r="AY1716" i="1"/>
  <c r="AY1717" i="1"/>
  <c r="AY1718" i="1"/>
  <c r="AY1719" i="1"/>
  <c r="AY1720" i="1"/>
  <c r="AY1721" i="1"/>
  <c r="AY1722" i="1"/>
  <c r="AY1723" i="1"/>
  <c r="AY1724" i="1"/>
  <c r="AY1725" i="1"/>
  <c r="AY1726" i="1"/>
  <c r="AY1727" i="1"/>
  <c r="AY1728" i="1"/>
  <c r="AY1729" i="1"/>
  <c r="AY1730" i="1"/>
  <c r="AY1731" i="1"/>
  <c r="AY1732" i="1"/>
  <c r="AY1733" i="1"/>
  <c r="AY1734" i="1"/>
  <c r="AY1735" i="1"/>
  <c r="AY1736" i="1"/>
  <c r="AY1737" i="1"/>
  <c r="AY1738" i="1"/>
  <c r="AY1739" i="1"/>
  <c r="AY1740" i="1"/>
  <c r="AY1741" i="1"/>
  <c r="AY1742" i="1"/>
  <c r="AY1743" i="1"/>
  <c r="AY1744" i="1"/>
  <c r="AY1745" i="1"/>
  <c r="AY1746" i="1"/>
  <c r="AY1747" i="1"/>
  <c r="AY1748" i="1"/>
  <c r="AY1749" i="1"/>
  <c r="AY1750" i="1"/>
  <c r="AY1751" i="1"/>
  <c r="AY1752" i="1"/>
  <c r="AY1753" i="1"/>
  <c r="AY1754" i="1"/>
  <c r="AY1755" i="1"/>
  <c r="AY1756" i="1"/>
  <c r="AY1757" i="1"/>
  <c r="AY1758" i="1"/>
  <c r="AY1759" i="1"/>
  <c r="AY1760" i="1"/>
  <c r="AY1761" i="1"/>
  <c r="AY1762" i="1"/>
  <c r="AY1763" i="1"/>
  <c r="AY1764" i="1"/>
  <c r="AY1765" i="1"/>
  <c r="AY1766" i="1"/>
  <c r="AY1767" i="1"/>
  <c r="AY1768" i="1"/>
  <c r="AY1769" i="1"/>
  <c r="AY1770" i="1"/>
  <c r="AY1771" i="1"/>
  <c r="AY1772" i="1"/>
  <c r="AY1773" i="1"/>
  <c r="AY1774" i="1"/>
  <c r="AY1775" i="1"/>
  <c r="AY1776" i="1"/>
  <c r="AY1777" i="1"/>
  <c r="AY1778" i="1"/>
  <c r="AY1779" i="1"/>
  <c r="AY1780" i="1"/>
  <c r="AY1781" i="1"/>
  <c r="AY1782" i="1"/>
  <c r="AY1783" i="1"/>
  <c r="AY1784" i="1"/>
  <c r="AY1785" i="1"/>
  <c r="AY1786" i="1"/>
  <c r="AY1787" i="1"/>
  <c r="AY1788" i="1"/>
  <c r="AY1789" i="1"/>
  <c r="AY1790" i="1"/>
  <c r="AY1791" i="1"/>
  <c r="AY1792" i="1"/>
  <c r="AY1793" i="1"/>
  <c r="AY1794" i="1"/>
  <c r="AY1795" i="1"/>
  <c r="AY1796" i="1"/>
  <c r="AY1797" i="1"/>
  <c r="AY1798" i="1"/>
  <c r="AY1799" i="1"/>
  <c r="AY1800" i="1"/>
  <c r="AY1801" i="1"/>
  <c r="AY1802" i="1"/>
  <c r="AY1803" i="1"/>
  <c r="AY1804" i="1"/>
  <c r="AY1805" i="1"/>
  <c r="AY1806" i="1"/>
  <c r="AY1807" i="1"/>
  <c r="AY1808" i="1"/>
  <c r="AY1809" i="1"/>
  <c r="AY1810" i="1"/>
  <c r="AY1811" i="1"/>
  <c r="AY1812" i="1"/>
  <c r="AY1813" i="1"/>
  <c r="AY1814" i="1"/>
  <c r="AY1815" i="1"/>
  <c r="AY1816" i="1"/>
  <c r="AY1817" i="1"/>
  <c r="AY1818" i="1"/>
  <c r="AY1819" i="1"/>
  <c r="AY1820" i="1"/>
  <c r="AY1821" i="1"/>
  <c r="AY1822" i="1"/>
  <c r="AY1823" i="1"/>
  <c r="AY1824" i="1"/>
  <c r="AY1825" i="1"/>
  <c r="AY1826" i="1"/>
  <c r="AY1827" i="1"/>
  <c r="AY1828" i="1"/>
  <c r="AY1829" i="1"/>
  <c r="AY1830" i="1"/>
  <c r="AY1831" i="1"/>
  <c r="AY1832" i="1"/>
  <c r="AY1833" i="1"/>
  <c r="AY1834" i="1"/>
  <c r="AY1835" i="1"/>
  <c r="AY1836" i="1"/>
  <c r="AY1837" i="1"/>
  <c r="AY1838" i="1"/>
  <c r="AY1839" i="1"/>
  <c r="AY1840" i="1"/>
  <c r="AY1841" i="1"/>
  <c r="AY1842" i="1"/>
  <c r="AY1843" i="1"/>
  <c r="AY1844" i="1"/>
  <c r="AY1845" i="1"/>
  <c r="AY1846" i="1"/>
  <c r="AY1847" i="1"/>
  <c r="AY1848" i="1"/>
  <c r="AY1849" i="1"/>
  <c r="AY1850" i="1"/>
  <c r="AY1851" i="1"/>
  <c r="AY1852" i="1"/>
  <c r="AY1853" i="1"/>
  <c r="AY1854" i="1"/>
  <c r="AY1855" i="1"/>
  <c r="AY1856" i="1"/>
  <c r="AY1857" i="1"/>
  <c r="AY1858" i="1"/>
  <c r="AY1859" i="1"/>
  <c r="AY1860" i="1"/>
  <c r="AY1861" i="1"/>
  <c r="AY1862" i="1"/>
  <c r="AY1863" i="1"/>
  <c r="AY1864" i="1"/>
  <c r="AY1865" i="1"/>
  <c r="AY1866" i="1"/>
  <c r="AY1867" i="1"/>
  <c r="AY1868" i="1"/>
  <c r="AY1869" i="1"/>
  <c r="AY1870" i="1"/>
  <c r="AY1871" i="1"/>
  <c r="AY1872" i="1"/>
  <c r="AY1873" i="1"/>
  <c r="AY1874" i="1"/>
  <c r="AY1875" i="1"/>
  <c r="AY1876" i="1"/>
  <c r="AY1877" i="1"/>
  <c r="AY1878" i="1"/>
  <c r="AY1879" i="1"/>
  <c r="AY1880" i="1"/>
  <c r="AY1881" i="1"/>
  <c r="AY1882" i="1"/>
  <c r="AY1883" i="1"/>
  <c r="AY1884" i="1"/>
  <c r="AY1885" i="1"/>
  <c r="AY1886" i="1"/>
  <c r="AY1887" i="1"/>
  <c r="AY1888" i="1"/>
  <c r="AY1889" i="1"/>
  <c r="AY1890" i="1"/>
  <c r="AY1891" i="1"/>
  <c r="AY1892" i="1"/>
  <c r="AY1893" i="1"/>
  <c r="AY1894" i="1"/>
  <c r="AY1895" i="1"/>
  <c r="AY1896" i="1"/>
  <c r="AY1897" i="1"/>
  <c r="AY1898" i="1"/>
  <c r="AY1899" i="1"/>
  <c r="AY1900" i="1"/>
  <c r="AY1901" i="1"/>
  <c r="AY1902" i="1"/>
  <c r="AY1903" i="1"/>
  <c r="AY1904" i="1"/>
  <c r="AY1905" i="1"/>
  <c r="AY1906" i="1"/>
  <c r="AY1907" i="1"/>
  <c r="AY1908" i="1"/>
  <c r="AY1909" i="1"/>
  <c r="AY1910" i="1"/>
  <c r="AY1911" i="1"/>
  <c r="AY1912" i="1"/>
  <c r="AY1913" i="1"/>
  <c r="AY1914" i="1"/>
  <c r="AY1915" i="1"/>
  <c r="AY1916" i="1"/>
  <c r="AY1917" i="1"/>
  <c r="AY1918" i="1"/>
  <c r="AY1919" i="1"/>
  <c r="AY1920" i="1"/>
  <c r="AY1921" i="1"/>
  <c r="AY1922" i="1"/>
  <c r="AY1923" i="1"/>
  <c r="AY1924" i="1"/>
  <c r="AY1925" i="1"/>
  <c r="AY1926" i="1"/>
  <c r="AY1927" i="1"/>
  <c r="AY1928" i="1"/>
  <c r="AY1929" i="1"/>
  <c r="AY1930" i="1"/>
  <c r="AY1931" i="1"/>
  <c r="AY1932" i="1"/>
  <c r="AY1933" i="1"/>
  <c r="AY1934" i="1"/>
  <c r="AY1935" i="1"/>
  <c r="AY1936" i="1"/>
  <c r="AY1937" i="1"/>
  <c r="AY1938" i="1"/>
  <c r="AY1939" i="1"/>
  <c r="AY1940" i="1"/>
  <c r="AY1941" i="1"/>
  <c r="AY1942" i="1"/>
  <c r="AY1943" i="1"/>
  <c r="AY1944" i="1"/>
  <c r="AY1945" i="1"/>
  <c r="AY1946" i="1"/>
  <c r="AY1947" i="1"/>
  <c r="AY1948" i="1"/>
  <c r="AY1949" i="1"/>
  <c r="AY1950" i="1"/>
  <c r="AY1951" i="1"/>
  <c r="AY1952" i="1"/>
  <c r="AY1953" i="1"/>
  <c r="AY1954" i="1"/>
  <c r="AY1955" i="1"/>
  <c r="AY1956" i="1"/>
  <c r="AY1957" i="1"/>
  <c r="AY1958" i="1"/>
  <c r="AY1959" i="1"/>
  <c r="AY1960" i="1"/>
  <c r="AY1961" i="1"/>
  <c r="AY1962" i="1"/>
  <c r="AY1963" i="1"/>
  <c r="AY1964" i="1"/>
  <c r="AY1965" i="1"/>
  <c r="AY1966" i="1"/>
  <c r="AY1967" i="1"/>
  <c r="AY1968" i="1"/>
  <c r="AY1969" i="1"/>
  <c r="AY1970" i="1"/>
  <c r="AY1971" i="1"/>
  <c r="AY1972" i="1"/>
  <c r="AY1973" i="1"/>
  <c r="AY1974" i="1"/>
  <c r="AY1975" i="1"/>
  <c r="AY1976" i="1"/>
  <c r="AY1977" i="1"/>
  <c r="AY1978" i="1"/>
  <c r="AY1979" i="1"/>
  <c r="AY1980" i="1"/>
  <c r="AY1981" i="1"/>
  <c r="AY1982" i="1"/>
  <c r="AY1983" i="1"/>
  <c r="AY1984" i="1"/>
  <c r="AY1985" i="1"/>
  <c r="AY2" i="1"/>
  <c r="BC3" i="1"/>
  <c r="BC4" i="1"/>
  <c r="BC5" i="1"/>
  <c r="BC6" i="1"/>
  <c r="BC7" i="1"/>
  <c r="BC8" i="1"/>
  <c r="BC9" i="1"/>
  <c r="BC10" i="1"/>
  <c r="BC11" i="1"/>
  <c r="BC12" i="1"/>
  <c r="BC13" i="1"/>
  <c r="BC14" i="1"/>
  <c r="BC15" i="1"/>
  <c r="BC16" i="1"/>
  <c r="BC17" i="1"/>
  <c r="BC18" i="1"/>
  <c r="BC19" i="1"/>
  <c r="BC20" i="1"/>
  <c r="BC21" i="1"/>
  <c r="BC22" i="1"/>
  <c r="BC23" i="1"/>
  <c r="BC24" i="1"/>
  <c r="BC25" i="1"/>
  <c r="BC26" i="1"/>
  <c r="BC27" i="1"/>
  <c r="BC28" i="1"/>
  <c r="BC29" i="1"/>
  <c r="BC30" i="1"/>
  <c r="BC31" i="1"/>
  <c r="BC32" i="1"/>
  <c r="BC33" i="1"/>
  <c r="BC34" i="1"/>
  <c r="BC35" i="1"/>
  <c r="BC36" i="1"/>
  <c r="BC37" i="1"/>
  <c r="BC38" i="1"/>
  <c r="BC39" i="1"/>
  <c r="BC40" i="1"/>
  <c r="BC41" i="1"/>
  <c r="BC42" i="1"/>
  <c r="BC43" i="1"/>
  <c r="BC44" i="1"/>
  <c r="BC45" i="1"/>
  <c r="BC46" i="1"/>
  <c r="BC47" i="1"/>
  <c r="BC48" i="1"/>
  <c r="BC49" i="1"/>
  <c r="BC50" i="1"/>
  <c r="BC51" i="1"/>
  <c r="BC52" i="1"/>
  <c r="BC53" i="1"/>
  <c r="BC54" i="1"/>
  <c r="BC55" i="1"/>
  <c r="BC56" i="1"/>
  <c r="BC57" i="1"/>
  <c r="BC58" i="1"/>
  <c r="BC59" i="1"/>
  <c r="BC60" i="1"/>
  <c r="BC61" i="1"/>
  <c r="BC62" i="1"/>
  <c r="BC63" i="1"/>
  <c r="BC64" i="1"/>
  <c r="BC65" i="1"/>
  <c r="BC66" i="1"/>
  <c r="BC67" i="1"/>
  <c r="BC68" i="1"/>
  <c r="BC69" i="1"/>
  <c r="BC70" i="1"/>
  <c r="BC71" i="1"/>
  <c r="BC72" i="1"/>
  <c r="BC73" i="1"/>
  <c r="BC74" i="1"/>
  <c r="BC75" i="1"/>
  <c r="BC76" i="1"/>
  <c r="BC77" i="1"/>
  <c r="BC78" i="1"/>
  <c r="BC79" i="1"/>
  <c r="BC80" i="1"/>
  <c r="BC81" i="1"/>
  <c r="BC82" i="1"/>
  <c r="BC83" i="1"/>
  <c r="BC84" i="1"/>
  <c r="BC85" i="1"/>
  <c r="BC86" i="1"/>
  <c r="BC87" i="1"/>
  <c r="BC88" i="1"/>
  <c r="BC89" i="1"/>
  <c r="BC90" i="1"/>
  <c r="BC91" i="1"/>
  <c r="BC92" i="1"/>
  <c r="BC93" i="1"/>
  <c r="BC94" i="1"/>
  <c r="BC95" i="1"/>
  <c r="BC96" i="1"/>
  <c r="BC97" i="1"/>
  <c r="BC98" i="1"/>
  <c r="BC99" i="1"/>
  <c r="BC100" i="1"/>
  <c r="BC101" i="1"/>
  <c r="BC102" i="1"/>
  <c r="BC103" i="1"/>
  <c r="BC104" i="1"/>
  <c r="BC105" i="1"/>
  <c r="BC106" i="1"/>
  <c r="BC107" i="1"/>
  <c r="BC108" i="1"/>
  <c r="BC109" i="1"/>
  <c r="BC110" i="1"/>
  <c r="BC111" i="1"/>
  <c r="BC112" i="1"/>
  <c r="BC113" i="1"/>
  <c r="BC114" i="1"/>
  <c r="BC115" i="1"/>
  <c r="BC116" i="1"/>
  <c r="BC117" i="1"/>
  <c r="BC118" i="1"/>
  <c r="BC119" i="1"/>
  <c r="BC120" i="1"/>
  <c r="BC121" i="1"/>
  <c r="BC122" i="1"/>
  <c r="BC123" i="1"/>
  <c r="BC124" i="1"/>
  <c r="BC125" i="1"/>
  <c r="BC126" i="1"/>
  <c r="BC127" i="1"/>
  <c r="BC128" i="1"/>
  <c r="BC129" i="1"/>
  <c r="BC130" i="1"/>
  <c r="BC131" i="1"/>
  <c r="BC132" i="1"/>
  <c r="BC133" i="1"/>
  <c r="BC134" i="1"/>
  <c r="BC135" i="1"/>
  <c r="BC136" i="1"/>
  <c r="BC137" i="1"/>
  <c r="BC138" i="1"/>
  <c r="BC139" i="1"/>
  <c r="BC140" i="1"/>
  <c r="BC141" i="1"/>
  <c r="BC142" i="1"/>
  <c r="BC143" i="1"/>
  <c r="BC144" i="1"/>
  <c r="BC145" i="1"/>
  <c r="BC146" i="1"/>
  <c r="BC147" i="1"/>
  <c r="BC148" i="1"/>
  <c r="BC149" i="1"/>
  <c r="BC150" i="1"/>
  <c r="BC151" i="1"/>
  <c r="BC152" i="1"/>
  <c r="BC153" i="1"/>
  <c r="BC154" i="1"/>
  <c r="BC155" i="1"/>
  <c r="BC156" i="1"/>
  <c r="BC157" i="1"/>
  <c r="BC158" i="1"/>
  <c r="BC159" i="1"/>
  <c r="BC160" i="1"/>
  <c r="BC161" i="1"/>
  <c r="BC162" i="1"/>
  <c r="BC163" i="1"/>
  <c r="BC164" i="1"/>
  <c r="BC165" i="1"/>
  <c r="BC166" i="1"/>
  <c r="BC167" i="1"/>
  <c r="BC168" i="1"/>
  <c r="BC169" i="1"/>
  <c r="BC170" i="1"/>
  <c r="BC171" i="1"/>
  <c r="BC172" i="1"/>
  <c r="BC173" i="1"/>
  <c r="BC174" i="1"/>
  <c r="BC175" i="1"/>
  <c r="BC176" i="1"/>
  <c r="BC177" i="1"/>
  <c r="BC178" i="1"/>
  <c r="BC179" i="1"/>
  <c r="BC180" i="1"/>
  <c r="BC181" i="1"/>
  <c r="BC182" i="1"/>
  <c r="BC183" i="1"/>
  <c r="BC184" i="1"/>
  <c r="BC185" i="1"/>
  <c r="BC186" i="1"/>
  <c r="BC187" i="1"/>
  <c r="BC188" i="1"/>
  <c r="BC189" i="1"/>
  <c r="BC190" i="1"/>
  <c r="BC191" i="1"/>
  <c r="BC192" i="1"/>
  <c r="BC193" i="1"/>
  <c r="BC194" i="1"/>
  <c r="BC195" i="1"/>
  <c r="BC196" i="1"/>
  <c r="BC197" i="1"/>
  <c r="BC198" i="1"/>
  <c r="BC199" i="1"/>
  <c r="BC200" i="1"/>
  <c r="BC201" i="1"/>
  <c r="BC202" i="1"/>
  <c r="BC203" i="1"/>
  <c r="BC204" i="1"/>
  <c r="BC205" i="1"/>
  <c r="BC206" i="1"/>
  <c r="BC207" i="1"/>
  <c r="BC208" i="1"/>
  <c r="BC209" i="1"/>
  <c r="BC210" i="1"/>
  <c r="BC211" i="1"/>
  <c r="BC212" i="1"/>
  <c r="BC213" i="1"/>
  <c r="BC214" i="1"/>
  <c r="BC215" i="1"/>
  <c r="BC216" i="1"/>
  <c r="BC217" i="1"/>
  <c r="BC218" i="1"/>
  <c r="BC219" i="1"/>
  <c r="BC220" i="1"/>
  <c r="BC221" i="1"/>
  <c r="BC222" i="1"/>
  <c r="BC223" i="1"/>
  <c r="BC224" i="1"/>
  <c r="BC225" i="1"/>
  <c r="BC226" i="1"/>
  <c r="BC227" i="1"/>
  <c r="BC228" i="1"/>
  <c r="BC229" i="1"/>
  <c r="BC230" i="1"/>
  <c r="BC231" i="1"/>
  <c r="BC232" i="1"/>
  <c r="BC233" i="1"/>
  <c r="BC234" i="1"/>
  <c r="BC235" i="1"/>
  <c r="BC236" i="1"/>
  <c r="BC237" i="1"/>
  <c r="BC238" i="1"/>
  <c r="BC239" i="1"/>
  <c r="BC240" i="1"/>
  <c r="BC241" i="1"/>
  <c r="BC242" i="1"/>
  <c r="BC243" i="1"/>
  <c r="BC244" i="1"/>
  <c r="BC245" i="1"/>
  <c r="BC246" i="1"/>
  <c r="BC247" i="1"/>
  <c r="BC248" i="1"/>
  <c r="BC249" i="1"/>
  <c r="BC250" i="1"/>
  <c r="BC251" i="1"/>
  <c r="BC252" i="1"/>
  <c r="BC253" i="1"/>
  <c r="BC254" i="1"/>
  <c r="BC255" i="1"/>
  <c r="BC256" i="1"/>
  <c r="BC257" i="1"/>
  <c r="BC258" i="1"/>
  <c r="BC259" i="1"/>
  <c r="BC260" i="1"/>
  <c r="BC261" i="1"/>
  <c r="BC262" i="1"/>
  <c r="BC263" i="1"/>
  <c r="BC264" i="1"/>
  <c r="BC265" i="1"/>
  <c r="BC266" i="1"/>
  <c r="BC267" i="1"/>
  <c r="BC268" i="1"/>
  <c r="BC269" i="1"/>
  <c r="BC270" i="1"/>
  <c r="BC271" i="1"/>
  <c r="BC272" i="1"/>
  <c r="BC273" i="1"/>
  <c r="BC274" i="1"/>
  <c r="BC275" i="1"/>
  <c r="BC276" i="1"/>
  <c r="BC277" i="1"/>
  <c r="BC278" i="1"/>
  <c r="BC279" i="1"/>
  <c r="BC280" i="1"/>
  <c r="BC281" i="1"/>
  <c r="BC282" i="1"/>
  <c r="BC283" i="1"/>
  <c r="BC284" i="1"/>
  <c r="BC285" i="1"/>
  <c r="BC286" i="1"/>
  <c r="BC287" i="1"/>
  <c r="BC288" i="1"/>
  <c r="BC289" i="1"/>
  <c r="BC290" i="1"/>
  <c r="BC291" i="1"/>
  <c r="BC292" i="1"/>
  <c r="BC293" i="1"/>
  <c r="BC294" i="1"/>
  <c r="BC295" i="1"/>
  <c r="BC296" i="1"/>
  <c r="BC297" i="1"/>
  <c r="BC298" i="1"/>
  <c r="BC299" i="1"/>
  <c r="BC300" i="1"/>
  <c r="BC301" i="1"/>
  <c r="BC302" i="1"/>
  <c r="BC303" i="1"/>
  <c r="BC304" i="1"/>
  <c r="BC305" i="1"/>
  <c r="BC306" i="1"/>
  <c r="BC307" i="1"/>
  <c r="BC308" i="1"/>
  <c r="BC309" i="1"/>
  <c r="BC310" i="1"/>
  <c r="BC311" i="1"/>
  <c r="BC312" i="1"/>
  <c r="BC313" i="1"/>
  <c r="BC314" i="1"/>
  <c r="BC315" i="1"/>
  <c r="BC316" i="1"/>
  <c r="BC317" i="1"/>
  <c r="BC318" i="1"/>
  <c r="BC319" i="1"/>
  <c r="BC320" i="1"/>
  <c r="BC321" i="1"/>
  <c r="BC322" i="1"/>
  <c r="BC323" i="1"/>
  <c r="BC324" i="1"/>
  <c r="BC325" i="1"/>
  <c r="BC326" i="1"/>
  <c r="BC327" i="1"/>
  <c r="BC328" i="1"/>
  <c r="BC329" i="1"/>
  <c r="BC330" i="1"/>
  <c r="BC331" i="1"/>
  <c r="BC332" i="1"/>
  <c r="BC333" i="1"/>
  <c r="BC334" i="1"/>
  <c r="BC335" i="1"/>
  <c r="BC336" i="1"/>
  <c r="BC337" i="1"/>
  <c r="BC338" i="1"/>
  <c r="BC339" i="1"/>
  <c r="BC340" i="1"/>
  <c r="BC341" i="1"/>
  <c r="BC342" i="1"/>
  <c r="BC343" i="1"/>
  <c r="BC344" i="1"/>
  <c r="BC345" i="1"/>
  <c r="BC346" i="1"/>
  <c r="BC347" i="1"/>
  <c r="BC348" i="1"/>
  <c r="BC349" i="1"/>
  <c r="BC350" i="1"/>
  <c r="BC351" i="1"/>
  <c r="BC352" i="1"/>
  <c r="BC353" i="1"/>
  <c r="BC354" i="1"/>
  <c r="BC355" i="1"/>
  <c r="BC356" i="1"/>
  <c r="BC357" i="1"/>
  <c r="BC358" i="1"/>
  <c r="BC359" i="1"/>
  <c r="BC360" i="1"/>
  <c r="BC361" i="1"/>
  <c r="BC362" i="1"/>
  <c r="BC363" i="1"/>
  <c r="BC364" i="1"/>
  <c r="BC365" i="1"/>
  <c r="BC366" i="1"/>
  <c r="BC367" i="1"/>
  <c r="BC368" i="1"/>
  <c r="BC369" i="1"/>
  <c r="BC370" i="1"/>
  <c r="BC371" i="1"/>
  <c r="BC372" i="1"/>
  <c r="BC373" i="1"/>
  <c r="BC374" i="1"/>
  <c r="BC375" i="1"/>
  <c r="BC376" i="1"/>
  <c r="BC377" i="1"/>
  <c r="BC378" i="1"/>
  <c r="BC379" i="1"/>
  <c r="BC380" i="1"/>
  <c r="BC381" i="1"/>
  <c r="BC382" i="1"/>
  <c r="BC383" i="1"/>
  <c r="BC384" i="1"/>
  <c r="BC385" i="1"/>
  <c r="BC386" i="1"/>
  <c r="BC387" i="1"/>
  <c r="BC388" i="1"/>
  <c r="BC389" i="1"/>
  <c r="BC390" i="1"/>
  <c r="BC391" i="1"/>
  <c r="BC392" i="1"/>
  <c r="BC393" i="1"/>
  <c r="BC394" i="1"/>
  <c r="BC395" i="1"/>
  <c r="BC396" i="1"/>
  <c r="BC397" i="1"/>
  <c r="BC398" i="1"/>
  <c r="BC399" i="1"/>
  <c r="BC400" i="1"/>
  <c r="BC401" i="1"/>
  <c r="BC402" i="1"/>
  <c r="BC403" i="1"/>
  <c r="BC404" i="1"/>
  <c r="BC405" i="1"/>
  <c r="BC406" i="1"/>
  <c r="BC407" i="1"/>
  <c r="BC408" i="1"/>
  <c r="BC409" i="1"/>
  <c r="BC410" i="1"/>
  <c r="BC411" i="1"/>
  <c r="BC412" i="1"/>
  <c r="BC413" i="1"/>
  <c r="BC414" i="1"/>
  <c r="BC415" i="1"/>
  <c r="BC416" i="1"/>
  <c r="BC417" i="1"/>
  <c r="BC418" i="1"/>
  <c r="BC419" i="1"/>
  <c r="BC420" i="1"/>
  <c r="BC421" i="1"/>
  <c r="BC422" i="1"/>
  <c r="BC423" i="1"/>
  <c r="BC424" i="1"/>
  <c r="BC425" i="1"/>
  <c r="BC426" i="1"/>
  <c r="BC427" i="1"/>
  <c r="BC428" i="1"/>
  <c r="BC429" i="1"/>
  <c r="BC430" i="1"/>
  <c r="BC431" i="1"/>
  <c r="BC432" i="1"/>
  <c r="BC433" i="1"/>
  <c r="BC434" i="1"/>
  <c r="BC435" i="1"/>
  <c r="BC436" i="1"/>
  <c r="BC437" i="1"/>
  <c r="BC438" i="1"/>
  <c r="BC439" i="1"/>
  <c r="BC440" i="1"/>
  <c r="BC441" i="1"/>
  <c r="BC442" i="1"/>
  <c r="BC443" i="1"/>
  <c r="BC444" i="1"/>
  <c r="BC445" i="1"/>
  <c r="BC446" i="1"/>
  <c r="BC447" i="1"/>
  <c r="BC448" i="1"/>
  <c r="BC449" i="1"/>
  <c r="BC450" i="1"/>
  <c r="BC451" i="1"/>
  <c r="BC452" i="1"/>
  <c r="BC453" i="1"/>
  <c r="BC454" i="1"/>
  <c r="BC455" i="1"/>
  <c r="BC456" i="1"/>
  <c r="BC457" i="1"/>
  <c r="BC458" i="1"/>
  <c r="BC459" i="1"/>
  <c r="BC460" i="1"/>
  <c r="BC461" i="1"/>
  <c r="BC462" i="1"/>
  <c r="BC463" i="1"/>
  <c r="BC464" i="1"/>
  <c r="BC465" i="1"/>
  <c r="BC466" i="1"/>
  <c r="BC467" i="1"/>
  <c r="BC468" i="1"/>
  <c r="BC469" i="1"/>
  <c r="BC470" i="1"/>
  <c r="BC471" i="1"/>
  <c r="BC472" i="1"/>
  <c r="BC473" i="1"/>
  <c r="BC474" i="1"/>
  <c r="BC475" i="1"/>
  <c r="BC476" i="1"/>
  <c r="BC477" i="1"/>
  <c r="BC478" i="1"/>
  <c r="BC479" i="1"/>
  <c r="BC480" i="1"/>
  <c r="BC481" i="1"/>
  <c r="BC482" i="1"/>
  <c r="BC483" i="1"/>
  <c r="BC484" i="1"/>
  <c r="BC485" i="1"/>
  <c r="BC486" i="1"/>
  <c r="BC487" i="1"/>
  <c r="BC488" i="1"/>
  <c r="BC489" i="1"/>
  <c r="BC490" i="1"/>
  <c r="BC491" i="1"/>
  <c r="BC492" i="1"/>
  <c r="BC493" i="1"/>
  <c r="BC494" i="1"/>
  <c r="BC495" i="1"/>
  <c r="BC496" i="1"/>
  <c r="BC497" i="1"/>
  <c r="BC498" i="1"/>
  <c r="BC499" i="1"/>
  <c r="BC500" i="1"/>
  <c r="BC501" i="1"/>
  <c r="BC502" i="1"/>
  <c r="BC503" i="1"/>
  <c r="BC504" i="1"/>
  <c r="BC505" i="1"/>
  <c r="BC506" i="1"/>
  <c r="BC507" i="1"/>
  <c r="BC508" i="1"/>
  <c r="BC509" i="1"/>
  <c r="BC510" i="1"/>
  <c r="BC511" i="1"/>
  <c r="BC512" i="1"/>
  <c r="BC513" i="1"/>
  <c r="BC514" i="1"/>
  <c r="BC515" i="1"/>
  <c r="BC516" i="1"/>
  <c r="BC517" i="1"/>
  <c r="BC518" i="1"/>
  <c r="BC519" i="1"/>
  <c r="BC520" i="1"/>
  <c r="BC521" i="1"/>
  <c r="BC522" i="1"/>
  <c r="BC523" i="1"/>
  <c r="BC524" i="1"/>
  <c r="BC525" i="1"/>
  <c r="BC526" i="1"/>
  <c r="BC527" i="1"/>
  <c r="BC528" i="1"/>
  <c r="BC529" i="1"/>
  <c r="BC530" i="1"/>
  <c r="BC531" i="1"/>
  <c r="BC532" i="1"/>
  <c r="BC533" i="1"/>
  <c r="BC534" i="1"/>
  <c r="BC535" i="1"/>
  <c r="BC536" i="1"/>
  <c r="BC537" i="1"/>
  <c r="BC538" i="1"/>
  <c r="BC539" i="1"/>
  <c r="BC540" i="1"/>
  <c r="BC541" i="1"/>
  <c r="BC542" i="1"/>
  <c r="BC543" i="1"/>
  <c r="BC544" i="1"/>
  <c r="BC545" i="1"/>
  <c r="BC546" i="1"/>
  <c r="BC547" i="1"/>
  <c r="BC548" i="1"/>
  <c r="BC549" i="1"/>
  <c r="BC550" i="1"/>
  <c r="BC551" i="1"/>
  <c r="BC552" i="1"/>
  <c r="BC553" i="1"/>
  <c r="BC554" i="1"/>
  <c r="BC555" i="1"/>
  <c r="BC556" i="1"/>
  <c r="BC557" i="1"/>
  <c r="BC558" i="1"/>
  <c r="BC559" i="1"/>
  <c r="BC560" i="1"/>
  <c r="BC561" i="1"/>
  <c r="BC562" i="1"/>
  <c r="BC563" i="1"/>
  <c r="BC564" i="1"/>
  <c r="BC565" i="1"/>
  <c r="BC566" i="1"/>
  <c r="BC567" i="1"/>
  <c r="BC568" i="1"/>
  <c r="BC569" i="1"/>
  <c r="BC570" i="1"/>
  <c r="BC571" i="1"/>
  <c r="BC572" i="1"/>
  <c r="BC573" i="1"/>
  <c r="BC574" i="1"/>
  <c r="BC575" i="1"/>
  <c r="BC576" i="1"/>
  <c r="BC577" i="1"/>
  <c r="BC578" i="1"/>
  <c r="BC579" i="1"/>
  <c r="BC580" i="1"/>
  <c r="BC581" i="1"/>
  <c r="BC582" i="1"/>
  <c r="BC583" i="1"/>
  <c r="BC584" i="1"/>
  <c r="BC585" i="1"/>
  <c r="BC586" i="1"/>
  <c r="BC587" i="1"/>
  <c r="BC588" i="1"/>
  <c r="BC589" i="1"/>
  <c r="BC590" i="1"/>
  <c r="BC591" i="1"/>
  <c r="BC592" i="1"/>
  <c r="BC593" i="1"/>
  <c r="BC594" i="1"/>
  <c r="BC595" i="1"/>
  <c r="BC596" i="1"/>
  <c r="BC597" i="1"/>
  <c r="BC598" i="1"/>
  <c r="BC599" i="1"/>
  <c r="BC600" i="1"/>
  <c r="BC601" i="1"/>
  <c r="BC602" i="1"/>
  <c r="BC603" i="1"/>
  <c r="BC604" i="1"/>
  <c r="BC605" i="1"/>
  <c r="BC606" i="1"/>
  <c r="BC607" i="1"/>
  <c r="BC608" i="1"/>
  <c r="BC609" i="1"/>
  <c r="BC610" i="1"/>
  <c r="BC611" i="1"/>
  <c r="BC612" i="1"/>
  <c r="BC613" i="1"/>
  <c r="BC614" i="1"/>
  <c r="BC615" i="1"/>
  <c r="BC616" i="1"/>
  <c r="BC617" i="1"/>
  <c r="BC618" i="1"/>
  <c r="BC619" i="1"/>
  <c r="BC620" i="1"/>
  <c r="BC621" i="1"/>
  <c r="BC622" i="1"/>
  <c r="BC623" i="1"/>
  <c r="BC624" i="1"/>
  <c r="BC625" i="1"/>
  <c r="BC626" i="1"/>
  <c r="BC627" i="1"/>
  <c r="BC628" i="1"/>
  <c r="BC629" i="1"/>
  <c r="BC630" i="1"/>
  <c r="BC631" i="1"/>
  <c r="BC632" i="1"/>
  <c r="BC633" i="1"/>
  <c r="BC634" i="1"/>
  <c r="BC635" i="1"/>
  <c r="BC636" i="1"/>
  <c r="BC637" i="1"/>
  <c r="BC638" i="1"/>
  <c r="BC639" i="1"/>
  <c r="BC640" i="1"/>
  <c r="BC641" i="1"/>
  <c r="BC642" i="1"/>
  <c r="BC643" i="1"/>
  <c r="BC644" i="1"/>
  <c r="BC645" i="1"/>
  <c r="BC646" i="1"/>
  <c r="BC647" i="1"/>
  <c r="BC648" i="1"/>
  <c r="BC649" i="1"/>
  <c r="BC650" i="1"/>
  <c r="BC651" i="1"/>
  <c r="BC652" i="1"/>
  <c r="BC653" i="1"/>
  <c r="BC654" i="1"/>
  <c r="BC655" i="1"/>
  <c r="BC656" i="1"/>
  <c r="BC657" i="1"/>
  <c r="BC658" i="1"/>
  <c r="BC659" i="1"/>
  <c r="BC660" i="1"/>
  <c r="BC661" i="1"/>
  <c r="BC662" i="1"/>
  <c r="BC663" i="1"/>
  <c r="BC664" i="1"/>
  <c r="BC665" i="1"/>
  <c r="BC666" i="1"/>
  <c r="BC667" i="1"/>
  <c r="BC668" i="1"/>
  <c r="BC669" i="1"/>
  <c r="BC670" i="1"/>
  <c r="BC671" i="1"/>
  <c r="BC672" i="1"/>
  <c r="BC673" i="1"/>
  <c r="BC674" i="1"/>
  <c r="BC675" i="1"/>
  <c r="BC676" i="1"/>
  <c r="BC677" i="1"/>
  <c r="BC678" i="1"/>
  <c r="BC679" i="1"/>
  <c r="BC680" i="1"/>
  <c r="BC681" i="1"/>
  <c r="BC682" i="1"/>
  <c r="BC683" i="1"/>
  <c r="BC684" i="1"/>
  <c r="BC685" i="1"/>
  <c r="BC686" i="1"/>
  <c r="BC687" i="1"/>
  <c r="BC688" i="1"/>
  <c r="BC689" i="1"/>
  <c r="BC690" i="1"/>
  <c r="BC691" i="1"/>
  <c r="BC692" i="1"/>
  <c r="BC693" i="1"/>
  <c r="BC694" i="1"/>
  <c r="BC695" i="1"/>
  <c r="BC696" i="1"/>
  <c r="BC697" i="1"/>
  <c r="BC698" i="1"/>
  <c r="BC699" i="1"/>
  <c r="BC700" i="1"/>
  <c r="BC701" i="1"/>
  <c r="BC702" i="1"/>
  <c r="BC703" i="1"/>
  <c r="BC704" i="1"/>
  <c r="BC705" i="1"/>
  <c r="BC706" i="1"/>
  <c r="BC707" i="1"/>
  <c r="BC708" i="1"/>
  <c r="BC709" i="1"/>
  <c r="BC710" i="1"/>
  <c r="BC711" i="1"/>
  <c r="BC712" i="1"/>
  <c r="BC713" i="1"/>
  <c r="BC714" i="1"/>
  <c r="BC715" i="1"/>
  <c r="BC716" i="1"/>
  <c r="BC717" i="1"/>
  <c r="BC718" i="1"/>
  <c r="BC719" i="1"/>
  <c r="BC720" i="1"/>
  <c r="BC721" i="1"/>
  <c r="BC722" i="1"/>
  <c r="BC723" i="1"/>
  <c r="BC724" i="1"/>
  <c r="BC725" i="1"/>
  <c r="BC726" i="1"/>
  <c r="BC727" i="1"/>
  <c r="BC728" i="1"/>
  <c r="BC729" i="1"/>
  <c r="BC730" i="1"/>
  <c r="BC731" i="1"/>
  <c r="BC732" i="1"/>
  <c r="BC733" i="1"/>
  <c r="BC734" i="1"/>
  <c r="BC735" i="1"/>
  <c r="BC736" i="1"/>
  <c r="BC737" i="1"/>
  <c r="BC738" i="1"/>
  <c r="BC739" i="1"/>
  <c r="BC740" i="1"/>
  <c r="BC741" i="1"/>
  <c r="BC742" i="1"/>
  <c r="BC743" i="1"/>
  <c r="BC744" i="1"/>
  <c r="BC745" i="1"/>
  <c r="BC746" i="1"/>
  <c r="BC747" i="1"/>
  <c r="BC748" i="1"/>
  <c r="BC749" i="1"/>
  <c r="BC750" i="1"/>
  <c r="BC751" i="1"/>
  <c r="BC752" i="1"/>
  <c r="BC753" i="1"/>
  <c r="BC754" i="1"/>
  <c r="BC755" i="1"/>
  <c r="BC756" i="1"/>
  <c r="BC757" i="1"/>
  <c r="BC758" i="1"/>
  <c r="BC759" i="1"/>
  <c r="BC760" i="1"/>
  <c r="BC761" i="1"/>
  <c r="BC762" i="1"/>
  <c r="BC763" i="1"/>
  <c r="BC764" i="1"/>
  <c r="BC765" i="1"/>
  <c r="BC766" i="1"/>
  <c r="BC767" i="1"/>
  <c r="BC768" i="1"/>
  <c r="BC769" i="1"/>
  <c r="BC770" i="1"/>
  <c r="BC771" i="1"/>
  <c r="BC772" i="1"/>
  <c r="BC773" i="1"/>
  <c r="BC774" i="1"/>
  <c r="BC775" i="1"/>
  <c r="BC776" i="1"/>
  <c r="BC777" i="1"/>
  <c r="BC778" i="1"/>
  <c r="BC779" i="1"/>
  <c r="BC780" i="1"/>
  <c r="BC781" i="1"/>
  <c r="BC782" i="1"/>
  <c r="BC783" i="1"/>
  <c r="BC784" i="1"/>
  <c r="BC785" i="1"/>
  <c r="BC786" i="1"/>
  <c r="BC787" i="1"/>
  <c r="BC788" i="1"/>
  <c r="BC789" i="1"/>
  <c r="BC790" i="1"/>
  <c r="BC791" i="1"/>
  <c r="BC792" i="1"/>
  <c r="BC793" i="1"/>
  <c r="BC794" i="1"/>
  <c r="BC795" i="1"/>
  <c r="BC796" i="1"/>
  <c r="BC797" i="1"/>
  <c r="BC798" i="1"/>
  <c r="BC799" i="1"/>
  <c r="BC800" i="1"/>
  <c r="BC801" i="1"/>
  <c r="BC802" i="1"/>
  <c r="BC803" i="1"/>
  <c r="BC804" i="1"/>
  <c r="BC805" i="1"/>
  <c r="BC806" i="1"/>
  <c r="BC807" i="1"/>
  <c r="BC808" i="1"/>
  <c r="BC809" i="1"/>
  <c r="BC810" i="1"/>
  <c r="BC811" i="1"/>
  <c r="BC812" i="1"/>
  <c r="BC813" i="1"/>
  <c r="BC814" i="1"/>
  <c r="BC815" i="1"/>
  <c r="BC816" i="1"/>
  <c r="BC817" i="1"/>
  <c r="BC818" i="1"/>
  <c r="BC819" i="1"/>
  <c r="BC820" i="1"/>
  <c r="BC821" i="1"/>
  <c r="BC822" i="1"/>
  <c r="BC823" i="1"/>
  <c r="BC824" i="1"/>
  <c r="BC825" i="1"/>
  <c r="BC826" i="1"/>
  <c r="BC827" i="1"/>
  <c r="BC828" i="1"/>
  <c r="BC829" i="1"/>
  <c r="BC830" i="1"/>
  <c r="BC831" i="1"/>
  <c r="BC832" i="1"/>
  <c r="BC833" i="1"/>
  <c r="BC834" i="1"/>
  <c r="BC835" i="1"/>
  <c r="BC836" i="1"/>
  <c r="BC837" i="1"/>
  <c r="BC838" i="1"/>
  <c r="BC839" i="1"/>
  <c r="BC840" i="1"/>
  <c r="BC841" i="1"/>
  <c r="BC842" i="1"/>
  <c r="BC843" i="1"/>
  <c r="BC844" i="1"/>
  <c r="BC845" i="1"/>
  <c r="BC846" i="1"/>
  <c r="BC847" i="1"/>
  <c r="BC848" i="1"/>
  <c r="BC849" i="1"/>
  <c r="BC850" i="1"/>
  <c r="BC851" i="1"/>
  <c r="BC852" i="1"/>
  <c r="BC853" i="1"/>
  <c r="BC854" i="1"/>
  <c r="BC855" i="1"/>
  <c r="BC856" i="1"/>
  <c r="BC857" i="1"/>
  <c r="BC858" i="1"/>
  <c r="BC859" i="1"/>
  <c r="BC860" i="1"/>
  <c r="BC861" i="1"/>
  <c r="BC862" i="1"/>
  <c r="BC863" i="1"/>
  <c r="BC864" i="1"/>
  <c r="BC865" i="1"/>
  <c r="BC866" i="1"/>
  <c r="BC867" i="1"/>
  <c r="BC868" i="1"/>
  <c r="BC869" i="1"/>
  <c r="BC870" i="1"/>
  <c r="BC871" i="1"/>
  <c r="BC872" i="1"/>
  <c r="BC873" i="1"/>
  <c r="BC874" i="1"/>
  <c r="BC875" i="1"/>
  <c r="BC876" i="1"/>
  <c r="BC877" i="1"/>
  <c r="BC878" i="1"/>
  <c r="BC879" i="1"/>
  <c r="BC880" i="1"/>
  <c r="BC881" i="1"/>
  <c r="BC882" i="1"/>
  <c r="BC883" i="1"/>
  <c r="BC884" i="1"/>
  <c r="BC885" i="1"/>
  <c r="BC886" i="1"/>
  <c r="BC887" i="1"/>
  <c r="BC888" i="1"/>
  <c r="BC889" i="1"/>
  <c r="BC890" i="1"/>
  <c r="BC891" i="1"/>
  <c r="BC892" i="1"/>
  <c r="BC893" i="1"/>
  <c r="BC894" i="1"/>
  <c r="BC895" i="1"/>
  <c r="BC896" i="1"/>
  <c r="BC897" i="1"/>
  <c r="BC898" i="1"/>
  <c r="BC899" i="1"/>
  <c r="BC900" i="1"/>
  <c r="BC901" i="1"/>
  <c r="BC902" i="1"/>
  <c r="BC903" i="1"/>
  <c r="BC904" i="1"/>
  <c r="BC905" i="1"/>
  <c r="BC906" i="1"/>
  <c r="BC907" i="1"/>
  <c r="BC908" i="1"/>
  <c r="BC909" i="1"/>
  <c r="BC910" i="1"/>
  <c r="BC911" i="1"/>
  <c r="BC912" i="1"/>
  <c r="BC913" i="1"/>
  <c r="BC914" i="1"/>
  <c r="BC915" i="1"/>
  <c r="BC916" i="1"/>
  <c r="BC917" i="1"/>
  <c r="BC918" i="1"/>
  <c r="BC919" i="1"/>
  <c r="BC920" i="1"/>
  <c r="BC921" i="1"/>
  <c r="BC922" i="1"/>
  <c r="BC923" i="1"/>
  <c r="BC924" i="1"/>
  <c r="BC925" i="1"/>
  <c r="BC926" i="1"/>
  <c r="BC927" i="1"/>
  <c r="BC928" i="1"/>
  <c r="BC929" i="1"/>
  <c r="BC930" i="1"/>
  <c r="BC931" i="1"/>
  <c r="BC932" i="1"/>
  <c r="BC933" i="1"/>
  <c r="BC934" i="1"/>
  <c r="BC935" i="1"/>
  <c r="BC936" i="1"/>
  <c r="BC937" i="1"/>
  <c r="BC938" i="1"/>
  <c r="BC939" i="1"/>
  <c r="BC940" i="1"/>
  <c r="BC941" i="1"/>
  <c r="BC942" i="1"/>
  <c r="BC943" i="1"/>
  <c r="BC944" i="1"/>
  <c r="BC945" i="1"/>
  <c r="BC946" i="1"/>
  <c r="BC947" i="1"/>
  <c r="BC948" i="1"/>
  <c r="BC949" i="1"/>
  <c r="BC950" i="1"/>
  <c r="BC951" i="1"/>
  <c r="BC952" i="1"/>
  <c r="BC953" i="1"/>
  <c r="BC954" i="1"/>
  <c r="BC955" i="1"/>
  <c r="BC956" i="1"/>
  <c r="BC957" i="1"/>
  <c r="BC958" i="1"/>
  <c r="BC959" i="1"/>
  <c r="BC960" i="1"/>
  <c r="BC961" i="1"/>
  <c r="BC962" i="1"/>
  <c r="BC963" i="1"/>
  <c r="BC964" i="1"/>
  <c r="BC965" i="1"/>
  <c r="BC966" i="1"/>
  <c r="BC967" i="1"/>
  <c r="BC968" i="1"/>
  <c r="BC969" i="1"/>
  <c r="BC970" i="1"/>
  <c r="BC971" i="1"/>
  <c r="BC972" i="1"/>
  <c r="BC973" i="1"/>
  <c r="BC974" i="1"/>
  <c r="BC975" i="1"/>
  <c r="BC976" i="1"/>
  <c r="BC977" i="1"/>
  <c r="BC978" i="1"/>
  <c r="BC979" i="1"/>
  <c r="BC980" i="1"/>
  <c r="BC981" i="1"/>
  <c r="BC982" i="1"/>
  <c r="BC983" i="1"/>
  <c r="BC984" i="1"/>
  <c r="BC985" i="1"/>
  <c r="BC986" i="1"/>
  <c r="BC987" i="1"/>
  <c r="BC988" i="1"/>
  <c r="BC989" i="1"/>
  <c r="BC990" i="1"/>
  <c r="BC991" i="1"/>
  <c r="BC992" i="1"/>
  <c r="BC993" i="1"/>
  <c r="BC994" i="1"/>
  <c r="BC995" i="1"/>
  <c r="BC996" i="1"/>
  <c r="BC997" i="1"/>
  <c r="BC998" i="1"/>
  <c r="BC999" i="1"/>
  <c r="BC1000" i="1"/>
  <c r="BC1001" i="1"/>
  <c r="BC1002" i="1"/>
  <c r="BC1003" i="1"/>
  <c r="BC1004" i="1"/>
  <c r="BC1005" i="1"/>
  <c r="BC1006" i="1"/>
  <c r="BC1007" i="1"/>
  <c r="BC1008" i="1"/>
  <c r="BC1009" i="1"/>
  <c r="BC1010" i="1"/>
  <c r="BC1011" i="1"/>
  <c r="BC1012" i="1"/>
  <c r="BC1013" i="1"/>
  <c r="BC1014" i="1"/>
  <c r="BC1015" i="1"/>
  <c r="BC1016" i="1"/>
  <c r="BC1017" i="1"/>
  <c r="BC1018" i="1"/>
  <c r="BC1019" i="1"/>
  <c r="BC1020" i="1"/>
  <c r="BC1021" i="1"/>
  <c r="BC1022" i="1"/>
  <c r="BC1023" i="1"/>
  <c r="BC1024" i="1"/>
  <c r="BC1025" i="1"/>
  <c r="BC1026" i="1"/>
  <c r="BC1027" i="1"/>
  <c r="BC1028" i="1"/>
  <c r="BC1029" i="1"/>
  <c r="BC1030" i="1"/>
  <c r="BC1031" i="1"/>
  <c r="BC1032" i="1"/>
  <c r="BC1033" i="1"/>
  <c r="BC1034" i="1"/>
  <c r="BC1035" i="1"/>
  <c r="BC1036" i="1"/>
  <c r="BC1037" i="1"/>
  <c r="BC1038" i="1"/>
  <c r="BC1039" i="1"/>
  <c r="BC1040" i="1"/>
  <c r="BC1041" i="1"/>
  <c r="BC1042" i="1"/>
  <c r="BC1043" i="1"/>
  <c r="BC1044" i="1"/>
  <c r="BC1045" i="1"/>
  <c r="BC1046" i="1"/>
  <c r="BC1047" i="1"/>
  <c r="BC1048" i="1"/>
  <c r="BC1049" i="1"/>
  <c r="BC1050" i="1"/>
  <c r="BC1051" i="1"/>
  <c r="BC1052" i="1"/>
  <c r="BC1053" i="1"/>
  <c r="BC1054" i="1"/>
  <c r="BC1055" i="1"/>
  <c r="BC1056" i="1"/>
  <c r="BC1057" i="1"/>
  <c r="BC1058" i="1"/>
  <c r="BC1059" i="1"/>
  <c r="BC1060" i="1"/>
  <c r="BC1061" i="1"/>
  <c r="BC1062" i="1"/>
  <c r="BC1063" i="1"/>
  <c r="BC1064" i="1"/>
  <c r="BC1065" i="1"/>
  <c r="BC1066" i="1"/>
  <c r="BC1067" i="1"/>
  <c r="BC1068" i="1"/>
  <c r="BC1069" i="1"/>
  <c r="BC1070" i="1"/>
  <c r="BC1071" i="1"/>
  <c r="BC1072" i="1"/>
  <c r="BC1073" i="1"/>
  <c r="BC1074" i="1"/>
  <c r="BC1075" i="1"/>
  <c r="BC1076" i="1"/>
  <c r="BC1077" i="1"/>
  <c r="BC1078" i="1"/>
  <c r="BC1079" i="1"/>
  <c r="BC1080" i="1"/>
  <c r="BC1081" i="1"/>
  <c r="BC1082" i="1"/>
  <c r="BC1083" i="1"/>
  <c r="BC1084" i="1"/>
  <c r="BC1085" i="1"/>
  <c r="BC1086" i="1"/>
  <c r="BC1087" i="1"/>
  <c r="BC1088" i="1"/>
  <c r="BC1089" i="1"/>
  <c r="BC1090" i="1"/>
  <c r="BC1091" i="1"/>
  <c r="BC1092" i="1"/>
  <c r="BC1093" i="1"/>
  <c r="BC1094" i="1"/>
  <c r="BC1095" i="1"/>
  <c r="BC1096" i="1"/>
  <c r="BC1097" i="1"/>
  <c r="BC1098" i="1"/>
  <c r="BC1099" i="1"/>
  <c r="BC1100" i="1"/>
  <c r="BC1101" i="1"/>
  <c r="BC1102" i="1"/>
  <c r="BC1103" i="1"/>
  <c r="BC1104" i="1"/>
  <c r="BC1105" i="1"/>
  <c r="BC1106" i="1"/>
  <c r="BC1107" i="1"/>
  <c r="BC1108" i="1"/>
  <c r="BC1109" i="1"/>
  <c r="BC1110" i="1"/>
  <c r="BC1111" i="1"/>
  <c r="BC1112" i="1"/>
  <c r="BC1113" i="1"/>
  <c r="BC1114" i="1"/>
  <c r="BC1115" i="1"/>
  <c r="BC1116" i="1"/>
  <c r="BC1117" i="1"/>
  <c r="BC1118" i="1"/>
  <c r="BC1119" i="1"/>
  <c r="BC1120" i="1"/>
  <c r="BC1121" i="1"/>
  <c r="BC1122" i="1"/>
  <c r="BC1123" i="1"/>
  <c r="BC1124" i="1"/>
  <c r="BC1125" i="1"/>
  <c r="BC1126" i="1"/>
  <c r="BC1127" i="1"/>
  <c r="BC1128" i="1"/>
  <c r="BC1129" i="1"/>
  <c r="BC1130" i="1"/>
  <c r="BC1131" i="1"/>
  <c r="BC1132" i="1"/>
  <c r="BC1133" i="1"/>
  <c r="BC1134" i="1"/>
  <c r="BC1135" i="1"/>
  <c r="BC1136" i="1"/>
  <c r="BC1137" i="1"/>
  <c r="BC1138" i="1"/>
  <c r="BC1139" i="1"/>
  <c r="BC1140" i="1"/>
  <c r="BC1141" i="1"/>
  <c r="BC1142" i="1"/>
  <c r="BC1143" i="1"/>
  <c r="BC1144" i="1"/>
  <c r="BC1145" i="1"/>
  <c r="BC1146" i="1"/>
  <c r="BC1147" i="1"/>
  <c r="BC1148" i="1"/>
  <c r="BC1149" i="1"/>
  <c r="BC1150" i="1"/>
  <c r="BC1151" i="1"/>
  <c r="BC1152" i="1"/>
  <c r="BC1153" i="1"/>
  <c r="BC1154" i="1"/>
  <c r="BC1155" i="1"/>
  <c r="BC1156" i="1"/>
  <c r="BC1157" i="1"/>
  <c r="BC1158" i="1"/>
  <c r="BC1159" i="1"/>
  <c r="BC1160" i="1"/>
  <c r="BC1161" i="1"/>
  <c r="BC1162" i="1"/>
  <c r="BC1163" i="1"/>
  <c r="BC1164" i="1"/>
  <c r="BC1165" i="1"/>
  <c r="BC1166" i="1"/>
  <c r="BC1167" i="1"/>
  <c r="BC1168" i="1"/>
  <c r="BC1169" i="1"/>
  <c r="BC1170" i="1"/>
  <c r="BC1171" i="1"/>
  <c r="BC1172" i="1"/>
  <c r="BC1173" i="1"/>
  <c r="BC1174" i="1"/>
  <c r="BC1175" i="1"/>
  <c r="BC1176" i="1"/>
  <c r="BC1177" i="1"/>
  <c r="BC1178" i="1"/>
  <c r="BC1179" i="1"/>
  <c r="BC1180" i="1"/>
  <c r="BC1181" i="1"/>
  <c r="BC1182" i="1"/>
  <c r="BC1183" i="1"/>
  <c r="BC1184" i="1"/>
  <c r="BC1185" i="1"/>
  <c r="BC1186" i="1"/>
  <c r="BC1187" i="1"/>
  <c r="BC1188" i="1"/>
  <c r="BC1189" i="1"/>
  <c r="BC1190" i="1"/>
  <c r="BC1191" i="1"/>
  <c r="BC1192" i="1"/>
  <c r="BC1193" i="1"/>
  <c r="BC1194" i="1"/>
  <c r="BC1195" i="1"/>
  <c r="BC1196" i="1"/>
  <c r="BC1197" i="1"/>
  <c r="BC1198" i="1"/>
  <c r="BC1199" i="1"/>
  <c r="BC1200" i="1"/>
  <c r="BC1201" i="1"/>
  <c r="BC1202" i="1"/>
  <c r="BC1203" i="1"/>
  <c r="BC1204" i="1"/>
  <c r="BC1205" i="1"/>
  <c r="BC1206" i="1"/>
  <c r="BC1207" i="1"/>
  <c r="BC1208" i="1"/>
  <c r="BC1209" i="1"/>
  <c r="BC1210" i="1"/>
  <c r="BC1211" i="1"/>
  <c r="BC1212" i="1"/>
  <c r="BC1213" i="1"/>
  <c r="BC1214" i="1"/>
  <c r="BC1215" i="1"/>
  <c r="BC1216" i="1"/>
  <c r="BC1217" i="1"/>
  <c r="BC1218" i="1"/>
  <c r="BC1219" i="1"/>
  <c r="BC1220" i="1"/>
  <c r="BC1221" i="1"/>
  <c r="BC1222" i="1"/>
  <c r="BC1223" i="1"/>
  <c r="BC1224" i="1"/>
  <c r="BC1225" i="1"/>
  <c r="BC1226" i="1"/>
  <c r="BC1227" i="1"/>
  <c r="BC1228" i="1"/>
  <c r="BC1229" i="1"/>
  <c r="BC1230" i="1"/>
  <c r="BC1231" i="1"/>
  <c r="BC1232" i="1"/>
  <c r="BC1233" i="1"/>
  <c r="BC1234" i="1"/>
  <c r="BC1235" i="1"/>
  <c r="BC1236" i="1"/>
  <c r="BC1237" i="1"/>
  <c r="BC1238" i="1"/>
  <c r="BC1239" i="1"/>
  <c r="BC1240" i="1"/>
  <c r="BC1241" i="1"/>
  <c r="BC1242" i="1"/>
  <c r="BC1243" i="1"/>
  <c r="BC1244" i="1"/>
  <c r="BC1245" i="1"/>
  <c r="BC1246" i="1"/>
  <c r="BC1247" i="1"/>
  <c r="BC1248" i="1"/>
  <c r="BC1249" i="1"/>
  <c r="BC1250" i="1"/>
  <c r="BC1251" i="1"/>
  <c r="BC1252" i="1"/>
  <c r="BC1253" i="1"/>
  <c r="BC1254" i="1"/>
  <c r="BC1255" i="1"/>
  <c r="BC1256" i="1"/>
  <c r="BC1257" i="1"/>
  <c r="BC1258" i="1"/>
  <c r="BC1259" i="1"/>
  <c r="BC1260" i="1"/>
  <c r="BC1261" i="1"/>
  <c r="BC1262" i="1"/>
  <c r="BC1263" i="1"/>
  <c r="BC1264" i="1"/>
  <c r="BC1265" i="1"/>
  <c r="BC1266" i="1"/>
  <c r="BC1267" i="1"/>
  <c r="BC1268" i="1"/>
  <c r="BC1269" i="1"/>
  <c r="BC1270" i="1"/>
  <c r="BC1271" i="1"/>
  <c r="BC1272" i="1"/>
  <c r="BC1273" i="1"/>
  <c r="BC1274" i="1"/>
  <c r="BC1275" i="1"/>
  <c r="BC1276" i="1"/>
  <c r="BC1277" i="1"/>
  <c r="BC1278" i="1"/>
  <c r="BC1279" i="1"/>
  <c r="BC1280" i="1"/>
  <c r="BC1281" i="1"/>
  <c r="BC1282" i="1"/>
  <c r="BC1283" i="1"/>
  <c r="BC1284" i="1"/>
  <c r="BC1285" i="1"/>
  <c r="BC1286" i="1"/>
  <c r="BC1287" i="1"/>
  <c r="BC1288" i="1"/>
  <c r="BC1289" i="1"/>
  <c r="BC1290" i="1"/>
  <c r="BC1291" i="1"/>
  <c r="BC1292" i="1"/>
  <c r="BC1293" i="1"/>
  <c r="BC1294" i="1"/>
  <c r="BC1295" i="1"/>
  <c r="BC1296" i="1"/>
  <c r="BC1297" i="1"/>
  <c r="BC1298" i="1"/>
  <c r="BC1299" i="1"/>
  <c r="BC1300" i="1"/>
  <c r="BC1301" i="1"/>
  <c r="BC1302" i="1"/>
  <c r="BC1303" i="1"/>
  <c r="BC1304" i="1"/>
  <c r="BC1305" i="1"/>
  <c r="BC1306" i="1"/>
  <c r="BC1307" i="1"/>
  <c r="BC1308" i="1"/>
  <c r="BC1309" i="1"/>
  <c r="BC1310" i="1"/>
  <c r="BC1311" i="1"/>
  <c r="BC1312" i="1"/>
  <c r="BC1313" i="1"/>
  <c r="BC1314" i="1"/>
  <c r="BC1315" i="1"/>
  <c r="BC1316" i="1"/>
  <c r="BC1317" i="1"/>
  <c r="BC1318" i="1"/>
  <c r="BC1319" i="1"/>
  <c r="BC1320" i="1"/>
  <c r="BC1321" i="1"/>
  <c r="BC1322" i="1"/>
  <c r="BC1323" i="1"/>
  <c r="BC1324" i="1"/>
  <c r="BC1325" i="1"/>
  <c r="BC1326" i="1"/>
  <c r="BC1327" i="1"/>
  <c r="BC1328" i="1"/>
  <c r="BC1329" i="1"/>
  <c r="BC1330" i="1"/>
  <c r="BC1331" i="1"/>
  <c r="BC1332" i="1"/>
  <c r="BC1333" i="1"/>
  <c r="BC1334" i="1"/>
  <c r="BC1335" i="1"/>
  <c r="BC1336" i="1"/>
  <c r="BC1337" i="1"/>
  <c r="BC1338" i="1"/>
  <c r="BC1339" i="1"/>
  <c r="BC1340" i="1"/>
  <c r="BC1341" i="1"/>
  <c r="BC1342" i="1"/>
  <c r="BC1343" i="1"/>
  <c r="BC1344" i="1"/>
  <c r="BC1345" i="1"/>
  <c r="BC1346" i="1"/>
  <c r="BC1347" i="1"/>
  <c r="BC1348" i="1"/>
  <c r="BC1349" i="1"/>
  <c r="BC1350" i="1"/>
  <c r="BC1351" i="1"/>
  <c r="BC1352" i="1"/>
  <c r="BC1353" i="1"/>
  <c r="BC1354" i="1"/>
  <c r="BC1355" i="1"/>
  <c r="BC1356" i="1"/>
  <c r="BC1357" i="1"/>
  <c r="BC1358" i="1"/>
  <c r="BC1359" i="1"/>
  <c r="BC1360" i="1"/>
  <c r="BC1361" i="1"/>
  <c r="BC1362" i="1"/>
  <c r="BC1363" i="1"/>
  <c r="BC1364" i="1"/>
  <c r="BC1365" i="1"/>
  <c r="BC1366" i="1"/>
  <c r="BC1367" i="1"/>
  <c r="BC1368" i="1"/>
  <c r="BC1369" i="1"/>
  <c r="BC1370" i="1"/>
  <c r="BC1371" i="1"/>
  <c r="BC1372" i="1"/>
  <c r="BC1373" i="1"/>
  <c r="BC1374" i="1"/>
  <c r="BC1375" i="1"/>
  <c r="BC1376" i="1"/>
  <c r="BC1377" i="1"/>
  <c r="BC1378" i="1"/>
  <c r="BC1379" i="1"/>
  <c r="BC1380" i="1"/>
  <c r="BC1381" i="1"/>
  <c r="BC1382" i="1"/>
  <c r="BC1383" i="1"/>
  <c r="BC1384" i="1"/>
  <c r="BC1385" i="1"/>
  <c r="BC1386" i="1"/>
  <c r="BC1387" i="1"/>
  <c r="BC1388" i="1"/>
  <c r="BC1389" i="1"/>
  <c r="BC1390" i="1"/>
  <c r="BC1391" i="1"/>
  <c r="BC1392" i="1"/>
  <c r="BC1393" i="1"/>
  <c r="BC1394" i="1"/>
  <c r="BC1395" i="1"/>
  <c r="BC1396" i="1"/>
  <c r="BC1397" i="1"/>
  <c r="BC1398" i="1"/>
  <c r="BC1399" i="1"/>
  <c r="BC1400" i="1"/>
  <c r="BC1401" i="1"/>
  <c r="BC1402" i="1"/>
  <c r="BC1403" i="1"/>
  <c r="BC1404" i="1"/>
  <c r="BC1405" i="1"/>
  <c r="BC1406" i="1"/>
  <c r="BC1407" i="1"/>
  <c r="BC1408" i="1"/>
  <c r="BC1409" i="1"/>
  <c r="BC1410" i="1"/>
  <c r="BC1411" i="1"/>
  <c r="BC1412" i="1"/>
  <c r="BC1413" i="1"/>
  <c r="BC1414" i="1"/>
  <c r="BC1415" i="1"/>
  <c r="BC1416" i="1"/>
  <c r="BC1417" i="1"/>
  <c r="BC1418" i="1"/>
  <c r="BC1419" i="1"/>
  <c r="BC1420" i="1"/>
  <c r="BC1421" i="1"/>
  <c r="BC1422" i="1"/>
  <c r="BC1423" i="1"/>
  <c r="BC1424" i="1"/>
  <c r="BC1425" i="1"/>
  <c r="BC1426" i="1"/>
  <c r="BC1427" i="1"/>
  <c r="BC1428" i="1"/>
  <c r="BC1429" i="1"/>
  <c r="BC1430" i="1"/>
  <c r="BC1431" i="1"/>
  <c r="BC1432" i="1"/>
  <c r="BC1433" i="1"/>
  <c r="BC1434" i="1"/>
  <c r="BC1435" i="1"/>
  <c r="BC1436" i="1"/>
  <c r="BC1437" i="1"/>
  <c r="BC1438" i="1"/>
  <c r="BC1439" i="1"/>
  <c r="BC1440" i="1"/>
  <c r="BC1441" i="1"/>
  <c r="BC1442" i="1"/>
  <c r="BC1443" i="1"/>
  <c r="BC1444" i="1"/>
  <c r="BC1445" i="1"/>
  <c r="BC1446" i="1"/>
  <c r="BC1447" i="1"/>
  <c r="BC1448" i="1"/>
  <c r="BC1449" i="1"/>
  <c r="BC1450" i="1"/>
  <c r="BC1451" i="1"/>
  <c r="BC1452" i="1"/>
  <c r="BC1453" i="1"/>
  <c r="BC1454" i="1"/>
  <c r="BC1455" i="1"/>
  <c r="BC1456" i="1"/>
  <c r="BC1457" i="1"/>
  <c r="BC1458" i="1"/>
  <c r="BC1459" i="1"/>
  <c r="BC1460" i="1"/>
  <c r="BC1461" i="1"/>
  <c r="BC1462" i="1"/>
  <c r="BC1463" i="1"/>
  <c r="BC1464" i="1"/>
  <c r="BC1465" i="1"/>
  <c r="BC1466" i="1"/>
  <c r="BC1467" i="1"/>
  <c r="BC1468" i="1"/>
  <c r="BC1469" i="1"/>
  <c r="BC1470" i="1"/>
  <c r="BC1471" i="1"/>
  <c r="BC1472" i="1"/>
  <c r="BC1473" i="1"/>
  <c r="BC1474" i="1"/>
  <c r="BC1475" i="1"/>
  <c r="BC1476" i="1"/>
  <c r="BC1477" i="1"/>
  <c r="BC1478" i="1"/>
  <c r="BC1479" i="1"/>
  <c r="BC1480" i="1"/>
  <c r="BC1481" i="1"/>
  <c r="BC1482" i="1"/>
  <c r="BC1483" i="1"/>
  <c r="BC1484" i="1"/>
  <c r="BC1485" i="1"/>
  <c r="BC1486" i="1"/>
  <c r="BC1487" i="1"/>
  <c r="BC1488" i="1"/>
  <c r="BC1489" i="1"/>
  <c r="BC1490" i="1"/>
  <c r="BC1491" i="1"/>
  <c r="BC1492" i="1"/>
  <c r="BC1493" i="1"/>
  <c r="BC1494" i="1"/>
  <c r="BC1495" i="1"/>
  <c r="BC1496" i="1"/>
  <c r="BC1497" i="1"/>
  <c r="BC1498" i="1"/>
  <c r="BC1499" i="1"/>
  <c r="BC1500" i="1"/>
  <c r="BC1501" i="1"/>
  <c r="BC1502" i="1"/>
  <c r="BC1503" i="1"/>
  <c r="BC1504" i="1"/>
  <c r="BC1505" i="1"/>
  <c r="BC1506" i="1"/>
  <c r="BC1507" i="1"/>
  <c r="BC1508" i="1"/>
  <c r="BC1509" i="1"/>
  <c r="BC1510" i="1"/>
  <c r="BC1511" i="1"/>
  <c r="BC1512" i="1"/>
  <c r="BC1513" i="1"/>
  <c r="BC1514" i="1"/>
  <c r="BC1515" i="1"/>
  <c r="BC1516" i="1"/>
  <c r="BC1517" i="1"/>
  <c r="BC1518" i="1"/>
  <c r="BC1519" i="1"/>
  <c r="BC1520" i="1"/>
  <c r="BC1521" i="1"/>
  <c r="BC1522" i="1"/>
  <c r="BC1523" i="1"/>
  <c r="BC1524" i="1"/>
  <c r="BC1525" i="1"/>
  <c r="BC1526" i="1"/>
  <c r="BC1527" i="1"/>
  <c r="BC1528" i="1"/>
  <c r="BC1529" i="1"/>
  <c r="BC1530" i="1"/>
  <c r="BC1531" i="1"/>
  <c r="BC1532" i="1"/>
  <c r="BC1533" i="1"/>
  <c r="BC1534" i="1"/>
  <c r="BC1535" i="1"/>
  <c r="BC1536" i="1"/>
  <c r="BC1537" i="1"/>
  <c r="BC1538" i="1"/>
  <c r="BC1539" i="1"/>
  <c r="BC1540" i="1"/>
  <c r="BC1541" i="1"/>
  <c r="BC1542" i="1"/>
  <c r="BC1543" i="1"/>
  <c r="BC1544" i="1"/>
  <c r="BC1545" i="1"/>
  <c r="BC1546" i="1"/>
  <c r="BC1547" i="1"/>
  <c r="BC1548" i="1"/>
  <c r="BC1549" i="1"/>
  <c r="BC1550" i="1"/>
  <c r="BC1551" i="1"/>
  <c r="BC1552" i="1"/>
  <c r="BC1553" i="1"/>
  <c r="BC1554" i="1"/>
  <c r="BC1555" i="1"/>
  <c r="BC1556" i="1"/>
  <c r="BC1557" i="1"/>
  <c r="BC1558" i="1"/>
  <c r="BC1559" i="1"/>
  <c r="BC1560" i="1"/>
  <c r="BC1561" i="1"/>
  <c r="BC1562" i="1"/>
  <c r="BC1563" i="1"/>
  <c r="BC1564" i="1"/>
  <c r="BC1565" i="1"/>
  <c r="BC1566" i="1"/>
  <c r="BC1567" i="1"/>
  <c r="BC1568" i="1"/>
  <c r="BC1569" i="1"/>
  <c r="BC1570" i="1"/>
  <c r="BC1571" i="1"/>
  <c r="BC1572" i="1"/>
  <c r="BC1573" i="1"/>
  <c r="BC1574" i="1"/>
  <c r="BC1575" i="1"/>
  <c r="BC1576" i="1"/>
  <c r="BC1577" i="1"/>
  <c r="BC1578" i="1"/>
  <c r="BC1579" i="1"/>
  <c r="BC1580" i="1"/>
  <c r="BC1581" i="1"/>
  <c r="BC1582" i="1"/>
  <c r="BC1583" i="1"/>
  <c r="BC1584" i="1"/>
  <c r="BC1585" i="1"/>
  <c r="BC1586" i="1"/>
  <c r="BC1587" i="1"/>
  <c r="BC1588" i="1"/>
  <c r="BC1589" i="1"/>
  <c r="BC1590" i="1"/>
  <c r="BC1591" i="1"/>
  <c r="BC1592" i="1"/>
  <c r="BC1593" i="1"/>
  <c r="BC1594" i="1"/>
  <c r="BC1595" i="1"/>
  <c r="BC1596" i="1"/>
  <c r="BC1597" i="1"/>
  <c r="BC1598" i="1"/>
  <c r="BC1599" i="1"/>
  <c r="BC1600" i="1"/>
  <c r="BC1601" i="1"/>
  <c r="BC1602" i="1"/>
  <c r="BC1603" i="1"/>
  <c r="BC1604" i="1"/>
  <c r="BC1605" i="1"/>
  <c r="BC1606" i="1"/>
  <c r="BC1607" i="1"/>
  <c r="BC1608" i="1"/>
  <c r="BC1609" i="1"/>
  <c r="BC1610" i="1"/>
  <c r="BC1611" i="1"/>
  <c r="BC1612" i="1"/>
  <c r="BC1613" i="1"/>
  <c r="BC1614" i="1"/>
  <c r="BC1615" i="1"/>
  <c r="BC1616" i="1"/>
  <c r="BC1617" i="1"/>
  <c r="BC1618" i="1"/>
  <c r="BC1619" i="1"/>
  <c r="BC1620" i="1"/>
  <c r="BC1621" i="1"/>
  <c r="BC1622" i="1"/>
  <c r="BC1623" i="1"/>
  <c r="BC1624" i="1"/>
  <c r="BC1625" i="1"/>
  <c r="BC1626" i="1"/>
  <c r="BC1627" i="1"/>
  <c r="BC1628" i="1"/>
  <c r="BC1629" i="1"/>
  <c r="BC1630" i="1"/>
  <c r="BC1631" i="1"/>
  <c r="BC1632" i="1"/>
  <c r="BC1633" i="1"/>
  <c r="BC1634" i="1"/>
  <c r="BC1635" i="1"/>
  <c r="BC1636" i="1"/>
  <c r="BC1637" i="1"/>
  <c r="BC1638" i="1"/>
  <c r="BC1639" i="1"/>
  <c r="BC1640" i="1"/>
  <c r="BC1641" i="1"/>
  <c r="BC1642" i="1"/>
  <c r="BC1643" i="1"/>
  <c r="BC1644" i="1"/>
  <c r="BC1645" i="1"/>
  <c r="BC1646" i="1"/>
  <c r="BC1647" i="1"/>
  <c r="BC1648" i="1"/>
  <c r="BC1649" i="1"/>
  <c r="BC1650" i="1"/>
  <c r="BC1651" i="1"/>
  <c r="BC1652" i="1"/>
  <c r="BC1653" i="1"/>
  <c r="BC1654" i="1"/>
  <c r="BC1655" i="1"/>
  <c r="BC1656" i="1"/>
  <c r="BC1657" i="1"/>
  <c r="BC1658" i="1"/>
  <c r="BC1659" i="1"/>
  <c r="BC1660" i="1"/>
  <c r="BC1661" i="1"/>
  <c r="BC1662" i="1"/>
  <c r="BC1663" i="1"/>
  <c r="BC1664" i="1"/>
  <c r="BC1665" i="1"/>
  <c r="BC1666" i="1"/>
  <c r="BC1667" i="1"/>
  <c r="BC1668" i="1"/>
  <c r="BC1669" i="1"/>
  <c r="BC1670" i="1"/>
  <c r="BC1671" i="1"/>
  <c r="BC1672" i="1"/>
  <c r="BC1673" i="1"/>
  <c r="BC1674" i="1"/>
  <c r="BC1675" i="1"/>
  <c r="BC1676" i="1"/>
  <c r="BC1677" i="1"/>
  <c r="BC1678" i="1"/>
  <c r="BC1679" i="1"/>
  <c r="BC1680" i="1"/>
  <c r="BC1681" i="1"/>
  <c r="BC1682" i="1"/>
  <c r="BC1683" i="1"/>
  <c r="BC1684" i="1"/>
  <c r="BC1685" i="1"/>
  <c r="BC1686" i="1"/>
  <c r="BC1687" i="1"/>
  <c r="BC1688" i="1"/>
  <c r="BC1689" i="1"/>
  <c r="BC1690" i="1"/>
  <c r="BC1691" i="1"/>
  <c r="BC1692" i="1"/>
  <c r="BC1693" i="1"/>
  <c r="BC1694" i="1"/>
  <c r="BC1695" i="1"/>
  <c r="BC1696" i="1"/>
  <c r="BC1697" i="1"/>
  <c r="BC1698" i="1"/>
  <c r="BC1699" i="1"/>
  <c r="BC1700" i="1"/>
  <c r="BC1701" i="1"/>
  <c r="BC1702" i="1"/>
  <c r="BC1703" i="1"/>
  <c r="BC1704" i="1"/>
  <c r="BC1705" i="1"/>
  <c r="BC1706" i="1"/>
  <c r="BC1707" i="1"/>
  <c r="BC1708" i="1"/>
  <c r="BC1709" i="1"/>
  <c r="BC1710" i="1"/>
  <c r="BC1711" i="1"/>
  <c r="BC1712" i="1"/>
  <c r="BC1713" i="1"/>
  <c r="BC1714" i="1"/>
  <c r="BC1715" i="1"/>
  <c r="BC1716" i="1"/>
  <c r="BC1717" i="1"/>
  <c r="BC1718" i="1"/>
  <c r="BC1719" i="1"/>
  <c r="BC1720" i="1"/>
  <c r="BC1721" i="1"/>
  <c r="BC1722" i="1"/>
  <c r="BC1723" i="1"/>
  <c r="BC1724" i="1"/>
  <c r="BC1725" i="1"/>
  <c r="BC1726" i="1"/>
  <c r="BC1727" i="1"/>
  <c r="BC1728" i="1"/>
  <c r="BC1729" i="1"/>
  <c r="BC1730" i="1"/>
  <c r="BC1731" i="1"/>
  <c r="BC1732" i="1"/>
  <c r="BC1733" i="1"/>
  <c r="BC1734" i="1"/>
  <c r="BC1735" i="1"/>
  <c r="BC1736" i="1"/>
  <c r="BC1737" i="1"/>
  <c r="BC1738" i="1"/>
  <c r="BC1739" i="1"/>
  <c r="BC1740" i="1"/>
  <c r="BC1741" i="1"/>
  <c r="BC1742" i="1"/>
  <c r="BC1743" i="1"/>
  <c r="BC1744" i="1"/>
  <c r="BC1745" i="1"/>
  <c r="BC1746" i="1"/>
  <c r="BC1747" i="1"/>
  <c r="BC1748" i="1"/>
  <c r="BC1749" i="1"/>
  <c r="BC1750" i="1"/>
  <c r="BC1751" i="1"/>
  <c r="BC1752" i="1"/>
  <c r="BC1753" i="1"/>
  <c r="BC1754" i="1"/>
  <c r="BC1755" i="1"/>
  <c r="BC1756" i="1"/>
  <c r="BC1757" i="1"/>
  <c r="BC1758" i="1"/>
  <c r="BC1759" i="1"/>
  <c r="BC1760" i="1"/>
  <c r="BC1761" i="1"/>
  <c r="BC1762" i="1"/>
  <c r="BC1763" i="1"/>
  <c r="BC1764" i="1"/>
  <c r="BC1765" i="1"/>
  <c r="BC1766" i="1"/>
  <c r="BC1767" i="1"/>
  <c r="BC1768" i="1"/>
  <c r="BC1769" i="1"/>
  <c r="BC1770" i="1"/>
  <c r="BC1771" i="1"/>
  <c r="BC1772" i="1"/>
  <c r="BC1773" i="1"/>
  <c r="BC1774" i="1"/>
  <c r="BC1775" i="1"/>
  <c r="BC1776" i="1"/>
  <c r="BC1777" i="1"/>
  <c r="BC1778" i="1"/>
  <c r="BC1779" i="1"/>
  <c r="BC1780" i="1"/>
  <c r="BC1781" i="1"/>
  <c r="BC1782" i="1"/>
  <c r="BC1783" i="1"/>
  <c r="BC1784" i="1"/>
  <c r="BC1785" i="1"/>
  <c r="BC1786" i="1"/>
  <c r="BC1787" i="1"/>
  <c r="BC1788" i="1"/>
  <c r="BC1789" i="1"/>
  <c r="BC1790" i="1"/>
  <c r="BC1791" i="1"/>
  <c r="BC1792" i="1"/>
  <c r="BC1793" i="1"/>
  <c r="BC1794" i="1"/>
  <c r="BC1795" i="1"/>
  <c r="BC1796" i="1"/>
  <c r="BC1797" i="1"/>
  <c r="BC1798" i="1"/>
  <c r="BC1799" i="1"/>
  <c r="BC1800" i="1"/>
  <c r="BC1801" i="1"/>
  <c r="BC1802" i="1"/>
  <c r="BC1803" i="1"/>
  <c r="BC1804" i="1"/>
  <c r="BC1805" i="1"/>
  <c r="BC1806" i="1"/>
  <c r="BC1807" i="1"/>
  <c r="BC1808" i="1"/>
  <c r="BC1809" i="1"/>
  <c r="BC1810" i="1"/>
  <c r="BC1811" i="1"/>
  <c r="BC1812" i="1"/>
  <c r="BC1813" i="1"/>
  <c r="BC1814" i="1"/>
  <c r="BC1815" i="1"/>
  <c r="BC1816" i="1"/>
  <c r="BC1817" i="1"/>
  <c r="BC1818" i="1"/>
  <c r="BC1819" i="1"/>
  <c r="BC1820" i="1"/>
  <c r="BC1821" i="1"/>
  <c r="BC1822" i="1"/>
  <c r="BC1823" i="1"/>
  <c r="BC1824" i="1"/>
  <c r="BC1825" i="1"/>
  <c r="BC1826" i="1"/>
  <c r="BC1827" i="1"/>
  <c r="BC1828" i="1"/>
  <c r="BC1829" i="1"/>
  <c r="BC1830" i="1"/>
  <c r="BC1831" i="1"/>
  <c r="BC1832" i="1"/>
  <c r="BC1833" i="1"/>
  <c r="BC1834" i="1"/>
  <c r="BC1835" i="1"/>
  <c r="BC1836" i="1"/>
  <c r="BC1837" i="1"/>
  <c r="BC1838" i="1"/>
  <c r="BC1839" i="1"/>
  <c r="BC1840" i="1"/>
  <c r="BC1841" i="1"/>
  <c r="BC1842" i="1"/>
  <c r="BC1843" i="1"/>
  <c r="BC1844" i="1"/>
  <c r="BC1845" i="1"/>
  <c r="BC1846" i="1"/>
  <c r="BC1847" i="1"/>
  <c r="BC1848" i="1"/>
  <c r="BC1849" i="1"/>
  <c r="BC1850" i="1"/>
  <c r="BC1851" i="1"/>
  <c r="BC1852" i="1"/>
  <c r="BC1853" i="1"/>
  <c r="BC1854" i="1"/>
  <c r="BC1855" i="1"/>
  <c r="BC1856" i="1"/>
  <c r="BC1857" i="1"/>
  <c r="BC1858" i="1"/>
  <c r="BC1859" i="1"/>
  <c r="BC1860" i="1"/>
  <c r="BC1861" i="1"/>
  <c r="BC1862" i="1"/>
  <c r="BC1863" i="1"/>
  <c r="BC1864" i="1"/>
  <c r="BC1865" i="1"/>
  <c r="BC1866" i="1"/>
  <c r="BC1867" i="1"/>
  <c r="BC1868" i="1"/>
  <c r="BC1869" i="1"/>
  <c r="BC1870" i="1"/>
  <c r="BC1871" i="1"/>
  <c r="BC1872" i="1"/>
  <c r="BC1873" i="1"/>
  <c r="BC1874" i="1"/>
  <c r="BC1875" i="1"/>
  <c r="BC1876" i="1"/>
  <c r="BC1877" i="1"/>
  <c r="BC1878" i="1"/>
  <c r="BC1879" i="1"/>
  <c r="BC1880" i="1"/>
  <c r="BC1881" i="1"/>
  <c r="BC1882" i="1"/>
  <c r="BC1883" i="1"/>
  <c r="BC1884" i="1"/>
  <c r="BC1885" i="1"/>
  <c r="BC1886" i="1"/>
  <c r="BC1887" i="1"/>
  <c r="BC1888" i="1"/>
  <c r="BC1889" i="1"/>
  <c r="BC1890" i="1"/>
  <c r="BC1891" i="1"/>
  <c r="BC1892" i="1"/>
  <c r="BC1893" i="1"/>
  <c r="BC1894" i="1"/>
  <c r="BC1895" i="1"/>
  <c r="BC1896" i="1"/>
  <c r="BC1897" i="1"/>
  <c r="BC1898" i="1"/>
  <c r="BC1899" i="1"/>
  <c r="BC1900" i="1"/>
  <c r="BC1901" i="1"/>
  <c r="BC1902" i="1"/>
  <c r="BC1903" i="1"/>
  <c r="BC1904" i="1"/>
  <c r="BC1905" i="1"/>
  <c r="BC1906" i="1"/>
  <c r="BC1907" i="1"/>
  <c r="BC1908" i="1"/>
  <c r="BC1909" i="1"/>
  <c r="BC1910" i="1"/>
  <c r="BC1911" i="1"/>
  <c r="BC1912" i="1"/>
  <c r="BC1913" i="1"/>
  <c r="BC1914" i="1"/>
  <c r="BC1915" i="1"/>
  <c r="BC1916" i="1"/>
  <c r="BC1917" i="1"/>
  <c r="BC1918" i="1"/>
  <c r="BC1919" i="1"/>
  <c r="BC1920" i="1"/>
  <c r="BC1921" i="1"/>
  <c r="BC1922" i="1"/>
  <c r="BC1923" i="1"/>
  <c r="BC1924" i="1"/>
  <c r="BC1925" i="1"/>
  <c r="BC1926" i="1"/>
  <c r="BC1927" i="1"/>
  <c r="BC1928" i="1"/>
  <c r="BC1929" i="1"/>
  <c r="BC1930" i="1"/>
  <c r="BC1931" i="1"/>
  <c r="BC1932" i="1"/>
  <c r="BC1933" i="1"/>
  <c r="BC1934" i="1"/>
  <c r="BC1935" i="1"/>
  <c r="BC1936" i="1"/>
  <c r="BC1937" i="1"/>
  <c r="BC1938" i="1"/>
  <c r="BC1939" i="1"/>
  <c r="BC1940" i="1"/>
  <c r="BC1941" i="1"/>
  <c r="BC1942" i="1"/>
  <c r="BC1943" i="1"/>
  <c r="BC1944" i="1"/>
  <c r="BC1945" i="1"/>
  <c r="BC1946" i="1"/>
  <c r="BC1947" i="1"/>
  <c r="BC1948" i="1"/>
  <c r="BC1949" i="1"/>
  <c r="BC1950" i="1"/>
  <c r="BC1951" i="1"/>
  <c r="BC1952" i="1"/>
  <c r="BC1953" i="1"/>
  <c r="BC1954" i="1"/>
  <c r="BC1955" i="1"/>
  <c r="BC1956" i="1"/>
  <c r="BC1957" i="1"/>
  <c r="BC1958" i="1"/>
  <c r="BC1959" i="1"/>
  <c r="BC1960" i="1"/>
  <c r="BC1961" i="1"/>
  <c r="BC1962" i="1"/>
  <c r="BC1963" i="1"/>
  <c r="BC1964" i="1"/>
  <c r="BC1965" i="1"/>
  <c r="BC1966" i="1"/>
  <c r="BC1967" i="1"/>
  <c r="BC1968" i="1"/>
  <c r="BC1969" i="1"/>
  <c r="BC1970" i="1"/>
  <c r="BC1971" i="1"/>
  <c r="BC1972" i="1"/>
  <c r="BC1973" i="1"/>
  <c r="BC1974" i="1"/>
  <c r="BC1975" i="1"/>
  <c r="BC1976" i="1"/>
  <c r="BC1977" i="1"/>
  <c r="BC1978" i="1"/>
  <c r="BC1979" i="1"/>
  <c r="BC1980" i="1"/>
  <c r="BC1981" i="1"/>
  <c r="BC1982" i="1"/>
  <c r="BC1983" i="1"/>
  <c r="BC1984" i="1"/>
  <c r="BC1985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BB165" i="1"/>
  <c r="BB166" i="1"/>
  <c r="BB167" i="1"/>
  <c r="BB168" i="1"/>
  <c r="BB169" i="1"/>
  <c r="BB170" i="1"/>
  <c r="BB171" i="1"/>
  <c r="BB172" i="1"/>
  <c r="BB173" i="1"/>
  <c r="BB174" i="1"/>
  <c r="BB175" i="1"/>
  <c r="BB176" i="1"/>
  <c r="BB177" i="1"/>
  <c r="BB178" i="1"/>
  <c r="BB179" i="1"/>
  <c r="BB180" i="1"/>
  <c r="BB181" i="1"/>
  <c r="BB182" i="1"/>
  <c r="BB183" i="1"/>
  <c r="BB184" i="1"/>
  <c r="BB185" i="1"/>
  <c r="BB186" i="1"/>
  <c r="BB187" i="1"/>
  <c r="BB188" i="1"/>
  <c r="BB189" i="1"/>
  <c r="BB190" i="1"/>
  <c r="BB191" i="1"/>
  <c r="BB192" i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49" i="1"/>
  <c r="BB250" i="1"/>
  <c r="BB251" i="1"/>
  <c r="BB252" i="1"/>
  <c r="BB253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B434" i="1"/>
  <c r="BB435" i="1"/>
  <c r="BB436" i="1"/>
  <c r="BB437" i="1"/>
  <c r="BB438" i="1"/>
  <c r="BB439" i="1"/>
  <c r="BB440" i="1"/>
  <c r="BB441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455" i="1"/>
  <c r="BB456" i="1"/>
  <c r="BB457" i="1"/>
  <c r="BB458" i="1"/>
  <c r="BB459" i="1"/>
  <c r="BB460" i="1"/>
  <c r="BB461" i="1"/>
  <c r="BB462" i="1"/>
  <c r="BB463" i="1"/>
  <c r="BB464" i="1"/>
  <c r="BB465" i="1"/>
  <c r="BB466" i="1"/>
  <c r="BB467" i="1"/>
  <c r="BB468" i="1"/>
  <c r="BB469" i="1"/>
  <c r="BB470" i="1"/>
  <c r="BB471" i="1"/>
  <c r="BB472" i="1"/>
  <c r="BB473" i="1"/>
  <c r="BB474" i="1"/>
  <c r="BB475" i="1"/>
  <c r="BB476" i="1"/>
  <c r="BB477" i="1"/>
  <c r="BB478" i="1"/>
  <c r="BB479" i="1"/>
  <c r="BB480" i="1"/>
  <c r="BB481" i="1"/>
  <c r="BB482" i="1"/>
  <c r="BB483" i="1"/>
  <c r="BB484" i="1"/>
  <c r="BB485" i="1"/>
  <c r="BB486" i="1"/>
  <c r="BB487" i="1"/>
  <c r="BB488" i="1"/>
  <c r="BB489" i="1"/>
  <c r="BB490" i="1"/>
  <c r="BB491" i="1"/>
  <c r="BB492" i="1"/>
  <c r="BB493" i="1"/>
  <c r="BB494" i="1"/>
  <c r="BB495" i="1"/>
  <c r="BB496" i="1"/>
  <c r="BB497" i="1"/>
  <c r="BB498" i="1"/>
  <c r="BB499" i="1"/>
  <c r="BB500" i="1"/>
  <c r="BB501" i="1"/>
  <c r="BB502" i="1"/>
  <c r="BB503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6" i="1"/>
  <c r="BB517" i="1"/>
  <c r="BB518" i="1"/>
  <c r="BB519" i="1"/>
  <c r="BB520" i="1"/>
  <c r="BB521" i="1"/>
  <c r="BB522" i="1"/>
  <c r="BB523" i="1"/>
  <c r="BB524" i="1"/>
  <c r="BB525" i="1"/>
  <c r="BB526" i="1"/>
  <c r="BB527" i="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B579" i="1"/>
  <c r="BB580" i="1"/>
  <c r="BB581" i="1"/>
  <c r="BB582" i="1"/>
  <c r="BB583" i="1"/>
  <c r="BB584" i="1"/>
  <c r="BB585" i="1"/>
  <c r="BB586" i="1"/>
  <c r="BB587" i="1"/>
  <c r="BB588" i="1"/>
  <c r="BB589" i="1"/>
  <c r="BB590" i="1"/>
  <c r="BB591" i="1"/>
  <c r="BB592" i="1"/>
  <c r="BB593" i="1"/>
  <c r="BB594" i="1"/>
  <c r="BB595" i="1"/>
  <c r="BB596" i="1"/>
  <c r="BB597" i="1"/>
  <c r="BB598" i="1"/>
  <c r="BB599" i="1"/>
  <c r="BB600" i="1"/>
  <c r="BB601" i="1"/>
  <c r="BB602" i="1"/>
  <c r="BB603" i="1"/>
  <c r="BB604" i="1"/>
  <c r="BB605" i="1"/>
  <c r="BB606" i="1"/>
  <c r="BB607" i="1"/>
  <c r="BB608" i="1"/>
  <c r="BB609" i="1"/>
  <c r="BB610" i="1"/>
  <c r="BB611" i="1"/>
  <c r="BB612" i="1"/>
  <c r="BB613" i="1"/>
  <c r="BB614" i="1"/>
  <c r="BB615" i="1"/>
  <c r="BB616" i="1"/>
  <c r="BB617" i="1"/>
  <c r="BB618" i="1"/>
  <c r="BB619" i="1"/>
  <c r="BB620" i="1"/>
  <c r="BB621" i="1"/>
  <c r="BB622" i="1"/>
  <c r="BB623" i="1"/>
  <c r="BB624" i="1"/>
  <c r="BB625" i="1"/>
  <c r="BB626" i="1"/>
  <c r="BB627" i="1"/>
  <c r="BB628" i="1"/>
  <c r="BB629" i="1"/>
  <c r="BB630" i="1"/>
  <c r="BB631" i="1"/>
  <c r="BB632" i="1"/>
  <c r="BB633" i="1"/>
  <c r="BB634" i="1"/>
  <c r="BB635" i="1"/>
  <c r="BB636" i="1"/>
  <c r="BB637" i="1"/>
  <c r="BB638" i="1"/>
  <c r="BB639" i="1"/>
  <c r="BB640" i="1"/>
  <c r="BB641" i="1"/>
  <c r="BB642" i="1"/>
  <c r="BB643" i="1"/>
  <c r="BB644" i="1"/>
  <c r="BB645" i="1"/>
  <c r="BB646" i="1"/>
  <c r="BB647" i="1"/>
  <c r="BB648" i="1"/>
  <c r="BB649" i="1"/>
  <c r="BB650" i="1"/>
  <c r="BB651" i="1"/>
  <c r="BB652" i="1"/>
  <c r="BB653" i="1"/>
  <c r="BB654" i="1"/>
  <c r="BB655" i="1"/>
  <c r="BB656" i="1"/>
  <c r="BB657" i="1"/>
  <c r="BB658" i="1"/>
  <c r="BB659" i="1"/>
  <c r="BB660" i="1"/>
  <c r="BB661" i="1"/>
  <c r="BB662" i="1"/>
  <c r="BB663" i="1"/>
  <c r="BB664" i="1"/>
  <c r="BB665" i="1"/>
  <c r="BB666" i="1"/>
  <c r="BB667" i="1"/>
  <c r="BB668" i="1"/>
  <c r="BB669" i="1"/>
  <c r="BB670" i="1"/>
  <c r="BB671" i="1"/>
  <c r="BB672" i="1"/>
  <c r="BB673" i="1"/>
  <c r="BB674" i="1"/>
  <c r="BB675" i="1"/>
  <c r="BB676" i="1"/>
  <c r="BB677" i="1"/>
  <c r="BB678" i="1"/>
  <c r="BB679" i="1"/>
  <c r="BB680" i="1"/>
  <c r="BB681" i="1"/>
  <c r="BB682" i="1"/>
  <c r="BB683" i="1"/>
  <c r="BB684" i="1"/>
  <c r="BB685" i="1"/>
  <c r="BB686" i="1"/>
  <c r="BB687" i="1"/>
  <c r="BB688" i="1"/>
  <c r="BB689" i="1"/>
  <c r="BB690" i="1"/>
  <c r="BB691" i="1"/>
  <c r="BB692" i="1"/>
  <c r="BB693" i="1"/>
  <c r="BB694" i="1"/>
  <c r="BB695" i="1"/>
  <c r="BB696" i="1"/>
  <c r="BB697" i="1"/>
  <c r="BB698" i="1"/>
  <c r="BB699" i="1"/>
  <c r="BB700" i="1"/>
  <c r="BB701" i="1"/>
  <c r="BB702" i="1"/>
  <c r="BB703" i="1"/>
  <c r="BB704" i="1"/>
  <c r="BB705" i="1"/>
  <c r="BB706" i="1"/>
  <c r="BB707" i="1"/>
  <c r="BB708" i="1"/>
  <c r="BB709" i="1"/>
  <c r="BB710" i="1"/>
  <c r="BB711" i="1"/>
  <c r="BB712" i="1"/>
  <c r="BB713" i="1"/>
  <c r="BB714" i="1"/>
  <c r="BB715" i="1"/>
  <c r="BB716" i="1"/>
  <c r="BB717" i="1"/>
  <c r="BB718" i="1"/>
  <c r="BB719" i="1"/>
  <c r="BB720" i="1"/>
  <c r="BB721" i="1"/>
  <c r="BB722" i="1"/>
  <c r="BB723" i="1"/>
  <c r="BB724" i="1"/>
  <c r="BB725" i="1"/>
  <c r="BB726" i="1"/>
  <c r="BB727" i="1"/>
  <c r="BB728" i="1"/>
  <c r="BB729" i="1"/>
  <c r="BB730" i="1"/>
  <c r="BB731" i="1"/>
  <c r="BB732" i="1"/>
  <c r="BB733" i="1"/>
  <c r="BB734" i="1"/>
  <c r="BB735" i="1"/>
  <c r="BB736" i="1"/>
  <c r="BB737" i="1"/>
  <c r="BB738" i="1"/>
  <c r="BB739" i="1"/>
  <c r="BB740" i="1"/>
  <c r="BB741" i="1"/>
  <c r="BB742" i="1"/>
  <c r="BB743" i="1"/>
  <c r="BB744" i="1"/>
  <c r="BB745" i="1"/>
  <c r="BB746" i="1"/>
  <c r="BB747" i="1"/>
  <c r="BB748" i="1"/>
  <c r="BB749" i="1"/>
  <c r="BB750" i="1"/>
  <c r="BB751" i="1"/>
  <c r="BB752" i="1"/>
  <c r="BB753" i="1"/>
  <c r="BB754" i="1"/>
  <c r="BB755" i="1"/>
  <c r="BB756" i="1"/>
  <c r="BB757" i="1"/>
  <c r="BB758" i="1"/>
  <c r="BB759" i="1"/>
  <c r="BB760" i="1"/>
  <c r="BB761" i="1"/>
  <c r="BB762" i="1"/>
  <c r="BB763" i="1"/>
  <c r="BB764" i="1"/>
  <c r="BB765" i="1"/>
  <c r="BB766" i="1"/>
  <c r="BB767" i="1"/>
  <c r="BB768" i="1"/>
  <c r="BB769" i="1"/>
  <c r="BB770" i="1"/>
  <c r="BB771" i="1"/>
  <c r="BB772" i="1"/>
  <c r="BB773" i="1"/>
  <c r="BB774" i="1"/>
  <c r="BB775" i="1"/>
  <c r="BB776" i="1"/>
  <c r="BB777" i="1"/>
  <c r="BB778" i="1"/>
  <c r="BB779" i="1"/>
  <c r="BB780" i="1"/>
  <c r="BB781" i="1"/>
  <c r="BB782" i="1"/>
  <c r="BB783" i="1"/>
  <c r="BB784" i="1"/>
  <c r="BB785" i="1"/>
  <c r="BB786" i="1"/>
  <c r="BB787" i="1"/>
  <c r="BB788" i="1"/>
  <c r="BB789" i="1"/>
  <c r="BB790" i="1"/>
  <c r="BB791" i="1"/>
  <c r="BB792" i="1"/>
  <c r="BB793" i="1"/>
  <c r="BB794" i="1"/>
  <c r="BB795" i="1"/>
  <c r="BB796" i="1"/>
  <c r="BB797" i="1"/>
  <c r="BB798" i="1"/>
  <c r="BB799" i="1"/>
  <c r="BB800" i="1"/>
  <c r="BB801" i="1"/>
  <c r="BB802" i="1"/>
  <c r="BB803" i="1"/>
  <c r="BB804" i="1"/>
  <c r="BB805" i="1"/>
  <c r="BB806" i="1"/>
  <c r="BB807" i="1"/>
  <c r="BB808" i="1"/>
  <c r="BB809" i="1"/>
  <c r="BB810" i="1"/>
  <c r="BB811" i="1"/>
  <c r="BB812" i="1"/>
  <c r="BB813" i="1"/>
  <c r="BB814" i="1"/>
  <c r="BB815" i="1"/>
  <c r="BB816" i="1"/>
  <c r="BB817" i="1"/>
  <c r="BB818" i="1"/>
  <c r="BB819" i="1"/>
  <c r="BB820" i="1"/>
  <c r="BB821" i="1"/>
  <c r="BB822" i="1"/>
  <c r="BB823" i="1"/>
  <c r="BB824" i="1"/>
  <c r="BB825" i="1"/>
  <c r="BB826" i="1"/>
  <c r="BB827" i="1"/>
  <c r="BB828" i="1"/>
  <c r="BB829" i="1"/>
  <c r="BB830" i="1"/>
  <c r="BB831" i="1"/>
  <c r="BB832" i="1"/>
  <c r="BB833" i="1"/>
  <c r="BB834" i="1"/>
  <c r="BB835" i="1"/>
  <c r="BB836" i="1"/>
  <c r="BB837" i="1"/>
  <c r="BB838" i="1"/>
  <c r="BB839" i="1"/>
  <c r="BB840" i="1"/>
  <c r="BB841" i="1"/>
  <c r="BB842" i="1"/>
  <c r="BB843" i="1"/>
  <c r="BB844" i="1"/>
  <c r="BB845" i="1"/>
  <c r="BB846" i="1"/>
  <c r="BB847" i="1"/>
  <c r="BB848" i="1"/>
  <c r="BB849" i="1"/>
  <c r="BB850" i="1"/>
  <c r="BB851" i="1"/>
  <c r="BB852" i="1"/>
  <c r="BB853" i="1"/>
  <c r="BB854" i="1"/>
  <c r="BB855" i="1"/>
  <c r="BB856" i="1"/>
  <c r="BB857" i="1"/>
  <c r="BB858" i="1"/>
  <c r="BB859" i="1"/>
  <c r="BB860" i="1"/>
  <c r="BB861" i="1"/>
  <c r="BB862" i="1"/>
  <c r="BB863" i="1"/>
  <c r="BB864" i="1"/>
  <c r="BB865" i="1"/>
  <c r="BB866" i="1"/>
  <c r="BB867" i="1"/>
  <c r="BB868" i="1"/>
  <c r="BB869" i="1"/>
  <c r="BB870" i="1"/>
  <c r="BB871" i="1"/>
  <c r="BB872" i="1"/>
  <c r="BB873" i="1"/>
  <c r="BB874" i="1"/>
  <c r="BB875" i="1"/>
  <c r="BB876" i="1"/>
  <c r="BB877" i="1"/>
  <c r="BB878" i="1"/>
  <c r="BB879" i="1"/>
  <c r="BB880" i="1"/>
  <c r="BB881" i="1"/>
  <c r="BB882" i="1"/>
  <c r="BB883" i="1"/>
  <c r="BB884" i="1"/>
  <c r="BB885" i="1"/>
  <c r="BB886" i="1"/>
  <c r="BB887" i="1"/>
  <c r="BB888" i="1"/>
  <c r="BB889" i="1"/>
  <c r="BB890" i="1"/>
  <c r="BB891" i="1"/>
  <c r="BB892" i="1"/>
  <c r="BB893" i="1"/>
  <c r="BB894" i="1"/>
  <c r="BB895" i="1"/>
  <c r="BB896" i="1"/>
  <c r="BB897" i="1"/>
  <c r="BB898" i="1"/>
  <c r="BB899" i="1"/>
  <c r="BB900" i="1"/>
  <c r="BB901" i="1"/>
  <c r="BB902" i="1"/>
  <c r="BB903" i="1"/>
  <c r="BB904" i="1"/>
  <c r="BB905" i="1"/>
  <c r="BB906" i="1"/>
  <c r="BB907" i="1"/>
  <c r="BB908" i="1"/>
  <c r="BB909" i="1"/>
  <c r="BB910" i="1"/>
  <c r="BB911" i="1"/>
  <c r="BB912" i="1"/>
  <c r="BB913" i="1"/>
  <c r="BB914" i="1"/>
  <c r="BB915" i="1"/>
  <c r="BB916" i="1"/>
  <c r="BB917" i="1"/>
  <c r="BB918" i="1"/>
  <c r="BB919" i="1"/>
  <c r="BB920" i="1"/>
  <c r="BB921" i="1"/>
  <c r="BB922" i="1"/>
  <c r="BB923" i="1"/>
  <c r="BB924" i="1"/>
  <c r="BB925" i="1"/>
  <c r="BB926" i="1"/>
  <c r="BB927" i="1"/>
  <c r="BB928" i="1"/>
  <c r="BB929" i="1"/>
  <c r="BB930" i="1"/>
  <c r="BB931" i="1"/>
  <c r="BB932" i="1"/>
  <c r="BB933" i="1"/>
  <c r="BB934" i="1"/>
  <c r="BB935" i="1"/>
  <c r="BB936" i="1"/>
  <c r="BB937" i="1"/>
  <c r="BB938" i="1"/>
  <c r="BB939" i="1"/>
  <c r="BB940" i="1"/>
  <c r="BB941" i="1"/>
  <c r="BB942" i="1"/>
  <c r="BB943" i="1"/>
  <c r="BB944" i="1"/>
  <c r="BB945" i="1"/>
  <c r="BB946" i="1"/>
  <c r="BB947" i="1"/>
  <c r="BB948" i="1"/>
  <c r="BB949" i="1"/>
  <c r="BB950" i="1"/>
  <c r="BB951" i="1"/>
  <c r="BB952" i="1"/>
  <c r="BB953" i="1"/>
  <c r="BB954" i="1"/>
  <c r="BB955" i="1"/>
  <c r="BB956" i="1"/>
  <c r="BB957" i="1"/>
  <c r="BB958" i="1"/>
  <c r="BB959" i="1"/>
  <c r="BB960" i="1"/>
  <c r="BB961" i="1"/>
  <c r="BB962" i="1"/>
  <c r="BB963" i="1"/>
  <c r="BB964" i="1"/>
  <c r="BB965" i="1"/>
  <c r="BB966" i="1"/>
  <c r="BB967" i="1"/>
  <c r="BB968" i="1"/>
  <c r="BB969" i="1"/>
  <c r="BB970" i="1"/>
  <c r="BB971" i="1"/>
  <c r="BB972" i="1"/>
  <c r="BB973" i="1"/>
  <c r="BB974" i="1"/>
  <c r="BB975" i="1"/>
  <c r="BB976" i="1"/>
  <c r="BB977" i="1"/>
  <c r="BB978" i="1"/>
  <c r="BB979" i="1"/>
  <c r="BB980" i="1"/>
  <c r="BB981" i="1"/>
  <c r="BB982" i="1"/>
  <c r="BB983" i="1"/>
  <c r="BB984" i="1"/>
  <c r="BB985" i="1"/>
  <c r="BB986" i="1"/>
  <c r="BB987" i="1"/>
  <c r="BB988" i="1"/>
  <c r="BB989" i="1"/>
  <c r="BB990" i="1"/>
  <c r="BB991" i="1"/>
  <c r="BB992" i="1"/>
  <c r="BB993" i="1"/>
  <c r="BB994" i="1"/>
  <c r="BB995" i="1"/>
  <c r="BB996" i="1"/>
  <c r="BB997" i="1"/>
  <c r="BB998" i="1"/>
  <c r="BB999" i="1"/>
  <c r="BB1000" i="1"/>
  <c r="BB1001" i="1"/>
  <c r="BB1002" i="1"/>
  <c r="BB1003" i="1"/>
  <c r="BB1004" i="1"/>
  <c r="BB1005" i="1"/>
  <c r="BB1006" i="1"/>
  <c r="BB1007" i="1"/>
  <c r="BB1008" i="1"/>
  <c r="BB1009" i="1"/>
  <c r="BB1010" i="1"/>
  <c r="BB1011" i="1"/>
  <c r="BB1012" i="1"/>
  <c r="BB1013" i="1"/>
  <c r="BB1014" i="1"/>
  <c r="BB1015" i="1"/>
  <c r="BB1016" i="1"/>
  <c r="BB1017" i="1"/>
  <c r="BB1018" i="1"/>
  <c r="BB1019" i="1"/>
  <c r="BB1020" i="1"/>
  <c r="BB1021" i="1"/>
  <c r="BB1022" i="1"/>
  <c r="BB1023" i="1"/>
  <c r="BB1024" i="1"/>
  <c r="BB1025" i="1"/>
  <c r="BB1026" i="1"/>
  <c r="BB1027" i="1"/>
  <c r="BB1028" i="1"/>
  <c r="BB1029" i="1"/>
  <c r="BB1030" i="1"/>
  <c r="BB1031" i="1"/>
  <c r="BB1032" i="1"/>
  <c r="BB1033" i="1"/>
  <c r="BB1034" i="1"/>
  <c r="BB1035" i="1"/>
  <c r="BB1036" i="1"/>
  <c r="BB1037" i="1"/>
  <c r="BB1038" i="1"/>
  <c r="BB1039" i="1"/>
  <c r="BB1040" i="1"/>
  <c r="BB1041" i="1"/>
  <c r="BB1042" i="1"/>
  <c r="BB1043" i="1"/>
  <c r="BB1044" i="1"/>
  <c r="BB1045" i="1"/>
  <c r="BB1046" i="1"/>
  <c r="BB1047" i="1"/>
  <c r="BB1048" i="1"/>
  <c r="BB1049" i="1"/>
  <c r="BB1050" i="1"/>
  <c r="BB1051" i="1"/>
  <c r="BB1052" i="1"/>
  <c r="BB1053" i="1"/>
  <c r="BB1054" i="1"/>
  <c r="BB1055" i="1"/>
  <c r="BB1056" i="1"/>
  <c r="BB1057" i="1"/>
  <c r="BB1058" i="1"/>
  <c r="BB1059" i="1"/>
  <c r="BB1060" i="1"/>
  <c r="BB1061" i="1"/>
  <c r="BB1062" i="1"/>
  <c r="BB1063" i="1"/>
  <c r="BB1064" i="1"/>
  <c r="BB1065" i="1"/>
  <c r="BB1066" i="1"/>
  <c r="BB1067" i="1"/>
  <c r="BB1068" i="1"/>
  <c r="BB1069" i="1"/>
  <c r="BB1070" i="1"/>
  <c r="BB1071" i="1"/>
  <c r="BB1072" i="1"/>
  <c r="BB1073" i="1"/>
  <c r="BB1074" i="1"/>
  <c r="BB1075" i="1"/>
  <c r="BB1076" i="1"/>
  <c r="BB1077" i="1"/>
  <c r="BB1078" i="1"/>
  <c r="BB1079" i="1"/>
  <c r="BB1080" i="1"/>
  <c r="BB1081" i="1"/>
  <c r="BB1082" i="1"/>
  <c r="BB1083" i="1"/>
  <c r="BB1084" i="1"/>
  <c r="BB1085" i="1"/>
  <c r="BB1086" i="1"/>
  <c r="BB1087" i="1"/>
  <c r="BB1088" i="1"/>
  <c r="BB1089" i="1"/>
  <c r="BB1090" i="1"/>
  <c r="BB1091" i="1"/>
  <c r="BB1092" i="1"/>
  <c r="BB1093" i="1"/>
  <c r="BB1094" i="1"/>
  <c r="BB1095" i="1"/>
  <c r="BB1096" i="1"/>
  <c r="BB1097" i="1"/>
  <c r="BB1098" i="1"/>
  <c r="BB1099" i="1"/>
  <c r="BB1100" i="1"/>
  <c r="BB1101" i="1"/>
  <c r="BB1102" i="1"/>
  <c r="BB1103" i="1"/>
  <c r="BB1104" i="1"/>
  <c r="BB1105" i="1"/>
  <c r="BB1106" i="1"/>
  <c r="BB1107" i="1"/>
  <c r="BB1108" i="1"/>
  <c r="BB1109" i="1"/>
  <c r="BB1110" i="1"/>
  <c r="BB1111" i="1"/>
  <c r="BB1112" i="1"/>
  <c r="BB1113" i="1"/>
  <c r="BB1114" i="1"/>
  <c r="BB1115" i="1"/>
  <c r="BB1116" i="1"/>
  <c r="BB1117" i="1"/>
  <c r="BB1118" i="1"/>
  <c r="BB1119" i="1"/>
  <c r="BB1120" i="1"/>
  <c r="BB1121" i="1"/>
  <c r="BB1122" i="1"/>
  <c r="BB1123" i="1"/>
  <c r="BB1124" i="1"/>
  <c r="BB1125" i="1"/>
  <c r="BB1126" i="1"/>
  <c r="BB1127" i="1"/>
  <c r="BB1128" i="1"/>
  <c r="BB1129" i="1"/>
  <c r="BB1130" i="1"/>
  <c r="BB1131" i="1"/>
  <c r="BB1132" i="1"/>
  <c r="BB1133" i="1"/>
  <c r="BB1134" i="1"/>
  <c r="BB1135" i="1"/>
  <c r="BB1136" i="1"/>
  <c r="BB1137" i="1"/>
  <c r="BB1138" i="1"/>
  <c r="BB1139" i="1"/>
  <c r="BB1140" i="1"/>
  <c r="BB1141" i="1"/>
  <c r="BB1142" i="1"/>
  <c r="BB1143" i="1"/>
  <c r="BB1144" i="1"/>
  <c r="BB1145" i="1"/>
  <c r="BB1146" i="1"/>
  <c r="BB1147" i="1"/>
  <c r="BB1148" i="1"/>
  <c r="BB1149" i="1"/>
  <c r="BB1150" i="1"/>
  <c r="BB1151" i="1"/>
  <c r="BB1152" i="1"/>
  <c r="BB1153" i="1"/>
  <c r="BB1154" i="1"/>
  <c r="BB1155" i="1"/>
  <c r="BB1156" i="1"/>
  <c r="BB1157" i="1"/>
  <c r="BB1158" i="1"/>
  <c r="BB1159" i="1"/>
  <c r="BB1160" i="1"/>
  <c r="BB1161" i="1"/>
  <c r="BB1162" i="1"/>
  <c r="BB1163" i="1"/>
  <c r="BB1164" i="1"/>
  <c r="BB1165" i="1"/>
  <c r="BB1166" i="1"/>
  <c r="BB1167" i="1"/>
  <c r="BB1168" i="1"/>
  <c r="BB1169" i="1"/>
  <c r="BB1170" i="1"/>
  <c r="BB1171" i="1"/>
  <c r="BB1172" i="1"/>
  <c r="BB1173" i="1"/>
  <c r="BB1174" i="1"/>
  <c r="BB1175" i="1"/>
  <c r="BB1176" i="1"/>
  <c r="BB1177" i="1"/>
  <c r="BB1178" i="1"/>
  <c r="BB1179" i="1"/>
  <c r="BB1180" i="1"/>
  <c r="BB1181" i="1"/>
  <c r="BB1182" i="1"/>
  <c r="BB1183" i="1"/>
  <c r="BB1184" i="1"/>
  <c r="BB1185" i="1"/>
  <c r="BB1186" i="1"/>
  <c r="BB1187" i="1"/>
  <c r="BB1188" i="1"/>
  <c r="BB1189" i="1"/>
  <c r="BB1190" i="1"/>
  <c r="BB1191" i="1"/>
  <c r="BB1192" i="1"/>
  <c r="BB1193" i="1"/>
  <c r="BB1194" i="1"/>
  <c r="BB1195" i="1"/>
  <c r="BB1196" i="1"/>
  <c r="BB1197" i="1"/>
  <c r="BB1198" i="1"/>
  <c r="BB1199" i="1"/>
  <c r="BB1200" i="1"/>
  <c r="BB1201" i="1"/>
  <c r="BB1202" i="1"/>
  <c r="BB1203" i="1"/>
  <c r="BB1204" i="1"/>
  <c r="BB1205" i="1"/>
  <c r="BB1206" i="1"/>
  <c r="BB1207" i="1"/>
  <c r="BB1208" i="1"/>
  <c r="BB1209" i="1"/>
  <c r="BB1210" i="1"/>
  <c r="BB1211" i="1"/>
  <c r="BB1212" i="1"/>
  <c r="BB1213" i="1"/>
  <c r="BB1214" i="1"/>
  <c r="BB1215" i="1"/>
  <c r="BB1216" i="1"/>
  <c r="BB1217" i="1"/>
  <c r="BB1218" i="1"/>
  <c r="BB1219" i="1"/>
  <c r="BB1220" i="1"/>
  <c r="BB1221" i="1"/>
  <c r="BB1222" i="1"/>
  <c r="BB1223" i="1"/>
  <c r="BB1224" i="1"/>
  <c r="BB1225" i="1"/>
  <c r="BB1226" i="1"/>
  <c r="BB1227" i="1"/>
  <c r="BB1228" i="1"/>
  <c r="BB1229" i="1"/>
  <c r="BB1230" i="1"/>
  <c r="BB1231" i="1"/>
  <c r="BB1232" i="1"/>
  <c r="BB1233" i="1"/>
  <c r="BB1234" i="1"/>
  <c r="BB1235" i="1"/>
  <c r="BB1236" i="1"/>
  <c r="BB1237" i="1"/>
  <c r="BB1238" i="1"/>
  <c r="BB1239" i="1"/>
  <c r="BB1240" i="1"/>
  <c r="BB1241" i="1"/>
  <c r="BB1242" i="1"/>
  <c r="BB1243" i="1"/>
  <c r="BB1244" i="1"/>
  <c r="BB1245" i="1"/>
  <c r="BB1246" i="1"/>
  <c r="BB1247" i="1"/>
  <c r="BB1248" i="1"/>
  <c r="BB1249" i="1"/>
  <c r="BB1250" i="1"/>
  <c r="BB1251" i="1"/>
  <c r="BB1252" i="1"/>
  <c r="BB1253" i="1"/>
  <c r="BB1254" i="1"/>
  <c r="BB1255" i="1"/>
  <c r="BB1256" i="1"/>
  <c r="BB1257" i="1"/>
  <c r="BB1258" i="1"/>
  <c r="BB1259" i="1"/>
  <c r="BB1260" i="1"/>
  <c r="BB1261" i="1"/>
  <c r="BB1262" i="1"/>
  <c r="BB1263" i="1"/>
  <c r="BB1264" i="1"/>
  <c r="BB1265" i="1"/>
  <c r="BB1266" i="1"/>
  <c r="BB1267" i="1"/>
  <c r="BB1268" i="1"/>
  <c r="BB1269" i="1"/>
  <c r="BB1270" i="1"/>
  <c r="BB1271" i="1"/>
  <c r="BB1272" i="1"/>
  <c r="BB1273" i="1"/>
  <c r="BB1274" i="1"/>
  <c r="BB1275" i="1"/>
  <c r="BB1276" i="1"/>
  <c r="BB1277" i="1"/>
  <c r="BB1278" i="1"/>
  <c r="BB1279" i="1"/>
  <c r="BB1280" i="1"/>
  <c r="BB1281" i="1"/>
  <c r="BB1282" i="1"/>
  <c r="BB1283" i="1"/>
  <c r="BB1284" i="1"/>
  <c r="BB1285" i="1"/>
  <c r="BB1286" i="1"/>
  <c r="BB1287" i="1"/>
  <c r="BB1288" i="1"/>
  <c r="BB1289" i="1"/>
  <c r="BB1290" i="1"/>
  <c r="BB1291" i="1"/>
  <c r="BB1292" i="1"/>
  <c r="BB1293" i="1"/>
  <c r="BB1294" i="1"/>
  <c r="BB1295" i="1"/>
  <c r="BB1296" i="1"/>
  <c r="BB1297" i="1"/>
  <c r="BB1298" i="1"/>
  <c r="BB1299" i="1"/>
  <c r="BB1300" i="1"/>
  <c r="BB1301" i="1"/>
  <c r="BB1302" i="1"/>
  <c r="BB1303" i="1"/>
  <c r="BB1304" i="1"/>
  <c r="BB1305" i="1"/>
  <c r="BB1306" i="1"/>
  <c r="BB1307" i="1"/>
  <c r="BB1308" i="1"/>
  <c r="BB1309" i="1"/>
  <c r="BB1310" i="1"/>
  <c r="BB1311" i="1"/>
  <c r="BB1312" i="1"/>
  <c r="BB1313" i="1"/>
  <c r="BB1314" i="1"/>
  <c r="BB1315" i="1"/>
  <c r="BB1316" i="1"/>
  <c r="BB1317" i="1"/>
  <c r="BB1318" i="1"/>
  <c r="BB1319" i="1"/>
  <c r="BB1320" i="1"/>
  <c r="BB1321" i="1"/>
  <c r="BB1322" i="1"/>
  <c r="BB1323" i="1"/>
  <c r="BB1324" i="1"/>
  <c r="BB1325" i="1"/>
  <c r="BB1326" i="1"/>
  <c r="BB1327" i="1"/>
  <c r="BB1328" i="1"/>
  <c r="BB1329" i="1"/>
  <c r="BB1330" i="1"/>
  <c r="BB1331" i="1"/>
  <c r="BB1332" i="1"/>
  <c r="BB1333" i="1"/>
  <c r="BB1334" i="1"/>
  <c r="BB1335" i="1"/>
  <c r="BB1336" i="1"/>
  <c r="BB1337" i="1"/>
  <c r="BB1338" i="1"/>
  <c r="BB1339" i="1"/>
  <c r="BB1340" i="1"/>
  <c r="BB1341" i="1"/>
  <c r="BB1342" i="1"/>
  <c r="BB1343" i="1"/>
  <c r="BB1344" i="1"/>
  <c r="BB1345" i="1"/>
  <c r="BB1346" i="1"/>
  <c r="BB1347" i="1"/>
  <c r="BB1348" i="1"/>
  <c r="BB1349" i="1"/>
  <c r="BB1350" i="1"/>
  <c r="BB1351" i="1"/>
  <c r="BB1352" i="1"/>
  <c r="BB1353" i="1"/>
  <c r="BB1354" i="1"/>
  <c r="BB1355" i="1"/>
  <c r="BB1356" i="1"/>
  <c r="BB1357" i="1"/>
  <c r="BB1358" i="1"/>
  <c r="BB1359" i="1"/>
  <c r="BB1360" i="1"/>
  <c r="BB1361" i="1"/>
  <c r="BB1362" i="1"/>
  <c r="BB1363" i="1"/>
  <c r="BB1364" i="1"/>
  <c r="BB1365" i="1"/>
  <c r="BB1366" i="1"/>
  <c r="BB1367" i="1"/>
  <c r="BB1368" i="1"/>
  <c r="BB1369" i="1"/>
  <c r="BB1370" i="1"/>
  <c r="BB1371" i="1"/>
  <c r="BB1372" i="1"/>
  <c r="BB1373" i="1"/>
  <c r="BB1374" i="1"/>
  <c r="BB1375" i="1"/>
  <c r="BB1376" i="1"/>
  <c r="BB1377" i="1"/>
  <c r="BB1378" i="1"/>
  <c r="BB1379" i="1"/>
  <c r="BB1380" i="1"/>
  <c r="BB1381" i="1"/>
  <c r="BB1382" i="1"/>
  <c r="BB1383" i="1"/>
  <c r="BB1384" i="1"/>
  <c r="BB1385" i="1"/>
  <c r="BB1386" i="1"/>
  <c r="BB1387" i="1"/>
  <c r="BB1388" i="1"/>
  <c r="BB1389" i="1"/>
  <c r="BB1390" i="1"/>
  <c r="BB1391" i="1"/>
  <c r="BB1392" i="1"/>
  <c r="BB1393" i="1"/>
  <c r="BB1394" i="1"/>
  <c r="BB1395" i="1"/>
  <c r="BB1396" i="1"/>
  <c r="BB1397" i="1"/>
  <c r="BB1398" i="1"/>
  <c r="BB1399" i="1"/>
  <c r="BB1400" i="1"/>
  <c r="BB1401" i="1"/>
  <c r="BB1402" i="1"/>
  <c r="BB1403" i="1"/>
  <c r="BB1404" i="1"/>
  <c r="BB1405" i="1"/>
  <c r="BB1406" i="1"/>
  <c r="BB1407" i="1"/>
  <c r="BB1408" i="1"/>
  <c r="BB1409" i="1"/>
  <c r="BB1410" i="1"/>
  <c r="BB1411" i="1"/>
  <c r="BB1412" i="1"/>
  <c r="BB1413" i="1"/>
  <c r="BB1414" i="1"/>
  <c r="BB1415" i="1"/>
  <c r="BB1416" i="1"/>
  <c r="BB1417" i="1"/>
  <c r="BB1418" i="1"/>
  <c r="BB1419" i="1"/>
  <c r="BB1420" i="1"/>
  <c r="BB1421" i="1"/>
  <c r="BB1422" i="1"/>
  <c r="BB1423" i="1"/>
  <c r="BB1424" i="1"/>
  <c r="BB1425" i="1"/>
  <c r="BB1426" i="1"/>
  <c r="BB1427" i="1"/>
  <c r="BB1428" i="1"/>
  <c r="BB1429" i="1"/>
  <c r="BB1430" i="1"/>
  <c r="BB1431" i="1"/>
  <c r="BB1432" i="1"/>
  <c r="BB1433" i="1"/>
  <c r="BB1434" i="1"/>
  <c r="BB1435" i="1"/>
  <c r="BB1436" i="1"/>
  <c r="BB1437" i="1"/>
  <c r="BB1438" i="1"/>
  <c r="BB1439" i="1"/>
  <c r="BB1440" i="1"/>
  <c r="BB1441" i="1"/>
  <c r="BB1442" i="1"/>
  <c r="BB1443" i="1"/>
  <c r="BB1444" i="1"/>
  <c r="BB1445" i="1"/>
  <c r="BB1446" i="1"/>
  <c r="BB1447" i="1"/>
  <c r="BB1448" i="1"/>
  <c r="BB1449" i="1"/>
  <c r="BB1450" i="1"/>
  <c r="BB1451" i="1"/>
  <c r="BB1452" i="1"/>
  <c r="BB1453" i="1"/>
  <c r="BB1454" i="1"/>
  <c r="BB1455" i="1"/>
  <c r="BB1456" i="1"/>
  <c r="BB1457" i="1"/>
  <c r="BB1458" i="1"/>
  <c r="BB1459" i="1"/>
  <c r="BB1460" i="1"/>
  <c r="BB1461" i="1"/>
  <c r="BB1462" i="1"/>
  <c r="BB1463" i="1"/>
  <c r="BB1464" i="1"/>
  <c r="BB1465" i="1"/>
  <c r="BB1466" i="1"/>
  <c r="BB1467" i="1"/>
  <c r="BB1468" i="1"/>
  <c r="BB1469" i="1"/>
  <c r="BB1470" i="1"/>
  <c r="BB1471" i="1"/>
  <c r="BB1472" i="1"/>
  <c r="BB1473" i="1"/>
  <c r="BB1474" i="1"/>
  <c r="BB1475" i="1"/>
  <c r="BB1476" i="1"/>
  <c r="BB1477" i="1"/>
  <c r="BB1478" i="1"/>
  <c r="BB1479" i="1"/>
  <c r="BB1480" i="1"/>
  <c r="BB1481" i="1"/>
  <c r="BB1482" i="1"/>
  <c r="BB1483" i="1"/>
  <c r="BB1484" i="1"/>
  <c r="BB1485" i="1"/>
  <c r="BB1486" i="1"/>
  <c r="BB1487" i="1"/>
  <c r="BB1488" i="1"/>
  <c r="BB1489" i="1"/>
  <c r="BB1490" i="1"/>
  <c r="BB1491" i="1"/>
  <c r="BB1492" i="1"/>
  <c r="BB1493" i="1"/>
  <c r="BB1494" i="1"/>
  <c r="BB1495" i="1"/>
  <c r="BB1496" i="1"/>
  <c r="BB1497" i="1"/>
  <c r="BB1498" i="1"/>
  <c r="BB1499" i="1"/>
  <c r="BB1500" i="1"/>
  <c r="BB1501" i="1"/>
  <c r="BB1502" i="1"/>
  <c r="BB1503" i="1"/>
  <c r="BB1504" i="1"/>
  <c r="BB1505" i="1"/>
  <c r="BB1506" i="1"/>
  <c r="BB1507" i="1"/>
  <c r="BB1508" i="1"/>
  <c r="BB1509" i="1"/>
  <c r="BB1510" i="1"/>
  <c r="BB1511" i="1"/>
  <c r="BB1512" i="1"/>
  <c r="BB1513" i="1"/>
  <c r="BB1514" i="1"/>
  <c r="BB1515" i="1"/>
  <c r="BB1516" i="1"/>
  <c r="BB1517" i="1"/>
  <c r="BB1518" i="1"/>
  <c r="BB1519" i="1"/>
  <c r="BB1520" i="1"/>
  <c r="BB1521" i="1"/>
  <c r="BB1522" i="1"/>
  <c r="BB1523" i="1"/>
  <c r="BB1524" i="1"/>
  <c r="BB1525" i="1"/>
  <c r="BB1526" i="1"/>
  <c r="BB1527" i="1"/>
  <c r="BB1528" i="1"/>
  <c r="BB1529" i="1"/>
  <c r="BB1530" i="1"/>
  <c r="BB1531" i="1"/>
  <c r="BB1532" i="1"/>
  <c r="BB1533" i="1"/>
  <c r="BB1534" i="1"/>
  <c r="BB1535" i="1"/>
  <c r="BB1536" i="1"/>
  <c r="BB1537" i="1"/>
  <c r="BB1538" i="1"/>
  <c r="BB1539" i="1"/>
  <c r="BB1540" i="1"/>
  <c r="BB1541" i="1"/>
  <c r="BB1542" i="1"/>
  <c r="BB1543" i="1"/>
  <c r="BB1544" i="1"/>
  <c r="BB1545" i="1"/>
  <c r="BB1546" i="1"/>
  <c r="BB1547" i="1"/>
  <c r="BB1548" i="1"/>
  <c r="BB1549" i="1"/>
  <c r="BB1550" i="1"/>
  <c r="BB1551" i="1"/>
  <c r="BB1552" i="1"/>
  <c r="BB1553" i="1"/>
  <c r="BB1554" i="1"/>
  <c r="BB1555" i="1"/>
  <c r="BB1556" i="1"/>
  <c r="BB1557" i="1"/>
  <c r="BB1558" i="1"/>
  <c r="BB1559" i="1"/>
  <c r="BB1560" i="1"/>
  <c r="BB1561" i="1"/>
  <c r="BB1562" i="1"/>
  <c r="BB1563" i="1"/>
  <c r="BB1564" i="1"/>
  <c r="BB1565" i="1"/>
  <c r="BB1566" i="1"/>
  <c r="BB1567" i="1"/>
  <c r="BB1568" i="1"/>
  <c r="BB1569" i="1"/>
  <c r="BB1570" i="1"/>
  <c r="BB1571" i="1"/>
  <c r="BB1572" i="1"/>
  <c r="BB1573" i="1"/>
  <c r="BB1574" i="1"/>
  <c r="BB1575" i="1"/>
  <c r="BB1576" i="1"/>
  <c r="BB1577" i="1"/>
  <c r="BB1578" i="1"/>
  <c r="BB1579" i="1"/>
  <c r="BB1580" i="1"/>
  <c r="BB1581" i="1"/>
  <c r="BB1582" i="1"/>
  <c r="BB1583" i="1"/>
  <c r="BB1584" i="1"/>
  <c r="BB1585" i="1"/>
  <c r="BB1586" i="1"/>
  <c r="BB1587" i="1"/>
  <c r="BB1588" i="1"/>
  <c r="BB1589" i="1"/>
  <c r="BB1590" i="1"/>
  <c r="BB1591" i="1"/>
  <c r="BB1592" i="1"/>
  <c r="BB1593" i="1"/>
  <c r="BB1594" i="1"/>
  <c r="BB1595" i="1"/>
  <c r="BB1596" i="1"/>
  <c r="BB1597" i="1"/>
  <c r="BB1598" i="1"/>
  <c r="BB1599" i="1"/>
  <c r="BB1600" i="1"/>
  <c r="BB1601" i="1"/>
  <c r="BB1602" i="1"/>
  <c r="BB1603" i="1"/>
  <c r="BB1604" i="1"/>
  <c r="BB1605" i="1"/>
  <c r="BB1606" i="1"/>
  <c r="BB1607" i="1"/>
  <c r="BB1608" i="1"/>
  <c r="BB1609" i="1"/>
  <c r="BB1610" i="1"/>
  <c r="BB1611" i="1"/>
  <c r="BB1612" i="1"/>
  <c r="BB1613" i="1"/>
  <c r="BB1614" i="1"/>
  <c r="BB1615" i="1"/>
  <c r="BB1616" i="1"/>
  <c r="BB1617" i="1"/>
  <c r="BB1618" i="1"/>
  <c r="BB1619" i="1"/>
  <c r="BB1620" i="1"/>
  <c r="BB1621" i="1"/>
  <c r="BB1622" i="1"/>
  <c r="BB1623" i="1"/>
  <c r="BB1624" i="1"/>
  <c r="BB1625" i="1"/>
  <c r="BB1626" i="1"/>
  <c r="BB1627" i="1"/>
  <c r="BB1628" i="1"/>
  <c r="BB1629" i="1"/>
  <c r="BB1630" i="1"/>
  <c r="BB1631" i="1"/>
  <c r="BB1632" i="1"/>
  <c r="BB1633" i="1"/>
  <c r="BB1634" i="1"/>
  <c r="BB1635" i="1"/>
  <c r="BB1636" i="1"/>
  <c r="BB1637" i="1"/>
  <c r="BB1638" i="1"/>
  <c r="BB1639" i="1"/>
  <c r="BB1640" i="1"/>
  <c r="BB1641" i="1"/>
  <c r="BB1642" i="1"/>
  <c r="BB1643" i="1"/>
  <c r="BB1644" i="1"/>
  <c r="BB1645" i="1"/>
  <c r="BB1646" i="1"/>
  <c r="BB1647" i="1"/>
  <c r="BB1648" i="1"/>
  <c r="BB1649" i="1"/>
  <c r="BB1650" i="1"/>
  <c r="BB1651" i="1"/>
  <c r="BB1652" i="1"/>
  <c r="BB1653" i="1"/>
  <c r="BB1654" i="1"/>
  <c r="BB1655" i="1"/>
  <c r="BB1656" i="1"/>
  <c r="BB1657" i="1"/>
  <c r="BB1658" i="1"/>
  <c r="BB1659" i="1"/>
  <c r="BB1660" i="1"/>
  <c r="BB1661" i="1"/>
  <c r="BB1662" i="1"/>
  <c r="BB1663" i="1"/>
  <c r="BB1664" i="1"/>
  <c r="BB1665" i="1"/>
  <c r="BB1666" i="1"/>
  <c r="BB1667" i="1"/>
  <c r="BB1668" i="1"/>
  <c r="BB1669" i="1"/>
  <c r="BB1670" i="1"/>
  <c r="BB1671" i="1"/>
  <c r="BB1672" i="1"/>
  <c r="BB1673" i="1"/>
  <c r="BB1674" i="1"/>
  <c r="BB1675" i="1"/>
  <c r="BB1676" i="1"/>
  <c r="BB1677" i="1"/>
  <c r="BB1678" i="1"/>
  <c r="BB1679" i="1"/>
  <c r="BB1680" i="1"/>
  <c r="BB1681" i="1"/>
  <c r="BB1682" i="1"/>
  <c r="BB1683" i="1"/>
  <c r="BB1684" i="1"/>
  <c r="BB1685" i="1"/>
  <c r="BB1686" i="1"/>
  <c r="BB1687" i="1"/>
  <c r="BB1688" i="1"/>
  <c r="BB1689" i="1"/>
  <c r="BB1690" i="1"/>
  <c r="BB1691" i="1"/>
  <c r="BB1692" i="1"/>
  <c r="BB1693" i="1"/>
  <c r="BB1694" i="1"/>
  <c r="BB1695" i="1"/>
  <c r="BB1696" i="1"/>
  <c r="BB1697" i="1"/>
  <c r="BB1698" i="1"/>
  <c r="BB1699" i="1"/>
  <c r="BB1700" i="1"/>
  <c r="BB1701" i="1"/>
  <c r="BB1702" i="1"/>
  <c r="BB1703" i="1"/>
  <c r="BB1704" i="1"/>
  <c r="BB1705" i="1"/>
  <c r="BB1706" i="1"/>
  <c r="BB1707" i="1"/>
  <c r="BB1708" i="1"/>
  <c r="BB1709" i="1"/>
  <c r="BB1710" i="1"/>
  <c r="BB1711" i="1"/>
  <c r="BB1712" i="1"/>
  <c r="BB1713" i="1"/>
  <c r="BB1714" i="1"/>
  <c r="BB1715" i="1"/>
  <c r="BB1716" i="1"/>
  <c r="BB1717" i="1"/>
  <c r="BB1718" i="1"/>
  <c r="BB1719" i="1"/>
  <c r="BB1720" i="1"/>
  <c r="BB1721" i="1"/>
  <c r="BB1722" i="1"/>
  <c r="BB1723" i="1"/>
  <c r="BB1724" i="1"/>
  <c r="BB1725" i="1"/>
  <c r="BB1726" i="1"/>
  <c r="BB1727" i="1"/>
  <c r="BB1728" i="1"/>
  <c r="BB1729" i="1"/>
  <c r="BB1730" i="1"/>
  <c r="BB1731" i="1"/>
  <c r="BB1732" i="1"/>
  <c r="BB1733" i="1"/>
  <c r="BB1734" i="1"/>
  <c r="BB1735" i="1"/>
  <c r="BB1736" i="1"/>
  <c r="BB1737" i="1"/>
  <c r="BB1738" i="1"/>
  <c r="BB1739" i="1"/>
  <c r="BB1740" i="1"/>
  <c r="BB1741" i="1"/>
  <c r="BB1742" i="1"/>
  <c r="BB1743" i="1"/>
  <c r="BB1744" i="1"/>
  <c r="BB1745" i="1"/>
  <c r="BB1746" i="1"/>
  <c r="BB1747" i="1"/>
  <c r="BB1748" i="1"/>
  <c r="BB1749" i="1"/>
  <c r="BB1750" i="1"/>
  <c r="BB1751" i="1"/>
  <c r="BB1752" i="1"/>
  <c r="BB1753" i="1"/>
  <c r="BB1754" i="1"/>
  <c r="BB1755" i="1"/>
  <c r="BB1756" i="1"/>
  <c r="BB1757" i="1"/>
  <c r="BB1758" i="1"/>
  <c r="BB1759" i="1"/>
  <c r="BB1760" i="1"/>
  <c r="BB1761" i="1"/>
  <c r="BB1762" i="1"/>
  <c r="BB1763" i="1"/>
  <c r="BB1764" i="1"/>
  <c r="BB1765" i="1"/>
  <c r="BB1766" i="1"/>
  <c r="BB1767" i="1"/>
  <c r="BB1768" i="1"/>
  <c r="BB1769" i="1"/>
  <c r="BB1770" i="1"/>
  <c r="BB1771" i="1"/>
  <c r="BB1772" i="1"/>
  <c r="BB1773" i="1"/>
  <c r="BB1774" i="1"/>
  <c r="BB1775" i="1"/>
  <c r="BB1776" i="1"/>
  <c r="BB1777" i="1"/>
  <c r="BB1778" i="1"/>
  <c r="BB1779" i="1"/>
  <c r="BB1780" i="1"/>
  <c r="BB1781" i="1"/>
  <c r="BB1782" i="1"/>
  <c r="BB1783" i="1"/>
  <c r="BB1784" i="1"/>
  <c r="BB1785" i="1"/>
  <c r="BB1786" i="1"/>
  <c r="BB1787" i="1"/>
  <c r="BB1788" i="1"/>
  <c r="BB1789" i="1"/>
  <c r="BB1790" i="1"/>
  <c r="BB1791" i="1"/>
  <c r="BB1792" i="1"/>
  <c r="BB1793" i="1"/>
  <c r="BB1794" i="1"/>
  <c r="BB1795" i="1"/>
  <c r="BB1796" i="1"/>
  <c r="BB1797" i="1"/>
  <c r="BB1798" i="1"/>
  <c r="BB1799" i="1"/>
  <c r="BB1800" i="1"/>
  <c r="BB1801" i="1"/>
  <c r="BB1802" i="1"/>
  <c r="BB1803" i="1"/>
  <c r="BB1804" i="1"/>
  <c r="BB1805" i="1"/>
  <c r="BB1806" i="1"/>
  <c r="BB1807" i="1"/>
  <c r="BB1808" i="1"/>
  <c r="BB1809" i="1"/>
  <c r="BB1810" i="1"/>
  <c r="BB1811" i="1"/>
  <c r="BB1812" i="1"/>
  <c r="BB1813" i="1"/>
  <c r="BB1814" i="1"/>
  <c r="BB1815" i="1"/>
  <c r="BB1816" i="1"/>
  <c r="BB1817" i="1"/>
  <c r="BB1818" i="1"/>
  <c r="BB1819" i="1"/>
  <c r="BB1820" i="1"/>
  <c r="BB1821" i="1"/>
  <c r="BB1822" i="1"/>
  <c r="BB1823" i="1"/>
  <c r="BB1824" i="1"/>
  <c r="BB1825" i="1"/>
  <c r="BB1826" i="1"/>
  <c r="BB1827" i="1"/>
  <c r="BB1828" i="1"/>
  <c r="BB1829" i="1"/>
  <c r="BB1830" i="1"/>
  <c r="BB1831" i="1"/>
  <c r="BB1832" i="1"/>
  <c r="BB1833" i="1"/>
  <c r="BB1834" i="1"/>
  <c r="BB1835" i="1"/>
  <c r="BB1836" i="1"/>
  <c r="BB1837" i="1"/>
  <c r="BB1838" i="1"/>
  <c r="BB1839" i="1"/>
  <c r="BB1840" i="1"/>
  <c r="BB1841" i="1"/>
  <c r="BB1842" i="1"/>
  <c r="BB1843" i="1"/>
  <c r="BB1844" i="1"/>
  <c r="BB1845" i="1"/>
  <c r="BB1846" i="1"/>
  <c r="BB1847" i="1"/>
  <c r="BB1848" i="1"/>
  <c r="BB1849" i="1"/>
  <c r="BB1850" i="1"/>
  <c r="BB1851" i="1"/>
  <c r="BB1852" i="1"/>
  <c r="BB1853" i="1"/>
  <c r="BB1854" i="1"/>
  <c r="BB1855" i="1"/>
  <c r="BB1856" i="1"/>
  <c r="BB1857" i="1"/>
  <c r="BB1858" i="1"/>
  <c r="BB1859" i="1"/>
  <c r="BB1860" i="1"/>
  <c r="BB1861" i="1"/>
  <c r="BB1862" i="1"/>
  <c r="BB1863" i="1"/>
  <c r="BB1864" i="1"/>
  <c r="BB1865" i="1"/>
  <c r="BB1866" i="1"/>
  <c r="BB1867" i="1"/>
  <c r="BB1868" i="1"/>
  <c r="BB1869" i="1"/>
  <c r="BB1870" i="1"/>
  <c r="BB1871" i="1"/>
  <c r="BB1872" i="1"/>
  <c r="BB1873" i="1"/>
  <c r="BB1874" i="1"/>
  <c r="BB1875" i="1"/>
  <c r="BB1876" i="1"/>
  <c r="BB1877" i="1"/>
  <c r="BB1878" i="1"/>
  <c r="BB1879" i="1"/>
  <c r="BB1880" i="1"/>
  <c r="BB1881" i="1"/>
  <c r="BB1882" i="1"/>
  <c r="BB1883" i="1"/>
  <c r="BB1884" i="1"/>
  <c r="BB1885" i="1"/>
  <c r="BB1886" i="1"/>
  <c r="BB1887" i="1"/>
  <c r="BB1888" i="1"/>
  <c r="BB1889" i="1"/>
  <c r="BB1890" i="1"/>
  <c r="BB1891" i="1"/>
  <c r="BB1892" i="1"/>
  <c r="BB1893" i="1"/>
  <c r="BB1894" i="1"/>
  <c r="BB1895" i="1"/>
  <c r="BB1896" i="1"/>
  <c r="BB1897" i="1"/>
  <c r="BB1898" i="1"/>
  <c r="BB1899" i="1"/>
  <c r="BB1900" i="1"/>
  <c r="BB1901" i="1"/>
  <c r="BB1902" i="1"/>
  <c r="BB1903" i="1"/>
  <c r="BB1904" i="1"/>
  <c r="BB1905" i="1"/>
  <c r="BB1906" i="1"/>
  <c r="BB1907" i="1"/>
  <c r="BB1908" i="1"/>
  <c r="BB1909" i="1"/>
  <c r="BB1910" i="1"/>
  <c r="BB1911" i="1"/>
  <c r="BB1912" i="1"/>
  <c r="BB1913" i="1"/>
  <c r="BB1914" i="1"/>
  <c r="BB1915" i="1"/>
  <c r="BB1916" i="1"/>
  <c r="BB1917" i="1"/>
  <c r="BB1918" i="1"/>
  <c r="BB1919" i="1"/>
  <c r="BB1920" i="1"/>
  <c r="BB1921" i="1"/>
  <c r="BB1922" i="1"/>
  <c r="BB1923" i="1"/>
  <c r="BB1924" i="1"/>
  <c r="BB1925" i="1"/>
  <c r="BB1926" i="1"/>
  <c r="BB1927" i="1"/>
  <c r="BB1928" i="1"/>
  <c r="BB1929" i="1"/>
  <c r="BB1930" i="1"/>
  <c r="BB1931" i="1"/>
  <c r="BB1932" i="1"/>
  <c r="BB1933" i="1"/>
  <c r="BB1934" i="1"/>
  <c r="BB1935" i="1"/>
  <c r="BB1936" i="1"/>
  <c r="BB1937" i="1"/>
  <c r="BB1938" i="1"/>
  <c r="BB1939" i="1"/>
  <c r="BB1940" i="1"/>
  <c r="BB1941" i="1"/>
  <c r="BB1942" i="1"/>
  <c r="BB1943" i="1"/>
  <c r="BB1944" i="1"/>
  <c r="BB1945" i="1"/>
  <c r="BB1946" i="1"/>
  <c r="BB1947" i="1"/>
  <c r="BB1948" i="1"/>
  <c r="BB1949" i="1"/>
  <c r="BB1950" i="1"/>
  <c r="BB1951" i="1"/>
  <c r="BB1952" i="1"/>
  <c r="BB1953" i="1"/>
  <c r="BB1954" i="1"/>
  <c r="BB1955" i="1"/>
  <c r="BB1956" i="1"/>
  <c r="BB1957" i="1"/>
  <c r="BB1958" i="1"/>
  <c r="BB1959" i="1"/>
  <c r="BB1960" i="1"/>
  <c r="BB1961" i="1"/>
  <c r="BB1962" i="1"/>
  <c r="BB1963" i="1"/>
  <c r="BB1964" i="1"/>
  <c r="BB1965" i="1"/>
  <c r="BB1966" i="1"/>
  <c r="BB1967" i="1"/>
  <c r="BB1968" i="1"/>
  <c r="BB1969" i="1"/>
  <c r="BB1970" i="1"/>
  <c r="BB1971" i="1"/>
  <c r="BB1972" i="1"/>
  <c r="BB1973" i="1"/>
  <c r="BB1974" i="1"/>
  <c r="BB1975" i="1"/>
  <c r="BB1976" i="1"/>
  <c r="BB1977" i="1"/>
  <c r="BB1978" i="1"/>
  <c r="BB1979" i="1"/>
  <c r="BB1980" i="1"/>
  <c r="BB1981" i="1"/>
  <c r="BB1982" i="1"/>
  <c r="BB1983" i="1"/>
  <c r="BB1984" i="1"/>
  <c r="BB1985" i="1"/>
  <c r="BC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M913" i="1" s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M1745" i="1" s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M1761" i="1" s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A180" i="1"/>
  <c r="BA181" i="1"/>
  <c r="BA182" i="1"/>
  <c r="BA183" i="1"/>
  <c r="BA184" i="1"/>
  <c r="BA185" i="1"/>
  <c r="BA186" i="1"/>
  <c r="BA187" i="1"/>
  <c r="BA188" i="1"/>
  <c r="BA189" i="1"/>
  <c r="BA190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BA281" i="1"/>
  <c r="BA282" i="1"/>
  <c r="BA283" i="1"/>
  <c r="BA284" i="1"/>
  <c r="BA285" i="1"/>
  <c r="BA286" i="1"/>
  <c r="BA287" i="1"/>
  <c r="BA288" i="1"/>
  <c r="BA289" i="1"/>
  <c r="BA290" i="1"/>
  <c r="BA291" i="1"/>
  <c r="BA292" i="1"/>
  <c r="BA293" i="1"/>
  <c r="BA294" i="1"/>
  <c r="BA295" i="1"/>
  <c r="BA296" i="1"/>
  <c r="BA297" i="1"/>
  <c r="BA298" i="1"/>
  <c r="BA299" i="1"/>
  <c r="BA300" i="1"/>
  <c r="BA301" i="1"/>
  <c r="BA302" i="1"/>
  <c r="BA303" i="1"/>
  <c r="BA304" i="1"/>
  <c r="BA305" i="1"/>
  <c r="BA306" i="1"/>
  <c r="BA307" i="1"/>
  <c r="BA308" i="1"/>
  <c r="BA309" i="1"/>
  <c r="BA310" i="1"/>
  <c r="BA311" i="1"/>
  <c r="BA312" i="1"/>
  <c r="BA313" i="1"/>
  <c r="BA314" i="1"/>
  <c r="BA315" i="1"/>
  <c r="BA316" i="1"/>
  <c r="BA317" i="1"/>
  <c r="BA318" i="1"/>
  <c r="BA319" i="1"/>
  <c r="BA320" i="1"/>
  <c r="BA321" i="1"/>
  <c r="BA322" i="1"/>
  <c r="BA323" i="1"/>
  <c r="BA324" i="1"/>
  <c r="BA325" i="1"/>
  <c r="BA326" i="1"/>
  <c r="BA327" i="1"/>
  <c r="BA328" i="1"/>
  <c r="BA329" i="1"/>
  <c r="BA330" i="1"/>
  <c r="BA331" i="1"/>
  <c r="BA332" i="1"/>
  <c r="BA333" i="1"/>
  <c r="BA334" i="1"/>
  <c r="BA335" i="1"/>
  <c r="BA336" i="1"/>
  <c r="BA337" i="1"/>
  <c r="BA338" i="1"/>
  <c r="BA339" i="1"/>
  <c r="BA340" i="1"/>
  <c r="BA341" i="1"/>
  <c r="BA342" i="1"/>
  <c r="BA343" i="1"/>
  <c r="BA344" i="1"/>
  <c r="BA345" i="1"/>
  <c r="BA346" i="1"/>
  <c r="BA347" i="1"/>
  <c r="BA348" i="1"/>
  <c r="BA349" i="1"/>
  <c r="BA350" i="1"/>
  <c r="BA351" i="1"/>
  <c r="BA352" i="1"/>
  <c r="BA353" i="1"/>
  <c r="BA354" i="1"/>
  <c r="BA355" i="1"/>
  <c r="BA356" i="1"/>
  <c r="BA357" i="1"/>
  <c r="BA358" i="1"/>
  <c r="BA359" i="1"/>
  <c r="BA360" i="1"/>
  <c r="BA361" i="1"/>
  <c r="BA362" i="1"/>
  <c r="BA363" i="1"/>
  <c r="BA364" i="1"/>
  <c r="BA365" i="1"/>
  <c r="BA366" i="1"/>
  <c r="BA367" i="1"/>
  <c r="BA368" i="1"/>
  <c r="BA369" i="1"/>
  <c r="BA370" i="1"/>
  <c r="BA371" i="1"/>
  <c r="BA372" i="1"/>
  <c r="BA373" i="1"/>
  <c r="BA374" i="1"/>
  <c r="BA375" i="1"/>
  <c r="BA376" i="1"/>
  <c r="BA377" i="1"/>
  <c r="BA378" i="1"/>
  <c r="BA379" i="1"/>
  <c r="BA380" i="1"/>
  <c r="BA381" i="1"/>
  <c r="BA382" i="1"/>
  <c r="BA383" i="1"/>
  <c r="BA384" i="1"/>
  <c r="BA385" i="1"/>
  <c r="BA386" i="1"/>
  <c r="BA387" i="1"/>
  <c r="BA388" i="1"/>
  <c r="BA389" i="1"/>
  <c r="BA390" i="1"/>
  <c r="BA391" i="1"/>
  <c r="BA392" i="1"/>
  <c r="BA393" i="1"/>
  <c r="BA394" i="1"/>
  <c r="BA395" i="1"/>
  <c r="BA396" i="1"/>
  <c r="BA397" i="1"/>
  <c r="BA398" i="1"/>
  <c r="BA399" i="1"/>
  <c r="BA400" i="1"/>
  <c r="BA401" i="1"/>
  <c r="BA402" i="1"/>
  <c r="BA403" i="1"/>
  <c r="BA404" i="1"/>
  <c r="BA405" i="1"/>
  <c r="BA406" i="1"/>
  <c r="BA407" i="1"/>
  <c r="BA408" i="1"/>
  <c r="BA409" i="1"/>
  <c r="BA410" i="1"/>
  <c r="BA411" i="1"/>
  <c r="BA412" i="1"/>
  <c r="BA413" i="1"/>
  <c r="BA414" i="1"/>
  <c r="BA415" i="1"/>
  <c r="BA416" i="1"/>
  <c r="BA417" i="1"/>
  <c r="BA418" i="1"/>
  <c r="BA419" i="1"/>
  <c r="BA420" i="1"/>
  <c r="BA421" i="1"/>
  <c r="BA422" i="1"/>
  <c r="BA423" i="1"/>
  <c r="BA424" i="1"/>
  <c r="BA425" i="1"/>
  <c r="BA426" i="1"/>
  <c r="BA427" i="1"/>
  <c r="BA428" i="1"/>
  <c r="BA429" i="1"/>
  <c r="BA430" i="1"/>
  <c r="BA431" i="1"/>
  <c r="BA432" i="1"/>
  <c r="BA433" i="1"/>
  <c r="BA434" i="1"/>
  <c r="BA435" i="1"/>
  <c r="BA436" i="1"/>
  <c r="BA437" i="1"/>
  <c r="BA438" i="1"/>
  <c r="BA439" i="1"/>
  <c r="BA440" i="1"/>
  <c r="BA441" i="1"/>
  <c r="BA442" i="1"/>
  <c r="BA443" i="1"/>
  <c r="BA444" i="1"/>
  <c r="BA445" i="1"/>
  <c r="BA446" i="1"/>
  <c r="BA447" i="1"/>
  <c r="BA448" i="1"/>
  <c r="BA449" i="1"/>
  <c r="BA450" i="1"/>
  <c r="BA451" i="1"/>
  <c r="BA452" i="1"/>
  <c r="BA453" i="1"/>
  <c r="BA454" i="1"/>
  <c r="BA455" i="1"/>
  <c r="BA456" i="1"/>
  <c r="BA457" i="1"/>
  <c r="BA458" i="1"/>
  <c r="BA459" i="1"/>
  <c r="BA460" i="1"/>
  <c r="BA461" i="1"/>
  <c r="BA462" i="1"/>
  <c r="BA463" i="1"/>
  <c r="BA464" i="1"/>
  <c r="BA465" i="1"/>
  <c r="BA466" i="1"/>
  <c r="BA467" i="1"/>
  <c r="BA468" i="1"/>
  <c r="BA469" i="1"/>
  <c r="BA470" i="1"/>
  <c r="BA471" i="1"/>
  <c r="BA472" i="1"/>
  <c r="BA473" i="1"/>
  <c r="BA474" i="1"/>
  <c r="BA475" i="1"/>
  <c r="BA476" i="1"/>
  <c r="BA477" i="1"/>
  <c r="BA478" i="1"/>
  <c r="BA479" i="1"/>
  <c r="BA480" i="1"/>
  <c r="BA481" i="1"/>
  <c r="BA482" i="1"/>
  <c r="BA483" i="1"/>
  <c r="BA484" i="1"/>
  <c r="BA485" i="1"/>
  <c r="BA486" i="1"/>
  <c r="BA487" i="1"/>
  <c r="BA488" i="1"/>
  <c r="BA489" i="1"/>
  <c r="BA490" i="1"/>
  <c r="BA491" i="1"/>
  <c r="BA492" i="1"/>
  <c r="BA493" i="1"/>
  <c r="BA494" i="1"/>
  <c r="BA495" i="1"/>
  <c r="BA496" i="1"/>
  <c r="BA497" i="1"/>
  <c r="BA498" i="1"/>
  <c r="BA499" i="1"/>
  <c r="BA500" i="1"/>
  <c r="BA501" i="1"/>
  <c r="BA502" i="1"/>
  <c r="BA503" i="1"/>
  <c r="BA504" i="1"/>
  <c r="BA505" i="1"/>
  <c r="BA506" i="1"/>
  <c r="BA507" i="1"/>
  <c r="BA508" i="1"/>
  <c r="BA509" i="1"/>
  <c r="BA510" i="1"/>
  <c r="BA511" i="1"/>
  <c r="BA512" i="1"/>
  <c r="BA513" i="1"/>
  <c r="BA514" i="1"/>
  <c r="BA515" i="1"/>
  <c r="BA516" i="1"/>
  <c r="BA517" i="1"/>
  <c r="BA518" i="1"/>
  <c r="BA519" i="1"/>
  <c r="BA520" i="1"/>
  <c r="BA521" i="1"/>
  <c r="BA522" i="1"/>
  <c r="BA523" i="1"/>
  <c r="BA524" i="1"/>
  <c r="BA525" i="1"/>
  <c r="BA526" i="1"/>
  <c r="BA527" i="1"/>
  <c r="BA528" i="1"/>
  <c r="BA529" i="1"/>
  <c r="BA530" i="1"/>
  <c r="BA531" i="1"/>
  <c r="BA532" i="1"/>
  <c r="BA533" i="1"/>
  <c r="BA534" i="1"/>
  <c r="BA535" i="1"/>
  <c r="BA536" i="1"/>
  <c r="BA537" i="1"/>
  <c r="BA538" i="1"/>
  <c r="BA539" i="1"/>
  <c r="BA540" i="1"/>
  <c r="BA541" i="1"/>
  <c r="BA542" i="1"/>
  <c r="BA543" i="1"/>
  <c r="BA544" i="1"/>
  <c r="BA545" i="1"/>
  <c r="BA546" i="1"/>
  <c r="BA547" i="1"/>
  <c r="BA548" i="1"/>
  <c r="BA549" i="1"/>
  <c r="BA550" i="1"/>
  <c r="BA551" i="1"/>
  <c r="BA552" i="1"/>
  <c r="BA553" i="1"/>
  <c r="BA554" i="1"/>
  <c r="BA555" i="1"/>
  <c r="BA556" i="1"/>
  <c r="BA557" i="1"/>
  <c r="BA558" i="1"/>
  <c r="BA559" i="1"/>
  <c r="BA560" i="1"/>
  <c r="BA561" i="1"/>
  <c r="BA562" i="1"/>
  <c r="BA563" i="1"/>
  <c r="BA564" i="1"/>
  <c r="BA565" i="1"/>
  <c r="BA566" i="1"/>
  <c r="BA567" i="1"/>
  <c r="BA568" i="1"/>
  <c r="BA569" i="1"/>
  <c r="BA570" i="1"/>
  <c r="BA571" i="1"/>
  <c r="BA572" i="1"/>
  <c r="BA573" i="1"/>
  <c r="BA574" i="1"/>
  <c r="BA575" i="1"/>
  <c r="BA576" i="1"/>
  <c r="BA577" i="1"/>
  <c r="BA578" i="1"/>
  <c r="BA579" i="1"/>
  <c r="BA580" i="1"/>
  <c r="BA581" i="1"/>
  <c r="BA582" i="1"/>
  <c r="BA583" i="1"/>
  <c r="BA584" i="1"/>
  <c r="BA585" i="1"/>
  <c r="BA586" i="1"/>
  <c r="BA587" i="1"/>
  <c r="BA588" i="1"/>
  <c r="BA589" i="1"/>
  <c r="BA590" i="1"/>
  <c r="BA591" i="1"/>
  <c r="BA592" i="1"/>
  <c r="BA593" i="1"/>
  <c r="BA594" i="1"/>
  <c r="BA595" i="1"/>
  <c r="BA596" i="1"/>
  <c r="BA597" i="1"/>
  <c r="BA598" i="1"/>
  <c r="BA599" i="1"/>
  <c r="BA600" i="1"/>
  <c r="BA601" i="1"/>
  <c r="BA602" i="1"/>
  <c r="BA603" i="1"/>
  <c r="BA604" i="1"/>
  <c r="BA605" i="1"/>
  <c r="BA606" i="1"/>
  <c r="BA607" i="1"/>
  <c r="BA608" i="1"/>
  <c r="BA609" i="1"/>
  <c r="BA610" i="1"/>
  <c r="BA611" i="1"/>
  <c r="BA612" i="1"/>
  <c r="BA613" i="1"/>
  <c r="BA614" i="1"/>
  <c r="BA615" i="1"/>
  <c r="BA616" i="1"/>
  <c r="BA617" i="1"/>
  <c r="BA618" i="1"/>
  <c r="BA619" i="1"/>
  <c r="BA620" i="1"/>
  <c r="BA621" i="1"/>
  <c r="BA622" i="1"/>
  <c r="BA623" i="1"/>
  <c r="BA624" i="1"/>
  <c r="BA625" i="1"/>
  <c r="BA626" i="1"/>
  <c r="BA627" i="1"/>
  <c r="BA628" i="1"/>
  <c r="BA629" i="1"/>
  <c r="BA630" i="1"/>
  <c r="BA631" i="1"/>
  <c r="BA632" i="1"/>
  <c r="BA633" i="1"/>
  <c r="BA634" i="1"/>
  <c r="BA635" i="1"/>
  <c r="BA636" i="1"/>
  <c r="BA637" i="1"/>
  <c r="BA638" i="1"/>
  <c r="BA639" i="1"/>
  <c r="BA640" i="1"/>
  <c r="BA641" i="1"/>
  <c r="BA642" i="1"/>
  <c r="BA643" i="1"/>
  <c r="BA644" i="1"/>
  <c r="BA645" i="1"/>
  <c r="BA646" i="1"/>
  <c r="BA647" i="1"/>
  <c r="BA648" i="1"/>
  <c r="BA649" i="1"/>
  <c r="BA650" i="1"/>
  <c r="BA651" i="1"/>
  <c r="BA652" i="1"/>
  <c r="BA653" i="1"/>
  <c r="BA654" i="1"/>
  <c r="BA655" i="1"/>
  <c r="BA656" i="1"/>
  <c r="BA657" i="1"/>
  <c r="BA658" i="1"/>
  <c r="BA659" i="1"/>
  <c r="BA660" i="1"/>
  <c r="BA661" i="1"/>
  <c r="BA662" i="1"/>
  <c r="BA663" i="1"/>
  <c r="BA664" i="1"/>
  <c r="BA665" i="1"/>
  <c r="BA666" i="1"/>
  <c r="BA667" i="1"/>
  <c r="BA668" i="1"/>
  <c r="BA669" i="1"/>
  <c r="BA670" i="1"/>
  <c r="BA671" i="1"/>
  <c r="BA672" i="1"/>
  <c r="BA673" i="1"/>
  <c r="BA674" i="1"/>
  <c r="BA675" i="1"/>
  <c r="BA676" i="1"/>
  <c r="BA677" i="1"/>
  <c r="BA678" i="1"/>
  <c r="BA679" i="1"/>
  <c r="BA680" i="1"/>
  <c r="BA681" i="1"/>
  <c r="BA682" i="1"/>
  <c r="BA683" i="1"/>
  <c r="BA684" i="1"/>
  <c r="BA685" i="1"/>
  <c r="BA686" i="1"/>
  <c r="BA687" i="1"/>
  <c r="BA688" i="1"/>
  <c r="BA689" i="1"/>
  <c r="BA690" i="1"/>
  <c r="BA691" i="1"/>
  <c r="BA692" i="1"/>
  <c r="BA693" i="1"/>
  <c r="BA694" i="1"/>
  <c r="BA695" i="1"/>
  <c r="BA696" i="1"/>
  <c r="BA697" i="1"/>
  <c r="BA698" i="1"/>
  <c r="BA699" i="1"/>
  <c r="BA700" i="1"/>
  <c r="BA701" i="1"/>
  <c r="BA702" i="1"/>
  <c r="BA703" i="1"/>
  <c r="BA704" i="1"/>
  <c r="BA705" i="1"/>
  <c r="BA706" i="1"/>
  <c r="BA707" i="1"/>
  <c r="BA708" i="1"/>
  <c r="BA709" i="1"/>
  <c r="BA710" i="1"/>
  <c r="BA711" i="1"/>
  <c r="BA712" i="1"/>
  <c r="BA713" i="1"/>
  <c r="BA714" i="1"/>
  <c r="BA715" i="1"/>
  <c r="BA716" i="1"/>
  <c r="BA717" i="1"/>
  <c r="BA718" i="1"/>
  <c r="BA719" i="1"/>
  <c r="BA720" i="1"/>
  <c r="BA721" i="1"/>
  <c r="BA722" i="1"/>
  <c r="BA723" i="1"/>
  <c r="BA724" i="1"/>
  <c r="BA725" i="1"/>
  <c r="BA726" i="1"/>
  <c r="BA727" i="1"/>
  <c r="BA728" i="1"/>
  <c r="BA729" i="1"/>
  <c r="BA730" i="1"/>
  <c r="BA731" i="1"/>
  <c r="BA732" i="1"/>
  <c r="BA733" i="1"/>
  <c r="BA734" i="1"/>
  <c r="BA735" i="1"/>
  <c r="BA736" i="1"/>
  <c r="BA737" i="1"/>
  <c r="BA738" i="1"/>
  <c r="BA739" i="1"/>
  <c r="BA740" i="1"/>
  <c r="BA741" i="1"/>
  <c r="BA742" i="1"/>
  <c r="BA743" i="1"/>
  <c r="BA744" i="1"/>
  <c r="BA745" i="1"/>
  <c r="BA746" i="1"/>
  <c r="BA747" i="1"/>
  <c r="BA748" i="1"/>
  <c r="BA749" i="1"/>
  <c r="BA750" i="1"/>
  <c r="BA751" i="1"/>
  <c r="BA752" i="1"/>
  <c r="BA753" i="1"/>
  <c r="BA754" i="1"/>
  <c r="BA755" i="1"/>
  <c r="BA756" i="1"/>
  <c r="BA757" i="1"/>
  <c r="BA758" i="1"/>
  <c r="BA759" i="1"/>
  <c r="BA760" i="1"/>
  <c r="BA761" i="1"/>
  <c r="BA762" i="1"/>
  <c r="BA763" i="1"/>
  <c r="BA764" i="1"/>
  <c r="BA765" i="1"/>
  <c r="BA766" i="1"/>
  <c r="BA767" i="1"/>
  <c r="BA768" i="1"/>
  <c r="BA769" i="1"/>
  <c r="BA770" i="1"/>
  <c r="BA771" i="1"/>
  <c r="BA772" i="1"/>
  <c r="BA773" i="1"/>
  <c r="BA774" i="1"/>
  <c r="BA775" i="1"/>
  <c r="BA776" i="1"/>
  <c r="BA777" i="1"/>
  <c r="BA778" i="1"/>
  <c r="BA779" i="1"/>
  <c r="BA780" i="1"/>
  <c r="BA781" i="1"/>
  <c r="BA782" i="1"/>
  <c r="BA783" i="1"/>
  <c r="BA784" i="1"/>
  <c r="BA785" i="1"/>
  <c r="BA786" i="1"/>
  <c r="BA787" i="1"/>
  <c r="BA788" i="1"/>
  <c r="BA789" i="1"/>
  <c r="BA790" i="1"/>
  <c r="BA791" i="1"/>
  <c r="BA792" i="1"/>
  <c r="BA793" i="1"/>
  <c r="BA794" i="1"/>
  <c r="BA795" i="1"/>
  <c r="BA796" i="1"/>
  <c r="BA797" i="1"/>
  <c r="BA798" i="1"/>
  <c r="BA799" i="1"/>
  <c r="BA800" i="1"/>
  <c r="BA801" i="1"/>
  <c r="BA802" i="1"/>
  <c r="BA803" i="1"/>
  <c r="BA804" i="1"/>
  <c r="BA805" i="1"/>
  <c r="BA806" i="1"/>
  <c r="BA807" i="1"/>
  <c r="BA808" i="1"/>
  <c r="BA809" i="1"/>
  <c r="BA810" i="1"/>
  <c r="BA811" i="1"/>
  <c r="BA812" i="1"/>
  <c r="BA813" i="1"/>
  <c r="BA814" i="1"/>
  <c r="BA815" i="1"/>
  <c r="BA816" i="1"/>
  <c r="BA817" i="1"/>
  <c r="BA818" i="1"/>
  <c r="BA819" i="1"/>
  <c r="BA820" i="1"/>
  <c r="BA821" i="1"/>
  <c r="BA822" i="1"/>
  <c r="BA823" i="1"/>
  <c r="BA824" i="1"/>
  <c r="BA825" i="1"/>
  <c r="BA826" i="1"/>
  <c r="BA827" i="1"/>
  <c r="BA828" i="1"/>
  <c r="BA829" i="1"/>
  <c r="BA830" i="1"/>
  <c r="BA831" i="1"/>
  <c r="BA832" i="1"/>
  <c r="BA833" i="1"/>
  <c r="BA834" i="1"/>
  <c r="BA835" i="1"/>
  <c r="BA836" i="1"/>
  <c r="BA837" i="1"/>
  <c r="BA838" i="1"/>
  <c r="BA839" i="1"/>
  <c r="BA840" i="1"/>
  <c r="BA841" i="1"/>
  <c r="BA842" i="1"/>
  <c r="BA843" i="1"/>
  <c r="BA844" i="1"/>
  <c r="BA845" i="1"/>
  <c r="BA846" i="1"/>
  <c r="BA847" i="1"/>
  <c r="BA848" i="1"/>
  <c r="BA849" i="1"/>
  <c r="BA850" i="1"/>
  <c r="BA851" i="1"/>
  <c r="BA852" i="1"/>
  <c r="BA853" i="1"/>
  <c r="BA854" i="1"/>
  <c r="BA855" i="1"/>
  <c r="BA856" i="1"/>
  <c r="BA857" i="1"/>
  <c r="BA858" i="1"/>
  <c r="BA859" i="1"/>
  <c r="BA860" i="1"/>
  <c r="BA861" i="1"/>
  <c r="BA862" i="1"/>
  <c r="BA863" i="1"/>
  <c r="BA864" i="1"/>
  <c r="BA865" i="1"/>
  <c r="BA866" i="1"/>
  <c r="BA867" i="1"/>
  <c r="BA868" i="1"/>
  <c r="BA869" i="1"/>
  <c r="BA870" i="1"/>
  <c r="BA871" i="1"/>
  <c r="BA872" i="1"/>
  <c r="BA873" i="1"/>
  <c r="BA874" i="1"/>
  <c r="BA875" i="1"/>
  <c r="BA876" i="1"/>
  <c r="BA877" i="1"/>
  <c r="BA878" i="1"/>
  <c r="BA879" i="1"/>
  <c r="BA880" i="1"/>
  <c r="BA881" i="1"/>
  <c r="BA882" i="1"/>
  <c r="BA883" i="1"/>
  <c r="BA884" i="1"/>
  <c r="BA885" i="1"/>
  <c r="BA886" i="1"/>
  <c r="BA887" i="1"/>
  <c r="BA888" i="1"/>
  <c r="BA889" i="1"/>
  <c r="BA890" i="1"/>
  <c r="BA891" i="1"/>
  <c r="BA892" i="1"/>
  <c r="BA893" i="1"/>
  <c r="BA894" i="1"/>
  <c r="BA895" i="1"/>
  <c r="BA896" i="1"/>
  <c r="BA897" i="1"/>
  <c r="BA898" i="1"/>
  <c r="BA899" i="1"/>
  <c r="BA900" i="1"/>
  <c r="BA901" i="1"/>
  <c r="BA902" i="1"/>
  <c r="BA903" i="1"/>
  <c r="BA904" i="1"/>
  <c r="BA905" i="1"/>
  <c r="BA906" i="1"/>
  <c r="BA907" i="1"/>
  <c r="BA908" i="1"/>
  <c r="BA909" i="1"/>
  <c r="BA910" i="1"/>
  <c r="BA911" i="1"/>
  <c r="BA912" i="1"/>
  <c r="BA913" i="1"/>
  <c r="BA914" i="1"/>
  <c r="BA915" i="1"/>
  <c r="BA916" i="1"/>
  <c r="BA917" i="1"/>
  <c r="BA918" i="1"/>
  <c r="BA919" i="1"/>
  <c r="BA920" i="1"/>
  <c r="BA921" i="1"/>
  <c r="BA922" i="1"/>
  <c r="BA923" i="1"/>
  <c r="BA924" i="1"/>
  <c r="BA925" i="1"/>
  <c r="BA926" i="1"/>
  <c r="BA927" i="1"/>
  <c r="BA928" i="1"/>
  <c r="BA929" i="1"/>
  <c r="BA930" i="1"/>
  <c r="BA931" i="1"/>
  <c r="BA932" i="1"/>
  <c r="BA933" i="1"/>
  <c r="BA934" i="1"/>
  <c r="BA935" i="1"/>
  <c r="BA936" i="1"/>
  <c r="BA937" i="1"/>
  <c r="BA938" i="1"/>
  <c r="BA939" i="1"/>
  <c r="BA940" i="1"/>
  <c r="BA941" i="1"/>
  <c r="BA942" i="1"/>
  <c r="BA943" i="1"/>
  <c r="BA944" i="1"/>
  <c r="BA945" i="1"/>
  <c r="BA946" i="1"/>
  <c r="BA947" i="1"/>
  <c r="BA948" i="1"/>
  <c r="BA949" i="1"/>
  <c r="BA950" i="1"/>
  <c r="BA951" i="1"/>
  <c r="BA952" i="1"/>
  <c r="BA953" i="1"/>
  <c r="BA954" i="1"/>
  <c r="BA955" i="1"/>
  <c r="BA956" i="1"/>
  <c r="BA957" i="1"/>
  <c r="BA958" i="1"/>
  <c r="BA959" i="1"/>
  <c r="BA960" i="1"/>
  <c r="BA961" i="1"/>
  <c r="BA962" i="1"/>
  <c r="BA963" i="1"/>
  <c r="BA964" i="1"/>
  <c r="BA965" i="1"/>
  <c r="BA966" i="1"/>
  <c r="BA967" i="1"/>
  <c r="BA968" i="1"/>
  <c r="BA969" i="1"/>
  <c r="BA970" i="1"/>
  <c r="BA971" i="1"/>
  <c r="BA972" i="1"/>
  <c r="BA973" i="1"/>
  <c r="BA974" i="1"/>
  <c r="BA975" i="1"/>
  <c r="BA976" i="1"/>
  <c r="BA977" i="1"/>
  <c r="BA978" i="1"/>
  <c r="BA979" i="1"/>
  <c r="BA980" i="1"/>
  <c r="BA981" i="1"/>
  <c r="BA982" i="1"/>
  <c r="BA983" i="1"/>
  <c r="BA984" i="1"/>
  <c r="BA985" i="1"/>
  <c r="BA986" i="1"/>
  <c r="BA987" i="1"/>
  <c r="BA988" i="1"/>
  <c r="BA989" i="1"/>
  <c r="BA990" i="1"/>
  <c r="BA991" i="1"/>
  <c r="BA992" i="1"/>
  <c r="BA993" i="1"/>
  <c r="BA994" i="1"/>
  <c r="BA995" i="1"/>
  <c r="BA996" i="1"/>
  <c r="BA997" i="1"/>
  <c r="BA998" i="1"/>
  <c r="BA999" i="1"/>
  <c r="BA1000" i="1"/>
  <c r="BA1001" i="1"/>
  <c r="BA1002" i="1"/>
  <c r="BA1003" i="1"/>
  <c r="BA1004" i="1"/>
  <c r="BA1005" i="1"/>
  <c r="BA1006" i="1"/>
  <c r="BA1007" i="1"/>
  <c r="BA1008" i="1"/>
  <c r="BA1009" i="1"/>
  <c r="BA1010" i="1"/>
  <c r="BA1011" i="1"/>
  <c r="BA1012" i="1"/>
  <c r="BA1013" i="1"/>
  <c r="BA1014" i="1"/>
  <c r="BA1015" i="1"/>
  <c r="BA1016" i="1"/>
  <c r="BA1017" i="1"/>
  <c r="BA1018" i="1"/>
  <c r="BA1019" i="1"/>
  <c r="BA1020" i="1"/>
  <c r="BA1021" i="1"/>
  <c r="BA1022" i="1"/>
  <c r="BA1023" i="1"/>
  <c r="BA1024" i="1"/>
  <c r="BA1025" i="1"/>
  <c r="BA1026" i="1"/>
  <c r="BA1027" i="1"/>
  <c r="BA1028" i="1"/>
  <c r="BA1029" i="1"/>
  <c r="BA1030" i="1"/>
  <c r="BA1031" i="1"/>
  <c r="BA1032" i="1"/>
  <c r="BA1033" i="1"/>
  <c r="BA1034" i="1"/>
  <c r="BA1035" i="1"/>
  <c r="BA1036" i="1"/>
  <c r="BA1037" i="1"/>
  <c r="BA1038" i="1"/>
  <c r="BA1039" i="1"/>
  <c r="BA1040" i="1"/>
  <c r="BA1041" i="1"/>
  <c r="BA1042" i="1"/>
  <c r="BA1043" i="1"/>
  <c r="BA1044" i="1"/>
  <c r="BA1045" i="1"/>
  <c r="BA1046" i="1"/>
  <c r="BA1047" i="1"/>
  <c r="BA1048" i="1"/>
  <c r="BA1049" i="1"/>
  <c r="BA1050" i="1"/>
  <c r="BA1051" i="1"/>
  <c r="BA1052" i="1"/>
  <c r="BA1053" i="1"/>
  <c r="BA1054" i="1"/>
  <c r="BA1055" i="1"/>
  <c r="BA1056" i="1"/>
  <c r="BA1057" i="1"/>
  <c r="BA1058" i="1"/>
  <c r="BA1059" i="1"/>
  <c r="BA1060" i="1"/>
  <c r="BA1061" i="1"/>
  <c r="BA1062" i="1"/>
  <c r="BA1063" i="1"/>
  <c r="BA1064" i="1"/>
  <c r="BA1065" i="1"/>
  <c r="BA1066" i="1"/>
  <c r="BA1067" i="1"/>
  <c r="BA1068" i="1"/>
  <c r="BA1069" i="1"/>
  <c r="BA1070" i="1"/>
  <c r="BA1071" i="1"/>
  <c r="BA1072" i="1"/>
  <c r="BA1073" i="1"/>
  <c r="BA1074" i="1"/>
  <c r="BA1075" i="1"/>
  <c r="BA1076" i="1"/>
  <c r="BA1077" i="1"/>
  <c r="BA1078" i="1"/>
  <c r="BA1079" i="1"/>
  <c r="BA1080" i="1"/>
  <c r="BA1081" i="1"/>
  <c r="BA1082" i="1"/>
  <c r="BA1083" i="1"/>
  <c r="BA1084" i="1"/>
  <c r="BA1085" i="1"/>
  <c r="BA1086" i="1"/>
  <c r="BA1087" i="1"/>
  <c r="BA1088" i="1"/>
  <c r="BA1089" i="1"/>
  <c r="BA1090" i="1"/>
  <c r="BA1091" i="1"/>
  <c r="BA1092" i="1"/>
  <c r="BA1093" i="1"/>
  <c r="BA1094" i="1"/>
  <c r="BA1095" i="1"/>
  <c r="BA1096" i="1"/>
  <c r="BA1097" i="1"/>
  <c r="BA1098" i="1"/>
  <c r="BA1099" i="1"/>
  <c r="BA1100" i="1"/>
  <c r="BA1101" i="1"/>
  <c r="BA1102" i="1"/>
  <c r="BA1103" i="1"/>
  <c r="BA1104" i="1"/>
  <c r="BA1105" i="1"/>
  <c r="BA1106" i="1"/>
  <c r="BA1107" i="1"/>
  <c r="BA1108" i="1"/>
  <c r="BA1109" i="1"/>
  <c r="BA1110" i="1"/>
  <c r="BA1111" i="1"/>
  <c r="BA1112" i="1"/>
  <c r="BA1113" i="1"/>
  <c r="BA1114" i="1"/>
  <c r="BA1115" i="1"/>
  <c r="BA1116" i="1"/>
  <c r="BA1117" i="1"/>
  <c r="BA1118" i="1"/>
  <c r="BA1119" i="1"/>
  <c r="BA1120" i="1"/>
  <c r="BA1121" i="1"/>
  <c r="BA1122" i="1"/>
  <c r="BA1123" i="1"/>
  <c r="BA1124" i="1"/>
  <c r="BA1125" i="1"/>
  <c r="BA1126" i="1"/>
  <c r="BA1127" i="1"/>
  <c r="BA1128" i="1"/>
  <c r="BA1129" i="1"/>
  <c r="BA1130" i="1"/>
  <c r="BA1131" i="1"/>
  <c r="BA1132" i="1"/>
  <c r="BA1133" i="1"/>
  <c r="BA1134" i="1"/>
  <c r="BA1135" i="1"/>
  <c r="BA1136" i="1"/>
  <c r="BA1137" i="1"/>
  <c r="BA1138" i="1"/>
  <c r="BA1139" i="1"/>
  <c r="BA1140" i="1"/>
  <c r="BA1141" i="1"/>
  <c r="BA1142" i="1"/>
  <c r="BA1143" i="1"/>
  <c r="BA1144" i="1"/>
  <c r="BA1145" i="1"/>
  <c r="BA1146" i="1"/>
  <c r="BA1147" i="1"/>
  <c r="BA1148" i="1"/>
  <c r="BA1149" i="1"/>
  <c r="BA1150" i="1"/>
  <c r="BA1151" i="1"/>
  <c r="BA1152" i="1"/>
  <c r="BA1153" i="1"/>
  <c r="BA1154" i="1"/>
  <c r="BA1155" i="1"/>
  <c r="BA1156" i="1"/>
  <c r="BA1157" i="1"/>
  <c r="BA1158" i="1"/>
  <c r="BA1159" i="1"/>
  <c r="BA1160" i="1"/>
  <c r="BA1161" i="1"/>
  <c r="BA1162" i="1"/>
  <c r="BA1163" i="1"/>
  <c r="BA1164" i="1"/>
  <c r="BA1165" i="1"/>
  <c r="BA1166" i="1"/>
  <c r="BA1167" i="1"/>
  <c r="BA1168" i="1"/>
  <c r="BA1169" i="1"/>
  <c r="BA1170" i="1"/>
  <c r="BA1171" i="1"/>
  <c r="BA1172" i="1"/>
  <c r="BA1173" i="1"/>
  <c r="BA1174" i="1"/>
  <c r="BA1175" i="1"/>
  <c r="BA1176" i="1"/>
  <c r="BA1177" i="1"/>
  <c r="BA1178" i="1"/>
  <c r="BA1179" i="1"/>
  <c r="BA1180" i="1"/>
  <c r="BA1181" i="1"/>
  <c r="BA1182" i="1"/>
  <c r="BA1183" i="1"/>
  <c r="BA1184" i="1"/>
  <c r="BA1185" i="1"/>
  <c r="BA1186" i="1"/>
  <c r="BA1187" i="1"/>
  <c r="BA1188" i="1"/>
  <c r="BA1189" i="1"/>
  <c r="BA1190" i="1"/>
  <c r="BA1191" i="1"/>
  <c r="BA1192" i="1"/>
  <c r="BA1193" i="1"/>
  <c r="BA1194" i="1"/>
  <c r="BA1195" i="1"/>
  <c r="BA1196" i="1"/>
  <c r="BA1197" i="1"/>
  <c r="BA1198" i="1"/>
  <c r="BA1199" i="1"/>
  <c r="BA1200" i="1"/>
  <c r="BA1201" i="1"/>
  <c r="BA1202" i="1"/>
  <c r="BA1203" i="1"/>
  <c r="BA1204" i="1"/>
  <c r="BA1205" i="1"/>
  <c r="BA1206" i="1"/>
  <c r="BA1207" i="1"/>
  <c r="BA1208" i="1"/>
  <c r="BA1209" i="1"/>
  <c r="BA1210" i="1"/>
  <c r="BA1211" i="1"/>
  <c r="BA1212" i="1"/>
  <c r="BA1213" i="1"/>
  <c r="BA1214" i="1"/>
  <c r="BA1215" i="1"/>
  <c r="BA1216" i="1"/>
  <c r="BA1217" i="1"/>
  <c r="BA1218" i="1"/>
  <c r="BA1219" i="1"/>
  <c r="BA1220" i="1"/>
  <c r="BA1221" i="1"/>
  <c r="BA1222" i="1"/>
  <c r="BA1223" i="1"/>
  <c r="BA1224" i="1"/>
  <c r="BA1225" i="1"/>
  <c r="BA1226" i="1"/>
  <c r="BA1227" i="1"/>
  <c r="BA1228" i="1"/>
  <c r="BA1229" i="1"/>
  <c r="BA1230" i="1"/>
  <c r="BA1231" i="1"/>
  <c r="BA1232" i="1"/>
  <c r="BA1233" i="1"/>
  <c r="BA1234" i="1"/>
  <c r="BA1235" i="1"/>
  <c r="BA1236" i="1"/>
  <c r="BA1237" i="1"/>
  <c r="BA1238" i="1"/>
  <c r="BA1239" i="1"/>
  <c r="BA1240" i="1"/>
  <c r="BA1241" i="1"/>
  <c r="BA1242" i="1"/>
  <c r="BA1243" i="1"/>
  <c r="BA1244" i="1"/>
  <c r="BA1245" i="1"/>
  <c r="BA1246" i="1"/>
  <c r="BA1247" i="1"/>
  <c r="BA1248" i="1"/>
  <c r="BA1249" i="1"/>
  <c r="BA1250" i="1"/>
  <c r="BA1251" i="1"/>
  <c r="BA1252" i="1"/>
  <c r="BA1253" i="1"/>
  <c r="BA1254" i="1"/>
  <c r="BA1255" i="1"/>
  <c r="BA1256" i="1"/>
  <c r="BA1257" i="1"/>
  <c r="BA1258" i="1"/>
  <c r="BA1259" i="1"/>
  <c r="BA1260" i="1"/>
  <c r="BA1261" i="1"/>
  <c r="BA1262" i="1"/>
  <c r="BA1263" i="1"/>
  <c r="BA1264" i="1"/>
  <c r="BA1265" i="1"/>
  <c r="BA1266" i="1"/>
  <c r="BA1267" i="1"/>
  <c r="BA1268" i="1"/>
  <c r="BA1269" i="1"/>
  <c r="BA1270" i="1"/>
  <c r="BA1271" i="1"/>
  <c r="BA1272" i="1"/>
  <c r="BA1273" i="1"/>
  <c r="BA1274" i="1"/>
  <c r="BA1275" i="1"/>
  <c r="BA1276" i="1"/>
  <c r="BA1277" i="1"/>
  <c r="BA1278" i="1"/>
  <c r="BA1279" i="1"/>
  <c r="BA1280" i="1"/>
  <c r="BA1281" i="1"/>
  <c r="BA1282" i="1"/>
  <c r="BA1283" i="1"/>
  <c r="BA1284" i="1"/>
  <c r="BA1285" i="1"/>
  <c r="BA1286" i="1"/>
  <c r="BA1287" i="1"/>
  <c r="BA1288" i="1"/>
  <c r="BA1289" i="1"/>
  <c r="BA1290" i="1"/>
  <c r="BA1291" i="1"/>
  <c r="BA1292" i="1"/>
  <c r="BA1293" i="1"/>
  <c r="BA1294" i="1"/>
  <c r="BA1295" i="1"/>
  <c r="BA1296" i="1"/>
  <c r="BA1297" i="1"/>
  <c r="BA1298" i="1"/>
  <c r="BA1299" i="1"/>
  <c r="BA1300" i="1"/>
  <c r="BA1301" i="1"/>
  <c r="BA1302" i="1"/>
  <c r="BA1303" i="1"/>
  <c r="BA1304" i="1"/>
  <c r="BA1305" i="1"/>
  <c r="BA1306" i="1"/>
  <c r="BA1307" i="1"/>
  <c r="BA1308" i="1"/>
  <c r="BA1309" i="1"/>
  <c r="BA1310" i="1"/>
  <c r="BA1311" i="1"/>
  <c r="BA1312" i="1"/>
  <c r="BA1313" i="1"/>
  <c r="BA1314" i="1"/>
  <c r="BA1315" i="1"/>
  <c r="BA1316" i="1"/>
  <c r="BA1317" i="1"/>
  <c r="BA1318" i="1"/>
  <c r="BA1319" i="1"/>
  <c r="BA1320" i="1"/>
  <c r="BA1321" i="1"/>
  <c r="BA1322" i="1"/>
  <c r="BA1323" i="1"/>
  <c r="BA1324" i="1"/>
  <c r="BA1325" i="1"/>
  <c r="BA1326" i="1"/>
  <c r="BA1327" i="1"/>
  <c r="BA1328" i="1"/>
  <c r="BA1329" i="1"/>
  <c r="BA1330" i="1"/>
  <c r="BA1331" i="1"/>
  <c r="BA1332" i="1"/>
  <c r="BA1333" i="1"/>
  <c r="BA1334" i="1"/>
  <c r="BA1335" i="1"/>
  <c r="BA1336" i="1"/>
  <c r="BA1337" i="1"/>
  <c r="BA1338" i="1"/>
  <c r="BA1339" i="1"/>
  <c r="BA1340" i="1"/>
  <c r="BA1341" i="1"/>
  <c r="BA1342" i="1"/>
  <c r="BA1343" i="1"/>
  <c r="BA1344" i="1"/>
  <c r="BA1345" i="1"/>
  <c r="BA1346" i="1"/>
  <c r="BA1347" i="1"/>
  <c r="BA1348" i="1"/>
  <c r="BA1349" i="1"/>
  <c r="BA1350" i="1"/>
  <c r="BA1351" i="1"/>
  <c r="BA1352" i="1"/>
  <c r="BA1353" i="1"/>
  <c r="BA1354" i="1"/>
  <c r="BA1355" i="1"/>
  <c r="BA1356" i="1"/>
  <c r="BA1357" i="1"/>
  <c r="BA1358" i="1"/>
  <c r="BA1359" i="1"/>
  <c r="BA1360" i="1"/>
  <c r="BA1361" i="1"/>
  <c r="BA1362" i="1"/>
  <c r="BA1363" i="1"/>
  <c r="BA1364" i="1"/>
  <c r="BA1365" i="1"/>
  <c r="BA1366" i="1"/>
  <c r="BA1367" i="1"/>
  <c r="BA1368" i="1"/>
  <c r="BA1369" i="1"/>
  <c r="BA1370" i="1"/>
  <c r="BA1371" i="1"/>
  <c r="BA1372" i="1"/>
  <c r="BA1373" i="1"/>
  <c r="BA1374" i="1"/>
  <c r="BA1375" i="1"/>
  <c r="BA1376" i="1"/>
  <c r="BA1377" i="1"/>
  <c r="BA1378" i="1"/>
  <c r="BA1379" i="1"/>
  <c r="BA1380" i="1"/>
  <c r="BA1381" i="1"/>
  <c r="BA1382" i="1"/>
  <c r="BA1383" i="1"/>
  <c r="BA1384" i="1"/>
  <c r="BA1385" i="1"/>
  <c r="BA1386" i="1"/>
  <c r="BA1387" i="1"/>
  <c r="BA1388" i="1"/>
  <c r="BA1389" i="1"/>
  <c r="BA1390" i="1"/>
  <c r="BA1391" i="1"/>
  <c r="BA1392" i="1"/>
  <c r="BA1393" i="1"/>
  <c r="BA1394" i="1"/>
  <c r="BA1395" i="1"/>
  <c r="BA1396" i="1"/>
  <c r="BA1397" i="1"/>
  <c r="BA1398" i="1"/>
  <c r="BA1399" i="1"/>
  <c r="BA1400" i="1"/>
  <c r="BA1401" i="1"/>
  <c r="BA1402" i="1"/>
  <c r="BA1403" i="1"/>
  <c r="BA1404" i="1"/>
  <c r="BA1405" i="1"/>
  <c r="BA1406" i="1"/>
  <c r="BA1407" i="1"/>
  <c r="BA1408" i="1"/>
  <c r="BA1409" i="1"/>
  <c r="BA1410" i="1"/>
  <c r="BA1411" i="1"/>
  <c r="BA1412" i="1"/>
  <c r="BA1413" i="1"/>
  <c r="BA1414" i="1"/>
  <c r="BA1415" i="1"/>
  <c r="BA1416" i="1"/>
  <c r="BA1417" i="1"/>
  <c r="BA1418" i="1"/>
  <c r="BA1419" i="1"/>
  <c r="BA1420" i="1"/>
  <c r="BA1421" i="1"/>
  <c r="BA1422" i="1"/>
  <c r="BA1423" i="1"/>
  <c r="BA1424" i="1"/>
  <c r="BA1425" i="1"/>
  <c r="BA1426" i="1"/>
  <c r="BA1427" i="1"/>
  <c r="BA1428" i="1"/>
  <c r="BA1429" i="1"/>
  <c r="BA1430" i="1"/>
  <c r="BA1431" i="1"/>
  <c r="BA1432" i="1"/>
  <c r="BA1433" i="1"/>
  <c r="BA1434" i="1"/>
  <c r="BA1435" i="1"/>
  <c r="BA1436" i="1"/>
  <c r="BA1437" i="1"/>
  <c r="BA1438" i="1"/>
  <c r="BA1439" i="1"/>
  <c r="BA1440" i="1"/>
  <c r="BA1441" i="1"/>
  <c r="BA1442" i="1"/>
  <c r="BA1443" i="1"/>
  <c r="BA1444" i="1"/>
  <c r="BA1445" i="1"/>
  <c r="BA1446" i="1"/>
  <c r="BA1447" i="1"/>
  <c r="BA1448" i="1"/>
  <c r="BA1449" i="1"/>
  <c r="BA1450" i="1"/>
  <c r="BA1451" i="1"/>
  <c r="BA1452" i="1"/>
  <c r="BA1453" i="1"/>
  <c r="BA1454" i="1"/>
  <c r="BA1455" i="1"/>
  <c r="BA1456" i="1"/>
  <c r="BA1457" i="1"/>
  <c r="BA1458" i="1"/>
  <c r="BA1459" i="1"/>
  <c r="BA1460" i="1"/>
  <c r="BA1461" i="1"/>
  <c r="BA1462" i="1"/>
  <c r="BA1463" i="1"/>
  <c r="BA1464" i="1"/>
  <c r="BA1465" i="1"/>
  <c r="BA1466" i="1"/>
  <c r="BA1467" i="1"/>
  <c r="BA1468" i="1"/>
  <c r="BA1469" i="1"/>
  <c r="BA1470" i="1"/>
  <c r="BA1471" i="1"/>
  <c r="BA1472" i="1"/>
  <c r="BA1473" i="1"/>
  <c r="BA1474" i="1"/>
  <c r="BA1475" i="1"/>
  <c r="BA1476" i="1"/>
  <c r="BA1477" i="1"/>
  <c r="BA1478" i="1"/>
  <c r="BA1479" i="1"/>
  <c r="BA1480" i="1"/>
  <c r="BA1481" i="1"/>
  <c r="BA1482" i="1"/>
  <c r="BA1483" i="1"/>
  <c r="BA1484" i="1"/>
  <c r="BA1485" i="1"/>
  <c r="BA1486" i="1"/>
  <c r="BA1487" i="1"/>
  <c r="BA1488" i="1"/>
  <c r="BA1489" i="1"/>
  <c r="BA1490" i="1"/>
  <c r="BA1491" i="1"/>
  <c r="BA1492" i="1"/>
  <c r="BA1493" i="1"/>
  <c r="BA1494" i="1"/>
  <c r="BA1495" i="1"/>
  <c r="BA1496" i="1"/>
  <c r="BA1497" i="1"/>
  <c r="BA1498" i="1"/>
  <c r="BA1499" i="1"/>
  <c r="BA1500" i="1"/>
  <c r="BA1501" i="1"/>
  <c r="BA1502" i="1"/>
  <c r="BA1503" i="1"/>
  <c r="BA1504" i="1"/>
  <c r="BA1505" i="1"/>
  <c r="BA1506" i="1"/>
  <c r="BA1507" i="1"/>
  <c r="BA1508" i="1"/>
  <c r="BA1509" i="1"/>
  <c r="BA1510" i="1"/>
  <c r="BA1511" i="1"/>
  <c r="BA1512" i="1"/>
  <c r="BA1513" i="1"/>
  <c r="BA1514" i="1"/>
  <c r="BA1515" i="1"/>
  <c r="BA1516" i="1"/>
  <c r="BA1517" i="1"/>
  <c r="BA1518" i="1"/>
  <c r="BA1519" i="1"/>
  <c r="BA1520" i="1"/>
  <c r="BA1521" i="1"/>
  <c r="BA1522" i="1"/>
  <c r="BA1523" i="1"/>
  <c r="BA1524" i="1"/>
  <c r="BA1525" i="1"/>
  <c r="BA1526" i="1"/>
  <c r="BA1527" i="1"/>
  <c r="BA1528" i="1"/>
  <c r="BA1529" i="1"/>
  <c r="BA1530" i="1"/>
  <c r="BA1531" i="1"/>
  <c r="BA1532" i="1"/>
  <c r="BA1533" i="1"/>
  <c r="BA1534" i="1"/>
  <c r="BA1535" i="1"/>
  <c r="BA1536" i="1"/>
  <c r="BA1537" i="1"/>
  <c r="BA1538" i="1"/>
  <c r="BA1539" i="1"/>
  <c r="BA1540" i="1"/>
  <c r="BA1541" i="1"/>
  <c r="BA1542" i="1"/>
  <c r="BA1543" i="1"/>
  <c r="BA1544" i="1"/>
  <c r="BA1545" i="1"/>
  <c r="BA1546" i="1"/>
  <c r="BA1547" i="1"/>
  <c r="BA1548" i="1"/>
  <c r="BA1549" i="1"/>
  <c r="BA1550" i="1"/>
  <c r="BA1551" i="1"/>
  <c r="BA1552" i="1"/>
  <c r="BA1553" i="1"/>
  <c r="BA1554" i="1"/>
  <c r="BA1555" i="1"/>
  <c r="BA1556" i="1"/>
  <c r="BA1557" i="1"/>
  <c r="BA1558" i="1"/>
  <c r="BA1559" i="1"/>
  <c r="BA1560" i="1"/>
  <c r="BA1561" i="1"/>
  <c r="BA1562" i="1"/>
  <c r="BA1563" i="1"/>
  <c r="BA1564" i="1"/>
  <c r="BA1565" i="1"/>
  <c r="BA1566" i="1"/>
  <c r="BA1567" i="1"/>
  <c r="BA1568" i="1"/>
  <c r="BA1569" i="1"/>
  <c r="BA1570" i="1"/>
  <c r="BA1571" i="1"/>
  <c r="BA1572" i="1"/>
  <c r="BA1573" i="1"/>
  <c r="BA1574" i="1"/>
  <c r="BA1575" i="1"/>
  <c r="BA1576" i="1"/>
  <c r="BA1577" i="1"/>
  <c r="BA1578" i="1"/>
  <c r="BA1579" i="1"/>
  <c r="BA1580" i="1"/>
  <c r="BA1581" i="1"/>
  <c r="BA1582" i="1"/>
  <c r="BA1583" i="1"/>
  <c r="BA1584" i="1"/>
  <c r="BA1585" i="1"/>
  <c r="BA1586" i="1"/>
  <c r="BA1587" i="1"/>
  <c r="BA1588" i="1"/>
  <c r="BA1589" i="1"/>
  <c r="BA1590" i="1"/>
  <c r="BA1591" i="1"/>
  <c r="BA1592" i="1"/>
  <c r="BA1593" i="1"/>
  <c r="BA1594" i="1"/>
  <c r="BA1595" i="1"/>
  <c r="BA1596" i="1"/>
  <c r="BA1597" i="1"/>
  <c r="BA1598" i="1"/>
  <c r="BA1599" i="1"/>
  <c r="BA1600" i="1"/>
  <c r="BA1601" i="1"/>
  <c r="BA1602" i="1"/>
  <c r="BA1603" i="1"/>
  <c r="BA1604" i="1"/>
  <c r="BA1605" i="1"/>
  <c r="BA1606" i="1"/>
  <c r="BA1607" i="1"/>
  <c r="BA1608" i="1"/>
  <c r="BA1609" i="1"/>
  <c r="BA1610" i="1"/>
  <c r="BA1611" i="1"/>
  <c r="BA1612" i="1"/>
  <c r="BA1613" i="1"/>
  <c r="BA1614" i="1"/>
  <c r="BA1615" i="1"/>
  <c r="BA1616" i="1"/>
  <c r="BA1617" i="1"/>
  <c r="BA1618" i="1"/>
  <c r="BA1619" i="1"/>
  <c r="BA1620" i="1"/>
  <c r="BA1621" i="1"/>
  <c r="BA1622" i="1"/>
  <c r="BA1623" i="1"/>
  <c r="BA1624" i="1"/>
  <c r="BA1625" i="1"/>
  <c r="BA1626" i="1"/>
  <c r="BA1627" i="1"/>
  <c r="BA1628" i="1"/>
  <c r="BA1629" i="1"/>
  <c r="BA1630" i="1"/>
  <c r="BA1631" i="1"/>
  <c r="BA1632" i="1"/>
  <c r="BA1633" i="1"/>
  <c r="BA1634" i="1"/>
  <c r="BA1635" i="1"/>
  <c r="BA1636" i="1"/>
  <c r="BA1637" i="1"/>
  <c r="BA1638" i="1"/>
  <c r="BA1639" i="1"/>
  <c r="BA1640" i="1"/>
  <c r="BA1641" i="1"/>
  <c r="BA1642" i="1"/>
  <c r="BA1643" i="1"/>
  <c r="BA1644" i="1"/>
  <c r="BA1645" i="1"/>
  <c r="BA1646" i="1"/>
  <c r="BA1647" i="1"/>
  <c r="BA1648" i="1"/>
  <c r="BA1649" i="1"/>
  <c r="BA1650" i="1"/>
  <c r="BA1651" i="1"/>
  <c r="BA1652" i="1"/>
  <c r="BA1653" i="1"/>
  <c r="BA1654" i="1"/>
  <c r="BA1655" i="1"/>
  <c r="BA1656" i="1"/>
  <c r="BA1657" i="1"/>
  <c r="BA1658" i="1"/>
  <c r="BA1659" i="1"/>
  <c r="BA1660" i="1"/>
  <c r="BA1661" i="1"/>
  <c r="BA1662" i="1"/>
  <c r="BA1663" i="1"/>
  <c r="BA1664" i="1"/>
  <c r="BA1665" i="1"/>
  <c r="BA1666" i="1"/>
  <c r="BA1667" i="1"/>
  <c r="BA1668" i="1"/>
  <c r="BA1669" i="1"/>
  <c r="BA1670" i="1"/>
  <c r="BA1671" i="1"/>
  <c r="BA1672" i="1"/>
  <c r="BA1673" i="1"/>
  <c r="BA1674" i="1"/>
  <c r="BA1675" i="1"/>
  <c r="BA1676" i="1"/>
  <c r="BA1677" i="1"/>
  <c r="BA1678" i="1"/>
  <c r="BA1679" i="1"/>
  <c r="BA1680" i="1"/>
  <c r="BA1681" i="1"/>
  <c r="BA1682" i="1"/>
  <c r="BA1683" i="1"/>
  <c r="BA1684" i="1"/>
  <c r="BA1685" i="1"/>
  <c r="BA1686" i="1"/>
  <c r="BA1687" i="1"/>
  <c r="BA1688" i="1"/>
  <c r="BA1689" i="1"/>
  <c r="BA1690" i="1"/>
  <c r="BA1691" i="1"/>
  <c r="BA1692" i="1"/>
  <c r="BA1693" i="1"/>
  <c r="BA1694" i="1"/>
  <c r="BA1695" i="1"/>
  <c r="BA1696" i="1"/>
  <c r="BA1697" i="1"/>
  <c r="BA1698" i="1"/>
  <c r="BA1699" i="1"/>
  <c r="BA1700" i="1"/>
  <c r="BA1701" i="1"/>
  <c r="BA1702" i="1"/>
  <c r="BA1703" i="1"/>
  <c r="BA1704" i="1"/>
  <c r="BA1705" i="1"/>
  <c r="BA1706" i="1"/>
  <c r="BA1707" i="1"/>
  <c r="BA1708" i="1"/>
  <c r="BA1709" i="1"/>
  <c r="BA1710" i="1"/>
  <c r="BA1711" i="1"/>
  <c r="BA1712" i="1"/>
  <c r="BA1713" i="1"/>
  <c r="BA1714" i="1"/>
  <c r="BA1715" i="1"/>
  <c r="BA1716" i="1"/>
  <c r="BA1717" i="1"/>
  <c r="BA1718" i="1"/>
  <c r="BA1719" i="1"/>
  <c r="BA1720" i="1"/>
  <c r="BA1721" i="1"/>
  <c r="BA1722" i="1"/>
  <c r="BA1723" i="1"/>
  <c r="BA1724" i="1"/>
  <c r="BA1725" i="1"/>
  <c r="BA1726" i="1"/>
  <c r="BA1727" i="1"/>
  <c r="BA1728" i="1"/>
  <c r="BA1729" i="1"/>
  <c r="BA1730" i="1"/>
  <c r="BA1731" i="1"/>
  <c r="BA1732" i="1"/>
  <c r="BA1733" i="1"/>
  <c r="BA1734" i="1"/>
  <c r="BA1735" i="1"/>
  <c r="BA1736" i="1"/>
  <c r="BA1737" i="1"/>
  <c r="BA1738" i="1"/>
  <c r="BA1739" i="1"/>
  <c r="BA1740" i="1"/>
  <c r="BA1741" i="1"/>
  <c r="BA1742" i="1"/>
  <c r="BA1743" i="1"/>
  <c r="BA1744" i="1"/>
  <c r="BA1745" i="1"/>
  <c r="BA1746" i="1"/>
  <c r="BA1747" i="1"/>
  <c r="BA1748" i="1"/>
  <c r="BA1749" i="1"/>
  <c r="BA1750" i="1"/>
  <c r="BA1751" i="1"/>
  <c r="BA1752" i="1"/>
  <c r="BA1753" i="1"/>
  <c r="BA1754" i="1"/>
  <c r="BA1755" i="1"/>
  <c r="BA1756" i="1"/>
  <c r="BA1757" i="1"/>
  <c r="BA1758" i="1"/>
  <c r="BA1759" i="1"/>
  <c r="BA1760" i="1"/>
  <c r="BA1761" i="1"/>
  <c r="BA1762" i="1"/>
  <c r="BA1763" i="1"/>
  <c r="BA1764" i="1"/>
  <c r="BA1765" i="1"/>
  <c r="BA1766" i="1"/>
  <c r="BA1767" i="1"/>
  <c r="BA1768" i="1"/>
  <c r="BA1769" i="1"/>
  <c r="BA1770" i="1"/>
  <c r="BA1771" i="1"/>
  <c r="BA1772" i="1"/>
  <c r="BA1773" i="1"/>
  <c r="BA1774" i="1"/>
  <c r="BA1775" i="1"/>
  <c r="BA1776" i="1"/>
  <c r="BA1777" i="1"/>
  <c r="BA1778" i="1"/>
  <c r="BA1779" i="1"/>
  <c r="BA1780" i="1"/>
  <c r="BA1781" i="1"/>
  <c r="BA1782" i="1"/>
  <c r="BA1783" i="1"/>
  <c r="BA1784" i="1"/>
  <c r="BA1785" i="1"/>
  <c r="BA1786" i="1"/>
  <c r="BA1787" i="1"/>
  <c r="BA1788" i="1"/>
  <c r="BA1789" i="1"/>
  <c r="BA1790" i="1"/>
  <c r="BA1791" i="1"/>
  <c r="BA1792" i="1"/>
  <c r="BA1793" i="1"/>
  <c r="BA1794" i="1"/>
  <c r="BA1795" i="1"/>
  <c r="BA1796" i="1"/>
  <c r="BA1797" i="1"/>
  <c r="BA1798" i="1"/>
  <c r="BA1799" i="1"/>
  <c r="BA1800" i="1"/>
  <c r="BA1801" i="1"/>
  <c r="BA1802" i="1"/>
  <c r="BA1803" i="1"/>
  <c r="BA1804" i="1"/>
  <c r="BA1805" i="1"/>
  <c r="BA1806" i="1"/>
  <c r="BA1807" i="1"/>
  <c r="BA1808" i="1"/>
  <c r="BA1809" i="1"/>
  <c r="BA1810" i="1"/>
  <c r="BA1811" i="1"/>
  <c r="BA1812" i="1"/>
  <c r="BA1813" i="1"/>
  <c r="BA1814" i="1"/>
  <c r="BA1815" i="1"/>
  <c r="BA1816" i="1"/>
  <c r="BA1817" i="1"/>
  <c r="BA1818" i="1"/>
  <c r="BA1819" i="1"/>
  <c r="BA1820" i="1"/>
  <c r="BA1821" i="1"/>
  <c r="BA1822" i="1"/>
  <c r="BA1823" i="1"/>
  <c r="BA1824" i="1"/>
  <c r="BA1825" i="1"/>
  <c r="BA1826" i="1"/>
  <c r="BA1827" i="1"/>
  <c r="BA1828" i="1"/>
  <c r="BA1829" i="1"/>
  <c r="BA1830" i="1"/>
  <c r="BA1831" i="1"/>
  <c r="BA1832" i="1"/>
  <c r="BA1833" i="1"/>
  <c r="BA1834" i="1"/>
  <c r="BA1835" i="1"/>
  <c r="BA1836" i="1"/>
  <c r="BA1837" i="1"/>
  <c r="BA1838" i="1"/>
  <c r="BA1839" i="1"/>
  <c r="BA1840" i="1"/>
  <c r="BA1841" i="1"/>
  <c r="BA1842" i="1"/>
  <c r="BA1843" i="1"/>
  <c r="BA1844" i="1"/>
  <c r="BA1845" i="1"/>
  <c r="BA1846" i="1"/>
  <c r="BA1847" i="1"/>
  <c r="BA1848" i="1"/>
  <c r="BA1849" i="1"/>
  <c r="BA1850" i="1"/>
  <c r="BA1851" i="1"/>
  <c r="BA1852" i="1"/>
  <c r="BA1853" i="1"/>
  <c r="BA1854" i="1"/>
  <c r="BA1855" i="1"/>
  <c r="BA1856" i="1"/>
  <c r="BA1857" i="1"/>
  <c r="BA1858" i="1"/>
  <c r="BA1859" i="1"/>
  <c r="BA1860" i="1"/>
  <c r="BA1861" i="1"/>
  <c r="BA1862" i="1"/>
  <c r="BA1863" i="1"/>
  <c r="BA1864" i="1"/>
  <c r="BA1865" i="1"/>
  <c r="BA1866" i="1"/>
  <c r="BA1867" i="1"/>
  <c r="BA1868" i="1"/>
  <c r="BA1869" i="1"/>
  <c r="BA1870" i="1"/>
  <c r="BA1871" i="1"/>
  <c r="BA1872" i="1"/>
  <c r="BA1873" i="1"/>
  <c r="BA1874" i="1"/>
  <c r="BA1875" i="1"/>
  <c r="BA1876" i="1"/>
  <c r="BA1877" i="1"/>
  <c r="BA1878" i="1"/>
  <c r="BA1879" i="1"/>
  <c r="BA1880" i="1"/>
  <c r="BA1881" i="1"/>
  <c r="BA1882" i="1"/>
  <c r="BA1883" i="1"/>
  <c r="BA1884" i="1"/>
  <c r="BA1885" i="1"/>
  <c r="BA1886" i="1"/>
  <c r="BA1887" i="1"/>
  <c r="BA1888" i="1"/>
  <c r="BA1889" i="1"/>
  <c r="BA1890" i="1"/>
  <c r="BA1891" i="1"/>
  <c r="BA1892" i="1"/>
  <c r="BA1893" i="1"/>
  <c r="BA1894" i="1"/>
  <c r="BA1895" i="1"/>
  <c r="BA1896" i="1"/>
  <c r="BA1897" i="1"/>
  <c r="BA1898" i="1"/>
  <c r="BA1899" i="1"/>
  <c r="BA1900" i="1"/>
  <c r="BA1901" i="1"/>
  <c r="BA1902" i="1"/>
  <c r="BA1903" i="1"/>
  <c r="BA1904" i="1"/>
  <c r="BA1905" i="1"/>
  <c r="BA1906" i="1"/>
  <c r="BA1907" i="1"/>
  <c r="BA1908" i="1"/>
  <c r="BA1909" i="1"/>
  <c r="BA1910" i="1"/>
  <c r="BA1911" i="1"/>
  <c r="BA1912" i="1"/>
  <c r="BA1913" i="1"/>
  <c r="BA1914" i="1"/>
  <c r="BA1915" i="1"/>
  <c r="BA1916" i="1"/>
  <c r="BA1917" i="1"/>
  <c r="BA1918" i="1"/>
  <c r="BA1919" i="1"/>
  <c r="BA1920" i="1"/>
  <c r="BA1921" i="1"/>
  <c r="BA1922" i="1"/>
  <c r="BA1923" i="1"/>
  <c r="BA1924" i="1"/>
  <c r="BA1925" i="1"/>
  <c r="BA1926" i="1"/>
  <c r="BA1927" i="1"/>
  <c r="BA1928" i="1"/>
  <c r="BA1929" i="1"/>
  <c r="BA1930" i="1"/>
  <c r="BA1931" i="1"/>
  <c r="BA1932" i="1"/>
  <c r="BA1933" i="1"/>
  <c r="BA1934" i="1"/>
  <c r="BA1935" i="1"/>
  <c r="BA1936" i="1"/>
  <c r="BA1937" i="1"/>
  <c r="BA1938" i="1"/>
  <c r="BA1939" i="1"/>
  <c r="BA1940" i="1"/>
  <c r="BA1941" i="1"/>
  <c r="BA1942" i="1"/>
  <c r="BA1943" i="1"/>
  <c r="BA1944" i="1"/>
  <c r="BA1945" i="1"/>
  <c r="BA1946" i="1"/>
  <c r="BA1947" i="1"/>
  <c r="BA1948" i="1"/>
  <c r="BA1949" i="1"/>
  <c r="BA1950" i="1"/>
  <c r="BA1951" i="1"/>
  <c r="BA1952" i="1"/>
  <c r="BA1953" i="1"/>
  <c r="BA1954" i="1"/>
  <c r="BA1955" i="1"/>
  <c r="BA1956" i="1"/>
  <c r="BA1957" i="1"/>
  <c r="BA1958" i="1"/>
  <c r="BA1959" i="1"/>
  <c r="BA1960" i="1"/>
  <c r="BA1961" i="1"/>
  <c r="BA1962" i="1"/>
  <c r="BA1963" i="1"/>
  <c r="BA1964" i="1"/>
  <c r="BA1965" i="1"/>
  <c r="BA1966" i="1"/>
  <c r="BA1967" i="1"/>
  <c r="BA1968" i="1"/>
  <c r="BA1969" i="1"/>
  <c r="BA1970" i="1"/>
  <c r="BA1971" i="1"/>
  <c r="BA1972" i="1"/>
  <c r="BA1973" i="1"/>
  <c r="BA1974" i="1"/>
  <c r="BA1975" i="1"/>
  <c r="BA1976" i="1"/>
  <c r="BA1977" i="1"/>
  <c r="BA1978" i="1"/>
  <c r="BA1979" i="1"/>
  <c r="BA1980" i="1"/>
  <c r="BA1981" i="1"/>
  <c r="BA1982" i="1"/>
  <c r="BA1983" i="1"/>
  <c r="BA1984" i="1"/>
  <c r="BA1985" i="1"/>
  <c r="BA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Z441" i="1"/>
  <c r="AZ442" i="1"/>
  <c r="AZ443" i="1"/>
  <c r="AZ444" i="1"/>
  <c r="AZ445" i="1"/>
  <c r="AZ446" i="1"/>
  <c r="AZ447" i="1"/>
  <c r="AZ448" i="1"/>
  <c r="AZ449" i="1"/>
  <c r="AZ450" i="1"/>
  <c r="AZ451" i="1"/>
  <c r="AZ452" i="1"/>
  <c r="AZ453" i="1"/>
  <c r="AZ454" i="1"/>
  <c r="AZ455" i="1"/>
  <c r="AZ456" i="1"/>
  <c r="AZ457" i="1"/>
  <c r="AZ458" i="1"/>
  <c r="AZ459" i="1"/>
  <c r="AZ460" i="1"/>
  <c r="AZ461" i="1"/>
  <c r="AZ462" i="1"/>
  <c r="AZ463" i="1"/>
  <c r="AZ464" i="1"/>
  <c r="AZ465" i="1"/>
  <c r="AZ466" i="1"/>
  <c r="AZ467" i="1"/>
  <c r="AZ468" i="1"/>
  <c r="AZ469" i="1"/>
  <c r="AZ470" i="1"/>
  <c r="AZ471" i="1"/>
  <c r="AZ472" i="1"/>
  <c r="AZ473" i="1"/>
  <c r="AZ474" i="1"/>
  <c r="AZ475" i="1"/>
  <c r="AZ476" i="1"/>
  <c r="AZ477" i="1"/>
  <c r="AZ478" i="1"/>
  <c r="AZ479" i="1"/>
  <c r="AZ480" i="1"/>
  <c r="AZ481" i="1"/>
  <c r="AZ482" i="1"/>
  <c r="AZ483" i="1"/>
  <c r="AZ484" i="1"/>
  <c r="AZ485" i="1"/>
  <c r="AZ486" i="1"/>
  <c r="AZ487" i="1"/>
  <c r="AZ488" i="1"/>
  <c r="AZ489" i="1"/>
  <c r="AZ490" i="1"/>
  <c r="AZ491" i="1"/>
  <c r="AZ492" i="1"/>
  <c r="AZ493" i="1"/>
  <c r="AZ494" i="1"/>
  <c r="AZ495" i="1"/>
  <c r="AZ496" i="1"/>
  <c r="AZ497" i="1"/>
  <c r="AZ498" i="1"/>
  <c r="AZ499" i="1"/>
  <c r="AZ500" i="1"/>
  <c r="AZ501" i="1"/>
  <c r="AZ502" i="1"/>
  <c r="AZ503" i="1"/>
  <c r="AZ504" i="1"/>
  <c r="AZ505" i="1"/>
  <c r="AZ506" i="1"/>
  <c r="AZ507" i="1"/>
  <c r="AZ508" i="1"/>
  <c r="AZ509" i="1"/>
  <c r="AZ510" i="1"/>
  <c r="AZ511" i="1"/>
  <c r="AZ512" i="1"/>
  <c r="AZ513" i="1"/>
  <c r="AZ514" i="1"/>
  <c r="AZ515" i="1"/>
  <c r="AZ516" i="1"/>
  <c r="AZ517" i="1"/>
  <c r="AZ518" i="1"/>
  <c r="AZ519" i="1"/>
  <c r="AZ520" i="1"/>
  <c r="AZ521" i="1"/>
  <c r="AZ522" i="1"/>
  <c r="AZ523" i="1"/>
  <c r="AZ524" i="1"/>
  <c r="AZ525" i="1"/>
  <c r="AZ526" i="1"/>
  <c r="AZ527" i="1"/>
  <c r="AZ528" i="1"/>
  <c r="AZ529" i="1"/>
  <c r="AZ530" i="1"/>
  <c r="AZ531" i="1"/>
  <c r="AZ532" i="1"/>
  <c r="AZ533" i="1"/>
  <c r="AZ534" i="1"/>
  <c r="AZ535" i="1"/>
  <c r="AZ536" i="1"/>
  <c r="AZ537" i="1"/>
  <c r="AZ538" i="1"/>
  <c r="AZ539" i="1"/>
  <c r="AZ540" i="1"/>
  <c r="AZ541" i="1"/>
  <c r="AZ542" i="1"/>
  <c r="AZ543" i="1"/>
  <c r="AZ544" i="1"/>
  <c r="AZ545" i="1"/>
  <c r="AZ546" i="1"/>
  <c r="AZ547" i="1"/>
  <c r="AZ548" i="1"/>
  <c r="AZ549" i="1"/>
  <c r="AZ550" i="1"/>
  <c r="AZ551" i="1"/>
  <c r="AZ552" i="1"/>
  <c r="AZ553" i="1"/>
  <c r="AZ554" i="1"/>
  <c r="AZ555" i="1"/>
  <c r="AZ556" i="1"/>
  <c r="AZ557" i="1"/>
  <c r="AZ558" i="1"/>
  <c r="AZ559" i="1"/>
  <c r="AZ560" i="1"/>
  <c r="AZ561" i="1"/>
  <c r="AZ562" i="1"/>
  <c r="AZ563" i="1"/>
  <c r="AZ564" i="1"/>
  <c r="AZ565" i="1"/>
  <c r="AZ566" i="1"/>
  <c r="AZ567" i="1"/>
  <c r="AZ568" i="1"/>
  <c r="AZ569" i="1"/>
  <c r="AZ570" i="1"/>
  <c r="AZ571" i="1"/>
  <c r="AZ572" i="1"/>
  <c r="AZ573" i="1"/>
  <c r="AZ574" i="1"/>
  <c r="AZ575" i="1"/>
  <c r="AZ576" i="1"/>
  <c r="AZ577" i="1"/>
  <c r="AZ578" i="1"/>
  <c r="AZ579" i="1"/>
  <c r="AZ580" i="1"/>
  <c r="AZ581" i="1"/>
  <c r="AZ582" i="1"/>
  <c r="AZ583" i="1"/>
  <c r="AZ584" i="1"/>
  <c r="AZ585" i="1"/>
  <c r="AZ586" i="1"/>
  <c r="AZ587" i="1"/>
  <c r="AZ588" i="1"/>
  <c r="AZ589" i="1"/>
  <c r="AZ590" i="1"/>
  <c r="AZ591" i="1"/>
  <c r="AZ592" i="1"/>
  <c r="AZ593" i="1"/>
  <c r="AZ594" i="1"/>
  <c r="AZ595" i="1"/>
  <c r="AZ596" i="1"/>
  <c r="AZ597" i="1"/>
  <c r="AZ598" i="1"/>
  <c r="AZ599" i="1"/>
  <c r="AZ600" i="1"/>
  <c r="AZ601" i="1"/>
  <c r="AZ602" i="1"/>
  <c r="AZ603" i="1"/>
  <c r="AZ604" i="1"/>
  <c r="AZ605" i="1"/>
  <c r="AZ606" i="1"/>
  <c r="AZ607" i="1"/>
  <c r="AZ608" i="1"/>
  <c r="AZ609" i="1"/>
  <c r="AZ610" i="1"/>
  <c r="AZ611" i="1"/>
  <c r="AZ612" i="1"/>
  <c r="AZ613" i="1"/>
  <c r="AZ614" i="1"/>
  <c r="AZ615" i="1"/>
  <c r="AZ616" i="1"/>
  <c r="AZ617" i="1"/>
  <c r="AZ618" i="1"/>
  <c r="AZ619" i="1"/>
  <c r="AZ620" i="1"/>
  <c r="AZ621" i="1"/>
  <c r="AZ622" i="1"/>
  <c r="AZ623" i="1"/>
  <c r="AZ624" i="1"/>
  <c r="AZ625" i="1"/>
  <c r="AZ626" i="1"/>
  <c r="AZ627" i="1"/>
  <c r="AZ628" i="1"/>
  <c r="AZ629" i="1"/>
  <c r="AZ630" i="1"/>
  <c r="AZ631" i="1"/>
  <c r="AZ632" i="1"/>
  <c r="AZ633" i="1"/>
  <c r="AZ634" i="1"/>
  <c r="AZ635" i="1"/>
  <c r="AZ636" i="1"/>
  <c r="AZ637" i="1"/>
  <c r="AZ638" i="1"/>
  <c r="AZ639" i="1"/>
  <c r="AZ640" i="1"/>
  <c r="AZ641" i="1"/>
  <c r="AZ642" i="1"/>
  <c r="AZ643" i="1"/>
  <c r="AZ644" i="1"/>
  <c r="AZ645" i="1"/>
  <c r="AZ646" i="1"/>
  <c r="AZ647" i="1"/>
  <c r="AZ648" i="1"/>
  <c r="AZ649" i="1"/>
  <c r="AZ650" i="1"/>
  <c r="AZ651" i="1"/>
  <c r="AZ652" i="1"/>
  <c r="AZ653" i="1"/>
  <c r="AZ654" i="1"/>
  <c r="AZ655" i="1"/>
  <c r="AZ656" i="1"/>
  <c r="AZ657" i="1"/>
  <c r="AZ658" i="1"/>
  <c r="AZ659" i="1"/>
  <c r="AZ660" i="1"/>
  <c r="AZ661" i="1"/>
  <c r="AZ662" i="1"/>
  <c r="AZ663" i="1"/>
  <c r="AZ664" i="1"/>
  <c r="AZ665" i="1"/>
  <c r="AZ666" i="1"/>
  <c r="AZ667" i="1"/>
  <c r="AZ668" i="1"/>
  <c r="AZ669" i="1"/>
  <c r="AZ670" i="1"/>
  <c r="AZ671" i="1"/>
  <c r="AZ672" i="1"/>
  <c r="AZ673" i="1"/>
  <c r="AZ674" i="1"/>
  <c r="AZ675" i="1"/>
  <c r="AZ676" i="1"/>
  <c r="AZ677" i="1"/>
  <c r="AZ678" i="1"/>
  <c r="AZ679" i="1"/>
  <c r="AZ680" i="1"/>
  <c r="AZ681" i="1"/>
  <c r="AZ682" i="1"/>
  <c r="AZ683" i="1"/>
  <c r="AZ684" i="1"/>
  <c r="AZ685" i="1"/>
  <c r="AZ686" i="1"/>
  <c r="AZ687" i="1"/>
  <c r="AZ688" i="1"/>
  <c r="AZ689" i="1"/>
  <c r="AZ690" i="1"/>
  <c r="AZ691" i="1"/>
  <c r="AZ692" i="1"/>
  <c r="AZ693" i="1"/>
  <c r="AZ694" i="1"/>
  <c r="AZ695" i="1"/>
  <c r="AZ696" i="1"/>
  <c r="AZ697" i="1"/>
  <c r="AZ698" i="1"/>
  <c r="AZ699" i="1"/>
  <c r="AZ700" i="1"/>
  <c r="AZ701" i="1"/>
  <c r="AZ702" i="1"/>
  <c r="AZ703" i="1"/>
  <c r="AZ704" i="1"/>
  <c r="AZ705" i="1"/>
  <c r="AZ706" i="1"/>
  <c r="AZ707" i="1"/>
  <c r="AZ708" i="1"/>
  <c r="AZ709" i="1"/>
  <c r="AZ710" i="1"/>
  <c r="AZ711" i="1"/>
  <c r="AZ712" i="1"/>
  <c r="AZ713" i="1"/>
  <c r="AZ714" i="1"/>
  <c r="AZ715" i="1"/>
  <c r="AZ716" i="1"/>
  <c r="AZ717" i="1"/>
  <c r="AZ718" i="1"/>
  <c r="AZ719" i="1"/>
  <c r="AZ720" i="1"/>
  <c r="AZ721" i="1"/>
  <c r="AZ722" i="1"/>
  <c r="AZ723" i="1"/>
  <c r="AZ724" i="1"/>
  <c r="AZ725" i="1"/>
  <c r="AZ726" i="1"/>
  <c r="AZ727" i="1"/>
  <c r="AZ728" i="1"/>
  <c r="AZ729" i="1"/>
  <c r="AZ730" i="1"/>
  <c r="AZ731" i="1"/>
  <c r="AZ732" i="1"/>
  <c r="AZ733" i="1"/>
  <c r="AZ734" i="1"/>
  <c r="AZ735" i="1"/>
  <c r="AZ736" i="1"/>
  <c r="AZ737" i="1"/>
  <c r="AZ738" i="1"/>
  <c r="AZ739" i="1"/>
  <c r="AZ740" i="1"/>
  <c r="AZ741" i="1"/>
  <c r="AZ742" i="1"/>
  <c r="AZ743" i="1"/>
  <c r="AZ744" i="1"/>
  <c r="AZ745" i="1"/>
  <c r="AZ746" i="1"/>
  <c r="AZ747" i="1"/>
  <c r="AZ748" i="1"/>
  <c r="AZ749" i="1"/>
  <c r="AZ750" i="1"/>
  <c r="AZ751" i="1"/>
  <c r="AZ752" i="1"/>
  <c r="AZ753" i="1"/>
  <c r="AZ754" i="1"/>
  <c r="AZ755" i="1"/>
  <c r="AZ756" i="1"/>
  <c r="AZ757" i="1"/>
  <c r="AZ758" i="1"/>
  <c r="AZ759" i="1"/>
  <c r="AZ760" i="1"/>
  <c r="AZ761" i="1"/>
  <c r="AZ762" i="1"/>
  <c r="AZ763" i="1"/>
  <c r="AZ764" i="1"/>
  <c r="AZ765" i="1"/>
  <c r="AZ766" i="1"/>
  <c r="AZ767" i="1"/>
  <c r="AZ768" i="1"/>
  <c r="AZ769" i="1"/>
  <c r="AZ770" i="1"/>
  <c r="AZ771" i="1"/>
  <c r="AZ772" i="1"/>
  <c r="AZ773" i="1"/>
  <c r="AZ774" i="1"/>
  <c r="AZ775" i="1"/>
  <c r="AZ776" i="1"/>
  <c r="AZ777" i="1"/>
  <c r="AZ778" i="1"/>
  <c r="AZ779" i="1"/>
  <c r="AZ780" i="1"/>
  <c r="AZ781" i="1"/>
  <c r="AZ782" i="1"/>
  <c r="AZ783" i="1"/>
  <c r="AZ784" i="1"/>
  <c r="AZ785" i="1"/>
  <c r="AZ786" i="1"/>
  <c r="AZ787" i="1"/>
  <c r="AZ788" i="1"/>
  <c r="AZ789" i="1"/>
  <c r="AZ790" i="1"/>
  <c r="AZ791" i="1"/>
  <c r="AZ792" i="1"/>
  <c r="AZ793" i="1"/>
  <c r="AZ794" i="1"/>
  <c r="AZ795" i="1"/>
  <c r="AZ796" i="1"/>
  <c r="AZ797" i="1"/>
  <c r="AZ798" i="1"/>
  <c r="AZ799" i="1"/>
  <c r="AZ800" i="1"/>
  <c r="AZ801" i="1"/>
  <c r="AZ802" i="1"/>
  <c r="AZ803" i="1"/>
  <c r="AZ804" i="1"/>
  <c r="AZ805" i="1"/>
  <c r="AZ806" i="1"/>
  <c r="AZ807" i="1"/>
  <c r="AZ808" i="1"/>
  <c r="AZ809" i="1"/>
  <c r="AZ810" i="1"/>
  <c r="AZ811" i="1"/>
  <c r="AZ812" i="1"/>
  <c r="AZ813" i="1"/>
  <c r="AZ814" i="1"/>
  <c r="AZ815" i="1"/>
  <c r="AZ816" i="1"/>
  <c r="AZ817" i="1"/>
  <c r="AZ818" i="1"/>
  <c r="AZ819" i="1"/>
  <c r="AZ820" i="1"/>
  <c r="AZ821" i="1"/>
  <c r="AZ822" i="1"/>
  <c r="AZ823" i="1"/>
  <c r="AZ824" i="1"/>
  <c r="AZ825" i="1"/>
  <c r="AZ826" i="1"/>
  <c r="AZ827" i="1"/>
  <c r="AZ828" i="1"/>
  <c r="AZ829" i="1"/>
  <c r="AZ830" i="1"/>
  <c r="AZ831" i="1"/>
  <c r="AZ832" i="1"/>
  <c r="AZ833" i="1"/>
  <c r="AZ834" i="1"/>
  <c r="AZ835" i="1"/>
  <c r="AZ836" i="1"/>
  <c r="AZ837" i="1"/>
  <c r="AZ838" i="1"/>
  <c r="AZ839" i="1"/>
  <c r="AZ840" i="1"/>
  <c r="AZ841" i="1"/>
  <c r="AZ842" i="1"/>
  <c r="AZ843" i="1"/>
  <c r="AZ844" i="1"/>
  <c r="AZ845" i="1"/>
  <c r="AZ846" i="1"/>
  <c r="AZ847" i="1"/>
  <c r="AZ848" i="1"/>
  <c r="AZ849" i="1"/>
  <c r="AZ850" i="1"/>
  <c r="AZ851" i="1"/>
  <c r="AZ852" i="1"/>
  <c r="AZ853" i="1"/>
  <c r="AZ854" i="1"/>
  <c r="AZ855" i="1"/>
  <c r="AZ856" i="1"/>
  <c r="AZ857" i="1"/>
  <c r="AZ858" i="1"/>
  <c r="AZ859" i="1"/>
  <c r="AZ860" i="1"/>
  <c r="AZ861" i="1"/>
  <c r="AZ862" i="1"/>
  <c r="AZ863" i="1"/>
  <c r="AZ864" i="1"/>
  <c r="AZ865" i="1"/>
  <c r="AZ866" i="1"/>
  <c r="AZ867" i="1"/>
  <c r="AZ868" i="1"/>
  <c r="AZ869" i="1"/>
  <c r="AZ870" i="1"/>
  <c r="AZ871" i="1"/>
  <c r="AZ872" i="1"/>
  <c r="AZ873" i="1"/>
  <c r="AZ874" i="1"/>
  <c r="AZ875" i="1"/>
  <c r="AZ876" i="1"/>
  <c r="AZ877" i="1"/>
  <c r="AZ878" i="1"/>
  <c r="AZ879" i="1"/>
  <c r="AZ880" i="1"/>
  <c r="AZ881" i="1"/>
  <c r="AZ882" i="1"/>
  <c r="AZ883" i="1"/>
  <c r="AZ884" i="1"/>
  <c r="AZ885" i="1"/>
  <c r="AZ886" i="1"/>
  <c r="AZ887" i="1"/>
  <c r="AZ888" i="1"/>
  <c r="AZ889" i="1"/>
  <c r="AZ890" i="1"/>
  <c r="AZ891" i="1"/>
  <c r="AZ892" i="1"/>
  <c r="AZ893" i="1"/>
  <c r="AZ894" i="1"/>
  <c r="AZ895" i="1"/>
  <c r="AZ896" i="1"/>
  <c r="AZ897" i="1"/>
  <c r="AZ898" i="1"/>
  <c r="AZ899" i="1"/>
  <c r="AZ900" i="1"/>
  <c r="AZ901" i="1"/>
  <c r="AZ902" i="1"/>
  <c r="AZ903" i="1"/>
  <c r="AZ904" i="1"/>
  <c r="AZ905" i="1"/>
  <c r="AZ906" i="1"/>
  <c r="AZ907" i="1"/>
  <c r="AZ908" i="1"/>
  <c r="AZ909" i="1"/>
  <c r="AZ910" i="1"/>
  <c r="AZ911" i="1"/>
  <c r="AZ912" i="1"/>
  <c r="AZ913" i="1"/>
  <c r="AZ914" i="1"/>
  <c r="AZ915" i="1"/>
  <c r="AZ916" i="1"/>
  <c r="AZ917" i="1"/>
  <c r="AZ918" i="1"/>
  <c r="AZ919" i="1"/>
  <c r="AZ920" i="1"/>
  <c r="AZ921" i="1"/>
  <c r="AZ922" i="1"/>
  <c r="AZ923" i="1"/>
  <c r="AZ924" i="1"/>
  <c r="AZ925" i="1"/>
  <c r="AZ926" i="1"/>
  <c r="AZ927" i="1"/>
  <c r="AZ928" i="1"/>
  <c r="AZ929" i="1"/>
  <c r="AZ930" i="1"/>
  <c r="AZ931" i="1"/>
  <c r="AZ932" i="1"/>
  <c r="AZ933" i="1"/>
  <c r="AZ934" i="1"/>
  <c r="AZ935" i="1"/>
  <c r="AZ936" i="1"/>
  <c r="AZ937" i="1"/>
  <c r="AZ938" i="1"/>
  <c r="AZ939" i="1"/>
  <c r="AZ940" i="1"/>
  <c r="AZ941" i="1"/>
  <c r="AZ942" i="1"/>
  <c r="AZ943" i="1"/>
  <c r="AZ944" i="1"/>
  <c r="AZ945" i="1"/>
  <c r="AZ946" i="1"/>
  <c r="AZ947" i="1"/>
  <c r="AZ948" i="1"/>
  <c r="AZ949" i="1"/>
  <c r="AZ950" i="1"/>
  <c r="AZ951" i="1"/>
  <c r="AZ952" i="1"/>
  <c r="AZ953" i="1"/>
  <c r="AZ954" i="1"/>
  <c r="AZ955" i="1"/>
  <c r="AZ956" i="1"/>
  <c r="AZ957" i="1"/>
  <c r="AZ958" i="1"/>
  <c r="AZ959" i="1"/>
  <c r="AZ960" i="1"/>
  <c r="AZ961" i="1"/>
  <c r="AZ962" i="1"/>
  <c r="AZ963" i="1"/>
  <c r="AZ964" i="1"/>
  <c r="AZ965" i="1"/>
  <c r="AZ966" i="1"/>
  <c r="AZ967" i="1"/>
  <c r="AZ968" i="1"/>
  <c r="AZ969" i="1"/>
  <c r="AZ970" i="1"/>
  <c r="AZ971" i="1"/>
  <c r="AZ972" i="1"/>
  <c r="AZ973" i="1"/>
  <c r="AZ974" i="1"/>
  <c r="AZ975" i="1"/>
  <c r="AZ976" i="1"/>
  <c r="AZ977" i="1"/>
  <c r="AZ978" i="1"/>
  <c r="AZ979" i="1"/>
  <c r="AZ980" i="1"/>
  <c r="AZ981" i="1"/>
  <c r="AZ982" i="1"/>
  <c r="AZ983" i="1"/>
  <c r="AZ984" i="1"/>
  <c r="AZ985" i="1"/>
  <c r="AZ986" i="1"/>
  <c r="AZ987" i="1"/>
  <c r="AZ988" i="1"/>
  <c r="AZ989" i="1"/>
  <c r="AZ990" i="1"/>
  <c r="AZ991" i="1"/>
  <c r="AZ992" i="1"/>
  <c r="AZ993" i="1"/>
  <c r="AZ994" i="1"/>
  <c r="AZ995" i="1"/>
  <c r="AZ996" i="1"/>
  <c r="AZ997" i="1"/>
  <c r="AZ998" i="1"/>
  <c r="AZ999" i="1"/>
  <c r="AZ1000" i="1"/>
  <c r="AZ1001" i="1"/>
  <c r="AZ1002" i="1"/>
  <c r="AZ1003" i="1"/>
  <c r="AZ1004" i="1"/>
  <c r="AZ1005" i="1"/>
  <c r="AZ1006" i="1"/>
  <c r="AZ1007" i="1"/>
  <c r="AZ1008" i="1"/>
  <c r="AZ1009" i="1"/>
  <c r="AZ1010" i="1"/>
  <c r="AZ1011" i="1"/>
  <c r="AZ1012" i="1"/>
  <c r="AZ1013" i="1"/>
  <c r="AZ1014" i="1"/>
  <c r="AZ1015" i="1"/>
  <c r="AZ1016" i="1"/>
  <c r="AZ1017" i="1"/>
  <c r="AZ1018" i="1"/>
  <c r="AZ1019" i="1"/>
  <c r="AZ1020" i="1"/>
  <c r="AZ1021" i="1"/>
  <c r="AZ1022" i="1"/>
  <c r="AZ1023" i="1"/>
  <c r="AZ1024" i="1"/>
  <c r="AZ1025" i="1"/>
  <c r="AZ1026" i="1"/>
  <c r="AZ1027" i="1"/>
  <c r="AZ1028" i="1"/>
  <c r="AZ1029" i="1"/>
  <c r="AZ1030" i="1"/>
  <c r="AZ1031" i="1"/>
  <c r="AZ1032" i="1"/>
  <c r="AZ1033" i="1"/>
  <c r="AZ1034" i="1"/>
  <c r="AZ1035" i="1"/>
  <c r="AZ1036" i="1"/>
  <c r="AZ1037" i="1"/>
  <c r="AZ1038" i="1"/>
  <c r="AZ1039" i="1"/>
  <c r="AZ1040" i="1"/>
  <c r="AZ1041" i="1"/>
  <c r="AZ1042" i="1"/>
  <c r="AZ1043" i="1"/>
  <c r="AZ1044" i="1"/>
  <c r="AZ1045" i="1"/>
  <c r="AZ1046" i="1"/>
  <c r="AZ1047" i="1"/>
  <c r="AZ1048" i="1"/>
  <c r="AZ1049" i="1"/>
  <c r="AZ1050" i="1"/>
  <c r="AZ1051" i="1"/>
  <c r="AZ1052" i="1"/>
  <c r="AZ1053" i="1"/>
  <c r="AZ1054" i="1"/>
  <c r="AZ1055" i="1"/>
  <c r="AZ1056" i="1"/>
  <c r="AZ1057" i="1"/>
  <c r="AZ1058" i="1"/>
  <c r="AZ1059" i="1"/>
  <c r="AZ1060" i="1"/>
  <c r="AZ1061" i="1"/>
  <c r="AZ1062" i="1"/>
  <c r="AZ1063" i="1"/>
  <c r="AZ1064" i="1"/>
  <c r="AZ1065" i="1"/>
  <c r="AZ1066" i="1"/>
  <c r="AZ1067" i="1"/>
  <c r="AZ1068" i="1"/>
  <c r="AZ1069" i="1"/>
  <c r="AZ1070" i="1"/>
  <c r="AZ1071" i="1"/>
  <c r="AZ1072" i="1"/>
  <c r="AZ1073" i="1"/>
  <c r="AZ1074" i="1"/>
  <c r="AZ1075" i="1"/>
  <c r="AZ1076" i="1"/>
  <c r="AZ1077" i="1"/>
  <c r="AZ1078" i="1"/>
  <c r="AZ1079" i="1"/>
  <c r="AZ1080" i="1"/>
  <c r="AZ1081" i="1"/>
  <c r="AZ1082" i="1"/>
  <c r="AZ1083" i="1"/>
  <c r="AZ1084" i="1"/>
  <c r="AZ1085" i="1"/>
  <c r="AZ1086" i="1"/>
  <c r="AZ1087" i="1"/>
  <c r="AZ1088" i="1"/>
  <c r="AZ1089" i="1"/>
  <c r="AZ1090" i="1"/>
  <c r="AZ1091" i="1"/>
  <c r="AZ1092" i="1"/>
  <c r="AZ1093" i="1"/>
  <c r="AZ1094" i="1"/>
  <c r="AZ1095" i="1"/>
  <c r="AZ1096" i="1"/>
  <c r="AZ1097" i="1"/>
  <c r="AZ1098" i="1"/>
  <c r="AZ1099" i="1"/>
  <c r="AZ1100" i="1"/>
  <c r="AZ1101" i="1"/>
  <c r="AZ1102" i="1"/>
  <c r="AZ1103" i="1"/>
  <c r="AZ1104" i="1"/>
  <c r="AZ1105" i="1"/>
  <c r="AZ1106" i="1"/>
  <c r="AZ1107" i="1"/>
  <c r="AZ1108" i="1"/>
  <c r="AZ1109" i="1"/>
  <c r="AZ1110" i="1"/>
  <c r="AZ1111" i="1"/>
  <c r="AZ1112" i="1"/>
  <c r="AZ1113" i="1"/>
  <c r="AZ1114" i="1"/>
  <c r="AZ1115" i="1"/>
  <c r="AZ1116" i="1"/>
  <c r="AZ1117" i="1"/>
  <c r="AZ1118" i="1"/>
  <c r="AZ1119" i="1"/>
  <c r="AZ1120" i="1"/>
  <c r="AZ1121" i="1"/>
  <c r="AZ1122" i="1"/>
  <c r="AZ1123" i="1"/>
  <c r="AZ1124" i="1"/>
  <c r="AZ1125" i="1"/>
  <c r="AZ1126" i="1"/>
  <c r="AZ1127" i="1"/>
  <c r="AZ1128" i="1"/>
  <c r="AZ1129" i="1"/>
  <c r="AZ1130" i="1"/>
  <c r="AZ1131" i="1"/>
  <c r="AZ1132" i="1"/>
  <c r="AZ1133" i="1"/>
  <c r="AZ1134" i="1"/>
  <c r="AZ1135" i="1"/>
  <c r="AZ1136" i="1"/>
  <c r="AZ1137" i="1"/>
  <c r="AZ1138" i="1"/>
  <c r="AZ1139" i="1"/>
  <c r="AZ1140" i="1"/>
  <c r="AZ1141" i="1"/>
  <c r="AZ1142" i="1"/>
  <c r="AZ1143" i="1"/>
  <c r="AZ1144" i="1"/>
  <c r="AZ1145" i="1"/>
  <c r="AZ1146" i="1"/>
  <c r="AZ1147" i="1"/>
  <c r="AZ1148" i="1"/>
  <c r="AZ1149" i="1"/>
  <c r="AZ1150" i="1"/>
  <c r="AZ1151" i="1"/>
  <c r="AZ1152" i="1"/>
  <c r="AZ1153" i="1"/>
  <c r="AZ1154" i="1"/>
  <c r="AZ1155" i="1"/>
  <c r="AZ1156" i="1"/>
  <c r="AZ1157" i="1"/>
  <c r="AZ1158" i="1"/>
  <c r="AZ1159" i="1"/>
  <c r="AZ1160" i="1"/>
  <c r="AZ1161" i="1"/>
  <c r="AZ1162" i="1"/>
  <c r="AZ1163" i="1"/>
  <c r="AZ1164" i="1"/>
  <c r="AZ1165" i="1"/>
  <c r="AZ1166" i="1"/>
  <c r="AZ1167" i="1"/>
  <c r="AZ1168" i="1"/>
  <c r="AZ1169" i="1"/>
  <c r="AZ1170" i="1"/>
  <c r="AZ1171" i="1"/>
  <c r="AZ1172" i="1"/>
  <c r="AZ1173" i="1"/>
  <c r="AZ1174" i="1"/>
  <c r="AZ1175" i="1"/>
  <c r="AZ1176" i="1"/>
  <c r="AZ1177" i="1"/>
  <c r="AZ1178" i="1"/>
  <c r="AZ1179" i="1"/>
  <c r="AZ1180" i="1"/>
  <c r="AZ1181" i="1"/>
  <c r="AZ1182" i="1"/>
  <c r="AZ1183" i="1"/>
  <c r="AZ1184" i="1"/>
  <c r="AZ1185" i="1"/>
  <c r="AZ1186" i="1"/>
  <c r="AZ1187" i="1"/>
  <c r="AZ1188" i="1"/>
  <c r="AZ1189" i="1"/>
  <c r="AZ1190" i="1"/>
  <c r="AZ1191" i="1"/>
  <c r="AZ1192" i="1"/>
  <c r="AZ1193" i="1"/>
  <c r="AZ1194" i="1"/>
  <c r="AZ1195" i="1"/>
  <c r="AZ1196" i="1"/>
  <c r="AZ1197" i="1"/>
  <c r="AZ1198" i="1"/>
  <c r="AZ1199" i="1"/>
  <c r="AZ1200" i="1"/>
  <c r="AZ1201" i="1"/>
  <c r="AZ1202" i="1"/>
  <c r="AZ1203" i="1"/>
  <c r="AZ1204" i="1"/>
  <c r="AZ1205" i="1"/>
  <c r="AZ1206" i="1"/>
  <c r="AZ1207" i="1"/>
  <c r="AZ1208" i="1"/>
  <c r="AZ1209" i="1"/>
  <c r="AZ1210" i="1"/>
  <c r="AZ1211" i="1"/>
  <c r="AZ1212" i="1"/>
  <c r="AZ1213" i="1"/>
  <c r="AZ1214" i="1"/>
  <c r="AZ1215" i="1"/>
  <c r="AZ1216" i="1"/>
  <c r="AZ1217" i="1"/>
  <c r="AZ1218" i="1"/>
  <c r="AZ1219" i="1"/>
  <c r="AZ1220" i="1"/>
  <c r="AZ1221" i="1"/>
  <c r="AZ1222" i="1"/>
  <c r="AZ1223" i="1"/>
  <c r="AZ1224" i="1"/>
  <c r="AZ1225" i="1"/>
  <c r="AZ1226" i="1"/>
  <c r="AZ1227" i="1"/>
  <c r="AZ1228" i="1"/>
  <c r="AZ1229" i="1"/>
  <c r="AZ1230" i="1"/>
  <c r="AZ1231" i="1"/>
  <c r="AZ1232" i="1"/>
  <c r="AZ1233" i="1"/>
  <c r="AZ1234" i="1"/>
  <c r="AZ1235" i="1"/>
  <c r="AZ1236" i="1"/>
  <c r="AZ1237" i="1"/>
  <c r="AZ1238" i="1"/>
  <c r="AZ1239" i="1"/>
  <c r="AZ1240" i="1"/>
  <c r="AZ1241" i="1"/>
  <c r="AZ1242" i="1"/>
  <c r="AZ1243" i="1"/>
  <c r="AZ1244" i="1"/>
  <c r="AZ1245" i="1"/>
  <c r="AZ1246" i="1"/>
  <c r="AZ1247" i="1"/>
  <c r="AZ1248" i="1"/>
  <c r="AZ1249" i="1"/>
  <c r="AZ1250" i="1"/>
  <c r="AZ1251" i="1"/>
  <c r="AZ1252" i="1"/>
  <c r="AZ1253" i="1"/>
  <c r="AZ1254" i="1"/>
  <c r="AZ1255" i="1"/>
  <c r="AZ1256" i="1"/>
  <c r="AZ1257" i="1"/>
  <c r="AZ1258" i="1"/>
  <c r="AZ1259" i="1"/>
  <c r="AZ1260" i="1"/>
  <c r="AZ1261" i="1"/>
  <c r="AZ1262" i="1"/>
  <c r="AZ1263" i="1"/>
  <c r="AZ1264" i="1"/>
  <c r="AZ1265" i="1"/>
  <c r="AZ1266" i="1"/>
  <c r="AZ1267" i="1"/>
  <c r="AZ1268" i="1"/>
  <c r="AZ1269" i="1"/>
  <c r="AZ1270" i="1"/>
  <c r="AZ1271" i="1"/>
  <c r="AZ1272" i="1"/>
  <c r="AZ1273" i="1"/>
  <c r="AZ1274" i="1"/>
  <c r="AZ1275" i="1"/>
  <c r="AZ1276" i="1"/>
  <c r="AZ1277" i="1"/>
  <c r="AZ1278" i="1"/>
  <c r="AZ1279" i="1"/>
  <c r="AZ1280" i="1"/>
  <c r="AZ1281" i="1"/>
  <c r="AZ1282" i="1"/>
  <c r="AZ1283" i="1"/>
  <c r="AZ1284" i="1"/>
  <c r="AZ1285" i="1"/>
  <c r="AZ1286" i="1"/>
  <c r="AZ1287" i="1"/>
  <c r="AZ1288" i="1"/>
  <c r="AZ1289" i="1"/>
  <c r="AZ1290" i="1"/>
  <c r="AZ1291" i="1"/>
  <c r="AZ1292" i="1"/>
  <c r="AZ1293" i="1"/>
  <c r="AZ1294" i="1"/>
  <c r="AZ1295" i="1"/>
  <c r="AZ1296" i="1"/>
  <c r="AZ1297" i="1"/>
  <c r="AZ1298" i="1"/>
  <c r="AZ1299" i="1"/>
  <c r="AZ1300" i="1"/>
  <c r="AZ1301" i="1"/>
  <c r="AZ1302" i="1"/>
  <c r="AZ1303" i="1"/>
  <c r="AZ1304" i="1"/>
  <c r="AZ1305" i="1"/>
  <c r="AZ1306" i="1"/>
  <c r="AZ1307" i="1"/>
  <c r="AZ1308" i="1"/>
  <c r="AZ1309" i="1"/>
  <c r="AZ1310" i="1"/>
  <c r="AZ1311" i="1"/>
  <c r="AZ1312" i="1"/>
  <c r="AZ1313" i="1"/>
  <c r="AZ1314" i="1"/>
  <c r="AZ1315" i="1"/>
  <c r="AZ1316" i="1"/>
  <c r="AZ1317" i="1"/>
  <c r="AZ1318" i="1"/>
  <c r="AZ1319" i="1"/>
  <c r="AZ1320" i="1"/>
  <c r="AZ1321" i="1"/>
  <c r="AZ1322" i="1"/>
  <c r="AZ1323" i="1"/>
  <c r="AZ1324" i="1"/>
  <c r="AZ1325" i="1"/>
  <c r="AZ1326" i="1"/>
  <c r="AZ1327" i="1"/>
  <c r="AZ1328" i="1"/>
  <c r="AZ1329" i="1"/>
  <c r="AZ1330" i="1"/>
  <c r="AZ1331" i="1"/>
  <c r="AZ1332" i="1"/>
  <c r="AZ1333" i="1"/>
  <c r="AZ1334" i="1"/>
  <c r="AZ1335" i="1"/>
  <c r="AZ1336" i="1"/>
  <c r="AZ1337" i="1"/>
  <c r="AZ1338" i="1"/>
  <c r="AZ1339" i="1"/>
  <c r="AZ1340" i="1"/>
  <c r="AZ1341" i="1"/>
  <c r="AZ1342" i="1"/>
  <c r="AZ1343" i="1"/>
  <c r="AZ1344" i="1"/>
  <c r="AZ1345" i="1"/>
  <c r="AZ1346" i="1"/>
  <c r="AZ1347" i="1"/>
  <c r="AZ1348" i="1"/>
  <c r="AZ1349" i="1"/>
  <c r="AZ1350" i="1"/>
  <c r="AZ1351" i="1"/>
  <c r="AZ1352" i="1"/>
  <c r="AZ1353" i="1"/>
  <c r="AZ1354" i="1"/>
  <c r="AZ1355" i="1"/>
  <c r="AZ1356" i="1"/>
  <c r="AZ1357" i="1"/>
  <c r="AZ1358" i="1"/>
  <c r="AZ1359" i="1"/>
  <c r="AZ1360" i="1"/>
  <c r="AZ1361" i="1"/>
  <c r="AZ1362" i="1"/>
  <c r="AZ1363" i="1"/>
  <c r="AZ1364" i="1"/>
  <c r="AZ1365" i="1"/>
  <c r="AZ1366" i="1"/>
  <c r="AZ1367" i="1"/>
  <c r="AZ1368" i="1"/>
  <c r="AZ1369" i="1"/>
  <c r="AZ1370" i="1"/>
  <c r="AZ1371" i="1"/>
  <c r="AZ1372" i="1"/>
  <c r="AZ1373" i="1"/>
  <c r="AZ1374" i="1"/>
  <c r="AZ1375" i="1"/>
  <c r="AZ1376" i="1"/>
  <c r="AZ1377" i="1"/>
  <c r="AZ1378" i="1"/>
  <c r="AZ1379" i="1"/>
  <c r="AZ1380" i="1"/>
  <c r="AZ1381" i="1"/>
  <c r="AZ1382" i="1"/>
  <c r="AZ1383" i="1"/>
  <c r="AZ1384" i="1"/>
  <c r="AZ1385" i="1"/>
  <c r="AZ1386" i="1"/>
  <c r="AZ1387" i="1"/>
  <c r="AZ1388" i="1"/>
  <c r="AZ1389" i="1"/>
  <c r="AZ1390" i="1"/>
  <c r="AZ1391" i="1"/>
  <c r="AZ1392" i="1"/>
  <c r="AZ1393" i="1"/>
  <c r="AZ1394" i="1"/>
  <c r="AZ1395" i="1"/>
  <c r="AZ1396" i="1"/>
  <c r="AZ1397" i="1"/>
  <c r="AZ1398" i="1"/>
  <c r="AZ1399" i="1"/>
  <c r="AZ1400" i="1"/>
  <c r="AZ1401" i="1"/>
  <c r="AZ1402" i="1"/>
  <c r="AZ1403" i="1"/>
  <c r="AZ1404" i="1"/>
  <c r="AZ1405" i="1"/>
  <c r="AZ1406" i="1"/>
  <c r="AZ1407" i="1"/>
  <c r="AZ1408" i="1"/>
  <c r="AZ1409" i="1"/>
  <c r="AZ1410" i="1"/>
  <c r="AZ1411" i="1"/>
  <c r="AZ1412" i="1"/>
  <c r="AZ1413" i="1"/>
  <c r="AZ1414" i="1"/>
  <c r="AZ1415" i="1"/>
  <c r="AZ1416" i="1"/>
  <c r="AZ1417" i="1"/>
  <c r="AZ1418" i="1"/>
  <c r="AZ1419" i="1"/>
  <c r="AZ1420" i="1"/>
  <c r="AZ1421" i="1"/>
  <c r="AZ1422" i="1"/>
  <c r="AZ1423" i="1"/>
  <c r="AZ1424" i="1"/>
  <c r="AZ1425" i="1"/>
  <c r="AZ1426" i="1"/>
  <c r="AZ1427" i="1"/>
  <c r="AZ1428" i="1"/>
  <c r="AZ1429" i="1"/>
  <c r="AZ1430" i="1"/>
  <c r="AZ1431" i="1"/>
  <c r="AZ1432" i="1"/>
  <c r="AZ1433" i="1"/>
  <c r="AZ1434" i="1"/>
  <c r="AZ1435" i="1"/>
  <c r="AZ1436" i="1"/>
  <c r="AZ1437" i="1"/>
  <c r="AZ1438" i="1"/>
  <c r="AZ1439" i="1"/>
  <c r="AZ1440" i="1"/>
  <c r="AZ1441" i="1"/>
  <c r="AZ1442" i="1"/>
  <c r="AZ1443" i="1"/>
  <c r="AZ1444" i="1"/>
  <c r="AZ1445" i="1"/>
  <c r="AZ1446" i="1"/>
  <c r="AZ1447" i="1"/>
  <c r="AZ1448" i="1"/>
  <c r="AZ1449" i="1"/>
  <c r="AZ1450" i="1"/>
  <c r="AZ1451" i="1"/>
  <c r="AZ1452" i="1"/>
  <c r="AZ1453" i="1"/>
  <c r="AZ1454" i="1"/>
  <c r="AZ1455" i="1"/>
  <c r="AZ1456" i="1"/>
  <c r="AZ1457" i="1"/>
  <c r="AZ1458" i="1"/>
  <c r="AZ1459" i="1"/>
  <c r="AZ1460" i="1"/>
  <c r="AZ1461" i="1"/>
  <c r="AZ1462" i="1"/>
  <c r="AZ1463" i="1"/>
  <c r="AZ1464" i="1"/>
  <c r="AZ1465" i="1"/>
  <c r="AZ1466" i="1"/>
  <c r="AZ1467" i="1"/>
  <c r="AZ1468" i="1"/>
  <c r="AZ1469" i="1"/>
  <c r="AZ1470" i="1"/>
  <c r="AZ1471" i="1"/>
  <c r="AZ1472" i="1"/>
  <c r="AZ1473" i="1"/>
  <c r="AZ1474" i="1"/>
  <c r="AZ1475" i="1"/>
  <c r="AZ1476" i="1"/>
  <c r="AZ1477" i="1"/>
  <c r="AZ1478" i="1"/>
  <c r="AZ1479" i="1"/>
  <c r="AZ1480" i="1"/>
  <c r="AZ1481" i="1"/>
  <c r="AZ1482" i="1"/>
  <c r="AZ1483" i="1"/>
  <c r="AZ1484" i="1"/>
  <c r="AZ1485" i="1"/>
  <c r="AZ1486" i="1"/>
  <c r="AZ1487" i="1"/>
  <c r="AZ1488" i="1"/>
  <c r="AZ1489" i="1"/>
  <c r="AZ1490" i="1"/>
  <c r="AZ1491" i="1"/>
  <c r="AZ1492" i="1"/>
  <c r="AZ1493" i="1"/>
  <c r="AZ1494" i="1"/>
  <c r="AZ1495" i="1"/>
  <c r="AZ1496" i="1"/>
  <c r="AZ1497" i="1"/>
  <c r="AZ1498" i="1"/>
  <c r="AZ1499" i="1"/>
  <c r="AZ1500" i="1"/>
  <c r="AZ1501" i="1"/>
  <c r="AZ1502" i="1"/>
  <c r="AZ1503" i="1"/>
  <c r="AZ1504" i="1"/>
  <c r="AZ1505" i="1"/>
  <c r="AZ1506" i="1"/>
  <c r="AZ1507" i="1"/>
  <c r="AZ1508" i="1"/>
  <c r="AZ1509" i="1"/>
  <c r="AZ1510" i="1"/>
  <c r="AZ1511" i="1"/>
  <c r="AZ1512" i="1"/>
  <c r="AZ1513" i="1"/>
  <c r="AZ1514" i="1"/>
  <c r="AZ1515" i="1"/>
  <c r="AZ1516" i="1"/>
  <c r="AZ1517" i="1"/>
  <c r="AZ1518" i="1"/>
  <c r="AZ1519" i="1"/>
  <c r="AZ1520" i="1"/>
  <c r="AZ1521" i="1"/>
  <c r="AZ1522" i="1"/>
  <c r="AZ1523" i="1"/>
  <c r="AZ1524" i="1"/>
  <c r="AZ1525" i="1"/>
  <c r="AZ1526" i="1"/>
  <c r="AZ1527" i="1"/>
  <c r="AZ1528" i="1"/>
  <c r="AZ1529" i="1"/>
  <c r="AZ1530" i="1"/>
  <c r="AZ1531" i="1"/>
  <c r="AZ1532" i="1"/>
  <c r="AZ1533" i="1"/>
  <c r="AZ1534" i="1"/>
  <c r="AZ1535" i="1"/>
  <c r="AZ1536" i="1"/>
  <c r="AZ1537" i="1"/>
  <c r="AZ1538" i="1"/>
  <c r="AZ1539" i="1"/>
  <c r="AZ1540" i="1"/>
  <c r="AZ1541" i="1"/>
  <c r="AZ1542" i="1"/>
  <c r="AZ1543" i="1"/>
  <c r="AZ1544" i="1"/>
  <c r="AZ1545" i="1"/>
  <c r="AZ1546" i="1"/>
  <c r="AZ1547" i="1"/>
  <c r="AZ1548" i="1"/>
  <c r="AZ1549" i="1"/>
  <c r="AZ1550" i="1"/>
  <c r="AZ1551" i="1"/>
  <c r="AZ1552" i="1"/>
  <c r="AZ1553" i="1"/>
  <c r="AZ1554" i="1"/>
  <c r="AZ1555" i="1"/>
  <c r="AZ1556" i="1"/>
  <c r="AZ1557" i="1"/>
  <c r="AZ1558" i="1"/>
  <c r="AZ1559" i="1"/>
  <c r="AZ1560" i="1"/>
  <c r="AZ1561" i="1"/>
  <c r="AZ1562" i="1"/>
  <c r="AZ1563" i="1"/>
  <c r="AZ1564" i="1"/>
  <c r="AZ1565" i="1"/>
  <c r="AZ1566" i="1"/>
  <c r="AZ1567" i="1"/>
  <c r="AZ1568" i="1"/>
  <c r="AZ1569" i="1"/>
  <c r="AZ1570" i="1"/>
  <c r="AZ1571" i="1"/>
  <c r="AZ1572" i="1"/>
  <c r="AZ1573" i="1"/>
  <c r="AZ1574" i="1"/>
  <c r="AZ1575" i="1"/>
  <c r="AZ1576" i="1"/>
  <c r="AZ1577" i="1"/>
  <c r="AZ1578" i="1"/>
  <c r="AZ1579" i="1"/>
  <c r="AZ1580" i="1"/>
  <c r="AZ1581" i="1"/>
  <c r="AZ1582" i="1"/>
  <c r="AZ1583" i="1"/>
  <c r="AZ1584" i="1"/>
  <c r="AZ1585" i="1"/>
  <c r="AZ1586" i="1"/>
  <c r="AZ1587" i="1"/>
  <c r="AZ1588" i="1"/>
  <c r="AZ1589" i="1"/>
  <c r="AZ1590" i="1"/>
  <c r="AZ1591" i="1"/>
  <c r="AZ1592" i="1"/>
  <c r="AZ1593" i="1"/>
  <c r="AZ1594" i="1"/>
  <c r="AZ1595" i="1"/>
  <c r="AZ1596" i="1"/>
  <c r="AZ1597" i="1"/>
  <c r="AZ1598" i="1"/>
  <c r="AZ1599" i="1"/>
  <c r="AZ1600" i="1"/>
  <c r="AZ1601" i="1"/>
  <c r="AZ1602" i="1"/>
  <c r="AZ1603" i="1"/>
  <c r="AZ1604" i="1"/>
  <c r="AZ1605" i="1"/>
  <c r="AZ1606" i="1"/>
  <c r="AZ1607" i="1"/>
  <c r="AZ1608" i="1"/>
  <c r="AZ1609" i="1"/>
  <c r="AZ1610" i="1"/>
  <c r="AZ1611" i="1"/>
  <c r="AZ1612" i="1"/>
  <c r="AZ1613" i="1"/>
  <c r="AZ1614" i="1"/>
  <c r="AZ1615" i="1"/>
  <c r="AZ1616" i="1"/>
  <c r="AZ1617" i="1"/>
  <c r="AZ1618" i="1"/>
  <c r="AZ1619" i="1"/>
  <c r="AZ1620" i="1"/>
  <c r="AZ1621" i="1"/>
  <c r="AZ1622" i="1"/>
  <c r="AZ1623" i="1"/>
  <c r="AZ1624" i="1"/>
  <c r="AZ1625" i="1"/>
  <c r="AZ1626" i="1"/>
  <c r="AZ1627" i="1"/>
  <c r="AZ1628" i="1"/>
  <c r="AZ1629" i="1"/>
  <c r="AZ1630" i="1"/>
  <c r="AZ1631" i="1"/>
  <c r="AZ1632" i="1"/>
  <c r="AZ1633" i="1"/>
  <c r="AZ1634" i="1"/>
  <c r="AZ1635" i="1"/>
  <c r="AZ1636" i="1"/>
  <c r="AZ1637" i="1"/>
  <c r="AZ1638" i="1"/>
  <c r="AZ1639" i="1"/>
  <c r="AZ1640" i="1"/>
  <c r="AZ1641" i="1"/>
  <c r="AZ1642" i="1"/>
  <c r="AZ1643" i="1"/>
  <c r="AZ1644" i="1"/>
  <c r="AZ1645" i="1"/>
  <c r="AZ1646" i="1"/>
  <c r="AZ1647" i="1"/>
  <c r="AZ1648" i="1"/>
  <c r="AZ1649" i="1"/>
  <c r="AZ1650" i="1"/>
  <c r="AZ1651" i="1"/>
  <c r="AZ1652" i="1"/>
  <c r="AZ1653" i="1"/>
  <c r="AZ1654" i="1"/>
  <c r="AZ1655" i="1"/>
  <c r="AZ1656" i="1"/>
  <c r="AZ1657" i="1"/>
  <c r="AZ1658" i="1"/>
  <c r="AZ1659" i="1"/>
  <c r="AZ1660" i="1"/>
  <c r="AZ1661" i="1"/>
  <c r="AZ1662" i="1"/>
  <c r="AZ1663" i="1"/>
  <c r="AZ1664" i="1"/>
  <c r="AZ1665" i="1"/>
  <c r="AZ1666" i="1"/>
  <c r="AZ1667" i="1"/>
  <c r="AZ1668" i="1"/>
  <c r="AZ1669" i="1"/>
  <c r="AZ1670" i="1"/>
  <c r="AZ1671" i="1"/>
  <c r="AZ1672" i="1"/>
  <c r="AZ1673" i="1"/>
  <c r="AZ1674" i="1"/>
  <c r="AZ1675" i="1"/>
  <c r="AZ1676" i="1"/>
  <c r="AZ1677" i="1"/>
  <c r="AZ1678" i="1"/>
  <c r="AZ1679" i="1"/>
  <c r="AZ1680" i="1"/>
  <c r="AZ1681" i="1"/>
  <c r="AZ1682" i="1"/>
  <c r="AZ1683" i="1"/>
  <c r="AZ1684" i="1"/>
  <c r="AZ1685" i="1"/>
  <c r="AZ1686" i="1"/>
  <c r="AZ1687" i="1"/>
  <c r="AZ1688" i="1"/>
  <c r="AZ1689" i="1"/>
  <c r="AZ1690" i="1"/>
  <c r="AZ1691" i="1"/>
  <c r="AZ1692" i="1"/>
  <c r="AZ1693" i="1"/>
  <c r="AZ1694" i="1"/>
  <c r="AZ1695" i="1"/>
  <c r="AZ1696" i="1"/>
  <c r="AZ1697" i="1"/>
  <c r="AZ1698" i="1"/>
  <c r="AZ1699" i="1"/>
  <c r="AZ1700" i="1"/>
  <c r="AZ1701" i="1"/>
  <c r="AZ1702" i="1"/>
  <c r="AZ1703" i="1"/>
  <c r="AZ1704" i="1"/>
  <c r="AZ1705" i="1"/>
  <c r="AZ1706" i="1"/>
  <c r="AZ1707" i="1"/>
  <c r="AZ1708" i="1"/>
  <c r="AZ1709" i="1"/>
  <c r="AZ1710" i="1"/>
  <c r="AZ1711" i="1"/>
  <c r="AZ1712" i="1"/>
  <c r="AZ1713" i="1"/>
  <c r="AZ1714" i="1"/>
  <c r="AZ1715" i="1"/>
  <c r="AZ1716" i="1"/>
  <c r="AZ1717" i="1"/>
  <c r="AZ1718" i="1"/>
  <c r="AZ1719" i="1"/>
  <c r="AZ1720" i="1"/>
  <c r="AZ1721" i="1"/>
  <c r="AZ1722" i="1"/>
  <c r="AZ1723" i="1"/>
  <c r="AZ1724" i="1"/>
  <c r="AZ1725" i="1"/>
  <c r="AZ1726" i="1"/>
  <c r="AZ1727" i="1"/>
  <c r="AZ1728" i="1"/>
  <c r="AZ1729" i="1"/>
  <c r="AZ1730" i="1"/>
  <c r="AZ1731" i="1"/>
  <c r="AZ1732" i="1"/>
  <c r="AZ1733" i="1"/>
  <c r="AZ1734" i="1"/>
  <c r="AZ1735" i="1"/>
  <c r="AZ1736" i="1"/>
  <c r="AZ1737" i="1"/>
  <c r="AZ1738" i="1"/>
  <c r="AZ1739" i="1"/>
  <c r="AZ1740" i="1"/>
  <c r="AZ1741" i="1"/>
  <c r="AZ1742" i="1"/>
  <c r="AZ1743" i="1"/>
  <c r="AZ1744" i="1"/>
  <c r="AZ1745" i="1"/>
  <c r="AZ1746" i="1"/>
  <c r="AZ1747" i="1"/>
  <c r="AZ1748" i="1"/>
  <c r="AZ1749" i="1"/>
  <c r="AZ1750" i="1"/>
  <c r="AZ1751" i="1"/>
  <c r="AZ1752" i="1"/>
  <c r="AZ1753" i="1"/>
  <c r="AZ1754" i="1"/>
  <c r="AZ1755" i="1"/>
  <c r="AZ1756" i="1"/>
  <c r="AZ1757" i="1"/>
  <c r="AZ1758" i="1"/>
  <c r="AZ1759" i="1"/>
  <c r="AZ1760" i="1"/>
  <c r="AZ1761" i="1"/>
  <c r="AZ1762" i="1"/>
  <c r="AZ1763" i="1"/>
  <c r="AZ1764" i="1"/>
  <c r="AZ1765" i="1"/>
  <c r="AZ1766" i="1"/>
  <c r="AZ1767" i="1"/>
  <c r="AZ1768" i="1"/>
  <c r="AZ1769" i="1"/>
  <c r="AZ1770" i="1"/>
  <c r="AZ1771" i="1"/>
  <c r="AZ1772" i="1"/>
  <c r="AZ1773" i="1"/>
  <c r="AZ1774" i="1"/>
  <c r="AZ1775" i="1"/>
  <c r="AZ1776" i="1"/>
  <c r="AZ1777" i="1"/>
  <c r="AZ1778" i="1"/>
  <c r="AZ1779" i="1"/>
  <c r="AZ1780" i="1"/>
  <c r="AZ1781" i="1"/>
  <c r="AZ1782" i="1"/>
  <c r="AZ1783" i="1"/>
  <c r="AZ1784" i="1"/>
  <c r="AZ1785" i="1"/>
  <c r="AZ1786" i="1"/>
  <c r="AZ1787" i="1"/>
  <c r="AZ1788" i="1"/>
  <c r="AZ1789" i="1"/>
  <c r="AZ1790" i="1"/>
  <c r="AZ1791" i="1"/>
  <c r="AZ1792" i="1"/>
  <c r="AZ1793" i="1"/>
  <c r="AZ1794" i="1"/>
  <c r="AZ1795" i="1"/>
  <c r="AZ1796" i="1"/>
  <c r="AZ1797" i="1"/>
  <c r="AZ1798" i="1"/>
  <c r="AZ1799" i="1"/>
  <c r="AZ1800" i="1"/>
  <c r="AZ1801" i="1"/>
  <c r="AZ1802" i="1"/>
  <c r="AZ1803" i="1"/>
  <c r="AZ1804" i="1"/>
  <c r="AZ1805" i="1"/>
  <c r="AZ1806" i="1"/>
  <c r="AZ1807" i="1"/>
  <c r="AZ1808" i="1"/>
  <c r="AZ1809" i="1"/>
  <c r="AZ1810" i="1"/>
  <c r="AZ1811" i="1"/>
  <c r="AZ1812" i="1"/>
  <c r="AZ1813" i="1"/>
  <c r="AZ1814" i="1"/>
  <c r="AZ1815" i="1"/>
  <c r="AZ1816" i="1"/>
  <c r="AZ1817" i="1"/>
  <c r="AZ1818" i="1"/>
  <c r="AZ1819" i="1"/>
  <c r="AZ1820" i="1"/>
  <c r="AZ1821" i="1"/>
  <c r="AZ1822" i="1"/>
  <c r="AZ1823" i="1"/>
  <c r="AZ1824" i="1"/>
  <c r="AZ1825" i="1"/>
  <c r="AZ1826" i="1"/>
  <c r="AZ1827" i="1"/>
  <c r="AZ1828" i="1"/>
  <c r="AZ1829" i="1"/>
  <c r="AZ1830" i="1"/>
  <c r="AZ1831" i="1"/>
  <c r="AZ1832" i="1"/>
  <c r="AZ1833" i="1"/>
  <c r="AZ1834" i="1"/>
  <c r="AZ1835" i="1"/>
  <c r="AZ1836" i="1"/>
  <c r="AZ1837" i="1"/>
  <c r="AZ1838" i="1"/>
  <c r="AZ1839" i="1"/>
  <c r="AZ1840" i="1"/>
  <c r="AZ1841" i="1"/>
  <c r="AZ1842" i="1"/>
  <c r="AZ1843" i="1"/>
  <c r="AZ1844" i="1"/>
  <c r="AZ1845" i="1"/>
  <c r="AZ1846" i="1"/>
  <c r="AZ1847" i="1"/>
  <c r="AZ1848" i="1"/>
  <c r="AZ1849" i="1"/>
  <c r="AZ1850" i="1"/>
  <c r="AZ1851" i="1"/>
  <c r="AZ1852" i="1"/>
  <c r="AZ1853" i="1"/>
  <c r="AZ1854" i="1"/>
  <c r="AZ1855" i="1"/>
  <c r="AZ1856" i="1"/>
  <c r="AZ1857" i="1"/>
  <c r="AZ1858" i="1"/>
  <c r="AZ1859" i="1"/>
  <c r="AZ1860" i="1"/>
  <c r="AZ1861" i="1"/>
  <c r="AZ1862" i="1"/>
  <c r="AZ1863" i="1"/>
  <c r="AZ1864" i="1"/>
  <c r="AZ1865" i="1"/>
  <c r="AZ1866" i="1"/>
  <c r="AZ1867" i="1"/>
  <c r="AZ1868" i="1"/>
  <c r="AZ1869" i="1"/>
  <c r="AZ1870" i="1"/>
  <c r="AZ1871" i="1"/>
  <c r="AZ1872" i="1"/>
  <c r="AZ1873" i="1"/>
  <c r="AZ1874" i="1"/>
  <c r="AZ1875" i="1"/>
  <c r="AZ1876" i="1"/>
  <c r="AZ1877" i="1"/>
  <c r="AZ1878" i="1"/>
  <c r="AZ1879" i="1"/>
  <c r="AZ1880" i="1"/>
  <c r="AZ1881" i="1"/>
  <c r="AZ1882" i="1"/>
  <c r="AZ1883" i="1"/>
  <c r="AZ1884" i="1"/>
  <c r="AZ1885" i="1"/>
  <c r="AZ1886" i="1"/>
  <c r="AZ1887" i="1"/>
  <c r="AZ1888" i="1"/>
  <c r="AZ1889" i="1"/>
  <c r="AZ1890" i="1"/>
  <c r="AZ1891" i="1"/>
  <c r="AZ1892" i="1"/>
  <c r="AZ1893" i="1"/>
  <c r="AZ1894" i="1"/>
  <c r="AZ1895" i="1"/>
  <c r="AZ1896" i="1"/>
  <c r="AZ1897" i="1"/>
  <c r="AZ1898" i="1"/>
  <c r="AZ1899" i="1"/>
  <c r="AZ1900" i="1"/>
  <c r="AZ1901" i="1"/>
  <c r="AZ1902" i="1"/>
  <c r="AZ1903" i="1"/>
  <c r="AZ1904" i="1"/>
  <c r="AZ1905" i="1"/>
  <c r="AZ1906" i="1"/>
  <c r="AZ1907" i="1"/>
  <c r="AZ1908" i="1"/>
  <c r="AZ1909" i="1"/>
  <c r="AZ1910" i="1"/>
  <c r="AZ1911" i="1"/>
  <c r="AZ1912" i="1"/>
  <c r="AZ1913" i="1"/>
  <c r="AZ1914" i="1"/>
  <c r="AZ1915" i="1"/>
  <c r="AZ1916" i="1"/>
  <c r="AZ1917" i="1"/>
  <c r="AZ1918" i="1"/>
  <c r="AZ1919" i="1"/>
  <c r="AZ1920" i="1"/>
  <c r="AZ1921" i="1"/>
  <c r="AZ1922" i="1"/>
  <c r="AZ1923" i="1"/>
  <c r="AZ1924" i="1"/>
  <c r="AZ1925" i="1"/>
  <c r="AZ1926" i="1"/>
  <c r="AZ1927" i="1"/>
  <c r="AZ1928" i="1"/>
  <c r="AZ1929" i="1"/>
  <c r="AZ1930" i="1"/>
  <c r="AZ1931" i="1"/>
  <c r="AZ1932" i="1"/>
  <c r="AZ1933" i="1"/>
  <c r="AZ1934" i="1"/>
  <c r="AZ1935" i="1"/>
  <c r="AZ1936" i="1"/>
  <c r="AZ1937" i="1"/>
  <c r="AZ1938" i="1"/>
  <c r="AZ1939" i="1"/>
  <c r="AZ1940" i="1"/>
  <c r="AZ1941" i="1"/>
  <c r="AZ1942" i="1"/>
  <c r="AZ1943" i="1"/>
  <c r="AZ1944" i="1"/>
  <c r="AZ1945" i="1"/>
  <c r="AZ1946" i="1"/>
  <c r="AZ1947" i="1"/>
  <c r="AZ1948" i="1"/>
  <c r="AZ1949" i="1"/>
  <c r="AZ1950" i="1"/>
  <c r="AZ1951" i="1"/>
  <c r="AZ1952" i="1"/>
  <c r="AZ1953" i="1"/>
  <c r="AZ1954" i="1"/>
  <c r="AZ1955" i="1"/>
  <c r="AZ1956" i="1"/>
  <c r="AZ1957" i="1"/>
  <c r="AZ1958" i="1"/>
  <c r="AZ1959" i="1"/>
  <c r="AZ1960" i="1"/>
  <c r="AZ1961" i="1"/>
  <c r="AZ1962" i="1"/>
  <c r="AZ1963" i="1"/>
  <c r="AZ1964" i="1"/>
  <c r="AZ1965" i="1"/>
  <c r="AZ1966" i="1"/>
  <c r="AZ1967" i="1"/>
  <c r="AZ1968" i="1"/>
  <c r="AZ1969" i="1"/>
  <c r="AZ1970" i="1"/>
  <c r="AZ1971" i="1"/>
  <c r="AZ1972" i="1"/>
  <c r="AZ1973" i="1"/>
  <c r="AZ1974" i="1"/>
  <c r="AZ1975" i="1"/>
  <c r="AZ1976" i="1"/>
  <c r="AZ1977" i="1"/>
  <c r="AZ1978" i="1"/>
  <c r="AZ1979" i="1"/>
  <c r="AZ1980" i="1"/>
  <c r="AZ1981" i="1"/>
  <c r="AZ1982" i="1"/>
  <c r="AZ1983" i="1"/>
  <c r="AZ1984" i="1"/>
  <c r="AZ1985" i="1"/>
  <c r="AZ2" i="1"/>
  <c r="BU2" i="1"/>
  <c r="BT2" i="1"/>
  <c r="BS2" i="1"/>
  <c r="AW3" i="1"/>
  <c r="AX3" i="1"/>
  <c r="AW4" i="1"/>
  <c r="AX4" i="1"/>
  <c r="AW5" i="1"/>
  <c r="AX5" i="1"/>
  <c r="AW6" i="1"/>
  <c r="AX6" i="1"/>
  <c r="AW7" i="1"/>
  <c r="AX7" i="1"/>
  <c r="AW8" i="1"/>
  <c r="AX8" i="1"/>
  <c r="AW9" i="1"/>
  <c r="AX9" i="1"/>
  <c r="AW10" i="1"/>
  <c r="AX10" i="1"/>
  <c r="AW11" i="1"/>
  <c r="AX11" i="1"/>
  <c r="AW12" i="1"/>
  <c r="AX12" i="1"/>
  <c r="AW13" i="1"/>
  <c r="AX13" i="1"/>
  <c r="AW14" i="1"/>
  <c r="AX14" i="1"/>
  <c r="AW15" i="1"/>
  <c r="AX15" i="1"/>
  <c r="AW16" i="1"/>
  <c r="AX16" i="1"/>
  <c r="AW17" i="1"/>
  <c r="AX17" i="1"/>
  <c r="AW18" i="1"/>
  <c r="AX18" i="1"/>
  <c r="AW19" i="1"/>
  <c r="AX19" i="1"/>
  <c r="AW20" i="1"/>
  <c r="AX20" i="1"/>
  <c r="AW21" i="1"/>
  <c r="AX21" i="1"/>
  <c r="AW22" i="1"/>
  <c r="AX22" i="1"/>
  <c r="AW23" i="1"/>
  <c r="AX23" i="1"/>
  <c r="AW24" i="1"/>
  <c r="AX24" i="1"/>
  <c r="AW25" i="1"/>
  <c r="AX25" i="1"/>
  <c r="AW26" i="1"/>
  <c r="AX26" i="1"/>
  <c r="AW27" i="1"/>
  <c r="AX27" i="1"/>
  <c r="AW28" i="1"/>
  <c r="AX28" i="1"/>
  <c r="AW29" i="1"/>
  <c r="AX29" i="1"/>
  <c r="AW30" i="1"/>
  <c r="AX30" i="1"/>
  <c r="AW31" i="1"/>
  <c r="AX31" i="1"/>
  <c r="AW32" i="1"/>
  <c r="AX32" i="1"/>
  <c r="AW33" i="1"/>
  <c r="AX33" i="1"/>
  <c r="AW34" i="1"/>
  <c r="AX34" i="1"/>
  <c r="AW35" i="1"/>
  <c r="AX35" i="1"/>
  <c r="AW36" i="1"/>
  <c r="AX36" i="1"/>
  <c r="AW37" i="1"/>
  <c r="AX37" i="1"/>
  <c r="AW38" i="1"/>
  <c r="AX38" i="1"/>
  <c r="AW39" i="1"/>
  <c r="AX39" i="1"/>
  <c r="AW40" i="1"/>
  <c r="AX40" i="1"/>
  <c r="AW41" i="1"/>
  <c r="AX41" i="1"/>
  <c r="AW42" i="1"/>
  <c r="AX42" i="1"/>
  <c r="AW43" i="1"/>
  <c r="AX43" i="1"/>
  <c r="AW44" i="1"/>
  <c r="AX44" i="1"/>
  <c r="AW45" i="1"/>
  <c r="AX45" i="1"/>
  <c r="AW46" i="1"/>
  <c r="AX46" i="1"/>
  <c r="AW47" i="1"/>
  <c r="AX47" i="1"/>
  <c r="AW48" i="1"/>
  <c r="AX48" i="1"/>
  <c r="AW49" i="1"/>
  <c r="AX49" i="1"/>
  <c r="AW50" i="1"/>
  <c r="AX50" i="1"/>
  <c r="AW51" i="1"/>
  <c r="AX51" i="1"/>
  <c r="AW52" i="1"/>
  <c r="AX52" i="1"/>
  <c r="AW53" i="1"/>
  <c r="AX53" i="1"/>
  <c r="AW54" i="1"/>
  <c r="AX54" i="1"/>
  <c r="AW55" i="1"/>
  <c r="AX55" i="1"/>
  <c r="AW56" i="1"/>
  <c r="AX56" i="1"/>
  <c r="AW57" i="1"/>
  <c r="AX57" i="1"/>
  <c r="AW58" i="1"/>
  <c r="AX58" i="1"/>
  <c r="AW59" i="1"/>
  <c r="AX59" i="1"/>
  <c r="AW60" i="1"/>
  <c r="AX60" i="1"/>
  <c r="AW61" i="1"/>
  <c r="AX61" i="1"/>
  <c r="AW62" i="1"/>
  <c r="AX62" i="1"/>
  <c r="AW63" i="1"/>
  <c r="AX63" i="1"/>
  <c r="AW64" i="1"/>
  <c r="AX64" i="1"/>
  <c r="AW65" i="1"/>
  <c r="AX65" i="1"/>
  <c r="AW66" i="1"/>
  <c r="AX66" i="1"/>
  <c r="AW67" i="1"/>
  <c r="AX67" i="1"/>
  <c r="AW68" i="1"/>
  <c r="AX68" i="1"/>
  <c r="AW69" i="1"/>
  <c r="AX69" i="1"/>
  <c r="AW70" i="1"/>
  <c r="AX70" i="1"/>
  <c r="AW71" i="1"/>
  <c r="AX71" i="1"/>
  <c r="AW72" i="1"/>
  <c r="AX72" i="1"/>
  <c r="AW73" i="1"/>
  <c r="AX73" i="1"/>
  <c r="AW74" i="1"/>
  <c r="AX74" i="1"/>
  <c r="AW75" i="1"/>
  <c r="AX75" i="1"/>
  <c r="AW76" i="1"/>
  <c r="AX76" i="1"/>
  <c r="AW77" i="1"/>
  <c r="AX77" i="1"/>
  <c r="AW78" i="1"/>
  <c r="AX78" i="1"/>
  <c r="AW79" i="1"/>
  <c r="AX79" i="1"/>
  <c r="AW80" i="1"/>
  <c r="AX80" i="1"/>
  <c r="AW81" i="1"/>
  <c r="AX81" i="1"/>
  <c r="AW82" i="1"/>
  <c r="AX82" i="1"/>
  <c r="AW83" i="1"/>
  <c r="AX83" i="1"/>
  <c r="AW84" i="1"/>
  <c r="AX84" i="1"/>
  <c r="AW85" i="1"/>
  <c r="AX85" i="1"/>
  <c r="AW86" i="1"/>
  <c r="AX86" i="1"/>
  <c r="AW87" i="1"/>
  <c r="AX87" i="1"/>
  <c r="AW88" i="1"/>
  <c r="AX88" i="1"/>
  <c r="AW89" i="1"/>
  <c r="AX89" i="1"/>
  <c r="AW90" i="1"/>
  <c r="AX90" i="1"/>
  <c r="AW91" i="1"/>
  <c r="AX91" i="1"/>
  <c r="AW92" i="1"/>
  <c r="AX92" i="1"/>
  <c r="AW93" i="1"/>
  <c r="AX93" i="1"/>
  <c r="AW94" i="1"/>
  <c r="AX94" i="1"/>
  <c r="AW95" i="1"/>
  <c r="AX95" i="1"/>
  <c r="AW96" i="1"/>
  <c r="AX96" i="1"/>
  <c r="AW97" i="1"/>
  <c r="AX97" i="1"/>
  <c r="AW98" i="1"/>
  <c r="AX98" i="1"/>
  <c r="AW99" i="1"/>
  <c r="AX99" i="1"/>
  <c r="AW100" i="1"/>
  <c r="AX100" i="1"/>
  <c r="AW101" i="1"/>
  <c r="AX101" i="1"/>
  <c r="AW102" i="1"/>
  <c r="AX102" i="1"/>
  <c r="AW103" i="1"/>
  <c r="AX103" i="1"/>
  <c r="AW104" i="1"/>
  <c r="AX104" i="1"/>
  <c r="AW105" i="1"/>
  <c r="AX105" i="1"/>
  <c r="AW106" i="1"/>
  <c r="AX106" i="1"/>
  <c r="AW107" i="1"/>
  <c r="AX107" i="1"/>
  <c r="AW108" i="1"/>
  <c r="AX108" i="1"/>
  <c r="AW109" i="1"/>
  <c r="AX109" i="1"/>
  <c r="AW110" i="1"/>
  <c r="AX110" i="1"/>
  <c r="AW111" i="1"/>
  <c r="AX111" i="1"/>
  <c r="AW112" i="1"/>
  <c r="AX112" i="1"/>
  <c r="AW113" i="1"/>
  <c r="AX113" i="1"/>
  <c r="AW114" i="1"/>
  <c r="AX114" i="1"/>
  <c r="AW115" i="1"/>
  <c r="AX115" i="1"/>
  <c r="AW116" i="1"/>
  <c r="AX116" i="1"/>
  <c r="AW117" i="1"/>
  <c r="AX117" i="1"/>
  <c r="AW118" i="1"/>
  <c r="AX118" i="1"/>
  <c r="AW119" i="1"/>
  <c r="AX119" i="1"/>
  <c r="AW120" i="1"/>
  <c r="AX120" i="1"/>
  <c r="AW121" i="1"/>
  <c r="AX121" i="1"/>
  <c r="AW122" i="1"/>
  <c r="AX122" i="1"/>
  <c r="AW123" i="1"/>
  <c r="AX123" i="1"/>
  <c r="AW124" i="1"/>
  <c r="AX124" i="1"/>
  <c r="AW125" i="1"/>
  <c r="AX125" i="1"/>
  <c r="AW126" i="1"/>
  <c r="AX126" i="1"/>
  <c r="AW127" i="1"/>
  <c r="AX127" i="1"/>
  <c r="AW128" i="1"/>
  <c r="AX128" i="1"/>
  <c r="AW129" i="1"/>
  <c r="AX129" i="1"/>
  <c r="AW130" i="1"/>
  <c r="AX130" i="1"/>
  <c r="AW131" i="1"/>
  <c r="AX131" i="1"/>
  <c r="AW132" i="1"/>
  <c r="AX132" i="1"/>
  <c r="AW133" i="1"/>
  <c r="AX133" i="1"/>
  <c r="AW134" i="1"/>
  <c r="AX134" i="1"/>
  <c r="AW135" i="1"/>
  <c r="AX135" i="1"/>
  <c r="AW136" i="1"/>
  <c r="AX136" i="1"/>
  <c r="AW137" i="1"/>
  <c r="AX137" i="1"/>
  <c r="AW138" i="1"/>
  <c r="AX138" i="1"/>
  <c r="AW139" i="1"/>
  <c r="AX139" i="1"/>
  <c r="AW140" i="1"/>
  <c r="AX140" i="1"/>
  <c r="AW141" i="1"/>
  <c r="AX141" i="1"/>
  <c r="AW142" i="1"/>
  <c r="AX142" i="1"/>
  <c r="AW143" i="1"/>
  <c r="AX143" i="1"/>
  <c r="AW144" i="1"/>
  <c r="AX144" i="1"/>
  <c r="AW145" i="1"/>
  <c r="AX145" i="1"/>
  <c r="AW146" i="1"/>
  <c r="AX146" i="1"/>
  <c r="AW147" i="1"/>
  <c r="AX147" i="1"/>
  <c r="AW148" i="1"/>
  <c r="AX148" i="1"/>
  <c r="AW149" i="1"/>
  <c r="AX149" i="1"/>
  <c r="AW150" i="1"/>
  <c r="AX150" i="1"/>
  <c r="AW151" i="1"/>
  <c r="AX151" i="1"/>
  <c r="AW152" i="1"/>
  <c r="AX152" i="1"/>
  <c r="AW153" i="1"/>
  <c r="AX153" i="1"/>
  <c r="AW154" i="1"/>
  <c r="AX154" i="1"/>
  <c r="AW155" i="1"/>
  <c r="AX155" i="1"/>
  <c r="AW156" i="1"/>
  <c r="AX156" i="1"/>
  <c r="AW157" i="1"/>
  <c r="AX157" i="1"/>
  <c r="AW158" i="1"/>
  <c r="AX158" i="1"/>
  <c r="AW159" i="1"/>
  <c r="AX159" i="1"/>
  <c r="AW160" i="1"/>
  <c r="AX160" i="1"/>
  <c r="AW161" i="1"/>
  <c r="AX161" i="1"/>
  <c r="AW162" i="1"/>
  <c r="AX162" i="1"/>
  <c r="AW163" i="1"/>
  <c r="AX163" i="1"/>
  <c r="AW164" i="1"/>
  <c r="AX164" i="1"/>
  <c r="AW165" i="1"/>
  <c r="AX165" i="1"/>
  <c r="AW166" i="1"/>
  <c r="AX166" i="1"/>
  <c r="AW167" i="1"/>
  <c r="AX167" i="1"/>
  <c r="AW168" i="1"/>
  <c r="AX168" i="1"/>
  <c r="AW169" i="1"/>
  <c r="AX169" i="1"/>
  <c r="AW170" i="1"/>
  <c r="AX170" i="1"/>
  <c r="AW171" i="1"/>
  <c r="AX171" i="1"/>
  <c r="AW172" i="1"/>
  <c r="AX172" i="1"/>
  <c r="AW173" i="1"/>
  <c r="AX173" i="1"/>
  <c r="AW174" i="1"/>
  <c r="AX174" i="1"/>
  <c r="AW175" i="1"/>
  <c r="AX175" i="1"/>
  <c r="AW176" i="1"/>
  <c r="AX176" i="1"/>
  <c r="AW177" i="1"/>
  <c r="AX177" i="1"/>
  <c r="AW178" i="1"/>
  <c r="AX178" i="1"/>
  <c r="AW179" i="1"/>
  <c r="AX179" i="1"/>
  <c r="AW180" i="1"/>
  <c r="AX180" i="1"/>
  <c r="AW181" i="1"/>
  <c r="AX181" i="1"/>
  <c r="AW182" i="1"/>
  <c r="AX182" i="1"/>
  <c r="AW183" i="1"/>
  <c r="AX183" i="1"/>
  <c r="AW184" i="1"/>
  <c r="AX184" i="1"/>
  <c r="AW185" i="1"/>
  <c r="AX185" i="1"/>
  <c r="AW186" i="1"/>
  <c r="AX186" i="1"/>
  <c r="AW187" i="1"/>
  <c r="AX187" i="1"/>
  <c r="AW188" i="1"/>
  <c r="AX188" i="1"/>
  <c r="AW189" i="1"/>
  <c r="AX189" i="1"/>
  <c r="AW190" i="1"/>
  <c r="AX190" i="1"/>
  <c r="AW191" i="1"/>
  <c r="AX191" i="1"/>
  <c r="AW192" i="1"/>
  <c r="AX192" i="1"/>
  <c r="AW193" i="1"/>
  <c r="AX193" i="1"/>
  <c r="AW194" i="1"/>
  <c r="AX194" i="1"/>
  <c r="AW195" i="1"/>
  <c r="AX195" i="1"/>
  <c r="AW196" i="1"/>
  <c r="AX196" i="1"/>
  <c r="AW197" i="1"/>
  <c r="AX197" i="1"/>
  <c r="AW198" i="1"/>
  <c r="AX198" i="1"/>
  <c r="AW199" i="1"/>
  <c r="AX199" i="1"/>
  <c r="AW200" i="1"/>
  <c r="AX200" i="1"/>
  <c r="AW201" i="1"/>
  <c r="AX201" i="1"/>
  <c r="AW202" i="1"/>
  <c r="AX202" i="1"/>
  <c r="AW203" i="1"/>
  <c r="AX203" i="1"/>
  <c r="AW204" i="1"/>
  <c r="AX204" i="1"/>
  <c r="AW205" i="1"/>
  <c r="AX205" i="1"/>
  <c r="AW206" i="1"/>
  <c r="AX206" i="1"/>
  <c r="AW207" i="1"/>
  <c r="AX207" i="1"/>
  <c r="AW208" i="1"/>
  <c r="AX208" i="1"/>
  <c r="AW209" i="1"/>
  <c r="AX209" i="1"/>
  <c r="AW210" i="1"/>
  <c r="AX210" i="1"/>
  <c r="AW211" i="1"/>
  <c r="AX211" i="1"/>
  <c r="AW212" i="1"/>
  <c r="AX212" i="1"/>
  <c r="AW213" i="1"/>
  <c r="AX213" i="1"/>
  <c r="AW214" i="1"/>
  <c r="AX214" i="1"/>
  <c r="AW215" i="1"/>
  <c r="AX215" i="1"/>
  <c r="AW216" i="1"/>
  <c r="AX216" i="1"/>
  <c r="AW217" i="1"/>
  <c r="AX217" i="1"/>
  <c r="AW218" i="1"/>
  <c r="AX218" i="1"/>
  <c r="AW219" i="1"/>
  <c r="AX219" i="1"/>
  <c r="AW220" i="1"/>
  <c r="AX220" i="1"/>
  <c r="AW221" i="1"/>
  <c r="AX221" i="1"/>
  <c r="AW222" i="1"/>
  <c r="AX222" i="1"/>
  <c r="AW223" i="1"/>
  <c r="AX223" i="1"/>
  <c r="AW224" i="1"/>
  <c r="AX224" i="1"/>
  <c r="AW225" i="1"/>
  <c r="AX225" i="1"/>
  <c r="AW226" i="1"/>
  <c r="AX226" i="1"/>
  <c r="AW227" i="1"/>
  <c r="AX227" i="1"/>
  <c r="AW228" i="1"/>
  <c r="AX228" i="1"/>
  <c r="AW229" i="1"/>
  <c r="AX229" i="1"/>
  <c r="AW230" i="1"/>
  <c r="AX230" i="1"/>
  <c r="AW231" i="1"/>
  <c r="AX231" i="1"/>
  <c r="AW232" i="1"/>
  <c r="AX232" i="1"/>
  <c r="AW233" i="1"/>
  <c r="AX233" i="1"/>
  <c r="AW234" i="1"/>
  <c r="AX234" i="1"/>
  <c r="AW235" i="1"/>
  <c r="AX235" i="1"/>
  <c r="AW236" i="1"/>
  <c r="AX236" i="1"/>
  <c r="AW237" i="1"/>
  <c r="AX237" i="1"/>
  <c r="AW238" i="1"/>
  <c r="AX238" i="1"/>
  <c r="AW239" i="1"/>
  <c r="AX239" i="1"/>
  <c r="AW240" i="1"/>
  <c r="AX240" i="1"/>
  <c r="AW241" i="1"/>
  <c r="AX241" i="1"/>
  <c r="AW242" i="1"/>
  <c r="AX242" i="1"/>
  <c r="AW243" i="1"/>
  <c r="AX243" i="1"/>
  <c r="AW244" i="1"/>
  <c r="AX244" i="1"/>
  <c r="AW245" i="1"/>
  <c r="AX245" i="1"/>
  <c r="AW246" i="1"/>
  <c r="AX246" i="1"/>
  <c r="AW247" i="1"/>
  <c r="AX247" i="1"/>
  <c r="AW248" i="1"/>
  <c r="AX248" i="1"/>
  <c r="AW249" i="1"/>
  <c r="AX249" i="1"/>
  <c r="AW250" i="1"/>
  <c r="AX250" i="1"/>
  <c r="AW251" i="1"/>
  <c r="AX251" i="1"/>
  <c r="AW252" i="1"/>
  <c r="AX252" i="1"/>
  <c r="AW253" i="1"/>
  <c r="AX253" i="1"/>
  <c r="AW254" i="1"/>
  <c r="AX254" i="1"/>
  <c r="AW255" i="1"/>
  <c r="AX255" i="1"/>
  <c r="AW256" i="1"/>
  <c r="AX256" i="1"/>
  <c r="AW257" i="1"/>
  <c r="AX257" i="1"/>
  <c r="AW258" i="1"/>
  <c r="AX258" i="1"/>
  <c r="AW259" i="1"/>
  <c r="AX259" i="1"/>
  <c r="AW260" i="1"/>
  <c r="AX260" i="1"/>
  <c r="AW261" i="1"/>
  <c r="AX261" i="1"/>
  <c r="AW262" i="1"/>
  <c r="AX262" i="1"/>
  <c r="AW263" i="1"/>
  <c r="AX263" i="1"/>
  <c r="AW264" i="1"/>
  <c r="AX264" i="1"/>
  <c r="AW265" i="1"/>
  <c r="AX265" i="1"/>
  <c r="AW266" i="1"/>
  <c r="AX266" i="1"/>
  <c r="AW267" i="1"/>
  <c r="AX267" i="1"/>
  <c r="AW268" i="1"/>
  <c r="AX268" i="1"/>
  <c r="AW269" i="1"/>
  <c r="AX269" i="1"/>
  <c r="AW270" i="1"/>
  <c r="AX270" i="1"/>
  <c r="AW271" i="1"/>
  <c r="AX271" i="1"/>
  <c r="AW272" i="1"/>
  <c r="AX272" i="1"/>
  <c r="AW273" i="1"/>
  <c r="AX273" i="1"/>
  <c r="AW274" i="1"/>
  <c r="AX274" i="1"/>
  <c r="AW275" i="1"/>
  <c r="AX275" i="1"/>
  <c r="AW276" i="1"/>
  <c r="AX276" i="1"/>
  <c r="AW277" i="1"/>
  <c r="AX277" i="1"/>
  <c r="AW278" i="1"/>
  <c r="AX278" i="1"/>
  <c r="AW279" i="1"/>
  <c r="AX279" i="1"/>
  <c r="AW280" i="1"/>
  <c r="AX280" i="1"/>
  <c r="AW281" i="1"/>
  <c r="AX281" i="1"/>
  <c r="AW282" i="1"/>
  <c r="AX282" i="1"/>
  <c r="AW283" i="1"/>
  <c r="AX283" i="1"/>
  <c r="AW284" i="1"/>
  <c r="AX284" i="1"/>
  <c r="AW285" i="1"/>
  <c r="AX285" i="1"/>
  <c r="AW286" i="1"/>
  <c r="AX286" i="1"/>
  <c r="AW287" i="1"/>
  <c r="AX287" i="1"/>
  <c r="AW288" i="1"/>
  <c r="AX288" i="1"/>
  <c r="AW289" i="1"/>
  <c r="AX289" i="1"/>
  <c r="AW290" i="1"/>
  <c r="AX290" i="1"/>
  <c r="AW291" i="1"/>
  <c r="AX291" i="1"/>
  <c r="AW292" i="1"/>
  <c r="AX292" i="1"/>
  <c r="AW293" i="1"/>
  <c r="AX293" i="1"/>
  <c r="AW294" i="1"/>
  <c r="AX294" i="1"/>
  <c r="AW295" i="1"/>
  <c r="AX295" i="1"/>
  <c r="AW296" i="1"/>
  <c r="AX296" i="1"/>
  <c r="AW297" i="1"/>
  <c r="AX297" i="1"/>
  <c r="AW298" i="1"/>
  <c r="AX298" i="1"/>
  <c r="AW299" i="1"/>
  <c r="AX299" i="1"/>
  <c r="AW300" i="1"/>
  <c r="AX300" i="1"/>
  <c r="AW301" i="1"/>
  <c r="AX301" i="1"/>
  <c r="AW302" i="1"/>
  <c r="AX302" i="1"/>
  <c r="AW303" i="1"/>
  <c r="AX303" i="1"/>
  <c r="AW304" i="1"/>
  <c r="AX304" i="1"/>
  <c r="AW305" i="1"/>
  <c r="AX305" i="1"/>
  <c r="AW306" i="1"/>
  <c r="AX306" i="1"/>
  <c r="AW307" i="1"/>
  <c r="AX307" i="1"/>
  <c r="AW308" i="1"/>
  <c r="AX308" i="1"/>
  <c r="AW309" i="1"/>
  <c r="AX309" i="1"/>
  <c r="AW310" i="1"/>
  <c r="AX310" i="1"/>
  <c r="AW311" i="1"/>
  <c r="AX311" i="1"/>
  <c r="AW312" i="1"/>
  <c r="AX312" i="1"/>
  <c r="AW313" i="1"/>
  <c r="AX313" i="1"/>
  <c r="AW314" i="1"/>
  <c r="AX314" i="1"/>
  <c r="AW315" i="1"/>
  <c r="AX315" i="1"/>
  <c r="AW316" i="1"/>
  <c r="AX316" i="1"/>
  <c r="AW317" i="1"/>
  <c r="AX317" i="1"/>
  <c r="AW318" i="1"/>
  <c r="AX318" i="1"/>
  <c r="AW319" i="1"/>
  <c r="AX319" i="1"/>
  <c r="AW320" i="1"/>
  <c r="AX320" i="1"/>
  <c r="AW321" i="1"/>
  <c r="AX321" i="1"/>
  <c r="AW322" i="1"/>
  <c r="AX322" i="1"/>
  <c r="AW323" i="1"/>
  <c r="AX323" i="1"/>
  <c r="AW324" i="1"/>
  <c r="AX324" i="1"/>
  <c r="AW325" i="1"/>
  <c r="AX325" i="1"/>
  <c r="AW326" i="1"/>
  <c r="AX326" i="1"/>
  <c r="AW327" i="1"/>
  <c r="AX327" i="1"/>
  <c r="AW328" i="1"/>
  <c r="AX328" i="1"/>
  <c r="AW329" i="1"/>
  <c r="AX329" i="1"/>
  <c r="AW330" i="1"/>
  <c r="AX330" i="1"/>
  <c r="AW331" i="1"/>
  <c r="AX331" i="1"/>
  <c r="AW332" i="1"/>
  <c r="AX332" i="1"/>
  <c r="AW333" i="1"/>
  <c r="AX333" i="1"/>
  <c r="AW334" i="1"/>
  <c r="AX334" i="1"/>
  <c r="AW335" i="1"/>
  <c r="AX335" i="1"/>
  <c r="AW336" i="1"/>
  <c r="AX336" i="1"/>
  <c r="AW337" i="1"/>
  <c r="AX337" i="1"/>
  <c r="AW338" i="1"/>
  <c r="AX338" i="1"/>
  <c r="AW339" i="1"/>
  <c r="AX339" i="1"/>
  <c r="AW340" i="1"/>
  <c r="AX340" i="1"/>
  <c r="AW341" i="1"/>
  <c r="AX341" i="1"/>
  <c r="AW342" i="1"/>
  <c r="AX342" i="1"/>
  <c r="AW343" i="1"/>
  <c r="AX343" i="1"/>
  <c r="AW344" i="1"/>
  <c r="AX344" i="1"/>
  <c r="AW345" i="1"/>
  <c r="AX345" i="1"/>
  <c r="AW346" i="1"/>
  <c r="AX346" i="1"/>
  <c r="AW347" i="1"/>
  <c r="AX347" i="1"/>
  <c r="AW348" i="1"/>
  <c r="AX348" i="1"/>
  <c r="AW349" i="1"/>
  <c r="AX349" i="1"/>
  <c r="AW350" i="1"/>
  <c r="AX350" i="1"/>
  <c r="AW351" i="1"/>
  <c r="AX351" i="1"/>
  <c r="AW352" i="1"/>
  <c r="AX352" i="1"/>
  <c r="AW353" i="1"/>
  <c r="AX353" i="1"/>
  <c r="AW354" i="1"/>
  <c r="AX354" i="1"/>
  <c r="AW355" i="1"/>
  <c r="AX355" i="1"/>
  <c r="AW356" i="1"/>
  <c r="AX356" i="1"/>
  <c r="AW357" i="1"/>
  <c r="AX357" i="1"/>
  <c r="AW358" i="1"/>
  <c r="AX358" i="1"/>
  <c r="AW359" i="1"/>
  <c r="AX359" i="1"/>
  <c r="AW360" i="1"/>
  <c r="AX360" i="1"/>
  <c r="AW361" i="1"/>
  <c r="AX361" i="1"/>
  <c r="AW362" i="1"/>
  <c r="AX362" i="1"/>
  <c r="AW363" i="1"/>
  <c r="AX363" i="1"/>
  <c r="AW364" i="1"/>
  <c r="AX364" i="1"/>
  <c r="AW365" i="1"/>
  <c r="AX365" i="1"/>
  <c r="AW366" i="1"/>
  <c r="AX366" i="1"/>
  <c r="AW367" i="1"/>
  <c r="AX367" i="1"/>
  <c r="AW368" i="1"/>
  <c r="AX368" i="1"/>
  <c r="AW369" i="1"/>
  <c r="AX369" i="1"/>
  <c r="AW370" i="1"/>
  <c r="AX370" i="1"/>
  <c r="AW371" i="1"/>
  <c r="AX371" i="1"/>
  <c r="AW372" i="1"/>
  <c r="AX372" i="1"/>
  <c r="AW373" i="1"/>
  <c r="AX373" i="1"/>
  <c r="AW374" i="1"/>
  <c r="AX374" i="1"/>
  <c r="AW375" i="1"/>
  <c r="AX375" i="1"/>
  <c r="AW376" i="1"/>
  <c r="AX376" i="1"/>
  <c r="AW377" i="1"/>
  <c r="AX377" i="1"/>
  <c r="AW378" i="1"/>
  <c r="AX378" i="1"/>
  <c r="AW379" i="1"/>
  <c r="AX379" i="1"/>
  <c r="AW380" i="1"/>
  <c r="AX380" i="1"/>
  <c r="AW381" i="1"/>
  <c r="AX381" i="1"/>
  <c r="AW382" i="1"/>
  <c r="AX382" i="1"/>
  <c r="AW383" i="1"/>
  <c r="AX383" i="1"/>
  <c r="AW384" i="1"/>
  <c r="AX384" i="1"/>
  <c r="AW385" i="1"/>
  <c r="AX385" i="1"/>
  <c r="AW386" i="1"/>
  <c r="AX386" i="1"/>
  <c r="AW387" i="1"/>
  <c r="AX387" i="1"/>
  <c r="AW388" i="1"/>
  <c r="AX388" i="1"/>
  <c r="AW389" i="1"/>
  <c r="AX389" i="1"/>
  <c r="AW390" i="1"/>
  <c r="AX390" i="1"/>
  <c r="AW391" i="1"/>
  <c r="AX391" i="1"/>
  <c r="AW392" i="1"/>
  <c r="AX392" i="1"/>
  <c r="AW393" i="1"/>
  <c r="AX393" i="1"/>
  <c r="AW394" i="1"/>
  <c r="AX394" i="1"/>
  <c r="AW395" i="1"/>
  <c r="AX395" i="1"/>
  <c r="AW396" i="1"/>
  <c r="AX396" i="1"/>
  <c r="AW397" i="1"/>
  <c r="AX397" i="1"/>
  <c r="AW398" i="1"/>
  <c r="AX398" i="1"/>
  <c r="AW399" i="1"/>
  <c r="AX399" i="1"/>
  <c r="AW400" i="1"/>
  <c r="AX400" i="1"/>
  <c r="AW401" i="1"/>
  <c r="AX401" i="1"/>
  <c r="AW402" i="1"/>
  <c r="AX402" i="1"/>
  <c r="AW403" i="1"/>
  <c r="AX403" i="1"/>
  <c r="AW404" i="1"/>
  <c r="AX404" i="1"/>
  <c r="AW405" i="1"/>
  <c r="AX405" i="1"/>
  <c r="AW406" i="1"/>
  <c r="AX406" i="1"/>
  <c r="AW407" i="1"/>
  <c r="AX407" i="1"/>
  <c r="AW408" i="1"/>
  <c r="AX408" i="1"/>
  <c r="AW409" i="1"/>
  <c r="AX409" i="1"/>
  <c r="AW410" i="1"/>
  <c r="AX410" i="1"/>
  <c r="AW411" i="1"/>
  <c r="AX411" i="1"/>
  <c r="AW412" i="1"/>
  <c r="AX412" i="1"/>
  <c r="AW413" i="1"/>
  <c r="AX413" i="1"/>
  <c r="AW414" i="1"/>
  <c r="AX414" i="1"/>
  <c r="AW415" i="1"/>
  <c r="AX415" i="1"/>
  <c r="AW416" i="1"/>
  <c r="AX416" i="1"/>
  <c r="AW417" i="1"/>
  <c r="AX417" i="1"/>
  <c r="AW418" i="1"/>
  <c r="AX418" i="1"/>
  <c r="AW419" i="1"/>
  <c r="AX419" i="1"/>
  <c r="AW420" i="1"/>
  <c r="AX420" i="1"/>
  <c r="AW421" i="1"/>
  <c r="AX421" i="1"/>
  <c r="AW422" i="1"/>
  <c r="AX422" i="1"/>
  <c r="AW423" i="1"/>
  <c r="AX423" i="1"/>
  <c r="AW424" i="1"/>
  <c r="AX424" i="1"/>
  <c r="AW425" i="1"/>
  <c r="AX425" i="1"/>
  <c r="AW426" i="1"/>
  <c r="AX426" i="1"/>
  <c r="AW427" i="1"/>
  <c r="AX427" i="1"/>
  <c r="AW428" i="1"/>
  <c r="AX428" i="1"/>
  <c r="AW429" i="1"/>
  <c r="AX429" i="1"/>
  <c r="AW430" i="1"/>
  <c r="AX430" i="1"/>
  <c r="AW431" i="1"/>
  <c r="AX431" i="1"/>
  <c r="AW432" i="1"/>
  <c r="AX432" i="1"/>
  <c r="AW433" i="1"/>
  <c r="AX433" i="1"/>
  <c r="AW434" i="1"/>
  <c r="AX434" i="1"/>
  <c r="AW435" i="1"/>
  <c r="AX435" i="1"/>
  <c r="AW436" i="1"/>
  <c r="AX436" i="1"/>
  <c r="AW437" i="1"/>
  <c r="AX437" i="1"/>
  <c r="AW438" i="1"/>
  <c r="AX438" i="1"/>
  <c r="AW439" i="1"/>
  <c r="AX439" i="1"/>
  <c r="AW440" i="1"/>
  <c r="AX440" i="1"/>
  <c r="AW441" i="1"/>
  <c r="AX441" i="1"/>
  <c r="AW442" i="1"/>
  <c r="AX442" i="1"/>
  <c r="AW443" i="1"/>
  <c r="AX443" i="1"/>
  <c r="AW444" i="1"/>
  <c r="AX444" i="1"/>
  <c r="AW445" i="1"/>
  <c r="AX445" i="1"/>
  <c r="AW446" i="1"/>
  <c r="AX446" i="1"/>
  <c r="AW447" i="1"/>
  <c r="AX447" i="1"/>
  <c r="AW448" i="1"/>
  <c r="AX448" i="1"/>
  <c r="AW449" i="1"/>
  <c r="AX449" i="1"/>
  <c r="AW450" i="1"/>
  <c r="AX450" i="1"/>
  <c r="AW451" i="1"/>
  <c r="AX451" i="1"/>
  <c r="AW452" i="1"/>
  <c r="AX452" i="1"/>
  <c r="AW453" i="1"/>
  <c r="AX453" i="1"/>
  <c r="AW454" i="1"/>
  <c r="AX454" i="1"/>
  <c r="AW455" i="1"/>
  <c r="AX455" i="1"/>
  <c r="AW456" i="1"/>
  <c r="AX456" i="1"/>
  <c r="AW457" i="1"/>
  <c r="AX457" i="1"/>
  <c r="AW458" i="1"/>
  <c r="AX458" i="1"/>
  <c r="AW459" i="1"/>
  <c r="AX459" i="1"/>
  <c r="AW460" i="1"/>
  <c r="AX460" i="1"/>
  <c r="AW461" i="1"/>
  <c r="AX461" i="1"/>
  <c r="AW462" i="1"/>
  <c r="AX462" i="1"/>
  <c r="AW463" i="1"/>
  <c r="AX463" i="1"/>
  <c r="AW464" i="1"/>
  <c r="AX464" i="1"/>
  <c r="AW465" i="1"/>
  <c r="AX465" i="1"/>
  <c r="AW466" i="1"/>
  <c r="AX466" i="1"/>
  <c r="AW467" i="1"/>
  <c r="AX467" i="1"/>
  <c r="AW468" i="1"/>
  <c r="AX468" i="1"/>
  <c r="AW469" i="1"/>
  <c r="AX469" i="1"/>
  <c r="AW470" i="1"/>
  <c r="AX470" i="1"/>
  <c r="AW471" i="1"/>
  <c r="AX471" i="1"/>
  <c r="AW472" i="1"/>
  <c r="AX472" i="1"/>
  <c r="AW473" i="1"/>
  <c r="AX473" i="1"/>
  <c r="AW474" i="1"/>
  <c r="AX474" i="1"/>
  <c r="AW475" i="1"/>
  <c r="AX475" i="1"/>
  <c r="AW476" i="1"/>
  <c r="AX476" i="1"/>
  <c r="AW477" i="1"/>
  <c r="AX477" i="1"/>
  <c r="AW478" i="1"/>
  <c r="AX478" i="1"/>
  <c r="AW479" i="1"/>
  <c r="AX479" i="1"/>
  <c r="AW480" i="1"/>
  <c r="AX480" i="1"/>
  <c r="AW481" i="1"/>
  <c r="AX481" i="1"/>
  <c r="AW482" i="1"/>
  <c r="AX482" i="1"/>
  <c r="AW483" i="1"/>
  <c r="AX483" i="1"/>
  <c r="AW484" i="1"/>
  <c r="AX484" i="1"/>
  <c r="AW485" i="1"/>
  <c r="AX485" i="1"/>
  <c r="AW486" i="1"/>
  <c r="AX486" i="1"/>
  <c r="AW487" i="1"/>
  <c r="AX487" i="1"/>
  <c r="AW488" i="1"/>
  <c r="AX488" i="1"/>
  <c r="AW489" i="1"/>
  <c r="AX489" i="1"/>
  <c r="AW490" i="1"/>
  <c r="AX490" i="1"/>
  <c r="AW491" i="1"/>
  <c r="AX491" i="1"/>
  <c r="AW492" i="1"/>
  <c r="AX492" i="1"/>
  <c r="AW493" i="1"/>
  <c r="AX493" i="1"/>
  <c r="AW494" i="1"/>
  <c r="AX494" i="1"/>
  <c r="AW495" i="1"/>
  <c r="AX495" i="1"/>
  <c r="AW496" i="1"/>
  <c r="AX496" i="1"/>
  <c r="AW497" i="1"/>
  <c r="AX497" i="1"/>
  <c r="AW498" i="1"/>
  <c r="AX498" i="1"/>
  <c r="AW499" i="1"/>
  <c r="AX499" i="1"/>
  <c r="AW500" i="1"/>
  <c r="AX500" i="1"/>
  <c r="AW501" i="1"/>
  <c r="AX501" i="1"/>
  <c r="AW502" i="1"/>
  <c r="AX502" i="1"/>
  <c r="AW503" i="1"/>
  <c r="AX503" i="1"/>
  <c r="AW504" i="1"/>
  <c r="AX504" i="1"/>
  <c r="AW505" i="1"/>
  <c r="AX505" i="1"/>
  <c r="AW506" i="1"/>
  <c r="AX506" i="1"/>
  <c r="AW507" i="1"/>
  <c r="AX507" i="1"/>
  <c r="AW508" i="1"/>
  <c r="AX508" i="1"/>
  <c r="AW509" i="1"/>
  <c r="AX509" i="1"/>
  <c r="AW510" i="1"/>
  <c r="AX510" i="1"/>
  <c r="AW511" i="1"/>
  <c r="AX511" i="1"/>
  <c r="AW512" i="1"/>
  <c r="AX512" i="1"/>
  <c r="AW513" i="1"/>
  <c r="AX513" i="1"/>
  <c r="AW514" i="1"/>
  <c r="AX514" i="1"/>
  <c r="AW515" i="1"/>
  <c r="AX515" i="1"/>
  <c r="AW516" i="1"/>
  <c r="AX516" i="1"/>
  <c r="AW517" i="1"/>
  <c r="AX517" i="1"/>
  <c r="AW518" i="1"/>
  <c r="AX518" i="1"/>
  <c r="AW519" i="1"/>
  <c r="AX519" i="1"/>
  <c r="AW520" i="1"/>
  <c r="AX520" i="1"/>
  <c r="AW521" i="1"/>
  <c r="AX521" i="1"/>
  <c r="AW522" i="1"/>
  <c r="AX522" i="1"/>
  <c r="AW523" i="1"/>
  <c r="AX523" i="1"/>
  <c r="AW524" i="1"/>
  <c r="AX524" i="1"/>
  <c r="AW525" i="1"/>
  <c r="AX525" i="1"/>
  <c r="AW526" i="1"/>
  <c r="AX526" i="1"/>
  <c r="AW527" i="1"/>
  <c r="AX527" i="1"/>
  <c r="AW528" i="1"/>
  <c r="AX528" i="1"/>
  <c r="AW529" i="1"/>
  <c r="AX529" i="1"/>
  <c r="AW530" i="1"/>
  <c r="AX530" i="1"/>
  <c r="AW531" i="1"/>
  <c r="AX531" i="1"/>
  <c r="AW532" i="1"/>
  <c r="AX532" i="1"/>
  <c r="AW533" i="1"/>
  <c r="AX533" i="1"/>
  <c r="AW534" i="1"/>
  <c r="AX534" i="1"/>
  <c r="AW535" i="1"/>
  <c r="AX535" i="1"/>
  <c r="AW536" i="1"/>
  <c r="AX536" i="1"/>
  <c r="AW537" i="1"/>
  <c r="AX537" i="1"/>
  <c r="AW538" i="1"/>
  <c r="AX538" i="1"/>
  <c r="AW539" i="1"/>
  <c r="AX539" i="1"/>
  <c r="AW540" i="1"/>
  <c r="AX540" i="1"/>
  <c r="AW541" i="1"/>
  <c r="AX541" i="1"/>
  <c r="AW542" i="1"/>
  <c r="AX542" i="1"/>
  <c r="AW543" i="1"/>
  <c r="AX543" i="1"/>
  <c r="AW544" i="1"/>
  <c r="AX544" i="1"/>
  <c r="AW545" i="1"/>
  <c r="AX545" i="1"/>
  <c r="AW546" i="1"/>
  <c r="AX546" i="1"/>
  <c r="AW547" i="1"/>
  <c r="AX547" i="1"/>
  <c r="AW548" i="1"/>
  <c r="AX548" i="1"/>
  <c r="AW549" i="1"/>
  <c r="AX549" i="1"/>
  <c r="AW550" i="1"/>
  <c r="AX550" i="1"/>
  <c r="AW551" i="1"/>
  <c r="AX551" i="1"/>
  <c r="AW552" i="1"/>
  <c r="AX552" i="1"/>
  <c r="AW553" i="1"/>
  <c r="AX553" i="1"/>
  <c r="AW554" i="1"/>
  <c r="AX554" i="1"/>
  <c r="AW555" i="1"/>
  <c r="AX555" i="1"/>
  <c r="AW556" i="1"/>
  <c r="AX556" i="1"/>
  <c r="AW557" i="1"/>
  <c r="AX557" i="1"/>
  <c r="AW558" i="1"/>
  <c r="AX558" i="1"/>
  <c r="AW559" i="1"/>
  <c r="AX559" i="1"/>
  <c r="AW560" i="1"/>
  <c r="AX560" i="1"/>
  <c r="AW561" i="1"/>
  <c r="AX561" i="1"/>
  <c r="AW562" i="1"/>
  <c r="AX562" i="1"/>
  <c r="AW563" i="1"/>
  <c r="AX563" i="1"/>
  <c r="AW564" i="1"/>
  <c r="AX564" i="1"/>
  <c r="AW565" i="1"/>
  <c r="AX565" i="1"/>
  <c r="AW566" i="1"/>
  <c r="AX566" i="1"/>
  <c r="AW567" i="1"/>
  <c r="AX567" i="1"/>
  <c r="AW568" i="1"/>
  <c r="AX568" i="1"/>
  <c r="AW569" i="1"/>
  <c r="AX569" i="1"/>
  <c r="AW570" i="1"/>
  <c r="AX570" i="1"/>
  <c r="AW571" i="1"/>
  <c r="AX571" i="1"/>
  <c r="AW572" i="1"/>
  <c r="AX572" i="1"/>
  <c r="AW573" i="1"/>
  <c r="AX573" i="1"/>
  <c r="AW574" i="1"/>
  <c r="AX574" i="1"/>
  <c r="AW575" i="1"/>
  <c r="AX575" i="1"/>
  <c r="AW576" i="1"/>
  <c r="AX576" i="1"/>
  <c r="AW577" i="1"/>
  <c r="AX577" i="1"/>
  <c r="AW578" i="1"/>
  <c r="AX578" i="1"/>
  <c r="AW579" i="1"/>
  <c r="AX579" i="1"/>
  <c r="AW580" i="1"/>
  <c r="AX580" i="1"/>
  <c r="AW581" i="1"/>
  <c r="AX581" i="1"/>
  <c r="AW582" i="1"/>
  <c r="AX582" i="1"/>
  <c r="AW583" i="1"/>
  <c r="AX583" i="1"/>
  <c r="AW584" i="1"/>
  <c r="AX584" i="1"/>
  <c r="AW585" i="1"/>
  <c r="AX585" i="1"/>
  <c r="AW586" i="1"/>
  <c r="AX586" i="1"/>
  <c r="AW587" i="1"/>
  <c r="AX587" i="1"/>
  <c r="AW588" i="1"/>
  <c r="AX588" i="1"/>
  <c r="AW589" i="1"/>
  <c r="AX589" i="1"/>
  <c r="AW590" i="1"/>
  <c r="AX590" i="1"/>
  <c r="AW591" i="1"/>
  <c r="AX591" i="1"/>
  <c r="AW592" i="1"/>
  <c r="AX592" i="1"/>
  <c r="AW593" i="1"/>
  <c r="AX593" i="1"/>
  <c r="AW594" i="1"/>
  <c r="AX594" i="1"/>
  <c r="AW595" i="1"/>
  <c r="AX595" i="1"/>
  <c r="AW596" i="1"/>
  <c r="AX596" i="1"/>
  <c r="AW597" i="1"/>
  <c r="AX597" i="1"/>
  <c r="AW598" i="1"/>
  <c r="AX598" i="1"/>
  <c r="AW599" i="1"/>
  <c r="AX599" i="1"/>
  <c r="AW600" i="1"/>
  <c r="AX600" i="1"/>
  <c r="AW601" i="1"/>
  <c r="AX601" i="1"/>
  <c r="AW602" i="1"/>
  <c r="AX602" i="1"/>
  <c r="AW603" i="1"/>
  <c r="AX603" i="1"/>
  <c r="AW604" i="1"/>
  <c r="AX604" i="1"/>
  <c r="AW605" i="1"/>
  <c r="AX605" i="1"/>
  <c r="AW606" i="1"/>
  <c r="AX606" i="1"/>
  <c r="AW607" i="1"/>
  <c r="AX607" i="1"/>
  <c r="AW608" i="1"/>
  <c r="AX608" i="1"/>
  <c r="AW609" i="1"/>
  <c r="AX609" i="1"/>
  <c r="AW610" i="1"/>
  <c r="AX610" i="1"/>
  <c r="AW611" i="1"/>
  <c r="AX611" i="1"/>
  <c r="AW612" i="1"/>
  <c r="AX612" i="1"/>
  <c r="AW613" i="1"/>
  <c r="AX613" i="1"/>
  <c r="AW614" i="1"/>
  <c r="AX614" i="1"/>
  <c r="AW615" i="1"/>
  <c r="AX615" i="1"/>
  <c r="AW616" i="1"/>
  <c r="AX616" i="1"/>
  <c r="AW617" i="1"/>
  <c r="AX617" i="1"/>
  <c r="AW618" i="1"/>
  <c r="AX618" i="1"/>
  <c r="AW619" i="1"/>
  <c r="AX619" i="1"/>
  <c r="AW620" i="1"/>
  <c r="AX620" i="1"/>
  <c r="AW621" i="1"/>
  <c r="AX621" i="1"/>
  <c r="AW622" i="1"/>
  <c r="AX622" i="1"/>
  <c r="AW623" i="1"/>
  <c r="AX623" i="1"/>
  <c r="AW624" i="1"/>
  <c r="AX624" i="1"/>
  <c r="AW625" i="1"/>
  <c r="AX625" i="1"/>
  <c r="AW626" i="1"/>
  <c r="AX626" i="1"/>
  <c r="AW627" i="1"/>
  <c r="AX627" i="1"/>
  <c r="AW628" i="1"/>
  <c r="AX628" i="1"/>
  <c r="AW629" i="1"/>
  <c r="AX629" i="1"/>
  <c r="AW630" i="1"/>
  <c r="AX630" i="1"/>
  <c r="AW631" i="1"/>
  <c r="AX631" i="1"/>
  <c r="AW632" i="1"/>
  <c r="AX632" i="1"/>
  <c r="AW633" i="1"/>
  <c r="AX633" i="1"/>
  <c r="AW634" i="1"/>
  <c r="AX634" i="1"/>
  <c r="AW635" i="1"/>
  <c r="AX635" i="1"/>
  <c r="AW636" i="1"/>
  <c r="AX636" i="1"/>
  <c r="AW637" i="1"/>
  <c r="AX637" i="1"/>
  <c r="AW638" i="1"/>
  <c r="AX638" i="1"/>
  <c r="AW639" i="1"/>
  <c r="AX639" i="1"/>
  <c r="AW640" i="1"/>
  <c r="AX640" i="1"/>
  <c r="AW641" i="1"/>
  <c r="AX641" i="1"/>
  <c r="AW642" i="1"/>
  <c r="AX642" i="1"/>
  <c r="AW643" i="1"/>
  <c r="AX643" i="1"/>
  <c r="AW644" i="1"/>
  <c r="AX644" i="1"/>
  <c r="AW645" i="1"/>
  <c r="AX645" i="1"/>
  <c r="AW646" i="1"/>
  <c r="AX646" i="1"/>
  <c r="AW647" i="1"/>
  <c r="AX647" i="1"/>
  <c r="AW648" i="1"/>
  <c r="AX648" i="1"/>
  <c r="AW649" i="1"/>
  <c r="AX649" i="1"/>
  <c r="AW650" i="1"/>
  <c r="AX650" i="1"/>
  <c r="AW651" i="1"/>
  <c r="AX651" i="1"/>
  <c r="AW652" i="1"/>
  <c r="AX652" i="1"/>
  <c r="AW653" i="1"/>
  <c r="AX653" i="1"/>
  <c r="AW654" i="1"/>
  <c r="AX654" i="1"/>
  <c r="AW655" i="1"/>
  <c r="AX655" i="1"/>
  <c r="AW656" i="1"/>
  <c r="AX656" i="1"/>
  <c r="AW657" i="1"/>
  <c r="AX657" i="1"/>
  <c r="AW658" i="1"/>
  <c r="AX658" i="1"/>
  <c r="AW659" i="1"/>
  <c r="AX659" i="1"/>
  <c r="AW660" i="1"/>
  <c r="AX660" i="1"/>
  <c r="AW661" i="1"/>
  <c r="AX661" i="1"/>
  <c r="AW662" i="1"/>
  <c r="AX662" i="1"/>
  <c r="AW663" i="1"/>
  <c r="AX663" i="1"/>
  <c r="AW664" i="1"/>
  <c r="AX664" i="1"/>
  <c r="AW665" i="1"/>
  <c r="AX665" i="1"/>
  <c r="AW666" i="1"/>
  <c r="AX666" i="1"/>
  <c r="AW667" i="1"/>
  <c r="AX667" i="1"/>
  <c r="AW668" i="1"/>
  <c r="AX668" i="1"/>
  <c r="AW669" i="1"/>
  <c r="AX669" i="1"/>
  <c r="AW670" i="1"/>
  <c r="AX670" i="1"/>
  <c r="AW671" i="1"/>
  <c r="AX671" i="1"/>
  <c r="AW672" i="1"/>
  <c r="AX672" i="1"/>
  <c r="AW673" i="1"/>
  <c r="AX673" i="1"/>
  <c r="AW674" i="1"/>
  <c r="AX674" i="1"/>
  <c r="AW675" i="1"/>
  <c r="AX675" i="1"/>
  <c r="AW676" i="1"/>
  <c r="AX676" i="1"/>
  <c r="AW677" i="1"/>
  <c r="AX677" i="1"/>
  <c r="AW678" i="1"/>
  <c r="AX678" i="1"/>
  <c r="AW679" i="1"/>
  <c r="AX679" i="1"/>
  <c r="AW680" i="1"/>
  <c r="AX680" i="1"/>
  <c r="AW681" i="1"/>
  <c r="AX681" i="1"/>
  <c r="AW682" i="1"/>
  <c r="AX682" i="1"/>
  <c r="AW683" i="1"/>
  <c r="AX683" i="1"/>
  <c r="AW684" i="1"/>
  <c r="AX684" i="1"/>
  <c r="AW685" i="1"/>
  <c r="AX685" i="1"/>
  <c r="AW686" i="1"/>
  <c r="AX686" i="1"/>
  <c r="AW687" i="1"/>
  <c r="AX687" i="1"/>
  <c r="AW688" i="1"/>
  <c r="AX688" i="1"/>
  <c r="AW689" i="1"/>
  <c r="AX689" i="1"/>
  <c r="AW690" i="1"/>
  <c r="AX690" i="1"/>
  <c r="AW691" i="1"/>
  <c r="AX691" i="1"/>
  <c r="AW692" i="1"/>
  <c r="AX692" i="1"/>
  <c r="AW693" i="1"/>
  <c r="AX693" i="1"/>
  <c r="AW694" i="1"/>
  <c r="AX694" i="1"/>
  <c r="AW695" i="1"/>
  <c r="AX695" i="1"/>
  <c r="AW696" i="1"/>
  <c r="AX696" i="1"/>
  <c r="AW697" i="1"/>
  <c r="AX697" i="1"/>
  <c r="AW698" i="1"/>
  <c r="AX698" i="1"/>
  <c r="AW699" i="1"/>
  <c r="AX699" i="1"/>
  <c r="AW700" i="1"/>
  <c r="AX700" i="1"/>
  <c r="AW701" i="1"/>
  <c r="AX701" i="1"/>
  <c r="AW702" i="1"/>
  <c r="AX702" i="1"/>
  <c r="AW703" i="1"/>
  <c r="AX703" i="1"/>
  <c r="AW704" i="1"/>
  <c r="AX704" i="1"/>
  <c r="AW705" i="1"/>
  <c r="AX705" i="1"/>
  <c r="AW706" i="1"/>
  <c r="AX706" i="1"/>
  <c r="AW707" i="1"/>
  <c r="AX707" i="1"/>
  <c r="AW708" i="1"/>
  <c r="AX708" i="1"/>
  <c r="AW709" i="1"/>
  <c r="AX709" i="1"/>
  <c r="AW710" i="1"/>
  <c r="AX710" i="1"/>
  <c r="AW711" i="1"/>
  <c r="AX711" i="1"/>
  <c r="AW712" i="1"/>
  <c r="AX712" i="1"/>
  <c r="AW713" i="1"/>
  <c r="AX713" i="1"/>
  <c r="AW714" i="1"/>
  <c r="AX714" i="1"/>
  <c r="AW715" i="1"/>
  <c r="AX715" i="1"/>
  <c r="AW716" i="1"/>
  <c r="AX716" i="1"/>
  <c r="AW717" i="1"/>
  <c r="AX717" i="1"/>
  <c r="AW718" i="1"/>
  <c r="AX718" i="1"/>
  <c r="AW719" i="1"/>
  <c r="AX719" i="1"/>
  <c r="AW720" i="1"/>
  <c r="AX720" i="1"/>
  <c r="AW721" i="1"/>
  <c r="AX721" i="1"/>
  <c r="AW722" i="1"/>
  <c r="AX722" i="1"/>
  <c r="AW723" i="1"/>
  <c r="AX723" i="1"/>
  <c r="AW724" i="1"/>
  <c r="AX724" i="1"/>
  <c r="AW725" i="1"/>
  <c r="AX725" i="1"/>
  <c r="AW726" i="1"/>
  <c r="AX726" i="1"/>
  <c r="AW727" i="1"/>
  <c r="AX727" i="1"/>
  <c r="AW728" i="1"/>
  <c r="AX728" i="1"/>
  <c r="AW729" i="1"/>
  <c r="AX729" i="1"/>
  <c r="AW730" i="1"/>
  <c r="AX730" i="1"/>
  <c r="AW731" i="1"/>
  <c r="AX731" i="1"/>
  <c r="AW732" i="1"/>
  <c r="AX732" i="1"/>
  <c r="AW733" i="1"/>
  <c r="AX733" i="1"/>
  <c r="AW734" i="1"/>
  <c r="AX734" i="1"/>
  <c r="AW735" i="1"/>
  <c r="AX735" i="1"/>
  <c r="AW736" i="1"/>
  <c r="AX736" i="1"/>
  <c r="AW737" i="1"/>
  <c r="AX737" i="1"/>
  <c r="AW738" i="1"/>
  <c r="AX738" i="1"/>
  <c r="AW739" i="1"/>
  <c r="AX739" i="1"/>
  <c r="AW740" i="1"/>
  <c r="AX740" i="1"/>
  <c r="AW741" i="1"/>
  <c r="AX741" i="1"/>
  <c r="AW742" i="1"/>
  <c r="AX742" i="1"/>
  <c r="AW743" i="1"/>
  <c r="AX743" i="1"/>
  <c r="AW744" i="1"/>
  <c r="AX744" i="1"/>
  <c r="AW745" i="1"/>
  <c r="AX745" i="1"/>
  <c r="AW746" i="1"/>
  <c r="AX746" i="1"/>
  <c r="AW747" i="1"/>
  <c r="AX747" i="1"/>
  <c r="AW748" i="1"/>
  <c r="AX748" i="1"/>
  <c r="AW749" i="1"/>
  <c r="AX749" i="1"/>
  <c r="AW750" i="1"/>
  <c r="AX750" i="1"/>
  <c r="AW751" i="1"/>
  <c r="AX751" i="1"/>
  <c r="AW752" i="1"/>
  <c r="AX752" i="1"/>
  <c r="AW753" i="1"/>
  <c r="AX753" i="1"/>
  <c r="AW754" i="1"/>
  <c r="AX754" i="1"/>
  <c r="AW755" i="1"/>
  <c r="AX755" i="1"/>
  <c r="AW756" i="1"/>
  <c r="AX756" i="1"/>
  <c r="AW757" i="1"/>
  <c r="AX757" i="1"/>
  <c r="AW758" i="1"/>
  <c r="AX758" i="1"/>
  <c r="AW759" i="1"/>
  <c r="AX759" i="1"/>
  <c r="AW760" i="1"/>
  <c r="AX760" i="1"/>
  <c r="AW761" i="1"/>
  <c r="AX761" i="1"/>
  <c r="AW762" i="1"/>
  <c r="AX762" i="1"/>
  <c r="AW763" i="1"/>
  <c r="AX763" i="1"/>
  <c r="AW764" i="1"/>
  <c r="AX764" i="1"/>
  <c r="AW765" i="1"/>
  <c r="AX765" i="1"/>
  <c r="AW766" i="1"/>
  <c r="AX766" i="1"/>
  <c r="AW767" i="1"/>
  <c r="AX767" i="1"/>
  <c r="AW768" i="1"/>
  <c r="AX768" i="1"/>
  <c r="AW769" i="1"/>
  <c r="AX769" i="1"/>
  <c r="AW770" i="1"/>
  <c r="AX770" i="1"/>
  <c r="AW771" i="1"/>
  <c r="AX771" i="1"/>
  <c r="AW772" i="1"/>
  <c r="AX772" i="1"/>
  <c r="AW773" i="1"/>
  <c r="AX773" i="1"/>
  <c r="AW774" i="1"/>
  <c r="AX774" i="1"/>
  <c r="AW775" i="1"/>
  <c r="AX775" i="1"/>
  <c r="AW776" i="1"/>
  <c r="AX776" i="1"/>
  <c r="AW777" i="1"/>
  <c r="AX777" i="1"/>
  <c r="AW778" i="1"/>
  <c r="AX778" i="1"/>
  <c r="AW779" i="1"/>
  <c r="AX779" i="1"/>
  <c r="AW780" i="1"/>
  <c r="AX780" i="1"/>
  <c r="AW781" i="1"/>
  <c r="AX781" i="1"/>
  <c r="AW782" i="1"/>
  <c r="AX782" i="1"/>
  <c r="AW783" i="1"/>
  <c r="AX783" i="1"/>
  <c r="AW784" i="1"/>
  <c r="AX784" i="1"/>
  <c r="AW785" i="1"/>
  <c r="AX785" i="1"/>
  <c r="AW786" i="1"/>
  <c r="AX786" i="1"/>
  <c r="AW787" i="1"/>
  <c r="AX787" i="1"/>
  <c r="AW788" i="1"/>
  <c r="AX788" i="1"/>
  <c r="AW789" i="1"/>
  <c r="AX789" i="1"/>
  <c r="AW790" i="1"/>
  <c r="AX790" i="1"/>
  <c r="AW791" i="1"/>
  <c r="AX791" i="1"/>
  <c r="AW792" i="1"/>
  <c r="AX792" i="1"/>
  <c r="AW793" i="1"/>
  <c r="AX793" i="1"/>
  <c r="AW794" i="1"/>
  <c r="AX794" i="1"/>
  <c r="AW795" i="1"/>
  <c r="AX795" i="1"/>
  <c r="AW796" i="1"/>
  <c r="AX796" i="1"/>
  <c r="AW797" i="1"/>
  <c r="AX797" i="1"/>
  <c r="AW798" i="1"/>
  <c r="AX798" i="1"/>
  <c r="AW799" i="1"/>
  <c r="AX799" i="1"/>
  <c r="AW800" i="1"/>
  <c r="AX800" i="1"/>
  <c r="AW801" i="1"/>
  <c r="AX801" i="1"/>
  <c r="AW802" i="1"/>
  <c r="AX802" i="1"/>
  <c r="AW803" i="1"/>
  <c r="AX803" i="1"/>
  <c r="AW804" i="1"/>
  <c r="AX804" i="1"/>
  <c r="AW805" i="1"/>
  <c r="AX805" i="1"/>
  <c r="AW806" i="1"/>
  <c r="AX806" i="1"/>
  <c r="AW807" i="1"/>
  <c r="AX807" i="1"/>
  <c r="AW808" i="1"/>
  <c r="AX808" i="1"/>
  <c r="AW809" i="1"/>
  <c r="AX809" i="1"/>
  <c r="AW810" i="1"/>
  <c r="AX810" i="1"/>
  <c r="AW811" i="1"/>
  <c r="AX811" i="1"/>
  <c r="AW812" i="1"/>
  <c r="AX812" i="1"/>
  <c r="AW813" i="1"/>
  <c r="AX813" i="1"/>
  <c r="AW814" i="1"/>
  <c r="AX814" i="1"/>
  <c r="AW815" i="1"/>
  <c r="AX815" i="1"/>
  <c r="AW816" i="1"/>
  <c r="AX816" i="1"/>
  <c r="AW817" i="1"/>
  <c r="AX817" i="1"/>
  <c r="AW818" i="1"/>
  <c r="AX818" i="1"/>
  <c r="AW819" i="1"/>
  <c r="AX819" i="1"/>
  <c r="AW820" i="1"/>
  <c r="AX820" i="1"/>
  <c r="AW821" i="1"/>
  <c r="AX821" i="1"/>
  <c r="AW822" i="1"/>
  <c r="AX822" i="1"/>
  <c r="AW823" i="1"/>
  <c r="AX823" i="1"/>
  <c r="AW824" i="1"/>
  <c r="AX824" i="1"/>
  <c r="AW825" i="1"/>
  <c r="AX825" i="1"/>
  <c r="AW826" i="1"/>
  <c r="AX826" i="1"/>
  <c r="AW827" i="1"/>
  <c r="AX827" i="1"/>
  <c r="AW828" i="1"/>
  <c r="AX828" i="1"/>
  <c r="AW829" i="1"/>
  <c r="AX829" i="1"/>
  <c r="AW830" i="1"/>
  <c r="AX830" i="1"/>
  <c r="AW831" i="1"/>
  <c r="AX831" i="1"/>
  <c r="AW832" i="1"/>
  <c r="AX832" i="1"/>
  <c r="AW833" i="1"/>
  <c r="AX833" i="1"/>
  <c r="AW834" i="1"/>
  <c r="AX834" i="1"/>
  <c r="AW835" i="1"/>
  <c r="AX835" i="1"/>
  <c r="AW836" i="1"/>
  <c r="AX836" i="1"/>
  <c r="AW837" i="1"/>
  <c r="AX837" i="1"/>
  <c r="AW838" i="1"/>
  <c r="AX838" i="1"/>
  <c r="AW839" i="1"/>
  <c r="AX839" i="1"/>
  <c r="AW840" i="1"/>
  <c r="AX840" i="1"/>
  <c r="AW841" i="1"/>
  <c r="AX841" i="1"/>
  <c r="AW842" i="1"/>
  <c r="AX842" i="1"/>
  <c r="AW843" i="1"/>
  <c r="AX843" i="1"/>
  <c r="AW844" i="1"/>
  <c r="AX844" i="1"/>
  <c r="AW845" i="1"/>
  <c r="AX845" i="1"/>
  <c r="AW846" i="1"/>
  <c r="AX846" i="1"/>
  <c r="AW847" i="1"/>
  <c r="AX847" i="1"/>
  <c r="AW848" i="1"/>
  <c r="AX848" i="1"/>
  <c r="AW849" i="1"/>
  <c r="AX849" i="1"/>
  <c r="AW850" i="1"/>
  <c r="AX850" i="1"/>
  <c r="AW851" i="1"/>
  <c r="AX851" i="1"/>
  <c r="AW852" i="1"/>
  <c r="AX852" i="1"/>
  <c r="AW853" i="1"/>
  <c r="AX853" i="1"/>
  <c r="AW854" i="1"/>
  <c r="AX854" i="1"/>
  <c r="AW855" i="1"/>
  <c r="AX855" i="1"/>
  <c r="AW856" i="1"/>
  <c r="AX856" i="1"/>
  <c r="AW857" i="1"/>
  <c r="AX857" i="1"/>
  <c r="AW858" i="1"/>
  <c r="AX858" i="1"/>
  <c r="AW859" i="1"/>
  <c r="AX859" i="1"/>
  <c r="AW860" i="1"/>
  <c r="AX860" i="1"/>
  <c r="AW861" i="1"/>
  <c r="AX861" i="1"/>
  <c r="AW862" i="1"/>
  <c r="AX862" i="1"/>
  <c r="AW863" i="1"/>
  <c r="AX863" i="1"/>
  <c r="AW864" i="1"/>
  <c r="AX864" i="1"/>
  <c r="AW865" i="1"/>
  <c r="AX865" i="1"/>
  <c r="AW866" i="1"/>
  <c r="AX866" i="1"/>
  <c r="AW867" i="1"/>
  <c r="AX867" i="1"/>
  <c r="AW868" i="1"/>
  <c r="AX868" i="1"/>
  <c r="AW869" i="1"/>
  <c r="AX869" i="1"/>
  <c r="AW870" i="1"/>
  <c r="AX870" i="1"/>
  <c r="AW871" i="1"/>
  <c r="AX871" i="1"/>
  <c r="AW872" i="1"/>
  <c r="AX872" i="1"/>
  <c r="AW873" i="1"/>
  <c r="AX873" i="1"/>
  <c r="AW874" i="1"/>
  <c r="AX874" i="1"/>
  <c r="AW875" i="1"/>
  <c r="AX875" i="1"/>
  <c r="AW876" i="1"/>
  <c r="AX876" i="1"/>
  <c r="AW877" i="1"/>
  <c r="AX877" i="1"/>
  <c r="AW878" i="1"/>
  <c r="AX878" i="1"/>
  <c r="AW879" i="1"/>
  <c r="AX879" i="1"/>
  <c r="AW880" i="1"/>
  <c r="AX880" i="1"/>
  <c r="AW881" i="1"/>
  <c r="AX881" i="1"/>
  <c r="AW882" i="1"/>
  <c r="AX882" i="1"/>
  <c r="AW883" i="1"/>
  <c r="AX883" i="1"/>
  <c r="AW884" i="1"/>
  <c r="AX884" i="1"/>
  <c r="AW885" i="1"/>
  <c r="AX885" i="1"/>
  <c r="AW886" i="1"/>
  <c r="AX886" i="1"/>
  <c r="AW887" i="1"/>
  <c r="AX887" i="1"/>
  <c r="AW888" i="1"/>
  <c r="AX888" i="1"/>
  <c r="AW889" i="1"/>
  <c r="AX889" i="1"/>
  <c r="AW890" i="1"/>
  <c r="AX890" i="1"/>
  <c r="AW891" i="1"/>
  <c r="AX891" i="1"/>
  <c r="AW892" i="1"/>
  <c r="AX892" i="1"/>
  <c r="AW893" i="1"/>
  <c r="AX893" i="1"/>
  <c r="AW894" i="1"/>
  <c r="AX894" i="1"/>
  <c r="AW895" i="1"/>
  <c r="AX895" i="1"/>
  <c r="AW896" i="1"/>
  <c r="AX896" i="1"/>
  <c r="AW897" i="1"/>
  <c r="AX897" i="1"/>
  <c r="AW898" i="1"/>
  <c r="AX898" i="1"/>
  <c r="AW899" i="1"/>
  <c r="AX899" i="1"/>
  <c r="AW900" i="1"/>
  <c r="AX900" i="1"/>
  <c r="AW901" i="1"/>
  <c r="AX901" i="1"/>
  <c r="AW902" i="1"/>
  <c r="AX902" i="1"/>
  <c r="AW903" i="1"/>
  <c r="AX903" i="1"/>
  <c r="AW904" i="1"/>
  <c r="AX904" i="1"/>
  <c r="AW905" i="1"/>
  <c r="AX905" i="1"/>
  <c r="AW906" i="1"/>
  <c r="AX906" i="1"/>
  <c r="AW907" i="1"/>
  <c r="AX907" i="1"/>
  <c r="AW908" i="1"/>
  <c r="AX908" i="1"/>
  <c r="AW909" i="1"/>
  <c r="AX909" i="1"/>
  <c r="AW910" i="1"/>
  <c r="AX910" i="1"/>
  <c r="AW911" i="1"/>
  <c r="AX911" i="1"/>
  <c r="AW912" i="1"/>
  <c r="AX912" i="1"/>
  <c r="AW913" i="1"/>
  <c r="AX913" i="1"/>
  <c r="AW914" i="1"/>
  <c r="AX914" i="1"/>
  <c r="AW915" i="1"/>
  <c r="AX915" i="1"/>
  <c r="AW916" i="1"/>
  <c r="AX916" i="1"/>
  <c r="AW917" i="1"/>
  <c r="AX917" i="1"/>
  <c r="AW918" i="1"/>
  <c r="AX918" i="1"/>
  <c r="AW919" i="1"/>
  <c r="AX919" i="1"/>
  <c r="AW920" i="1"/>
  <c r="AX920" i="1"/>
  <c r="AW921" i="1"/>
  <c r="AX921" i="1"/>
  <c r="AW922" i="1"/>
  <c r="AX922" i="1"/>
  <c r="AW923" i="1"/>
  <c r="AX923" i="1"/>
  <c r="AW924" i="1"/>
  <c r="AX924" i="1"/>
  <c r="AW925" i="1"/>
  <c r="AX925" i="1"/>
  <c r="AW926" i="1"/>
  <c r="AX926" i="1"/>
  <c r="AW927" i="1"/>
  <c r="AX927" i="1"/>
  <c r="AW928" i="1"/>
  <c r="AX928" i="1"/>
  <c r="AW929" i="1"/>
  <c r="AX929" i="1"/>
  <c r="AW930" i="1"/>
  <c r="AX930" i="1"/>
  <c r="AW931" i="1"/>
  <c r="AX931" i="1"/>
  <c r="AW932" i="1"/>
  <c r="AX932" i="1"/>
  <c r="AW933" i="1"/>
  <c r="AX933" i="1"/>
  <c r="AW934" i="1"/>
  <c r="AX934" i="1"/>
  <c r="AW935" i="1"/>
  <c r="AX935" i="1"/>
  <c r="AW936" i="1"/>
  <c r="AX936" i="1"/>
  <c r="AW937" i="1"/>
  <c r="AX937" i="1"/>
  <c r="AW938" i="1"/>
  <c r="AX938" i="1"/>
  <c r="AW939" i="1"/>
  <c r="AX939" i="1"/>
  <c r="AW940" i="1"/>
  <c r="AX940" i="1"/>
  <c r="AW941" i="1"/>
  <c r="AX941" i="1"/>
  <c r="AW942" i="1"/>
  <c r="AX942" i="1"/>
  <c r="AW943" i="1"/>
  <c r="AX943" i="1"/>
  <c r="AW944" i="1"/>
  <c r="AX944" i="1"/>
  <c r="AW945" i="1"/>
  <c r="AX945" i="1"/>
  <c r="AW946" i="1"/>
  <c r="AX946" i="1"/>
  <c r="AW947" i="1"/>
  <c r="AX947" i="1"/>
  <c r="AW948" i="1"/>
  <c r="AX948" i="1"/>
  <c r="AW949" i="1"/>
  <c r="AX949" i="1"/>
  <c r="AW950" i="1"/>
  <c r="AX950" i="1"/>
  <c r="AW951" i="1"/>
  <c r="AX951" i="1"/>
  <c r="AW952" i="1"/>
  <c r="AX952" i="1"/>
  <c r="AW953" i="1"/>
  <c r="AX953" i="1"/>
  <c r="AW954" i="1"/>
  <c r="AX954" i="1"/>
  <c r="AW955" i="1"/>
  <c r="AX955" i="1"/>
  <c r="AW956" i="1"/>
  <c r="AX956" i="1"/>
  <c r="AW957" i="1"/>
  <c r="AX957" i="1"/>
  <c r="AW958" i="1"/>
  <c r="AX958" i="1"/>
  <c r="AW959" i="1"/>
  <c r="AX959" i="1"/>
  <c r="AW960" i="1"/>
  <c r="AX960" i="1"/>
  <c r="AW961" i="1"/>
  <c r="AX961" i="1"/>
  <c r="AW962" i="1"/>
  <c r="AX962" i="1"/>
  <c r="AW963" i="1"/>
  <c r="AX963" i="1"/>
  <c r="AW964" i="1"/>
  <c r="AX964" i="1"/>
  <c r="AW965" i="1"/>
  <c r="AX965" i="1"/>
  <c r="AW966" i="1"/>
  <c r="AX966" i="1"/>
  <c r="AW967" i="1"/>
  <c r="AX967" i="1"/>
  <c r="AW968" i="1"/>
  <c r="AX968" i="1"/>
  <c r="AW969" i="1"/>
  <c r="AX969" i="1"/>
  <c r="AW970" i="1"/>
  <c r="AX970" i="1"/>
  <c r="AW971" i="1"/>
  <c r="AX971" i="1"/>
  <c r="AW972" i="1"/>
  <c r="AX972" i="1"/>
  <c r="AW973" i="1"/>
  <c r="AX973" i="1"/>
  <c r="AW974" i="1"/>
  <c r="AX974" i="1"/>
  <c r="AW975" i="1"/>
  <c r="AX975" i="1"/>
  <c r="AW976" i="1"/>
  <c r="AX976" i="1"/>
  <c r="AW977" i="1"/>
  <c r="AX977" i="1"/>
  <c r="AW978" i="1"/>
  <c r="AX978" i="1"/>
  <c r="AW979" i="1"/>
  <c r="AX979" i="1"/>
  <c r="AW980" i="1"/>
  <c r="AX980" i="1"/>
  <c r="AW981" i="1"/>
  <c r="AX981" i="1"/>
  <c r="AW982" i="1"/>
  <c r="AX982" i="1"/>
  <c r="AW983" i="1"/>
  <c r="AX983" i="1"/>
  <c r="AW984" i="1"/>
  <c r="AX984" i="1"/>
  <c r="AW985" i="1"/>
  <c r="AX985" i="1"/>
  <c r="AW986" i="1"/>
  <c r="AX986" i="1"/>
  <c r="AW987" i="1"/>
  <c r="AX987" i="1"/>
  <c r="AW988" i="1"/>
  <c r="AX988" i="1"/>
  <c r="AW989" i="1"/>
  <c r="AX989" i="1"/>
  <c r="AW990" i="1"/>
  <c r="AX990" i="1"/>
  <c r="AW991" i="1"/>
  <c r="AX991" i="1"/>
  <c r="AW992" i="1"/>
  <c r="AX992" i="1"/>
  <c r="AW993" i="1"/>
  <c r="AX993" i="1"/>
  <c r="AW994" i="1"/>
  <c r="AX994" i="1"/>
  <c r="AW995" i="1"/>
  <c r="AX995" i="1"/>
  <c r="AW996" i="1"/>
  <c r="AX996" i="1"/>
  <c r="AW997" i="1"/>
  <c r="AX997" i="1"/>
  <c r="AW998" i="1"/>
  <c r="AX998" i="1"/>
  <c r="AW999" i="1"/>
  <c r="AX999" i="1"/>
  <c r="AW1000" i="1"/>
  <c r="AX1000" i="1"/>
  <c r="AW1001" i="1"/>
  <c r="AX1001" i="1"/>
  <c r="AW1002" i="1"/>
  <c r="AX1002" i="1"/>
  <c r="AW1003" i="1"/>
  <c r="AX1003" i="1"/>
  <c r="AW1004" i="1"/>
  <c r="AX1004" i="1"/>
  <c r="AW1005" i="1"/>
  <c r="AX1005" i="1"/>
  <c r="AW1006" i="1"/>
  <c r="AX1006" i="1"/>
  <c r="AW1007" i="1"/>
  <c r="AX1007" i="1"/>
  <c r="AW1008" i="1"/>
  <c r="AX1008" i="1"/>
  <c r="AW1009" i="1"/>
  <c r="AX1009" i="1"/>
  <c r="AW1010" i="1"/>
  <c r="AX1010" i="1"/>
  <c r="AW1011" i="1"/>
  <c r="AX1011" i="1"/>
  <c r="AW1012" i="1"/>
  <c r="AX1012" i="1"/>
  <c r="AW1013" i="1"/>
  <c r="AX1013" i="1"/>
  <c r="AW1014" i="1"/>
  <c r="AX1014" i="1"/>
  <c r="AW1015" i="1"/>
  <c r="AX1015" i="1"/>
  <c r="AW1016" i="1"/>
  <c r="AX1016" i="1"/>
  <c r="AW1017" i="1"/>
  <c r="AX1017" i="1"/>
  <c r="AW1018" i="1"/>
  <c r="AX1018" i="1"/>
  <c r="AW1019" i="1"/>
  <c r="AX1019" i="1"/>
  <c r="AW1020" i="1"/>
  <c r="AX1020" i="1"/>
  <c r="AW1021" i="1"/>
  <c r="AX1021" i="1"/>
  <c r="AW1022" i="1"/>
  <c r="AX1022" i="1"/>
  <c r="AW1023" i="1"/>
  <c r="AX1023" i="1"/>
  <c r="AW1024" i="1"/>
  <c r="AX1024" i="1"/>
  <c r="AW1025" i="1"/>
  <c r="AX1025" i="1"/>
  <c r="AW1026" i="1"/>
  <c r="AX1026" i="1"/>
  <c r="AW1027" i="1"/>
  <c r="AX1027" i="1"/>
  <c r="AW1028" i="1"/>
  <c r="AX1028" i="1"/>
  <c r="AW1029" i="1"/>
  <c r="AX1029" i="1"/>
  <c r="AW1030" i="1"/>
  <c r="AX1030" i="1"/>
  <c r="AW1031" i="1"/>
  <c r="AX1031" i="1"/>
  <c r="AW1032" i="1"/>
  <c r="AX1032" i="1"/>
  <c r="AW1033" i="1"/>
  <c r="AX1033" i="1"/>
  <c r="AW1034" i="1"/>
  <c r="AX1034" i="1"/>
  <c r="AW1035" i="1"/>
  <c r="AX1035" i="1"/>
  <c r="AW1036" i="1"/>
  <c r="AX1036" i="1"/>
  <c r="AW1037" i="1"/>
  <c r="AX1037" i="1"/>
  <c r="AW1038" i="1"/>
  <c r="AX1038" i="1"/>
  <c r="AW1039" i="1"/>
  <c r="AX1039" i="1"/>
  <c r="AW1040" i="1"/>
  <c r="AX1040" i="1"/>
  <c r="AW1041" i="1"/>
  <c r="AX1041" i="1"/>
  <c r="AW1042" i="1"/>
  <c r="AX1042" i="1"/>
  <c r="AW1043" i="1"/>
  <c r="AX1043" i="1"/>
  <c r="AW1044" i="1"/>
  <c r="AX1044" i="1"/>
  <c r="AW1045" i="1"/>
  <c r="AX1045" i="1"/>
  <c r="AW1046" i="1"/>
  <c r="AX1046" i="1"/>
  <c r="AW1047" i="1"/>
  <c r="AX1047" i="1"/>
  <c r="AW1048" i="1"/>
  <c r="AX1048" i="1"/>
  <c r="AW1049" i="1"/>
  <c r="AX1049" i="1"/>
  <c r="AW1050" i="1"/>
  <c r="AX1050" i="1"/>
  <c r="AW1051" i="1"/>
  <c r="AX1051" i="1"/>
  <c r="AW1052" i="1"/>
  <c r="AX1052" i="1"/>
  <c r="AW1053" i="1"/>
  <c r="AX1053" i="1"/>
  <c r="AW1054" i="1"/>
  <c r="AX1054" i="1"/>
  <c r="AW1055" i="1"/>
  <c r="AX1055" i="1"/>
  <c r="AW1056" i="1"/>
  <c r="AX1056" i="1"/>
  <c r="AW1057" i="1"/>
  <c r="AX1057" i="1"/>
  <c r="AW1058" i="1"/>
  <c r="AX1058" i="1"/>
  <c r="AW1059" i="1"/>
  <c r="AX1059" i="1"/>
  <c r="AW1060" i="1"/>
  <c r="AX1060" i="1"/>
  <c r="AW1061" i="1"/>
  <c r="AX1061" i="1"/>
  <c r="AW1062" i="1"/>
  <c r="AX1062" i="1"/>
  <c r="AW1063" i="1"/>
  <c r="AX1063" i="1"/>
  <c r="AW1064" i="1"/>
  <c r="AX1064" i="1"/>
  <c r="AW1065" i="1"/>
  <c r="AX1065" i="1"/>
  <c r="AW1066" i="1"/>
  <c r="AX1066" i="1"/>
  <c r="AW1067" i="1"/>
  <c r="AX1067" i="1"/>
  <c r="AW1068" i="1"/>
  <c r="AX1068" i="1"/>
  <c r="AW1069" i="1"/>
  <c r="AX1069" i="1"/>
  <c r="AW1070" i="1"/>
  <c r="AX1070" i="1"/>
  <c r="AW1071" i="1"/>
  <c r="AX1071" i="1"/>
  <c r="AW1072" i="1"/>
  <c r="AX1072" i="1"/>
  <c r="AW1073" i="1"/>
  <c r="AX1073" i="1"/>
  <c r="AW1074" i="1"/>
  <c r="AX1074" i="1"/>
  <c r="AW1075" i="1"/>
  <c r="AX1075" i="1"/>
  <c r="AW1076" i="1"/>
  <c r="AX1076" i="1"/>
  <c r="AW1077" i="1"/>
  <c r="AX1077" i="1"/>
  <c r="AW1078" i="1"/>
  <c r="AX1078" i="1"/>
  <c r="AW1079" i="1"/>
  <c r="AX1079" i="1"/>
  <c r="AW1080" i="1"/>
  <c r="AX1080" i="1"/>
  <c r="AW1081" i="1"/>
  <c r="AX1081" i="1"/>
  <c r="AW1082" i="1"/>
  <c r="AX1082" i="1"/>
  <c r="AW1083" i="1"/>
  <c r="AX1083" i="1"/>
  <c r="AW1084" i="1"/>
  <c r="AX1084" i="1"/>
  <c r="AW1085" i="1"/>
  <c r="AX1085" i="1"/>
  <c r="AW1086" i="1"/>
  <c r="AX1086" i="1"/>
  <c r="AW1087" i="1"/>
  <c r="AX1087" i="1"/>
  <c r="AW1088" i="1"/>
  <c r="AX1088" i="1"/>
  <c r="AW1089" i="1"/>
  <c r="AX1089" i="1"/>
  <c r="AW1090" i="1"/>
  <c r="AX1090" i="1"/>
  <c r="AW1091" i="1"/>
  <c r="AX1091" i="1"/>
  <c r="AW1092" i="1"/>
  <c r="AX1092" i="1"/>
  <c r="AW1093" i="1"/>
  <c r="AX1093" i="1"/>
  <c r="AW1094" i="1"/>
  <c r="AX1094" i="1"/>
  <c r="AW1095" i="1"/>
  <c r="AX1095" i="1"/>
  <c r="AW1096" i="1"/>
  <c r="AX1096" i="1"/>
  <c r="AW1097" i="1"/>
  <c r="AX1097" i="1"/>
  <c r="AW1098" i="1"/>
  <c r="AX1098" i="1"/>
  <c r="AW1099" i="1"/>
  <c r="AX1099" i="1"/>
  <c r="AW1100" i="1"/>
  <c r="AX1100" i="1"/>
  <c r="AW1101" i="1"/>
  <c r="AX1101" i="1"/>
  <c r="AW1102" i="1"/>
  <c r="AX1102" i="1"/>
  <c r="AW1103" i="1"/>
  <c r="AX1103" i="1"/>
  <c r="AW1104" i="1"/>
  <c r="AX1104" i="1"/>
  <c r="AW1105" i="1"/>
  <c r="AX1105" i="1"/>
  <c r="AW1106" i="1"/>
  <c r="AX1106" i="1"/>
  <c r="AW1107" i="1"/>
  <c r="AX1107" i="1"/>
  <c r="AW1108" i="1"/>
  <c r="AX1108" i="1"/>
  <c r="AW1109" i="1"/>
  <c r="AX1109" i="1"/>
  <c r="AW1110" i="1"/>
  <c r="AX1110" i="1"/>
  <c r="AW1111" i="1"/>
  <c r="AX1111" i="1"/>
  <c r="AW1112" i="1"/>
  <c r="AX1112" i="1"/>
  <c r="AW1113" i="1"/>
  <c r="AX1113" i="1"/>
  <c r="AW1114" i="1"/>
  <c r="AX1114" i="1"/>
  <c r="AW1115" i="1"/>
  <c r="AX1115" i="1"/>
  <c r="AW1116" i="1"/>
  <c r="AX1116" i="1"/>
  <c r="AW1117" i="1"/>
  <c r="AX1117" i="1"/>
  <c r="AW1118" i="1"/>
  <c r="AX1118" i="1"/>
  <c r="AW1119" i="1"/>
  <c r="AX1119" i="1"/>
  <c r="AW1120" i="1"/>
  <c r="AX1120" i="1"/>
  <c r="AW1121" i="1"/>
  <c r="AX1121" i="1"/>
  <c r="AW1122" i="1"/>
  <c r="AX1122" i="1"/>
  <c r="AW1123" i="1"/>
  <c r="AX1123" i="1"/>
  <c r="AW1124" i="1"/>
  <c r="AX1124" i="1"/>
  <c r="AW1125" i="1"/>
  <c r="AX1125" i="1"/>
  <c r="AW1126" i="1"/>
  <c r="AX1126" i="1"/>
  <c r="AW1127" i="1"/>
  <c r="AX1127" i="1"/>
  <c r="AW1128" i="1"/>
  <c r="AX1128" i="1"/>
  <c r="AW1129" i="1"/>
  <c r="AX1129" i="1"/>
  <c r="AW1130" i="1"/>
  <c r="AX1130" i="1"/>
  <c r="AW1131" i="1"/>
  <c r="AX1131" i="1"/>
  <c r="AW1132" i="1"/>
  <c r="AX1132" i="1"/>
  <c r="AW1133" i="1"/>
  <c r="AX1133" i="1"/>
  <c r="AW1134" i="1"/>
  <c r="AX1134" i="1"/>
  <c r="AW1135" i="1"/>
  <c r="AX1135" i="1"/>
  <c r="AW1136" i="1"/>
  <c r="AX1136" i="1"/>
  <c r="AW1137" i="1"/>
  <c r="AX1137" i="1"/>
  <c r="AW1138" i="1"/>
  <c r="AX1138" i="1"/>
  <c r="AW1139" i="1"/>
  <c r="AX1139" i="1"/>
  <c r="AW1140" i="1"/>
  <c r="AX1140" i="1"/>
  <c r="AW1141" i="1"/>
  <c r="AX1141" i="1"/>
  <c r="AW1142" i="1"/>
  <c r="AX1142" i="1"/>
  <c r="AW1143" i="1"/>
  <c r="AX1143" i="1"/>
  <c r="AW1144" i="1"/>
  <c r="AX1144" i="1"/>
  <c r="AW1145" i="1"/>
  <c r="AX1145" i="1"/>
  <c r="AW1146" i="1"/>
  <c r="AX1146" i="1"/>
  <c r="AW1147" i="1"/>
  <c r="AX1147" i="1"/>
  <c r="AW1148" i="1"/>
  <c r="AX1148" i="1"/>
  <c r="AW1149" i="1"/>
  <c r="AX1149" i="1"/>
  <c r="AW1150" i="1"/>
  <c r="AX1150" i="1"/>
  <c r="AW1151" i="1"/>
  <c r="AX1151" i="1"/>
  <c r="AW1152" i="1"/>
  <c r="AX1152" i="1"/>
  <c r="AW1153" i="1"/>
  <c r="AX1153" i="1"/>
  <c r="AW1154" i="1"/>
  <c r="AX1154" i="1"/>
  <c r="AW1155" i="1"/>
  <c r="AX1155" i="1"/>
  <c r="AW1156" i="1"/>
  <c r="AX1156" i="1"/>
  <c r="AW1157" i="1"/>
  <c r="AX1157" i="1"/>
  <c r="AW1158" i="1"/>
  <c r="AX1158" i="1"/>
  <c r="AW1159" i="1"/>
  <c r="AX1159" i="1"/>
  <c r="AW1160" i="1"/>
  <c r="AX1160" i="1"/>
  <c r="AW1161" i="1"/>
  <c r="AX1161" i="1"/>
  <c r="AW1162" i="1"/>
  <c r="AX1162" i="1"/>
  <c r="AW1163" i="1"/>
  <c r="AX1163" i="1"/>
  <c r="AW1164" i="1"/>
  <c r="AX1164" i="1"/>
  <c r="AW1165" i="1"/>
  <c r="AX1165" i="1"/>
  <c r="AW1166" i="1"/>
  <c r="AX1166" i="1"/>
  <c r="AW1167" i="1"/>
  <c r="AX1167" i="1"/>
  <c r="AW1168" i="1"/>
  <c r="AX1168" i="1"/>
  <c r="AW1169" i="1"/>
  <c r="AX1169" i="1"/>
  <c r="AW1170" i="1"/>
  <c r="AX1170" i="1"/>
  <c r="AW1171" i="1"/>
  <c r="AX1171" i="1"/>
  <c r="AW1172" i="1"/>
  <c r="AX1172" i="1"/>
  <c r="AW1173" i="1"/>
  <c r="AX1173" i="1"/>
  <c r="AW1174" i="1"/>
  <c r="AX1174" i="1"/>
  <c r="AW1175" i="1"/>
  <c r="AX1175" i="1"/>
  <c r="AW1176" i="1"/>
  <c r="AX1176" i="1"/>
  <c r="AW1177" i="1"/>
  <c r="AX1177" i="1"/>
  <c r="AW1178" i="1"/>
  <c r="AX1178" i="1"/>
  <c r="AW1179" i="1"/>
  <c r="AX1179" i="1"/>
  <c r="AW1180" i="1"/>
  <c r="AX1180" i="1"/>
  <c r="AW1181" i="1"/>
  <c r="AX1181" i="1"/>
  <c r="AW1182" i="1"/>
  <c r="AX1182" i="1"/>
  <c r="AW1183" i="1"/>
  <c r="AX1183" i="1"/>
  <c r="AW1184" i="1"/>
  <c r="AX1184" i="1"/>
  <c r="AW1185" i="1"/>
  <c r="AX1185" i="1"/>
  <c r="AW1186" i="1"/>
  <c r="AX1186" i="1"/>
  <c r="AW1187" i="1"/>
  <c r="AX1187" i="1"/>
  <c r="AW1188" i="1"/>
  <c r="AX1188" i="1"/>
  <c r="AW1189" i="1"/>
  <c r="AX1189" i="1"/>
  <c r="AW1190" i="1"/>
  <c r="AX1190" i="1"/>
  <c r="AW1191" i="1"/>
  <c r="AX1191" i="1"/>
  <c r="AW1192" i="1"/>
  <c r="AX1192" i="1"/>
  <c r="AW1193" i="1"/>
  <c r="AX1193" i="1"/>
  <c r="AW1194" i="1"/>
  <c r="AX1194" i="1"/>
  <c r="AW1195" i="1"/>
  <c r="AX1195" i="1"/>
  <c r="AW1196" i="1"/>
  <c r="AX1196" i="1"/>
  <c r="AW1197" i="1"/>
  <c r="AX1197" i="1"/>
  <c r="AW1198" i="1"/>
  <c r="AX1198" i="1"/>
  <c r="AW1199" i="1"/>
  <c r="AX1199" i="1"/>
  <c r="AW1200" i="1"/>
  <c r="AX1200" i="1"/>
  <c r="AW1201" i="1"/>
  <c r="AX1201" i="1"/>
  <c r="AW1202" i="1"/>
  <c r="AX1202" i="1"/>
  <c r="AW1203" i="1"/>
  <c r="AX1203" i="1"/>
  <c r="AW1204" i="1"/>
  <c r="AX1204" i="1"/>
  <c r="AW1205" i="1"/>
  <c r="AX1205" i="1"/>
  <c r="AW1206" i="1"/>
  <c r="AX1206" i="1"/>
  <c r="AW1207" i="1"/>
  <c r="AX1207" i="1"/>
  <c r="AW1208" i="1"/>
  <c r="AX1208" i="1"/>
  <c r="AW1209" i="1"/>
  <c r="AX1209" i="1"/>
  <c r="AW1210" i="1"/>
  <c r="AX1210" i="1"/>
  <c r="AW1211" i="1"/>
  <c r="AX1211" i="1"/>
  <c r="AW1212" i="1"/>
  <c r="AX1212" i="1"/>
  <c r="AW1213" i="1"/>
  <c r="AX1213" i="1"/>
  <c r="AW1214" i="1"/>
  <c r="AX1214" i="1"/>
  <c r="AW1215" i="1"/>
  <c r="AX1215" i="1"/>
  <c r="AW1216" i="1"/>
  <c r="AX1216" i="1"/>
  <c r="AW1217" i="1"/>
  <c r="AX1217" i="1"/>
  <c r="AW1218" i="1"/>
  <c r="AX1218" i="1"/>
  <c r="AW1219" i="1"/>
  <c r="AX1219" i="1"/>
  <c r="AW1220" i="1"/>
  <c r="AX1220" i="1"/>
  <c r="AW1221" i="1"/>
  <c r="AX1221" i="1"/>
  <c r="AW1222" i="1"/>
  <c r="AX1222" i="1"/>
  <c r="AW1223" i="1"/>
  <c r="AX1223" i="1"/>
  <c r="AW1224" i="1"/>
  <c r="AX1224" i="1"/>
  <c r="AW1225" i="1"/>
  <c r="AX1225" i="1"/>
  <c r="AW1226" i="1"/>
  <c r="AX1226" i="1"/>
  <c r="AW1227" i="1"/>
  <c r="AX1227" i="1"/>
  <c r="AW1228" i="1"/>
  <c r="AX1228" i="1"/>
  <c r="AW1229" i="1"/>
  <c r="AX1229" i="1"/>
  <c r="AW1230" i="1"/>
  <c r="AX1230" i="1"/>
  <c r="AW1231" i="1"/>
  <c r="AX1231" i="1"/>
  <c r="AW1232" i="1"/>
  <c r="AX1232" i="1"/>
  <c r="AW1233" i="1"/>
  <c r="AX1233" i="1"/>
  <c r="AW1234" i="1"/>
  <c r="AX1234" i="1"/>
  <c r="AW1235" i="1"/>
  <c r="AX1235" i="1"/>
  <c r="AW1236" i="1"/>
  <c r="AX1236" i="1"/>
  <c r="AW1237" i="1"/>
  <c r="AX1237" i="1"/>
  <c r="AW1238" i="1"/>
  <c r="AX1238" i="1"/>
  <c r="AW1239" i="1"/>
  <c r="AX1239" i="1"/>
  <c r="AW1240" i="1"/>
  <c r="AX1240" i="1"/>
  <c r="AW1241" i="1"/>
  <c r="AX1241" i="1"/>
  <c r="AW1242" i="1"/>
  <c r="AX1242" i="1"/>
  <c r="AW1243" i="1"/>
  <c r="AX1243" i="1"/>
  <c r="AW1244" i="1"/>
  <c r="AX1244" i="1"/>
  <c r="AW1245" i="1"/>
  <c r="AX1245" i="1"/>
  <c r="AW1246" i="1"/>
  <c r="AX1246" i="1"/>
  <c r="AW1247" i="1"/>
  <c r="AX1247" i="1"/>
  <c r="AW1248" i="1"/>
  <c r="AX1248" i="1"/>
  <c r="AW1249" i="1"/>
  <c r="AX1249" i="1"/>
  <c r="AW1250" i="1"/>
  <c r="AX1250" i="1"/>
  <c r="AW1251" i="1"/>
  <c r="AX1251" i="1"/>
  <c r="AW1252" i="1"/>
  <c r="AX1252" i="1"/>
  <c r="AW1253" i="1"/>
  <c r="AX1253" i="1"/>
  <c r="AW1254" i="1"/>
  <c r="AX1254" i="1"/>
  <c r="AW1255" i="1"/>
  <c r="AX1255" i="1"/>
  <c r="AW1256" i="1"/>
  <c r="AX1256" i="1"/>
  <c r="AW1257" i="1"/>
  <c r="AX1257" i="1"/>
  <c r="AW1258" i="1"/>
  <c r="AX1258" i="1"/>
  <c r="AW1259" i="1"/>
  <c r="AX1259" i="1"/>
  <c r="AW1260" i="1"/>
  <c r="AX1260" i="1"/>
  <c r="AW1261" i="1"/>
  <c r="AX1261" i="1"/>
  <c r="AW1262" i="1"/>
  <c r="AX1262" i="1"/>
  <c r="AW1263" i="1"/>
  <c r="AX1263" i="1"/>
  <c r="AW1264" i="1"/>
  <c r="AX1264" i="1"/>
  <c r="AW1265" i="1"/>
  <c r="AX1265" i="1"/>
  <c r="AW1266" i="1"/>
  <c r="AX1266" i="1"/>
  <c r="AW1267" i="1"/>
  <c r="AX1267" i="1"/>
  <c r="AW1268" i="1"/>
  <c r="AX1268" i="1"/>
  <c r="AW1269" i="1"/>
  <c r="AX1269" i="1"/>
  <c r="AW1270" i="1"/>
  <c r="AX1270" i="1"/>
  <c r="AW1271" i="1"/>
  <c r="AX1271" i="1"/>
  <c r="AW1272" i="1"/>
  <c r="AX1272" i="1"/>
  <c r="AW1273" i="1"/>
  <c r="AX1273" i="1"/>
  <c r="AW1274" i="1"/>
  <c r="AX1274" i="1"/>
  <c r="AW1275" i="1"/>
  <c r="AX1275" i="1"/>
  <c r="AW1276" i="1"/>
  <c r="AX1276" i="1"/>
  <c r="AW1277" i="1"/>
  <c r="AX1277" i="1"/>
  <c r="AW1278" i="1"/>
  <c r="AX1278" i="1"/>
  <c r="AW1279" i="1"/>
  <c r="AX1279" i="1"/>
  <c r="AW1280" i="1"/>
  <c r="AX1280" i="1"/>
  <c r="AW1281" i="1"/>
  <c r="AX1281" i="1"/>
  <c r="AW1282" i="1"/>
  <c r="AX1282" i="1"/>
  <c r="AW1283" i="1"/>
  <c r="AX1283" i="1"/>
  <c r="AW1284" i="1"/>
  <c r="AX1284" i="1"/>
  <c r="AW1285" i="1"/>
  <c r="AX1285" i="1"/>
  <c r="AW1286" i="1"/>
  <c r="AX1286" i="1"/>
  <c r="AW1287" i="1"/>
  <c r="AX1287" i="1"/>
  <c r="AW1288" i="1"/>
  <c r="AX1288" i="1"/>
  <c r="AW1289" i="1"/>
  <c r="AX1289" i="1"/>
  <c r="AW1290" i="1"/>
  <c r="AX1290" i="1"/>
  <c r="AW1291" i="1"/>
  <c r="AX1291" i="1"/>
  <c r="AW1292" i="1"/>
  <c r="AX1292" i="1"/>
  <c r="AW1293" i="1"/>
  <c r="AX1293" i="1"/>
  <c r="AW1294" i="1"/>
  <c r="AX1294" i="1"/>
  <c r="AW1295" i="1"/>
  <c r="AX1295" i="1"/>
  <c r="AW1296" i="1"/>
  <c r="AX1296" i="1"/>
  <c r="AW1297" i="1"/>
  <c r="AX1297" i="1"/>
  <c r="AW1298" i="1"/>
  <c r="AX1298" i="1"/>
  <c r="AW1299" i="1"/>
  <c r="AX1299" i="1"/>
  <c r="AW1300" i="1"/>
  <c r="AX1300" i="1"/>
  <c r="AW1301" i="1"/>
  <c r="AX1301" i="1"/>
  <c r="AW1302" i="1"/>
  <c r="AX1302" i="1"/>
  <c r="AW1303" i="1"/>
  <c r="AX1303" i="1"/>
  <c r="AW1304" i="1"/>
  <c r="AX1304" i="1"/>
  <c r="AW1305" i="1"/>
  <c r="AX1305" i="1"/>
  <c r="AW1306" i="1"/>
  <c r="AX1306" i="1"/>
  <c r="AW1307" i="1"/>
  <c r="AX1307" i="1"/>
  <c r="AW1308" i="1"/>
  <c r="AX1308" i="1"/>
  <c r="AW1309" i="1"/>
  <c r="AX1309" i="1"/>
  <c r="AW1310" i="1"/>
  <c r="AX1310" i="1"/>
  <c r="AW1311" i="1"/>
  <c r="AX1311" i="1"/>
  <c r="AW1312" i="1"/>
  <c r="AX1312" i="1"/>
  <c r="AW1313" i="1"/>
  <c r="AX1313" i="1"/>
  <c r="AW1314" i="1"/>
  <c r="AX1314" i="1"/>
  <c r="AW1315" i="1"/>
  <c r="AX1315" i="1"/>
  <c r="AW1316" i="1"/>
  <c r="AX1316" i="1"/>
  <c r="AW1317" i="1"/>
  <c r="AX1317" i="1"/>
  <c r="AW1318" i="1"/>
  <c r="AX1318" i="1"/>
  <c r="AW1319" i="1"/>
  <c r="AX1319" i="1"/>
  <c r="AW1320" i="1"/>
  <c r="AX1320" i="1"/>
  <c r="AW1321" i="1"/>
  <c r="AX1321" i="1"/>
  <c r="AW1322" i="1"/>
  <c r="AX1322" i="1"/>
  <c r="AW1323" i="1"/>
  <c r="AX1323" i="1"/>
  <c r="AW1324" i="1"/>
  <c r="AX1324" i="1"/>
  <c r="AW1325" i="1"/>
  <c r="AX1325" i="1"/>
  <c r="AW1326" i="1"/>
  <c r="AX1326" i="1"/>
  <c r="AW1327" i="1"/>
  <c r="AX1327" i="1"/>
  <c r="AW1328" i="1"/>
  <c r="AX1328" i="1"/>
  <c r="AW1329" i="1"/>
  <c r="AX1329" i="1"/>
  <c r="AW1330" i="1"/>
  <c r="AX1330" i="1"/>
  <c r="AW1331" i="1"/>
  <c r="AX1331" i="1"/>
  <c r="AW1332" i="1"/>
  <c r="AX1332" i="1"/>
  <c r="AW1333" i="1"/>
  <c r="AX1333" i="1"/>
  <c r="AW1334" i="1"/>
  <c r="AX1334" i="1"/>
  <c r="AW1335" i="1"/>
  <c r="AX1335" i="1"/>
  <c r="AW1336" i="1"/>
  <c r="AX1336" i="1"/>
  <c r="AW1337" i="1"/>
  <c r="AX1337" i="1"/>
  <c r="AW1338" i="1"/>
  <c r="AX1338" i="1"/>
  <c r="AW1339" i="1"/>
  <c r="AX1339" i="1"/>
  <c r="AW1340" i="1"/>
  <c r="AX1340" i="1"/>
  <c r="AW1341" i="1"/>
  <c r="AX1341" i="1"/>
  <c r="AW1342" i="1"/>
  <c r="AX1342" i="1"/>
  <c r="AW1343" i="1"/>
  <c r="AX1343" i="1"/>
  <c r="AW1344" i="1"/>
  <c r="AX1344" i="1"/>
  <c r="AW1345" i="1"/>
  <c r="AX1345" i="1"/>
  <c r="AW1346" i="1"/>
  <c r="AX1346" i="1"/>
  <c r="AW1347" i="1"/>
  <c r="AX1347" i="1"/>
  <c r="AW1348" i="1"/>
  <c r="AX1348" i="1"/>
  <c r="AW1349" i="1"/>
  <c r="AX1349" i="1"/>
  <c r="AW1350" i="1"/>
  <c r="AX1350" i="1"/>
  <c r="AW1351" i="1"/>
  <c r="AX1351" i="1"/>
  <c r="AW1352" i="1"/>
  <c r="AX1352" i="1"/>
  <c r="AW1353" i="1"/>
  <c r="AX1353" i="1"/>
  <c r="AW1354" i="1"/>
  <c r="AX1354" i="1"/>
  <c r="AW1355" i="1"/>
  <c r="AX1355" i="1"/>
  <c r="AW1356" i="1"/>
  <c r="AX1356" i="1"/>
  <c r="AW1357" i="1"/>
  <c r="AX1357" i="1"/>
  <c r="AW1358" i="1"/>
  <c r="AX1358" i="1"/>
  <c r="AW1359" i="1"/>
  <c r="AX1359" i="1"/>
  <c r="AW1360" i="1"/>
  <c r="AX1360" i="1"/>
  <c r="AW1361" i="1"/>
  <c r="AX1361" i="1"/>
  <c r="AW1362" i="1"/>
  <c r="AX1362" i="1"/>
  <c r="AW1363" i="1"/>
  <c r="AX1363" i="1"/>
  <c r="AW1364" i="1"/>
  <c r="AX1364" i="1"/>
  <c r="AW1365" i="1"/>
  <c r="AX1365" i="1"/>
  <c r="AW1366" i="1"/>
  <c r="AX1366" i="1"/>
  <c r="AW1367" i="1"/>
  <c r="AX1367" i="1"/>
  <c r="AW1368" i="1"/>
  <c r="AX1368" i="1"/>
  <c r="AW1369" i="1"/>
  <c r="AX1369" i="1"/>
  <c r="AW1370" i="1"/>
  <c r="AX1370" i="1"/>
  <c r="AW1371" i="1"/>
  <c r="AX1371" i="1"/>
  <c r="AW1372" i="1"/>
  <c r="AX1372" i="1"/>
  <c r="AW1373" i="1"/>
  <c r="AX1373" i="1"/>
  <c r="AW1374" i="1"/>
  <c r="AX1374" i="1"/>
  <c r="AW1375" i="1"/>
  <c r="AX1375" i="1"/>
  <c r="AW1376" i="1"/>
  <c r="AX1376" i="1"/>
  <c r="AW1377" i="1"/>
  <c r="AX1377" i="1"/>
  <c r="AW1378" i="1"/>
  <c r="AX1378" i="1"/>
  <c r="AW1379" i="1"/>
  <c r="AX1379" i="1"/>
  <c r="AW1380" i="1"/>
  <c r="AX1380" i="1"/>
  <c r="AW1381" i="1"/>
  <c r="AX1381" i="1"/>
  <c r="AW1382" i="1"/>
  <c r="AX1382" i="1"/>
  <c r="AW1383" i="1"/>
  <c r="AX1383" i="1"/>
  <c r="AW1384" i="1"/>
  <c r="AX1384" i="1"/>
  <c r="AW1385" i="1"/>
  <c r="AX1385" i="1"/>
  <c r="AW1386" i="1"/>
  <c r="AX1386" i="1"/>
  <c r="AW1387" i="1"/>
  <c r="AX1387" i="1"/>
  <c r="AW1388" i="1"/>
  <c r="AX1388" i="1"/>
  <c r="AW1389" i="1"/>
  <c r="AX1389" i="1"/>
  <c r="AW1390" i="1"/>
  <c r="AX1390" i="1"/>
  <c r="AW1391" i="1"/>
  <c r="AX1391" i="1"/>
  <c r="AW1392" i="1"/>
  <c r="AX1392" i="1"/>
  <c r="AW1393" i="1"/>
  <c r="AX1393" i="1"/>
  <c r="AW1394" i="1"/>
  <c r="AX1394" i="1"/>
  <c r="AW1395" i="1"/>
  <c r="AX1395" i="1"/>
  <c r="AW1396" i="1"/>
  <c r="AX1396" i="1"/>
  <c r="AW1397" i="1"/>
  <c r="AX1397" i="1"/>
  <c r="AW1398" i="1"/>
  <c r="AX1398" i="1"/>
  <c r="AW1399" i="1"/>
  <c r="AX1399" i="1"/>
  <c r="AW1400" i="1"/>
  <c r="AX1400" i="1"/>
  <c r="AW1401" i="1"/>
  <c r="AX1401" i="1"/>
  <c r="AW1402" i="1"/>
  <c r="AX1402" i="1"/>
  <c r="AW1403" i="1"/>
  <c r="AX1403" i="1"/>
  <c r="AW1404" i="1"/>
  <c r="AX1404" i="1"/>
  <c r="AW1405" i="1"/>
  <c r="AX1405" i="1"/>
  <c r="AW1406" i="1"/>
  <c r="AX1406" i="1"/>
  <c r="AW1407" i="1"/>
  <c r="AX1407" i="1"/>
  <c r="AW1408" i="1"/>
  <c r="AX1408" i="1"/>
  <c r="AW1409" i="1"/>
  <c r="AX1409" i="1"/>
  <c r="AW1410" i="1"/>
  <c r="AX1410" i="1"/>
  <c r="AW1411" i="1"/>
  <c r="AX1411" i="1"/>
  <c r="AW1412" i="1"/>
  <c r="AX1412" i="1"/>
  <c r="AW1413" i="1"/>
  <c r="AX1413" i="1"/>
  <c r="AW1414" i="1"/>
  <c r="AX1414" i="1"/>
  <c r="AW1415" i="1"/>
  <c r="AX1415" i="1"/>
  <c r="AW1416" i="1"/>
  <c r="AX1416" i="1"/>
  <c r="AW1417" i="1"/>
  <c r="AX1417" i="1"/>
  <c r="AW1418" i="1"/>
  <c r="AX1418" i="1"/>
  <c r="AW1419" i="1"/>
  <c r="AX1419" i="1"/>
  <c r="AW1420" i="1"/>
  <c r="AX1420" i="1"/>
  <c r="AW1421" i="1"/>
  <c r="AX1421" i="1"/>
  <c r="AW1422" i="1"/>
  <c r="AX1422" i="1"/>
  <c r="AW1423" i="1"/>
  <c r="AX1423" i="1"/>
  <c r="AW1424" i="1"/>
  <c r="AX1424" i="1"/>
  <c r="AW1425" i="1"/>
  <c r="AX1425" i="1"/>
  <c r="AW1426" i="1"/>
  <c r="AX1426" i="1"/>
  <c r="AW1427" i="1"/>
  <c r="AX1427" i="1"/>
  <c r="AW1428" i="1"/>
  <c r="AX1428" i="1"/>
  <c r="AW1429" i="1"/>
  <c r="AX1429" i="1"/>
  <c r="AW1430" i="1"/>
  <c r="AX1430" i="1"/>
  <c r="AW1431" i="1"/>
  <c r="AX1431" i="1"/>
  <c r="AW1432" i="1"/>
  <c r="AX1432" i="1"/>
  <c r="AW1433" i="1"/>
  <c r="AX1433" i="1"/>
  <c r="AW1434" i="1"/>
  <c r="AX1434" i="1"/>
  <c r="AW1435" i="1"/>
  <c r="AX1435" i="1"/>
  <c r="AW1436" i="1"/>
  <c r="AX1436" i="1"/>
  <c r="AW1437" i="1"/>
  <c r="AX1437" i="1"/>
  <c r="AW1438" i="1"/>
  <c r="AX1438" i="1"/>
  <c r="AW1439" i="1"/>
  <c r="AX1439" i="1"/>
  <c r="AW1440" i="1"/>
  <c r="AX1440" i="1"/>
  <c r="AW1441" i="1"/>
  <c r="AX1441" i="1"/>
  <c r="AW1442" i="1"/>
  <c r="AX1442" i="1"/>
  <c r="AW1443" i="1"/>
  <c r="AX1443" i="1"/>
  <c r="AW1444" i="1"/>
  <c r="AX1444" i="1"/>
  <c r="AW1445" i="1"/>
  <c r="AX1445" i="1"/>
  <c r="AW1446" i="1"/>
  <c r="AX1446" i="1"/>
  <c r="AW1447" i="1"/>
  <c r="AX1447" i="1"/>
  <c r="AW1448" i="1"/>
  <c r="AX1448" i="1"/>
  <c r="AW1449" i="1"/>
  <c r="AX1449" i="1"/>
  <c r="AW1450" i="1"/>
  <c r="AX1450" i="1"/>
  <c r="AW1451" i="1"/>
  <c r="AX1451" i="1"/>
  <c r="AW1452" i="1"/>
  <c r="AX1452" i="1"/>
  <c r="AW1453" i="1"/>
  <c r="AX1453" i="1"/>
  <c r="AW1454" i="1"/>
  <c r="AX1454" i="1"/>
  <c r="AW1455" i="1"/>
  <c r="AX1455" i="1"/>
  <c r="AW1456" i="1"/>
  <c r="AX1456" i="1"/>
  <c r="AW1457" i="1"/>
  <c r="AX1457" i="1"/>
  <c r="AW1458" i="1"/>
  <c r="AX1458" i="1"/>
  <c r="AW1459" i="1"/>
  <c r="AX1459" i="1"/>
  <c r="AW1460" i="1"/>
  <c r="AX1460" i="1"/>
  <c r="AW1461" i="1"/>
  <c r="AX1461" i="1"/>
  <c r="AW1462" i="1"/>
  <c r="AX1462" i="1"/>
  <c r="AW1463" i="1"/>
  <c r="AX1463" i="1"/>
  <c r="AW1464" i="1"/>
  <c r="AX1464" i="1"/>
  <c r="AW1465" i="1"/>
  <c r="AX1465" i="1"/>
  <c r="AW1466" i="1"/>
  <c r="AX1466" i="1"/>
  <c r="AW1467" i="1"/>
  <c r="AX1467" i="1"/>
  <c r="AW1468" i="1"/>
  <c r="AX1468" i="1"/>
  <c r="AW1469" i="1"/>
  <c r="AX1469" i="1"/>
  <c r="AW1470" i="1"/>
  <c r="AX1470" i="1"/>
  <c r="AW1471" i="1"/>
  <c r="AX1471" i="1"/>
  <c r="AW1472" i="1"/>
  <c r="AX1472" i="1"/>
  <c r="AW1473" i="1"/>
  <c r="AX1473" i="1"/>
  <c r="AW1474" i="1"/>
  <c r="AX1474" i="1"/>
  <c r="AW1475" i="1"/>
  <c r="AX1475" i="1"/>
  <c r="AW1476" i="1"/>
  <c r="AX1476" i="1"/>
  <c r="AW1477" i="1"/>
  <c r="AX1477" i="1"/>
  <c r="AW1478" i="1"/>
  <c r="AX1478" i="1"/>
  <c r="AW1479" i="1"/>
  <c r="AX1479" i="1"/>
  <c r="AW1480" i="1"/>
  <c r="AX1480" i="1"/>
  <c r="AW1481" i="1"/>
  <c r="AX1481" i="1"/>
  <c r="AW1482" i="1"/>
  <c r="AX1482" i="1"/>
  <c r="AW1483" i="1"/>
  <c r="AX1483" i="1"/>
  <c r="AW1484" i="1"/>
  <c r="AX1484" i="1"/>
  <c r="AW1485" i="1"/>
  <c r="AX1485" i="1"/>
  <c r="AW1486" i="1"/>
  <c r="AX1486" i="1"/>
  <c r="AW1487" i="1"/>
  <c r="AX1487" i="1"/>
  <c r="AW1488" i="1"/>
  <c r="AX1488" i="1"/>
  <c r="AW1489" i="1"/>
  <c r="AX1489" i="1"/>
  <c r="AW1490" i="1"/>
  <c r="AX1490" i="1"/>
  <c r="AW1491" i="1"/>
  <c r="AX1491" i="1"/>
  <c r="AW1492" i="1"/>
  <c r="AX1492" i="1"/>
  <c r="AW1493" i="1"/>
  <c r="AX1493" i="1"/>
  <c r="AW1494" i="1"/>
  <c r="AX1494" i="1"/>
  <c r="AW1495" i="1"/>
  <c r="AX1495" i="1"/>
  <c r="AW1496" i="1"/>
  <c r="AX1496" i="1"/>
  <c r="AW1497" i="1"/>
  <c r="AX1497" i="1"/>
  <c r="AW1498" i="1"/>
  <c r="AX1498" i="1"/>
  <c r="AW1499" i="1"/>
  <c r="AX1499" i="1"/>
  <c r="AW1500" i="1"/>
  <c r="AX1500" i="1"/>
  <c r="AW1501" i="1"/>
  <c r="AX1501" i="1"/>
  <c r="AW1502" i="1"/>
  <c r="AX1502" i="1"/>
  <c r="AW1503" i="1"/>
  <c r="AX1503" i="1"/>
  <c r="AW1504" i="1"/>
  <c r="AX1504" i="1"/>
  <c r="AW1505" i="1"/>
  <c r="AX1505" i="1"/>
  <c r="AW1506" i="1"/>
  <c r="AX1506" i="1"/>
  <c r="AW1507" i="1"/>
  <c r="AX1507" i="1"/>
  <c r="AW1508" i="1"/>
  <c r="AX1508" i="1"/>
  <c r="AW1509" i="1"/>
  <c r="AX1509" i="1"/>
  <c r="AW1510" i="1"/>
  <c r="AX1510" i="1"/>
  <c r="AW1511" i="1"/>
  <c r="AX1511" i="1"/>
  <c r="AW1512" i="1"/>
  <c r="AX1512" i="1"/>
  <c r="AW1513" i="1"/>
  <c r="AX1513" i="1"/>
  <c r="AW1514" i="1"/>
  <c r="AX1514" i="1"/>
  <c r="AW1515" i="1"/>
  <c r="AX1515" i="1"/>
  <c r="AW1516" i="1"/>
  <c r="AX1516" i="1"/>
  <c r="AW1517" i="1"/>
  <c r="AX1517" i="1"/>
  <c r="AW1518" i="1"/>
  <c r="AX1518" i="1"/>
  <c r="AW1519" i="1"/>
  <c r="AX1519" i="1"/>
  <c r="AW1520" i="1"/>
  <c r="AX1520" i="1"/>
  <c r="AW1521" i="1"/>
  <c r="AX1521" i="1"/>
  <c r="AW1522" i="1"/>
  <c r="AX1522" i="1"/>
  <c r="AW1523" i="1"/>
  <c r="AX1523" i="1"/>
  <c r="AW1524" i="1"/>
  <c r="AX1524" i="1"/>
  <c r="AW1525" i="1"/>
  <c r="AX1525" i="1"/>
  <c r="AW1526" i="1"/>
  <c r="AX1526" i="1"/>
  <c r="AW1527" i="1"/>
  <c r="AX1527" i="1"/>
  <c r="AW1528" i="1"/>
  <c r="AX1528" i="1"/>
  <c r="AW1529" i="1"/>
  <c r="AX1529" i="1"/>
  <c r="AW1530" i="1"/>
  <c r="AX1530" i="1"/>
  <c r="AW1531" i="1"/>
  <c r="AX1531" i="1"/>
  <c r="AW1532" i="1"/>
  <c r="AX1532" i="1"/>
  <c r="AW1533" i="1"/>
  <c r="AX1533" i="1"/>
  <c r="AW1534" i="1"/>
  <c r="AX1534" i="1"/>
  <c r="AW1535" i="1"/>
  <c r="AX1535" i="1"/>
  <c r="AW1536" i="1"/>
  <c r="AX1536" i="1"/>
  <c r="AW1537" i="1"/>
  <c r="AX1537" i="1"/>
  <c r="AW1538" i="1"/>
  <c r="AX1538" i="1"/>
  <c r="AW1539" i="1"/>
  <c r="AX1539" i="1"/>
  <c r="AW1540" i="1"/>
  <c r="AX1540" i="1"/>
  <c r="AW1541" i="1"/>
  <c r="AX1541" i="1"/>
  <c r="AW1542" i="1"/>
  <c r="AX1542" i="1"/>
  <c r="AW1543" i="1"/>
  <c r="AX1543" i="1"/>
  <c r="AW1544" i="1"/>
  <c r="AX1544" i="1"/>
  <c r="AW1545" i="1"/>
  <c r="AX1545" i="1"/>
  <c r="AW1546" i="1"/>
  <c r="AX1546" i="1"/>
  <c r="AW1547" i="1"/>
  <c r="AX1547" i="1"/>
  <c r="AW1548" i="1"/>
  <c r="AX1548" i="1"/>
  <c r="AW1549" i="1"/>
  <c r="AX1549" i="1"/>
  <c r="AW1550" i="1"/>
  <c r="AX1550" i="1"/>
  <c r="AW1551" i="1"/>
  <c r="AX1551" i="1"/>
  <c r="AW1552" i="1"/>
  <c r="AX1552" i="1"/>
  <c r="AW1553" i="1"/>
  <c r="AX1553" i="1"/>
  <c r="AW1554" i="1"/>
  <c r="AX1554" i="1"/>
  <c r="AW1555" i="1"/>
  <c r="AX1555" i="1"/>
  <c r="AW1556" i="1"/>
  <c r="AX1556" i="1"/>
  <c r="AW1557" i="1"/>
  <c r="AX1557" i="1"/>
  <c r="AW1558" i="1"/>
  <c r="AX1558" i="1"/>
  <c r="AW1559" i="1"/>
  <c r="AX1559" i="1"/>
  <c r="AW1560" i="1"/>
  <c r="AX1560" i="1"/>
  <c r="AW1561" i="1"/>
  <c r="AX1561" i="1"/>
  <c r="AW1562" i="1"/>
  <c r="AX1562" i="1"/>
  <c r="AW1563" i="1"/>
  <c r="AX1563" i="1"/>
  <c r="AW1564" i="1"/>
  <c r="AX1564" i="1"/>
  <c r="AW1565" i="1"/>
  <c r="AX1565" i="1"/>
  <c r="AW1566" i="1"/>
  <c r="AX1566" i="1"/>
  <c r="AW1567" i="1"/>
  <c r="AX1567" i="1"/>
  <c r="AW1568" i="1"/>
  <c r="AX1568" i="1"/>
  <c r="AW1569" i="1"/>
  <c r="AX1569" i="1"/>
  <c r="AW1570" i="1"/>
  <c r="AX1570" i="1"/>
  <c r="AW1571" i="1"/>
  <c r="AX1571" i="1"/>
  <c r="AW1572" i="1"/>
  <c r="AX1572" i="1"/>
  <c r="AW1573" i="1"/>
  <c r="AX1573" i="1"/>
  <c r="AW1574" i="1"/>
  <c r="AX1574" i="1"/>
  <c r="AW1575" i="1"/>
  <c r="AX1575" i="1"/>
  <c r="AW1576" i="1"/>
  <c r="AX1576" i="1"/>
  <c r="AW1577" i="1"/>
  <c r="AX1577" i="1"/>
  <c r="AW1578" i="1"/>
  <c r="AX1578" i="1"/>
  <c r="AW1579" i="1"/>
  <c r="AX1579" i="1"/>
  <c r="AW1580" i="1"/>
  <c r="AX1580" i="1"/>
  <c r="AW1581" i="1"/>
  <c r="AX1581" i="1"/>
  <c r="AW1582" i="1"/>
  <c r="AX1582" i="1"/>
  <c r="AW1583" i="1"/>
  <c r="AX1583" i="1"/>
  <c r="AW1584" i="1"/>
  <c r="AX1584" i="1"/>
  <c r="AW1585" i="1"/>
  <c r="AX1585" i="1"/>
  <c r="AW1586" i="1"/>
  <c r="AX1586" i="1"/>
  <c r="AW1587" i="1"/>
  <c r="AX1587" i="1"/>
  <c r="AW1588" i="1"/>
  <c r="AX1588" i="1"/>
  <c r="AW1589" i="1"/>
  <c r="AX1589" i="1"/>
  <c r="AW1590" i="1"/>
  <c r="AX1590" i="1"/>
  <c r="AW1591" i="1"/>
  <c r="AX1591" i="1"/>
  <c r="AW1592" i="1"/>
  <c r="AX1592" i="1"/>
  <c r="AW1593" i="1"/>
  <c r="AX1593" i="1"/>
  <c r="AW1594" i="1"/>
  <c r="AX1594" i="1"/>
  <c r="AW1595" i="1"/>
  <c r="AX1595" i="1"/>
  <c r="AW1596" i="1"/>
  <c r="AX1596" i="1"/>
  <c r="AW1597" i="1"/>
  <c r="AX1597" i="1"/>
  <c r="AW1598" i="1"/>
  <c r="AX1598" i="1"/>
  <c r="AW1599" i="1"/>
  <c r="AX1599" i="1"/>
  <c r="AW1600" i="1"/>
  <c r="AX1600" i="1"/>
  <c r="AW1601" i="1"/>
  <c r="AX1601" i="1"/>
  <c r="AW1602" i="1"/>
  <c r="AX1602" i="1"/>
  <c r="AW1603" i="1"/>
  <c r="AX1603" i="1"/>
  <c r="AW1604" i="1"/>
  <c r="AX1604" i="1"/>
  <c r="AW1605" i="1"/>
  <c r="AX1605" i="1"/>
  <c r="AW1606" i="1"/>
  <c r="AX1606" i="1"/>
  <c r="AW1607" i="1"/>
  <c r="AX1607" i="1"/>
  <c r="AW1608" i="1"/>
  <c r="AX1608" i="1"/>
  <c r="AW1609" i="1"/>
  <c r="AX1609" i="1"/>
  <c r="AW1610" i="1"/>
  <c r="AX1610" i="1"/>
  <c r="AW1611" i="1"/>
  <c r="AX1611" i="1"/>
  <c r="AW1612" i="1"/>
  <c r="AX1612" i="1"/>
  <c r="AW1613" i="1"/>
  <c r="AX1613" i="1"/>
  <c r="AW1614" i="1"/>
  <c r="AX1614" i="1"/>
  <c r="AW1615" i="1"/>
  <c r="AX1615" i="1"/>
  <c r="AW1616" i="1"/>
  <c r="AX1616" i="1"/>
  <c r="AW1617" i="1"/>
  <c r="AX1617" i="1"/>
  <c r="AW1618" i="1"/>
  <c r="AX1618" i="1"/>
  <c r="AW1619" i="1"/>
  <c r="AX1619" i="1"/>
  <c r="AW1620" i="1"/>
  <c r="AX1620" i="1"/>
  <c r="AW1621" i="1"/>
  <c r="AX1621" i="1"/>
  <c r="AW1622" i="1"/>
  <c r="AX1622" i="1"/>
  <c r="AW1623" i="1"/>
  <c r="AX1623" i="1"/>
  <c r="AW1624" i="1"/>
  <c r="AX1624" i="1"/>
  <c r="AW1625" i="1"/>
  <c r="AX1625" i="1"/>
  <c r="AW1626" i="1"/>
  <c r="AX1626" i="1"/>
  <c r="AW1627" i="1"/>
  <c r="AX1627" i="1"/>
  <c r="AW1628" i="1"/>
  <c r="AX1628" i="1"/>
  <c r="AW1629" i="1"/>
  <c r="AX1629" i="1"/>
  <c r="AW1630" i="1"/>
  <c r="AX1630" i="1"/>
  <c r="AW1631" i="1"/>
  <c r="AX1631" i="1"/>
  <c r="AW1632" i="1"/>
  <c r="AX1632" i="1"/>
  <c r="AW1633" i="1"/>
  <c r="AX1633" i="1"/>
  <c r="AW1634" i="1"/>
  <c r="AX1634" i="1"/>
  <c r="AW1635" i="1"/>
  <c r="AX1635" i="1"/>
  <c r="AW1636" i="1"/>
  <c r="AX1636" i="1"/>
  <c r="AW1637" i="1"/>
  <c r="AX1637" i="1"/>
  <c r="AW1638" i="1"/>
  <c r="AX1638" i="1"/>
  <c r="AW1639" i="1"/>
  <c r="AX1639" i="1"/>
  <c r="AW1640" i="1"/>
  <c r="AX1640" i="1"/>
  <c r="AW1641" i="1"/>
  <c r="AX1641" i="1"/>
  <c r="AW1642" i="1"/>
  <c r="AX1642" i="1"/>
  <c r="AW1643" i="1"/>
  <c r="AX1643" i="1"/>
  <c r="AW1644" i="1"/>
  <c r="AX1644" i="1"/>
  <c r="AW1645" i="1"/>
  <c r="AX1645" i="1"/>
  <c r="AW1646" i="1"/>
  <c r="AX1646" i="1"/>
  <c r="AW1647" i="1"/>
  <c r="AX1647" i="1"/>
  <c r="AW1648" i="1"/>
  <c r="AX1648" i="1"/>
  <c r="AW1649" i="1"/>
  <c r="AX1649" i="1"/>
  <c r="AW1650" i="1"/>
  <c r="AX1650" i="1"/>
  <c r="AW1651" i="1"/>
  <c r="AX1651" i="1"/>
  <c r="AW1652" i="1"/>
  <c r="AX1652" i="1"/>
  <c r="AW1653" i="1"/>
  <c r="AX1653" i="1"/>
  <c r="AW1654" i="1"/>
  <c r="AX1654" i="1"/>
  <c r="AW1655" i="1"/>
  <c r="AX1655" i="1"/>
  <c r="AW1656" i="1"/>
  <c r="AX1656" i="1"/>
  <c r="AW1657" i="1"/>
  <c r="AX1657" i="1"/>
  <c r="AW1658" i="1"/>
  <c r="AX1658" i="1"/>
  <c r="AW1659" i="1"/>
  <c r="AX1659" i="1"/>
  <c r="AW1660" i="1"/>
  <c r="AX1660" i="1"/>
  <c r="AW1661" i="1"/>
  <c r="AX1661" i="1"/>
  <c r="AW1662" i="1"/>
  <c r="AX1662" i="1"/>
  <c r="AW1663" i="1"/>
  <c r="AX1663" i="1"/>
  <c r="AW1664" i="1"/>
  <c r="AX1664" i="1"/>
  <c r="AW1665" i="1"/>
  <c r="AX1665" i="1"/>
  <c r="AW1666" i="1"/>
  <c r="AX1666" i="1"/>
  <c r="AW1667" i="1"/>
  <c r="AX1667" i="1"/>
  <c r="AW1668" i="1"/>
  <c r="AX1668" i="1"/>
  <c r="AW1669" i="1"/>
  <c r="AX1669" i="1"/>
  <c r="AW1670" i="1"/>
  <c r="AX1670" i="1"/>
  <c r="AW1671" i="1"/>
  <c r="AX1671" i="1"/>
  <c r="AW1672" i="1"/>
  <c r="AX1672" i="1"/>
  <c r="AW1673" i="1"/>
  <c r="AX1673" i="1"/>
  <c r="AW1674" i="1"/>
  <c r="AX1674" i="1"/>
  <c r="AW1675" i="1"/>
  <c r="AX1675" i="1"/>
  <c r="AW1676" i="1"/>
  <c r="AX1676" i="1"/>
  <c r="AW1677" i="1"/>
  <c r="AX1677" i="1"/>
  <c r="AW1678" i="1"/>
  <c r="AX1678" i="1"/>
  <c r="AW1679" i="1"/>
  <c r="AX1679" i="1"/>
  <c r="AW1680" i="1"/>
  <c r="AX1680" i="1"/>
  <c r="AW1681" i="1"/>
  <c r="AX1681" i="1"/>
  <c r="AW1682" i="1"/>
  <c r="AX1682" i="1"/>
  <c r="AW1683" i="1"/>
  <c r="AX1683" i="1"/>
  <c r="AW1684" i="1"/>
  <c r="AX1684" i="1"/>
  <c r="AW1685" i="1"/>
  <c r="AX1685" i="1"/>
  <c r="AW1686" i="1"/>
  <c r="AX1686" i="1"/>
  <c r="AW1687" i="1"/>
  <c r="AX1687" i="1"/>
  <c r="AW1688" i="1"/>
  <c r="AX1688" i="1"/>
  <c r="AW1689" i="1"/>
  <c r="AX1689" i="1"/>
  <c r="AW1690" i="1"/>
  <c r="AX1690" i="1"/>
  <c r="AW1691" i="1"/>
  <c r="AX1691" i="1"/>
  <c r="AW1692" i="1"/>
  <c r="AX1692" i="1"/>
  <c r="AW1693" i="1"/>
  <c r="AX1693" i="1"/>
  <c r="AW1694" i="1"/>
  <c r="AX1694" i="1"/>
  <c r="AW1695" i="1"/>
  <c r="AX1695" i="1"/>
  <c r="AW1696" i="1"/>
  <c r="AX1696" i="1"/>
  <c r="AW1697" i="1"/>
  <c r="AX1697" i="1"/>
  <c r="AW1698" i="1"/>
  <c r="AX1698" i="1"/>
  <c r="AW1699" i="1"/>
  <c r="AX1699" i="1"/>
  <c r="AW1700" i="1"/>
  <c r="AX1700" i="1"/>
  <c r="AW1701" i="1"/>
  <c r="AX1701" i="1"/>
  <c r="AW1702" i="1"/>
  <c r="AX1702" i="1"/>
  <c r="AW1703" i="1"/>
  <c r="AX1703" i="1"/>
  <c r="AW1704" i="1"/>
  <c r="AX1704" i="1"/>
  <c r="AW1705" i="1"/>
  <c r="AX1705" i="1"/>
  <c r="AW1706" i="1"/>
  <c r="AX1706" i="1"/>
  <c r="AW1707" i="1"/>
  <c r="AX1707" i="1"/>
  <c r="AW1708" i="1"/>
  <c r="AX1708" i="1"/>
  <c r="AW1709" i="1"/>
  <c r="AX1709" i="1"/>
  <c r="AW1710" i="1"/>
  <c r="AX1710" i="1"/>
  <c r="AW1711" i="1"/>
  <c r="AX1711" i="1"/>
  <c r="AW1712" i="1"/>
  <c r="AX1712" i="1"/>
  <c r="AW1713" i="1"/>
  <c r="AX1713" i="1"/>
  <c r="AW1714" i="1"/>
  <c r="AX1714" i="1"/>
  <c r="AW1715" i="1"/>
  <c r="AX1715" i="1"/>
  <c r="AW1716" i="1"/>
  <c r="AX1716" i="1"/>
  <c r="AW1717" i="1"/>
  <c r="AX1717" i="1"/>
  <c r="AW1718" i="1"/>
  <c r="AX1718" i="1"/>
  <c r="AW1719" i="1"/>
  <c r="AX1719" i="1"/>
  <c r="AW1720" i="1"/>
  <c r="AX1720" i="1"/>
  <c r="AW1721" i="1"/>
  <c r="AX1721" i="1"/>
  <c r="AW1722" i="1"/>
  <c r="AX1722" i="1"/>
  <c r="AW1723" i="1"/>
  <c r="AX1723" i="1"/>
  <c r="AW1724" i="1"/>
  <c r="AX1724" i="1"/>
  <c r="AW1725" i="1"/>
  <c r="AX1725" i="1"/>
  <c r="AW1726" i="1"/>
  <c r="AX1726" i="1"/>
  <c r="AW1727" i="1"/>
  <c r="AX1727" i="1"/>
  <c r="AW1728" i="1"/>
  <c r="AX1728" i="1"/>
  <c r="AW1729" i="1"/>
  <c r="AX1729" i="1"/>
  <c r="AW1730" i="1"/>
  <c r="AX1730" i="1"/>
  <c r="AW1731" i="1"/>
  <c r="AX1731" i="1"/>
  <c r="AW1732" i="1"/>
  <c r="AX1732" i="1"/>
  <c r="AW1733" i="1"/>
  <c r="AX1733" i="1"/>
  <c r="AW1734" i="1"/>
  <c r="AX1734" i="1"/>
  <c r="AW1735" i="1"/>
  <c r="AX1735" i="1"/>
  <c r="AW1736" i="1"/>
  <c r="AX1736" i="1"/>
  <c r="AW1737" i="1"/>
  <c r="AX1737" i="1"/>
  <c r="AW1738" i="1"/>
  <c r="AX1738" i="1"/>
  <c r="AW1739" i="1"/>
  <c r="AX1739" i="1"/>
  <c r="AW1740" i="1"/>
  <c r="AX1740" i="1"/>
  <c r="AW1741" i="1"/>
  <c r="AX1741" i="1"/>
  <c r="AW1742" i="1"/>
  <c r="AX1742" i="1"/>
  <c r="AW1743" i="1"/>
  <c r="AX1743" i="1"/>
  <c r="AW1744" i="1"/>
  <c r="AX1744" i="1"/>
  <c r="AW1745" i="1"/>
  <c r="AX1745" i="1"/>
  <c r="AW1746" i="1"/>
  <c r="AX1746" i="1"/>
  <c r="AW1747" i="1"/>
  <c r="AX1747" i="1"/>
  <c r="AW1748" i="1"/>
  <c r="AX1748" i="1"/>
  <c r="AW1749" i="1"/>
  <c r="AX1749" i="1"/>
  <c r="AW1750" i="1"/>
  <c r="AX1750" i="1"/>
  <c r="AW1751" i="1"/>
  <c r="AX1751" i="1"/>
  <c r="AW1752" i="1"/>
  <c r="AX1752" i="1"/>
  <c r="AW1753" i="1"/>
  <c r="AX1753" i="1"/>
  <c r="AW1754" i="1"/>
  <c r="AX1754" i="1"/>
  <c r="AW1755" i="1"/>
  <c r="AX1755" i="1"/>
  <c r="AW1756" i="1"/>
  <c r="AX1756" i="1"/>
  <c r="AW1757" i="1"/>
  <c r="AX1757" i="1"/>
  <c r="AW1758" i="1"/>
  <c r="AX1758" i="1"/>
  <c r="AW1759" i="1"/>
  <c r="AX1759" i="1"/>
  <c r="AW1760" i="1"/>
  <c r="AX1760" i="1"/>
  <c r="AW1761" i="1"/>
  <c r="AX1761" i="1"/>
  <c r="AW1762" i="1"/>
  <c r="AX1762" i="1"/>
  <c r="AW1763" i="1"/>
  <c r="AX1763" i="1"/>
  <c r="AW1764" i="1"/>
  <c r="AX1764" i="1"/>
  <c r="AW1765" i="1"/>
  <c r="AX1765" i="1"/>
  <c r="AW1766" i="1"/>
  <c r="AX1766" i="1"/>
  <c r="AW1767" i="1"/>
  <c r="AX1767" i="1"/>
  <c r="AW1768" i="1"/>
  <c r="AX1768" i="1"/>
  <c r="AW1769" i="1"/>
  <c r="AX1769" i="1"/>
  <c r="AW1770" i="1"/>
  <c r="AX1770" i="1"/>
  <c r="AW1771" i="1"/>
  <c r="AX1771" i="1"/>
  <c r="AW1772" i="1"/>
  <c r="AX1772" i="1"/>
  <c r="AW1773" i="1"/>
  <c r="AX1773" i="1"/>
  <c r="AW1774" i="1"/>
  <c r="AX1774" i="1"/>
  <c r="AW1775" i="1"/>
  <c r="AX1775" i="1"/>
  <c r="AW1776" i="1"/>
  <c r="AX1776" i="1"/>
  <c r="AW1777" i="1"/>
  <c r="AX1777" i="1"/>
  <c r="AW1778" i="1"/>
  <c r="AX1778" i="1"/>
  <c r="AW1779" i="1"/>
  <c r="AX1779" i="1"/>
  <c r="AW1780" i="1"/>
  <c r="AX1780" i="1"/>
  <c r="AW1781" i="1"/>
  <c r="AX1781" i="1"/>
  <c r="AW1782" i="1"/>
  <c r="AX1782" i="1"/>
  <c r="AW1783" i="1"/>
  <c r="AX1783" i="1"/>
  <c r="AW1784" i="1"/>
  <c r="AX1784" i="1"/>
  <c r="AW1785" i="1"/>
  <c r="AX1785" i="1"/>
  <c r="AW1786" i="1"/>
  <c r="AX1786" i="1"/>
  <c r="AW1787" i="1"/>
  <c r="AX1787" i="1"/>
  <c r="AW1788" i="1"/>
  <c r="AX1788" i="1"/>
  <c r="AW1789" i="1"/>
  <c r="AX1789" i="1"/>
  <c r="AW1790" i="1"/>
  <c r="AX1790" i="1"/>
  <c r="AW1791" i="1"/>
  <c r="AX1791" i="1"/>
  <c r="AW1792" i="1"/>
  <c r="AX1792" i="1"/>
  <c r="AW1793" i="1"/>
  <c r="AX1793" i="1"/>
  <c r="AW1794" i="1"/>
  <c r="AX1794" i="1"/>
  <c r="AW1795" i="1"/>
  <c r="AX1795" i="1"/>
  <c r="AW1796" i="1"/>
  <c r="AX1796" i="1"/>
  <c r="AW1797" i="1"/>
  <c r="AX1797" i="1"/>
  <c r="AW1798" i="1"/>
  <c r="AX1798" i="1"/>
  <c r="AW1799" i="1"/>
  <c r="AX1799" i="1"/>
  <c r="AW1800" i="1"/>
  <c r="AX1800" i="1"/>
  <c r="AW1801" i="1"/>
  <c r="AX1801" i="1"/>
  <c r="AW1802" i="1"/>
  <c r="AX1802" i="1"/>
  <c r="AW1803" i="1"/>
  <c r="AX1803" i="1"/>
  <c r="AW1804" i="1"/>
  <c r="AX1804" i="1"/>
  <c r="AW1805" i="1"/>
  <c r="AX1805" i="1"/>
  <c r="AW1806" i="1"/>
  <c r="AX1806" i="1"/>
  <c r="AW1807" i="1"/>
  <c r="AX1807" i="1"/>
  <c r="AW1808" i="1"/>
  <c r="AX1808" i="1"/>
  <c r="AW1809" i="1"/>
  <c r="AX1809" i="1"/>
  <c r="AW1810" i="1"/>
  <c r="AX1810" i="1"/>
  <c r="AW1811" i="1"/>
  <c r="AX1811" i="1"/>
  <c r="AW1812" i="1"/>
  <c r="AX1812" i="1"/>
  <c r="AW1813" i="1"/>
  <c r="AX1813" i="1"/>
  <c r="AW1814" i="1"/>
  <c r="AX1814" i="1"/>
  <c r="AW1815" i="1"/>
  <c r="AX1815" i="1"/>
  <c r="AW1816" i="1"/>
  <c r="AX1816" i="1"/>
  <c r="AW1817" i="1"/>
  <c r="AX1817" i="1"/>
  <c r="AW1818" i="1"/>
  <c r="AX1818" i="1"/>
  <c r="AW1819" i="1"/>
  <c r="AX1819" i="1"/>
  <c r="AW1820" i="1"/>
  <c r="AX1820" i="1"/>
  <c r="AW1821" i="1"/>
  <c r="AX1821" i="1"/>
  <c r="AW1822" i="1"/>
  <c r="AX1822" i="1"/>
  <c r="AW1823" i="1"/>
  <c r="AX1823" i="1"/>
  <c r="AW1824" i="1"/>
  <c r="AX1824" i="1"/>
  <c r="AW1825" i="1"/>
  <c r="AX1825" i="1"/>
  <c r="AW1826" i="1"/>
  <c r="AX1826" i="1"/>
  <c r="AW1827" i="1"/>
  <c r="AX1827" i="1"/>
  <c r="AW1828" i="1"/>
  <c r="AX1828" i="1"/>
  <c r="AW1829" i="1"/>
  <c r="AX1829" i="1"/>
  <c r="AW1830" i="1"/>
  <c r="AX1830" i="1"/>
  <c r="AW1831" i="1"/>
  <c r="AX1831" i="1"/>
  <c r="AW1832" i="1"/>
  <c r="AX1832" i="1"/>
  <c r="AW1833" i="1"/>
  <c r="AX1833" i="1"/>
  <c r="AW1834" i="1"/>
  <c r="AX1834" i="1"/>
  <c r="AW1835" i="1"/>
  <c r="AX1835" i="1"/>
  <c r="AW1836" i="1"/>
  <c r="AX1836" i="1"/>
  <c r="AW1837" i="1"/>
  <c r="AX1837" i="1"/>
  <c r="AW1838" i="1"/>
  <c r="AX1838" i="1"/>
  <c r="AW1839" i="1"/>
  <c r="AX1839" i="1"/>
  <c r="AW1840" i="1"/>
  <c r="AX1840" i="1"/>
  <c r="AW1841" i="1"/>
  <c r="AX1841" i="1"/>
  <c r="AW1842" i="1"/>
  <c r="AX1842" i="1"/>
  <c r="AW1843" i="1"/>
  <c r="AX1843" i="1"/>
  <c r="AW1844" i="1"/>
  <c r="AX1844" i="1"/>
  <c r="AW1845" i="1"/>
  <c r="AX1845" i="1"/>
  <c r="AW1846" i="1"/>
  <c r="AX1846" i="1"/>
  <c r="AW1847" i="1"/>
  <c r="AX1847" i="1"/>
  <c r="AW1848" i="1"/>
  <c r="AX1848" i="1"/>
  <c r="AW1849" i="1"/>
  <c r="AX1849" i="1"/>
  <c r="AW1850" i="1"/>
  <c r="AX1850" i="1"/>
  <c r="AW1851" i="1"/>
  <c r="AX1851" i="1"/>
  <c r="AW1852" i="1"/>
  <c r="AX1852" i="1"/>
  <c r="AW1853" i="1"/>
  <c r="AX1853" i="1"/>
  <c r="AW1854" i="1"/>
  <c r="AX1854" i="1"/>
  <c r="AW1855" i="1"/>
  <c r="AX1855" i="1"/>
  <c r="AW1856" i="1"/>
  <c r="AX1856" i="1"/>
  <c r="AW1857" i="1"/>
  <c r="AX1857" i="1"/>
  <c r="AW1858" i="1"/>
  <c r="AX1858" i="1"/>
  <c r="AW1859" i="1"/>
  <c r="AX1859" i="1"/>
  <c r="AW1860" i="1"/>
  <c r="AX1860" i="1"/>
  <c r="AW1861" i="1"/>
  <c r="AX1861" i="1"/>
  <c r="AW1862" i="1"/>
  <c r="AX1862" i="1"/>
  <c r="AW1863" i="1"/>
  <c r="AX1863" i="1"/>
  <c r="AW1864" i="1"/>
  <c r="AX1864" i="1"/>
  <c r="AW1865" i="1"/>
  <c r="AX1865" i="1"/>
  <c r="AW1866" i="1"/>
  <c r="AX1866" i="1"/>
  <c r="AW1867" i="1"/>
  <c r="AX1867" i="1"/>
  <c r="AW1868" i="1"/>
  <c r="AX1868" i="1"/>
  <c r="AW1869" i="1"/>
  <c r="AX1869" i="1"/>
  <c r="AW1870" i="1"/>
  <c r="AX1870" i="1"/>
  <c r="AW1871" i="1"/>
  <c r="AX1871" i="1"/>
  <c r="AW1872" i="1"/>
  <c r="AX1872" i="1"/>
  <c r="AW1873" i="1"/>
  <c r="AX1873" i="1"/>
  <c r="AW1874" i="1"/>
  <c r="AX1874" i="1"/>
  <c r="AW1875" i="1"/>
  <c r="AX1875" i="1"/>
  <c r="AW1876" i="1"/>
  <c r="AX1876" i="1"/>
  <c r="AW1877" i="1"/>
  <c r="AX1877" i="1"/>
  <c r="AW1878" i="1"/>
  <c r="AX1878" i="1"/>
  <c r="AW1879" i="1"/>
  <c r="AX1879" i="1"/>
  <c r="AW1880" i="1"/>
  <c r="AX1880" i="1"/>
  <c r="AW1881" i="1"/>
  <c r="AX1881" i="1"/>
  <c r="AW1882" i="1"/>
  <c r="AX1882" i="1"/>
  <c r="AW1883" i="1"/>
  <c r="AX1883" i="1"/>
  <c r="AW1884" i="1"/>
  <c r="AX1884" i="1"/>
  <c r="AW1885" i="1"/>
  <c r="AX1885" i="1"/>
  <c r="AW1886" i="1"/>
  <c r="AX1886" i="1"/>
  <c r="AW1887" i="1"/>
  <c r="AX1887" i="1"/>
  <c r="AW1888" i="1"/>
  <c r="AX1888" i="1"/>
  <c r="AW1889" i="1"/>
  <c r="AX1889" i="1"/>
  <c r="AW1890" i="1"/>
  <c r="AX1890" i="1"/>
  <c r="AW1891" i="1"/>
  <c r="AX1891" i="1"/>
  <c r="AW1892" i="1"/>
  <c r="AX1892" i="1"/>
  <c r="AW1893" i="1"/>
  <c r="AX1893" i="1"/>
  <c r="AW1894" i="1"/>
  <c r="AX1894" i="1"/>
  <c r="AW1895" i="1"/>
  <c r="AX1895" i="1"/>
  <c r="AW1896" i="1"/>
  <c r="AX1896" i="1"/>
  <c r="AW1897" i="1"/>
  <c r="AX1897" i="1"/>
  <c r="AW1898" i="1"/>
  <c r="AX1898" i="1"/>
  <c r="AW1899" i="1"/>
  <c r="AX1899" i="1"/>
  <c r="AW1900" i="1"/>
  <c r="AX1900" i="1"/>
  <c r="AW1901" i="1"/>
  <c r="AX1901" i="1"/>
  <c r="AW1902" i="1"/>
  <c r="AX1902" i="1"/>
  <c r="AW1903" i="1"/>
  <c r="AX1903" i="1"/>
  <c r="AW1904" i="1"/>
  <c r="AX1904" i="1"/>
  <c r="AW1905" i="1"/>
  <c r="AX1905" i="1"/>
  <c r="AW1906" i="1"/>
  <c r="AX1906" i="1"/>
  <c r="AW1907" i="1"/>
  <c r="AX1907" i="1"/>
  <c r="AW1908" i="1"/>
  <c r="AX1908" i="1"/>
  <c r="AW1909" i="1"/>
  <c r="AX1909" i="1"/>
  <c r="AW1910" i="1"/>
  <c r="AX1910" i="1"/>
  <c r="AW1911" i="1"/>
  <c r="AX1911" i="1"/>
  <c r="AW1912" i="1"/>
  <c r="AX1912" i="1"/>
  <c r="AW1913" i="1"/>
  <c r="AX1913" i="1"/>
  <c r="AW1914" i="1"/>
  <c r="AX1914" i="1"/>
  <c r="AW1915" i="1"/>
  <c r="AX1915" i="1"/>
  <c r="AW1916" i="1"/>
  <c r="AX1916" i="1"/>
  <c r="AW1917" i="1"/>
  <c r="AX1917" i="1"/>
  <c r="AW1918" i="1"/>
  <c r="AX1918" i="1"/>
  <c r="AW1919" i="1"/>
  <c r="AX1919" i="1"/>
  <c r="AW1920" i="1"/>
  <c r="AX1920" i="1"/>
  <c r="AW1921" i="1"/>
  <c r="AX1921" i="1"/>
  <c r="AW1922" i="1"/>
  <c r="AX1922" i="1"/>
  <c r="AW1923" i="1"/>
  <c r="AX1923" i="1"/>
  <c r="AW1924" i="1"/>
  <c r="AX1924" i="1"/>
  <c r="AW1925" i="1"/>
  <c r="AX1925" i="1"/>
  <c r="AW1926" i="1"/>
  <c r="AX1926" i="1"/>
  <c r="AW1927" i="1"/>
  <c r="AX1927" i="1"/>
  <c r="AW1928" i="1"/>
  <c r="AX1928" i="1"/>
  <c r="AW1929" i="1"/>
  <c r="AX1929" i="1"/>
  <c r="AW1930" i="1"/>
  <c r="AX1930" i="1"/>
  <c r="AW1931" i="1"/>
  <c r="AX1931" i="1"/>
  <c r="AW1932" i="1"/>
  <c r="AX1932" i="1"/>
  <c r="AW1933" i="1"/>
  <c r="AX1933" i="1"/>
  <c r="AW1934" i="1"/>
  <c r="AX1934" i="1"/>
  <c r="AW1935" i="1"/>
  <c r="AX1935" i="1"/>
  <c r="AW1936" i="1"/>
  <c r="AX1936" i="1"/>
  <c r="AW1937" i="1"/>
  <c r="AX1937" i="1"/>
  <c r="AW1938" i="1"/>
  <c r="AX1938" i="1"/>
  <c r="AW1939" i="1"/>
  <c r="AX1939" i="1"/>
  <c r="AW1940" i="1"/>
  <c r="AX1940" i="1"/>
  <c r="AW1941" i="1"/>
  <c r="AX1941" i="1"/>
  <c r="AW1942" i="1"/>
  <c r="AX1942" i="1"/>
  <c r="AW1943" i="1"/>
  <c r="AX1943" i="1"/>
  <c r="AW1944" i="1"/>
  <c r="AX1944" i="1"/>
  <c r="AW1945" i="1"/>
  <c r="AX1945" i="1"/>
  <c r="AW1946" i="1"/>
  <c r="AX1946" i="1"/>
  <c r="AW1947" i="1"/>
  <c r="AX1947" i="1"/>
  <c r="AW1948" i="1"/>
  <c r="AX1948" i="1"/>
  <c r="AW1949" i="1"/>
  <c r="AX1949" i="1"/>
  <c r="AW1950" i="1"/>
  <c r="AX1950" i="1"/>
  <c r="AW1951" i="1"/>
  <c r="AX1951" i="1"/>
  <c r="AW1952" i="1"/>
  <c r="AX1952" i="1"/>
  <c r="AW1953" i="1"/>
  <c r="AX1953" i="1"/>
  <c r="AW1954" i="1"/>
  <c r="AX1954" i="1"/>
  <c r="AW1955" i="1"/>
  <c r="AX1955" i="1"/>
  <c r="AW1956" i="1"/>
  <c r="AX1956" i="1"/>
  <c r="AW1957" i="1"/>
  <c r="AX1957" i="1"/>
  <c r="AW1958" i="1"/>
  <c r="AX1958" i="1"/>
  <c r="AW1959" i="1"/>
  <c r="AX1959" i="1"/>
  <c r="AW1960" i="1"/>
  <c r="AX1960" i="1"/>
  <c r="AW1961" i="1"/>
  <c r="AX1961" i="1"/>
  <c r="AW1962" i="1"/>
  <c r="AX1962" i="1"/>
  <c r="AW1963" i="1"/>
  <c r="AX1963" i="1"/>
  <c r="AW1964" i="1"/>
  <c r="AX1964" i="1"/>
  <c r="AW1965" i="1"/>
  <c r="AX1965" i="1"/>
  <c r="AW1966" i="1"/>
  <c r="AX1966" i="1"/>
  <c r="AW1967" i="1"/>
  <c r="AX1967" i="1"/>
  <c r="AW1968" i="1"/>
  <c r="AX1968" i="1"/>
  <c r="AW1969" i="1"/>
  <c r="AX1969" i="1"/>
  <c r="AW1970" i="1"/>
  <c r="AX1970" i="1"/>
  <c r="AW1971" i="1"/>
  <c r="AX1971" i="1"/>
  <c r="AW1972" i="1"/>
  <c r="AX1972" i="1"/>
  <c r="AW1973" i="1"/>
  <c r="AX1973" i="1"/>
  <c r="AW1974" i="1"/>
  <c r="AX1974" i="1"/>
  <c r="AW1975" i="1"/>
  <c r="AX1975" i="1"/>
  <c r="AW1976" i="1"/>
  <c r="AX1976" i="1"/>
  <c r="AW1977" i="1"/>
  <c r="AX1977" i="1"/>
  <c r="AW1978" i="1"/>
  <c r="AX1978" i="1"/>
  <c r="AW1979" i="1"/>
  <c r="AX1979" i="1"/>
  <c r="AW1980" i="1"/>
  <c r="AX1980" i="1"/>
  <c r="AW1981" i="1"/>
  <c r="AX1981" i="1"/>
  <c r="AW1982" i="1"/>
  <c r="AX1982" i="1"/>
  <c r="AW1983" i="1"/>
  <c r="AX1983" i="1"/>
  <c r="AW1984" i="1"/>
  <c r="AX1984" i="1"/>
  <c r="AW1985" i="1"/>
  <c r="AX1985" i="1"/>
  <c r="AX2" i="1"/>
  <c r="AW2" i="1"/>
  <c r="BY2" i="1"/>
  <c r="BE59" i="1"/>
  <c r="BL59" i="1" s="1"/>
  <c r="BE192" i="1"/>
  <c r="BL192" i="1" s="1"/>
  <c r="BE328" i="1"/>
  <c r="BL328" i="1" s="1"/>
  <c r="BE350" i="1"/>
  <c r="BL350" i="1" s="1"/>
  <c r="BE494" i="1"/>
  <c r="BL494" i="1" s="1"/>
  <c r="BE631" i="1"/>
  <c r="BL631" i="1" s="1"/>
  <c r="BE633" i="1"/>
  <c r="BL633" i="1" s="1"/>
  <c r="BE788" i="1"/>
  <c r="BL788" i="1" s="1"/>
  <c r="BE791" i="1"/>
  <c r="BL791" i="1" s="1"/>
  <c r="BE933" i="1"/>
  <c r="BL933" i="1" s="1"/>
  <c r="BE935" i="1"/>
  <c r="BL935" i="1" s="1"/>
  <c r="BE1031" i="1"/>
  <c r="BL1031" i="1" s="1"/>
  <c r="BE1033" i="1"/>
  <c r="BL1033" i="1" s="1"/>
  <c r="BE1150" i="1"/>
  <c r="BL1150" i="1" s="1"/>
  <c r="BE1152" i="1"/>
  <c r="BL1152" i="1" s="1"/>
  <c r="BE1832" i="1"/>
  <c r="BL1832" i="1" s="1"/>
  <c r="BE1944" i="1"/>
  <c r="BL1944" i="1" s="1"/>
  <c r="F3" i="1"/>
  <c r="F4" i="1"/>
  <c r="BE4" i="1" s="1"/>
  <c r="BL4" i="1" s="1"/>
  <c r="F5" i="1"/>
  <c r="F6" i="1"/>
  <c r="F7" i="1"/>
  <c r="F8" i="1"/>
  <c r="F9" i="1"/>
  <c r="F10" i="1"/>
  <c r="F11" i="1"/>
  <c r="BE11" i="1" s="1"/>
  <c r="BL11" i="1" s="1"/>
  <c r="F12" i="1"/>
  <c r="F13" i="1"/>
  <c r="F14" i="1"/>
  <c r="F15" i="1"/>
  <c r="F16" i="1"/>
  <c r="F17" i="1"/>
  <c r="F18" i="1"/>
  <c r="F19" i="1"/>
  <c r="F20" i="1"/>
  <c r="BE20" i="1" s="1"/>
  <c r="BL20" i="1" s="1"/>
  <c r="F21" i="1"/>
  <c r="F22" i="1"/>
  <c r="BE22" i="1" s="1"/>
  <c r="BL22" i="1" s="1"/>
  <c r="F23" i="1"/>
  <c r="F24" i="1"/>
  <c r="F25" i="1"/>
  <c r="BE25" i="1" s="1"/>
  <c r="BL25" i="1" s="1"/>
  <c r="F26" i="1"/>
  <c r="F27" i="1"/>
  <c r="BE27" i="1" s="1"/>
  <c r="BL27" i="1" s="1"/>
  <c r="F28" i="1"/>
  <c r="F29" i="1"/>
  <c r="F30" i="1"/>
  <c r="F31" i="1"/>
  <c r="F32" i="1"/>
  <c r="F33" i="1"/>
  <c r="F34" i="1"/>
  <c r="F35" i="1"/>
  <c r="F36" i="1"/>
  <c r="BE36" i="1" s="1"/>
  <c r="BL36" i="1" s="1"/>
  <c r="F37" i="1"/>
  <c r="F38" i="1"/>
  <c r="BE38" i="1" s="1"/>
  <c r="BL38" i="1" s="1"/>
  <c r="F39" i="1"/>
  <c r="F40" i="1"/>
  <c r="F41" i="1"/>
  <c r="F42" i="1"/>
  <c r="F43" i="1"/>
  <c r="BE43" i="1" s="1"/>
  <c r="BL43" i="1" s="1"/>
  <c r="F44" i="1"/>
  <c r="F45" i="1"/>
  <c r="F46" i="1"/>
  <c r="F47" i="1"/>
  <c r="F48" i="1"/>
  <c r="F49" i="1"/>
  <c r="F50" i="1"/>
  <c r="F51" i="1"/>
  <c r="F52" i="1"/>
  <c r="BE52" i="1" s="1"/>
  <c r="BL52" i="1" s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BE68" i="1" s="1"/>
  <c r="BL68" i="1" s="1"/>
  <c r="F69" i="1"/>
  <c r="F70" i="1"/>
  <c r="BE70" i="1" s="1"/>
  <c r="BL70" i="1" s="1"/>
  <c r="F71" i="1"/>
  <c r="F72" i="1"/>
  <c r="F73" i="1"/>
  <c r="F74" i="1"/>
  <c r="F75" i="1"/>
  <c r="BE75" i="1" s="1"/>
  <c r="BL75" i="1" s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BE91" i="1" s="1"/>
  <c r="BL91" i="1" s="1"/>
  <c r="F92" i="1"/>
  <c r="F93" i="1"/>
  <c r="F94" i="1"/>
  <c r="F95" i="1"/>
  <c r="F96" i="1"/>
  <c r="F97" i="1"/>
  <c r="F98" i="1"/>
  <c r="F99" i="1"/>
  <c r="F100" i="1"/>
  <c r="BE100" i="1" s="1"/>
  <c r="BL100" i="1" s="1"/>
  <c r="F101" i="1"/>
  <c r="F102" i="1"/>
  <c r="BE102" i="1" s="1"/>
  <c r="BL102" i="1" s="1"/>
  <c r="F103" i="1"/>
  <c r="F104" i="1"/>
  <c r="F105" i="1"/>
  <c r="BE105" i="1" s="1"/>
  <c r="BL105" i="1" s="1"/>
  <c r="F106" i="1"/>
  <c r="F107" i="1"/>
  <c r="BE107" i="1" s="1"/>
  <c r="BL107" i="1" s="1"/>
  <c r="F108" i="1"/>
  <c r="F109" i="1"/>
  <c r="BE109" i="1" s="1"/>
  <c r="BL109" i="1" s="1"/>
  <c r="F110" i="1"/>
  <c r="BE110" i="1" s="1"/>
  <c r="BL110" i="1" s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BE128" i="1" s="1"/>
  <c r="BL128" i="1" s="1"/>
  <c r="F129" i="1"/>
  <c r="F130" i="1"/>
  <c r="F131" i="1"/>
  <c r="F132" i="1"/>
  <c r="BE132" i="1" s="1"/>
  <c r="BL132" i="1" s="1"/>
  <c r="F133" i="1"/>
  <c r="F134" i="1"/>
  <c r="BE134" i="1" s="1"/>
  <c r="BL134" i="1" s="1"/>
  <c r="F135" i="1"/>
  <c r="F136" i="1"/>
  <c r="F137" i="1"/>
  <c r="BE137" i="1" s="1"/>
  <c r="BL137" i="1" s="1"/>
  <c r="F138" i="1"/>
  <c r="F139" i="1"/>
  <c r="BE139" i="1" s="1"/>
  <c r="BL139" i="1" s="1"/>
  <c r="F140" i="1"/>
  <c r="F141" i="1"/>
  <c r="F142" i="1"/>
  <c r="F143" i="1"/>
  <c r="F144" i="1"/>
  <c r="F145" i="1"/>
  <c r="F146" i="1"/>
  <c r="F147" i="1"/>
  <c r="F148" i="1"/>
  <c r="BE148" i="1" s="1"/>
  <c r="BL148" i="1" s="1"/>
  <c r="F149" i="1"/>
  <c r="F150" i="1"/>
  <c r="BE150" i="1" s="1"/>
  <c r="BL150" i="1" s="1"/>
  <c r="F151" i="1"/>
  <c r="F152" i="1"/>
  <c r="F153" i="1"/>
  <c r="F154" i="1"/>
  <c r="F155" i="1"/>
  <c r="F156" i="1"/>
  <c r="F157" i="1"/>
  <c r="F158" i="1"/>
  <c r="BE158" i="1" s="1"/>
  <c r="BL158" i="1" s="1"/>
  <c r="F159" i="1"/>
  <c r="F160" i="1"/>
  <c r="BE160" i="1" s="1"/>
  <c r="BL160" i="1" s="1"/>
  <c r="F161" i="1"/>
  <c r="F162" i="1"/>
  <c r="F163" i="1"/>
  <c r="F164" i="1"/>
  <c r="BE164" i="1" s="1"/>
  <c r="BL164" i="1" s="1"/>
  <c r="F165" i="1"/>
  <c r="F166" i="1"/>
  <c r="BE166" i="1" s="1"/>
  <c r="BL166" i="1" s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BE180" i="1" s="1"/>
  <c r="BL180" i="1" s="1"/>
  <c r="F181" i="1"/>
  <c r="F182" i="1"/>
  <c r="BE182" i="1" s="1"/>
  <c r="BL182" i="1" s="1"/>
  <c r="F183" i="1"/>
  <c r="F184" i="1"/>
  <c r="F185" i="1"/>
  <c r="BE185" i="1" s="1"/>
  <c r="BL185" i="1" s="1"/>
  <c r="F186" i="1"/>
  <c r="F187" i="1"/>
  <c r="F188" i="1"/>
  <c r="F189" i="1"/>
  <c r="F190" i="1"/>
  <c r="BE190" i="1" s="1"/>
  <c r="BL190" i="1" s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BE212" i="1" s="1"/>
  <c r="BL212" i="1" s="1"/>
  <c r="F213" i="1"/>
  <c r="F214" i="1"/>
  <c r="BE214" i="1" s="1"/>
  <c r="BL214" i="1" s="1"/>
  <c r="F215" i="1"/>
  <c r="F216" i="1"/>
  <c r="F217" i="1"/>
  <c r="BE217" i="1" s="1"/>
  <c r="BL217" i="1" s="1"/>
  <c r="F218" i="1"/>
  <c r="F219" i="1"/>
  <c r="BE219" i="1" s="1"/>
  <c r="BL219" i="1" s="1"/>
  <c r="F220" i="1"/>
  <c r="F221" i="1"/>
  <c r="BE221" i="1" s="1"/>
  <c r="BL221" i="1" s="1"/>
  <c r="F222" i="1"/>
  <c r="BE222" i="1" s="1"/>
  <c r="BL222" i="1" s="1"/>
  <c r="F223" i="1"/>
  <c r="BE223" i="1" s="1"/>
  <c r="BL223" i="1" s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BE244" i="1" s="1"/>
  <c r="BL244" i="1" s="1"/>
  <c r="F245" i="1"/>
  <c r="F246" i="1"/>
  <c r="BE246" i="1" s="1"/>
  <c r="BL246" i="1" s="1"/>
  <c r="F247" i="1"/>
  <c r="F248" i="1"/>
  <c r="F249" i="1"/>
  <c r="BE249" i="1" s="1"/>
  <c r="BL249" i="1" s="1"/>
  <c r="F250" i="1"/>
  <c r="F251" i="1"/>
  <c r="BE251" i="1" s="1"/>
  <c r="BL251" i="1" s="1"/>
  <c r="F252" i="1"/>
  <c r="F253" i="1"/>
  <c r="BE253" i="1" s="1"/>
  <c r="BL253" i="1" s="1"/>
  <c r="F254" i="1"/>
  <c r="F255" i="1"/>
  <c r="F256" i="1"/>
  <c r="F257" i="1"/>
  <c r="F258" i="1"/>
  <c r="F259" i="1"/>
  <c r="F260" i="1"/>
  <c r="BE260" i="1" s="1"/>
  <c r="BL260" i="1" s="1"/>
  <c r="F261" i="1"/>
  <c r="F262" i="1"/>
  <c r="F263" i="1"/>
  <c r="F264" i="1"/>
  <c r="F265" i="1"/>
  <c r="F266" i="1"/>
  <c r="F267" i="1"/>
  <c r="F268" i="1"/>
  <c r="F269" i="1"/>
  <c r="F270" i="1"/>
  <c r="BE270" i="1" s="1"/>
  <c r="BL270" i="1" s="1"/>
  <c r="F271" i="1"/>
  <c r="F272" i="1"/>
  <c r="BE272" i="1" s="1"/>
  <c r="BL272" i="1" s="1"/>
  <c r="F273" i="1"/>
  <c r="F274" i="1"/>
  <c r="F275" i="1"/>
  <c r="F276" i="1"/>
  <c r="BE276" i="1" s="1"/>
  <c r="BL276" i="1" s="1"/>
  <c r="F277" i="1"/>
  <c r="F278" i="1"/>
  <c r="BE278" i="1" s="1"/>
  <c r="BL278" i="1" s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BE292" i="1" s="1"/>
  <c r="BL292" i="1" s="1"/>
  <c r="F293" i="1"/>
  <c r="F294" i="1"/>
  <c r="BE294" i="1" s="1"/>
  <c r="BL294" i="1" s="1"/>
  <c r="F295" i="1"/>
  <c r="F296" i="1"/>
  <c r="F297" i="1"/>
  <c r="BE297" i="1" s="1"/>
  <c r="BL297" i="1" s="1"/>
  <c r="F298" i="1"/>
  <c r="F299" i="1"/>
  <c r="BE299" i="1" s="1"/>
  <c r="BL299" i="1" s="1"/>
  <c r="F300" i="1"/>
  <c r="F301" i="1"/>
  <c r="BE301" i="1" s="1"/>
  <c r="BL301" i="1" s="1"/>
  <c r="F302" i="1"/>
  <c r="BE302" i="1" s="1"/>
  <c r="BL302" i="1" s="1"/>
  <c r="F303" i="1"/>
  <c r="BE303" i="1" s="1"/>
  <c r="BL303" i="1" s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BE320" i="1" s="1"/>
  <c r="BL320" i="1" s="1"/>
  <c r="F321" i="1"/>
  <c r="F322" i="1"/>
  <c r="F323" i="1"/>
  <c r="F324" i="1"/>
  <c r="BE324" i="1" s="1"/>
  <c r="BL324" i="1" s="1"/>
  <c r="F325" i="1"/>
  <c r="F326" i="1"/>
  <c r="BE326" i="1" s="1"/>
  <c r="BL326" i="1" s="1"/>
  <c r="F327" i="1"/>
  <c r="F328" i="1"/>
  <c r="F329" i="1"/>
  <c r="BE329" i="1" s="1"/>
  <c r="BL329" i="1" s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BE342" i="1" s="1"/>
  <c r="BL342" i="1" s="1"/>
  <c r="F343" i="1"/>
  <c r="F344" i="1"/>
  <c r="BE344" i="1" s="1"/>
  <c r="BL344" i="1" s="1"/>
  <c r="F345" i="1"/>
  <c r="BE345" i="1" s="1"/>
  <c r="BL345" i="1" s="1"/>
  <c r="F346" i="1"/>
  <c r="F347" i="1"/>
  <c r="F348" i="1"/>
  <c r="F349" i="1"/>
  <c r="F350" i="1"/>
  <c r="F351" i="1"/>
  <c r="F352" i="1"/>
  <c r="BE352" i="1" s="1"/>
  <c r="BL352" i="1" s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BE372" i="1" s="1"/>
  <c r="BL372" i="1" s="1"/>
  <c r="F373" i="1"/>
  <c r="F374" i="1"/>
  <c r="BE374" i="1" s="1"/>
  <c r="BL374" i="1" s="1"/>
  <c r="F375" i="1"/>
  <c r="BE375" i="1" s="1"/>
  <c r="BL375" i="1" s="1"/>
  <c r="F376" i="1"/>
  <c r="BE376" i="1" s="1"/>
  <c r="BL376" i="1" s="1"/>
  <c r="F377" i="1"/>
  <c r="BE377" i="1" s="1"/>
  <c r="BL377" i="1" s="1"/>
  <c r="F378" i="1"/>
  <c r="F379" i="1"/>
  <c r="BE379" i="1" s="1"/>
  <c r="BL379" i="1" s="1"/>
  <c r="F380" i="1"/>
  <c r="F381" i="1"/>
  <c r="F382" i="1"/>
  <c r="F383" i="1"/>
  <c r="F384" i="1"/>
  <c r="F385" i="1"/>
  <c r="F386" i="1"/>
  <c r="F387" i="1"/>
  <c r="F388" i="1"/>
  <c r="BE388" i="1" s="1"/>
  <c r="BL388" i="1" s="1"/>
  <c r="F389" i="1"/>
  <c r="F390" i="1"/>
  <c r="BE390" i="1" s="1"/>
  <c r="BL390" i="1" s="1"/>
  <c r="F391" i="1"/>
  <c r="BE391" i="1" s="1"/>
  <c r="BL391" i="1" s="1"/>
  <c r="F392" i="1"/>
  <c r="BE392" i="1" s="1"/>
  <c r="BL392" i="1" s="1"/>
  <c r="F393" i="1"/>
  <c r="BE393" i="1" s="1"/>
  <c r="BL393" i="1" s="1"/>
  <c r="F394" i="1"/>
  <c r="F395" i="1"/>
  <c r="F396" i="1"/>
  <c r="F397" i="1"/>
  <c r="F398" i="1"/>
  <c r="BE398" i="1" s="1"/>
  <c r="BL398" i="1" s="1"/>
  <c r="F399" i="1"/>
  <c r="F400" i="1"/>
  <c r="BE400" i="1" s="1"/>
  <c r="BL400" i="1" s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BE420" i="1" s="1"/>
  <c r="BL420" i="1" s="1"/>
  <c r="F421" i="1"/>
  <c r="F422" i="1"/>
  <c r="BE422" i="1" s="1"/>
  <c r="BL422" i="1" s="1"/>
  <c r="F423" i="1"/>
  <c r="BE423" i="1" s="1"/>
  <c r="BL423" i="1" s="1"/>
  <c r="F424" i="1"/>
  <c r="BE424" i="1" s="1"/>
  <c r="BL424" i="1" s="1"/>
  <c r="F425" i="1"/>
  <c r="F426" i="1"/>
  <c r="F427" i="1"/>
  <c r="F428" i="1"/>
  <c r="F429" i="1"/>
  <c r="F430" i="1"/>
  <c r="F431" i="1"/>
  <c r="F432" i="1"/>
  <c r="F433" i="1"/>
  <c r="F434" i="1"/>
  <c r="F435" i="1"/>
  <c r="F436" i="1"/>
  <c r="BE436" i="1" s="1"/>
  <c r="BL436" i="1" s="1"/>
  <c r="F437" i="1"/>
  <c r="F438" i="1"/>
  <c r="BE438" i="1" s="1"/>
  <c r="BL438" i="1" s="1"/>
  <c r="F439" i="1"/>
  <c r="BE439" i="1" s="1"/>
  <c r="BL439" i="1" s="1"/>
  <c r="F440" i="1"/>
  <c r="BE440" i="1" s="1"/>
  <c r="BL440" i="1" s="1"/>
  <c r="F441" i="1"/>
  <c r="BE441" i="1" s="1"/>
  <c r="BL441" i="1" s="1"/>
  <c r="F442" i="1"/>
  <c r="F443" i="1"/>
  <c r="BE443" i="1" s="1"/>
  <c r="BL443" i="1" s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BE464" i="1" s="1"/>
  <c r="BL464" i="1" s="1"/>
  <c r="F465" i="1"/>
  <c r="F466" i="1"/>
  <c r="F467" i="1"/>
  <c r="F468" i="1"/>
  <c r="BE468" i="1" s="1"/>
  <c r="BL468" i="1" s="1"/>
  <c r="F469" i="1"/>
  <c r="F470" i="1"/>
  <c r="BE470" i="1" s="1"/>
  <c r="BL470" i="1" s="1"/>
  <c r="F471" i="1"/>
  <c r="BE471" i="1" s="1"/>
  <c r="BL471" i="1" s="1"/>
  <c r="F472" i="1"/>
  <c r="BE472" i="1" s="1"/>
  <c r="BL472" i="1" s="1"/>
  <c r="F473" i="1"/>
  <c r="F474" i="1"/>
  <c r="F475" i="1"/>
  <c r="F476" i="1"/>
  <c r="F477" i="1"/>
  <c r="F478" i="1"/>
  <c r="F479" i="1"/>
  <c r="F480" i="1"/>
  <c r="F481" i="1"/>
  <c r="F482" i="1"/>
  <c r="F483" i="1"/>
  <c r="F484" i="1"/>
  <c r="BE484" i="1" s="1"/>
  <c r="BL484" i="1" s="1"/>
  <c r="F485" i="1"/>
  <c r="F486" i="1"/>
  <c r="BE486" i="1" s="1"/>
  <c r="BL486" i="1" s="1"/>
  <c r="F487" i="1"/>
  <c r="BE487" i="1" s="1"/>
  <c r="BL487" i="1" s="1"/>
  <c r="F488" i="1"/>
  <c r="BE488" i="1" s="1"/>
  <c r="BL488" i="1" s="1"/>
  <c r="F489" i="1"/>
  <c r="BE489" i="1" s="1"/>
  <c r="BL489" i="1" s="1"/>
  <c r="F490" i="1"/>
  <c r="F491" i="1"/>
  <c r="BE491" i="1" s="1"/>
  <c r="BL491" i="1" s="1"/>
  <c r="F492" i="1"/>
  <c r="F493" i="1"/>
  <c r="BE493" i="1" s="1"/>
  <c r="BL493" i="1" s="1"/>
  <c r="F494" i="1"/>
  <c r="F495" i="1"/>
  <c r="BE495" i="1" s="1"/>
  <c r="BL495" i="1" s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BE516" i="1" s="1"/>
  <c r="BL516" i="1" s="1"/>
  <c r="F517" i="1"/>
  <c r="F518" i="1"/>
  <c r="BE518" i="1" s="1"/>
  <c r="BL518" i="1" s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BE532" i="1" s="1"/>
  <c r="BL532" i="1" s="1"/>
  <c r="F533" i="1"/>
  <c r="F534" i="1"/>
  <c r="BE534" i="1" s="1"/>
  <c r="BL534" i="1" s="1"/>
  <c r="F535" i="1"/>
  <c r="BE535" i="1" s="1"/>
  <c r="BL535" i="1" s="1"/>
  <c r="F536" i="1"/>
  <c r="BE536" i="1" s="1"/>
  <c r="BL536" i="1" s="1"/>
  <c r="F537" i="1"/>
  <c r="BE537" i="1" s="1"/>
  <c r="BL537" i="1" s="1"/>
  <c r="F538" i="1"/>
  <c r="F539" i="1"/>
  <c r="BE539" i="1" s="1"/>
  <c r="BL539" i="1" s="1"/>
  <c r="F540" i="1"/>
  <c r="F541" i="1"/>
  <c r="F542" i="1"/>
  <c r="BE542" i="1" s="1"/>
  <c r="BL542" i="1" s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BE558" i="1" s="1"/>
  <c r="BL558" i="1" s="1"/>
  <c r="F559" i="1"/>
  <c r="F560" i="1"/>
  <c r="BE560" i="1" s="1"/>
  <c r="BL560" i="1" s="1"/>
  <c r="F561" i="1"/>
  <c r="F562" i="1"/>
  <c r="F563" i="1"/>
  <c r="F564" i="1"/>
  <c r="BE564" i="1" s="1"/>
  <c r="BL564" i="1" s="1"/>
  <c r="F565" i="1"/>
  <c r="F566" i="1"/>
  <c r="BE566" i="1" s="1"/>
  <c r="BL566" i="1" s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BE580" i="1" s="1"/>
  <c r="BL580" i="1" s="1"/>
  <c r="F581" i="1"/>
  <c r="F582" i="1"/>
  <c r="BE582" i="1" s="1"/>
  <c r="BL582" i="1" s="1"/>
  <c r="F583" i="1"/>
  <c r="F584" i="1"/>
  <c r="F585" i="1"/>
  <c r="BE585" i="1" s="1"/>
  <c r="BL585" i="1" s="1"/>
  <c r="F586" i="1"/>
  <c r="F587" i="1"/>
  <c r="BE587" i="1" s="1"/>
  <c r="BL587" i="1" s="1"/>
  <c r="F588" i="1"/>
  <c r="F589" i="1"/>
  <c r="BE589" i="1" s="1"/>
  <c r="BL589" i="1" s="1"/>
  <c r="F590" i="1"/>
  <c r="F591" i="1"/>
  <c r="F592" i="1"/>
  <c r="F593" i="1"/>
  <c r="F594" i="1"/>
  <c r="F595" i="1"/>
  <c r="F596" i="1"/>
  <c r="BE596" i="1" s="1"/>
  <c r="BL596" i="1" s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BE612" i="1" s="1"/>
  <c r="BL612" i="1" s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BE628" i="1" s="1"/>
  <c r="BL628" i="1" s="1"/>
  <c r="F629" i="1"/>
  <c r="F630" i="1"/>
  <c r="BE630" i="1" s="1"/>
  <c r="BL630" i="1" s="1"/>
  <c r="F631" i="1"/>
  <c r="F632" i="1"/>
  <c r="BE632" i="1" s="1"/>
  <c r="BL632" i="1" s="1"/>
  <c r="F633" i="1"/>
  <c r="F634" i="1"/>
  <c r="F635" i="1"/>
  <c r="BE635" i="1" s="1"/>
  <c r="BL635" i="1" s="1"/>
  <c r="F636" i="1"/>
  <c r="F637" i="1"/>
  <c r="F638" i="1"/>
  <c r="F639" i="1"/>
  <c r="F640" i="1"/>
  <c r="F641" i="1"/>
  <c r="F642" i="1"/>
  <c r="F643" i="1"/>
  <c r="F644" i="1"/>
  <c r="BE644" i="1" s="1"/>
  <c r="BL644" i="1" s="1"/>
  <c r="F645" i="1"/>
  <c r="F646" i="1"/>
  <c r="BE646" i="1" s="1"/>
  <c r="BL646" i="1" s="1"/>
  <c r="F647" i="1"/>
  <c r="BE647" i="1" s="1"/>
  <c r="BL647" i="1" s="1"/>
  <c r="F648" i="1"/>
  <c r="BE648" i="1" s="1"/>
  <c r="BL648" i="1" s="1"/>
  <c r="F649" i="1"/>
  <c r="BE649" i="1" s="1"/>
  <c r="BL649" i="1" s="1"/>
  <c r="F650" i="1"/>
  <c r="F651" i="1"/>
  <c r="F652" i="1"/>
  <c r="F653" i="1"/>
  <c r="F654" i="1"/>
  <c r="BE654" i="1" s="1"/>
  <c r="BL654" i="1" s="1"/>
  <c r="F655" i="1"/>
  <c r="F656" i="1"/>
  <c r="BE656" i="1" s="1"/>
  <c r="BL656" i="1" s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BE676" i="1" s="1"/>
  <c r="BL676" i="1" s="1"/>
  <c r="F677" i="1"/>
  <c r="F678" i="1"/>
  <c r="F679" i="1"/>
  <c r="F680" i="1"/>
  <c r="BE680" i="1" s="1"/>
  <c r="BL680" i="1" s="1"/>
  <c r="F681" i="1"/>
  <c r="F682" i="1"/>
  <c r="F683" i="1"/>
  <c r="F684" i="1"/>
  <c r="F685" i="1"/>
  <c r="F686" i="1"/>
  <c r="F687" i="1"/>
  <c r="F688" i="1"/>
  <c r="F689" i="1"/>
  <c r="F690" i="1"/>
  <c r="F691" i="1"/>
  <c r="F692" i="1"/>
  <c r="BE692" i="1" s="1"/>
  <c r="BL692" i="1" s="1"/>
  <c r="F693" i="1"/>
  <c r="F694" i="1"/>
  <c r="BE694" i="1" s="1"/>
  <c r="BL694" i="1" s="1"/>
  <c r="F695" i="1"/>
  <c r="BE695" i="1" s="1"/>
  <c r="BL695" i="1" s="1"/>
  <c r="F696" i="1"/>
  <c r="BE696" i="1" s="1"/>
  <c r="BL696" i="1" s="1"/>
  <c r="F697" i="1"/>
  <c r="BE697" i="1" s="1"/>
  <c r="BL697" i="1" s="1"/>
  <c r="F698" i="1"/>
  <c r="F699" i="1"/>
  <c r="BE699" i="1" s="1"/>
  <c r="BL699" i="1" s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BE720" i="1" s="1"/>
  <c r="BL720" i="1" s="1"/>
  <c r="F721" i="1"/>
  <c r="F722" i="1"/>
  <c r="F723" i="1"/>
  <c r="F724" i="1"/>
  <c r="BE724" i="1" s="1"/>
  <c r="BL724" i="1" s="1"/>
  <c r="F725" i="1"/>
  <c r="F726" i="1"/>
  <c r="F727" i="1"/>
  <c r="BE727" i="1" s="1"/>
  <c r="BL727" i="1" s="1"/>
  <c r="F728" i="1"/>
  <c r="F729" i="1"/>
  <c r="F730" i="1"/>
  <c r="F731" i="1"/>
  <c r="F732" i="1"/>
  <c r="F733" i="1"/>
  <c r="F734" i="1"/>
  <c r="F735" i="1"/>
  <c r="F736" i="1"/>
  <c r="F737" i="1"/>
  <c r="F738" i="1"/>
  <c r="F739" i="1"/>
  <c r="BE739" i="1" s="1"/>
  <c r="BL739" i="1" s="1"/>
  <c r="F740" i="1"/>
  <c r="BE740" i="1" s="1"/>
  <c r="BL740" i="1" s="1"/>
  <c r="F741" i="1"/>
  <c r="F742" i="1"/>
  <c r="BE742" i="1" s="1"/>
  <c r="BL742" i="1" s="1"/>
  <c r="F743" i="1"/>
  <c r="BE743" i="1" s="1"/>
  <c r="BL743" i="1" s="1"/>
  <c r="F744" i="1"/>
  <c r="BE744" i="1" s="1"/>
  <c r="BL744" i="1" s="1"/>
  <c r="F745" i="1"/>
  <c r="BE745" i="1" s="1"/>
  <c r="BL745" i="1" s="1"/>
  <c r="F746" i="1"/>
  <c r="F747" i="1"/>
  <c r="BE747" i="1" s="1"/>
  <c r="BL747" i="1" s="1"/>
  <c r="F748" i="1"/>
  <c r="F749" i="1"/>
  <c r="BE749" i="1" s="1"/>
  <c r="BL749" i="1" s="1"/>
  <c r="F750" i="1"/>
  <c r="F751" i="1"/>
  <c r="F752" i="1"/>
  <c r="F753" i="1"/>
  <c r="F754" i="1"/>
  <c r="F755" i="1"/>
  <c r="BE755" i="1" s="1"/>
  <c r="BL755" i="1" s="1"/>
  <c r="F756" i="1"/>
  <c r="BE756" i="1" s="1"/>
  <c r="BL756" i="1" s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BE771" i="1" s="1"/>
  <c r="BL771" i="1" s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BE790" i="1" s="1"/>
  <c r="BL790" i="1" s="1"/>
  <c r="F791" i="1"/>
  <c r="F792" i="1"/>
  <c r="BE792" i="1" s="1"/>
  <c r="BL792" i="1" s="1"/>
  <c r="F793" i="1"/>
  <c r="F794" i="1"/>
  <c r="F795" i="1"/>
  <c r="F796" i="1"/>
  <c r="F797" i="1"/>
  <c r="F798" i="1"/>
  <c r="F799" i="1"/>
  <c r="F800" i="1"/>
  <c r="F801" i="1"/>
  <c r="F802" i="1"/>
  <c r="F803" i="1"/>
  <c r="BE803" i="1" s="1"/>
  <c r="BL803" i="1" s="1"/>
  <c r="F804" i="1"/>
  <c r="BE804" i="1" s="1"/>
  <c r="BL804" i="1" s="1"/>
  <c r="F805" i="1"/>
  <c r="F806" i="1"/>
  <c r="BE806" i="1" s="1"/>
  <c r="BL806" i="1" s="1"/>
  <c r="F807" i="1"/>
  <c r="BE807" i="1" s="1"/>
  <c r="BL807" i="1" s="1"/>
  <c r="F808" i="1"/>
  <c r="BE808" i="1" s="1"/>
  <c r="BL808" i="1" s="1"/>
  <c r="F809" i="1"/>
  <c r="BE809" i="1" s="1"/>
  <c r="BL809" i="1" s="1"/>
  <c r="F810" i="1"/>
  <c r="F811" i="1"/>
  <c r="BE811" i="1" s="1"/>
  <c r="BL811" i="1" s="1"/>
  <c r="F812" i="1"/>
  <c r="F813" i="1"/>
  <c r="BE813" i="1" s="1"/>
  <c r="BL813" i="1" s="1"/>
  <c r="F814" i="1"/>
  <c r="BE814" i="1" s="1"/>
  <c r="BL814" i="1" s="1"/>
  <c r="F815" i="1"/>
  <c r="F816" i="1"/>
  <c r="F817" i="1"/>
  <c r="F818" i="1"/>
  <c r="F819" i="1"/>
  <c r="BE819" i="1" s="1"/>
  <c r="BL819" i="1" s="1"/>
  <c r="F820" i="1"/>
  <c r="BE820" i="1" s="1"/>
  <c r="BL820" i="1" s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BE851" i="1" s="1"/>
  <c r="BL851" i="1" s="1"/>
  <c r="F852" i="1"/>
  <c r="BE852" i="1" s="1"/>
  <c r="BL852" i="1" s="1"/>
  <c r="F853" i="1"/>
  <c r="F854" i="1"/>
  <c r="BE854" i="1" s="1"/>
  <c r="BL854" i="1" s="1"/>
  <c r="F855" i="1"/>
  <c r="BE855" i="1" s="1"/>
  <c r="BL855" i="1" s="1"/>
  <c r="F856" i="1"/>
  <c r="BE856" i="1" s="1"/>
  <c r="BL856" i="1" s="1"/>
  <c r="F857" i="1"/>
  <c r="F858" i="1"/>
  <c r="F859" i="1"/>
  <c r="F860" i="1"/>
  <c r="F861" i="1"/>
  <c r="F862" i="1"/>
  <c r="F863" i="1"/>
  <c r="F864" i="1"/>
  <c r="F865" i="1"/>
  <c r="F866" i="1"/>
  <c r="F867" i="1"/>
  <c r="BE867" i="1" s="1"/>
  <c r="BL867" i="1" s="1"/>
  <c r="F868" i="1"/>
  <c r="F869" i="1"/>
  <c r="F870" i="1"/>
  <c r="BE870" i="1" s="1"/>
  <c r="BL870" i="1" s="1"/>
  <c r="F871" i="1"/>
  <c r="BE871" i="1" s="1"/>
  <c r="BL871" i="1" s="1"/>
  <c r="F872" i="1"/>
  <c r="BE872" i="1" s="1"/>
  <c r="BL872" i="1" s="1"/>
  <c r="F873" i="1"/>
  <c r="BE873" i="1" s="1"/>
  <c r="BL873" i="1" s="1"/>
  <c r="F874" i="1"/>
  <c r="F875" i="1"/>
  <c r="BE875" i="1" s="1"/>
  <c r="BL875" i="1" s="1"/>
  <c r="F876" i="1"/>
  <c r="F877" i="1"/>
  <c r="BE877" i="1" s="1"/>
  <c r="BL877" i="1" s="1"/>
  <c r="F878" i="1"/>
  <c r="BE878" i="1" s="1"/>
  <c r="BL878" i="1" s="1"/>
  <c r="F879" i="1"/>
  <c r="F880" i="1"/>
  <c r="F881" i="1"/>
  <c r="F882" i="1"/>
  <c r="F883" i="1"/>
  <c r="BE883" i="1" s="1"/>
  <c r="BL883" i="1" s="1"/>
  <c r="F884" i="1"/>
  <c r="BE884" i="1" s="1"/>
  <c r="BL884" i="1" s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BE899" i="1" s="1"/>
  <c r="BL899" i="1" s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BE916" i="1" s="1"/>
  <c r="BL916" i="1" s="1"/>
  <c r="F917" i="1"/>
  <c r="BE917" i="1" s="1"/>
  <c r="BL917" i="1" s="1"/>
  <c r="F918" i="1"/>
  <c r="BE918" i="1" s="1"/>
  <c r="BL918" i="1" s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BE931" i="1" s="1"/>
  <c r="BL931" i="1" s="1"/>
  <c r="F932" i="1"/>
  <c r="BE932" i="1" s="1"/>
  <c r="BL932" i="1" s="1"/>
  <c r="F933" i="1"/>
  <c r="F934" i="1"/>
  <c r="BE934" i="1" s="1"/>
  <c r="BL934" i="1" s="1"/>
  <c r="F935" i="1"/>
  <c r="F936" i="1"/>
  <c r="BE936" i="1" s="1"/>
  <c r="BL936" i="1" s="1"/>
  <c r="F937" i="1"/>
  <c r="BE937" i="1" s="1"/>
  <c r="BL937" i="1" s="1"/>
  <c r="F938" i="1"/>
  <c r="F939" i="1"/>
  <c r="BE939" i="1" s="1"/>
  <c r="BL939" i="1" s="1"/>
  <c r="F940" i="1"/>
  <c r="F941" i="1"/>
  <c r="F942" i="1"/>
  <c r="F943" i="1"/>
  <c r="F944" i="1"/>
  <c r="F945" i="1"/>
  <c r="F946" i="1"/>
  <c r="F947" i="1"/>
  <c r="BE947" i="1" s="1"/>
  <c r="BL947" i="1" s="1"/>
  <c r="F948" i="1"/>
  <c r="BE948" i="1" s="1"/>
  <c r="BL948" i="1" s="1"/>
  <c r="F949" i="1"/>
  <c r="BE949" i="1" s="1"/>
  <c r="BL949" i="1" s="1"/>
  <c r="F950" i="1"/>
  <c r="BE950" i="1" s="1"/>
  <c r="BL950" i="1" s="1"/>
  <c r="F951" i="1"/>
  <c r="BE951" i="1" s="1"/>
  <c r="BL951" i="1" s="1"/>
  <c r="F952" i="1"/>
  <c r="BE952" i="1" s="1"/>
  <c r="BL952" i="1" s="1"/>
  <c r="F953" i="1"/>
  <c r="BE953" i="1" s="1"/>
  <c r="BL953" i="1" s="1"/>
  <c r="F954" i="1"/>
  <c r="F955" i="1"/>
  <c r="BE955" i="1" s="1"/>
  <c r="BL955" i="1" s="1"/>
  <c r="F956" i="1"/>
  <c r="F957" i="1"/>
  <c r="BE957" i="1" s="1"/>
  <c r="BL957" i="1" s="1"/>
  <c r="F958" i="1"/>
  <c r="BE958" i="1" s="1"/>
  <c r="BL958" i="1" s="1"/>
  <c r="F959" i="1"/>
  <c r="BE959" i="1" s="1"/>
  <c r="BL959" i="1" s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BE979" i="1" s="1"/>
  <c r="BL979" i="1" s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BE992" i="1" s="1"/>
  <c r="BL992" i="1" s="1"/>
  <c r="F993" i="1"/>
  <c r="F994" i="1"/>
  <c r="F995" i="1"/>
  <c r="BE995" i="1" s="1"/>
  <c r="BL995" i="1" s="1"/>
  <c r="F996" i="1"/>
  <c r="F997" i="1"/>
  <c r="BE997" i="1" s="1"/>
  <c r="BL997" i="1" s="1"/>
  <c r="F998" i="1"/>
  <c r="BE998" i="1" s="1"/>
  <c r="BL998" i="1" s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BE1011" i="1" s="1"/>
  <c r="BL1011" i="1" s="1"/>
  <c r="F1012" i="1"/>
  <c r="BE1012" i="1" s="1"/>
  <c r="BL1012" i="1" s="1"/>
  <c r="F1013" i="1"/>
  <c r="BE1013" i="1" s="1"/>
  <c r="BL1013" i="1" s="1"/>
  <c r="F1014" i="1"/>
  <c r="BE1014" i="1" s="1"/>
  <c r="BL1014" i="1" s="1"/>
  <c r="F1015" i="1"/>
  <c r="BE1015" i="1" s="1"/>
  <c r="BL1015" i="1" s="1"/>
  <c r="F1016" i="1"/>
  <c r="BE1016" i="1" s="1"/>
  <c r="BL1016" i="1" s="1"/>
  <c r="F1017" i="1"/>
  <c r="BE1017" i="1" s="1"/>
  <c r="BL1017" i="1" s="1"/>
  <c r="F1018" i="1"/>
  <c r="F1019" i="1"/>
  <c r="F1020" i="1"/>
  <c r="F1021" i="1"/>
  <c r="F1022" i="1"/>
  <c r="F1023" i="1"/>
  <c r="F1024" i="1"/>
  <c r="F1025" i="1"/>
  <c r="F1026" i="1"/>
  <c r="F1027" i="1"/>
  <c r="BE1027" i="1" s="1"/>
  <c r="BL1027" i="1" s="1"/>
  <c r="F1028" i="1"/>
  <c r="BE1028" i="1" s="1"/>
  <c r="BL1028" i="1" s="1"/>
  <c r="F1029" i="1"/>
  <c r="BE1029" i="1" s="1"/>
  <c r="BL1029" i="1" s="1"/>
  <c r="F1030" i="1"/>
  <c r="BE1030" i="1" s="1"/>
  <c r="BL1030" i="1" s="1"/>
  <c r="F1031" i="1"/>
  <c r="F1032" i="1"/>
  <c r="BE1032" i="1" s="1"/>
  <c r="BL1032" i="1" s="1"/>
  <c r="F1033" i="1"/>
  <c r="F1034" i="1"/>
  <c r="F1035" i="1"/>
  <c r="BE1035" i="1" s="1"/>
  <c r="BL1035" i="1" s="1"/>
  <c r="F1036" i="1"/>
  <c r="F1037" i="1"/>
  <c r="BE1037" i="1" s="1"/>
  <c r="BL1037" i="1" s="1"/>
  <c r="F1038" i="1"/>
  <c r="BE1038" i="1" s="1"/>
  <c r="BL1038" i="1" s="1"/>
  <c r="F1039" i="1"/>
  <c r="F1040" i="1"/>
  <c r="F1041" i="1"/>
  <c r="F1042" i="1"/>
  <c r="F1043" i="1"/>
  <c r="BE1043" i="1" s="1"/>
  <c r="BL1043" i="1" s="1"/>
  <c r="F1044" i="1"/>
  <c r="BE1044" i="1" s="1"/>
  <c r="BL1044" i="1" s="1"/>
  <c r="F1045" i="1"/>
  <c r="BE1045" i="1" s="1"/>
  <c r="BL1045" i="1" s="1"/>
  <c r="F1046" i="1"/>
  <c r="BE1046" i="1" s="1"/>
  <c r="BL1046" i="1" s="1"/>
  <c r="F1047" i="1"/>
  <c r="BE1047" i="1" s="1"/>
  <c r="BL1047" i="1" s="1"/>
  <c r="F1048" i="1"/>
  <c r="BE1048" i="1" s="1"/>
  <c r="BL1048" i="1" s="1"/>
  <c r="F1049" i="1"/>
  <c r="BE1049" i="1" s="1"/>
  <c r="BL1049" i="1" s="1"/>
  <c r="F1050" i="1"/>
  <c r="F1051" i="1"/>
  <c r="F1052" i="1"/>
  <c r="F1053" i="1"/>
  <c r="F1054" i="1"/>
  <c r="BE1054" i="1" s="1"/>
  <c r="BL1054" i="1" s="1"/>
  <c r="F1055" i="1"/>
  <c r="F1056" i="1"/>
  <c r="BE1056" i="1" s="1"/>
  <c r="BL1056" i="1" s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BE1076" i="1" s="1"/>
  <c r="BL1076" i="1" s="1"/>
  <c r="F1077" i="1"/>
  <c r="BE1077" i="1" s="1"/>
  <c r="BL1077" i="1" s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BE1092" i="1" s="1"/>
  <c r="BL1092" i="1" s="1"/>
  <c r="F1093" i="1"/>
  <c r="BE1093" i="1" s="1"/>
  <c r="BL1093" i="1" s="1"/>
  <c r="F1094" i="1"/>
  <c r="BE1094" i="1" s="1"/>
  <c r="BL1094" i="1" s="1"/>
  <c r="F1095" i="1"/>
  <c r="BE1095" i="1" s="1"/>
  <c r="BL1095" i="1" s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BE1107" i="1" s="1"/>
  <c r="BL1107" i="1" s="1"/>
  <c r="F1108" i="1"/>
  <c r="BE1108" i="1" s="1"/>
  <c r="BL1108" i="1" s="1"/>
  <c r="F1109" i="1"/>
  <c r="BE1109" i="1" s="1"/>
  <c r="BL1109" i="1" s="1"/>
  <c r="F1110" i="1"/>
  <c r="BE1110" i="1" s="1"/>
  <c r="BL1110" i="1" s="1"/>
  <c r="F1111" i="1"/>
  <c r="BE1111" i="1" s="1"/>
  <c r="BL1111" i="1" s="1"/>
  <c r="F1112" i="1"/>
  <c r="BE1112" i="1" s="1"/>
  <c r="BL1112" i="1" s="1"/>
  <c r="F1113" i="1"/>
  <c r="BE1113" i="1" s="1"/>
  <c r="BL1113" i="1" s="1"/>
  <c r="F1114" i="1"/>
  <c r="F1115" i="1"/>
  <c r="BE1115" i="1" s="1"/>
  <c r="BL1115" i="1" s="1"/>
  <c r="F1116" i="1"/>
  <c r="F1117" i="1"/>
  <c r="BE1117" i="1" s="1"/>
  <c r="BL1117" i="1" s="1"/>
  <c r="F1118" i="1"/>
  <c r="F1119" i="1"/>
  <c r="F1120" i="1"/>
  <c r="F1121" i="1"/>
  <c r="F1122" i="1"/>
  <c r="F1123" i="1"/>
  <c r="BE1123" i="1" s="1"/>
  <c r="BL1123" i="1" s="1"/>
  <c r="F1124" i="1"/>
  <c r="BE1124" i="1" s="1"/>
  <c r="BL1124" i="1" s="1"/>
  <c r="F1125" i="1"/>
  <c r="BE1125" i="1" s="1"/>
  <c r="BL1125" i="1" s="1"/>
  <c r="F1126" i="1"/>
  <c r="BE1126" i="1" s="1"/>
  <c r="BL1126" i="1" s="1"/>
  <c r="F1127" i="1"/>
  <c r="BE1127" i="1" s="1"/>
  <c r="BL1127" i="1" s="1"/>
  <c r="F1128" i="1"/>
  <c r="BE1128" i="1" s="1"/>
  <c r="BL1128" i="1" s="1"/>
  <c r="F1129" i="1"/>
  <c r="BE1129" i="1" s="1"/>
  <c r="BL1129" i="1" s="1"/>
  <c r="F1130" i="1"/>
  <c r="F1131" i="1"/>
  <c r="BE1131" i="1" s="1"/>
  <c r="BL1131" i="1" s="1"/>
  <c r="F1132" i="1"/>
  <c r="F1133" i="1"/>
  <c r="F1134" i="1"/>
  <c r="F1135" i="1"/>
  <c r="F1136" i="1"/>
  <c r="F1137" i="1"/>
  <c r="F1138" i="1"/>
  <c r="F1139" i="1"/>
  <c r="F1140" i="1"/>
  <c r="F1141" i="1"/>
  <c r="BE1141" i="1" s="1"/>
  <c r="BL1141" i="1" s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BE1155" i="1" s="1"/>
  <c r="BL1155" i="1" s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BE1171" i="1" s="1"/>
  <c r="BL1171" i="1" s="1"/>
  <c r="F1172" i="1"/>
  <c r="BE1172" i="1" s="1"/>
  <c r="BL1172" i="1" s="1"/>
  <c r="F1173" i="1"/>
  <c r="BE1173" i="1" s="1"/>
  <c r="BL1173" i="1" s="1"/>
  <c r="F1174" i="1"/>
  <c r="BE1174" i="1" s="1"/>
  <c r="BL1174" i="1" s="1"/>
  <c r="F1175" i="1"/>
  <c r="BE1175" i="1" s="1"/>
  <c r="BL1175" i="1" s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BE1189" i="1" s="1"/>
  <c r="BL1189" i="1" s="1"/>
  <c r="F1190" i="1"/>
  <c r="F1191" i="1"/>
  <c r="F1192" i="1"/>
  <c r="BE1192" i="1" s="1"/>
  <c r="BL1192" i="1" s="1"/>
  <c r="F1193" i="1"/>
  <c r="F1194" i="1"/>
  <c r="F1195" i="1"/>
  <c r="BE1195" i="1" s="1"/>
  <c r="BL1195" i="1" s="1"/>
  <c r="F1196" i="1"/>
  <c r="F1197" i="1"/>
  <c r="F1198" i="1"/>
  <c r="F1199" i="1"/>
  <c r="F1200" i="1"/>
  <c r="F1201" i="1"/>
  <c r="F1202" i="1"/>
  <c r="F1203" i="1"/>
  <c r="BE1203" i="1" s="1"/>
  <c r="BL1203" i="1" s="1"/>
  <c r="F1204" i="1"/>
  <c r="BE1204" i="1" s="1"/>
  <c r="BL1204" i="1" s="1"/>
  <c r="F1205" i="1"/>
  <c r="BE1205" i="1" s="1"/>
  <c r="BL1205" i="1" s="1"/>
  <c r="F1206" i="1"/>
  <c r="BE1206" i="1" s="1"/>
  <c r="BL1206" i="1" s="1"/>
  <c r="F1207" i="1"/>
  <c r="BE1207" i="1" s="1"/>
  <c r="BL1207" i="1" s="1"/>
  <c r="F1208" i="1"/>
  <c r="BE1208" i="1" s="1"/>
  <c r="BL1208" i="1" s="1"/>
  <c r="F1209" i="1"/>
  <c r="BE1209" i="1" s="1"/>
  <c r="BL1209" i="1" s="1"/>
  <c r="F1210" i="1"/>
  <c r="F1211" i="1"/>
  <c r="BE1211" i="1" s="1"/>
  <c r="BL1211" i="1" s="1"/>
  <c r="F1212" i="1"/>
  <c r="BE1212" i="1" s="1"/>
  <c r="BL1212" i="1" s="1"/>
  <c r="F1213" i="1"/>
  <c r="BE1213" i="1" s="1"/>
  <c r="BL1213" i="1" s="1"/>
  <c r="F1214" i="1"/>
  <c r="BE1214" i="1" s="1"/>
  <c r="BL1214" i="1" s="1"/>
  <c r="F1215" i="1"/>
  <c r="F1216" i="1"/>
  <c r="F1217" i="1"/>
  <c r="F1218" i="1"/>
  <c r="F1219" i="1"/>
  <c r="BE1219" i="1" s="1"/>
  <c r="BL1219" i="1" s="1"/>
  <c r="F1220" i="1"/>
  <c r="BE1220" i="1" s="1"/>
  <c r="BL1220" i="1" s="1"/>
  <c r="F1221" i="1"/>
  <c r="BE1221" i="1" s="1"/>
  <c r="BL1221" i="1" s="1"/>
  <c r="F1222" i="1"/>
  <c r="F1223" i="1"/>
  <c r="BE1223" i="1" s="1"/>
  <c r="BL1223" i="1" s="1"/>
  <c r="F1224" i="1"/>
  <c r="BE1224" i="1" s="1"/>
  <c r="BL1224" i="1" s="1"/>
  <c r="F1225" i="1"/>
  <c r="BE1225" i="1" s="1"/>
  <c r="BL1225" i="1" s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BE1237" i="1" s="1"/>
  <c r="BL1237" i="1" s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BE1251" i="1" s="1"/>
  <c r="BL1251" i="1" s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BE1267" i="1" s="1"/>
  <c r="BL1267" i="1" s="1"/>
  <c r="F1268" i="1"/>
  <c r="BE1268" i="1" s="1"/>
  <c r="BL1268" i="1" s="1"/>
  <c r="F1269" i="1"/>
  <c r="BE1269" i="1" s="1"/>
  <c r="BL1269" i="1" s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BE1283" i="1" s="1"/>
  <c r="BL1283" i="1" s="1"/>
  <c r="F1284" i="1"/>
  <c r="BE1284" i="1" s="1"/>
  <c r="BL1284" i="1" s="1"/>
  <c r="F1285" i="1"/>
  <c r="BE1285" i="1" s="1"/>
  <c r="BL1285" i="1" s="1"/>
  <c r="F1286" i="1"/>
  <c r="BE1286" i="1" s="1"/>
  <c r="BL1286" i="1" s="1"/>
  <c r="F1287" i="1"/>
  <c r="BE1287" i="1" s="1"/>
  <c r="BL1287" i="1" s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BE1301" i="1" s="1"/>
  <c r="BL1301" i="1" s="1"/>
  <c r="F1302" i="1"/>
  <c r="BE1302" i="1" s="1"/>
  <c r="BL1302" i="1" s="1"/>
  <c r="F1303" i="1"/>
  <c r="F1304" i="1"/>
  <c r="BE1304" i="1" s="1"/>
  <c r="BL1304" i="1" s="1"/>
  <c r="F1305" i="1"/>
  <c r="BE1305" i="1" s="1"/>
  <c r="BL1305" i="1" s="1"/>
  <c r="F1306" i="1"/>
  <c r="F1307" i="1"/>
  <c r="F1308" i="1"/>
  <c r="F1309" i="1"/>
  <c r="F1310" i="1"/>
  <c r="F1311" i="1"/>
  <c r="F1312" i="1"/>
  <c r="F1313" i="1"/>
  <c r="F1314" i="1"/>
  <c r="F1315" i="1"/>
  <c r="BE1315" i="1" s="1"/>
  <c r="BL1315" i="1" s="1"/>
  <c r="F1316" i="1"/>
  <c r="BE1316" i="1" s="1"/>
  <c r="BL1316" i="1" s="1"/>
  <c r="F1317" i="1"/>
  <c r="BE1317" i="1" s="1"/>
  <c r="BL1317" i="1" s="1"/>
  <c r="F1318" i="1"/>
  <c r="BE1318" i="1" s="1"/>
  <c r="BL1318" i="1" s="1"/>
  <c r="F1319" i="1"/>
  <c r="BE1319" i="1" s="1"/>
  <c r="BL1319" i="1" s="1"/>
  <c r="F1320" i="1"/>
  <c r="BE1320" i="1" s="1"/>
  <c r="BL1320" i="1" s="1"/>
  <c r="F1321" i="1"/>
  <c r="BE1321" i="1" s="1"/>
  <c r="BL1321" i="1" s="1"/>
  <c r="F1322" i="1"/>
  <c r="F1323" i="1"/>
  <c r="BE1323" i="1" s="1"/>
  <c r="BL1323" i="1" s="1"/>
  <c r="F1324" i="1"/>
  <c r="BE1324" i="1" s="1"/>
  <c r="BL1324" i="1" s="1"/>
  <c r="F1325" i="1"/>
  <c r="F1326" i="1"/>
  <c r="F1327" i="1"/>
  <c r="F1328" i="1"/>
  <c r="F1329" i="1"/>
  <c r="F1330" i="1"/>
  <c r="F1331" i="1"/>
  <c r="BE1331" i="1" s="1"/>
  <c r="BL1331" i="1" s="1"/>
  <c r="F1332" i="1"/>
  <c r="BE1332" i="1" s="1"/>
  <c r="BL1332" i="1" s="1"/>
  <c r="F1333" i="1"/>
  <c r="BE1333" i="1" s="1"/>
  <c r="BL1333" i="1" s="1"/>
  <c r="F1334" i="1"/>
  <c r="F1335" i="1"/>
  <c r="F1336" i="1"/>
  <c r="F1337" i="1"/>
  <c r="F1338" i="1"/>
  <c r="F1339" i="1"/>
  <c r="F1340" i="1"/>
  <c r="BE1340" i="1" s="1"/>
  <c r="BL1340" i="1" s="1"/>
  <c r="F1341" i="1"/>
  <c r="BE1341" i="1" s="1"/>
  <c r="BL1341" i="1" s="1"/>
  <c r="F1342" i="1"/>
  <c r="BE1342" i="1" s="1"/>
  <c r="BL1342" i="1" s="1"/>
  <c r="F1343" i="1"/>
  <c r="F1344" i="1"/>
  <c r="F1345" i="1"/>
  <c r="F1346" i="1"/>
  <c r="F1347" i="1"/>
  <c r="BE1347" i="1" s="1"/>
  <c r="BL1347" i="1" s="1"/>
  <c r="F1348" i="1"/>
  <c r="BE1348" i="1" s="1"/>
  <c r="BL1348" i="1" s="1"/>
  <c r="F1349" i="1"/>
  <c r="BE1349" i="1" s="1"/>
  <c r="BL1349" i="1" s="1"/>
  <c r="F1350" i="1"/>
  <c r="BE1350" i="1" s="1"/>
  <c r="BL1350" i="1" s="1"/>
  <c r="F1351" i="1"/>
  <c r="BE1351" i="1" s="1"/>
  <c r="BL1351" i="1" s="1"/>
  <c r="F1352" i="1"/>
  <c r="BE1352" i="1" s="1"/>
  <c r="BL1352" i="1" s="1"/>
  <c r="F1353" i="1"/>
  <c r="BE1353" i="1" s="1"/>
  <c r="BL1353" i="1" s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BE1365" i="1" s="1"/>
  <c r="BL1365" i="1" s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BE1379" i="1" s="1"/>
  <c r="BL1379" i="1" s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BE1395" i="1" s="1"/>
  <c r="BL1395" i="1" s="1"/>
  <c r="F1396" i="1"/>
  <c r="BE1396" i="1" s="1"/>
  <c r="BL1396" i="1" s="1"/>
  <c r="F1397" i="1"/>
  <c r="BE1397" i="1" s="1"/>
  <c r="BL1397" i="1" s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BE1411" i="1" s="1"/>
  <c r="BL1411" i="1" s="1"/>
  <c r="F1412" i="1"/>
  <c r="BE1412" i="1" s="1"/>
  <c r="BL1412" i="1" s="1"/>
  <c r="F1413" i="1"/>
  <c r="BE1413" i="1" s="1"/>
  <c r="BL1413" i="1" s="1"/>
  <c r="F1414" i="1"/>
  <c r="BE1414" i="1" s="1"/>
  <c r="BL1414" i="1" s="1"/>
  <c r="F1415" i="1"/>
  <c r="BE1415" i="1" s="1"/>
  <c r="BL1415" i="1" s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BE1428" i="1" s="1"/>
  <c r="BL1428" i="1" s="1"/>
  <c r="F1429" i="1"/>
  <c r="F1430" i="1"/>
  <c r="BE1430" i="1" s="1"/>
  <c r="BL1430" i="1" s="1"/>
  <c r="F1431" i="1"/>
  <c r="F1432" i="1"/>
  <c r="BE1432" i="1" s="1"/>
  <c r="BL1432" i="1" s="1"/>
  <c r="F1433" i="1"/>
  <c r="BE1433" i="1" s="1"/>
  <c r="BL1433" i="1" s="1"/>
  <c r="F1434" i="1"/>
  <c r="F1435" i="1"/>
  <c r="F1436" i="1"/>
  <c r="F1437" i="1"/>
  <c r="F1438" i="1"/>
  <c r="F1439" i="1"/>
  <c r="F1440" i="1"/>
  <c r="F1441" i="1"/>
  <c r="F1442" i="1"/>
  <c r="F1443" i="1"/>
  <c r="BE1443" i="1" s="1"/>
  <c r="BL1443" i="1" s="1"/>
  <c r="F1444" i="1"/>
  <c r="BE1444" i="1" s="1"/>
  <c r="BL1444" i="1" s="1"/>
  <c r="F1445" i="1"/>
  <c r="BE1445" i="1" s="1"/>
  <c r="BL1445" i="1" s="1"/>
  <c r="F1446" i="1"/>
  <c r="BE1446" i="1" s="1"/>
  <c r="BL1446" i="1" s="1"/>
  <c r="F1447" i="1"/>
  <c r="BE1447" i="1" s="1"/>
  <c r="BL1447" i="1" s="1"/>
  <c r="F1448" i="1"/>
  <c r="BE1448" i="1" s="1"/>
  <c r="BL1448" i="1" s="1"/>
  <c r="F1449" i="1"/>
  <c r="BE1449" i="1" s="1"/>
  <c r="BL1449" i="1" s="1"/>
  <c r="F1450" i="1"/>
  <c r="F1451" i="1"/>
  <c r="BE1451" i="1" s="1"/>
  <c r="BL1451" i="1" s="1"/>
  <c r="F1452" i="1"/>
  <c r="BE1452" i="1" s="1"/>
  <c r="BL1452" i="1" s="1"/>
  <c r="F1453" i="1"/>
  <c r="F1454" i="1"/>
  <c r="F1455" i="1"/>
  <c r="F1456" i="1"/>
  <c r="F1457" i="1"/>
  <c r="F1458" i="1"/>
  <c r="F1459" i="1"/>
  <c r="BE1459" i="1" s="1"/>
  <c r="BL1459" i="1" s="1"/>
  <c r="F1460" i="1"/>
  <c r="BE1460" i="1" s="1"/>
  <c r="BL1460" i="1" s="1"/>
  <c r="F1461" i="1"/>
  <c r="BE1461" i="1" s="1"/>
  <c r="BL1461" i="1" s="1"/>
  <c r="F1462" i="1"/>
  <c r="BE1462" i="1" s="1"/>
  <c r="BL1462" i="1" s="1"/>
  <c r="F1463" i="1"/>
  <c r="BE1463" i="1" s="1"/>
  <c r="BL1463" i="1" s="1"/>
  <c r="F1464" i="1"/>
  <c r="BE1464" i="1" s="1"/>
  <c r="BL1464" i="1" s="1"/>
  <c r="F1465" i="1"/>
  <c r="BE1465" i="1" s="1"/>
  <c r="BL1465" i="1" s="1"/>
  <c r="F1466" i="1"/>
  <c r="F1467" i="1"/>
  <c r="BE1467" i="1" s="1"/>
  <c r="BL1467" i="1" s="1"/>
  <c r="F1468" i="1"/>
  <c r="BE1468" i="1" s="1"/>
  <c r="BL1468" i="1" s="1"/>
  <c r="F1469" i="1"/>
  <c r="BE1469" i="1" s="1"/>
  <c r="BL1469" i="1" s="1"/>
  <c r="F1470" i="1"/>
  <c r="F1471" i="1"/>
  <c r="F1472" i="1"/>
  <c r="F1473" i="1"/>
  <c r="F1474" i="1"/>
  <c r="F1475" i="1"/>
  <c r="F1476" i="1"/>
  <c r="BE1476" i="1" s="1"/>
  <c r="BL1476" i="1" s="1"/>
  <c r="F1477" i="1"/>
  <c r="BE1477" i="1" s="1"/>
  <c r="BL1477" i="1" s="1"/>
  <c r="F1478" i="1"/>
  <c r="BE1478" i="1" s="1"/>
  <c r="BL1478" i="1" s="1"/>
  <c r="F1479" i="1"/>
  <c r="BE1479" i="1" s="1"/>
  <c r="BL1479" i="1" s="1"/>
  <c r="F1480" i="1"/>
  <c r="BE1480" i="1" s="1"/>
  <c r="BL1480" i="1" s="1"/>
  <c r="F1481" i="1"/>
  <c r="BE1481" i="1" s="1"/>
  <c r="BL1481" i="1" s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BE1493" i="1" s="1"/>
  <c r="BL1493" i="1" s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BE1523" i="1" s="1"/>
  <c r="BL1523" i="1" s="1"/>
  <c r="F1524" i="1"/>
  <c r="BE1524" i="1" s="1"/>
  <c r="BL1524" i="1" s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BE1540" i="1" s="1"/>
  <c r="BL1540" i="1" s="1"/>
  <c r="F1541" i="1"/>
  <c r="F1542" i="1"/>
  <c r="BE1542" i="1" s="1"/>
  <c r="BL1542" i="1" s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BE1555" i="1" s="1"/>
  <c r="BL1555" i="1" s="1"/>
  <c r="F1556" i="1"/>
  <c r="BE1556" i="1" s="1"/>
  <c r="BL1556" i="1" s="1"/>
  <c r="F1557" i="1"/>
  <c r="BE1557" i="1" s="1"/>
  <c r="BL1557" i="1" s="1"/>
  <c r="F1558" i="1"/>
  <c r="BE1558" i="1" s="1"/>
  <c r="BL1558" i="1" s="1"/>
  <c r="F1559" i="1"/>
  <c r="BE1559" i="1" s="1"/>
  <c r="BL1559" i="1" s="1"/>
  <c r="F1560" i="1"/>
  <c r="BE1560" i="1" s="1"/>
  <c r="BL1560" i="1" s="1"/>
  <c r="F1561" i="1"/>
  <c r="BE1561" i="1" s="1"/>
  <c r="BL1561" i="1" s="1"/>
  <c r="F1562" i="1"/>
  <c r="F1563" i="1"/>
  <c r="F1564" i="1"/>
  <c r="F1565" i="1"/>
  <c r="F1566" i="1"/>
  <c r="F1567" i="1"/>
  <c r="F1568" i="1"/>
  <c r="F1569" i="1"/>
  <c r="F1570" i="1"/>
  <c r="F1571" i="1"/>
  <c r="BE1571" i="1" s="1"/>
  <c r="BL1571" i="1" s="1"/>
  <c r="F1572" i="1"/>
  <c r="BE1572" i="1" s="1"/>
  <c r="BL1572" i="1" s="1"/>
  <c r="F1573" i="1"/>
  <c r="F1574" i="1"/>
  <c r="BE1574" i="1" s="1"/>
  <c r="BL1574" i="1" s="1"/>
  <c r="F1575" i="1"/>
  <c r="F1576" i="1"/>
  <c r="BE1576" i="1" s="1"/>
  <c r="BL1576" i="1" s="1"/>
  <c r="F1577" i="1"/>
  <c r="BE1577" i="1" s="1"/>
  <c r="BL1577" i="1" s="1"/>
  <c r="F1578" i="1"/>
  <c r="F1579" i="1"/>
  <c r="BE1579" i="1" s="1"/>
  <c r="BL1579" i="1" s="1"/>
  <c r="F1580" i="1"/>
  <c r="F1581" i="1"/>
  <c r="F1582" i="1"/>
  <c r="F1583" i="1"/>
  <c r="F1584" i="1"/>
  <c r="F1585" i="1"/>
  <c r="F1586" i="1"/>
  <c r="F1587" i="1"/>
  <c r="BE1587" i="1" s="1"/>
  <c r="BL1587" i="1" s="1"/>
  <c r="F1588" i="1"/>
  <c r="BE1588" i="1" s="1"/>
  <c r="BL1588" i="1" s="1"/>
  <c r="F1589" i="1"/>
  <c r="BE1589" i="1" s="1"/>
  <c r="BL1589" i="1" s="1"/>
  <c r="F1590" i="1"/>
  <c r="BE1590" i="1" s="1"/>
  <c r="BL1590" i="1" s="1"/>
  <c r="F1591" i="1"/>
  <c r="BE1591" i="1" s="1"/>
  <c r="BL1591" i="1" s="1"/>
  <c r="F1592" i="1"/>
  <c r="BE1592" i="1" s="1"/>
  <c r="BL1592" i="1" s="1"/>
  <c r="F1593" i="1"/>
  <c r="BE1593" i="1" s="1"/>
  <c r="BL1593" i="1" s="1"/>
  <c r="F1594" i="1"/>
  <c r="F1595" i="1"/>
  <c r="BE1595" i="1" s="1"/>
  <c r="BL1595" i="1" s="1"/>
  <c r="F1596" i="1"/>
  <c r="BE1596" i="1" s="1"/>
  <c r="BL1596" i="1" s="1"/>
  <c r="F1597" i="1"/>
  <c r="BE1597" i="1" s="1"/>
  <c r="BL1597" i="1" s="1"/>
  <c r="F1598" i="1"/>
  <c r="BE1598" i="1" s="1"/>
  <c r="BL1598" i="1" s="1"/>
  <c r="F1599" i="1"/>
  <c r="F1600" i="1"/>
  <c r="F1601" i="1"/>
  <c r="F1602" i="1"/>
  <c r="F1603" i="1"/>
  <c r="BE1603" i="1" s="1"/>
  <c r="BL1603" i="1" s="1"/>
  <c r="F1604" i="1"/>
  <c r="BE1604" i="1" s="1"/>
  <c r="BL1604" i="1" s="1"/>
  <c r="F1605" i="1"/>
  <c r="BE1605" i="1" s="1"/>
  <c r="BL1605" i="1" s="1"/>
  <c r="F1606" i="1"/>
  <c r="BE1606" i="1" s="1"/>
  <c r="BL1606" i="1" s="1"/>
  <c r="F1607" i="1"/>
  <c r="BE1607" i="1" s="1"/>
  <c r="BL1607" i="1" s="1"/>
  <c r="F1608" i="1"/>
  <c r="BE1608" i="1" s="1"/>
  <c r="BL1608" i="1" s="1"/>
  <c r="F1609" i="1"/>
  <c r="BE1609" i="1" s="1"/>
  <c r="BL1609" i="1" s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BE1652" i="1" s="1"/>
  <c r="BL1652" i="1" s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BE1667" i="1" s="1"/>
  <c r="BL1667" i="1" s="1"/>
  <c r="F1668" i="1"/>
  <c r="BE1668" i="1" s="1"/>
  <c r="BL1668" i="1" s="1"/>
  <c r="F1669" i="1"/>
  <c r="BE1669" i="1" s="1"/>
  <c r="BL1669" i="1" s="1"/>
  <c r="F1670" i="1"/>
  <c r="BE1670" i="1" s="1"/>
  <c r="BL1670" i="1" s="1"/>
  <c r="F1671" i="1"/>
  <c r="BE1671" i="1" s="1"/>
  <c r="BL1671" i="1" s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BE1684" i="1" s="1"/>
  <c r="BL1684" i="1" s="1"/>
  <c r="F1685" i="1"/>
  <c r="F1686" i="1"/>
  <c r="BE1686" i="1" s="1"/>
  <c r="BL1686" i="1" s="1"/>
  <c r="F1687" i="1"/>
  <c r="F1688" i="1"/>
  <c r="BE1688" i="1" s="1"/>
  <c r="BL1688" i="1" s="1"/>
  <c r="F1689" i="1"/>
  <c r="BE1689" i="1" s="1"/>
  <c r="BL1689" i="1" s="1"/>
  <c r="F1690" i="1"/>
  <c r="F1691" i="1"/>
  <c r="F1692" i="1"/>
  <c r="F1693" i="1"/>
  <c r="F1694" i="1"/>
  <c r="F1695" i="1"/>
  <c r="F1696" i="1"/>
  <c r="F1697" i="1"/>
  <c r="F1698" i="1"/>
  <c r="BE1698" i="1" s="1"/>
  <c r="BL1698" i="1" s="1"/>
  <c r="F1699" i="1"/>
  <c r="BE1699" i="1" s="1"/>
  <c r="BL1699" i="1" s="1"/>
  <c r="F1700" i="1"/>
  <c r="BE1700" i="1" s="1"/>
  <c r="BL1700" i="1" s="1"/>
  <c r="F1701" i="1"/>
  <c r="BE1701" i="1" s="1"/>
  <c r="BL1701" i="1" s="1"/>
  <c r="F1702" i="1"/>
  <c r="BE1702" i="1" s="1"/>
  <c r="BL1702" i="1" s="1"/>
  <c r="F1703" i="1"/>
  <c r="BE1703" i="1" s="1"/>
  <c r="BL1703" i="1" s="1"/>
  <c r="F1704" i="1"/>
  <c r="BE1704" i="1" s="1"/>
  <c r="BL1704" i="1" s="1"/>
  <c r="F1705" i="1"/>
  <c r="BE1705" i="1" s="1"/>
  <c r="BL1705" i="1" s="1"/>
  <c r="F1706" i="1"/>
  <c r="F1707" i="1"/>
  <c r="BE1707" i="1" s="1"/>
  <c r="BL1707" i="1" s="1"/>
  <c r="F1708" i="1"/>
  <c r="BE1708" i="1" s="1"/>
  <c r="BL1708" i="1" s="1"/>
  <c r="F1709" i="1"/>
  <c r="F1710" i="1"/>
  <c r="F1711" i="1"/>
  <c r="F1712" i="1"/>
  <c r="F1713" i="1"/>
  <c r="F1714" i="1"/>
  <c r="BE1714" i="1" s="1"/>
  <c r="BL1714" i="1" s="1"/>
  <c r="F1715" i="1"/>
  <c r="BE1715" i="1" s="1"/>
  <c r="BL1715" i="1" s="1"/>
  <c r="F1716" i="1"/>
  <c r="BE1716" i="1" s="1"/>
  <c r="BL1716" i="1" s="1"/>
  <c r="F1717" i="1"/>
  <c r="BE1717" i="1" s="1"/>
  <c r="BL1717" i="1" s="1"/>
  <c r="F1718" i="1"/>
  <c r="BE1718" i="1" s="1"/>
  <c r="BL1718" i="1" s="1"/>
  <c r="F1719" i="1"/>
  <c r="BE1719" i="1" s="1"/>
  <c r="BL1719" i="1" s="1"/>
  <c r="F1720" i="1"/>
  <c r="BE1720" i="1" s="1"/>
  <c r="BL1720" i="1" s="1"/>
  <c r="F1721" i="1"/>
  <c r="BE1721" i="1" s="1"/>
  <c r="BL1721" i="1" s="1"/>
  <c r="F1722" i="1"/>
  <c r="F1723" i="1"/>
  <c r="BE1723" i="1" s="1"/>
  <c r="BL1723" i="1" s="1"/>
  <c r="F1724" i="1"/>
  <c r="BE1724" i="1" s="1"/>
  <c r="BL1724" i="1" s="1"/>
  <c r="F1725" i="1"/>
  <c r="BE1725" i="1" s="1"/>
  <c r="BL1725" i="1" s="1"/>
  <c r="F1726" i="1"/>
  <c r="F1727" i="1"/>
  <c r="F1728" i="1"/>
  <c r="F1729" i="1"/>
  <c r="F1730" i="1"/>
  <c r="BE1730" i="1" s="1"/>
  <c r="BL1730" i="1" s="1"/>
  <c r="F1731" i="1"/>
  <c r="F1732" i="1"/>
  <c r="BE1732" i="1" s="1"/>
  <c r="BL1732" i="1" s="1"/>
  <c r="F1733" i="1"/>
  <c r="BE1733" i="1" s="1"/>
  <c r="BL1733" i="1" s="1"/>
  <c r="F1734" i="1"/>
  <c r="BE1734" i="1" s="1"/>
  <c r="BL1734" i="1" s="1"/>
  <c r="F1735" i="1"/>
  <c r="BE1735" i="1" s="1"/>
  <c r="BL1735" i="1" s="1"/>
  <c r="F1736" i="1"/>
  <c r="BE1736" i="1" s="1"/>
  <c r="BL1736" i="1" s="1"/>
  <c r="F1737" i="1"/>
  <c r="BE1737" i="1" s="1"/>
  <c r="BL1737" i="1" s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BE1762" i="1" s="1"/>
  <c r="BL1762" i="1" s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BE1778" i="1" s="1"/>
  <c r="BL1778" i="1" s="1"/>
  <c r="F1779" i="1"/>
  <c r="BE1779" i="1" s="1"/>
  <c r="BL1779" i="1" s="1"/>
  <c r="F1780" i="1"/>
  <c r="BE1780" i="1" s="1"/>
  <c r="BL1780" i="1" s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BE1794" i="1" s="1"/>
  <c r="BL1794" i="1" s="1"/>
  <c r="F1795" i="1"/>
  <c r="F1796" i="1"/>
  <c r="BE1796" i="1" s="1"/>
  <c r="BL1796" i="1" s="1"/>
  <c r="F1797" i="1"/>
  <c r="F1798" i="1"/>
  <c r="BE1798" i="1" s="1"/>
  <c r="BL1798" i="1" s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BE1810" i="1" s="1"/>
  <c r="BL1810" i="1" s="1"/>
  <c r="F1811" i="1"/>
  <c r="BE1811" i="1" s="1"/>
  <c r="BL1811" i="1" s="1"/>
  <c r="F1812" i="1"/>
  <c r="BE1812" i="1" s="1"/>
  <c r="BL1812" i="1" s="1"/>
  <c r="F1813" i="1"/>
  <c r="BE1813" i="1" s="1"/>
  <c r="BL1813" i="1" s="1"/>
  <c r="F1814" i="1"/>
  <c r="BE1814" i="1" s="1"/>
  <c r="BL1814" i="1" s="1"/>
  <c r="F1815" i="1"/>
  <c r="BE1815" i="1" s="1"/>
  <c r="BL1815" i="1" s="1"/>
  <c r="F1816" i="1"/>
  <c r="BE1816" i="1" s="1"/>
  <c r="BL1816" i="1" s="1"/>
  <c r="F1817" i="1"/>
  <c r="BE1817" i="1" s="1"/>
  <c r="BL1817" i="1" s="1"/>
  <c r="F1818" i="1"/>
  <c r="F1819" i="1"/>
  <c r="F1820" i="1"/>
  <c r="F1821" i="1"/>
  <c r="F1822" i="1"/>
  <c r="F1823" i="1"/>
  <c r="F1824" i="1"/>
  <c r="F1825" i="1"/>
  <c r="F1826" i="1"/>
  <c r="BE1826" i="1" s="1"/>
  <c r="BL1826" i="1" s="1"/>
  <c r="F1827" i="1"/>
  <c r="BE1827" i="1" s="1"/>
  <c r="BL1827" i="1" s="1"/>
  <c r="F1828" i="1"/>
  <c r="BE1828" i="1" s="1"/>
  <c r="BL1828" i="1" s="1"/>
  <c r="F1829" i="1"/>
  <c r="F1830" i="1"/>
  <c r="BE1830" i="1" s="1"/>
  <c r="BL1830" i="1" s="1"/>
  <c r="F1831" i="1"/>
  <c r="F1832" i="1"/>
  <c r="F1833" i="1"/>
  <c r="BE1833" i="1" s="1"/>
  <c r="BL1833" i="1" s="1"/>
  <c r="F1834" i="1"/>
  <c r="F1835" i="1"/>
  <c r="BE1835" i="1" s="1"/>
  <c r="BL1835" i="1" s="1"/>
  <c r="F1836" i="1"/>
  <c r="F1837" i="1"/>
  <c r="F1838" i="1"/>
  <c r="F1839" i="1"/>
  <c r="F1840" i="1"/>
  <c r="F1841" i="1"/>
  <c r="F1842" i="1"/>
  <c r="BE1842" i="1" s="1"/>
  <c r="BL1842" i="1" s="1"/>
  <c r="F1843" i="1"/>
  <c r="BE1843" i="1" s="1"/>
  <c r="BL1843" i="1" s="1"/>
  <c r="F1844" i="1"/>
  <c r="BE1844" i="1" s="1"/>
  <c r="BL1844" i="1" s="1"/>
  <c r="F1845" i="1"/>
  <c r="BE1845" i="1" s="1"/>
  <c r="BL1845" i="1" s="1"/>
  <c r="F1846" i="1"/>
  <c r="BE1846" i="1" s="1"/>
  <c r="BL1846" i="1" s="1"/>
  <c r="F1847" i="1"/>
  <c r="BE1847" i="1" s="1"/>
  <c r="BL1847" i="1" s="1"/>
  <c r="F1848" i="1"/>
  <c r="BE1848" i="1" s="1"/>
  <c r="BL1848" i="1" s="1"/>
  <c r="F1849" i="1"/>
  <c r="BE1849" i="1" s="1"/>
  <c r="BL1849" i="1" s="1"/>
  <c r="F1850" i="1"/>
  <c r="F1851" i="1"/>
  <c r="BE1851" i="1" s="1"/>
  <c r="BL1851" i="1" s="1"/>
  <c r="F1852" i="1"/>
  <c r="BE1852" i="1" s="1"/>
  <c r="BL1852" i="1" s="1"/>
  <c r="F1853" i="1"/>
  <c r="BE1853" i="1" s="1"/>
  <c r="BL1853" i="1" s="1"/>
  <c r="F1854" i="1"/>
  <c r="BE1854" i="1" s="1"/>
  <c r="BL1854" i="1" s="1"/>
  <c r="F1855" i="1"/>
  <c r="F1856" i="1"/>
  <c r="F1857" i="1"/>
  <c r="F1858" i="1"/>
  <c r="BE1858" i="1" s="1"/>
  <c r="BL1858" i="1" s="1"/>
  <c r="F1859" i="1"/>
  <c r="BE1859" i="1" s="1"/>
  <c r="BL1859" i="1" s="1"/>
  <c r="F1860" i="1"/>
  <c r="BE1860" i="1" s="1"/>
  <c r="BL1860" i="1" s="1"/>
  <c r="F1861" i="1"/>
  <c r="BE1861" i="1" s="1"/>
  <c r="BL1861" i="1" s="1"/>
  <c r="F1862" i="1"/>
  <c r="BE1862" i="1" s="1"/>
  <c r="BL1862" i="1" s="1"/>
  <c r="F1863" i="1"/>
  <c r="BE1863" i="1" s="1"/>
  <c r="BL1863" i="1" s="1"/>
  <c r="F1864" i="1"/>
  <c r="BE1864" i="1" s="1"/>
  <c r="BL1864" i="1" s="1"/>
  <c r="F1865" i="1"/>
  <c r="BE1865" i="1" s="1"/>
  <c r="BL1865" i="1" s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BE1890" i="1" s="1"/>
  <c r="BL1890" i="1" s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BE1906" i="1" s="1"/>
  <c r="BL1906" i="1" s="1"/>
  <c r="F1907" i="1"/>
  <c r="F1908" i="1"/>
  <c r="BE1908" i="1" s="1"/>
  <c r="BL1908" i="1" s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BE1922" i="1" s="1"/>
  <c r="BL1922" i="1" s="1"/>
  <c r="F1923" i="1"/>
  <c r="BE1923" i="1" s="1"/>
  <c r="BL1923" i="1" s="1"/>
  <c r="F1924" i="1"/>
  <c r="BE1924" i="1" s="1"/>
  <c r="BL1924" i="1" s="1"/>
  <c r="F1925" i="1"/>
  <c r="BE1925" i="1" s="1"/>
  <c r="BL1925" i="1" s="1"/>
  <c r="F1926" i="1"/>
  <c r="BE1926" i="1" s="1"/>
  <c r="BL1926" i="1" s="1"/>
  <c r="F1927" i="1"/>
  <c r="BE1927" i="1" s="1"/>
  <c r="BL1927" i="1" s="1"/>
  <c r="F1928" i="1"/>
  <c r="F1929" i="1"/>
  <c r="F1930" i="1"/>
  <c r="F1931" i="1"/>
  <c r="F1932" i="1"/>
  <c r="F1933" i="1"/>
  <c r="F1934" i="1"/>
  <c r="F1935" i="1"/>
  <c r="F1936" i="1"/>
  <c r="F1937" i="1"/>
  <c r="F1938" i="1"/>
  <c r="BE1938" i="1" s="1"/>
  <c r="BL1938" i="1" s="1"/>
  <c r="F1939" i="1"/>
  <c r="F1940" i="1"/>
  <c r="BE1940" i="1" s="1"/>
  <c r="BL1940" i="1" s="1"/>
  <c r="F1941" i="1"/>
  <c r="F1942" i="1"/>
  <c r="BE1942" i="1" s="1"/>
  <c r="BL1942" i="1" s="1"/>
  <c r="F1943" i="1"/>
  <c r="F1944" i="1"/>
  <c r="F1945" i="1"/>
  <c r="BE1945" i="1" s="1"/>
  <c r="BL1945" i="1" s="1"/>
  <c r="F1946" i="1"/>
  <c r="F1947" i="1"/>
  <c r="F1948" i="1"/>
  <c r="F1949" i="1"/>
  <c r="F1950" i="1"/>
  <c r="F1951" i="1"/>
  <c r="F1952" i="1"/>
  <c r="F1953" i="1"/>
  <c r="F1954" i="1"/>
  <c r="BE1954" i="1" s="1"/>
  <c r="BL1954" i="1" s="1"/>
  <c r="F1955" i="1"/>
  <c r="BE1955" i="1" s="1"/>
  <c r="BL1955" i="1" s="1"/>
  <c r="F1956" i="1"/>
  <c r="BE1956" i="1" s="1"/>
  <c r="BL1956" i="1" s="1"/>
  <c r="F1957" i="1"/>
  <c r="BE1957" i="1" s="1"/>
  <c r="BL1957" i="1" s="1"/>
  <c r="F1958" i="1"/>
  <c r="BE1958" i="1" s="1"/>
  <c r="BL1958" i="1" s="1"/>
  <c r="F1959" i="1"/>
  <c r="BE1959" i="1" s="1"/>
  <c r="BL1959" i="1" s="1"/>
  <c r="F1960" i="1"/>
  <c r="BE1960" i="1" s="1"/>
  <c r="BL1960" i="1" s="1"/>
  <c r="F1961" i="1"/>
  <c r="BE1961" i="1" s="1"/>
  <c r="BL1961" i="1" s="1"/>
  <c r="F1962" i="1"/>
  <c r="F1963" i="1"/>
  <c r="BE1963" i="1" s="1"/>
  <c r="BL1963" i="1" s="1"/>
  <c r="F1964" i="1"/>
  <c r="BE1964" i="1" s="1"/>
  <c r="BL1964" i="1" s="1"/>
  <c r="F1965" i="1"/>
  <c r="F1966" i="1"/>
  <c r="F1967" i="1"/>
  <c r="F1968" i="1"/>
  <c r="F1969" i="1"/>
  <c r="F1970" i="1"/>
  <c r="BE1970" i="1" s="1"/>
  <c r="BL1970" i="1" s="1"/>
  <c r="F1971" i="1"/>
  <c r="BE1971" i="1" s="1"/>
  <c r="BL1971" i="1" s="1"/>
  <c r="F1972" i="1"/>
  <c r="BE1972" i="1" s="1"/>
  <c r="BL1972" i="1" s="1"/>
  <c r="F1973" i="1"/>
  <c r="BE1973" i="1" s="1"/>
  <c r="BL1973" i="1" s="1"/>
  <c r="F1974" i="1"/>
  <c r="BE1974" i="1" s="1"/>
  <c r="BL1974" i="1" s="1"/>
  <c r="F1975" i="1"/>
  <c r="BE1975" i="1" s="1"/>
  <c r="BL1975" i="1" s="1"/>
  <c r="F1976" i="1"/>
  <c r="BE1976" i="1" s="1"/>
  <c r="BL1976" i="1" s="1"/>
  <c r="F1977" i="1"/>
  <c r="BE1977" i="1" s="1"/>
  <c r="BL1977" i="1" s="1"/>
  <c r="F1978" i="1"/>
  <c r="F1979" i="1"/>
  <c r="BE1979" i="1" s="1"/>
  <c r="BL1979" i="1" s="1"/>
  <c r="F1980" i="1"/>
  <c r="BE1980" i="1" s="1"/>
  <c r="BL1980" i="1" s="1"/>
  <c r="F1981" i="1"/>
  <c r="BE1981" i="1" s="1"/>
  <c r="BL1981" i="1" s="1"/>
  <c r="F1982" i="1"/>
  <c r="F1983" i="1"/>
  <c r="F1984" i="1"/>
  <c r="F1985" i="1"/>
  <c r="F2" i="1"/>
  <c r="BE2" i="1" s="1"/>
  <c r="BL2" i="1" s="1"/>
  <c r="N1112" i="1"/>
  <c r="N246" i="1"/>
  <c r="O246" i="1" s="1"/>
  <c r="N213" i="1"/>
  <c r="O213" i="1" s="1"/>
  <c r="N218" i="1"/>
  <c r="O218" i="1" s="1"/>
  <c r="N227" i="1"/>
  <c r="O227" i="1" s="1"/>
  <c r="N128" i="1"/>
  <c r="O128" i="1" s="1"/>
  <c r="N216" i="1"/>
  <c r="O216" i="1" s="1"/>
  <c r="N358" i="1"/>
  <c r="O358" i="1" s="1"/>
  <c r="N195" i="1"/>
  <c r="O195" i="1" s="1"/>
  <c r="N72" i="1"/>
  <c r="O72" i="1" s="1"/>
  <c r="N154" i="1"/>
  <c r="O154" i="1" s="1"/>
  <c r="N19" i="1"/>
  <c r="O19" i="1" s="1"/>
  <c r="N87" i="1"/>
  <c r="O87" i="1" s="1"/>
  <c r="N105" i="1"/>
  <c r="O105" i="1" s="1"/>
  <c r="N296" i="1"/>
  <c r="O296" i="1" s="1"/>
  <c r="N167" i="1"/>
  <c r="O167" i="1" s="1"/>
  <c r="N157" i="1"/>
  <c r="N16" i="1"/>
  <c r="O16" i="1" s="1"/>
  <c r="N173" i="1"/>
  <c r="O173" i="1" s="1"/>
  <c r="N1380" i="1"/>
  <c r="N142" i="1"/>
  <c r="O142" i="1" s="1"/>
  <c r="N1122" i="1"/>
  <c r="N60" i="1"/>
  <c r="O60" i="1" s="1"/>
  <c r="N1167" i="1"/>
  <c r="N260" i="1"/>
  <c r="O260" i="1" s="1"/>
  <c r="N305" i="1"/>
  <c r="O305" i="1" s="1"/>
  <c r="N97" i="1"/>
  <c r="N74" i="1"/>
  <c r="O74" i="1" s="1"/>
  <c r="N252" i="1"/>
  <c r="O252" i="1" s="1"/>
  <c r="N182" i="1"/>
  <c r="O182" i="1" s="1"/>
  <c r="N43" i="1"/>
  <c r="O43" i="1" s="1"/>
  <c r="N85" i="1"/>
  <c r="O85" i="1" s="1"/>
  <c r="N254" i="1"/>
  <c r="O254" i="1" s="1"/>
  <c r="N107" i="1"/>
  <c r="N235" i="1"/>
  <c r="O235" i="1" s="1"/>
  <c r="N184" i="1"/>
  <c r="O184" i="1" s="1"/>
  <c r="N59" i="1"/>
  <c r="O59" i="1" s="1"/>
  <c r="N61" i="1"/>
  <c r="N80" i="1"/>
  <c r="O80" i="1" s="1"/>
  <c r="N241" i="1"/>
  <c r="N1420" i="1"/>
  <c r="O1420" i="1" s="1"/>
  <c r="N351" i="1"/>
  <c r="N168" i="1"/>
  <c r="O168" i="1" s="1"/>
  <c r="N45" i="1"/>
  <c r="N147" i="1"/>
  <c r="O147" i="1" s="1"/>
  <c r="N127" i="1"/>
  <c r="N354" i="1"/>
  <c r="N265" i="1"/>
  <c r="O265" i="1" s="1"/>
  <c r="N123" i="1"/>
  <c r="N338" i="1"/>
  <c r="N224" i="1"/>
  <c r="O224" i="1" s="1"/>
  <c r="N176" i="1"/>
  <c r="O176" i="1" s="1"/>
  <c r="N171" i="1"/>
  <c r="N17" i="1"/>
  <c r="N10" i="1"/>
  <c r="O10" i="1" s="1"/>
  <c r="N200" i="1"/>
  <c r="O200" i="1" s="1"/>
  <c r="M58" i="1"/>
  <c r="N58" i="1"/>
  <c r="O58" i="1" s="1"/>
  <c r="N178" i="1"/>
  <c r="N233" i="1"/>
  <c r="O233" i="1" s="1"/>
  <c r="N211" i="1"/>
  <c r="O211" i="1" s="1"/>
  <c r="N14" i="1"/>
  <c r="O14" i="1" s="1"/>
  <c r="N292" i="1"/>
  <c r="O292" i="1" s="1"/>
  <c r="N300" i="1"/>
  <c r="O300" i="1" s="1"/>
  <c r="N130" i="1"/>
  <c r="N106" i="1"/>
  <c r="O106" i="1" s="1"/>
  <c r="N68" i="1"/>
  <c r="O68" i="1" s="1"/>
  <c r="N33" i="1"/>
  <c r="N35" i="1"/>
  <c r="O35" i="1" s="1"/>
  <c r="N172" i="1"/>
  <c r="O172" i="1" s="1"/>
  <c r="N201" i="1"/>
  <c r="O201" i="1" s="1"/>
  <c r="N493" i="1"/>
  <c r="N1184" i="1"/>
  <c r="O1184" i="1" s="1"/>
  <c r="N1209" i="1"/>
  <c r="N198" i="1"/>
  <c r="O198" i="1" s="1"/>
  <c r="N39" i="1"/>
  <c r="O39" i="1" s="1"/>
  <c r="N21" i="1"/>
  <c r="O21" i="1" s="1"/>
  <c r="N204" i="1"/>
  <c r="O204" i="1" s="1"/>
  <c r="M163" i="1"/>
  <c r="N163" i="1"/>
  <c r="O163" i="1" s="1"/>
  <c r="N83" i="1"/>
  <c r="O83" i="1" s="1"/>
  <c r="N139" i="1"/>
  <c r="N217" i="1"/>
  <c r="O217" i="1" s="1"/>
  <c r="N287" i="1"/>
  <c r="N199" i="1"/>
  <c r="O199" i="1" s="1"/>
  <c r="N220" i="1"/>
  <c r="O220" i="1" s="1"/>
  <c r="N77" i="1"/>
  <c r="N297" i="1"/>
  <c r="O297" i="1" s="1"/>
  <c r="N75" i="1"/>
  <c r="O75" i="1" s="1"/>
  <c r="N995" i="1"/>
  <c r="O995" i="1" s="1"/>
  <c r="N132" i="1"/>
  <c r="O132" i="1" s="1"/>
  <c r="N161" i="1"/>
  <c r="O161" i="1" s="1"/>
  <c r="N310" i="1"/>
  <c r="O310" i="1" s="1"/>
  <c r="N212" i="1"/>
  <c r="O212" i="1" s="1"/>
  <c r="N353" i="1"/>
  <c r="N46" i="1"/>
  <c r="O46" i="1" s="1"/>
  <c r="N11" i="1"/>
  <c r="O11" i="1" s="1"/>
  <c r="N93" i="1"/>
  <c r="N48" i="1"/>
  <c r="O48" i="1" s="1"/>
  <c r="N245" i="1"/>
  <c r="O245" i="1" s="1"/>
  <c r="N1244" i="1"/>
  <c r="O1244" i="1" s="1"/>
  <c r="N301" i="1"/>
  <c r="O301" i="1" s="1"/>
  <c r="N599" i="1"/>
  <c r="O599" i="1" s="1"/>
  <c r="N283" i="1"/>
  <c r="N92" i="1"/>
  <c r="O92" i="1" s="1"/>
  <c r="N641" i="1"/>
  <c r="N203" i="1"/>
  <c r="N116" i="1"/>
  <c r="O116" i="1" s="1"/>
  <c r="N334" i="1"/>
  <c r="O334" i="1" s="1"/>
  <c r="N166" i="1"/>
  <c r="O166" i="1" s="1"/>
  <c r="N155" i="1"/>
  <c r="N1233" i="1"/>
  <c r="N37" i="1"/>
  <c r="O37" i="1" s="1"/>
  <c r="N244" i="1"/>
  <c r="O244" i="1" s="1"/>
  <c r="N229" i="1"/>
  <c r="O229" i="1" s="1"/>
  <c r="N421" i="1"/>
  <c r="O421" i="1" s="1"/>
  <c r="N326" i="1"/>
  <c r="O326" i="1" s="1"/>
  <c r="N114" i="1"/>
  <c r="N26" i="1"/>
  <c r="O26" i="1" s="1"/>
  <c r="N328" i="1"/>
  <c r="O328" i="1" s="1"/>
  <c r="N135" i="1"/>
  <c r="O135" i="1" s="1"/>
  <c r="N307" i="1"/>
  <c r="O307" i="1" s="1"/>
  <c r="N615" i="1"/>
  <c r="O615" i="1" s="1"/>
  <c r="N6" i="1"/>
  <c r="O6" i="1" s="1"/>
  <c r="N119" i="1"/>
  <c r="O119" i="1" s="1"/>
  <c r="N22" i="1"/>
  <c r="O22" i="1" s="1"/>
  <c r="N42" i="1"/>
  <c r="O42" i="1" s="1"/>
  <c r="N484" i="1"/>
  <c r="O484" i="1" s="1"/>
  <c r="N286" i="1"/>
  <c r="O286" i="1" s="1"/>
  <c r="N288" i="1"/>
  <c r="O288" i="1" s="1"/>
  <c r="N120" i="1"/>
  <c r="O120" i="1" s="1"/>
  <c r="N257" i="1"/>
  <c r="O257" i="1" s="1"/>
  <c r="N32" i="1"/>
  <c r="O32" i="1" s="1"/>
  <c r="N18" i="1"/>
  <c r="N294" i="1"/>
  <c r="O294" i="1" s="1"/>
  <c r="N1207" i="1"/>
  <c r="O1207" i="1" s="1"/>
  <c r="N281" i="1"/>
  <c r="O281" i="1" s="1"/>
  <c r="N140" i="1"/>
  <c r="O140" i="1" s="1"/>
  <c r="N393" i="1"/>
  <c r="O393" i="1" s="1"/>
  <c r="N131" i="1"/>
  <c r="O131" i="1" s="1"/>
  <c r="N205" i="1"/>
  <c r="N332" i="1"/>
  <c r="O332" i="1" s="1"/>
  <c r="N309" i="1"/>
  <c r="O309" i="1" s="1"/>
  <c r="M250" i="1"/>
  <c r="N250" i="1"/>
  <c r="O250" i="1" s="1"/>
  <c r="N368" i="1"/>
  <c r="O368" i="1" s="1"/>
  <c r="N143" i="1"/>
  <c r="N86" i="1"/>
  <c r="O86" i="1" s="1"/>
  <c r="N146" i="1"/>
  <c r="N395" i="1"/>
  <c r="N406" i="1"/>
  <c r="O406" i="1" s="1"/>
  <c r="N112" i="1"/>
  <c r="O112" i="1" s="1"/>
  <c r="N759" i="1"/>
  <c r="O759" i="1" s="1"/>
  <c r="N520" i="1"/>
  <c r="O520" i="1" s="1"/>
  <c r="N183" i="1"/>
  <c r="O183" i="1" s="1"/>
  <c r="N243" i="1"/>
  <c r="O243" i="1" s="1"/>
  <c r="N333" i="1"/>
  <c r="N1035" i="1"/>
  <c r="N57" i="1"/>
  <c r="O57" i="1" s="1"/>
  <c r="N138" i="1"/>
  <c r="O138" i="1" s="1"/>
  <c r="N191" i="1"/>
  <c r="N248" i="1"/>
  <c r="O248" i="1" s="1"/>
  <c r="N67" i="1"/>
  <c r="O67" i="1" s="1"/>
  <c r="N311" i="1"/>
  <c r="O311" i="1" s="1"/>
  <c r="N441" i="1"/>
  <c r="O441" i="1" s="1"/>
  <c r="N51" i="1"/>
  <c r="O51" i="1" s="1"/>
  <c r="N381" i="1"/>
  <c r="O381" i="1" s="1"/>
  <c r="N494" i="1"/>
  <c r="O494" i="1" s="1"/>
  <c r="N169" i="1"/>
  <c r="O169" i="1" s="1"/>
  <c r="N518" i="1"/>
  <c r="O518" i="1" s="1"/>
  <c r="N65" i="1"/>
  <c r="N165" i="1"/>
  <c r="O165" i="1" s="1"/>
  <c r="N285" i="1"/>
  <c r="N30" i="1"/>
  <c r="O30" i="1" s="1"/>
  <c r="N344" i="1"/>
  <c r="O344" i="1" s="1"/>
  <c r="N275" i="1"/>
  <c r="O275" i="1" s="1"/>
  <c r="N1213" i="1"/>
  <c r="O1213" i="1" s="1"/>
  <c r="N259" i="1"/>
  <c r="O259" i="1" s="1"/>
  <c r="N340" i="1"/>
  <c r="O340" i="1"/>
  <c r="N108" i="1"/>
  <c r="O108" i="1" s="1"/>
  <c r="N99" i="1"/>
  <c r="O99" i="1" s="1"/>
  <c r="N148" i="1"/>
  <c r="O148" i="1" s="1"/>
  <c r="N15" i="1"/>
  <c r="N124" i="1"/>
  <c r="O124" i="1" s="1"/>
  <c r="N1515" i="1"/>
  <c r="N270" i="1"/>
  <c r="O270" i="1" s="1"/>
  <c r="N47" i="1"/>
  <c r="N225" i="1"/>
  <c r="N89" i="1"/>
  <c r="O89" i="1" s="1"/>
  <c r="N181" i="1"/>
  <c r="O181" i="1" s="1"/>
  <c r="N324" i="1"/>
  <c r="O324" i="1" s="1"/>
  <c r="N651" i="1"/>
  <c r="O651" i="1" s="1"/>
  <c r="N313" i="1"/>
  <c r="O313" i="1" s="1"/>
  <c r="N134" i="1"/>
  <c r="O134" i="1" s="1"/>
  <c r="N690" i="1"/>
  <c r="N464" i="1"/>
  <c r="O464" i="1" s="1"/>
  <c r="N473" i="1"/>
  <c r="O473" i="1" s="1"/>
  <c r="N1554" i="1"/>
  <c r="N327" i="1"/>
  <c r="O327" i="1" s="1"/>
  <c r="N251" i="1"/>
  <c r="N554" i="1"/>
  <c r="O554" i="1" s="1"/>
  <c r="N643" i="1"/>
  <c r="O643" i="1" s="1"/>
  <c r="N79" i="1"/>
  <c r="N413" i="1"/>
  <c r="N239" i="1"/>
  <c r="N208" i="1"/>
  <c r="O208" i="1" s="1"/>
  <c r="N335" i="1"/>
  <c r="N177" i="1"/>
  <c r="N633" i="1"/>
  <c r="O633" i="1" s="1"/>
  <c r="N303" i="1"/>
  <c r="N650" i="1"/>
  <c r="O650" i="1" s="1"/>
  <c r="N242" i="1"/>
  <c r="N36" i="1"/>
  <c r="O36" i="1" s="1"/>
  <c r="N552" i="1"/>
  <c r="O552" i="1" s="1"/>
  <c r="N505" i="1"/>
  <c r="O505" i="1" s="1"/>
  <c r="N370" i="1"/>
  <c r="N601" i="1"/>
  <c r="O601" i="1" s="1"/>
  <c r="N477" i="1"/>
  <c r="O477" i="1"/>
  <c r="N20" i="1"/>
  <c r="O20" i="1" s="1"/>
  <c r="N815" i="1"/>
  <c r="N150" i="1"/>
  <c r="O150" i="1" s="1"/>
  <c r="N185" i="1"/>
  <c r="O185" i="1" s="1"/>
  <c r="N625" i="1"/>
  <c r="N8" i="1"/>
  <c r="O8" i="1" s="1"/>
  <c r="N7" i="1"/>
  <c r="O7" i="1" s="1"/>
  <c r="N186" i="1"/>
  <c r="O186" i="1" s="1"/>
  <c r="N460" i="1"/>
  <c r="O460" i="1" s="1"/>
  <c r="N355" i="1"/>
  <c r="O355" i="1" s="1"/>
  <c r="N405" i="1"/>
  <c r="O405" i="1" s="1"/>
  <c r="N162" i="1"/>
  <c r="N415" i="1"/>
  <c r="N54" i="1"/>
  <c r="O54" i="1" s="1"/>
  <c r="N412" i="1"/>
  <c r="O412" i="1" s="1"/>
  <c r="N579" i="1"/>
  <c r="O579" i="1" s="1"/>
  <c r="N115" i="1"/>
  <c r="O115" i="1" s="1"/>
  <c r="N423" i="1"/>
  <c r="O423" i="1" s="1"/>
  <c r="M27" i="1"/>
  <c r="N27" i="1"/>
  <c r="O27" i="1" s="1"/>
  <c r="N325" i="1"/>
  <c r="O325" i="1" s="1"/>
  <c r="N693" i="1"/>
  <c r="O693" i="1" s="1"/>
  <c r="N734" i="1"/>
  <c r="O734" i="1" s="1"/>
  <c r="N378" i="1"/>
  <c r="O378" i="1" s="1"/>
  <c r="N102" i="1"/>
  <c r="O102" i="1" s="1"/>
  <c r="N73" i="1"/>
  <c r="O73" i="1" s="1"/>
  <c r="N299" i="1"/>
  <c r="N429" i="1"/>
  <c r="N272" i="1"/>
  <c r="O272" i="1" s="1"/>
  <c r="N236" i="1"/>
  <c r="O236" i="1" s="1"/>
  <c r="N439" i="1"/>
  <c r="O439" i="1" s="1"/>
  <c r="N109" i="1"/>
  <c r="M264" i="1"/>
  <c r="N264" i="1"/>
  <c r="O264" i="1" s="1"/>
  <c r="N1174" i="1"/>
  <c r="O1174" i="1" s="1"/>
  <c r="N180" i="1"/>
  <c r="O180" i="1" s="1"/>
  <c r="N267" i="1"/>
  <c r="N1098" i="1"/>
  <c r="O1098" i="1" s="1"/>
  <c r="N646" i="1"/>
  <c r="O646" i="1" s="1"/>
  <c r="N111" i="1"/>
  <c r="N528" i="1"/>
  <c r="O528" i="1" s="1"/>
  <c r="N321" i="1"/>
  <c r="N371" i="1"/>
  <c r="O371" i="1" s="1"/>
  <c r="N420" i="1"/>
  <c r="O420" i="1" s="1"/>
  <c r="N404" i="1"/>
  <c r="O404" i="1" s="1"/>
  <c r="N565" i="1"/>
  <c r="O565" i="1" s="1"/>
  <c r="N174" i="1"/>
  <c r="O174" i="1" s="1"/>
  <c r="N232" i="1"/>
  <c r="O232" i="1" s="1"/>
  <c r="N463" i="1"/>
  <c r="N397" i="1"/>
  <c r="N483" i="1"/>
  <c r="O483" i="1" s="1"/>
  <c r="N482" i="1"/>
  <c r="N407" i="1"/>
  <c r="O407" i="1" s="1"/>
  <c r="N509" i="1"/>
  <c r="N570" i="1"/>
  <c r="O570" i="1" s="1"/>
  <c r="N408" i="1"/>
  <c r="O408" i="1" s="1"/>
  <c r="N417" i="1"/>
  <c r="N374" i="1"/>
  <c r="O374" i="1" s="1"/>
  <c r="N383" i="1"/>
  <c r="N469" i="1"/>
  <c r="O469" i="1" s="1"/>
  <c r="N247" i="1"/>
  <c r="O247" i="1" s="1"/>
  <c r="N24" i="1"/>
  <c r="O24" i="1" s="1"/>
  <c r="N446" i="1"/>
  <c r="O446" i="1" s="1"/>
  <c r="N23" i="1"/>
  <c r="O23" i="1" s="1"/>
  <c r="N101" i="1"/>
  <c r="O101" i="1" s="1"/>
  <c r="N137" i="1"/>
  <c r="O137" i="1" s="1"/>
  <c r="N612" i="1"/>
  <c r="O612" i="1" s="1"/>
  <c r="N1071" i="1"/>
  <c r="N289" i="1"/>
  <c r="N53" i="1"/>
  <c r="O53" i="1" s="1"/>
  <c r="N117" i="1"/>
  <c r="O117" i="1" s="1"/>
  <c r="N725" i="1"/>
  <c r="O725" i="1" s="1"/>
  <c r="N398" i="1"/>
  <c r="O398" i="1" s="1"/>
  <c r="M419" i="1"/>
  <c r="N419" i="1"/>
  <c r="O419" i="1" s="1"/>
  <c r="N158" i="1"/>
  <c r="O158" i="1" s="1"/>
  <c r="N770" i="1"/>
  <c r="M702" i="1"/>
  <c r="N702" i="1"/>
  <c r="O702" i="1" s="1"/>
  <c r="N628" i="1"/>
  <c r="O628" i="1" s="1"/>
  <c r="N402" i="1"/>
  <c r="N608" i="1"/>
  <c r="O608" i="1" s="1"/>
  <c r="N878" i="1"/>
  <c r="O878" i="1" s="1"/>
  <c r="N1056" i="1"/>
  <c r="O1056" i="1" s="1"/>
  <c r="N425" i="1"/>
  <c r="O425" i="1" s="1"/>
  <c r="N209" i="1"/>
  <c r="N382" i="1"/>
  <c r="O382" i="1" s="1"/>
  <c r="N253" i="1"/>
  <c r="N716" i="1"/>
  <c r="O716" i="1" s="1"/>
  <c r="N626" i="1"/>
  <c r="N202" i="1"/>
  <c r="O202" i="1" s="1"/>
  <c r="N380" i="1"/>
  <c r="O380" i="1" s="1"/>
  <c r="N723" i="1"/>
  <c r="O723" i="1" s="1"/>
  <c r="N940" i="1"/>
  <c r="O940" i="1" s="1"/>
  <c r="N400" i="1"/>
  <c r="O400" i="1" s="1"/>
  <c r="N562" i="1"/>
  <c r="M620" i="1"/>
  <c r="N620" i="1"/>
  <c r="O620" i="1" s="1"/>
  <c r="N737" i="1"/>
  <c r="N536" i="1"/>
  <c r="O536" i="1" s="1"/>
  <c r="N315" i="1"/>
  <c r="O315" i="1" s="1"/>
  <c r="N548" i="1"/>
  <c r="O548" i="1" s="1"/>
  <c r="N196" i="1"/>
  <c r="O196" i="1" s="1"/>
  <c r="N511" i="1"/>
  <c r="M700" i="1"/>
  <c r="N700" i="1"/>
  <c r="O700" i="1" s="1"/>
  <c r="N129" i="1"/>
  <c r="N76" i="1"/>
  <c r="O76" i="1" s="1"/>
  <c r="N396" i="1"/>
  <c r="O396" i="1" s="1"/>
  <c r="N316" i="1"/>
  <c r="O316" i="1" s="1"/>
  <c r="N487" i="1"/>
  <c r="O487" i="1" s="1"/>
  <c r="N214" i="1"/>
  <c r="O214" i="1" s="1"/>
  <c r="N458" i="1"/>
  <c r="O458" i="1" s="1"/>
  <c r="N274" i="1"/>
  <c r="N456" i="1"/>
  <c r="O456" i="1" s="1"/>
  <c r="N771" i="1"/>
  <c r="O771" i="1" s="1"/>
  <c r="N401" i="1"/>
  <c r="N426" i="1"/>
  <c r="O426" i="1" s="1"/>
  <c r="N282" i="1"/>
  <c r="O282" i="1" s="1"/>
  <c r="N489" i="1"/>
  <c r="O489" i="1" s="1"/>
  <c r="N319" i="1"/>
  <c r="N273" i="1"/>
  <c r="N736" i="1"/>
  <c r="O736" i="1" s="1"/>
  <c r="N899" i="1"/>
  <c r="O899" i="1" s="1"/>
  <c r="N521" i="1"/>
  <c r="O521" i="1" s="1"/>
  <c r="N513" i="1"/>
  <c r="N504" i="1"/>
  <c r="O504" i="1" s="1"/>
  <c r="N564" i="1"/>
  <c r="O564" i="1" s="1"/>
  <c r="N640" i="1"/>
  <c r="O640" i="1" s="1"/>
  <c r="N623" i="1"/>
  <c r="N497" i="1"/>
  <c r="N440" i="1"/>
  <c r="O440" i="1" s="1"/>
  <c r="N410" i="1"/>
  <c r="O410" i="1" s="1"/>
  <c r="N416" i="1"/>
  <c r="O416" i="1" s="1"/>
  <c r="N346" i="1"/>
  <c r="O346" i="1" s="1"/>
  <c r="N715" i="1"/>
  <c r="N442" i="1"/>
  <c r="O442" i="1" s="1"/>
  <c r="N1227" i="1"/>
  <c r="O1227" i="1" s="1"/>
  <c r="N118" i="1"/>
  <c r="O118" i="1" s="1"/>
  <c r="M318" i="1"/>
  <c r="N318" i="1"/>
  <c r="O318" i="1" s="1"/>
  <c r="N261" i="1"/>
  <c r="O261" i="1" s="1"/>
  <c r="N428" i="1"/>
  <c r="O428" i="1" s="1"/>
  <c r="N126" i="1"/>
  <c r="O126" i="1" s="1"/>
  <c r="N713" i="1"/>
  <c r="O713" i="1" s="1"/>
  <c r="N357" i="1"/>
  <c r="O357" i="1" s="1"/>
  <c r="N454" i="1"/>
  <c r="O454" i="1" s="1"/>
  <c r="N797" i="1"/>
  <c r="N399" i="1"/>
  <c r="N470" i="1"/>
  <c r="O470" i="1" s="1"/>
  <c r="N343" i="1"/>
  <c r="O343" i="1" s="1"/>
  <c r="N472" i="1"/>
  <c r="O472" i="1" s="1"/>
  <c r="N360" i="1"/>
  <c r="O360" i="1" s="1"/>
  <c r="N369" i="1"/>
  <c r="O369" i="1" s="1"/>
  <c r="N568" i="1"/>
  <c r="O568" i="1" s="1"/>
  <c r="N727" i="1"/>
  <c r="O727" i="1" s="1"/>
  <c r="N341" i="1"/>
  <c r="O341" i="1" s="1"/>
  <c r="N537" i="1"/>
  <c r="O537" i="1" s="1"/>
  <c r="N636" i="1"/>
  <c r="O636" i="1" s="1"/>
  <c r="N546" i="1"/>
  <c r="N722" i="1"/>
  <c r="N330" i="1"/>
  <c r="O330" i="1" s="1"/>
  <c r="N733" i="1"/>
  <c r="N842" i="1"/>
  <c r="O842" i="1" s="1"/>
  <c r="N839" i="1"/>
  <c r="O839" i="1" s="1"/>
  <c r="N197" i="1"/>
  <c r="O197" i="1" s="1"/>
  <c r="N618" i="1"/>
  <c r="O618" i="1" s="1"/>
  <c r="N569" i="1"/>
  <c r="O569" i="1" s="1"/>
  <c r="N577" i="1"/>
  <c r="N347" i="1"/>
  <c r="N745" i="1"/>
  <c r="O745" i="1" s="1"/>
  <c r="N666" i="1"/>
  <c r="O666" i="1" s="1"/>
  <c r="N831" i="1"/>
  <c r="N717" i="1"/>
  <c r="N379" i="1"/>
  <c r="N2" i="1"/>
  <c r="N384" i="1"/>
  <c r="O384" i="1" s="1"/>
  <c r="N921" i="1"/>
  <c r="O921" i="1" s="1"/>
  <c r="N769" i="1"/>
  <c r="N743" i="1"/>
  <c r="O743" i="1" s="1"/>
  <c r="N465" i="1"/>
  <c r="N659" i="1"/>
  <c r="O659" i="1" s="1"/>
  <c r="N629" i="1"/>
  <c r="O629" i="1" s="1"/>
  <c r="N802" i="1"/>
  <c r="N987" i="1"/>
  <c r="N524" i="1"/>
  <c r="O524" i="1" s="1"/>
  <c r="N38" i="1"/>
  <c r="O38" i="1" s="1"/>
  <c r="N543" i="1"/>
  <c r="N262" i="1"/>
  <c r="O262" i="1" s="1"/>
  <c r="N755" i="1"/>
  <c r="O755" i="1" s="1"/>
  <c r="N435" i="1"/>
  <c r="O435" i="1" s="1"/>
  <c r="N471" i="1"/>
  <c r="O471" i="1" s="1"/>
  <c r="N190" i="1"/>
  <c r="O190" i="1" s="1"/>
  <c r="N414" i="1"/>
  <c r="O414" i="1" s="1"/>
  <c r="N820" i="1"/>
  <c r="O820" i="1" s="1"/>
  <c r="N726" i="1"/>
  <c r="O726" i="1" s="1"/>
  <c r="N1200" i="1"/>
  <c r="O1200" i="1" s="1"/>
  <c r="N522" i="1"/>
  <c r="O522" i="1" s="1"/>
  <c r="N249" i="1"/>
  <c r="O249" i="1" s="1"/>
  <c r="N1204" i="1"/>
  <c r="O1204" i="1" s="1"/>
  <c r="N445" i="1"/>
  <c r="N189" i="1"/>
  <c r="N1236" i="1"/>
  <c r="O1236" i="1" s="1"/>
  <c r="N499" i="1"/>
  <c r="O499" i="1" s="1"/>
  <c r="N391" i="1"/>
  <c r="O391" i="1" s="1"/>
  <c r="N231" i="1"/>
  <c r="O231" i="1" s="1"/>
  <c r="N422" i="1"/>
  <c r="O422" i="1" s="1"/>
  <c r="N438" i="1"/>
  <c r="O438" i="1" s="1"/>
  <c r="N277" i="1"/>
  <c r="O277" i="1" s="1"/>
  <c r="N668" i="1"/>
  <c r="O668" i="1" s="1"/>
  <c r="N1061" i="1"/>
  <c r="O1061" i="1" s="1"/>
  <c r="N593" i="1"/>
  <c r="N1259" i="1"/>
  <c r="N861" i="1"/>
  <c r="N377" i="1"/>
  <c r="O377" i="1" s="1"/>
  <c r="N796" i="1"/>
  <c r="O796" i="1" s="1"/>
  <c r="N922" i="1"/>
  <c r="O922" i="1" s="1"/>
  <c r="N563" i="1"/>
  <c r="O563" i="1" s="1"/>
  <c r="N889" i="1"/>
  <c r="O889" i="1" s="1"/>
  <c r="N894" i="1"/>
  <c r="O894" i="1" s="1"/>
  <c r="N1172" i="1"/>
  <c r="O1172" i="1" s="1"/>
  <c r="N566" i="1"/>
  <c r="O566" i="1" s="1"/>
  <c r="N516" i="1"/>
  <c r="O516" i="1" s="1"/>
  <c r="N617" i="1"/>
  <c r="O617" i="1" s="1"/>
  <c r="N571" i="1"/>
  <c r="O571" i="1" s="1"/>
  <c r="N1175" i="1"/>
  <c r="O1175" i="1" s="1"/>
  <c r="N432" i="1"/>
  <c r="O432" i="1" s="1"/>
  <c r="N121" i="1"/>
  <c r="O121" i="1" s="1"/>
  <c r="N603" i="1"/>
  <c r="O603" i="1" s="1"/>
  <c r="N291" i="1"/>
  <c r="O291" i="1" s="1"/>
  <c r="N12" i="1"/>
  <c r="O12" i="1" s="1"/>
  <c r="N110" i="1"/>
  <c r="O110" i="1" s="1"/>
  <c r="N665" i="1"/>
  <c r="O665" i="1" s="1"/>
  <c r="N578" i="1"/>
  <c r="N389" i="1"/>
  <c r="O389" i="1" s="1"/>
  <c r="N709" i="1"/>
  <c r="O709" i="1" s="1"/>
  <c r="M591" i="1"/>
  <c r="N591" i="1"/>
  <c r="N192" i="1"/>
  <c r="O192" i="1" s="1"/>
  <c r="N912" i="1"/>
  <c r="O912" i="1" s="1"/>
  <c r="N779" i="1"/>
  <c r="O779" i="1" s="1"/>
  <c r="N455" i="1"/>
  <c r="O455" i="1" s="1"/>
  <c r="N507" i="1"/>
  <c r="N939" i="1"/>
  <c r="N869" i="1"/>
  <c r="O869" i="1" s="1"/>
  <c r="N881" i="1"/>
  <c r="N544" i="1"/>
  <c r="O544" i="1" s="1"/>
  <c r="N604" i="1"/>
  <c r="O604" i="1" s="1"/>
  <c r="N782" i="1"/>
  <c r="O782" i="1" s="1"/>
  <c r="N825" i="1"/>
  <c r="O825" i="1" s="1"/>
  <c r="N670" i="1"/>
  <c r="O670" i="1" s="1"/>
  <c r="N329" i="1"/>
  <c r="O329" i="1" s="1"/>
  <c r="N64" i="1"/>
  <c r="O64" i="1" s="1"/>
  <c r="N475" i="1"/>
  <c r="N1262" i="1"/>
  <c r="O1262" i="1" s="1"/>
  <c r="N457" i="1"/>
  <c r="O457" i="1" s="1"/>
  <c r="N574" i="1"/>
  <c r="O574" i="1" s="1"/>
  <c r="N701" i="1"/>
  <c r="O701" i="1" s="1"/>
  <c r="N588" i="1"/>
  <c r="O588" i="1" s="1"/>
  <c r="N735" i="1"/>
  <c r="N1014" i="1"/>
  <c r="O1014" i="1" s="1"/>
  <c r="N966" i="1"/>
  <c r="O966" i="1" s="1"/>
  <c r="N948" i="1"/>
  <c r="O948" i="1" s="1"/>
  <c r="N843" i="1"/>
  <c r="O843" i="1" s="1"/>
  <c r="N255" i="1"/>
  <c r="N611" i="1"/>
  <c r="O611" i="1" s="1"/>
  <c r="N1111" i="1"/>
  <c r="O1111" i="1" s="1"/>
  <c r="N263" i="1"/>
  <c r="O263" i="1" s="1"/>
  <c r="N1075" i="1"/>
  <c r="O1075" i="1" s="1"/>
  <c r="N664" i="1"/>
  <c r="O664" i="1" s="1"/>
  <c r="N221" i="1"/>
  <c r="N561" i="1"/>
  <c r="N957" i="1"/>
  <c r="N667" i="1"/>
  <c r="O667" i="1" s="1"/>
  <c r="N1203" i="1"/>
  <c r="O1203" i="1" s="1"/>
  <c r="N1154" i="1"/>
  <c r="N496" i="1"/>
  <c r="O496" i="1" s="1"/>
  <c r="N293" i="1"/>
  <c r="O293" i="1" s="1"/>
  <c r="N572" i="1"/>
  <c r="O572" i="1" s="1"/>
  <c r="N96" i="1"/>
  <c r="O96" i="1" s="1"/>
  <c r="N1069" i="1"/>
  <c r="N661" i="1"/>
  <c r="O661" i="1" s="1"/>
  <c r="N799" i="1"/>
  <c r="N971" i="1"/>
  <c r="O971" i="1" s="1"/>
  <c r="N739" i="1"/>
  <c r="O739" i="1" s="1"/>
  <c r="N323" i="1"/>
  <c r="O323" i="1" s="1"/>
  <c r="N637" i="1"/>
  <c r="N1201" i="1"/>
  <c r="O1201" i="1" s="1"/>
  <c r="N648" i="1"/>
  <c r="O648" i="1" s="1"/>
  <c r="N621" i="1"/>
  <c r="N523" i="1"/>
  <c r="N740" i="1"/>
  <c r="O740" i="1" s="1"/>
  <c r="N376" i="1"/>
  <c r="O376" i="1" s="1"/>
  <c r="N721" i="1"/>
  <c r="N592" i="1"/>
  <c r="O592" i="1" s="1"/>
  <c r="N596" i="1"/>
  <c r="O596" i="1" s="1"/>
  <c r="N680" i="1"/>
  <c r="O680" i="1" s="1"/>
  <c r="N230" i="1"/>
  <c r="O230" i="1" s="1"/>
  <c r="N724" i="1"/>
  <c r="O724" i="1" s="1"/>
  <c r="N81" i="1"/>
  <c r="N607" i="1"/>
  <c r="O607" i="1" s="1"/>
  <c r="N660" i="1"/>
  <c r="O660" i="1" s="1"/>
  <c r="N1304" i="1"/>
  <c r="O1304" i="1" s="1"/>
  <c r="N632" i="1"/>
  <c r="O632" i="1" s="1"/>
  <c r="N928" i="1"/>
  <c r="O928" i="1" s="1"/>
  <c r="N712" i="1"/>
  <c r="O712" i="1" s="1"/>
  <c r="N834" i="1"/>
  <c r="N503" i="1"/>
  <c r="O503" i="1" s="1"/>
  <c r="N851" i="1"/>
  <c r="O851" i="1" s="1"/>
  <c r="N1239" i="1"/>
  <c r="O1239" i="1" s="1"/>
  <c r="N1256" i="1"/>
  <c r="O1256" i="1" s="1"/>
  <c r="N530" i="1"/>
  <c r="O530" i="1" s="1"/>
  <c r="N1180" i="1"/>
  <c r="O1180" i="1" s="1"/>
  <c r="N904" i="1"/>
  <c r="O904" i="1" s="1"/>
  <c r="N280" i="1"/>
  <c r="O280" i="1" s="1"/>
  <c r="N729" i="1"/>
  <c r="O729" i="1" s="1"/>
  <c r="N605" i="1"/>
  <c r="N747" i="1"/>
  <c r="N920" i="1"/>
  <c r="O920" i="1" s="1"/>
  <c r="N896" i="1"/>
  <c r="O896" i="1" s="1"/>
  <c r="N90" i="1"/>
  <c r="O90" i="1" s="1"/>
  <c r="N1228" i="1"/>
  <c r="O1228" i="1" s="1"/>
  <c r="N558" i="1"/>
  <c r="O558" i="1" s="1"/>
  <c r="N152" i="1"/>
  <c r="O152" i="1" s="1"/>
  <c r="N1051" i="1"/>
  <c r="N681" i="1"/>
  <c r="O681" i="1" s="1"/>
  <c r="N386" i="1"/>
  <c r="N104" i="1"/>
  <c r="O104" i="1" s="1"/>
  <c r="N375" i="1"/>
  <c r="O375" i="1" s="1"/>
  <c r="N649" i="1"/>
  <c r="O649" i="1" s="1"/>
  <c r="N720" i="1"/>
  <c r="O720" i="1" s="1"/>
  <c r="N1453" i="1"/>
  <c r="N125" i="1"/>
  <c r="N1125" i="1"/>
  <c r="O1125" i="1" s="1"/>
  <c r="N1220" i="1"/>
  <c r="O1220" i="1" s="1"/>
  <c r="N993" i="1"/>
  <c r="N539" i="1"/>
  <c r="O539" i="1" s="1"/>
  <c r="N385" i="1"/>
  <c r="O385" i="1" s="1"/>
  <c r="N905" i="1"/>
  <c r="O905" i="1" s="1"/>
  <c r="N34" i="1"/>
  <c r="N1077" i="1"/>
  <c r="O1077" i="1" s="1"/>
  <c r="N704" i="1"/>
  <c r="O704" i="1" s="1"/>
  <c r="M1582" i="1"/>
  <c r="N1582" i="1"/>
  <c r="O1582" i="1" s="1"/>
  <c r="N858" i="1"/>
  <c r="O858" i="1" s="1"/>
  <c r="N52" i="1"/>
  <c r="O52" i="1" s="1"/>
  <c r="N748" i="1"/>
  <c r="O748" i="1" s="1"/>
  <c r="N480" i="1"/>
  <c r="O480" i="1" s="1"/>
  <c r="N786" i="1"/>
  <c r="M954" i="1"/>
  <c r="N954" i="1"/>
  <c r="O954" i="1" s="1"/>
  <c r="N226" i="1"/>
  <c r="N867" i="1"/>
  <c r="O867" i="1" s="1"/>
  <c r="N365" i="1"/>
  <c r="N686" i="1"/>
  <c r="O686" i="1" s="1"/>
  <c r="N459" i="1"/>
  <c r="N1135" i="1"/>
  <c r="N663" i="1"/>
  <c r="O663" i="1" s="1"/>
  <c r="N1040" i="1"/>
  <c r="O1040" i="1" s="1"/>
  <c r="N553" i="1"/>
  <c r="O553" i="1" s="1"/>
  <c r="M1170" i="1"/>
  <c r="N1170" i="1"/>
  <c r="N685" i="1"/>
  <c r="N1151" i="1"/>
  <c r="N476" i="1"/>
  <c r="O476" i="1" s="1"/>
  <c r="N583" i="1"/>
  <c r="O583" i="1" s="1"/>
  <c r="N1053" i="1"/>
  <c r="M1022" i="1"/>
  <c r="N1022" i="1"/>
  <c r="O1022" i="1" s="1"/>
  <c r="N622" i="1"/>
  <c r="O622" i="1" s="1"/>
  <c r="N348" i="1"/>
  <c r="O348" i="1" s="1"/>
  <c r="N1171" i="1"/>
  <c r="O1171" i="1" s="1"/>
  <c r="N656" i="1"/>
  <c r="O656" i="1" s="1"/>
  <c r="N350" i="1"/>
  <c r="O350" i="1" s="1"/>
  <c r="N925" i="1"/>
  <c r="N785" i="1"/>
  <c r="N677" i="1"/>
  <c r="O677" i="1" s="1"/>
  <c r="N3" i="1"/>
  <c r="O3" i="1" s="1"/>
  <c r="N433" i="1"/>
  <c r="O433" i="1" s="1"/>
  <c r="N302" i="1"/>
  <c r="O302" i="1" s="1"/>
  <c r="N900" i="1"/>
  <c r="O900" i="1" s="1"/>
  <c r="N418" i="1"/>
  <c r="N672" i="1"/>
  <c r="O672" i="1" s="1"/>
  <c r="N1124" i="1"/>
  <c r="O1124" i="1" s="1"/>
  <c r="N1091" i="1"/>
  <c r="O1091" i="1" s="1"/>
  <c r="N630" i="1"/>
  <c r="O630" i="1" s="1"/>
  <c r="N1072" i="1"/>
  <c r="O1072" i="1" s="1"/>
  <c r="N1097" i="1"/>
  <c r="O1097" i="1" s="1"/>
  <c r="N436" i="1"/>
  <c r="O436" i="1" s="1"/>
  <c r="N5" i="1"/>
  <c r="O5" i="1" s="1"/>
  <c r="N600" i="1"/>
  <c r="O600" i="1" s="1"/>
  <c r="N529" i="1"/>
  <c r="N897" i="1"/>
  <c r="N753" i="1"/>
  <c r="N512" i="1"/>
  <c r="O512" i="1" s="1"/>
  <c r="N806" i="1"/>
  <c r="O806" i="1" s="1"/>
  <c r="N778" i="1"/>
  <c r="O778" i="1" s="1"/>
  <c r="N449" i="1"/>
  <c r="O449" i="1" s="1"/>
  <c r="N175" i="1"/>
  <c r="N66" i="1"/>
  <c r="N320" i="1"/>
  <c r="O320" i="1" s="1"/>
  <c r="N1406" i="1"/>
  <c r="O1406" i="1" s="1"/>
  <c r="N122" i="1"/>
  <c r="O122" i="1" s="1"/>
  <c r="N514" i="1"/>
  <c r="N345" i="1"/>
  <c r="O345" i="1" s="1"/>
  <c r="N832" i="1"/>
  <c r="O832" i="1" s="1"/>
  <c r="N763" i="1"/>
  <c r="M845" i="1"/>
  <c r="N845" i="1"/>
  <c r="N1034" i="1"/>
  <c r="N515" i="1"/>
  <c r="O515" i="1" s="1"/>
  <c r="N673" i="1"/>
  <c r="O673" i="1" s="1"/>
  <c r="N103" i="1"/>
  <c r="O103" i="1" s="1"/>
  <c r="N49" i="1"/>
  <c r="N933" i="1"/>
  <c r="O933" i="1" s="1"/>
  <c r="N576" i="1"/>
  <c r="O576" i="1" s="1"/>
  <c r="N978" i="1"/>
  <c r="N814" i="1"/>
  <c r="O814" i="1" s="1"/>
  <c r="N616" i="1"/>
  <c r="O616" i="1" s="1"/>
  <c r="N156" i="1"/>
  <c r="O156" i="1" s="1"/>
  <c r="N210" i="1"/>
  <c r="N956" i="1"/>
  <c r="O956" i="1" s="1"/>
  <c r="N82" i="1"/>
  <c r="O82" i="1" s="1"/>
  <c r="N1330" i="1"/>
  <c r="N238" i="1"/>
  <c r="O238" i="1"/>
  <c r="N98" i="1"/>
  <c r="N1328" i="1"/>
  <c r="O1328" i="1" s="1"/>
  <c r="N841" i="1"/>
  <c r="O841" i="1" s="1"/>
  <c r="N1317" i="1"/>
  <c r="O1317" i="1" s="1"/>
  <c r="N331" i="1"/>
  <c r="O331" i="1" s="1"/>
  <c r="N947" i="1"/>
  <c r="O947" i="1" s="1"/>
  <c r="N932" i="1"/>
  <c r="O932" i="1" s="1"/>
  <c r="N766" i="1"/>
  <c r="O766" i="1" s="1"/>
  <c r="N1023" i="1"/>
  <c r="N290" i="1"/>
  <c r="N339" i="1"/>
  <c r="O339" i="1" s="1"/>
  <c r="N187" i="1"/>
  <c r="O187" i="1" s="1"/>
  <c r="N691" i="1"/>
  <c r="O691" i="1" s="1"/>
  <c r="M864" i="1"/>
  <c r="N864" i="1"/>
  <c r="O864" i="1" s="1"/>
  <c r="N777" i="1"/>
  <c r="O777" i="1" s="1"/>
  <c r="N794" i="1"/>
  <c r="O794" i="1" s="1"/>
  <c r="N1065" i="1"/>
  <c r="O1065" i="1" s="1"/>
  <c r="N789" i="1"/>
  <c r="O789" i="1" s="1"/>
  <c r="N349" i="1"/>
  <c r="N732" i="1"/>
  <c r="O732" i="1" s="1"/>
  <c r="N935" i="1"/>
  <c r="O935" i="1" s="1"/>
  <c r="N312" i="1"/>
  <c r="O312" i="1" s="1"/>
  <c r="N1005" i="1"/>
  <c r="N1166" i="1"/>
  <c r="O1166" i="1" s="1"/>
  <c r="N555" i="1"/>
  <c r="O555" i="1" s="1"/>
  <c r="N655" i="1"/>
  <c r="N1018" i="1"/>
  <c r="O1018" i="1" s="1"/>
  <c r="N676" i="1"/>
  <c r="O676" i="1" s="1"/>
  <c r="N614" i="1"/>
  <c r="O614" i="1" s="1"/>
  <c r="M798" i="1"/>
  <c r="N798" i="1"/>
  <c r="O798" i="1" s="1"/>
  <c r="N4" i="1"/>
  <c r="O4" i="1" s="1"/>
  <c r="N78" i="1"/>
  <c r="O78" i="1" s="1"/>
  <c r="N431" i="1"/>
  <c r="N719" i="1"/>
  <c r="N836" i="1"/>
  <c r="O836" i="1" s="1"/>
  <c r="N1038" i="1"/>
  <c r="O1038" i="1" s="1"/>
  <c r="N1432" i="1"/>
  <c r="O1432" i="1" s="1"/>
  <c r="N70" i="1"/>
  <c r="O70" i="1" s="1"/>
  <c r="N1345" i="1"/>
  <c r="N444" i="1"/>
  <c r="O444" i="1" s="1"/>
  <c r="N547" i="1"/>
  <c r="O547" i="1" s="1"/>
  <c r="N730" i="1"/>
  <c r="O730" i="1" s="1"/>
  <c r="N29" i="1"/>
  <c r="N258" i="1"/>
  <c r="N943" i="1"/>
  <c r="N1132" i="1"/>
  <c r="O1132" i="1" s="1"/>
  <c r="N999" i="1"/>
  <c r="O999" i="1" s="1"/>
  <c r="N1078" i="1"/>
  <c r="O1078" i="1" s="1"/>
  <c r="N50" i="1"/>
  <c r="N891" i="1"/>
  <c r="O891" i="1" s="1"/>
  <c r="N952" i="1"/>
  <c r="O952" i="1" s="1"/>
  <c r="N502" i="1"/>
  <c r="O502" i="1" s="1"/>
  <c r="N980" i="1"/>
  <c r="O980" i="1" s="1"/>
  <c r="N923" i="1"/>
  <c r="O923" i="1" s="1"/>
  <c r="N678" i="1"/>
  <c r="O678" i="1" s="1"/>
  <c r="N44" i="1"/>
  <c r="O44" i="1" s="1"/>
  <c r="N1266" i="1"/>
  <c r="N859" i="1"/>
  <c r="N1251" i="1"/>
  <c r="O1251" i="1" s="1"/>
  <c r="N1377" i="1"/>
  <c r="N1737" i="1"/>
  <c r="O1737" i="1" s="1"/>
  <c r="N901" i="1"/>
  <c r="O901" i="1" s="1"/>
  <c r="N1500" i="1"/>
  <c r="O1500" i="1" s="1"/>
  <c r="N1264" i="1"/>
  <c r="O1264" i="1" s="1"/>
  <c r="N1119" i="1"/>
  <c r="N9" i="1"/>
  <c r="O9" i="1" s="1"/>
  <c r="N917" i="1"/>
  <c r="O917" i="1" s="1"/>
  <c r="N772" i="1"/>
  <c r="O772" i="1" s="1"/>
  <c r="N13" i="1"/>
  <c r="N830" i="1"/>
  <c r="O830" i="1" s="1"/>
  <c r="N486" i="1"/>
  <c r="O486" i="1" s="1"/>
  <c r="N164" i="1"/>
  <c r="O164" i="1" s="1"/>
  <c r="N1037" i="1"/>
  <c r="N179" i="1"/>
  <c r="O179" i="1" s="1"/>
  <c r="N159" i="1"/>
  <c r="N833" i="1"/>
  <c r="M890" i="1"/>
  <c r="N890" i="1"/>
  <c r="O890" i="1" s="1"/>
  <c r="N1129" i="1"/>
  <c r="O1129" i="1" s="1"/>
  <c r="N278" i="1"/>
  <c r="O278" i="1" s="1"/>
  <c r="N1149" i="1"/>
  <c r="N193" i="1"/>
  <c r="N1155" i="1"/>
  <c r="O1155" i="1" s="1"/>
  <c r="N674" i="1"/>
  <c r="N443" i="1"/>
  <c r="O443" i="1" s="1"/>
  <c r="N1295" i="1"/>
  <c r="N1036" i="1"/>
  <c r="O1036" i="1" s="1"/>
  <c r="N28" i="1"/>
  <c r="O28" i="1" s="1"/>
  <c r="N990" i="1"/>
  <c r="O990" i="1" s="1"/>
  <c r="N352" i="1"/>
  <c r="O352" i="1" s="1"/>
  <c r="N1156" i="1"/>
  <c r="O1156" i="1" s="1"/>
  <c r="N490" i="1"/>
  <c r="O490" i="1" s="1"/>
  <c r="N714" i="1"/>
  <c r="O714" i="1" s="1"/>
  <c r="N322" i="1"/>
  <c r="N662" i="1"/>
  <c r="O662" i="1" s="1"/>
  <c r="N916" i="1"/>
  <c r="O916" i="1" s="1"/>
  <c r="N25" i="1"/>
  <c r="O25" i="1" s="1"/>
  <c r="N1414" i="1"/>
  <c r="O1414" i="1" s="1"/>
  <c r="N1245" i="1"/>
  <c r="N807" i="1"/>
  <c r="O807" i="1" s="1"/>
  <c r="N908" i="1"/>
  <c r="O908" i="1" s="1"/>
  <c r="N1226" i="1"/>
  <c r="N1248" i="1"/>
  <c r="O1248" i="1" s="1"/>
  <c r="N965" i="1"/>
  <c r="O965" i="1" s="1"/>
  <c r="N234" i="1"/>
  <c r="O234" i="1"/>
  <c r="N284" i="1"/>
  <c r="O284" i="1" s="1"/>
  <c r="N1217" i="1"/>
  <c r="N1253" i="1"/>
  <c r="O1253" i="1" s="1"/>
  <c r="N145" i="1"/>
  <c r="N1102" i="1"/>
  <c r="O1102" i="1" s="1"/>
  <c r="N862" i="1"/>
  <c r="O862" i="1" s="1"/>
  <c r="N362" i="1"/>
  <c r="O362" i="1" s="1"/>
  <c r="N941" i="1"/>
  <c r="N866" i="1"/>
  <c r="M268" i="1"/>
  <c r="N268" i="1"/>
  <c r="O268" i="1" s="1"/>
  <c r="N1194" i="1"/>
  <c r="N1006" i="1"/>
  <c r="O1006" i="1" s="1"/>
  <c r="N1385" i="1"/>
  <c r="O1385" i="1" s="1"/>
  <c r="N829" i="1"/>
  <c r="O829" i="1" s="1"/>
  <c r="N1168" i="1"/>
  <c r="O1168" i="1" s="1"/>
  <c r="N1306" i="1"/>
  <c r="N1169" i="1"/>
  <c r="N742" i="1"/>
  <c r="O742" i="1" s="1"/>
  <c r="N981" i="1"/>
  <c r="O981" i="1" s="1"/>
  <c r="N793" i="1"/>
  <c r="O793" i="1" s="1"/>
  <c r="N970" i="1"/>
  <c r="O970" i="1" s="1"/>
  <c r="N942" i="1"/>
  <c r="O942" i="1" s="1"/>
  <c r="N1441" i="1"/>
  <c r="N1257" i="1"/>
  <c r="O1257" i="1" s="1"/>
  <c r="N1267" i="1"/>
  <c r="O1267" i="1" s="1"/>
  <c r="N206" i="1"/>
  <c r="O206" i="1" s="1"/>
  <c r="N188" i="1"/>
  <c r="O188" i="1" s="1"/>
  <c r="N960" i="1"/>
  <c r="O960" i="1" s="1"/>
  <c r="N983" i="1"/>
  <c r="O983" i="1" s="1"/>
  <c r="N652" i="1"/>
  <c r="O652" i="1" s="1"/>
  <c r="N937" i="1"/>
  <c r="O937" i="1" s="1"/>
  <c r="N1060" i="1"/>
  <c r="O1060" i="1" s="1"/>
  <c r="N1173" i="1"/>
  <c r="O1173" i="1" s="1"/>
  <c r="N298" i="1"/>
  <c r="O298" i="1" s="1"/>
  <c r="N531" i="1"/>
  <c r="O531" i="1" s="1"/>
  <c r="N873" i="1"/>
  <c r="O873" i="1" s="1"/>
  <c r="N1354" i="1"/>
  <c r="O1354" i="1" s="1"/>
  <c r="N1305" i="1"/>
  <c r="O1305" i="1" s="1"/>
  <c r="N1567" i="1"/>
  <c r="N240" i="1"/>
  <c r="O240" i="1" s="1"/>
  <c r="N598" i="1"/>
  <c r="O598" i="1" s="1"/>
  <c r="N367" i="1"/>
  <c r="N1271" i="1"/>
  <c r="O1271" i="1" s="1"/>
  <c r="N613" i="1"/>
  <c r="O613" i="1" s="1"/>
  <c r="N728" i="1"/>
  <c r="O728" i="1" s="1"/>
  <c r="N705" i="1"/>
  <c r="N875" i="1"/>
  <c r="O875" i="1" s="1"/>
  <c r="N271" i="1"/>
  <c r="N437" i="1"/>
  <c r="O437" i="1" s="1"/>
  <c r="N447" i="1"/>
  <c r="N409" i="1"/>
  <c r="O409" i="1" s="1"/>
  <c r="N846" i="1"/>
  <c r="O846" i="1" s="1"/>
  <c r="N510" i="1"/>
  <c r="O510" i="1" s="1"/>
  <c r="N1321" i="1"/>
  <c r="O1321" i="1" s="1"/>
  <c r="N461" i="1"/>
  <c r="N844" i="1"/>
  <c r="O844" i="1" s="1"/>
  <c r="N883" i="1"/>
  <c r="O883" i="1" s="1"/>
  <c r="N1183" i="1"/>
  <c r="N1044" i="1"/>
  <c r="O1044" i="1" s="1"/>
  <c r="M1316" i="1"/>
  <c r="N1316" i="1"/>
  <c r="O1316" i="1" s="1"/>
  <c r="N1015" i="1"/>
  <c r="O1015" i="1" s="1"/>
  <c r="N1115" i="1"/>
  <c r="O1115" i="1" s="1"/>
  <c r="N1392" i="1"/>
  <c r="O1392" i="1" s="1"/>
  <c r="N968" i="1"/>
  <c r="O968" i="1" s="1"/>
  <c r="N1025" i="1"/>
  <c r="N1136" i="1"/>
  <c r="O1136" i="1" s="1"/>
  <c r="N749" i="1"/>
  <c r="O749" i="1" s="1"/>
  <c r="N1418" i="1"/>
  <c r="N813" i="1"/>
  <c r="N1323" i="1"/>
  <c r="N1272" i="1"/>
  <c r="O1272" i="1" s="1"/>
  <c r="N1212" i="1"/>
  <c r="O1212" i="1" s="1"/>
  <c r="N985" i="1"/>
  <c r="O985" i="1" s="1"/>
  <c r="N684" i="1"/>
  <c r="O684" i="1" s="1"/>
  <c r="N535" i="1"/>
  <c r="O535" i="1" s="1"/>
  <c r="N1011" i="1"/>
  <c r="O1011" i="1" s="1"/>
  <c r="N1514" i="1"/>
  <c r="N1448" i="1"/>
  <c r="O1448" i="1" s="1"/>
  <c r="N984" i="1"/>
  <c r="O984" i="1" s="1"/>
  <c r="N1187" i="1"/>
  <c r="O1187" i="1" s="1"/>
  <c r="N361" i="1"/>
  <c r="O361" i="1"/>
  <c r="N94" i="1"/>
  <c r="O94" i="1" s="1"/>
  <c r="N1222" i="1"/>
  <c r="O1222" i="1" s="1"/>
  <c r="N1275" i="1"/>
  <c r="N1446" i="1"/>
  <c r="O1446" i="1" s="1"/>
  <c r="N560" i="1"/>
  <c r="O560" i="1" s="1"/>
  <c r="N706" i="1"/>
  <c r="N927" i="1"/>
  <c r="N619" i="1"/>
  <c r="O619" i="1" s="1"/>
  <c r="N306" i="1"/>
  <c r="N1095" i="1"/>
  <c r="O1095" i="1" s="1"/>
  <c r="N1024" i="1"/>
  <c r="O1024" i="1" s="1"/>
  <c r="N488" i="1"/>
  <c r="O488" i="1" s="1"/>
  <c r="N792" i="1"/>
  <c r="O792" i="1" s="1"/>
  <c r="N69" i="1"/>
  <c r="O69" i="1" s="1"/>
  <c r="N304" i="1"/>
  <c r="O304" i="1" s="1"/>
  <c r="N757" i="1"/>
  <c r="O757" i="1" s="1"/>
  <c r="N1150" i="1"/>
  <c r="O1150" i="1" s="1"/>
  <c r="N222" i="1"/>
  <c r="O222" i="1" s="1"/>
  <c r="N909" i="1"/>
  <c r="N1379" i="1"/>
  <c r="O1379" i="1" s="1"/>
  <c r="N1355" i="1"/>
  <c r="N269" i="1"/>
  <c r="N811" i="1"/>
  <c r="O811" i="1" s="1"/>
  <c r="N55" i="1"/>
  <c r="O55" i="1" s="1"/>
  <c r="N1001" i="1"/>
  <c r="O1001" i="1" s="1"/>
  <c r="N394" i="1"/>
  <c r="O394" i="1" s="1"/>
  <c r="N581" i="1"/>
  <c r="O581" i="1" s="1"/>
  <c r="N256" i="1"/>
  <c r="O256" i="1" s="1"/>
  <c r="N994" i="1"/>
  <c r="N658" i="1"/>
  <c r="N1292" i="1"/>
  <c r="O1292" i="1" s="1"/>
  <c r="N1190" i="1"/>
  <c r="O1190" i="1" s="1"/>
  <c r="N295" i="1"/>
  <c r="O295" i="1" s="1"/>
  <c r="N151" i="1"/>
  <c r="O151" i="1" s="1"/>
  <c r="N452" i="1"/>
  <c r="O452" i="1" s="1"/>
  <c r="N1177" i="1"/>
  <c r="O1177" i="1" s="1"/>
  <c r="N538" i="1"/>
  <c r="O538" i="1" s="1"/>
  <c r="N136" i="1"/>
  <c r="O136" i="1" s="1"/>
  <c r="N1364" i="1"/>
  <c r="O1364" i="1" s="1"/>
  <c r="N364" i="1"/>
  <c r="O364" i="1" s="1"/>
  <c r="N387" i="1"/>
  <c r="O387" i="1" s="1"/>
  <c r="N215" i="1"/>
  <c r="O215" i="1" s="1"/>
  <c r="N850" i="1"/>
  <c r="N738" i="1"/>
  <c r="N314" i="1"/>
  <c r="O314" i="1" s="1"/>
  <c r="N1412" i="1"/>
  <c r="O1412" i="1" s="1"/>
  <c r="N532" i="1"/>
  <c r="O532" i="1" s="1"/>
  <c r="N1402" i="1"/>
  <c r="N974" i="1"/>
  <c r="O974" i="1" s="1"/>
  <c r="N1083" i="1"/>
  <c r="O1083" i="1" s="1"/>
  <c r="N478" i="1"/>
  <c r="O478" i="1" s="1"/>
  <c r="N1050" i="1"/>
  <c r="N801" i="1"/>
  <c r="N587" i="1"/>
  <c r="O587" i="1" s="1"/>
  <c r="N827" i="1"/>
  <c r="O827" i="1" s="1"/>
  <c r="N1373" i="1"/>
  <c r="N388" i="1"/>
  <c r="O388" i="1" s="1"/>
  <c r="N1390" i="1"/>
  <c r="O1390" i="1" s="1"/>
  <c r="N427" i="1"/>
  <c r="O427" i="1" s="1"/>
  <c r="N1235" i="1"/>
  <c r="O1235" i="1" s="1"/>
  <c r="N41" i="1"/>
  <c r="O41" i="1" s="1"/>
  <c r="N223" i="1"/>
  <c r="N1483" i="1"/>
  <c r="N756" i="1"/>
  <c r="O756" i="1" s="1"/>
  <c r="N372" i="1"/>
  <c r="O372" i="1" s="1"/>
  <c r="N915" i="1"/>
  <c r="O915" i="1" s="1"/>
  <c r="N91" i="1"/>
  <c r="O91" i="1" s="1"/>
  <c r="N761" i="1"/>
  <c r="O761" i="1" s="1"/>
  <c r="N71" i="1"/>
  <c r="O71" i="1" s="1"/>
  <c r="N481" i="1"/>
  <c r="N1028" i="1"/>
  <c r="O1028" i="1" s="1"/>
  <c r="N962" i="1"/>
  <c r="N424" i="1"/>
  <c r="O424" i="1" s="1"/>
  <c r="N550" i="1"/>
  <c r="O550" i="1" s="1"/>
  <c r="N390" i="1"/>
  <c r="O390" i="1" s="1"/>
  <c r="N919" i="1"/>
  <c r="O919" i="1" s="1"/>
  <c r="N800" i="1"/>
  <c r="O800" i="1" s="1"/>
  <c r="N1407" i="1"/>
  <c r="N760" i="1"/>
  <c r="O760" i="1" s="1"/>
  <c r="N1282" i="1"/>
  <c r="N817" i="1"/>
  <c r="N1375" i="1"/>
  <c r="N865" i="1"/>
  <c r="N308" i="1"/>
  <c r="O308" i="1" s="1"/>
  <c r="N1130" i="1"/>
  <c r="N141" i="1"/>
  <c r="M1031" i="1"/>
  <c r="N1031" i="1"/>
  <c r="O1031" i="1" s="1"/>
  <c r="N359" i="1"/>
  <c r="O359" i="1" s="1"/>
  <c r="N549" i="1"/>
  <c r="O549" i="1" s="1"/>
  <c r="N647" i="1"/>
  <c r="O647" i="1" s="1"/>
  <c r="N276" i="1"/>
  <c r="O276" i="1" s="1"/>
  <c r="N847" i="1"/>
  <c r="N1089" i="1"/>
  <c r="N1059" i="1"/>
  <c r="O1059" i="1" s="1"/>
  <c r="N113" i="1"/>
  <c r="N1445" i="1"/>
  <c r="O1445" i="1" s="1"/>
  <c r="N694" i="1"/>
  <c r="O694" i="1" s="1"/>
  <c r="N1019" i="1"/>
  <c r="O1019" i="1" s="1"/>
  <c r="N882" i="1"/>
  <c r="N1062" i="1"/>
  <c r="O1062" i="1" s="1"/>
  <c r="N1313" i="1"/>
  <c r="N1066" i="1"/>
  <c r="M683" i="1"/>
  <c r="N683" i="1"/>
  <c r="O683" i="1" s="1"/>
  <c r="N1310" i="1"/>
  <c r="O1310" i="1" s="1"/>
  <c r="N95" i="1"/>
  <c r="N462" i="1"/>
  <c r="O462" i="1" s="1"/>
  <c r="N1447" i="1"/>
  <c r="O1447" i="1" s="1"/>
  <c r="N40" i="1"/>
  <c r="O40" i="1" s="1"/>
  <c r="N1281" i="1"/>
  <c r="N1099" i="1"/>
  <c r="O1099" i="1" s="1"/>
  <c r="N1012" i="1"/>
  <c r="O1012" i="1" s="1"/>
  <c r="N1509" i="1"/>
  <c r="O1509" i="1" s="1"/>
  <c r="N1120" i="1"/>
  <c r="O1120" i="1" s="1"/>
  <c r="N1197" i="1"/>
  <c r="N886" i="1"/>
  <c r="O886" i="1" s="1"/>
  <c r="N595" i="1"/>
  <c r="O595" i="1" s="1"/>
  <c r="N1340" i="1"/>
  <c r="O1340" i="1" s="1"/>
  <c r="N849" i="1"/>
  <c r="N1131" i="1"/>
  <c r="O1131" i="1" s="1"/>
  <c r="N1512" i="1"/>
  <c r="O1512" i="1" s="1"/>
  <c r="N746" i="1"/>
  <c r="O746" i="1" s="1"/>
  <c r="N914" i="1"/>
  <c r="N1094" i="1"/>
  <c r="O1094" i="1" s="1"/>
  <c r="N228" i="1"/>
  <c r="O228" i="1" s="1"/>
  <c r="N812" i="1"/>
  <c r="O812" i="1" s="1"/>
  <c r="N1291" i="1"/>
  <c r="O1291" i="1" s="1"/>
  <c r="N194" i="1"/>
  <c r="N1383" i="1"/>
  <c r="O1383" i="1" s="1"/>
  <c r="N645" i="1"/>
  <c r="O645" i="1" s="1"/>
  <c r="N1007" i="1"/>
  <c r="N1334" i="1"/>
  <c r="O1334" i="1" s="1"/>
  <c r="N1191" i="1"/>
  <c r="O1191" i="1" s="1"/>
  <c r="N1534" i="1"/>
  <c r="O1534" i="1" s="1"/>
  <c r="N342" i="1"/>
  <c r="O342" i="1" s="1"/>
  <c r="N1740" i="1"/>
  <c r="O1740" i="1" s="1"/>
  <c r="N788" i="1"/>
  <c r="O788" i="1" s="1"/>
  <c r="N1017" i="1"/>
  <c r="O1017" i="1" s="1"/>
  <c r="N219" i="1"/>
  <c r="O219" i="1" s="1"/>
  <c r="N837" i="1"/>
  <c r="O837" i="1" s="1"/>
  <c r="N1176" i="1"/>
  <c r="O1176" i="1" s="1"/>
  <c r="N1249" i="1"/>
  <c r="N1510" i="1"/>
  <c r="O1510" i="1" s="1"/>
  <c r="N266" i="1"/>
  <c r="O266" i="1" s="1"/>
  <c r="N602" i="1"/>
  <c r="O602" i="1" s="1"/>
  <c r="N336" i="1"/>
  <c r="O336" i="1" s="1"/>
  <c r="N1020" i="1"/>
  <c r="O1020" i="1" s="1"/>
  <c r="N1152" i="1"/>
  <c r="O1152" i="1" s="1"/>
  <c r="N1100" i="1"/>
  <c r="O1100" i="1" s="1"/>
  <c r="N1260" i="1"/>
  <c r="O1260" i="1" s="1"/>
  <c r="N1261" i="1"/>
  <c r="N1010" i="1"/>
  <c r="N1277" i="1"/>
  <c r="N1123" i="1"/>
  <c r="O1123" i="1" s="1"/>
  <c r="N1110" i="1"/>
  <c r="O1110" i="1" s="1"/>
  <c r="N1210" i="1"/>
  <c r="N100" i="1"/>
  <c r="O100" i="1" s="1"/>
  <c r="N1478" i="1"/>
  <c r="O1478" i="1" s="1"/>
  <c r="N1088" i="1"/>
  <c r="O1088" i="1" s="1"/>
  <c r="N1449" i="1"/>
  <c r="O1449" i="1" s="1"/>
  <c r="P1449" i="1" s="1"/>
  <c r="N1506" i="1"/>
  <c r="N1721" i="1"/>
  <c r="O1721" i="1" s="1"/>
  <c r="N430" i="1"/>
  <c r="O430" i="1" s="1"/>
  <c r="N1389" i="1"/>
  <c r="N924" i="1"/>
  <c r="O924" i="1" s="1"/>
  <c r="N1276" i="1"/>
  <c r="O1276" i="1" s="1"/>
  <c r="N1296" i="1"/>
  <c r="O1296" i="1" s="1"/>
  <c r="N498" i="1"/>
  <c r="O498" i="1" s="1"/>
  <c r="N1193" i="1"/>
  <c r="O1193" i="1" s="1"/>
  <c r="N1516" i="1"/>
  <c r="O1516" i="1" s="1"/>
  <c r="N1106" i="1"/>
  <c r="N133" i="1"/>
  <c r="O133" i="1" s="1"/>
  <c r="N969" i="1"/>
  <c r="O969" i="1" s="1"/>
  <c r="N1009" i="1"/>
  <c r="N848" i="1"/>
  <c r="O848" i="1" s="1"/>
  <c r="N207" i="1"/>
  <c r="N567" i="1"/>
  <c r="O567" i="1" s="1"/>
  <c r="N1103" i="1"/>
  <c r="N1416" i="1"/>
  <c r="O1416" i="1" s="1"/>
  <c r="N635" i="1"/>
  <c r="O635" i="1" s="1"/>
  <c r="N62" i="1"/>
  <c r="O62" i="1" s="1"/>
  <c r="N1751" i="1"/>
  <c r="O1751" i="1" s="1"/>
  <c r="N1320" i="1"/>
  <c r="O1320" i="1" s="1"/>
  <c r="N153" i="1"/>
  <c r="O153" i="1" s="1"/>
  <c r="N982" i="1"/>
  <c r="O982" i="1" s="1"/>
  <c r="M1312" i="1"/>
  <c r="N1312" i="1"/>
  <c r="O1312" i="1" s="1"/>
  <c r="N594" i="1"/>
  <c r="N992" i="1"/>
  <c r="O992" i="1" s="1"/>
  <c r="N1319" i="1"/>
  <c r="O1319" i="1" s="1"/>
  <c r="N56" i="1"/>
  <c r="O56" i="1" s="1"/>
  <c r="N1070" i="1"/>
  <c r="O1070" i="1" s="1"/>
  <c r="N468" i="1"/>
  <c r="O468" i="1" s="1"/>
  <c r="N1481" i="1"/>
  <c r="O1481" i="1" s="1"/>
  <c r="N474" i="1"/>
  <c r="O474" i="1" s="1"/>
  <c r="N1238" i="1"/>
  <c r="O1238" i="1" s="1"/>
  <c r="N1369" i="1"/>
  <c r="O1369" i="1" s="1"/>
  <c r="N711" i="1"/>
  <c r="O711" i="1" s="1"/>
  <c r="N1464" i="1"/>
  <c r="O1464" i="1" s="1"/>
  <c r="N627" i="1"/>
  <c r="O627" i="1" s="1"/>
  <c r="N1363" i="1"/>
  <c r="O1363" i="1" s="1"/>
  <c r="N1454" i="1"/>
  <c r="O1454" i="1" s="1"/>
  <c r="N356" i="1"/>
  <c r="O356" i="1" s="1"/>
  <c r="N1308" i="1"/>
  <c r="O1308" i="1" s="1"/>
  <c r="N575" i="1"/>
  <c r="N781" i="1"/>
  <c r="O781" i="1" s="1"/>
  <c r="N1219" i="1"/>
  <c r="O1219" i="1" s="1"/>
  <c r="N545" i="1"/>
  <c r="N1258" i="1"/>
  <c r="O1258" i="1" s="1"/>
  <c r="N1772" i="1"/>
  <c r="O1772" i="1" s="1"/>
  <c r="N902" i="1"/>
  <c r="O902" i="1" s="1"/>
  <c r="N1128" i="1"/>
  <c r="O1128" i="1" s="1"/>
  <c r="N1461" i="1"/>
  <c r="O1461" i="1" s="1"/>
  <c r="N1232" i="1"/>
  <c r="O1232" i="1" s="1"/>
  <c r="N1206" i="1"/>
  <c r="O1206" i="1" s="1"/>
  <c r="N1255" i="1"/>
  <c r="O1255" i="1" s="1"/>
  <c r="N1701" i="1"/>
  <c r="O1701" i="1" s="1"/>
  <c r="N1391" i="1"/>
  <c r="M1242" i="1"/>
  <c r="N1242" i="1"/>
  <c r="N542" i="1"/>
  <c r="O542" i="1" s="1"/>
  <c r="N1425" i="1"/>
  <c r="N1243" i="1"/>
  <c r="O1243" i="1" s="1"/>
  <c r="N669" i="1"/>
  <c r="N1208" i="1"/>
  <c r="O1208" i="1" s="1"/>
  <c r="N1342" i="1"/>
  <c r="O1342" i="1" s="1"/>
  <c r="N434" i="1"/>
  <c r="N1808" i="1"/>
  <c r="N787" i="1"/>
  <c r="O787" i="1" s="1"/>
  <c r="N963" i="1"/>
  <c r="O963" i="1" s="1"/>
  <c r="N317" i="1"/>
  <c r="N170" i="1"/>
  <c r="O170" i="1" s="1"/>
  <c r="N279" i="1"/>
  <c r="O279" i="1" s="1"/>
  <c r="N879" i="1"/>
  <c r="O879" i="1" s="1"/>
  <c r="N856" i="1"/>
  <c r="O856" i="1" s="1"/>
  <c r="N1073" i="1"/>
  <c r="O1073" i="1"/>
  <c r="N1076" i="1"/>
  <c r="O1076" i="1" s="1"/>
  <c r="N898" i="1"/>
  <c r="M1324" i="1"/>
  <c r="N1324" i="1"/>
  <c r="O1324" i="1" s="1"/>
  <c r="N1708" i="1"/>
  <c r="O1708" i="1" s="1"/>
  <c r="N768" i="1"/>
  <c r="O768" i="1" s="1"/>
  <c r="N1622" i="1"/>
  <c r="O1622" i="1" s="1"/>
  <c r="N533" i="1"/>
  <c r="O533" i="1" s="1"/>
  <c r="N1079" i="1"/>
  <c r="O1079" i="1" s="1"/>
  <c r="N1081" i="1"/>
  <c r="O1081" i="1" s="1"/>
  <c r="M1331" i="1"/>
  <c r="N1331" i="1"/>
  <c r="O1331" i="1" s="1"/>
  <c r="N751" i="1"/>
  <c r="N559" i="1"/>
  <c r="M1522" i="1"/>
  <c r="N1522" i="1"/>
  <c r="N1084" i="1"/>
  <c r="O1084" i="1" s="1"/>
  <c r="N149" i="1"/>
  <c r="O149" i="1" s="1"/>
  <c r="N951" i="1"/>
  <c r="O951" i="1" s="1"/>
  <c r="N1163" i="1"/>
  <c r="O1163" i="1" s="1"/>
  <c r="N589" i="1"/>
  <c r="N160" i="1"/>
  <c r="O160" i="1" s="1"/>
  <c r="N1186" i="1"/>
  <c r="N492" i="1"/>
  <c r="O492" i="1" s="1"/>
  <c r="N1229" i="1"/>
  <c r="N1033" i="1"/>
  <c r="O1033" i="1" s="1"/>
  <c r="N1202" i="1"/>
  <c r="O1202" i="1" s="1"/>
  <c r="N1388" i="1"/>
  <c r="O1388" i="1" s="1"/>
  <c r="N584" i="1"/>
  <c r="O584" i="1" s="1"/>
  <c r="N767" i="1"/>
  <c r="N1195" i="1"/>
  <c r="O1195" i="1" s="1"/>
  <c r="N931" i="1"/>
  <c r="O931" i="1" s="1"/>
  <c r="N976" i="1"/>
  <c r="O976" i="1" s="1"/>
  <c r="N1579" i="1"/>
  <c r="O1579" i="1" s="1"/>
  <c r="N1133" i="1"/>
  <c r="N1436" i="1"/>
  <c r="O1436" i="1" s="1"/>
  <c r="N551" i="1"/>
  <c r="O551" i="1" s="1"/>
  <c r="N953" i="1"/>
  <c r="O953" i="1" s="1"/>
  <c r="N634" i="1"/>
  <c r="O634" i="1" s="1"/>
  <c r="N1127" i="1"/>
  <c r="O1127" i="1" s="1"/>
  <c r="N582" i="1"/>
  <c r="O582" i="1" s="1"/>
  <c r="N1339" i="1"/>
  <c r="O1339" i="1" s="1"/>
  <c r="N1589" i="1"/>
  <c r="O1589" i="1" s="1"/>
  <c r="N828" i="1"/>
  <c r="O828" i="1" s="1"/>
  <c r="N1565" i="1"/>
  <c r="N373" i="1"/>
  <c r="O373" i="1" s="1"/>
  <c r="N540" i="1"/>
  <c r="O540" i="1" s="1"/>
  <c r="N1045" i="1"/>
  <c r="O1045" i="1" s="1"/>
  <c r="N1716" i="1"/>
  <c r="O1716" i="1" s="1"/>
  <c r="N774" i="1"/>
  <c r="O774" i="1" s="1"/>
  <c r="N1712" i="1"/>
  <c r="O1712" i="1" s="1"/>
  <c r="N1145" i="1"/>
  <c r="O1145" i="1" s="1"/>
  <c r="N495" i="1"/>
  <c r="N1652" i="1"/>
  <c r="O1652" i="1" s="1"/>
  <c r="N1698" i="1"/>
  <c r="N1268" i="1"/>
  <c r="O1268" i="1" s="1"/>
  <c r="N1479" i="1"/>
  <c r="O1479" i="1" s="1"/>
  <c r="N1366" i="1"/>
  <c r="O1366" i="1" s="1"/>
  <c r="N1221" i="1"/>
  <c r="O1221" i="1"/>
  <c r="N1517" i="1"/>
  <c r="N1583" i="1"/>
  <c r="N1143" i="1"/>
  <c r="O1143" i="1" s="1"/>
  <c r="N1598" i="1"/>
  <c r="O1598" i="1" s="1"/>
  <c r="N573" i="1"/>
  <c r="N1161" i="1"/>
  <c r="O1161" i="1" s="1"/>
  <c r="N979" i="1"/>
  <c r="O979" i="1" s="1"/>
  <c r="N1773" i="1"/>
  <c r="N1497" i="1"/>
  <c r="O1497" i="1" s="1"/>
  <c r="N1525" i="1"/>
  <c r="O1525" i="1" s="1"/>
  <c r="N1545" i="1"/>
  <c r="O1545" i="1" s="1"/>
  <c r="N1493" i="1"/>
  <c r="O1493" i="1" s="1"/>
  <c r="N519" i="1"/>
  <c r="O519" i="1" s="1"/>
  <c r="N775" i="1"/>
  <c r="O775" i="1" s="1"/>
  <c r="N1270" i="1"/>
  <c r="O1270" i="1" s="1"/>
  <c r="N1068" i="1"/>
  <c r="O1068" i="1" s="1"/>
  <c r="N1587" i="1"/>
  <c r="O1587" i="1" s="1"/>
  <c r="N31" i="1"/>
  <c r="N1536" i="1"/>
  <c r="O1536" i="1" s="1"/>
  <c r="N501" i="1"/>
  <c r="O501" i="1" s="1"/>
  <c r="N1422" i="1"/>
  <c r="O1422" i="1" s="1"/>
  <c r="N1577" i="1"/>
  <c r="O1577" i="1" s="1"/>
  <c r="N597" i="1"/>
  <c r="O597" i="1" s="1"/>
  <c r="N337" i="1"/>
  <c r="N1211" i="1"/>
  <c r="O1211" i="1" s="1"/>
  <c r="N541" i="1"/>
  <c r="N818" i="1"/>
  <c r="N453" i="1"/>
  <c r="O453" i="1" s="1"/>
  <c r="N654" i="1"/>
  <c r="O654" i="1" s="1"/>
  <c r="N1521" i="1"/>
  <c r="N606" i="1"/>
  <c r="O606" i="1" s="1"/>
  <c r="N1641" i="1"/>
  <c r="O1641" i="1" s="1"/>
  <c r="N609" i="1"/>
  <c r="N1834" i="1"/>
  <c r="N1374" i="1"/>
  <c r="O1374" i="1" s="1"/>
  <c r="N1347" i="1"/>
  <c r="O1347" i="1" s="1"/>
  <c r="N988" i="1"/>
  <c r="O988" i="1" s="1"/>
  <c r="N1057" i="1"/>
  <c r="N1104" i="1"/>
  <c r="O1104" i="1" s="1"/>
  <c r="N1484" i="1"/>
  <c r="O1484" i="1" s="1"/>
  <c r="N1518" i="1"/>
  <c r="O1518" i="1" s="1"/>
  <c r="N1043" i="1"/>
  <c r="O1043" i="1" s="1"/>
  <c r="N1371" i="1"/>
  <c r="O1371" i="1" s="1"/>
  <c r="N692" i="1"/>
  <c r="O692" i="1" s="1"/>
  <c r="N1618" i="1"/>
  <c r="N1279" i="1"/>
  <c r="N1237" i="1"/>
  <c r="O1237" i="1" s="1"/>
  <c r="N1502" i="1"/>
  <c r="O1502" i="1" s="1"/>
  <c r="N392" i="1"/>
  <c r="O392" i="1" s="1"/>
  <c r="N758" i="1"/>
  <c r="O758" i="1" s="1"/>
  <c r="N525" i="1"/>
  <c r="O525" i="1" s="1"/>
  <c r="N1300" i="1"/>
  <c r="O1300" i="1" s="1"/>
  <c r="N1240" i="1"/>
  <c r="O1240" i="1" s="1"/>
  <c r="N918" i="1"/>
  <c r="O918" i="1" s="1"/>
  <c r="N1294" i="1"/>
  <c r="O1294" i="1" s="1"/>
  <c r="N1459" i="1"/>
  <c r="O1459" i="1" s="1"/>
  <c r="N1376" i="1"/>
  <c r="O1376" i="1" s="1"/>
  <c r="M838" i="1"/>
  <c r="N838" i="1"/>
  <c r="O838" i="1" s="1"/>
  <c r="N996" i="1"/>
  <c r="O996" i="1" s="1"/>
  <c r="N1058" i="1"/>
  <c r="N1353" i="1"/>
  <c r="O1353" i="1" s="1"/>
  <c r="N1333" i="1"/>
  <c r="O1333" i="1" s="1"/>
  <c r="N1008" i="1"/>
  <c r="O1008" i="1" s="1"/>
  <c r="N750" i="1"/>
  <c r="O750" i="1" s="1"/>
  <c r="N696" i="1"/>
  <c r="O696" i="1" s="1"/>
  <c r="N479" i="1"/>
  <c r="N752" i="1"/>
  <c r="O752" i="1" s="1"/>
  <c r="N1594" i="1"/>
  <c r="O1594" i="1" s="1"/>
  <c r="N707" i="1"/>
  <c r="O707" i="1" s="1"/>
  <c r="N610" i="1"/>
  <c r="N1552" i="1"/>
  <c r="O1552" i="1" s="1"/>
  <c r="N1302" i="1"/>
  <c r="O1302" i="1" s="1"/>
  <c r="N698" i="1"/>
  <c r="O698" i="1" s="1"/>
  <c r="N1504" i="1"/>
  <c r="O1504" i="1" s="1"/>
  <c r="N366" i="1"/>
  <c r="O366" i="1" s="1"/>
  <c r="N1556" i="1"/>
  <c r="O1556" i="1" s="1"/>
  <c r="N975" i="1"/>
  <c r="N754" i="1"/>
  <c r="N642" i="1"/>
  <c r="M880" i="1"/>
  <c r="N880" i="1"/>
  <c r="O880" i="1" s="1"/>
  <c r="N237" i="1"/>
  <c r="O237" i="1" s="1"/>
  <c r="N1188" i="1"/>
  <c r="O1188" i="1" s="1"/>
  <c r="N1411" i="1"/>
  <c r="O1411" i="1" s="1"/>
  <c r="N1013" i="1"/>
  <c r="O1013" i="1" s="1"/>
  <c r="N687" i="1"/>
  <c r="N1287" i="1"/>
  <c r="O1287" i="1" s="1"/>
  <c r="N1429" i="1"/>
  <c r="O1429" i="1" s="1"/>
  <c r="N1563" i="1"/>
  <c r="O1563" i="1" s="1"/>
  <c r="N1137" i="1"/>
  <c r="O1137" i="1" s="1"/>
  <c r="N1303" i="1"/>
  <c r="O1303" i="1" s="1"/>
  <c r="N1591" i="1"/>
  <c r="O1591" i="1" s="1"/>
  <c r="N1546" i="1"/>
  <c r="O1546" i="1" s="1"/>
  <c r="N631" i="1"/>
  <c r="O631" i="1" s="1"/>
  <c r="N1523" i="1"/>
  <c r="O1523" i="1" s="1"/>
  <c r="N1318" i="1"/>
  <c r="O1318" i="1" s="1"/>
  <c r="N860" i="1"/>
  <c r="O860" i="1" s="1"/>
  <c r="N1423" i="1"/>
  <c r="N1413" i="1"/>
  <c r="O1413" i="1" s="1"/>
  <c r="N1595" i="1"/>
  <c r="O1595" i="1" s="1"/>
  <c r="N1329" i="1"/>
  <c r="O1329" i="1" s="1"/>
  <c r="N586" i="1"/>
  <c r="O586" i="1" s="1"/>
  <c r="N1662" i="1"/>
  <c r="O1662" i="1" s="1"/>
  <c r="N1341" i="1"/>
  <c r="N1590" i="1"/>
  <c r="O1590" i="1" s="1"/>
  <c r="N1780" i="1"/>
  <c r="O1780" i="1" s="1"/>
  <c r="N1360" i="1"/>
  <c r="O1360" i="1" s="1"/>
  <c r="N508" i="1"/>
  <c r="O508" i="1" s="1"/>
  <c r="N1549" i="1"/>
  <c r="N451" i="1"/>
  <c r="O451" i="1" s="1"/>
  <c r="N926" i="1"/>
  <c r="O926" i="1" s="1"/>
  <c r="N580" i="1"/>
  <c r="O580" i="1" s="1"/>
  <c r="N1290" i="1"/>
  <c r="N977" i="1"/>
  <c r="N644" i="1"/>
  <c r="O644" i="1" s="1"/>
  <c r="N1280" i="1"/>
  <c r="O1280" i="1" s="1"/>
  <c r="N784" i="1"/>
  <c r="O784" i="1" s="1"/>
  <c r="N1633" i="1"/>
  <c r="N411" i="1"/>
  <c r="O411" i="1" s="1"/>
  <c r="N1586" i="1"/>
  <c r="N557" i="1"/>
  <c r="O557" i="1" s="1"/>
  <c r="N929" i="1"/>
  <c r="O929" i="1" s="1"/>
  <c r="N1387" i="1"/>
  <c r="O1387" i="1" s="1"/>
  <c r="N699" i="1"/>
  <c r="O699" i="1" s="1"/>
  <c r="N1524" i="1"/>
  <c r="O1524" i="1" s="1"/>
  <c r="N1835" i="1"/>
  <c r="O1835" i="1" s="1"/>
  <c r="N1358" i="1"/>
  <c r="O1358" i="1" s="1"/>
  <c r="N819" i="1"/>
  <c r="O819" i="1" s="1"/>
  <c r="N1252" i="1"/>
  <c r="O1252" i="1" s="1"/>
  <c r="N1421" i="1"/>
  <c r="O1421" i="1" s="1"/>
  <c r="N1157" i="1"/>
  <c r="O1157" i="1" s="1"/>
  <c r="N1215" i="1"/>
  <c r="N1828" i="1"/>
  <c r="O1828" i="1" s="1"/>
  <c r="N679" i="1"/>
  <c r="O679" i="1" s="1"/>
  <c r="N671" i="1"/>
  <c r="N1488" i="1"/>
  <c r="O1488" i="1" s="1"/>
  <c r="N874" i="1"/>
  <c r="O874" i="1" s="1"/>
  <c r="N1263" i="1"/>
  <c r="N448" i="1"/>
  <c r="O448" i="1" s="1"/>
  <c r="N1608" i="1"/>
  <c r="O1608" i="1" s="1"/>
  <c r="N1584" i="1"/>
  <c r="N1573" i="1"/>
  <c r="O1573" i="1" s="1"/>
  <c r="N1350" i="1"/>
  <c r="O1350" i="1" s="1"/>
  <c r="N741" i="1"/>
  <c r="O741" i="1" s="1"/>
  <c r="N1126" i="1"/>
  <c r="O1126" i="1" s="1"/>
  <c r="N1336" i="1"/>
  <c r="O1336" i="1" s="1"/>
  <c r="N1021" i="1"/>
  <c r="N1462" i="1"/>
  <c r="O1462" i="1" s="1"/>
  <c r="N688" i="1"/>
  <c r="O688" i="1" s="1"/>
  <c r="N1642" i="1"/>
  <c r="N809" i="1"/>
  <c r="O809" i="1" s="1"/>
  <c r="N1576" i="1"/>
  <c r="O1576" i="1" s="1"/>
  <c r="N1578" i="1"/>
  <c r="N1113" i="1"/>
  <c r="O1113" i="1" s="1"/>
  <c r="N88" i="1"/>
  <c r="O88" i="1" s="1"/>
  <c r="N1559" i="1"/>
  <c r="O1559" i="1" s="1"/>
  <c r="N1844" i="1"/>
  <c r="O1844" i="1" s="1"/>
  <c r="N1548" i="1"/>
  <c r="O1548" i="1" s="1"/>
  <c r="N1405" i="1"/>
  <c r="O1405" i="1" s="1"/>
  <c r="N1165" i="1"/>
  <c r="N526" i="1"/>
  <c r="O526" i="1" s="1"/>
  <c r="N638" i="1"/>
  <c r="O638" i="1" s="1"/>
  <c r="N731" i="1"/>
  <c r="O731" i="1" s="1"/>
  <c r="N1455" i="1"/>
  <c r="N1415" i="1"/>
  <c r="O1415" i="1" s="1"/>
  <c r="N1686" i="1"/>
  <c r="O1686" i="1" s="1"/>
  <c r="N1581" i="1"/>
  <c r="N450" i="1"/>
  <c r="N1888" i="1"/>
  <c r="N1223" i="1"/>
  <c r="O1223" i="1" s="1"/>
  <c r="N1759" i="1"/>
  <c r="O1759" i="1" s="1"/>
  <c r="N1400" i="1"/>
  <c r="O1400" i="1" s="1"/>
  <c r="N1736" i="1"/>
  <c r="O1736" i="1" s="1"/>
  <c r="N1883" i="1"/>
  <c r="O1883" i="1" s="1"/>
  <c r="N1634" i="1"/>
  <c r="N1357" i="1"/>
  <c r="N1474" i="1"/>
  <c r="N1428" i="1"/>
  <c r="O1428" i="1" s="1"/>
  <c r="N1747" i="1"/>
  <c r="O1747" i="1" s="1"/>
  <c r="N675" i="1"/>
  <c r="O675" i="1" s="1"/>
  <c r="N1299" i="1"/>
  <c r="O1299" i="1" s="1"/>
  <c r="N824" i="1"/>
  <c r="O824" i="1" s="1"/>
  <c r="N403" i="1"/>
  <c r="O403" i="1" s="1"/>
  <c r="N795" i="1"/>
  <c r="O795" i="1" s="1"/>
  <c r="N1205" i="1"/>
  <c r="O1205" i="1" s="1"/>
  <c r="N710" i="1"/>
  <c r="O710" i="1" s="1"/>
  <c r="M1645" i="1"/>
  <c r="N1645" i="1"/>
  <c r="O1645" i="1" s="1"/>
  <c r="N816" i="1"/>
  <c r="O816" i="1" s="1"/>
  <c r="N1603" i="1"/>
  <c r="O1603" i="1" s="1"/>
  <c r="N1476" i="1"/>
  <c r="O1476" i="1" s="1"/>
  <c r="N485" i="1"/>
  <c r="O485" i="1" s="1"/>
  <c r="N1705" i="1"/>
  <c r="O1705" i="1" s="1"/>
  <c r="N1430" i="1"/>
  <c r="O1430" i="1" s="1"/>
  <c r="N1101" i="1"/>
  <c r="O1101" i="1" s="1"/>
  <c r="N1561" i="1"/>
  <c r="O1561" i="1" s="1"/>
  <c r="N1395" i="1"/>
  <c r="O1395" i="1" s="1"/>
  <c r="N1691" i="1"/>
  <c r="O1691" i="1" s="1"/>
  <c r="N764" i="1"/>
  <c r="O764" i="1" s="1"/>
  <c r="N1668" i="1"/>
  <c r="O1668" i="1" s="1"/>
  <c r="N1231" i="1"/>
  <c r="N762" i="1"/>
  <c r="O762" i="1" s="1"/>
  <c r="N1465" i="1"/>
  <c r="O1465" i="1" s="1"/>
  <c r="N1906" i="1"/>
  <c r="N1108" i="1"/>
  <c r="O1108" i="1" s="1"/>
  <c r="N491" i="1"/>
  <c r="O491" i="1" s="1"/>
  <c r="N907" i="1"/>
  <c r="O907" i="1" s="1"/>
  <c r="N1382" i="1"/>
  <c r="O1382" i="1" s="1"/>
  <c r="N1307" i="1"/>
  <c r="O1307" i="1" s="1"/>
  <c r="N1289" i="1"/>
  <c r="O1289" i="1" s="1"/>
  <c r="N1327" i="1"/>
  <c r="N63" i="1"/>
  <c r="N810" i="1"/>
  <c r="O810" i="1" s="1"/>
  <c r="N1568" i="1"/>
  <c r="N1654" i="1"/>
  <c r="O1654" i="1" s="1"/>
  <c r="N1875" i="1"/>
  <c r="O1875" i="1" s="1"/>
  <c r="N1314" i="1"/>
  <c r="N1241" i="1"/>
  <c r="O1241" i="1" s="1"/>
  <c r="N1778" i="1"/>
  <c r="O1778" i="1" s="1"/>
  <c r="N1508" i="1"/>
  <c r="O1508" i="1" s="1"/>
  <c r="N1426" i="1"/>
  <c r="N1539" i="1"/>
  <c r="O1539" i="1" s="1"/>
  <c r="N1424" i="1"/>
  <c r="O1424" i="1" s="1"/>
  <c r="N1181" i="1"/>
  <c r="O1181" i="1" s="1"/>
  <c r="N517" i="1"/>
  <c r="O517" i="1" s="1"/>
  <c r="N1489" i="1"/>
  <c r="N1468" i="1"/>
  <c r="O1468" i="1" s="1"/>
  <c r="N639" i="1"/>
  <c r="N1410" i="1"/>
  <c r="N1356" i="1"/>
  <c r="O1356" i="1" s="1"/>
  <c r="N1791" i="1"/>
  <c r="N1117" i="1"/>
  <c r="N930" i="1"/>
  <c r="N534" i="1"/>
  <c r="O534" i="1" s="1"/>
  <c r="N1458" i="1"/>
  <c r="O1458" i="1" s="1"/>
  <c r="N1867" i="1"/>
  <c r="O1867" i="1" s="1"/>
  <c r="N967" i="1"/>
  <c r="O967" i="1" s="1"/>
  <c r="N1936" i="1"/>
  <c r="N964" i="1"/>
  <c r="O964" i="1" s="1"/>
  <c r="N1016" i="1"/>
  <c r="O1016" i="1" s="1"/>
  <c r="N500" i="1"/>
  <c r="O500" i="1" s="1"/>
  <c r="N853" i="1"/>
  <c r="O853" i="1" s="1"/>
  <c r="N1456" i="1"/>
  <c r="O1456" i="1" s="1"/>
  <c r="N682" i="1"/>
  <c r="O682" i="1" s="1"/>
  <c r="N826" i="1"/>
  <c r="O826" i="1" s="1"/>
  <c r="N1064" i="1"/>
  <c r="O1064" i="1" s="1"/>
  <c r="N703" i="1"/>
  <c r="N1332" i="1"/>
  <c r="O1332" i="1" s="1"/>
  <c r="N1361" i="1"/>
  <c r="N1283" i="1"/>
  <c r="O1283" i="1" s="1"/>
  <c r="N808" i="1"/>
  <c r="O808" i="1" s="1"/>
  <c r="N624" i="1"/>
  <c r="O624" i="1" s="1"/>
  <c r="N1273" i="1"/>
  <c r="O1273" i="1" s="1"/>
  <c r="N1926" i="1"/>
  <c r="O1926" i="1" s="1"/>
  <c r="N790" i="1"/>
  <c r="O790" i="1" s="1"/>
  <c r="N1338" i="1"/>
  <c r="O1338" i="1" s="1"/>
  <c r="N144" i="1"/>
  <c r="O144" i="1" s="1"/>
  <c r="N913" i="1"/>
  <c r="N955" i="1"/>
  <c r="O955" i="1" s="1"/>
  <c r="N1368" i="1"/>
  <c r="O1368" i="1" s="1"/>
  <c r="N959" i="1"/>
  <c r="N1905" i="1"/>
  <c r="N506" i="1"/>
  <c r="O506" i="1" s="1"/>
  <c r="N1820" i="1"/>
  <c r="O1820" i="1" s="1"/>
  <c r="N718" i="1"/>
  <c r="O718" i="1" s="1"/>
  <c r="N1723" i="1"/>
  <c r="O1723" i="1" s="1"/>
  <c r="N1311" i="1"/>
  <c r="N1473" i="1"/>
  <c r="N1427" i="1"/>
  <c r="O1427" i="1" s="1"/>
  <c r="N1278" i="1"/>
  <c r="O1278" i="1" s="1"/>
  <c r="N363" i="1"/>
  <c r="O363" i="1" s="1"/>
  <c r="N857" i="1"/>
  <c r="O857" i="1" s="1"/>
  <c r="N1469" i="1"/>
  <c r="N1555" i="1"/>
  <c r="O1555" i="1" s="1"/>
  <c r="N1540" i="1"/>
  <c r="O1540" i="1" s="1"/>
  <c r="N1472" i="1"/>
  <c r="O1472" i="1" s="1"/>
  <c r="N1848" i="1"/>
  <c r="O1848" i="1" s="1"/>
  <c r="N689" i="1"/>
  <c r="N1442" i="1"/>
  <c r="N1649" i="1"/>
  <c r="N1620" i="1"/>
  <c r="O1620" i="1" s="1"/>
  <c r="N1766" i="1"/>
  <c r="O1766" i="1" s="1"/>
  <c r="N791" i="1"/>
  <c r="O791" i="1" s="1"/>
  <c r="N893" i="1"/>
  <c r="O893" i="1" s="1"/>
  <c r="N1755" i="1"/>
  <c r="O1755" i="1" s="1"/>
  <c r="N1687" i="1"/>
  <c r="O1687" i="1" s="1"/>
  <c r="N961" i="1"/>
  <c r="N783" i="1"/>
  <c r="N1870" i="1"/>
  <c r="O1870" i="1" s="1"/>
  <c r="N823" i="1"/>
  <c r="O823" i="1" s="1"/>
  <c r="N1362" i="1"/>
  <c r="N1398" i="1"/>
  <c r="O1398" i="1" s="1"/>
  <c r="N653" i="1"/>
  <c r="O653" i="1" s="1"/>
  <c r="N1813" i="1"/>
  <c r="O1813" i="1" s="1"/>
  <c r="N1431" i="1"/>
  <c r="O1431" i="1" s="1"/>
  <c r="N887" i="1"/>
  <c r="O887" i="1" s="1"/>
  <c r="N997" i="1"/>
  <c r="O997" i="1" s="1"/>
  <c r="N1199" i="1"/>
  <c r="N1457" i="1"/>
  <c r="O1457" i="1" s="1"/>
  <c r="N1511" i="1"/>
  <c r="O1511" i="1" s="1"/>
  <c r="N1159" i="1"/>
  <c r="O1159" i="1" s="1"/>
  <c r="N1901" i="1"/>
  <c r="N1501" i="1"/>
  <c r="N1121" i="1"/>
  <c r="O1121" i="1" s="1"/>
  <c r="N708" i="1"/>
  <c r="O708" i="1" s="1"/>
  <c r="N1693" i="1"/>
  <c r="N1352" i="1"/>
  <c r="O1352" i="1" s="1"/>
  <c r="N1553" i="1"/>
  <c r="N1675" i="1"/>
  <c r="O1675" i="1" s="1"/>
  <c r="N950" i="1"/>
  <c r="O950" i="1" s="1"/>
  <c r="N906" i="1"/>
  <c r="O906" i="1" s="1"/>
  <c r="N1896" i="1"/>
  <c r="O1896" i="1" s="1"/>
  <c r="N744" i="1"/>
  <c r="O744" i="1" s="1"/>
  <c r="N885" i="1"/>
  <c r="O885" i="1" s="1"/>
  <c r="N1234" i="1"/>
  <c r="O1234" i="1" s="1"/>
  <c r="N938" i="1"/>
  <c r="O938" i="1" s="1"/>
  <c r="N1297" i="1"/>
  <c r="N1054" i="1"/>
  <c r="O1054" i="1" s="1"/>
  <c r="N910" i="1"/>
  <c r="O910" i="1" s="1"/>
  <c r="N876" i="1"/>
  <c r="O876" i="1" s="1"/>
  <c r="N1139" i="1"/>
  <c r="O1139" i="1" s="1"/>
  <c r="N1658" i="1"/>
  <c r="N1770" i="1"/>
  <c r="N1612" i="1"/>
  <c r="O1612" i="1" s="1"/>
  <c r="N556" i="1"/>
  <c r="O556" i="1" s="1"/>
  <c r="N1003" i="1"/>
  <c r="O1003" i="1" s="1"/>
  <c r="N1032" i="1"/>
  <c r="O1032" i="1" s="1"/>
  <c r="N1082" i="1"/>
  <c r="O1082" i="1" s="1"/>
  <c r="N1494" i="1"/>
  <c r="O1494" i="1" s="1"/>
  <c r="N1596" i="1"/>
  <c r="O1596" i="1" s="1"/>
  <c r="N1558" i="1"/>
  <c r="O1558" i="1" s="1"/>
  <c r="N1774" i="1"/>
  <c r="O1774" i="1" s="1"/>
  <c r="N466" i="1"/>
  <c r="N1913" i="1"/>
  <c r="O1913" i="1" s="1"/>
  <c r="N895" i="1"/>
  <c r="N1495" i="1"/>
  <c r="O1495" i="1" s="1"/>
  <c r="N1309" i="1"/>
  <c r="O1309" i="1" s="1"/>
  <c r="N1943" i="1"/>
  <c r="O1943" i="1" s="1"/>
  <c r="N1629" i="1"/>
  <c r="N1902" i="1"/>
  <c r="O1902" i="1" s="1"/>
  <c r="N1535" i="1"/>
  <c r="N1604" i="1"/>
  <c r="O1604" i="1" s="1"/>
  <c r="N1953" i="1"/>
  <c r="N1538" i="1"/>
  <c r="N1216" i="1"/>
  <c r="O1216" i="1" s="1"/>
  <c r="N1397" i="1"/>
  <c r="O1397" i="1" s="1"/>
  <c r="N1656" i="1"/>
  <c r="O1656" i="1" s="1"/>
  <c r="N1597" i="1"/>
  <c r="N1408" i="1"/>
  <c r="O1408" i="1" s="1"/>
  <c r="N1337" i="1"/>
  <c r="O1337" i="1" s="1"/>
  <c r="N1785" i="1"/>
  <c r="O1785" i="1" s="1"/>
  <c r="N1621" i="1"/>
  <c r="O1621" i="1" s="1"/>
  <c r="N1298" i="1"/>
  <c r="N863" i="1"/>
  <c r="N590" i="1"/>
  <c r="O590" i="1" s="1"/>
  <c r="N1039" i="1"/>
  <c r="N527" i="1"/>
  <c r="N911" i="1"/>
  <c r="M1922" i="1"/>
  <c r="N1922" i="1"/>
  <c r="N870" i="1"/>
  <c r="O870" i="1" s="1"/>
  <c r="N1437" i="1"/>
  <c r="M1572" i="1"/>
  <c r="N1572" i="1"/>
  <c r="O1572" i="1" s="1"/>
  <c r="N1886" i="1"/>
  <c r="O1886" i="1" s="1"/>
  <c r="N780" i="1"/>
  <c r="O780" i="1" s="1"/>
  <c r="N1265" i="1"/>
  <c r="O1265" i="1" s="1"/>
  <c r="N1796" i="1"/>
  <c r="O1796" i="1" s="1"/>
  <c r="N1814" i="1"/>
  <c r="O1814" i="1" s="1"/>
  <c r="N1087" i="1"/>
  <c r="O1087" i="1" s="1"/>
  <c r="N1250" i="1"/>
  <c r="N1653" i="1"/>
  <c r="O1653" i="1" s="1"/>
  <c r="N1602" i="1"/>
  <c r="N1865" i="1"/>
  <c r="O1865" i="1" s="1"/>
  <c r="N1498" i="1"/>
  <c r="O1498" i="1" s="1"/>
  <c r="N1873" i="1"/>
  <c r="N1107" i="1"/>
  <c r="O1107" i="1" s="1"/>
  <c r="N1837" i="1"/>
  <c r="N945" i="1"/>
  <c r="N1918" i="1"/>
  <c r="O1918" i="1" s="1"/>
  <c r="N949" i="1"/>
  <c r="O949" i="1" s="1"/>
  <c r="N1490" i="1"/>
  <c r="N1047" i="1"/>
  <c r="O1047" i="1" s="1"/>
  <c r="N1090" i="1"/>
  <c r="N1537" i="1"/>
  <c r="N1923" i="1"/>
  <c r="O1923" i="1" s="1"/>
  <c r="N1764" i="1"/>
  <c r="O1764" i="1" s="1"/>
  <c r="N1882" i="1"/>
  <c r="O1882" i="1" s="1"/>
  <c r="N1611" i="1"/>
  <c r="O1611" i="1" s="1"/>
  <c r="N1566" i="1"/>
  <c r="O1566" i="1" s="1"/>
  <c r="N1879" i="1"/>
  <c r="O1879" i="1" s="1"/>
  <c r="N1793" i="1"/>
  <c r="N1617" i="1"/>
  <c r="N1585" i="1"/>
  <c r="N1663" i="1"/>
  <c r="N1928" i="1"/>
  <c r="O1928" i="1" s="1"/>
  <c r="N1951" i="1"/>
  <c r="N1274" i="1"/>
  <c r="N1816" i="1"/>
  <c r="O1816" i="1" s="1"/>
  <c r="N1599" i="1"/>
  <c r="N944" i="1"/>
  <c r="O944" i="1" s="1"/>
  <c r="N821" i="1"/>
  <c r="O821" i="1" s="1"/>
  <c r="N1855" i="1"/>
  <c r="N1944" i="1"/>
  <c r="O1944" i="1" s="1"/>
  <c r="N1214" i="1"/>
  <c r="O1214" i="1" s="1"/>
  <c r="N467" i="1"/>
  <c r="O467" i="1" s="1"/>
  <c r="N1921" i="1"/>
  <c r="N1109" i="1"/>
  <c r="O1109" i="1" s="1"/>
  <c r="N1533" i="1"/>
  <c r="O1533" i="1" s="1"/>
  <c r="N1783" i="1"/>
  <c r="O1783" i="1" s="1"/>
  <c r="N1971" i="1"/>
  <c r="O1971" i="1" s="1"/>
  <c r="N1551" i="1"/>
  <c r="N1491" i="1"/>
  <c r="O1491" i="1" s="1"/>
  <c r="N695" i="1"/>
  <c r="O695" i="1" s="1"/>
  <c r="N1659" i="1"/>
  <c r="O1659" i="1" s="1"/>
  <c r="N1365" i="1"/>
  <c r="O1365" i="1" s="1"/>
  <c r="N986" i="1"/>
  <c r="O986" i="1" s="1"/>
  <c r="N1735" i="1"/>
  <c r="O1735" i="1" s="1"/>
  <c r="N1910" i="1"/>
  <c r="O1910" i="1" s="1"/>
  <c r="N1286" i="1"/>
  <c r="O1286" i="1" s="1"/>
  <c r="N1915" i="1"/>
  <c r="O1915" i="1" s="1"/>
  <c r="N1529" i="1"/>
  <c r="O1529" i="1" s="1"/>
  <c r="N1439" i="1"/>
  <c r="N1782" i="1"/>
  <c r="O1782" i="1" s="1"/>
  <c r="N1343" i="1"/>
  <c r="N1946" i="1"/>
  <c r="N1570" i="1"/>
  <c r="N1748" i="1"/>
  <c r="O1748" i="1" s="1"/>
  <c r="N804" i="1"/>
  <c r="O804" i="1" s="1"/>
  <c r="N1933" i="1"/>
  <c r="N1086" i="1"/>
  <c r="O1086" i="1" s="1"/>
  <c r="N1682" i="1"/>
  <c r="N1134" i="1"/>
  <c r="O1134" i="1" s="1"/>
  <c r="N892" i="1"/>
  <c r="O892" i="1" s="1"/>
  <c r="N1189" i="1"/>
  <c r="O1189" i="1" s="1"/>
  <c r="N1795" i="1"/>
  <c r="O1795" i="1" s="1"/>
  <c r="N1574" i="1"/>
  <c r="O1574" i="1" s="1"/>
  <c r="N1646" i="1"/>
  <c r="O1646" i="1" s="1"/>
  <c r="N1378" i="1"/>
  <c r="M1623" i="1"/>
  <c r="N1623" i="1"/>
  <c r="O1623" i="1" s="1"/>
  <c r="N1284" i="1"/>
  <c r="O1284" i="1" s="1"/>
  <c r="N776" i="1"/>
  <c r="O776" i="1" s="1"/>
  <c r="N1593" i="1"/>
  <c r="O1593" i="1" s="1"/>
  <c r="N1042" i="1"/>
  <c r="O1042" i="1" s="1"/>
  <c r="N1635" i="1"/>
  <c r="O1635" i="1" s="1"/>
  <c r="N805" i="1"/>
  <c r="O805" i="1" s="1"/>
  <c r="N1912" i="1"/>
  <c r="O1912" i="1" s="1"/>
  <c r="N1372" i="1"/>
  <c r="O1372" i="1" s="1"/>
  <c r="N871" i="1"/>
  <c r="O871" i="1" s="1"/>
  <c r="N1615" i="1"/>
  <c r="O1615" i="1" s="1"/>
  <c r="N1520" i="1"/>
  <c r="O1520" i="1" s="1"/>
  <c r="N1592" i="1"/>
  <c r="O1592" i="1" s="1"/>
  <c r="N1909" i="1"/>
  <c r="O1909" i="1" s="1"/>
  <c r="N1869" i="1"/>
  <c r="O1869" i="1" s="1"/>
  <c r="N1247" i="1"/>
  <c r="N1609" i="1"/>
  <c r="O1609" i="1" s="1"/>
  <c r="N1679" i="1"/>
  <c r="N1979" i="1"/>
  <c r="O1979" i="1" s="1"/>
  <c r="M1874" i="1"/>
  <c r="N1874" i="1"/>
  <c r="N1093" i="1"/>
  <c r="O1093" i="1" s="1"/>
  <c r="N1974" i="1"/>
  <c r="O1974" i="1" s="1"/>
  <c r="N1817" i="1"/>
  <c r="O1817" i="1" s="1"/>
  <c r="N1178" i="1"/>
  <c r="N1924" i="1"/>
  <c r="O1924" i="1" s="1"/>
  <c r="N1162" i="1"/>
  <c r="O1162" i="1" s="1"/>
  <c r="N1513" i="1"/>
  <c r="O1513" i="1" s="1"/>
  <c r="N1699" i="1"/>
  <c r="O1699" i="1" s="1"/>
  <c r="N765" i="1"/>
  <c r="N1399" i="1"/>
  <c r="O1399" i="1" s="1"/>
  <c r="N1519" i="1"/>
  <c r="N1767" i="1"/>
  <c r="O1767" i="1" s="1"/>
  <c r="N872" i="1"/>
  <c r="O872" i="1" s="1"/>
  <c r="M1720" i="1"/>
  <c r="N1720" i="1"/>
  <c r="O1720" i="1" s="1"/>
  <c r="N1683" i="1"/>
  <c r="O1683" i="1" s="1"/>
  <c r="N1074" i="1"/>
  <c r="N936" i="1"/>
  <c r="O936" i="1" s="1"/>
  <c r="N1680" i="1"/>
  <c r="N1532" i="1"/>
  <c r="O1532" i="1" s="1"/>
  <c r="N1218" i="1"/>
  <c r="N852" i="1"/>
  <c r="O852" i="1" s="1"/>
  <c r="N1048" i="1"/>
  <c r="O1048" i="1" s="1"/>
  <c r="N1964" i="1"/>
  <c r="O1964" i="1" s="1"/>
  <c r="N1440" i="1"/>
  <c r="O1440" i="1" s="1"/>
  <c r="N803" i="1"/>
  <c r="O803" i="1" s="1"/>
  <c r="N1966" i="1"/>
  <c r="O1966" i="1" s="1"/>
  <c r="N657" i="1"/>
  <c r="O657" i="1" s="1"/>
  <c r="N1904" i="1"/>
  <c r="N1962" i="1"/>
  <c r="M1225" i="1"/>
  <c r="N1225" i="1"/>
  <c r="O1225" i="1" s="1"/>
  <c r="N1955" i="1"/>
  <c r="O1955" i="1" s="1"/>
  <c r="M1800" i="1"/>
  <c r="N1800" i="1"/>
  <c r="O1800" i="1" s="1"/>
  <c r="N1610" i="1"/>
  <c r="N1677" i="1"/>
  <c r="N1636" i="1"/>
  <c r="O1636" i="1" s="1"/>
  <c r="N1046" i="1"/>
  <c r="O1046" i="1" s="1"/>
  <c r="N1041" i="1"/>
  <c r="N1185" i="1"/>
  <c r="O1185" i="1" s="1"/>
  <c r="N1606" i="1"/>
  <c r="O1606" i="1" s="1"/>
  <c r="N1980" i="1"/>
  <c r="O1980" i="1" s="1"/>
  <c r="N1080" i="1"/>
  <c r="O1080" i="1" s="1"/>
  <c r="N1067" i="1"/>
  <c r="O1067" i="1" s="1"/>
  <c r="N1947" i="1"/>
  <c r="O1947" i="1" s="1"/>
  <c r="N1148" i="1"/>
  <c r="O1148" i="1" s="1"/>
  <c r="N1160" i="1"/>
  <c r="O1160" i="1" s="1"/>
  <c r="N1878" i="1"/>
  <c r="O1878" i="1" s="1"/>
  <c r="N855" i="1"/>
  <c r="O855" i="1" s="1"/>
  <c r="N585" i="1"/>
  <c r="O585" i="1" s="1"/>
  <c r="N1982" i="1"/>
  <c r="O1982" i="1" s="1"/>
  <c r="N1348" i="1"/>
  <c r="O1348" i="1" s="1"/>
  <c r="N1648" i="1"/>
  <c r="N1092" i="1"/>
  <c r="O1092" i="1" s="1"/>
  <c r="N1801" i="1"/>
  <c r="O1801" i="1"/>
  <c r="N1984" i="1"/>
  <c r="N1976" i="1"/>
  <c r="O1976" i="1" s="1"/>
  <c r="N1730" i="1"/>
  <c r="N1029" i="1"/>
  <c r="O1029" i="1" s="1"/>
  <c r="N1860" i="1"/>
  <c r="O1860" i="1" s="1"/>
  <c r="N1695" i="1"/>
  <c r="N946" i="1"/>
  <c r="N1153" i="1"/>
  <c r="N1571" i="1"/>
  <c r="O1571" i="1" s="1"/>
  <c r="N1628" i="1"/>
  <c r="O1628" i="1" s="1"/>
  <c r="N1105" i="1"/>
  <c r="O1105" i="1" s="1"/>
  <c r="N1754" i="1"/>
  <c r="N1931" i="1"/>
  <c r="O1931" i="1" s="1"/>
  <c r="M1775" i="1"/>
  <c r="N1775" i="1"/>
  <c r="N1752" i="1"/>
  <c r="O1752" i="1" s="1"/>
  <c r="N1932" i="1"/>
  <c r="O1932" i="1" s="1"/>
  <c r="N1030" i="1"/>
  <c r="O1030" i="1" s="1"/>
  <c r="N1433" i="1"/>
  <c r="O1433" i="1" s="1"/>
  <c r="N1866" i="1"/>
  <c r="N697" i="1"/>
  <c r="O697" i="1" s="1"/>
  <c r="N1002" i="1"/>
  <c r="O1002" i="1" s="1"/>
  <c r="N1116" i="1"/>
  <c r="O1116" i="1" s="1"/>
  <c r="N1435" i="1"/>
  <c r="O1435" i="1" s="1"/>
  <c r="N1694" i="1"/>
  <c r="O1694" i="1" s="1"/>
  <c r="N1146" i="1"/>
  <c r="N903" i="1"/>
  <c r="O903" i="1" s="1"/>
  <c r="N1063" i="1"/>
  <c r="O1063" i="1" s="1"/>
  <c r="N884" i="1"/>
  <c r="O884" i="1" s="1"/>
  <c r="N1325" i="1"/>
  <c r="O1325" i="1" s="1"/>
  <c r="N1842" i="1"/>
  <c r="N1404" i="1"/>
  <c r="O1404" i="1" s="1"/>
  <c r="N1647" i="1"/>
  <c r="N1822" i="1"/>
  <c r="O1822" i="1" s="1"/>
  <c r="N1607" i="1"/>
  <c r="O1607" i="1" s="1"/>
  <c r="N1925" i="1"/>
  <c r="O1925" i="1" s="1"/>
  <c r="N1935" i="1"/>
  <c r="N1967" i="1"/>
  <c r="N1661" i="1"/>
  <c r="O1661" i="1" s="1"/>
  <c r="N1118" i="1"/>
  <c r="O1118" i="1" s="1"/>
  <c r="N1945" i="1"/>
  <c r="O1945" i="1" s="1"/>
  <c r="N1978" i="1"/>
  <c r="N1660" i="1"/>
  <c r="O1660" i="1" s="1"/>
  <c r="N1832" i="1"/>
  <c r="O1832" i="1" s="1"/>
  <c r="N854" i="1"/>
  <c r="O854" i="1" s="1"/>
  <c r="M1688" i="1"/>
  <c r="N1688" i="1"/>
  <c r="O1688" i="1" s="1"/>
  <c r="N1285" i="1"/>
  <c r="O1285" i="1" s="1"/>
  <c r="N1920" i="1"/>
  <c r="N1826" i="1"/>
  <c r="N1196" i="1"/>
  <c r="O1196" i="1" s="1"/>
  <c r="N1776" i="1"/>
  <c r="N1846" i="1"/>
  <c r="O1846" i="1" s="1"/>
  <c r="N888" i="1"/>
  <c r="O888" i="1" s="1"/>
  <c r="N822" i="1"/>
  <c r="O822" i="1" s="1"/>
  <c r="N1957" i="1"/>
  <c r="O1957" i="1" s="1"/>
  <c r="N1760" i="1"/>
  <c r="O1760" i="1" s="1"/>
  <c r="N1753" i="1"/>
  <c r="O1753" i="1" s="1"/>
  <c r="N773" i="1"/>
  <c r="O773" i="1" s="1"/>
  <c r="N1293" i="1"/>
  <c r="N934" i="1"/>
  <c r="O934" i="1" s="1"/>
  <c r="N1983" i="1"/>
  <c r="N1907" i="1"/>
  <c r="O1907" i="1" s="1"/>
  <c r="N1838" i="1"/>
  <c r="O1838" i="1" s="1"/>
  <c r="N1696" i="1"/>
  <c r="N1254" i="1"/>
  <c r="O1254" i="1" s="1"/>
  <c r="M1786" i="1"/>
  <c r="N1786" i="1"/>
  <c r="N840" i="1"/>
  <c r="O840" i="1" s="1"/>
  <c r="N1403" i="1"/>
  <c r="O1403" i="1" s="1"/>
  <c r="N1868" i="1"/>
  <c r="O1868" i="1" s="1"/>
  <c r="N1288" i="1"/>
  <c r="O1288" i="1" s="1"/>
  <c r="N1315" i="1"/>
  <c r="O1315" i="1" s="1"/>
  <c r="N1601" i="1"/>
  <c r="N1351" i="1"/>
  <c r="O1351" i="1" s="1"/>
  <c r="N1530" i="1"/>
  <c r="M1929" i="1"/>
  <c r="N1929" i="1"/>
  <c r="O1929" i="1" s="1"/>
  <c r="N1655" i="1"/>
  <c r="O1655" i="1" s="1"/>
  <c r="N1769" i="1"/>
  <c r="O1769" i="1" s="1"/>
  <c r="N1742" i="1"/>
  <c r="O1742" i="1" s="1"/>
  <c r="N1819" i="1"/>
  <c r="O1819" i="1" s="1"/>
  <c r="N1678" i="1"/>
  <c r="O1678" i="1" s="1"/>
  <c r="N958" i="1"/>
  <c r="O958" i="1" s="1"/>
  <c r="N1956" i="1"/>
  <c r="O1956" i="1" s="1"/>
  <c r="N1719" i="1"/>
  <c r="O1719" i="1" s="1"/>
  <c r="N1950" i="1"/>
  <c r="O1950" i="1" s="1"/>
  <c r="N1965" i="1"/>
  <c r="O1965" i="1" s="1"/>
  <c r="N835" i="1"/>
  <c r="O835" i="1" s="1"/>
  <c r="N1626" i="1"/>
  <c r="N1739" i="1"/>
  <c r="O1739" i="1" s="1"/>
  <c r="N1543" i="1"/>
  <c r="O1543" i="1" s="1"/>
  <c r="N1806" i="1"/>
  <c r="O1806" i="1" s="1"/>
  <c r="N1409" i="1"/>
  <c r="N1142" i="1"/>
  <c r="O1142" i="1" s="1"/>
  <c r="N1052" i="1"/>
  <c r="O1052" i="1" s="1"/>
  <c r="N1934" i="1"/>
  <c r="O1934" i="1" s="1"/>
  <c r="N1981" i="1"/>
  <c r="O1981" i="1" s="1"/>
  <c r="N1940" i="1"/>
  <c r="O1940" i="1" s="1"/>
  <c r="N1164" i="1"/>
  <c r="O1164" i="1" s="1"/>
  <c r="N1877" i="1"/>
  <c r="O1877" i="1" s="1"/>
  <c r="N1182" i="1"/>
  <c r="O1182" i="1" s="1"/>
  <c r="N1326" i="1"/>
  <c r="O1326" i="1" s="1"/>
  <c r="N1651" i="1"/>
  <c r="O1651" i="1" s="1"/>
  <c r="N1724" i="1"/>
  <c r="O1724" i="1" s="1"/>
  <c r="N1689" i="1"/>
  <c r="O1689" i="1" s="1"/>
  <c r="N1475" i="1"/>
  <c r="O1475" i="1" s="1"/>
  <c r="N1346" i="1"/>
  <c r="N1830" i="1"/>
  <c r="O1830" i="1" s="1"/>
  <c r="N1344" i="1"/>
  <c r="O1344" i="1" s="1"/>
  <c r="N1335" i="1"/>
  <c r="O1335" i="1" s="1"/>
  <c r="N1140" i="1"/>
  <c r="O1140" i="1" s="1"/>
  <c r="N1788" i="1"/>
  <c r="O1788" i="1" s="1"/>
  <c r="N1627" i="1"/>
  <c r="O1627" i="1" s="1"/>
  <c r="N1985" i="1"/>
  <c r="N868" i="1"/>
  <c r="O868" i="1" s="1"/>
  <c r="N1815" i="1"/>
  <c r="O1815" i="1" s="1"/>
  <c r="N1969" i="1"/>
  <c r="N1859" i="1"/>
  <c r="O1859" i="1" s="1"/>
  <c r="N1942" i="1"/>
  <c r="O1942" i="1" s="1"/>
  <c r="N1547" i="1"/>
  <c r="O1547" i="1" s="1"/>
  <c r="N1927" i="1"/>
  <c r="O1927" i="1" s="1"/>
  <c r="N1960" i="1"/>
  <c r="O1960" i="1" s="1"/>
  <c r="N972" i="1"/>
  <c r="O972" i="1" s="1"/>
  <c r="N1542" i="1"/>
  <c r="O1542" i="1" s="1"/>
  <c r="N1841" i="1"/>
  <c r="N1952" i="1"/>
  <c r="O1952" i="1" s="1"/>
  <c r="N1224" i="1"/>
  <c r="O1224" i="1" s="1"/>
  <c r="N1930" i="1"/>
  <c r="N1744" i="1"/>
  <c r="O1744" i="1" s="1"/>
  <c r="N1600" i="1"/>
  <c r="O1600" i="1" s="1"/>
  <c r="N877" i="1"/>
  <c r="O877" i="1" s="1"/>
  <c r="N1569" i="1"/>
  <c r="N1704" i="1"/>
  <c r="O1704" i="1" s="1"/>
  <c r="N1734" i="1"/>
  <c r="O1734" i="1" s="1"/>
  <c r="N1810" i="1"/>
  <c r="N1684" i="1"/>
  <c r="O1684" i="1" s="1"/>
  <c r="N1470" i="1"/>
  <c r="O1470" i="1" s="1"/>
  <c r="N1968" i="1"/>
  <c r="O1968" i="1" s="1"/>
  <c r="N1941" i="1"/>
  <c r="O1941" i="1" s="1"/>
  <c r="N1850" i="1"/>
  <c r="N1710" i="1"/>
  <c r="O1710" i="1" s="1"/>
  <c r="N1823" i="1"/>
  <c r="N1004" i="1"/>
  <c r="O1004" i="1" s="1"/>
  <c r="N1681" i="1"/>
  <c r="N1179" i="1"/>
  <c r="O1179" i="1" s="1"/>
  <c r="N1849" i="1"/>
  <c r="O1849" i="1" s="1"/>
  <c r="N1728" i="1"/>
  <c r="O1728" i="1" s="1"/>
  <c r="N1477" i="1"/>
  <c r="O1477" i="1" s="1"/>
  <c r="N1381" i="1"/>
  <c r="O1381" i="1" s="1"/>
  <c r="N1727" i="1"/>
  <c r="N1158" i="1"/>
  <c r="O1158" i="1" s="1"/>
  <c r="N1779" i="1"/>
  <c r="O1779" i="1" s="1"/>
  <c r="N1836" i="1"/>
  <c r="O1836" i="1" s="1"/>
  <c r="N1765" i="1"/>
  <c r="O1765" i="1" s="1"/>
  <c r="N1690" i="1"/>
  <c r="O1690" i="1" s="1"/>
  <c r="N1954" i="1"/>
  <c r="N1246" i="1"/>
  <c r="O1246" i="1" s="1"/>
  <c r="N1672" i="1"/>
  <c r="O1672" i="1" s="1"/>
  <c r="N1588" i="1"/>
  <c r="O1588" i="1" s="1"/>
  <c r="N1419" i="1"/>
  <c r="O1419" i="1" s="1"/>
  <c r="N1804" i="1"/>
  <c r="O1804" i="1" s="1"/>
  <c r="N989" i="1"/>
  <c r="O989" i="1" s="1"/>
  <c r="N1393" i="1"/>
  <c r="O1393" i="1" s="1"/>
  <c r="N1758" i="1"/>
  <c r="O1758" i="1" s="1"/>
  <c r="N1899" i="1"/>
  <c r="O1899" i="1" s="1"/>
  <c r="N1085" i="1"/>
  <c r="O1085" i="1" s="1"/>
  <c r="N1049" i="1"/>
  <c r="O1049" i="1" s="1"/>
  <c r="N1856" i="1"/>
  <c r="O1856" i="1" s="1"/>
  <c r="N1889" i="1"/>
  <c r="N1881" i="1"/>
  <c r="O1881" i="1" s="1"/>
  <c r="M1055" i="1"/>
  <c r="N1055" i="1"/>
  <c r="N1756" i="1"/>
  <c r="O1756" i="1" s="1"/>
  <c r="N1417" i="1"/>
  <c r="O1417" i="1" s="1"/>
  <c r="N1026" i="1"/>
  <c r="N1797" i="1"/>
  <c r="O1797" i="1" s="1"/>
  <c r="N1394" i="1"/>
  <c r="N1450" i="1"/>
  <c r="N991" i="1"/>
  <c r="N1144" i="1"/>
  <c r="O1144" i="1" s="1"/>
  <c r="N1949" i="1"/>
  <c r="O1949" i="1" s="1"/>
  <c r="N1114" i="1"/>
  <c r="M1451" i="1"/>
  <c r="N1451" i="1"/>
  <c r="O1451" i="1" s="1"/>
  <c r="N1807" i="1"/>
  <c r="N1963" i="1"/>
  <c r="O1963" i="1" s="1"/>
  <c r="N1027" i="1"/>
  <c r="O1027" i="1" s="1"/>
  <c r="N1401" i="1"/>
  <c r="O1401" i="1" s="1"/>
  <c r="N1560" i="1"/>
  <c r="O1560" i="1" s="1"/>
  <c r="N1812" i="1"/>
  <c r="O1812" i="1" s="1"/>
  <c r="N1370" i="1"/>
  <c r="N1507" i="1"/>
  <c r="O1507" i="1" s="1"/>
  <c r="N1192" i="1"/>
  <c r="O1192" i="1" s="1"/>
  <c r="N1505" i="1"/>
  <c r="N1322" i="1"/>
  <c r="N1919" i="1"/>
  <c r="N1750" i="1"/>
  <c r="O1750" i="1" s="1"/>
  <c r="N1674" i="1"/>
  <c r="N1452" i="1"/>
  <c r="O1452" i="1" s="1"/>
  <c r="N1703" i="1"/>
  <c r="O1703" i="1" s="1"/>
  <c r="N1798" i="1"/>
  <c r="O1798" i="1" s="1"/>
  <c r="N1789" i="1"/>
  <c r="O1789" i="1" s="1"/>
  <c r="N1718" i="1"/>
  <c r="O1718" i="1" s="1"/>
  <c r="N1871" i="1"/>
  <c r="N1802" i="1"/>
  <c r="N1852" i="1"/>
  <c r="O1852" i="1" s="1"/>
  <c r="N1821" i="1"/>
  <c r="N1443" i="1"/>
  <c r="O1443" i="1" s="1"/>
  <c r="N1503" i="1"/>
  <c r="O1503" i="1" s="1"/>
  <c r="N1496" i="1"/>
  <c r="O1496" i="1" s="1"/>
  <c r="N1625" i="1"/>
  <c r="O1625" i="1" s="1"/>
  <c r="N1359" i="1"/>
  <c r="N1467" i="1"/>
  <c r="O1467" i="1" s="1"/>
  <c r="N973" i="1"/>
  <c r="O973" i="1" s="1"/>
  <c r="N1745" i="1"/>
  <c r="N1700" i="1"/>
  <c r="O1700" i="1" s="1"/>
  <c r="N1864" i="1"/>
  <c r="O1864" i="1" s="1"/>
  <c r="N1624" i="1"/>
  <c r="O1624" i="1" s="1"/>
  <c r="N1895" i="1"/>
  <c r="O1895" i="1" s="1"/>
  <c r="N1367" i="1"/>
  <c r="O1367" i="1"/>
  <c r="N1640" i="1"/>
  <c r="O1640" i="1" s="1"/>
  <c r="N1580" i="1"/>
  <c r="O1580" i="1" s="1"/>
  <c r="N1890" i="1"/>
  <c r="O1890" i="1" s="1"/>
  <c r="N1198" i="1"/>
  <c r="O1198" i="1" s="1"/>
  <c r="N1722" i="1"/>
  <c r="N1492" i="1"/>
  <c r="O1492" i="1" s="1"/>
  <c r="N1961" i="1"/>
  <c r="O1961" i="1" s="1"/>
  <c r="N1851" i="1"/>
  <c r="O1851" i="1"/>
  <c r="N1884" i="1"/>
  <c r="O1884" i="1" s="1"/>
  <c r="N1438" i="1"/>
  <c r="O1438" i="1" s="1"/>
  <c r="N1138" i="1"/>
  <c r="N998" i="1"/>
  <c r="O998" i="1" s="1"/>
  <c r="N1847" i="1"/>
  <c r="O1847" i="1" s="1"/>
  <c r="N1787" i="1"/>
  <c r="O1787" i="1" s="1"/>
  <c r="N1794" i="1"/>
  <c r="N1487" i="1"/>
  <c r="N1531" i="1"/>
  <c r="O1531" i="1" s="1"/>
  <c r="N1854" i="1"/>
  <c r="O1854" i="1" s="1"/>
  <c r="N1526" i="1"/>
  <c r="O1526" i="1" s="1"/>
  <c r="N1147" i="1"/>
  <c r="O1147" i="1" s="1"/>
  <c r="N1444" i="1"/>
  <c r="O1444" i="1" s="1"/>
  <c r="N1827" i="1"/>
  <c r="O1827" i="1" s="1"/>
  <c r="N1527" i="1"/>
  <c r="O1527" i="1" s="1"/>
  <c r="N1959" i="1"/>
  <c r="O1959" i="1" s="1"/>
  <c r="N1544" i="1"/>
  <c r="O1544" i="1" s="1"/>
  <c r="N1914" i="1"/>
  <c r="N1480" i="1"/>
  <c r="O1480" i="1" s="1"/>
  <c r="N1000" i="1"/>
  <c r="O1000" i="1" s="1"/>
  <c r="N1460" i="1"/>
  <c r="O1460" i="1" s="1"/>
  <c r="N1692" i="1"/>
  <c r="O1692" i="1" s="1"/>
  <c r="N1485" i="1"/>
  <c r="O1485" i="1" s="1"/>
  <c r="N1141" i="1"/>
  <c r="O1141" i="1" s="1"/>
  <c r="N1711" i="1"/>
  <c r="N1657" i="1"/>
  <c r="O1657" i="1" s="1"/>
  <c r="N1096" i="1"/>
  <c r="O1096" i="1" s="1"/>
  <c r="N1975" i="1"/>
  <c r="O1975" i="1" s="1"/>
  <c r="N1702" i="1"/>
  <c r="O1702" i="1" s="1"/>
  <c r="N1301" i="1"/>
  <c r="O1301" i="1" s="1"/>
  <c r="N1762" i="1"/>
  <c r="N1840" i="1"/>
  <c r="O1840" i="1" s="1"/>
  <c r="N1616" i="1"/>
  <c r="O1616" i="1" s="1"/>
  <c r="N1643" i="1"/>
  <c r="O1643" i="1" s="1"/>
  <c r="N1862" i="1"/>
  <c r="O1862" i="1" s="1"/>
  <c r="N1831" i="1"/>
  <c r="O1831" i="1" s="1"/>
  <c r="N1938" i="1"/>
  <c r="O1938" i="1" s="1"/>
  <c r="N1486" i="1"/>
  <c r="O1486" i="1" s="1"/>
  <c r="N1632" i="1"/>
  <c r="O1632" i="1" s="1"/>
  <c r="N1717" i="1"/>
  <c r="O1717" i="1" s="1"/>
  <c r="N1972" i="1"/>
  <c r="O1972" i="1" s="1"/>
  <c r="N1729" i="1"/>
  <c r="O1729" i="1" s="1"/>
  <c r="N1743" i="1"/>
  <c r="N1825" i="1"/>
  <c r="N1471" i="1"/>
  <c r="N1939" i="1"/>
  <c r="O1939" i="1" s="1"/>
  <c r="N1671" i="1"/>
  <c r="O1671" i="1" s="1"/>
  <c r="N1763" i="1"/>
  <c r="O1763" i="1" s="1"/>
  <c r="N1466" i="1"/>
  <c r="N1843" i="1"/>
  <c r="O1843" i="1" s="1"/>
  <c r="N1614" i="1"/>
  <c r="O1614" i="1" s="1"/>
  <c r="N1805" i="1"/>
  <c r="O1805" i="1" s="1"/>
  <c r="N1768" i="1"/>
  <c r="O1768" i="1" s="1"/>
  <c r="N1937" i="1"/>
  <c r="M1811" i="1"/>
  <c r="N1811" i="1"/>
  <c r="O1811" i="1" s="1"/>
  <c r="N1757" i="1"/>
  <c r="O1757" i="1" s="1"/>
  <c r="N1709" i="1"/>
  <c r="O1709" i="1" s="1"/>
  <c r="N1396" i="1"/>
  <c r="O1396" i="1" s="1"/>
  <c r="N1809" i="1"/>
  <c r="N1726" i="1"/>
  <c r="O1726" i="1" s="1"/>
  <c r="N1799" i="1"/>
  <c r="O1799" i="1" s="1"/>
  <c r="N1713" i="1"/>
  <c r="N1605" i="1"/>
  <c r="O1605" i="1" s="1"/>
  <c r="N1731" i="1"/>
  <c r="O1731" i="1" s="1"/>
  <c r="N1894" i="1"/>
  <c r="O1894" i="1" s="1"/>
  <c r="N1269" i="1"/>
  <c r="O1269" i="1" s="1"/>
  <c r="N1958" i="1"/>
  <c r="O1958" i="1" s="1"/>
  <c r="N1900" i="1"/>
  <c r="O1900" i="1" s="1"/>
  <c r="N1630" i="1"/>
  <c r="O1630" i="1" s="1"/>
  <c r="N1499" i="1"/>
  <c r="O1499" i="1"/>
  <c r="N1861" i="1"/>
  <c r="O1861" i="1" s="1"/>
  <c r="N1541" i="1"/>
  <c r="O1541" i="1" s="1"/>
  <c r="N1761" i="1"/>
  <c r="N1876" i="1"/>
  <c r="O1876" i="1" s="1"/>
  <c r="N1833" i="1"/>
  <c r="O1833" i="1" s="1"/>
  <c r="N1349" i="1"/>
  <c r="O1349" i="1" s="1"/>
  <c r="N1911" i="1"/>
  <c r="O1911" i="1" s="1"/>
  <c r="N1893" i="1"/>
  <c r="O1893" i="1" s="1"/>
  <c r="N1818" i="1"/>
  <c r="O1818" i="1" s="1"/>
  <c r="N1970" i="1"/>
  <c r="N1463" i="1"/>
  <c r="O1463" i="1" s="1"/>
  <c r="N1903" i="1"/>
  <c r="N1746" i="1"/>
  <c r="N1714" i="1"/>
  <c r="N1613" i="1"/>
  <c r="O1613" i="1" s="1"/>
  <c r="N1845" i="1"/>
  <c r="O1845" i="1" s="1"/>
  <c r="N1562" i="1"/>
  <c r="O1562" i="1" s="1"/>
  <c r="N1707" i="1"/>
  <c r="O1707" i="1" s="1"/>
  <c r="N1829" i="1"/>
  <c r="O1829" i="1" s="1"/>
  <c r="N1973" i="1"/>
  <c r="O1973" i="1" s="1"/>
  <c r="N1230" i="1"/>
  <c r="O1230" i="1" s="1"/>
  <c r="N1898" i="1"/>
  <c r="N1891" i="1"/>
  <c r="O1891" i="1" s="1"/>
  <c r="N1666" i="1"/>
  <c r="N1384" i="1"/>
  <c r="O1384" i="1" s="1"/>
  <c r="N1948" i="1"/>
  <c r="O1948" i="1" s="1"/>
  <c r="N1715" i="1"/>
  <c r="O1715" i="1" s="1"/>
  <c r="M1792" i="1"/>
  <c r="N1792" i="1"/>
  <c r="O1792" i="1" s="1"/>
  <c r="N1880" i="1"/>
  <c r="O1880" i="1" s="1"/>
  <c r="N1482" i="1"/>
  <c r="O1482" i="1" s="1"/>
  <c r="N1839" i="1"/>
  <c r="N1637" i="1"/>
  <c r="O1637" i="1" s="1"/>
  <c r="N1664" i="1"/>
  <c r="O1664" i="1" s="1"/>
  <c r="N1725" i="1"/>
  <c r="O1725" i="1" s="1"/>
  <c r="M1977" i="1"/>
  <c r="N1977" i="1"/>
  <c r="O1977" i="1" s="1"/>
  <c r="N1738" i="1"/>
  <c r="N1638" i="1"/>
  <c r="O1638" i="1" s="1"/>
  <c r="N1665" i="1"/>
  <c r="N1650" i="1"/>
  <c r="N1885" i="1"/>
  <c r="O1885" i="1" s="1"/>
  <c r="N1857" i="1"/>
  <c r="O1857" i="1" s="1"/>
  <c r="N1887" i="1"/>
  <c r="N1670" i="1"/>
  <c r="O1670" i="1" s="1"/>
  <c r="N1669" i="1"/>
  <c r="O1669" i="1" s="1"/>
  <c r="N1706" i="1"/>
  <c r="N1550" i="1"/>
  <c r="O1550" i="1" s="1"/>
  <c r="N1685" i="1"/>
  <c r="O1685" i="1" s="1"/>
  <c r="M1667" i="1"/>
  <c r="N1667" i="1"/>
  <c r="O1667" i="1" s="1"/>
  <c r="N1897" i="1"/>
  <c r="O1897" i="1" s="1"/>
  <c r="N1434" i="1"/>
  <c r="N1872" i="1"/>
  <c r="O1872" i="1" s="1"/>
  <c r="N1733" i="1"/>
  <c r="O1733" i="1" s="1"/>
  <c r="N1557" i="1"/>
  <c r="O1557" i="1" s="1"/>
  <c r="N1917" i="1"/>
  <c r="O1917" i="1" s="1"/>
  <c r="N1824" i="1"/>
  <c r="O1824" i="1" s="1"/>
  <c r="N1564" i="1"/>
  <c r="O1564" i="1" s="1"/>
  <c r="N1803" i="1"/>
  <c r="O1803" i="1" s="1"/>
  <c r="N1386" i="1"/>
  <c r="N1741" i="1"/>
  <c r="O1741" i="1" s="1"/>
  <c r="N1908" i="1"/>
  <c r="O1908" i="1" s="1"/>
  <c r="N1676" i="1"/>
  <c r="O1676" i="1" s="1"/>
  <c r="N1853" i="1"/>
  <c r="O1853" i="1" s="1"/>
  <c r="N1749" i="1"/>
  <c r="O1749" i="1" s="1"/>
  <c r="N1790" i="1"/>
  <c r="O1790" i="1" s="1"/>
  <c r="N1644" i="1"/>
  <c r="O1644" i="1" s="1"/>
  <c r="N1784" i="1"/>
  <c r="O1784" i="1" s="1"/>
  <c r="N1639" i="1"/>
  <c r="O1639" i="1" s="1"/>
  <c r="N1777" i="1"/>
  <c r="N1781" i="1"/>
  <c r="O1781" i="1" s="1"/>
  <c r="N1673" i="1"/>
  <c r="O1673" i="1" s="1"/>
  <c r="N1575" i="1"/>
  <c r="O1575" i="1" s="1"/>
  <c r="N1732" i="1"/>
  <c r="O1732" i="1" s="1"/>
  <c r="N1771" i="1"/>
  <c r="O1771" i="1" s="1"/>
  <c r="N1619" i="1"/>
  <c r="O1619" i="1" s="1"/>
  <c r="N1916" i="1"/>
  <c r="O1916" i="1" s="1"/>
  <c r="N1528" i="1"/>
  <c r="O1528" i="1" s="1"/>
  <c r="N1631" i="1"/>
  <c r="N1697" i="1"/>
  <c r="N1863" i="1"/>
  <c r="O1863" i="1" s="1"/>
  <c r="N1858" i="1"/>
  <c r="N1892" i="1"/>
  <c r="O1892" i="1" s="1"/>
  <c r="N84" i="1"/>
  <c r="O84" i="1" s="1"/>
  <c r="AE1112" i="1"/>
  <c r="AE246" i="1"/>
  <c r="AE213" i="1"/>
  <c r="AE218" i="1"/>
  <c r="AE227" i="1"/>
  <c r="AE128" i="1"/>
  <c r="AE216" i="1"/>
  <c r="AE358" i="1"/>
  <c r="AE195" i="1"/>
  <c r="AE72" i="1"/>
  <c r="AE154" i="1"/>
  <c r="AE19" i="1"/>
  <c r="AE87" i="1"/>
  <c r="AE105" i="1"/>
  <c r="AE296" i="1"/>
  <c r="AE167" i="1"/>
  <c r="AE157" i="1"/>
  <c r="AE16" i="1"/>
  <c r="AE173" i="1"/>
  <c r="AE1380" i="1"/>
  <c r="AE142" i="1"/>
  <c r="AE1122" i="1"/>
  <c r="AE60" i="1"/>
  <c r="AE1167" i="1"/>
  <c r="AE260" i="1"/>
  <c r="AE305" i="1"/>
  <c r="AE97" i="1"/>
  <c r="AE74" i="1"/>
  <c r="AE252" i="1"/>
  <c r="AE182" i="1"/>
  <c r="AE43" i="1"/>
  <c r="AE85" i="1"/>
  <c r="AE254" i="1"/>
  <c r="AE107" i="1"/>
  <c r="AE235" i="1"/>
  <c r="AE184" i="1"/>
  <c r="AE59" i="1"/>
  <c r="AE61" i="1"/>
  <c r="AE80" i="1"/>
  <c r="AE241" i="1"/>
  <c r="AE1420" i="1"/>
  <c r="AE351" i="1"/>
  <c r="AE168" i="1"/>
  <c r="BF168" i="1" s="1"/>
  <c r="BM168" i="1" s="1"/>
  <c r="AE45" i="1"/>
  <c r="AE147" i="1"/>
  <c r="AE127" i="1"/>
  <c r="AE354" i="1"/>
  <c r="AE265" i="1"/>
  <c r="AE123" i="1"/>
  <c r="AE338" i="1"/>
  <c r="AE224" i="1"/>
  <c r="AE176" i="1"/>
  <c r="AE171" i="1"/>
  <c r="AE17" i="1"/>
  <c r="AE10" i="1"/>
  <c r="AE200" i="1"/>
  <c r="AE58" i="1"/>
  <c r="AE178" i="1"/>
  <c r="AE233" i="1"/>
  <c r="AE211" i="1"/>
  <c r="AE14" i="1"/>
  <c r="AE292" i="1"/>
  <c r="AE300" i="1"/>
  <c r="AE130" i="1"/>
  <c r="AE106" i="1"/>
  <c r="AE68" i="1"/>
  <c r="AE33" i="1"/>
  <c r="AE35" i="1"/>
  <c r="AE172" i="1"/>
  <c r="AE201" i="1"/>
  <c r="AE493" i="1"/>
  <c r="AE1184" i="1"/>
  <c r="AE1209" i="1"/>
  <c r="AE198" i="1"/>
  <c r="AE39" i="1"/>
  <c r="AE21" i="1"/>
  <c r="AE204" i="1"/>
  <c r="AE163" i="1"/>
  <c r="AE83" i="1"/>
  <c r="AE139" i="1"/>
  <c r="AE217" i="1"/>
  <c r="AE287" i="1"/>
  <c r="AE199" i="1"/>
  <c r="AE220" i="1"/>
  <c r="AE77" i="1"/>
  <c r="AE297" i="1"/>
  <c r="AE75" i="1"/>
  <c r="AE995" i="1"/>
  <c r="AE132" i="1"/>
  <c r="AE161" i="1"/>
  <c r="AE310" i="1"/>
  <c r="AE212" i="1"/>
  <c r="AE353" i="1"/>
  <c r="AE46" i="1"/>
  <c r="AE11" i="1"/>
  <c r="AE93" i="1"/>
  <c r="AE48" i="1"/>
  <c r="AE245" i="1"/>
  <c r="AE1244" i="1"/>
  <c r="AE301" i="1"/>
  <c r="AE599" i="1"/>
  <c r="BF599" i="1" s="1"/>
  <c r="BM599" i="1" s="1"/>
  <c r="AE283" i="1"/>
  <c r="AE92" i="1"/>
  <c r="AE641" i="1"/>
  <c r="AE203" i="1"/>
  <c r="AE116" i="1"/>
  <c r="AE334" i="1"/>
  <c r="AE166" i="1"/>
  <c r="AE155" i="1"/>
  <c r="AE1233" i="1"/>
  <c r="AE37" i="1"/>
  <c r="AE244" i="1"/>
  <c r="AE229" i="1"/>
  <c r="AE421" i="1"/>
  <c r="AE326" i="1"/>
  <c r="AE114" i="1"/>
  <c r="AE26" i="1"/>
  <c r="AE328" i="1"/>
  <c r="AE135" i="1"/>
  <c r="AE307" i="1"/>
  <c r="BF307" i="1" s="1"/>
  <c r="BM307" i="1" s="1"/>
  <c r="AE615" i="1"/>
  <c r="AE6" i="1"/>
  <c r="AE119" i="1"/>
  <c r="AE22" i="1"/>
  <c r="AE42" i="1"/>
  <c r="AE484" i="1"/>
  <c r="AE286" i="1"/>
  <c r="AE288" i="1"/>
  <c r="AE120" i="1"/>
  <c r="AE257" i="1"/>
  <c r="AE32" i="1"/>
  <c r="AE18" i="1"/>
  <c r="AE294" i="1"/>
  <c r="AE1207" i="1"/>
  <c r="AE281" i="1"/>
  <c r="AE140" i="1"/>
  <c r="AE393" i="1"/>
  <c r="AE131" i="1"/>
  <c r="AE205" i="1"/>
  <c r="AE332" i="1"/>
  <c r="AE309" i="1"/>
  <c r="AE250" i="1"/>
  <c r="AE368" i="1"/>
  <c r="AE143" i="1"/>
  <c r="AE86" i="1"/>
  <c r="AE146" i="1"/>
  <c r="AE395" i="1"/>
  <c r="AE406" i="1"/>
  <c r="AE112" i="1"/>
  <c r="AE759" i="1"/>
  <c r="AE520" i="1"/>
  <c r="AE183" i="1"/>
  <c r="AE243" i="1"/>
  <c r="BF243" i="1" s="1"/>
  <c r="BM243" i="1" s="1"/>
  <c r="AE333" i="1"/>
  <c r="AE1035" i="1"/>
  <c r="AE57" i="1"/>
  <c r="AE138" i="1"/>
  <c r="AE191" i="1"/>
  <c r="AE248" i="1"/>
  <c r="AE67" i="1"/>
  <c r="AE311" i="1"/>
  <c r="AE441" i="1"/>
  <c r="AE51" i="1"/>
  <c r="AE381" i="1"/>
  <c r="AE494" i="1"/>
  <c r="AE169" i="1"/>
  <c r="AE518" i="1"/>
  <c r="AE65" i="1"/>
  <c r="AE165" i="1"/>
  <c r="AE285" i="1"/>
  <c r="AE30" i="1"/>
  <c r="AE344" i="1"/>
  <c r="AE275" i="1"/>
  <c r="AE1213" i="1"/>
  <c r="AE259" i="1"/>
  <c r="AE340" i="1"/>
  <c r="AE108" i="1"/>
  <c r="AE99" i="1"/>
  <c r="AE148" i="1"/>
  <c r="AE15" i="1"/>
  <c r="AE124" i="1"/>
  <c r="AE1515" i="1"/>
  <c r="AE270" i="1"/>
  <c r="AE47" i="1"/>
  <c r="AE225" i="1"/>
  <c r="AE89" i="1"/>
  <c r="AE181" i="1"/>
  <c r="AE324" i="1"/>
  <c r="AE651" i="1"/>
  <c r="AE313" i="1"/>
  <c r="AE134" i="1"/>
  <c r="AE690" i="1"/>
  <c r="AE464" i="1"/>
  <c r="AE473" i="1"/>
  <c r="AE1554" i="1"/>
  <c r="AE327" i="1"/>
  <c r="AE251" i="1"/>
  <c r="AE554" i="1"/>
  <c r="AE643" i="1"/>
  <c r="AE79" i="1"/>
  <c r="AE413" i="1"/>
  <c r="AE239" i="1"/>
  <c r="AE208" i="1"/>
  <c r="AE335" i="1"/>
  <c r="AE177" i="1"/>
  <c r="AE633" i="1"/>
  <c r="AE303" i="1"/>
  <c r="AE650" i="1"/>
  <c r="AE242" i="1"/>
  <c r="AE36" i="1"/>
  <c r="AE552" i="1"/>
  <c r="AE505" i="1"/>
  <c r="AE370" i="1"/>
  <c r="AE601" i="1"/>
  <c r="AE477" i="1"/>
  <c r="AE20" i="1"/>
  <c r="AE815" i="1"/>
  <c r="AE150" i="1"/>
  <c r="AE185" i="1"/>
  <c r="AE625" i="1"/>
  <c r="AE8" i="1"/>
  <c r="BF8" i="1" s="1"/>
  <c r="BM8" i="1" s="1"/>
  <c r="AE7" i="1"/>
  <c r="AE186" i="1"/>
  <c r="AE460" i="1"/>
  <c r="AE355" i="1"/>
  <c r="AE405" i="1"/>
  <c r="AE162" i="1"/>
  <c r="AE415" i="1"/>
  <c r="AE54" i="1"/>
  <c r="AE412" i="1"/>
  <c r="AE579" i="1"/>
  <c r="AE115" i="1"/>
  <c r="AE423" i="1"/>
  <c r="AE27" i="1"/>
  <c r="AE325" i="1"/>
  <c r="AE693" i="1"/>
  <c r="AE734" i="1"/>
  <c r="AE378" i="1"/>
  <c r="AE102" i="1"/>
  <c r="AE73" i="1"/>
  <c r="AE299" i="1"/>
  <c r="AE429" i="1"/>
  <c r="AE272" i="1"/>
  <c r="AE236" i="1"/>
  <c r="AE439" i="1"/>
  <c r="AE109" i="1"/>
  <c r="AE264" i="1"/>
  <c r="AE1174" i="1"/>
  <c r="AE180" i="1"/>
  <c r="AE267" i="1"/>
  <c r="AE1098" i="1"/>
  <c r="AE646" i="1"/>
  <c r="AE111" i="1"/>
  <c r="AE528" i="1"/>
  <c r="AE321" i="1"/>
  <c r="AE371" i="1"/>
  <c r="BF371" i="1" s="1"/>
  <c r="BM371" i="1" s="1"/>
  <c r="AE420" i="1"/>
  <c r="AE404" i="1"/>
  <c r="AE565" i="1"/>
  <c r="AE174" i="1"/>
  <c r="AE232" i="1"/>
  <c r="AE463" i="1"/>
  <c r="AE397" i="1"/>
  <c r="AE483" i="1"/>
  <c r="AE482" i="1"/>
  <c r="AE407" i="1"/>
  <c r="AE509" i="1"/>
  <c r="AE570" i="1"/>
  <c r="AE408" i="1"/>
  <c r="AE417" i="1"/>
  <c r="AE374" i="1"/>
  <c r="AE383" i="1"/>
  <c r="AE469" i="1"/>
  <c r="AE247" i="1"/>
  <c r="AE24" i="1"/>
  <c r="AE446" i="1"/>
  <c r="AE23" i="1"/>
  <c r="AE101" i="1"/>
  <c r="AE137" i="1"/>
  <c r="AE612" i="1"/>
  <c r="AE1071" i="1"/>
  <c r="AE289" i="1"/>
  <c r="AE53" i="1"/>
  <c r="AE117" i="1"/>
  <c r="AE725" i="1"/>
  <c r="AE398" i="1"/>
  <c r="AE419" i="1"/>
  <c r="AE158" i="1"/>
  <c r="BF158" i="1" s="1"/>
  <c r="BM158" i="1" s="1"/>
  <c r="AE770" i="1"/>
  <c r="AE702" i="1"/>
  <c r="AE628" i="1"/>
  <c r="AE402" i="1"/>
  <c r="AE608" i="1"/>
  <c r="AE878" i="1"/>
  <c r="AE1056" i="1"/>
  <c r="AE425" i="1"/>
  <c r="AE209" i="1"/>
  <c r="AE382" i="1"/>
  <c r="AE253" i="1"/>
  <c r="AE716" i="1"/>
  <c r="AE626" i="1"/>
  <c r="AE202" i="1"/>
  <c r="AE380" i="1"/>
  <c r="AE723" i="1"/>
  <c r="AE940" i="1"/>
  <c r="AE400" i="1"/>
  <c r="AE562" i="1"/>
  <c r="AE620" i="1"/>
  <c r="AE737" i="1"/>
  <c r="AE536" i="1"/>
  <c r="AE315" i="1"/>
  <c r="AE548" i="1"/>
  <c r="AE196" i="1"/>
  <c r="AE511" i="1"/>
  <c r="AE700" i="1"/>
  <c r="AE129" i="1"/>
  <c r="AE76" i="1"/>
  <c r="AE396" i="1"/>
  <c r="AE316" i="1"/>
  <c r="AE487" i="1"/>
  <c r="AE214" i="1"/>
  <c r="AE458" i="1"/>
  <c r="AE274" i="1"/>
  <c r="AE456" i="1"/>
  <c r="AE771" i="1"/>
  <c r="AE401" i="1"/>
  <c r="AE426" i="1"/>
  <c r="AE282" i="1"/>
  <c r="AE489" i="1"/>
  <c r="AE319" i="1"/>
  <c r="AE273" i="1"/>
  <c r="AE736" i="1"/>
  <c r="AE899" i="1"/>
  <c r="AE521" i="1"/>
  <c r="AE513" i="1"/>
  <c r="AE504" i="1"/>
  <c r="AE564" i="1"/>
  <c r="AE640" i="1"/>
  <c r="AE623" i="1"/>
  <c r="AE497" i="1"/>
  <c r="AE440" i="1"/>
  <c r="AE410" i="1"/>
  <c r="AE416" i="1"/>
  <c r="AE346" i="1"/>
  <c r="AE715" i="1"/>
  <c r="AE442" i="1"/>
  <c r="AE1227" i="1"/>
  <c r="AE118" i="1"/>
  <c r="AE318" i="1"/>
  <c r="AE261" i="1"/>
  <c r="AE428" i="1"/>
  <c r="BF428" i="1" s="1"/>
  <c r="BM428" i="1" s="1"/>
  <c r="AE126" i="1"/>
  <c r="AE713" i="1"/>
  <c r="AE357" i="1"/>
  <c r="AE454" i="1"/>
  <c r="AE797" i="1"/>
  <c r="AE399" i="1"/>
  <c r="AE470" i="1"/>
  <c r="AE343" i="1"/>
  <c r="AE472" i="1"/>
  <c r="AE360" i="1"/>
  <c r="AE369" i="1"/>
  <c r="AE568" i="1"/>
  <c r="AE727" i="1"/>
  <c r="AE341" i="1"/>
  <c r="AE537" i="1"/>
  <c r="AE636" i="1"/>
  <c r="AE546" i="1"/>
  <c r="AE722" i="1"/>
  <c r="AE330" i="1"/>
  <c r="AE733" i="1"/>
  <c r="AE842" i="1"/>
  <c r="AE839" i="1"/>
  <c r="AE197" i="1"/>
  <c r="AE618" i="1"/>
  <c r="AE569" i="1"/>
  <c r="AE577" i="1"/>
  <c r="AE347" i="1"/>
  <c r="AE745" i="1"/>
  <c r="AE666" i="1"/>
  <c r="AE831" i="1"/>
  <c r="AE717" i="1"/>
  <c r="AE379" i="1"/>
  <c r="AE2" i="1"/>
  <c r="AE384" i="1"/>
  <c r="AE921" i="1"/>
  <c r="AE769" i="1"/>
  <c r="AE743" i="1"/>
  <c r="AE465" i="1"/>
  <c r="AE659" i="1"/>
  <c r="AE629" i="1"/>
  <c r="AE802" i="1"/>
  <c r="AE987" i="1"/>
  <c r="AE524" i="1"/>
  <c r="AE38" i="1"/>
  <c r="AE543" i="1"/>
  <c r="AE262" i="1"/>
  <c r="AE755" i="1"/>
  <c r="AE435" i="1"/>
  <c r="AE471" i="1"/>
  <c r="AE190" i="1"/>
  <c r="AE414" i="1"/>
  <c r="AE820" i="1"/>
  <c r="AE726" i="1"/>
  <c r="AE1200" i="1"/>
  <c r="AE522" i="1"/>
  <c r="AE249" i="1"/>
  <c r="AE1204" i="1"/>
  <c r="AE445" i="1"/>
  <c r="AE189" i="1"/>
  <c r="AE1236" i="1"/>
  <c r="AE499" i="1"/>
  <c r="AE391" i="1"/>
  <c r="AE231" i="1"/>
  <c r="AE422" i="1"/>
  <c r="BF422" i="1" s="1"/>
  <c r="BM422" i="1" s="1"/>
  <c r="AE438" i="1"/>
  <c r="AE277" i="1"/>
  <c r="AE668" i="1"/>
  <c r="AE1061" i="1"/>
  <c r="AE593" i="1"/>
  <c r="AE1259" i="1"/>
  <c r="AE861" i="1"/>
  <c r="AE377" i="1"/>
  <c r="AE796" i="1"/>
  <c r="AE922" i="1"/>
  <c r="AE563" i="1"/>
  <c r="AE889" i="1"/>
  <c r="AE894" i="1"/>
  <c r="AE1172" i="1"/>
  <c r="AE566" i="1"/>
  <c r="AE516" i="1"/>
  <c r="AE617" i="1"/>
  <c r="AE571" i="1"/>
  <c r="AE1175" i="1"/>
  <c r="AE432" i="1"/>
  <c r="AE121" i="1"/>
  <c r="AE603" i="1"/>
  <c r="AE291" i="1"/>
  <c r="AE12" i="1"/>
  <c r="AE110" i="1"/>
  <c r="AE665" i="1"/>
  <c r="AE578" i="1"/>
  <c r="AE389" i="1"/>
  <c r="AE709" i="1"/>
  <c r="AE591" i="1"/>
  <c r="AE192" i="1"/>
  <c r="AE912" i="1"/>
  <c r="AE779" i="1"/>
  <c r="AE455" i="1"/>
  <c r="AE507" i="1"/>
  <c r="AE939" i="1"/>
  <c r="AE869" i="1"/>
  <c r="AE881" i="1"/>
  <c r="AE544" i="1"/>
  <c r="AE604" i="1"/>
  <c r="AE782" i="1"/>
  <c r="AE825" i="1"/>
  <c r="AE670" i="1"/>
  <c r="AE329" i="1"/>
  <c r="AE64" i="1"/>
  <c r="AE475" i="1"/>
  <c r="AE1262" i="1"/>
  <c r="AE457" i="1"/>
  <c r="AE574" i="1"/>
  <c r="AE701" i="1"/>
  <c r="AE588" i="1"/>
  <c r="AE735" i="1"/>
  <c r="AE1014" i="1"/>
  <c r="AE966" i="1"/>
  <c r="AE948" i="1"/>
  <c r="AE843" i="1"/>
  <c r="BF843" i="1" s="1"/>
  <c r="BM843" i="1" s="1"/>
  <c r="AE255" i="1"/>
  <c r="AE611" i="1"/>
  <c r="AE1111" i="1"/>
  <c r="AE263" i="1"/>
  <c r="AE1075" i="1"/>
  <c r="AE664" i="1"/>
  <c r="AE221" i="1"/>
  <c r="AE561" i="1"/>
  <c r="AE957" i="1"/>
  <c r="AE667" i="1"/>
  <c r="AE1203" i="1"/>
  <c r="BF1203" i="1" s="1"/>
  <c r="BM1203" i="1" s="1"/>
  <c r="AE1154" i="1"/>
  <c r="AE496" i="1"/>
  <c r="AE293" i="1"/>
  <c r="AE572" i="1"/>
  <c r="AE96" i="1"/>
  <c r="AE1069" i="1"/>
  <c r="AE661" i="1"/>
  <c r="AE799" i="1"/>
  <c r="AE971" i="1"/>
  <c r="AE739" i="1"/>
  <c r="AE323" i="1"/>
  <c r="AE637" i="1"/>
  <c r="AE1201" i="1"/>
  <c r="AE648" i="1"/>
  <c r="AE621" i="1"/>
  <c r="AE523" i="1"/>
  <c r="AE740" i="1"/>
  <c r="BF740" i="1" s="1"/>
  <c r="BM740" i="1" s="1"/>
  <c r="AE376" i="1"/>
  <c r="AE721" i="1"/>
  <c r="AE592" i="1"/>
  <c r="AE596" i="1"/>
  <c r="AE680" i="1"/>
  <c r="AE230" i="1"/>
  <c r="AE724" i="1"/>
  <c r="AE81" i="1"/>
  <c r="BF81" i="1" s="1"/>
  <c r="BM81" i="1" s="1"/>
  <c r="AE607" i="1"/>
  <c r="AE660" i="1"/>
  <c r="AE1304" i="1"/>
  <c r="AE632" i="1"/>
  <c r="AE928" i="1"/>
  <c r="AE712" i="1"/>
  <c r="AE834" i="1"/>
  <c r="AE503" i="1"/>
  <c r="AE851" i="1"/>
  <c r="AE1239" i="1"/>
  <c r="AE1256" i="1"/>
  <c r="AE530" i="1"/>
  <c r="AE1180" i="1"/>
  <c r="AE904" i="1"/>
  <c r="AE280" i="1"/>
  <c r="AE729" i="1"/>
  <c r="AE605" i="1"/>
  <c r="AE747" i="1"/>
  <c r="AE920" i="1"/>
  <c r="AE896" i="1"/>
  <c r="AE90" i="1"/>
  <c r="AE1228" i="1"/>
  <c r="AE558" i="1"/>
  <c r="AE152" i="1"/>
  <c r="AE1051" i="1"/>
  <c r="AE681" i="1"/>
  <c r="AE386" i="1"/>
  <c r="AE104" i="1"/>
  <c r="AE375" i="1"/>
  <c r="AE649" i="1"/>
  <c r="BF649" i="1" s="1"/>
  <c r="BM649" i="1" s="1"/>
  <c r="AE720" i="1"/>
  <c r="AE1453" i="1"/>
  <c r="AE125" i="1"/>
  <c r="AE1125" i="1"/>
  <c r="AE1220" i="1"/>
  <c r="AE993" i="1"/>
  <c r="AE539" i="1"/>
  <c r="AE385" i="1"/>
  <c r="AE905" i="1"/>
  <c r="AE34" i="1"/>
  <c r="AE1077" i="1"/>
  <c r="AE704" i="1"/>
  <c r="AE1582" i="1"/>
  <c r="BF1582" i="1" s="1"/>
  <c r="BM1582" i="1" s="1"/>
  <c r="AE858" i="1"/>
  <c r="AE52" i="1"/>
  <c r="AE748" i="1"/>
  <c r="AE480" i="1"/>
  <c r="AE786" i="1"/>
  <c r="AE954" i="1"/>
  <c r="AE226" i="1"/>
  <c r="AE867" i="1"/>
  <c r="AE365" i="1"/>
  <c r="AE686" i="1"/>
  <c r="AE459" i="1"/>
  <c r="AE1135" i="1"/>
  <c r="AE663" i="1"/>
  <c r="AE1040" i="1"/>
  <c r="AE553" i="1"/>
  <c r="AE1170" i="1"/>
  <c r="AE685" i="1"/>
  <c r="AE1151" i="1"/>
  <c r="AE476" i="1"/>
  <c r="AE583" i="1"/>
  <c r="AE1053" i="1"/>
  <c r="AE1022" i="1"/>
  <c r="AE622" i="1"/>
  <c r="AE348" i="1"/>
  <c r="AE1171" i="1"/>
  <c r="AE656" i="1"/>
  <c r="AE350" i="1"/>
  <c r="AE925" i="1"/>
  <c r="AE785" i="1"/>
  <c r="AE677" i="1"/>
  <c r="AE3" i="1"/>
  <c r="AE433" i="1"/>
  <c r="AE302" i="1"/>
  <c r="AE900" i="1"/>
  <c r="AE418" i="1"/>
  <c r="AE672" i="1"/>
  <c r="AE1124" i="1"/>
  <c r="BF1124" i="1" s="1"/>
  <c r="BM1124" i="1" s="1"/>
  <c r="AE1091" i="1"/>
  <c r="AE630" i="1"/>
  <c r="AE1072" i="1"/>
  <c r="AE1097" i="1"/>
  <c r="AE436" i="1"/>
  <c r="AE5" i="1"/>
  <c r="AE600" i="1"/>
  <c r="AE529" i="1"/>
  <c r="AE897" i="1"/>
  <c r="AE753" i="1"/>
  <c r="AE512" i="1"/>
  <c r="AE806" i="1"/>
  <c r="AE778" i="1"/>
  <c r="AE449" i="1"/>
  <c r="AE175" i="1"/>
  <c r="AE66" i="1"/>
  <c r="AE320" i="1"/>
  <c r="AE1406" i="1"/>
  <c r="AE122" i="1"/>
  <c r="AE514" i="1"/>
  <c r="AE345" i="1"/>
  <c r="AE832" i="1"/>
  <c r="AE763" i="1"/>
  <c r="AE845" i="1"/>
  <c r="AE1034" i="1"/>
  <c r="AE515" i="1"/>
  <c r="AE673" i="1"/>
  <c r="AE103" i="1"/>
  <c r="AE49" i="1"/>
  <c r="AE933" i="1"/>
  <c r="AE576" i="1"/>
  <c r="AE978" i="1"/>
  <c r="BF978" i="1" s="1"/>
  <c r="BM978" i="1" s="1"/>
  <c r="AE814" i="1"/>
  <c r="AE616" i="1"/>
  <c r="AE156" i="1"/>
  <c r="AE210" i="1"/>
  <c r="AE956" i="1"/>
  <c r="AE82" i="1"/>
  <c r="AE1330" i="1"/>
  <c r="AE238" i="1"/>
  <c r="AE98" i="1"/>
  <c r="AE1328" i="1"/>
  <c r="AE841" i="1"/>
  <c r="AE1317" i="1"/>
  <c r="AE331" i="1"/>
  <c r="AE947" i="1"/>
  <c r="AE932" i="1"/>
  <c r="AE766" i="1"/>
  <c r="AE1023" i="1"/>
  <c r="AE290" i="1"/>
  <c r="AE339" i="1"/>
  <c r="AE187" i="1"/>
  <c r="AE691" i="1"/>
  <c r="BF691" i="1" s="1"/>
  <c r="BM691" i="1" s="1"/>
  <c r="AE864" i="1"/>
  <c r="AE777" i="1"/>
  <c r="AE794" i="1"/>
  <c r="AE1065" i="1"/>
  <c r="AE789" i="1"/>
  <c r="AE349" i="1"/>
  <c r="AE732" i="1"/>
  <c r="AE935" i="1"/>
  <c r="BF935" i="1" s="1"/>
  <c r="BM935" i="1" s="1"/>
  <c r="AE312" i="1"/>
  <c r="AE1005" i="1"/>
  <c r="AE1166" i="1"/>
  <c r="BF1166" i="1" s="1"/>
  <c r="BM1166" i="1" s="1"/>
  <c r="AE555" i="1"/>
  <c r="AE655" i="1"/>
  <c r="AE1018" i="1"/>
  <c r="AE676" i="1"/>
  <c r="AE614" i="1"/>
  <c r="AE798" i="1"/>
  <c r="AE4" i="1"/>
  <c r="AE78" i="1"/>
  <c r="AE431" i="1"/>
  <c r="AE719" i="1"/>
  <c r="AE836" i="1"/>
  <c r="AE1038" i="1"/>
  <c r="AE1432" i="1"/>
  <c r="AE70" i="1"/>
  <c r="AE1345" i="1"/>
  <c r="AE444" i="1"/>
  <c r="AE547" i="1"/>
  <c r="AE730" i="1"/>
  <c r="AE29" i="1"/>
  <c r="AE258" i="1"/>
  <c r="AE943" i="1"/>
  <c r="AE1132" i="1"/>
  <c r="AE999" i="1"/>
  <c r="AE1078" i="1"/>
  <c r="AE50" i="1"/>
  <c r="AE891" i="1"/>
  <c r="AE952" i="1"/>
  <c r="AE502" i="1"/>
  <c r="AE980" i="1"/>
  <c r="AE923" i="1"/>
  <c r="AE678" i="1"/>
  <c r="AE44" i="1"/>
  <c r="AE1266" i="1"/>
  <c r="AE859" i="1"/>
  <c r="AE1251" i="1"/>
  <c r="AE1377" i="1"/>
  <c r="AE1737" i="1"/>
  <c r="AE901" i="1"/>
  <c r="AE1500" i="1"/>
  <c r="AE1264" i="1"/>
  <c r="AE1119" i="1"/>
  <c r="AE9" i="1"/>
  <c r="AE917" i="1"/>
  <c r="AE772" i="1"/>
  <c r="AE13" i="1"/>
  <c r="AE830" i="1"/>
  <c r="AE486" i="1"/>
  <c r="BF486" i="1" s="1"/>
  <c r="BM486" i="1" s="1"/>
  <c r="AE164" i="1"/>
  <c r="AE1037" i="1"/>
  <c r="AE179" i="1"/>
  <c r="AE159" i="1"/>
  <c r="AE833" i="1"/>
  <c r="AE890" i="1"/>
  <c r="AE1129" i="1"/>
  <c r="AE278" i="1"/>
  <c r="AE1149" i="1"/>
  <c r="AE193" i="1"/>
  <c r="AE1155" i="1"/>
  <c r="AE674" i="1"/>
  <c r="AE443" i="1"/>
  <c r="AE1295" i="1"/>
  <c r="AE1036" i="1"/>
  <c r="AE28" i="1"/>
  <c r="AE990" i="1"/>
  <c r="AE352" i="1"/>
  <c r="AE1156" i="1"/>
  <c r="AE490" i="1"/>
  <c r="AE714" i="1"/>
  <c r="AE322" i="1"/>
  <c r="AE662" i="1"/>
  <c r="AE916" i="1"/>
  <c r="AE25" i="1"/>
  <c r="AE1414" i="1"/>
  <c r="AE1245" i="1"/>
  <c r="AE807" i="1"/>
  <c r="AE908" i="1"/>
  <c r="AE1226" i="1"/>
  <c r="AE1248" i="1"/>
  <c r="AE965" i="1"/>
  <c r="AE234" i="1"/>
  <c r="BF234" i="1" s="1"/>
  <c r="BM234" i="1" s="1"/>
  <c r="AE284" i="1"/>
  <c r="AE1217" i="1"/>
  <c r="AE1253" i="1"/>
  <c r="AE145" i="1"/>
  <c r="AE1102" i="1"/>
  <c r="AE862" i="1"/>
  <c r="AE362" i="1"/>
  <c r="AE941" i="1"/>
  <c r="AE866" i="1"/>
  <c r="AE268" i="1"/>
  <c r="AE1194" i="1"/>
  <c r="AE1006" i="1"/>
  <c r="AE1385" i="1"/>
  <c r="AE829" i="1"/>
  <c r="AE1168" i="1"/>
  <c r="AE1306" i="1"/>
  <c r="AE1169" i="1"/>
  <c r="AE742" i="1"/>
  <c r="AE981" i="1"/>
  <c r="AE793" i="1"/>
  <c r="AE970" i="1"/>
  <c r="AE942" i="1"/>
  <c r="AE1441" i="1"/>
  <c r="AE1257" i="1"/>
  <c r="AE1267" i="1"/>
  <c r="AE206" i="1"/>
  <c r="AE188" i="1"/>
  <c r="AE960" i="1"/>
  <c r="AE983" i="1"/>
  <c r="AE652" i="1"/>
  <c r="AE937" i="1"/>
  <c r="AE1060" i="1"/>
  <c r="AE1173" i="1"/>
  <c r="AE298" i="1"/>
  <c r="AE531" i="1"/>
  <c r="AE873" i="1"/>
  <c r="AE1354" i="1"/>
  <c r="AE1305" i="1"/>
  <c r="AE1567" i="1"/>
  <c r="AE240" i="1"/>
  <c r="AE598" i="1"/>
  <c r="AE367" i="1"/>
  <c r="AE1271" i="1"/>
  <c r="BF1271" i="1" s="1"/>
  <c r="BM1271" i="1" s="1"/>
  <c r="AE613" i="1"/>
  <c r="AE728" i="1"/>
  <c r="AE705" i="1"/>
  <c r="AE875" i="1"/>
  <c r="AE271" i="1"/>
  <c r="AE437" i="1"/>
  <c r="AE447" i="1"/>
  <c r="AE409" i="1"/>
  <c r="AE846" i="1"/>
  <c r="AE510" i="1"/>
  <c r="AE1321" i="1"/>
  <c r="AE461" i="1"/>
  <c r="AE844" i="1"/>
  <c r="AE883" i="1"/>
  <c r="AE1183" i="1"/>
  <c r="AE1044" i="1"/>
  <c r="AE1316" i="1"/>
  <c r="AE1015" i="1"/>
  <c r="BF1015" i="1" s="1"/>
  <c r="BM1015" i="1" s="1"/>
  <c r="AE1115" i="1"/>
  <c r="AE1392" i="1"/>
  <c r="AE968" i="1"/>
  <c r="AE1025" i="1"/>
  <c r="AE1136" i="1"/>
  <c r="AE749" i="1"/>
  <c r="AE1418" i="1"/>
  <c r="AE813" i="1"/>
  <c r="AE1323" i="1"/>
  <c r="AE1272" i="1"/>
  <c r="AE1212" i="1"/>
  <c r="AE985" i="1"/>
  <c r="AE684" i="1"/>
  <c r="AE535" i="1"/>
  <c r="BF535" i="1" s="1"/>
  <c r="BM535" i="1" s="1"/>
  <c r="AE1011" i="1"/>
  <c r="AE1514" i="1"/>
  <c r="AE1448" i="1"/>
  <c r="AE984" i="1"/>
  <c r="AE1187" i="1"/>
  <c r="AE361" i="1"/>
  <c r="AE94" i="1"/>
  <c r="AE1222" i="1"/>
  <c r="AE1275" i="1"/>
  <c r="AE1446" i="1"/>
  <c r="AE560" i="1"/>
  <c r="AE706" i="1"/>
  <c r="AE927" i="1"/>
  <c r="AE619" i="1"/>
  <c r="AE306" i="1"/>
  <c r="AE1095" i="1"/>
  <c r="AE1024" i="1"/>
  <c r="AE488" i="1"/>
  <c r="AE792" i="1"/>
  <c r="AE69" i="1"/>
  <c r="AE304" i="1"/>
  <c r="AE757" i="1"/>
  <c r="AE1150" i="1"/>
  <c r="AE222" i="1"/>
  <c r="AE909" i="1"/>
  <c r="AE1379" i="1"/>
  <c r="AE1355" i="1"/>
  <c r="AE269" i="1"/>
  <c r="AE811" i="1"/>
  <c r="AE55" i="1"/>
  <c r="AE1001" i="1"/>
  <c r="AE394" i="1"/>
  <c r="AE581" i="1"/>
  <c r="AE256" i="1"/>
  <c r="AE994" i="1"/>
  <c r="AE658" i="1"/>
  <c r="AE1292" i="1"/>
  <c r="AE1190" i="1"/>
  <c r="AE295" i="1"/>
  <c r="AE151" i="1"/>
  <c r="AE452" i="1"/>
  <c r="AE1177" i="1"/>
  <c r="AE538" i="1"/>
  <c r="AE136" i="1"/>
  <c r="AE1364" i="1"/>
  <c r="AE364" i="1"/>
  <c r="BF364" i="1" s="1"/>
  <c r="BM364" i="1" s="1"/>
  <c r="AE387" i="1"/>
  <c r="AE215" i="1"/>
  <c r="AE850" i="1"/>
  <c r="AE738" i="1"/>
  <c r="AE314" i="1"/>
  <c r="BF314" i="1" s="1"/>
  <c r="BM314" i="1" s="1"/>
  <c r="AE1412" i="1"/>
  <c r="AE532" i="1"/>
  <c r="AE1402" i="1"/>
  <c r="AE974" i="1"/>
  <c r="AE1083" i="1"/>
  <c r="AE478" i="1"/>
  <c r="AE1050" i="1"/>
  <c r="AE801" i="1"/>
  <c r="AE587" i="1"/>
  <c r="AE827" i="1"/>
  <c r="AE1373" i="1"/>
  <c r="AE388" i="1"/>
  <c r="AE1390" i="1"/>
  <c r="AE427" i="1"/>
  <c r="AE1235" i="1"/>
  <c r="AE41" i="1"/>
  <c r="AE223" i="1"/>
  <c r="AE1483" i="1"/>
  <c r="AE756" i="1"/>
  <c r="AE372" i="1"/>
  <c r="AE915" i="1"/>
  <c r="AE91" i="1"/>
  <c r="AE761" i="1"/>
  <c r="AE71" i="1"/>
  <c r="AE481" i="1"/>
  <c r="AE1028" i="1"/>
  <c r="AE962" i="1"/>
  <c r="AE424" i="1"/>
  <c r="AE550" i="1"/>
  <c r="AE390" i="1"/>
  <c r="AE919" i="1"/>
  <c r="AE800" i="1"/>
  <c r="AE1407" i="1"/>
  <c r="AE760" i="1"/>
  <c r="AE1282" i="1"/>
  <c r="AE817" i="1"/>
  <c r="AE1375" i="1"/>
  <c r="AE865" i="1"/>
  <c r="AE308" i="1"/>
  <c r="AE1130" i="1"/>
  <c r="BF1130" i="1" s="1"/>
  <c r="BM1130" i="1" s="1"/>
  <c r="AE141" i="1"/>
  <c r="AE1031" i="1"/>
  <c r="AE359" i="1"/>
  <c r="AE549" i="1"/>
  <c r="AE647" i="1"/>
  <c r="AE276" i="1"/>
  <c r="AE847" i="1"/>
  <c r="AE1089" i="1"/>
  <c r="AE1059" i="1"/>
  <c r="AE113" i="1"/>
  <c r="AE1445" i="1"/>
  <c r="AE694" i="1"/>
  <c r="AE1019" i="1"/>
  <c r="AE882" i="1"/>
  <c r="AE1062" i="1"/>
  <c r="AE1313" i="1"/>
  <c r="BF1313" i="1" s="1"/>
  <c r="BM1313" i="1" s="1"/>
  <c r="AE1066" i="1"/>
  <c r="AE683" i="1"/>
  <c r="AE1310" i="1"/>
  <c r="AE95" i="1"/>
  <c r="AE462" i="1"/>
  <c r="AE1447" i="1"/>
  <c r="AE40" i="1"/>
  <c r="AE1281" i="1"/>
  <c r="AE1099" i="1"/>
  <c r="AE1012" i="1"/>
  <c r="AE1509" i="1"/>
  <c r="AE1120" i="1"/>
  <c r="AE1197" i="1"/>
  <c r="AE886" i="1"/>
  <c r="AE595" i="1"/>
  <c r="AE1340" i="1"/>
  <c r="AE849" i="1"/>
  <c r="AE1131" i="1"/>
  <c r="AE1512" i="1"/>
  <c r="AE746" i="1"/>
  <c r="BF746" i="1" s="1"/>
  <c r="BM746" i="1" s="1"/>
  <c r="AE914" i="1"/>
  <c r="AE1094" i="1"/>
  <c r="BF1094" i="1" s="1"/>
  <c r="BM1094" i="1" s="1"/>
  <c r="AE228" i="1"/>
  <c r="AE812" i="1"/>
  <c r="AE1291" i="1"/>
  <c r="AE194" i="1"/>
  <c r="AE1383" i="1"/>
  <c r="AE645" i="1"/>
  <c r="AE1007" i="1"/>
  <c r="AE1334" i="1"/>
  <c r="AE1191" i="1"/>
  <c r="AE1534" i="1"/>
  <c r="AE342" i="1"/>
  <c r="AE1740" i="1"/>
  <c r="AE788" i="1"/>
  <c r="BF788" i="1" s="1"/>
  <c r="BM788" i="1" s="1"/>
  <c r="AE1017" i="1"/>
  <c r="AE219" i="1"/>
  <c r="AE837" i="1"/>
  <c r="AE1176" i="1"/>
  <c r="AE1249" i="1"/>
  <c r="AE1510" i="1"/>
  <c r="AE266" i="1"/>
  <c r="AE602" i="1"/>
  <c r="AE336" i="1"/>
  <c r="AE1020" i="1"/>
  <c r="BF1020" i="1" s="1"/>
  <c r="BM1020" i="1" s="1"/>
  <c r="AE1152" i="1"/>
  <c r="AE1100" i="1"/>
  <c r="AE1260" i="1"/>
  <c r="AE1261" i="1"/>
  <c r="AE1010" i="1"/>
  <c r="AE1277" i="1"/>
  <c r="AE1123" i="1"/>
  <c r="AE1110" i="1"/>
  <c r="AE1210" i="1"/>
  <c r="AE100" i="1"/>
  <c r="AE1478" i="1"/>
  <c r="AE1088" i="1"/>
  <c r="AE1449" i="1"/>
  <c r="AE1506" i="1"/>
  <c r="AE1721" i="1"/>
  <c r="AE430" i="1"/>
  <c r="AE1389" i="1"/>
  <c r="AE924" i="1"/>
  <c r="AE1276" i="1"/>
  <c r="BF1276" i="1" s="1"/>
  <c r="BM1276" i="1" s="1"/>
  <c r="AE1296" i="1"/>
  <c r="AE498" i="1"/>
  <c r="AE1193" i="1"/>
  <c r="AE1516" i="1"/>
  <c r="AE1106" i="1"/>
  <c r="AE133" i="1"/>
  <c r="AE969" i="1"/>
  <c r="AE1009" i="1"/>
  <c r="AE848" i="1"/>
  <c r="AE207" i="1"/>
  <c r="AE567" i="1"/>
  <c r="AE1103" i="1"/>
  <c r="AE1416" i="1"/>
  <c r="AE635" i="1"/>
  <c r="AE62" i="1"/>
  <c r="AE1751" i="1"/>
  <c r="BF1751" i="1" s="1"/>
  <c r="BM1751" i="1" s="1"/>
  <c r="AE1320" i="1"/>
  <c r="AE153" i="1"/>
  <c r="AE982" i="1"/>
  <c r="AE1312" i="1"/>
  <c r="AE594" i="1"/>
  <c r="AE992" i="1"/>
  <c r="AE1319" i="1"/>
  <c r="AE56" i="1"/>
  <c r="AE1070" i="1"/>
  <c r="AE468" i="1"/>
  <c r="AE1481" i="1"/>
  <c r="AE474" i="1"/>
  <c r="AE1238" i="1"/>
  <c r="AE1369" i="1"/>
  <c r="AE711" i="1"/>
  <c r="AE1464" i="1"/>
  <c r="AE627" i="1"/>
  <c r="AE1363" i="1"/>
  <c r="AE1454" i="1"/>
  <c r="AE356" i="1"/>
  <c r="AE1308" i="1"/>
  <c r="AE575" i="1"/>
  <c r="AE781" i="1"/>
  <c r="AE1219" i="1"/>
  <c r="AE545" i="1"/>
  <c r="AE1258" i="1"/>
  <c r="AE1772" i="1"/>
  <c r="AE902" i="1"/>
  <c r="AE1128" i="1"/>
  <c r="AE1461" i="1"/>
  <c r="AE1232" i="1"/>
  <c r="AE1206" i="1"/>
  <c r="AE1255" i="1"/>
  <c r="AE1701" i="1"/>
  <c r="AE1391" i="1"/>
  <c r="AE1242" i="1"/>
  <c r="AE542" i="1"/>
  <c r="AE1425" i="1"/>
  <c r="AE1243" i="1"/>
  <c r="AE669" i="1"/>
  <c r="AE1208" i="1"/>
  <c r="AE1342" i="1"/>
  <c r="AE434" i="1"/>
  <c r="AE1808" i="1"/>
  <c r="BF1808" i="1" s="1"/>
  <c r="BM1808" i="1" s="1"/>
  <c r="AE787" i="1"/>
  <c r="AE963" i="1"/>
  <c r="AE317" i="1"/>
  <c r="AE170" i="1"/>
  <c r="AE279" i="1"/>
  <c r="AE879" i="1"/>
  <c r="AE856" i="1"/>
  <c r="AE1073" i="1"/>
  <c r="AE1076" i="1"/>
  <c r="AE898" i="1"/>
  <c r="AE1324" i="1"/>
  <c r="AE1708" i="1"/>
  <c r="AE768" i="1"/>
  <c r="AE1622" i="1"/>
  <c r="AE533" i="1"/>
  <c r="AE1079" i="1"/>
  <c r="AE1081" i="1"/>
  <c r="AE1331" i="1"/>
  <c r="AE751" i="1"/>
  <c r="AE559" i="1"/>
  <c r="AE1522" i="1"/>
  <c r="AE1084" i="1"/>
  <c r="AE149" i="1"/>
  <c r="AE951" i="1"/>
  <c r="AE1163" i="1"/>
  <c r="AE589" i="1"/>
  <c r="AE160" i="1"/>
  <c r="AE1186" i="1"/>
  <c r="AE492" i="1"/>
  <c r="AE1229" i="1"/>
  <c r="AE1033" i="1"/>
  <c r="AE1202" i="1"/>
  <c r="AE1388" i="1"/>
  <c r="AE584" i="1"/>
  <c r="AE767" i="1"/>
  <c r="AE1195" i="1"/>
  <c r="AE931" i="1"/>
  <c r="BF931" i="1" s="1"/>
  <c r="BM931" i="1" s="1"/>
  <c r="AE976" i="1"/>
  <c r="AE1579" i="1"/>
  <c r="AE1133" i="1"/>
  <c r="AE1436" i="1"/>
  <c r="BF1436" i="1" s="1"/>
  <c r="BM1436" i="1" s="1"/>
  <c r="AE551" i="1"/>
  <c r="AE953" i="1"/>
  <c r="AE634" i="1"/>
  <c r="AE1127" i="1"/>
  <c r="AE582" i="1"/>
  <c r="AE1339" i="1"/>
  <c r="AE1589" i="1"/>
  <c r="AE828" i="1"/>
  <c r="AE1565" i="1"/>
  <c r="AE373" i="1"/>
  <c r="AE540" i="1"/>
  <c r="AE1045" i="1"/>
  <c r="AE1716" i="1"/>
  <c r="AE774" i="1"/>
  <c r="AE1712" i="1"/>
  <c r="AE1145" i="1"/>
  <c r="AE495" i="1"/>
  <c r="AE1652" i="1"/>
  <c r="AE1698" i="1"/>
  <c r="AE1268" i="1"/>
  <c r="AE1479" i="1"/>
  <c r="AE1366" i="1"/>
  <c r="AE1221" i="1"/>
  <c r="AE1517" i="1"/>
  <c r="AE1583" i="1"/>
  <c r="AE1143" i="1"/>
  <c r="AE1598" i="1"/>
  <c r="AE573" i="1"/>
  <c r="AE1161" i="1"/>
  <c r="BF1161" i="1" s="1"/>
  <c r="BM1161" i="1" s="1"/>
  <c r="AE979" i="1"/>
  <c r="AE1773" i="1"/>
  <c r="AE1497" i="1"/>
  <c r="AE1525" i="1"/>
  <c r="AE1545" i="1"/>
  <c r="AE1493" i="1"/>
  <c r="AE519" i="1"/>
  <c r="AE775" i="1"/>
  <c r="AE1270" i="1"/>
  <c r="AE1068" i="1"/>
  <c r="AE1587" i="1"/>
  <c r="AE31" i="1"/>
  <c r="AE1536" i="1"/>
  <c r="AE501" i="1"/>
  <c r="AE1422" i="1"/>
  <c r="AE1577" i="1"/>
  <c r="AE597" i="1"/>
  <c r="AE337" i="1"/>
  <c r="AE1211" i="1"/>
  <c r="AE541" i="1"/>
  <c r="AE818" i="1"/>
  <c r="AE453" i="1"/>
  <c r="AE654" i="1"/>
  <c r="AE1521" i="1"/>
  <c r="AE606" i="1"/>
  <c r="AE1641" i="1"/>
  <c r="AE609" i="1"/>
  <c r="AE1834" i="1"/>
  <c r="BF1834" i="1" s="1"/>
  <c r="BM1834" i="1" s="1"/>
  <c r="AE1374" i="1"/>
  <c r="AE1347" i="1"/>
  <c r="BF1347" i="1" s="1"/>
  <c r="BM1347" i="1" s="1"/>
  <c r="AE988" i="1"/>
  <c r="AE1057" i="1"/>
  <c r="BF1057" i="1" s="1"/>
  <c r="BM1057" i="1" s="1"/>
  <c r="AE1104" i="1"/>
  <c r="AE1484" i="1"/>
  <c r="AE1518" i="1"/>
  <c r="AE1043" i="1"/>
  <c r="AE1371" i="1"/>
  <c r="AE692" i="1"/>
  <c r="AE1618" i="1"/>
  <c r="AE1279" i="1"/>
  <c r="AE1237" i="1"/>
  <c r="AE1502" i="1"/>
  <c r="AE392" i="1"/>
  <c r="AE758" i="1"/>
  <c r="AE525" i="1"/>
  <c r="AE1300" i="1"/>
  <c r="AE1240" i="1"/>
  <c r="BF1240" i="1" s="1"/>
  <c r="BM1240" i="1" s="1"/>
  <c r="AE918" i="1"/>
  <c r="AE1294" i="1"/>
  <c r="AE1459" i="1"/>
  <c r="AE1376" i="1"/>
  <c r="AE838" i="1"/>
  <c r="BF838" i="1" s="1"/>
  <c r="BM838" i="1" s="1"/>
  <c r="AE996" i="1"/>
  <c r="AE1058" i="1"/>
  <c r="AE1353" i="1"/>
  <c r="AE1333" i="1"/>
  <c r="AE1008" i="1"/>
  <c r="AE750" i="1"/>
  <c r="AE696" i="1"/>
  <c r="AE479" i="1"/>
  <c r="AE752" i="1"/>
  <c r="AE1594" i="1"/>
  <c r="AE707" i="1"/>
  <c r="AE610" i="1"/>
  <c r="AE1552" i="1"/>
  <c r="BF1552" i="1" s="1"/>
  <c r="BM1552" i="1" s="1"/>
  <c r="AE1302" i="1"/>
  <c r="AE698" i="1"/>
  <c r="AE1504" i="1"/>
  <c r="AE366" i="1"/>
  <c r="AE1556" i="1"/>
  <c r="AE975" i="1"/>
  <c r="AE754" i="1"/>
  <c r="AE642" i="1"/>
  <c r="BF642" i="1" s="1"/>
  <c r="BM642" i="1" s="1"/>
  <c r="AE880" i="1"/>
  <c r="AE237" i="1"/>
  <c r="AE1188" i="1"/>
  <c r="AE1411" i="1"/>
  <c r="AE1013" i="1"/>
  <c r="AE687" i="1"/>
  <c r="AE1287" i="1"/>
  <c r="AE1429" i="1"/>
  <c r="AE1563" i="1"/>
  <c r="AE1137" i="1"/>
  <c r="AE1303" i="1"/>
  <c r="AE1591" i="1"/>
  <c r="AE1546" i="1"/>
  <c r="AE631" i="1"/>
  <c r="AE1523" i="1"/>
  <c r="BF1523" i="1" s="1"/>
  <c r="BM1523" i="1" s="1"/>
  <c r="AE1318" i="1"/>
  <c r="AE860" i="1"/>
  <c r="AE1423" i="1"/>
  <c r="AE1413" i="1"/>
  <c r="AE1595" i="1"/>
  <c r="AE1329" i="1"/>
  <c r="AE586" i="1"/>
  <c r="AE1662" i="1"/>
  <c r="AE1341" i="1"/>
  <c r="AE1590" i="1"/>
  <c r="AE1780" i="1"/>
  <c r="AE1360" i="1"/>
  <c r="AE508" i="1"/>
  <c r="AE1549" i="1"/>
  <c r="AE451" i="1"/>
  <c r="AE926" i="1"/>
  <c r="AE580" i="1"/>
  <c r="AE1290" i="1"/>
  <c r="AE977" i="1"/>
  <c r="AE644" i="1"/>
  <c r="AE1280" i="1"/>
  <c r="AE784" i="1"/>
  <c r="AE1633" i="1"/>
  <c r="BF1633" i="1" s="1"/>
  <c r="BM1633" i="1" s="1"/>
  <c r="AE411" i="1"/>
  <c r="AE1586" i="1"/>
  <c r="AE557" i="1"/>
  <c r="AE929" i="1"/>
  <c r="AE1387" i="1"/>
  <c r="AE699" i="1"/>
  <c r="AE1524" i="1"/>
  <c r="AE1835" i="1"/>
  <c r="AE1358" i="1"/>
  <c r="AE819" i="1"/>
  <c r="AE1252" i="1"/>
  <c r="AE1421" i="1"/>
  <c r="AE1157" i="1"/>
  <c r="AE1215" i="1"/>
  <c r="AE1828" i="1"/>
  <c r="AE679" i="1"/>
  <c r="AE671" i="1"/>
  <c r="AE1488" i="1"/>
  <c r="AE874" i="1"/>
  <c r="AE1263" i="1"/>
  <c r="AE448" i="1"/>
  <c r="AE1608" i="1"/>
  <c r="AE1584" i="1"/>
  <c r="AE1573" i="1"/>
  <c r="AE1350" i="1"/>
  <c r="AE741" i="1"/>
  <c r="AE1126" i="1"/>
  <c r="AE1336" i="1"/>
  <c r="AE1021" i="1"/>
  <c r="AE1462" i="1"/>
  <c r="AE688" i="1"/>
  <c r="AE1642" i="1"/>
  <c r="AE809" i="1"/>
  <c r="AE1576" i="1"/>
  <c r="AE1578" i="1"/>
  <c r="BF1578" i="1" s="1"/>
  <c r="BM1578" i="1" s="1"/>
  <c r="AE1113" i="1"/>
  <c r="AE88" i="1"/>
  <c r="AE1559" i="1"/>
  <c r="AE1844" i="1"/>
  <c r="AE1548" i="1"/>
  <c r="AE1405" i="1"/>
  <c r="AE1165" i="1"/>
  <c r="AE526" i="1"/>
  <c r="AE638" i="1"/>
  <c r="AE731" i="1"/>
  <c r="AE1455" i="1"/>
  <c r="AE1415" i="1"/>
  <c r="AE1686" i="1"/>
  <c r="AE1581" i="1"/>
  <c r="AE450" i="1"/>
  <c r="AE1888" i="1"/>
  <c r="AE1223" i="1"/>
  <c r="AE1759" i="1"/>
  <c r="AE1400" i="1"/>
  <c r="AE1736" i="1"/>
  <c r="AE1883" i="1"/>
  <c r="AE1634" i="1"/>
  <c r="AE1357" i="1"/>
  <c r="AE1474" i="1"/>
  <c r="AE1428" i="1"/>
  <c r="AE1747" i="1"/>
  <c r="BF1747" i="1" s="1"/>
  <c r="BM1747" i="1" s="1"/>
  <c r="AE675" i="1"/>
  <c r="AE1299" i="1"/>
  <c r="AE824" i="1"/>
  <c r="AE403" i="1"/>
  <c r="AE795" i="1"/>
  <c r="BF795" i="1" s="1"/>
  <c r="BM795" i="1" s="1"/>
  <c r="AE1205" i="1"/>
  <c r="AE710" i="1"/>
  <c r="AE1645" i="1"/>
  <c r="AE816" i="1"/>
  <c r="AE1603" i="1"/>
  <c r="AE1476" i="1"/>
  <c r="AE485" i="1"/>
  <c r="AE1705" i="1"/>
  <c r="AE1430" i="1"/>
  <c r="AE1101" i="1"/>
  <c r="AE1561" i="1"/>
  <c r="AE1395" i="1"/>
  <c r="AE1691" i="1"/>
  <c r="AE764" i="1"/>
  <c r="AE1668" i="1"/>
  <c r="AE1231" i="1"/>
  <c r="AE762" i="1"/>
  <c r="AE1465" i="1"/>
  <c r="AE1906" i="1"/>
  <c r="AE1108" i="1"/>
  <c r="AE491" i="1"/>
  <c r="AE907" i="1"/>
  <c r="AE1382" i="1"/>
  <c r="AE1307" i="1"/>
  <c r="AE1289" i="1"/>
  <c r="AE1327" i="1"/>
  <c r="AE63" i="1"/>
  <c r="AE810" i="1"/>
  <c r="AE1568" i="1"/>
  <c r="AE1654" i="1"/>
  <c r="AE1875" i="1"/>
  <c r="AE1314" i="1"/>
  <c r="AE1241" i="1"/>
  <c r="AE1778" i="1"/>
  <c r="AE1508" i="1"/>
  <c r="AE1426" i="1"/>
  <c r="AE1539" i="1"/>
  <c r="AE1424" i="1"/>
  <c r="AE1181" i="1"/>
  <c r="AE517" i="1"/>
  <c r="AE1489" i="1"/>
  <c r="AE1468" i="1"/>
  <c r="BF1468" i="1" s="1"/>
  <c r="BM1468" i="1" s="1"/>
  <c r="AE639" i="1"/>
  <c r="AE1410" i="1"/>
  <c r="AE1356" i="1"/>
  <c r="AE1791" i="1"/>
  <c r="AE1117" i="1"/>
  <c r="AE930" i="1"/>
  <c r="AE534" i="1"/>
  <c r="AE1458" i="1"/>
  <c r="AE1867" i="1"/>
  <c r="AE967" i="1"/>
  <c r="AE1936" i="1"/>
  <c r="AE964" i="1"/>
  <c r="AE1016" i="1"/>
  <c r="AE500" i="1"/>
  <c r="AE853" i="1"/>
  <c r="AE1456" i="1"/>
  <c r="AE682" i="1"/>
  <c r="AE826" i="1"/>
  <c r="AE1064" i="1"/>
  <c r="AE703" i="1"/>
  <c r="AE1332" i="1"/>
  <c r="AE1361" i="1"/>
  <c r="AE1283" i="1"/>
  <c r="AE808" i="1"/>
  <c r="AE624" i="1"/>
  <c r="AE1273" i="1"/>
  <c r="AE1926" i="1"/>
  <c r="AE790" i="1"/>
  <c r="AE1338" i="1"/>
  <c r="AE144" i="1"/>
  <c r="AE913" i="1"/>
  <c r="AE955" i="1"/>
  <c r="AE1368" i="1"/>
  <c r="AE959" i="1"/>
  <c r="AE1905" i="1"/>
  <c r="AE506" i="1"/>
  <c r="AE1820" i="1"/>
  <c r="AE718" i="1"/>
  <c r="AE1723" i="1"/>
  <c r="AE1311" i="1"/>
  <c r="AE1473" i="1"/>
  <c r="AE1427" i="1"/>
  <c r="AE1278" i="1"/>
  <c r="AE363" i="1"/>
  <c r="AE857" i="1"/>
  <c r="AE1469" i="1"/>
  <c r="AE1555" i="1"/>
  <c r="AE1540" i="1"/>
  <c r="AE1472" i="1"/>
  <c r="AE1848" i="1"/>
  <c r="AE689" i="1"/>
  <c r="AE1442" i="1"/>
  <c r="AE1649" i="1"/>
  <c r="AE1620" i="1"/>
  <c r="AE1766" i="1"/>
  <c r="AE791" i="1"/>
  <c r="AE893" i="1"/>
  <c r="AE1755" i="1"/>
  <c r="AE1687" i="1"/>
  <c r="AE961" i="1"/>
  <c r="AE783" i="1"/>
  <c r="AE1870" i="1"/>
  <c r="AE823" i="1"/>
  <c r="AE1362" i="1"/>
  <c r="AE1398" i="1"/>
  <c r="AE653" i="1"/>
  <c r="AE1813" i="1"/>
  <c r="AE1431" i="1"/>
  <c r="AE887" i="1"/>
  <c r="BF887" i="1" s="1"/>
  <c r="BM887" i="1" s="1"/>
  <c r="AE997" i="1"/>
  <c r="AE1199" i="1"/>
  <c r="AE1457" i="1"/>
  <c r="AE1511" i="1"/>
  <c r="AE1159" i="1"/>
  <c r="AE1901" i="1"/>
  <c r="AE1501" i="1"/>
  <c r="AE1121" i="1"/>
  <c r="AE708" i="1"/>
  <c r="AE1693" i="1"/>
  <c r="AE1352" i="1"/>
  <c r="AE1553" i="1"/>
  <c r="AE1675" i="1"/>
  <c r="AE950" i="1"/>
  <c r="AE906" i="1"/>
  <c r="AE1896" i="1"/>
  <c r="AE744" i="1"/>
  <c r="AE885" i="1"/>
  <c r="AE1234" i="1"/>
  <c r="BF1234" i="1" s="1"/>
  <c r="BM1234" i="1" s="1"/>
  <c r="AE938" i="1"/>
  <c r="AE1297" i="1"/>
  <c r="AE1054" i="1"/>
  <c r="AE910" i="1"/>
  <c r="AE876" i="1"/>
  <c r="AE1139" i="1"/>
  <c r="AE1658" i="1"/>
  <c r="AE1770" i="1"/>
  <c r="AE1612" i="1"/>
  <c r="AE556" i="1"/>
  <c r="AE1003" i="1"/>
  <c r="AE1032" i="1"/>
  <c r="AE1082" i="1"/>
  <c r="AE1494" i="1"/>
  <c r="AE1596" i="1"/>
  <c r="AE1558" i="1"/>
  <c r="AE1774" i="1"/>
  <c r="AE466" i="1"/>
  <c r="AE1913" i="1"/>
  <c r="AE895" i="1"/>
  <c r="AE1495" i="1"/>
  <c r="BF1495" i="1" s="1"/>
  <c r="BM1495" i="1" s="1"/>
  <c r="AE1309" i="1"/>
  <c r="AE1943" i="1"/>
  <c r="AE1629" i="1"/>
  <c r="AE1902" i="1"/>
  <c r="AE1535" i="1"/>
  <c r="AE1604" i="1"/>
  <c r="AE1953" i="1"/>
  <c r="AE1538" i="1"/>
  <c r="AE1216" i="1"/>
  <c r="AE1397" i="1"/>
  <c r="AE1656" i="1"/>
  <c r="AE1597" i="1"/>
  <c r="AE1408" i="1"/>
  <c r="AE1337" i="1"/>
  <c r="AE1785" i="1"/>
  <c r="AE1621" i="1"/>
  <c r="AE1298" i="1"/>
  <c r="AE863" i="1"/>
  <c r="AE590" i="1"/>
  <c r="AE1039" i="1"/>
  <c r="AE527" i="1"/>
  <c r="AE911" i="1"/>
  <c r="AE1922" i="1"/>
  <c r="AE870" i="1"/>
  <c r="AE1437" i="1"/>
  <c r="AE1572" i="1"/>
  <c r="AE1886" i="1"/>
  <c r="AE780" i="1"/>
  <c r="AE1265" i="1"/>
  <c r="AE1796" i="1"/>
  <c r="AE1814" i="1"/>
  <c r="AE1087" i="1"/>
  <c r="AE1250" i="1"/>
  <c r="AE1653" i="1"/>
  <c r="AE1602" i="1"/>
  <c r="AE1865" i="1"/>
  <c r="AE1498" i="1"/>
  <c r="AE1873" i="1"/>
  <c r="AE1107" i="1"/>
  <c r="AE1837" i="1"/>
  <c r="AE945" i="1"/>
  <c r="AE1918" i="1"/>
  <c r="AE949" i="1"/>
  <c r="AE1490" i="1"/>
  <c r="AE1047" i="1"/>
  <c r="AE1090" i="1"/>
  <c r="AE1537" i="1"/>
  <c r="AE1923" i="1"/>
  <c r="AE1764" i="1"/>
  <c r="AE1882" i="1"/>
  <c r="AE1611" i="1"/>
  <c r="AE1566" i="1"/>
  <c r="AE1879" i="1"/>
  <c r="AE1793" i="1"/>
  <c r="AE1617" i="1"/>
  <c r="AE1585" i="1"/>
  <c r="AE1663" i="1"/>
  <c r="AE1928" i="1"/>
  <c r="AE1951" i="1"/>
  <c r="AE1274" i="1"/>
  <c r="AE1816" i="1"/>
  <c r="AE1599" i="1"/>
  <c r="AE944" i="1"/>
  <c r="AE821" i="1"/>
  <c r="AE1855" i="1"/>
  <c r="AE1944" i="1"/>
  <c r="AE1214" i="1"/>
  <c r="AE467" i="1"/>
  <c r="AE1921" i="1"/>
  <c r="BF1921" i="1" s="1"/>
  <c r="BM1921" i="1" s="1"/>
  <c r="AE1109" i="1"/>
  <c r="AE1533" i="1"/>
  <c r="AE1783" i="1"/>
  <c r="AE1971" i="1"/>
  <c r="AE1551" i="1"/>
  <c r="AE1491" i="1"/>
  <c r="BF1491" i="1" s="1"/>
  <c r="BM1491" i="1" s="1"/>
  <c r="AE695" i="1"/>
  <c r="AE1659" i="1"/>
  <c r="AE1365" i="1"/>
  <c r="AE986" i="1"/>
  <c r="AE1735" i="1"/>
  <c r="AE1910" i="1"/>
  <c r="AE1286" i="1"/>
  <c r="AE1915" i="1"/>
  <c r="AE1529" i="1"/>
  <c r="AE1439" i="1"/>
  <c r="AE1782" i="1"/>
  <c r="AE1343" i="1"/>
  <c r="AE1946" i="1"/>
  <c r="AE1570" i="1"/>
  <c r="AE1748" i="1"/>
  <c r="AE804" i="1"/>
  <c r="AE1933" i="1"/>
  <c r="AE1086" i="1"/>
  <c r="AE1682" i="1"/>
  <c r="AE1134" i="1"/>
  <c r="AE892" i="1"/>
  <c r="BF892" i="1" s="1"/>
  <c r="BM892" i="1" s="1"/>
  <c r="AE1189" i="1"/>
  <c r="AE1795" i="1"/>
  <c r="AE1574" i="1"/>
  <c r="AE1646" i="1"/>
  <c r="AE1378" i="1"/>
  <c r="BF1378" i="1" s="1"/>
  <c r="BM1378" i="1" s="1"/>
  <c r="AE1623" i="1"/>
  <c r="AE1284" i="1"/>
  <c r="AE776" i="1"/>
  <c r="AE1593" i="1"/>
  <c r="AE1042" i="1"/>
  <c r="AE1635" i="1"/>
  <c r="AE805" i="1"/>
  <c r="AE1912" i="1"/>
  <c r="AE1372" i="1"/>
  <c r="AE871" i="1"/>
  <c r="AE1615" i="1"/>
  <c r="AE1520" i="1"/>
  <c r="BF1520" i="1" s="1"/>
  <c r="BM1520" i="1" s="1"/>
  <c r="AE1592" i="1"/>
  <c r="AE1909" i="1"/>
  <c r="AE1869" i="1"/>
  <c r="AE1247" i="1"/>
  <c r="AE1609" i="1"/>
  <c r="AE1679" i="1"/>
  <c r="AE1979" i="1"/>
  <c r="AE1874" i="1"/>
  <c r="AE1093" i="1"/>
  <c r="AE1974" i="1"/>
  <c r="AE1817" i="1"/>
  <c r="AE1178" i="1"/>
  <c r="AE1924" i="1"/>
  <c r="AE1162" i="1"/>
  <c r="AE1513" i="1"/>
  <c r="AE1699" i="1"/>
  <c r="AE765" i="1"/>
  <c r="AE1399" i="1"/>
  <c r="AE1519" i="1"/>
  <c r="AE1767" i="1"/>
  <c r="AE872" i="1"/>
  <c r="AE1720" i="1"/>
  <c r="AE1683" i="1"/>
  <c r="AE1074" i="1"/>
  <c r="AE936" i="1"/>
  <c r="AE1680" i="1"/>
  <c r="AE1532" i="1"/>
  <c r="AE1218" i="1"/>
  <c r="AE852" i="1"/>
  <c r="AE1048" i="1"/>
  <c r="AE1964" i="1"/>
  <c r="AE1440" i="1"/>
  <c r="AE803" i="1"/>
  <c r="AE1966" i="1"/>
  <c r="AE657" i="1"/>
  <c r="AE1904" i="1"/>
  <c r="AE1962" i="1"/>
  <c r="AE1225" i="1"/>
  <c r="AE1955" i="1"/>
  <c r="AE1800" i="1"/>
  <c r="AE1610" i="1"/>
  <c r="BF1610" i="1" s="1"/>
  <c r="BM1610" i="1" s="1"/>
  <c r="AE1677" i="1"/>
  <c r="AE1636" i="1"/>
  <c r="AE1046" i="1"/>
  <c r="AE1041" i="1"/>
  <c r="AE1185" i="1"/>
  <c r="AE1606" i="1"/>
  <c r="AE1980" i="1"/>
  <c r="BF1980" i="1" s="1"/>
  <c r="BM1980" i="1" s="1"/>
  <c r="AE1080" i="1"/>
  <c r="AE1067" i="1"/>
  <c r="AE1947" i="1"/>
  <c r="AE1148" i="1"/>
  <c r="AE1160" i="1"/>
  <c r="AE1878" i="1"/>
  <c r="AE855" i="1"/>
  <c r="AE585" i="1"/>
  <c r="AE1982" i="1"/>
  <c r="AE1348" i="1"/>
  <c r="AE1648" i="1"/>
  <c r="AE1092" i="1"/>
  <c r="AE1801" i="1"/>
  <c r="AE1984" i="1"/>
  <c r="AE1976" i="1"/>
  <c r="AE1730" i="1"/>
  <c r="AE1029" i="1"/>
  <c r="AE1860" i="1"/>
  <c r="AE1695" i="1"/>
  <c r="AE946" i="1"/>
  <c r="AE1153" i="1"/>
  <c r="AE1571" i="1"/>
  <c r="AE1628" i="1"/>
  <c r="AE1105" i="1"/>
  <c r="AE1754" i="1"/>
  <c r="AE1931" i="1"/>
  <c r="AE1775" i="1"/>
  <c r="AE1752" i="1"/>
  <c r="AE1932" i="1"/>
  <c r="AE1030" i="1"/>
  <c r="AE1433" i="1"/>
  <c r="AE1866" i="1"/>
  <c r="BF1866" i="1" s="1"/>
  <c r="BM1866" i="1" s="1"/>
  <c r="AE697" i="1"/>
  <c r="BF697" i="1" s="1"/>
  <c r="BM697" i="1" s="1"/>
  <c r="AE1002" i="1"/>
  <c r="AE1116" i="1"/>
  <c r="AE1435" i="1"/>
  <c r="AE1694" i="1"/>
  <c r="AE1146" i="1"/>
  <c r="AE903" i="1"/>
  <c r="AE1063" i="1"/>
  <c r="AE884" i="1"/>
  <c r="AE1325" i="1"/>
  <c r="AE1842" i="1"/>
  <c r="AE1404" i="1"/>
  <c r="AE1647" i="1"/>
  <c r="AE1822" i="1"/>
  <c r="AE1607" i="1"/>
  <c r="AE1925" i="1"/>
  <c r="AE1935" i="1"/>
  <c r="AE1967" i="1"/>
  <c r="AE1661" i="1"/>
  <c r="AE1118" i="1"/>
  <c r="AE1945" i="1"/>
  <c r="AE1978" i="1"/>
  <c r="AE1660" i="1"/>
  <c r="AE1832" i="1"/>
  <c r="AE854" i="1"/>
  <c r="AE1688" i="1"/>
  <c r="AE1285" i="1"/>
  <c r="AE1920" i="1"/>
  <c r="AE1826" i="1"/>
  <c r="AE1196" i="1"/>
  <c r="AE1776" i="1"/>
  <c r="BF1776" i="1" s="1"/>
  <c r="BM1776" i="1" s="1"/>
  <c r="AE1846" i="1"/>
  <c r="AE888" i="1"/>
  <c r="AE822" i="1"/>
  <c r="AE1957" i="1"/>
  <c r="AE1760" i="1"/>
  <c r="AE1753" i="1"/>
  <c r="AE773" i="1"/>
  <c r="AE1293" i="1"/>
  <c r="AE934" i="1"/>
  <c r="AE1983" i="1"/>
  <c r="AE1907" i="1"/>
  <c r="AE1838" i="1"/>
  <c r="BF1838" i="1" s="1"/>
  <c r="BM1838" i="1" s="1"/>
  <c r="AE1696" i="1"/>
  <c r="AE1254" i="1"/>
  <c r="AE1786" i="1"/>
  <c r="AE840" i="1"/>
  <c r="AE1403" i="1"/>
  <c r="AE1868" i="1"/>
  <c r="AE1288" i="1"/>
  <c r="AE1315" i="1"/>
  <c r="AE1601" i="1"/>
  <c r="AE1351" i="1"/>
  <c r="AE1530" i="1"/>
  <c r="AE1929" i="1"/>
  <c r="AE1655" i="1"/>
  <c r="AE1769" i="1"/>
  <c r="AE1742" i="1"/>
  <c r="AE1819" i="1"/>
  <c r="AE1678" i="1"/>
  <c r="AE958" i="1"/>
  <c r="AE1956" i="1"/>
  <c r="AE1719" i="1"/>
  <c r="BF1719" i="1" s="1"/>
  <c r="BM1719" i="1" s="1"/>
  <c r="AE1950" i="1"/>
  <c r="AE1965" i="1"/>
  <c r="AE835" i="1"/>
  <c r="AE1626" i="1"/>
  <c r="AE1739" i="1"/>
  <c r="AE1543" i="1"/>
  <c r="AE1806" i="1"/>
  <c r="BF1806" i="1" s="1"/>
  <c r="BM1806" i="1" s="1"/>
  <c r="AE1409" i="1"/>
  <c r="BF1409" i="1" s="1"/>
  <c r="BM1409" i="1" s="1"/>
  <c r="AE1142" i="1"/>
  <c r="AE1052" i="1"/>
  <c r="AE1934" i="1"/>
  <c r="AE1981" i="1"/>
  <c r="AE1940" i="1"/>
  <c r="AE1164" i="1"/>
  <c r="AE1877" i="1"/>
  <c r="AE1182" i="1"/>
  <c r="AE1326" i="1"/>
  <c r="AE1651" i="1"/>
  <c r="AE1724" i="1"/>
  <c r="BF1724" i="1" s="1"/>
  <c r="BM1724" i="1" s="1"/>
  <c r="AE1689" i="1"/>
  <c r="AE1475" i="1"/>
  <c r="AE1346" i="1"/>
  <c r="AE1830" i="1"/>
  <c r="AE1344" i="1"/>
  <c r="AE1335" i="1"/>
  <c r="AE1140" i="1"/>
  <c r="AE1788" i="1"/>
  <c r="AE1627" i="1"/>
  <c r="AE1985" i="1"/>
  <c r="AE868" i="1"/>
  <c r="AE1815" i="1"/>
  <c r="AE1969" i="1"/>
  <c r="AE1859" i="1"/>
  <c r="AE1942" i="1"/>
  <c r="AE1547" i="1"/>
  <c r="AE1927" i="1"/>
  <c r="AE1960" i="1"/>
  <c r="AE972" i="1"/>
  <c r="AE1542" i="1"/>
  <c r="AE1841" i="1"/>
  <c r="AE1952" i="1"/>
  <c r="AE1224" i="1"/>
  <c r="AE1930" i="1"/>
  <c r="AE1744" i="1"/>
  <c r="AE1600" i="1"/>
  <c r="AE877" i="1"/>
  <c r="AE1569" i="1"/>
  <c r="AE1704" i="1"/>
  <c r="AE1734" i="1"/>
  <c r="AE1810" i="1"/>
  <c r="AE1684" i="1"/>
  <c r="AE1470" i="1"/>
  <c r="AE1968" i="1"/>
  <c r="AE1941" i="1"/>
  <c r="AE1850" i="1"/>
  <c r="AE1710" i="1"/>
  <c r="AE1823" i="1"/>
  <c r="AE1004" i="1"/>
  <c r="AE1681" i="1"/>
  <c r="AE1179" i="1"/>
  <c r="AE1849" i="1"/>
  <c r="AE1728" i="1"/>
  <c r="AE1477" i="1"/>
  <c r="AE1381" i="1"/>
  <c r="AE1727" i="1"/>
  <c r="AE1158" i="1"/>
  <c r="AE1779" i="1"/>
  <c r="BF1779" i="1" s="1"/>
  <c r="BM1779" i="1" s="1"/>
  <c r="AE1836" i="1"/>
  <c r="AE1765" i="1"/>
  <c r="AE1690" i="1"/>
  <c r="AE1954" i="1"/>
  <c r="AE1246" i="1"/>
  <c r="AE1672" i="1"/>
  <c r="AE1588" i="1"/>
  <c r="AE1419" i="1"/>
  <c r="AE1804" i="1"/>
  <c r="AE989" i="1"/>
  <c r="AE1393" i="1"/>
  <c r="AE1758" i="1"/>
  <c r="AE1899" i="1"/>
  <c r="AE1085" i="1"/>
  <c r="AE1049" i="1"/>
  <c r="AE1856" i="1"/>
  <c r="AE1889" i="1"/>
  <c r="BF1889" i="1" s="1"/>
  <c r="BM1889" i="1" s="1"/>
  <c r="AE1881" i="1"/>
  <c r="AE1055" i="1"/>
  <c r="AE1756" i="1"/>
  <c r="AE1417" i="1"/>
  <c r="AE1026" i="1"/>
  <c r="AE1797" i="1"/>
  <c r="AE1394" i="1"/>
  <c r="AE1450" i="1"/>
  <c r="AE991" i="1"/>
  <c r="AE1144" i="1"/>
  <c r="AE1949" i="1"/>
  <c r="AE1114" i="1"/>
  <c r="AE1451" i="1"/>
  <c r="AE1807" i="1"/>
  <c r="AE1963" i="1"/>
  <c r="AE1027" i="1"/>
  <c r="AE1401" i="1"/>
  <c r="AE1560" i="1"/>
  <c r="AE1812" i="1"/>
  <c r="AE1370" i="1"/>
  <c r="AE1507" i="1"/>
  <c r="AE1192" i="1"/>
  <c r="AE1505" i="1"/>
  <c r="AE1322" i="1"/>
  <c r="AE1919" i="1"/>
  <c r="AE1750" i="1"/>
  <c r="AE1674" i="1"/>
  <c r="AE1452" i="1"/>
  <c r="AE1703" i="1"/>
  <c r="AE1798" i="1"/>
  <c r="AE1789" i="1"/>
  <c r="AE1718" i="1"/>
  <c r="AE1871" i="1"/>
  <c r="AE1802" i="1"/>
  <c r="AE1852" i="1"/>
  <c r="AE1821" i="1"/>
  <c r="AE1443" i="1"/>
  <c r="AE1503" i="1"/>
  <c r="AE1496" i="1"/>
  <c r="AE1625" i="1"/>
  <c r="AE1359" i="1"/>
  <c r="AE1467" i="1"/>
  <c r="AE973" i="1"/>
  <c r="AE1745" i="1"/>
  <c r="AE1700" i="1"/>
  <c r="AE1864" i="1"/>
  <c r="AE1624" i="1"/>
  <c r="AE1895" i="1"/>
  <c r="AE1367" i="1"/>
  <c r="AE1640" i="1"/>
  <c r="AE1580" i="1"/>
  <c r="AE1890" i="1"/>
  <c r="AE1198" i="1"/>
  <c r="AE1722" i="1"/>
  <c r="AE1492" i="1"/>
  <c r="AE1961" i="1"/>
  <c r="AE1851" i="1"/>
  <c r="AE1884" i="1"/>
  <c r="AE1438" i="1"/>
  <c r="AE1138" i="1"/>
  <c r="AE998" i="1"/>
  <c r="AE1847" i="1"/>
  <c r="AE1787" i="1"/>
  <c r="AE1794" i="1"/>
  <c r="AE1487" i="1"/>
  <c r="AE1531" i="1"/>
  <c r="AE1854" i="1"/>
  <c r="AE1526" i="1"/>
  <c r="AE1147" i="1"/>
  <c r="AE1444" i="1"/>
  <c r="AE1827" i="1"/>
  <c r="AE1527" i="1"/>
  <c r="AE1959" i="1"/>
  <c r="AE1544" i="1"/>
  <c r="AE1914" i="1"/>
  <c r="AE1480" i="1"/>
  <c r="AE1000" i="1"/>
  <c r="AE1460" i="1"/>
  <c r="AE1692" i="1"/>
  <c r="BF1692" i="1" s="1"/>
  <c r="BM1692" i="1" s="1"/>
  <c r="AE1485" i="1"/>
  <c r="AE1141" i="1"/>
  <c r="AE1711" i="1"/>
  <c r="AE1657" i="1"/>
  <c r="AE1096" i="1"/>
  <c r="AE1975" i="1"/>
  <c r="BF1975" i="1" s="1"/>
  <c r="BM1975" i="1" s="1"/>
  <c r="AE1702" i="1"/>
  <c r="AE1301" i="1"/>
  <c r="AE1762" i="1"/>
  <c r="AE1840" i="1"/>
  <c r="AE1616" i="1"/>
  <c r="AE1643" i="1"/>
  <c r="AE1862" i="1"/>
  <c r="AE1831" i="1"/>
  <c r="AE1938" i="1"/>
  <c r="AE1486" i="1"/>
  <c r="AE1632" i="1"/>
  <c r="AE1717" i="1"/>
  <c r="AE1972" i="1"/>
  <c r="AE1729" i="1"/>
  <c r="AE1743" i="1"/>
  <c r="AE1825" i="1"/>
  <c r="AE1471" i="1"/>
  <c r="AE1939" i="1"/>
  <c r="AE1671" i="1"/>
  <c r="AE1763" i="1"/>
  <c r="AE1466" i="1"/>
  <c r="AE1843" i="1"/>
  <c r="AE1614" i="1"/>
  <c r="AE1805" i="1"/>
  <c r="AE1768" i="1"/>
  <c r="AE1937" i="1"/>
  <c r="AE1811" i="1"/>
  <c r="AE1757" i="1"/>
  <c r="AE1709" i="1"/>
  <c r="AE1396" i="1"/>
  <c r="AE1809" i="1"/>
  <c r="AE1726" i="1"/>
  <c r="AE1799" i="1"/>
  <c r="AE1713" i="1"/>
  <c r="AE1605" i="1"/>
  <c r="BF1605" i="1" s="1"/>
  <c r="BM1605" i="1" s="1"/>
  <c r="AE1731" i="1"/>
  <c r="AE1894" i="1"/>
  <c r="AE1269" i="1"/>
  <c r="AE1958" i="1"/>
  <c r="AE1900" i="1"/>
  <c r="AE1630" i="1"/>
  <c r="AE1499" i="1"/>
  <c r="AE1861" i="1"/>
  <c r="BF1861" i="1" s="1"/>
  <c r="BM1861" i="1" s="1"/>
  <c r="AE1541" i="1"/>
  <c r="AE1761" i="1"/>
  <c r="AE1876" i="1"/>
  <c r="AE1833" i="1"/>
  <c r="AE1349" i="1"/>
  <c r="AE1911" i="1"/>
  <c r="AE1893" i="1"/>
  <c r="BF1893" i="1" s="1"/>
  <c r="BM1893" i="1" s="1"/>
  <c r="AE1818" i="1"/>
  <c r="AE1970" i="1"/>
  <c r="AE1463" i="1"/>
  <c r="BF1463" i="1" s="1"/>
  <c r="BM1463" i="1" s="1"/>
  <c r="AE1903" i="1"/>
  <c r="AE1746" i="1"/>
  <c r="AE1714" i="1"/>
  <c r="AE1613" i="1"/>
  <c r="AE1845" i="1"/>
  <c r="AE1562" i="1"/>
  <c r="AE1707" i="1"/>
  <c r="AE1829" i="1"/>
  <c r="AE1973" i="1"/>
  <c r="AE1230" i="1"/>
  <c r="AE1898" i="1"/>
  <c r="AE1891" i="1"/>
  <c r="AE1666" i="1"/>
  <c r="AE1384" i="1"/>
  <c r="AE1948" i="1"/>
  <c r="BF1948" i="1" s="1"/>
  <c r="BM1948" i="1" s="1"/>
  <c r="AE1715" i="1"/>
  <c r="AE1792" i="1"/>
  <c r="AE1880" i="1"/>
  <c r="AE1482" i="1"/>
  <c r="AE1839" i="1"/>
  <c r="AE1637" i="1"/>
  <c r="BF1637" i="1" s="1"/>
  <c r="BM1637" i="1" s="1"/>
  <c r="AE1664" i="1"/>
  <c r="AE1725" i="1"/>
  <c r="AE1977" i="1"/>
  <c r="AE1738" i="1"/>
  <c r="AE1638" i="1"/>
  <c r="AE1665" i="1"/>
  <c r="BF1665" i="1" s="1"/>
  <c r="BM1665" i="1" s="1"/>
  <c r="AE1650" i="1"/>
  <c r="AE1885" i="1"/>
  <c r="AE1857" i="1"/>
  <c r="AE1887" i="1"/>
  <c r="AE1670" i="1"/>
  <c r="AE1669" i="1"/>
  <c r="AE1706" i="1"/>
  <c r="AE1550" i="1"/>
  <c r="BF1550" i="1" s="1"/>
  <c r="BM1550" i="1" s="1"/>
  <c r="AE1685" i="1"/>
  <c r="AE1667" i="1"/>
  <c r="AE1897" i="1"/>
  <c r="AE1434" i="1"/>
  <c r="AE1872" i="1"/>
  <c r="AE1733" i="1"/>
  <c r="AE1557" i="1"/>
  <c r="AE1917" i="1"/>
  <c r="AE1824" i="1"/>
  <c r="AE1564" i="1"/>
  <c r="AE1803" i="1"/>
  <c r="AE1386" i="1"/>
  <c r="AE1741" i="1"/>
  <c r="AE1908" i="1"/>
  <c r="AE1676" i="1"/>
  <c r="AE1853" i="1"/>
  <c r="AE1749" i="1"/>
  <c r="AE1790" i="1"/>
  <c r="AE1644" i="1"/>
  <c r="AE1784" i="1"/>
  <c r="AE1639" i="1"/>
  <c r="AE1777" i="1"/>
  <c r="AE1781" i="1"/>
  <c r="AE1673" i="1"/>
  <c r="AE1575" i="1"/>
  <c r="AE1732" i="1"/>
  <c r="AE1771" i="1"/>
  <c r="AE1619" i="1"/>
  <c r="AE1916" i="1"/>
  <c r="AE1528" i="1"/>
  <c r="AE1631" i="1"/>
  <c r="AE1697" i="1"/>
  <c r="AE1863" i="1"/>
  <c r="AE1858" i="1"/>
  <c r="AE1892" i="1"/>
  <c r="AE84" i="1"/>
  <c r="BE514" i="1" l="1"/>
  <c r="BL514" i="1" s="1"/>
  <c r="BE210" i="1"/>
  <c r="BL210" i="1" s="1"/>
  <c r="BE66" i="1"/>
  <c r="BL66" i="1" s="1"/>
  <c r="BE1682" i="1"/>
  <c r="BL1682" i="1" s="1"/>
  <c r="BE1666" i="1"/>
  <c r="BL1666" i="1" s="1"/>
  <c r="BE1650" i="1"/>
  <c r="BL1650" i="1" s="1"/>
  <c r="BE1634" i="1"/>
  <c r="BL1634" i="1" s="1"/>
  <c r="BE1602" i="1"/>
  <c r="BL1602" i="1" s="1"/>
  <c r="BE1586" i="1"/>
  <c r="BL1586" i="1" s="1"/>
  <c r="BE1570" i="1"/>
  <c r="BL1570" i="1" s="1"/>
  <c r="BE1554" i="1"/>
  <c r="BL1554" i="1" s="1"/>
  <c r="BE1538" i="1"/>
  <c r="BL1538" i="1" s="1"/>
  <c r="BE1522" i="1"/>
  <c r="BL1522" i="1" s="1"/>
  <c r="BE1506" i="1"/>
  <c r="BL1506" i="1" s="1"/>
  <c r="BE1474" i="1"/>
  <c r="BL1474" i="1" s="1"/>
  <c r="BE1458" i="1"/>
  <c r="BL1458" i="1" s="1"/>
  <c r="BE1442" i="1"/>
  <c r="BL1442" i="1" s="1"/>
  <c r="BE1426" i="1"/>
  <c r="BL1426" i="1" s="1"/>
  <c r="BE1410" i="1"/>
  <c r="BL1410" i="1" s="1"/>
  <c r="BE1378" i="1"/>
  <c r="BL1378" i="1" s="1"/>
  <c r="BE1346" i="1"/>
  <c r="BL1346" i="1" s="1"/>
  <c r="BE1330" i="1"/>
  <c r="BL1330" i="1" s="1"/>
  <c r="BE1314" i="1"/>
  <c r="BL1314" i="1" s="1"/>
  <c r="BE1250" i="1"/>
  <c r="BL1250" i="1" s="1"/>
  <c r="BE1218" i="1"/>
  <c r="BL1218" i="1" s="1"/>
  <c r="BE1202" i="1"/>
  <c r="BL1202" i="1" s="1"/>
  <c r="BE1186" i="1"/>
  <c r="BL1186" i="1" s="1"/>
  <c r="BE1170" i="1"/>
  <c r="BL1170" i="1" s="1"/>
  <c r="BE1122" i="1"/>
  <c r="BL1122" i="1" s="1"/>
  <c r="BE1090" i="1"/>
  <c r="BL1090" i="1" s="1"/>
  <c r="BE1074" i="1"/>
  <c r="BL1074" i="1" s="1"/>
  <c r="BE1058" i="1"/>
  <c r="BL1058" i="1" s="1"/>
  <c r="BE1042" i="1"/>
  <c r="BL1042" i="1" s="1"/>
  <c r="BE1010" i="1"/>
  <c r="BL1010" i="1" s="1"/>
  <c r="BE994" i="1"/>
  <c r="BL994" i="1" s="1"/>
  <c r="BE978" i="1"/>
  <c r="BL978" i="1" s="1"/>
  <c r="BE946" i="1"/>
  <c r="BL946" i="1" s="1"/>
  <c r="BE930" i="1"/>
  <c r="BL930" i="1" s="1"/>
  <c r="BE914" i="1"/>
  <c r="BL914" i="1" s="1"/>
  <c r="BE898" i="1"/>
  <c r="BL898" i="1" s="1"/>
  <c r="BE882" i="1"/>
  <c r="BL882" i="1" s="1"/>
  <c r="BE866" i="1"/>
  <c r="BL866" i="1" s="1"/>
  <c r="BE850" i="1"/>
  <c r="BL850" i="1" s="1"/>
  <c r="BE834" i="1"/>
  <c r="BL834" i="1" s="1"/>
  <c r="BE818" i="1"/>
  <c r="BL818" i="1" s="1"/>
  <c r="BE802" i="1"/>
  <c r="BL802" i="1" s="1"/>
  <c r="BE786" i="1"/>
  <c r="BL786" i="1" s="1"/>
  <c r="BE770" i="1"/>
  <c r="BL770" i="1" s="1"/>
  <c r="BE754" i="1"/>
  <c r="BL754" i="1" s="1"/>
  <c r="BE738" i="1"/>
  <c r="BL738" i="1" s="1"/>
  <c r="BE722" i="1"/>
  <c r="BL722" i="1" s="1"/>
  <c r="BE690" i="1"/>
  <c r="BL690" i="1" s="1"/>
  <c r="BE674" i="1"/>
  <c r="BL674" i="1" s="1"/>
  <c r="BE658" i="1"/>
  <c r="BL658" i="1" s="1"/>
  <c r="BE642" i="1"/>
  <c r="BL642" i="1" s="1"/>
  <c r="BE626" i="1"/>
  <c r="BL626" i="1" s="1"/>
  <c r="BE610" i="1"/>
  <c r="BL610" i="1" s="1"/>
  <c r="BE594" i="1"/>
  <c r="BL594" i="1" s="1"/>
  <c r="BE578" i="1"/>
  <c r="BL578" i="1" s="1"/>
  <c r="BE562" i="1"/>
  <c r="BL562" i="1" s="1"/>
  <c r="BE546" i="1"/>
  <c r="BL546" i="1" s="1"/>
  <c r="BE530" i="1"/>
  <c r="BL530" i="1" s="1"/>
  <c r="BE482" i="1"/>
  <c r="BL482" i="1" s="1"/>
  <c r="BE466" i="1"/>
  <c r="BL466" i="1" s="1"/>
  <c r="BE434" i="1"/>
  <c r="BL434" i="1" s="1"/>
  <c r="BE418" i="1"/>
  <c r="BL418" i="1" s="1"/>
  <c r="BE402" i="1"/>
  <c r="BL402" i="1" s="1"/>
  <c r="BE386" i="1"/>
  <c r="BL386" i="1" s="1"/>
  <c r="BE370" i="1"/>
  <c r="BL370" i="1" s="1"/>
  <c r="BE354" i="1"/>
  <c r="BL354" i="1" s="1"/>
  <c r="BE338" i="1"/>
  <c r="BL338" i="1" s="1"/>
  <c r="BE322" i="1"/>
  <c r="BL322" i="1" s="1"/>
  <c r="BE290" i="1"/>
  <c r="BL290" i="1" s="1"/>
  <c r="BE274" i="1"/>
  <c r="BL274" i="1" s="1"/>
  <c r="BE258" i="1"/>
  <c r="BL258" i="1" s="1"/>
  <c r="BE242" i="1"/>
  <c r="BL242" i="1" s="1"/>
  <c r="BE194" i="1"/>
  <c r="BL194" i="1" s="1"/>
  <c r="BE178" i="1"/>
  <c r="BL178" i="1" s="1"/>
  <c r="BE162" i="1"/>
  <c r="BL162" i="1" s="1"/>
  <c r="BE146" i="1"/>
  <c r="BL146" i="1" s="1"/>
  <c r="BE130" i="1"/>
  <c r="BL130" i="1" s="1"/>
  <c r="BE114" i="1"/>
  <c r="BL114" i="1" s="1"/>
  <c r="BE98" i="1"/>
  <c r="BL98" i="1" s="1"/>
  <c r="BE82" i="1"/>
  <c r="BL82" i="1" s="1"/>
  <c r="BE50" i="1"/>
  <c r="BL50" i="1" s="1"/>
  <c r="BE34" i="1"/>
  <c r="BL34" i="1" s="1"/>
  <c r="BE18" i="1"/>
  <c r="BL18" i="1" s="1"/>
  <c r="BH1775" i="1"/>
  <c r="BO1775" i="1" s="1"/>
  <c r="O1537" i="1"/>
  <c r="BF1394" i="1"/>
  <c r="BM1394" i="1" s="1"/>
  <c r="BF1362" i="1"/>
  <c r="BM1362" i="1" s="1"/>
  <c r="BF1298" i="1"/>
  <c r="BM1298" i="1" s="1"/>
  <c r="BF1282" i="1"/>
  <c r="BM1282" i="1" s="1"/>
  <c r="BF1266" i="1"/>
  <c r="BM1266" i="1" s="1"/>
  <c r="BE1266" i="1"/>
  <c r="BL1266" i="1" s="1"/>
  <c r="BF1154" i="1"/>
  <c r="BM1154" i="1" s="1"/>
  <c r="BF1138" i="1"/>
  <c r="BM1138" i="1" s="1"/>
  <c r="BF1985" i="1"/>
  <c r="BM1985" i="1" s="1"/>
  <c r="BF1969" i="1"/>
  <c r="BM1969" i="1" s="1"/>
  <c r="BF1937" i="1"/>
  <c r="BM1937" i="1" s="1"/>
  <c r="BF1905" i="1"/>
  <c r="BM1905" i="1" s="1"/>
  <c r="BF1873" i="1"/>
  <c r="BM1873" i="1" s="1"/>
  <c r="BF1857" i="1"/>
  <c r="BM1857" i="1" s="1"/>
  <c r="BF1841" i="1"/>
  <c r="BM1841" i="1" s="1"/>
  <c r="BF1825" i="1"/>
  <c r="BM1825" i="1" s="1"/>
  <c r="BF1809" i="1"/>
  <c r="BM1809" i="1" s="1"/>
  <c r="BF1793" i="1"/>
  <c r="BM1793" i="1" s="1"/>
  <c r="BF1777" i="1"/>
  <c r="BM1777" i="1" s="1"/>
  <c r="BF1761" i="1"/>
  <c r="BM1761" i="1" s="1"/>
  <c r="BF1745" i="1"/>
  <c r="BM1745" i="1" s="1"/>
  <c r="BF1729" i="1"/>
  <c r="BM1729" i="1" s="1"/>
  <c r="BF1713" i="1"/>
  <c r="BM1713" i="1" s="1"/>
  <c r="BF1681" i="1"/>
  <c r="BM1681" i="1" s="1"/>
  <c r="BF1649" i="1"/>
  <c r="BM1649" i="1" s="1"/>
  <c r="BF1617" i="1"/>
  <c r="BM1617" i="1" s="1"/>
  <c r="BF1601" i="1"/>
  <c r="BM1601" i="1" s="1"/>
  <c r="BF1585" i="1"/>
  <c r="BM1585" i="1" s="1"/>
  <c r="BF1569" i="1"/>
  <c r="BM1569" i="1" s="1"/>
  <c r="BF1553" i="1"/>
  <c r="BM1553" i="1" s="1"/>
  <c r="BF1537" i="1"/>
  <c r="BM1537" i="1" s="1"/>
  <c r="BF1521" i="1"/>
  <c r="BM1521" i="1" s="1"/>
  <c r="M451" i="1"/>
  <c r="M1342" i="1"/>
  <c r="M647" i="1"/>
  <c r="M1169" i="1"/>
  <c r="M908" i="1"/>
  <c r="M502" i="1"/>
  <c r="M622" i="1"/>
  <c r="M226" i="1"/>
  <c r="O1697" i="1"/>
  <c r="P1697" i="1" s="1"/>
  <c r="M1039" i="1"/>
  <c r="O1936" i="1"/>
  <c r="O1584" i="1"/>
  <c r="M198" i="1"/>
  <c r="BF1839" i="1"/>
  <c r="BM1839" i="1" s="1"/>
  <c r="BF1583" i="1"/>
  <c r="BM1583" i="1" s="1"/>
  <c r="M1789" i="1"/>
  <c r="BF1982" i="1"/>
  <c r="BM1982" i="1" s="1"/>
  <c r="BF1726" i="1"/>
  <c r="BM1726" i="1" s="1"/>
  <c r="O1696" i="1"/>
  <c r="O1920" i="1"/>
  <c r="BF973" i="1"/>
  <c r="BM973" i="1" s="1"/>
  <c r="BF845" i="1"/>
  <c r="BM845" i="1" s="1"/>
  <c r="BF541" i="1"/>
  <c r="BM541" i="1" s="1"/>
  <c r="BE541" i="1"/>
  <c r="BL541" i="1" s="1"/>
  <c r="BF93" i="1"/>
  <c r="BM93" i="1" s="1"/>
  <c r="BF13" i="1"/>
  <c r="BM13" i="1" s="1"/>
  <c r="M1293" i="1"/>
  <c r="M1966" i="1"/>
  <c r="M453" i="1"/>
  <c r="M607" i="1"/>
  <c r="M377" i="1"/>
  <c r="BF1868" i="1"/>
  <c r="BM1868" i="1" s="1"/>
  <c r="BF1836" i="1"/>
  <c r="BM1836" i="1" s="1"/>
  <c r="BF1612" i="1"/>
  <c r="BM1612" i="1" s="1"/>
  <c r="BF1580" i="1"/>
  <c r="BM1580" i="1" s="1"/>
  <c r="BF1164" i="1"/>
  <c r="BM1164" i="1" s="1"/>
  <c r="BF1132" i="1"/>
  <c r="BM1132" i="1" s="1"/>
  <c r="BF652" i="1"/>
  <c r="BM652" i="1" s="1"/>
  <c r="BF540" i="1"/>
  <c r="BM540" i="1" s="1"/>
  <c r="BF1978" i="1"/>
  <c r="BM1978" i="1" s="1"/>
  <c r="BF1946" i="1"/>
  <c r="BM1946" i="1" s="1"/>
  <c r="BF1802" i="1"/>
  <c r="BM1802" i="1" s="1"/>
  <c r="BF1754" i="1"/>
  <c r="BM1754" i="1" s="1"/>
  <c r="BF1722" i="1"/>
  <c r="BM1722" i="1" s="1"/>
  <c r="BF1690" i="1"/>
  <c r="BM1690" i="1" s="1"/>
  <c r="O1648" i="1"/>
  <c r="M1416" i="1"/>
  <c r="M883" i="1"/>
  <c r="M1328" i="1"/>
  <c r="M436" i="1"/>
  <c r="O2" i="1"/>
  <c r="O1808" i="1"/>
  <c r="BF1368" i="1"/>
  <c r="BM1368" i="1" s="1"/>
  <c r="M1560" i="1"/>
  <c r="O1568" i="1"/>
  <c r="BF1943" i="1"/>
  <c r="BM1943" i="1" s="1"/>
  <c r="BF1911" i="1"/>
  <c r="BM1911" i="1" s="1"/>
  <c r="BF1895" i="1"/>
  <c r="BM1895" i="1" s="1"/>
  <c r="BF1831" i="1"/>
  <c r="BM1831" i="1" s="1"/>
  <c r="BF1799" i="1"/>
  <c r="BM1799" i="1" s="1"/>
  <c r="BF1767" i="1"/>
  <c r="BM1767" i="1" s="1"/>
  <c r="BF1687" i="1"/>
  <c r="BM1687" i="1" s="1"/>
  <c r="BF1655" i="1"/>
  <c r="BM1655" i="1" s="1"/>
  <c r="BF1639" i="1"/>
  <c r="BM1639" i="1" s="1"/>
  <c r="BF1575" i="1"/>
  <c r="BM1575" i="1" s="1"/>
  <c r="BF1543" i="1"/>
  <c r="BM1543" i="1" s="1"/>
  <c r="BF1511" i="1"/>
  <c r="BM1511" i="1" s="1"/>
  <c r="BF1431" i="1"/>
  <c r="BM1431" i="1" s="1"/>
  <c r="BF1399" i="1"/>
  <c r="BM1399" i="1" s="1"/>
  <c r="BE1394" i="1"/>
  <c r="BL1394" i="1" s="1"/>
  <c r="O1776" i="1"/>
  <c r="O1680" i="1"/>
  <c r="BF1366" i="1"/>
  <c r="BM1366" i="1" s="1"/>
  <c r="BF1334" i="1"/>
  <c r="BM1334" i="1" s="1"/>
  <c r="BF1238" i="1"/>
  <c r="BM1238" i="1" s="1"/>
  <c r="BF1941" i="1"/>
  <c r="BM1941" i="1" s="1"/>
  <c r="BE1941" i="1"/>
  <c r="BL1941" i="1" s="1"/>
  <c r="BF1909" i="1"/>
  <c r="BM1909" i="1" s="1"/>
  <c r="BF1877" i="1"/>
  <c r="BM1877" i="1" s="1"/>
  <c r="BE1877" i="1"/>
  <c r="BL1877" i="1" s="1"/>
  <c r="BF1829" i="1"/>
  <c r="BM1829" i="1" s="1"/>
  <c r="BE1829" i="1"/>
  <c r="BL1829" i="1" s="1"/>
  <c r="BF1797" i="1"/>
  <c r="BM1797" i="1" s="1"/>
  <c r="BF1781" i="1"/>
  <c r="BM1781" i="1" s="1"/>
  <c r="BF1765" i="1"/>
  <c r="BM1765" i="1" s="1"/>
  <c r="BF1749" i="1"/>
  <c r="BM1749" i="1" s="1"/>
  <c r="BE1749" i="1"/>
  <c r="BL1749" i="1" s="1"/>
  <c r="BF1685" i="1"/>
  <c r="BM1685" i="1" s="1"/>
  <c r="BE1685" i="1"/>
  <c r="BL1685" i="1" s="1"/>
  <c r="BF1653" i="1"/>
  <c r="BM1653" i="1" s="1"/>
  <c r="BF1621" i="1"/>
  <c r="BM1621" i="1" s="1"/>
  <c r="BE1621" i="1"/>
  <c r="BL1621" i="1" s="1"/>
  <c r="BF1573" i="1"/>
  <c r="BM1573" i="1" s="1"/>
  <c r="BE1573" i="1"/>
  <c r="BL1573" i="1" s="1"/>
  <c r="BF1541" i="1"/>
  <c r="BM1541" i="1" s="1"/>
  <c r="BF1525" i="1"/>
  <c r="BM1525" i="1" s="1"/>
  <c r="BF1509" i="1"/>
  <c r="BM1509" i="1" s="1"/>
  <c r="BF1493" i="1"/>
  <c r="BM1493" i="1" s="1"/>
  <c r="BE1282" i="1"/>
  <c r="BL1282" i="1" s="1"/>
  <c r="O1904" i="1"/>
  <c r="M1656" i="1"/>
  <c r="M1598" i="1"/>
  <c r="BF1396" i="1"/>
  <c r="BM1396" i="1" s="1"/>
  <c r="BF1380" i="1"/>
  <c r="BM1380" i="1" s="1"/>
  <c r="BF1300" i="1"/>
  <c r="BM1300" i="1" s="1"/>
  <c r="BE1300" i="1"/>
  <c r="BL1300" i="1" s="1"/>
  <c r="BF1252" i="1"/>
  <c r="BM1252" i="1" s="1"/>
  <c r="BF1188" i="1"/>
  <c r="BM1188" i="1" s="1"/>
  <c r="BF1156" i="1"/>
  <c r="BM1156" i="1" s="1"/>
  <c r="M1960" i="1"/>
  <c r="O1984" i="1"/>
  <c r="M1087" i="1"/>
  <c r="M485" i="1"/>
  <c r="M1634" i="1"/>
  <c r="O1888" i="1"/>
  <c r="M1014" i="1"/>
  <c r="M73" i="1"/>
  <c r="M460" i="1"/>
  <c r="BF1939" i="1"/>
  <c r="BM1939" i="1" s="1"/>
  <c r="BF1907" i="1"/>
  <c r="BM1907" i="1" s="1"/>
  <c r="BF1891" i="1"/>
  <c r="BM1891" i="1" s="1"/>
  <c r="BF1875" i="1"/>
  <c r="BM1875" i="1" s="1"/>
  <c r="BF1795" i="1"/>
  <c r="BM1795" i="1" s="1"/>
  <c r="BF1763" i="1"/>
  <c r="BM1763" i="1" s="1"/>
  <c r="BF1731" i="1"/>
  <c r="BM1731" i="1" s="1"/>
  <c r="BF1683" i="1"/>
  <c r="BM1683" i="1" s="1"/>
  <c r="BF1651" i="1"/>
  <c r="BM1651" i="1" s="1"/>
  <c r="BF1635" i="1"/>
  <c r="BM1635" i="1" s="1"/>
  <c r="BF1619" i="1"/>
  <c r="BM1619" i="1" s="1"/>
  <c r="BF1539" i="1"/>
  <c r="BM1539" i="1" s="1"/>
  <c r="BF1507" i="1"/>
  <c r="BM1507" i="1" s="1"/>
  <c r="BF1475" i="1"/>
  <c r="BM1475" i="1" s="1"/>
  <c r="BF1427" i="1"/>
  <c r="BM1427" i="1" s="1"/>
  <c r="BF1299" i="1"/>
  <c r="BM1299" i="1" s="1"/>
  <c r="BF1470" i="1"/>
  <c r="BM1470" i="1" s="1"/>
  <c r="BF1278" i="1"/>
  <c r="BM1278" i="1" s="1"/>
  <c r="BF1022" i="1"/>
  <c r="BM1022" i="1" s="1"/>
  <c r="BF798" i="1"/>
  <c r="BM798" i="1" s="1"/>
  <c r="BF750" i="1"/>
  <c r="BM750" i="1" s="1"/>
  <c r="BF318" i="1"/>
  <c r="BM318" i="1" s="1"/>
  <c r="BF1339" i="1"/>
  <c r="BM1339" i="1" s="1"/>
  <c r="BF1307" i="1"/>
  <c r="BM1307" i="1" s="1"/>
  <c r="BF1083" i="1"/>
  <c r="BM1083" i="1" s="1"/>
  <c r="BF1051" i="1"/>
  <c r="BM1051" i="1" s="1"/>
  <c r="BF971" i="1"/>
  <c r="BM971" i="1" s="1"/>
  <c r="BF603" i="1"/>
  <c r="BM603" i="1" s="1"/>
  <c r="BF1546" i="1"/>
  <c r="BM1546" i="1" s="1"/>
  <c r="BF1498" i="1"/>
  <c r="BM1498" i="1" s="1"/>
  <c r="BF1466" i="1"/>
  <c r="BM1466" i="1" s="1"/>
  <c r="BF1434" i="1"/>
  <c r="BM1434" i="1" s="1"/>
  <c r="BF1274" i="1"/>
  <c r="BM1274" i="1" s="1"/>
  <c r="BF1242" i="1"/>
  <c r="BM1242" i="1" s="1"/>
  <c r="BF1018" i="1"/>
  <c r="BM1018" i="1" s="1"/>
  <c r="BF970" i="1"/>
  <c r="BM970" i="1" s="1"/>
  <c r="BF890" i="1"/>
  <c r="BM890" i="1" s="1"/>
  <c r="BF842" i="1"/>
  <c r="BM842" i="1" s="1"/>
  <c r="BF586" i="1"/>
  <c r="BM586" i="1" s="1"/>
  <c r="BF298" i="1"/>
  <c r="BM298" i="1" s="1"/>
  <c r="BF250" i="1"/>
  <c r="BM250" i="1" s="1"/>
  <c r="BF170" i="1"/>
  <c r="BM170" i="1" s="1"/>
  <c r="BF154" i="1"/>
  <c r="BM154" i="1" s="1"/>
  <c r="BF1337" i="1"/>
  <c r="BM1337" i="1" s="1"/>
  <c r="BF1193" i="1"/>
  <c r="BM1193" i="1" s="1"/>
  <c r="BF1081" i="1"/>
  <c r="BM1081" i="1" s="1"/>
  <c r="BF937" i="1"/>
  <c r="BM937" i="1" s="1"/>
  <c r="BF681" i="1"/>
  <c r="BM681" i="1" s="1"/>
  <c r="BF425" i="1"/>
  <c r="BM425" i="1" s="1"/>
  <c r="BF361" i="1"/>
  <c r="BM361" i="1" s="1"/>
  <c r="BF73" i="1"/>
  <c r="BM73" i="1" s="1"/>
  <c r="BF1336" i="1"/>
  <c r="BM1336" i="1" s="1"/>
  <c r="BF1096" i="1"/>
  <c r="BM1096" i="1" s="1"/>
  <c r="BF1080" i="1"/>
  <c r="BM1080" i="1" s="1"/>
  <c r="BF968" i="1"/>
  <c r="BM968" i="1" s="1"/>
  <c r="BF728" i="1"/>
  <c r="BM728" i="1" s="1"/>
  <c r="BF584" i="1"/>
  <c r="BM584" i="1" s="1"/>
  <c r="BF520" i="1"/>
  <c r="BM520" i="1" s="1"/>
  <c r="BF296" i="1"/>
  <c r="BM296" i="1" s="1"/>
  <c r="BF216" i="1"/>
  <c r="BM216" i="1" s="1"/>
  <c r="BF24" i="1"/>
  <c r="BM24" i="1" s="1"/>
  <c r="BE1339" i="1"/>
  <c r="BL1339" i="1" s="1"/>
  <c r="BF1335" i="1"/>
  <c r="BM1335" i="1" s="1"/>
  <c r="BF1303" i="1"/>
  <c r="BM1303" i="1" s="1"/>
  <c r="BF1191" i="1"/>
  <c r="BM1191" i="1" s="1"/>
  <c r="BF1079" i="1"/>
  <c r="BM1079" i="1" s="1"/>
  <c r="BF919" i="1"/>
  <c r="BM919" i="1" s="1"/>
  <c r="BF791" i="1"/>
  <c r="BM791" i="1" s="1"/>
  <c r="BF679" i="1"/>
  <c r="BM679" i="1" s="1"/>
  <c r="BF631" i="1"/>
  <c r="BM631" i="1" s="1"/>
  <c r="BF583" i="1"/>
  <c r="BM583" i="1" s="1"/>
  <c r="BF519" i="1"/>
  <c r="BM519" i="1" s="1"/>
  <c r="BF471" i="1"/>
  <c r="BM471" i="1" s="1"/>
  <c r="BF407" i="1"/>
  <c r="BM407" i="1" s="1"/>
  <c r="BF167" i="1"/>
  <c r="BM167" i="1" s="1"/>
  <c r="BF151" i="1"/>
  <c r="BM151" i="1" s="1"/>
  <c r="BF87" i="1"/>
  <c r="BM87" i="1" s="1"/>
  <c r="BF71" i="1"/>
  <c r="BM71" i="1" s="1"/>
  <c r="BE1336" i="1"/>
  <c r="BL1336" i="1" s="1"/>
  <c r="BE584" i="1"/>
  <c r="BL584" i="1" s="1"/>
  <c r="BE296" i="1"/>
  <c r="BL296" i="1" s="1"/>
  <c r="BF1222" i="1"/>
  <c r="BM1222" i="1" s="1"/>
  <c r="BF1190" i="1"/>
  <c r="BM1190" i="1" s="1"/>
  <c r="BF1078" i="1"/>
  <c r="BM1078" i="1" s="1"/>
  <c r="BF982" i="1"/>
  <c r="BM982" i="1" s="1"/>
  <c r="BF966" i="1"/>
  <c r="BM966" i="1" s="1"/>
  <c r="BF726" i="1"/>
  <c r="BM726" i="1" s="1"/>
  <c r="BF678" i="1"/>
  <c r="BM678" i="1" s="1"/>
  <c r="BF358" i="1"/>
  <c r="BM358" i="1" s="1"/>
  <c r="BF310" i="1"/>
  <c r="BM310" i="1" s="1"/>
  <c r="BF1429" i="1"/>
  <c r="BM1429" i="1" s="1"/>
  <c r="BF996" i="1"/>
  <c r="BM996" i="1" s="1"/>
  <c r="BF916" i="1"/>
  <c r="BM916" i="1" s="1"/>
  <c r="BF868" i="1"/>
  <c r="BM868" i="1" s="1"/>
  <c r="BF772" i="1"/>
  <c r="BM772" i="1" s="1"/>
  <c r="BF468" i="1"/>
  <c r="BM468" i="1" s="1"/>
  <c r="BF404" i="1"/>
  <c r="BM404" i="1" s="1"/>
  <c r="BF340" i="1"/>
  <c r="BM340" i="1" s="1"/>
  <c r="BE1193" i="1"/>
  <c r="BL1193" i="1" s="1"/>
  <c r="BF1187" i="1"/>
  <c r="BM1187" i="1" s="1"/>
  <c r="BF1091" i="1"/>
  <c r="BM1091" i="1" s="1"/>
  <c r="BF1075" i="1"/>
  <c r="BM1075" i="1" s="1"/>
  <c r="BF1059" i="1"/>
  <c r="BM1059" i="1" s="1"/>
  <c r="BF963" i="1"/>
  <c r="BM963" i="1" s="1"/>
  <c r="BF915" i="1"/>
  <c r="BM915" i="1" s="1"/>
  <c r="BF835" i="1"/>
  <c r="BM835" i="1" s="1"/>
  <c r="BF787" i="1"/>
  <c r="BM787" i="1" s="1"/>
  <c r="BF563" i="1"/>
  <c r="BM563" i="1" s="1"/>
  <c r="BF291" i="1"/>
  <c r="BM291" i="1" s="1"/>
  <c r="BF227" i="1"/>
  <c r="BM227" i="1" s="1"/>
  <c r="BF211" i="1"/>
  <c r="BM211" i="1" s="1"/>
  <c r="BF195" i="1"/>
  <c r="BM195" i="1" s="1"/>
  <c r="BF51" i="1"/>
  <c r="BM51" i="1" s="1"/>
  <c r="BE1191" i="1"/>
  <c r="BL1191" i="1" s="1"/>
  <c r="BE1091" i="1"/>
  <c r="BL1091" i="1" s="1"/>
  <c r="BF1106" i="1"/>
  <c r="BM1106" i="1" s="1"/>
  <c r="BF1026" i="1"/>
  <c r="BM1026" i="1" s="1"/>
  <c r="BF1010" i="1"/>
  <c r="BM1010" i="1" s="1"/>
  <c r="BF770" i="1"/>
  <c r="BM770" i="1" s="1"/>
  <c r="BF722" i="1"/>
  <c r="BM722" i="1" s="1"/>
  <c r="BF626" i="1"/>
  <c r="BM626" i="1" s="1"/>
  <c r="BE1429" i="1"/>
  <c r="BL1429" i="1" s="1"/>
  <c r="BF1505" i="1"/>
  <c r="BM1505" i="1" s="1"/>
  <c r="BF1489" i="1"/>
  <c r="BM1489" i="1" s="1"/>
  <c r="BF1473" i="1"/>
  <c r="BM1473" i="1" s="1"/>
  <c r="BF1457" i="1"/>
  <c r="BM1457" i="1" s="1"/>
  <c r="BF1425" i="1"/>
  <c r="BM1425" i="1" s="1"/>
  <c r="BF1329" i="1"/>
  <c r="BM1329" i="1" s="1"/>
  <c r="BF1297" i="1"/>
  <c r="BM1297" i="1" s="1"/>
  <c r="BF1281" i="1"/>
  <c r="BM1281" i="1" s="1"/>
  <c r="BF1201" i="1"/>
  <c r="BM1201" i="1" s="1"/>
  <c r="BF1185" i="1"/>
  <c r="BM1185" i="1" s="1"/>
  <c r="BF1169" i="1"/>
  <c r="BM1169" i="1" s="1"/>
  <c r="BF1153" i="1"/>
  <c r="BM1153" i="1" s="1"/>
  <c r="BF1073" i="1"/>
  <c r="BM1073" i="1" s="1"/>
  <c r="BF1041" i="1"/>
  <c r="BM1041" i="1" s="1"/>
  <c r="BF1025" i="1"/>
  <c r="BM1025" i="1" s="1"/>
  <c r="BF945" i="1"/>
  <c r="BM945" i="1" s="1"/>
  <c r="BF929" i="1"/>
  <c r="BM929" i="1" s="1"/>
  <c r="BF913" i="1"/>
  <c r="BM913" i="1" s="1"/>
  <c r="BF897" i="1"/>
  <c r="BM897" i="1" s="1"/>
  <c r="BF817" i="1"/>
  <c r="BM817" i="1" s="1"/>
  <c r="BF769" i="1"/>
  <c r="BM769" i="1" s="1"/>
  <c r="BF689" i="1"/>
  <c r="BM689" i="1" s="1"/>
  <c r="BF673" i="1"/>
  <c r="BM673" i="1" s="1"/>
  <c r="BF641" i="1"/>
  <c r="BM641" i="1" s="1"/>
  <c r="BF577" i="1"/>
  <c r="BM577" i="1" s="1"/>
  <c r="BF561" i="1"/>
  <c r="BM561" i="1" s="1"/>
  <c r="BF513" i="1"/>
  <c r="BM513" i="1" s="1"/>
  <c r="BF497" i="1"/>
  <c r="BM497" i="1" s="1"/>
  <c r="BF449" i="1"/>
  <c r="BM449" i="1" s="1"/>
  <c r="BF433" i="1"/>
  <c r="BM433" i="1" s="1"/>
  <c r="BF385" i="1"/>
  <c r="BM385" i="1" s="1"/>
  <c r="BF369" i="1"/>
  <c r="BM369" i="1" s="1"/>
  <c r="BF305" i="1"/>
  <c r="BM305" i="1" s="1"/>
  <c r="BF193" i="1"/>
  <c r="BM193" i="1" s="1"/>
  <c r="BF129" i="1"/>
  <c r="BM129" i="1" s="1"/>
  <c r="BF113" i="1"/>
  <c r="BM113" i="1" s="1"/>
  <c r="BF97" i="1"/>
  <c r="BM97" i="1" s="1"/>
  <c r="BE678" i="1"/>
  <c r="BL678" i="1" s="1"/>
  <c r="BF543" i="1"/>
  <c r="BM543" i="1" s="1"/>
  <c r="BG1314" i="1"/>
  <c r="BN1314" i="1" s="1"/>
  <c r="BG1250" i="1"/>
  <c r="BN1250" i="1" s="1"/>
  <c r="BG1186" i="1"/>
  <c r="BN1186" i="1" s="1"/>
  <c r="BG1122" i="1"/>
  <c r="BN1122" i="1" s="1"/>
  <c r="BG1058" i="1"/>
  <c r="BN1058" i="1" s="1"/>
  <c r="BG994" i="1"/>
  <c r="BN994" i="1" s="1"/>
  <c r="BG930" i="1"/>
  <c r="BN930" i="1" s="1"/>
  <c r="BG866" i="1"/>
  <c r="BN866" i="1" s="1"/>
  <c r="BG802" i="1"/>
  <c r="BN802" i="1" s="1"/>
  <c r="BG738" i="1"/>
  <c r="BN738" i="1" s="1"/>
  <c r="BG674" i="1"/>
  <c r="BN674" i="1" s="1"/>
  <c r="BG610" i="1"/>
  <c r="BN610" i="1" s="1"/>
  <c r="BG546" i="1"/>
  <c r="BN546" i="1" s="1"/>
  <c r="BG482" i="1"/>
  <c r="BN482" i="1" s="1"/>
  <c r="BG418" i="1"/>
  <c r="BN418" i="1" s="1"/>
  <c r="BG290" i="1"/>
  <c r="BN290" i="1" s="1"/>
  <c r="BG226" i="1"/>
  <c r="BN226" i="1" s="1"/>
  <c r="BG162" i="1"/>
  <c r="BN162" i="1" s="1"/>
  <c r="BG34" i="1"/>
  <c r="BN34" i="1" s="1"/>
  <c r="BG1850" i="1"/>
  <c r="BN1850" i="1" s="1"/>
  <c r="BG1834" i="1"/>
  <c r="BN1834" i="1" s="1"/>
  <c r="BG1594" i="1"/>
  <c r="BN1594" i="1" s="1"/>
  <c r="BG1578" i="1"/>
  <c r="BN1578" i="1" s="1"/>
  <c r="BG1938" i="1"/>
  <c r="BN1938" i="1" s="1"/>
  <c r="BG1922" i="1"/>
  <c r="BN1922" i="1" s="1"/>
  <c r="BG1682" i="1"/>
  <c r="BN1682" i="1" s="1"/>
  <c r="BG1666" i="1"/>
  <c r="BN1666" i="1" s="1"/>
  <c r="BG1426" i="1"/>
  <c r="BN1426" i="1" s="1"/>
  <c r="BG1410" i="1"/>
  <c r="BN1410" i="1" s="1"/>
  <c r="P979" i="1"/>
  <c r="P963" i="1"/>
  <c r="P1228" i="1"/>
  <c r="P222" i="1"/>
  <c r="P938" i="1"/>
  <c r="P1892" i="1"/>
  <c r="P1644" i="1"/>
  <c r="P1897" i="1"/>
  <c r="P1664" i="1"/>
  <c r="BJ1792" i="1"/>
  <c r="BQ1792" i="1" s="1"/>
  <c r="BH1792" i="1"/>
  <c r="BO1792" i="1" s="1"/>
  <c r="P1562" i="1"/>
  <c r="P1861" i="1"/>
  <c r="P1269" i="1"/>
  <c r="P1843" i="1"/>
  <c r="P1141" i="1"/>
  <c r="O1487" i="1"/>
  <c r="P1496" i="1"/>
  <c r="BJ1055" i="1"/>
  <c r="BQ1055" i="1" s="1"/>
  <c r="BH1055" i="1"/>
  <c r="BO1055" i="1" s="1"/>
  <c r="P1419" i="1"/>
  <c r="P1941" i="1"/>
  <c r="P972" i="1"/>
  <c r="P1543" i="1"/>
  <c r="P1351" i="1"/>
  <c r="P1753" i="1"/>
  <c r="P1945" i="1"/>
  <c r="P1694" i="1"/>
  <c r="P1980" i="1"/>
  <c r="P1440" i="1"/>
  <c r="P1699" i="1"/>
  <c r="P1520" i="1"/>
  <c r="P1189" i="1"/>
  <c r="P1910" i="1"/>
  <c r="O1855" i="1"/>
  <c r="P1764" i="1"/>
  <c r="O1597" i="1"/>
  <c r="P1774" i="1"/>
  <c r="P906" i="1"/>
  <c r="P1431" i="1"/>
  <c r="P506" i="1"/>
  <c r="BJ913" i="1"/>
  <c r="BQ913" i="1" s="1"/>
  <c r="BH913" i="1"/>
  <c r="BO913" i="1" s="1"/>
  <c r="O703" i="1"/>
  <c r="O1791" i="1"/>
  <c r="P1654" i="1"/>
  <c r="P764" i="1"/>
  <c r="P824" i="1"/>
  <c r="P1686" i="1"/>
  <c r="P679" i="1"/>
  <c r="P586" i="1"/>
  <c r="O687" i="1"/>
  <c r="BJ880" i="1"/>
  <c r="BQ880" i="1" s="1"/>
  <c r="BH880" i="1"/>
  <c r="BO880" i="1" s="1"/>
  <c r="P707" i="1"/>
  <c r="P1240" i="1"/>
  <c r="P988" i="1"/>
  <c r="P1068" i="1"/>
  <c r="P1716" i="1"/>
  <c r="M634" i="1"/>
  <c r="P976" i="1"/>
  <c r="P1084" i="1"/>
  <c r="M1708" i="1"/>
  <c r="O669" i="1"/>
  <c r="P1219" i="1"/>
  <c r="P56" i="1"/>
  <c r="O1277" i="1"/>
  <c r="P788" i="1"/>
  <c r="M1291" i="1"/>
  <c r="P1512" i="1"/>
  <c r="P1310" i="1"/>
  <c r="P359" i="1"/>
  <c r="O1373" i="1"/>
  <c r="M1412" i="1"/>
  <c r="P364" i="1"/>
  <c r="P55" i="1"/>
  <c r="M306" i="1"/>
  <c r="O1275" i="1"/>
  <c r="P984" i="1"/>
  <c r="O1183" i="1"/>
  <c r="O367" i="1"/>
  <c r="P1354" i="1"/>
  <c r="P970" i="1"/>
  <c r="P1102" i="1"/>
  <c r="P990" i="1"/>
  <c r="P164" i="1"/>
  <c r="M901" i="1"/>
  <c r="P44" i="1"/>
  <c r="P836" i="1"/>
  <c r="BJ798" i="1"/>
  <c r="BQ798" i="1" s="1"/>
  <c r="BH798" i="1"/>
  <c r="BO798" i="1" s="1"/>
  <c r="O349" i="1"/>
  <c r="BJ864" i="1"/>
  <c r="BQ864" i="1" s="1"/>
  <c r="BH864" i="1"/>
  <c r="BO864" i="1" s="1"/>
  <c r="P841" i="1"/>
  <c r="P82" i="1"/>
  <c r="P832" i="1"/>
  <c r="P5" i="1"/>
  <c r="P350" i="1"/>
  <c r="BJ1022" i="1"/>
  <c r="BQ1022" i="1" s="1"/>
  <c r="BH1022" i="1"/>
  <c r="BO1022" i="1" s="1"/>
  <c r="O459" i="1"/>
  <c r="BJ954" i="1"/>
  <c r="BQ954" i="1" s="1"/>
  <c r="BH954" i="1"/>
  <c r="BO954" i="1" s="1"/>
  <c r="P385" i="1"/>
  <c r="O605" i="1"/>
  <c r="P530" i="1"/>
  <c r="M660" i="1"/>
  <c r="P596" i="1"/>
  <c r="P96" i="1"/>
  <c r="P1203" i="1"/>
  <c r="P588" i="1"/>
  <c r="O507" i="1"/>
  <c r="BJ591" i="1"/>
  <c r="BQ591" i="1" s="1"/>
  <c r="P1175" i="1"/>
  <c r="P668" i="1"/>
  <c r="P414" i="1"/>
  <c r="P921" i="1"/>
  <c r="P330" i="1"/>
  <c r="P357" i="1"/>
  <c r="BH318" i="1"/>
  <c r="BO318" i="1" s="1"/>
  <c r="P640" i="1"/>
  <c r="P458" i="1"/>
  <c r="P548" i="1"/>
  <c r="P628" i="1"/>
  <c r="P24" i="1"/>
  <c r="P565" i="1"/>
  <c r="P378" i="1"/>
  <c r="M423" i="1"/>
  <c r="P7" i="1"/>
  <c r="O413" i="1"/>
  <c r="P327" i="1"/>
  <c r="O15" i="1"/>
  <c r="P259" i="1"/>
  <c r="P248" i="1"/>
  <c r="P368" i="1"/>
  <c r="P286" i="1"/>
  <c r="P37" i="1"/>
  <c r="P11" i="1"/>
  <c r="P83" i="1"/>
  <c r="M130" i="1"/>
  <c r="O351" i="1"/>
  <c r="P305" i="1"/>
  <c r="P72" i="1"/>
  <c r="BK1984" i="1"/>
  <c r="BR1984" i="1" s="1"/>
  <c r="BK1968" i="1"/>
  <c r="BR1968" i="1" s="1"/>
  <c r="BK1952" i="1"/>
  <c r="BR1952" i="1" s="1"/>
  <c r="BK1936" i="1"/>
  <c r="BR1936" i="1" s="1"/>
  <c r="BK1920" i="1"/>
  <c r="BR1920" i="1" s="1"/>
  <c r="BK1904" i="1"/>
  <c r="BR1904" i="1" s="1"/>
  <c r="BK1888" i="1"/>
  <c r="BR1888" i="1" s="1"/>
  <c r="BK1872" i="1"/>
  <c r="BR1872" i="1" s="1"/>
  <c r="BK1856" i="1"/>
  <c r="BR1856" i="1" s="1"/>
  <c r="BK1840" i="1"/>
  <c r="BR1840" i="1" s="1"/>
  <c r="BK1824" i="1"/>
  <c r="BR1824" i="1" s="1"/>
  <c r="BK1808" i="1"/>
  <c r="BR1808" i="1" s="1"/>
  <c r="BK1792" i="1"/>
  <c r="BR1792" i="1" s="1"/>
  <c r="BK1776" i="1"/>
  <c r="BR1776" i="1" s="1"/>
  <c r="BK1760" i="1"/>
  <c r="BR1760" i="1" s="1"/>
  <c r="BK1744" i="1"/>
  <c r="BR1744" i="1" s="1"/>
  <c r="BK1728" i="1"/>
  <c r="BR1728" i="1" s="1"/>
  <c r="BK1712" i="1"/>
  <c r="BR1712" i="1" s="1"/>
  <c r="BK1696" i="1"/>
  <c r="BR1696" i="1" s="1"/>
  <c r="BK1680" i="1"/>
  <c r="BR1680" i="1" s="1"/>
  <c r="BK1664" i="1"/>
  <c r="BR1664" i="1" s="1"/>
  <c r="BK1648" i="1"/>
  <c r="BR1648" i="1" s="1"/>
  <c r="BK1632" i="1"/>
  <c r="BR1632" i="1" s="1"/>
  <c r="BK1616" i="1"/>
  <c r="BR1616" i="1" s="1"/>
  <c r="BK1600" i="1"/>
  <c r="BR1600" i="1" s="1"/>
  <c r="BK1584" i="1"/>
  <c r="BR1584" i="1" s="1"/>
  <c r="BK1568" i="1"/>
  <c r="BR1568" i="1" s="1"/>
  <c r="BK1552" i="1"/>
  <c r="BR1552" i="1" s="1"/>
  <c r="BK1536" i="1"/>
  <c r="BR1536" i="1" s="1"/>
  <c r="BK1520" i="1"/>
  <c r="BR1520" i="1" s="1"/>
  <c r="BK1504" i="1"/>
  <c r="BR1504" i="1" s="1"/>
  <c r="BK1488" i="1"/>
  <c r="BR1488" i="1" s="1"/>
  <c r="BK1472" i="1"/>
  <c r="BR1472" i="1" s="1"/>
  <c r="BK1456" i="1"/>
  <c r="BR1456" i="1" s="1"/>
  <c r="BK1440" i="1"/>
  <c r="BR1440" i="1" s="1"/>
  <c r="BK1424" i="1"/>
  <c r="BR1424" i="1" s="1"/>
  <c r="BK1408" i="1"/>
  <c r="BR1408" i="1" s="1"/>
  <c r="BK1392" i="1"/>
  <c r="BR1392" i="1" s="1"/>
  <c r="BF1392" i="1"/>
  <c r="BM1392" i="1" s="1"/>
  <c r="BK1376" i="1"/>
  <c r="BR1376" i="1" s="1"/>
  <c r="BF1376" i="1"/>
  <c r="BM1376" i="1" s="1"/>
  <c r="BK1360" i="1"/>
  <c r="BR1360" i="1" s="1"/>
  <c r="BF1360" i="1"/>
  <c r="BM1360" i="1" s="1"/>
  <c r="BK1344" i="1"/>
  <c r="BR1344" i="1" s="1"/>
  <c r="BF1344" i="1"/>
  <c r="BM1344" i="1" s="1"/>
  <c r="BK1328" i="1"/>
  <c r="BR1328" i="1" s="1"/>
  <c r="BF1328" i="1"/>
  <c r="BM1328" i="1" s="1"/>
  <c r="BK1312" i="1"/>
  <c r="BR1312" i="1" s="1"/>
  <c r="BF1312" i="1"/>
  <c r="BM1312" i="1" s="1"/>
  <c r="BK1296" i="1"/>
  <c r="BR1296" i="1" s="1"/>
  <c r="BF1296" i="1"/>
  <c r="BM1296" i="1" s="1"/>
  <c r="BK1280" i="1"/>
  <c r="BR1280" i="1" s="1"/>
  <c r="BF1280" i="1"/>
  <c r="BM1280" i="1" s="1"/>
  <c r="BK1264" i="1"/>
  <c r="BR1264" i="1" s="1"/>
  <c r="BF1264" i="1"/>
  <c r="BM1264" i="1" s="1"/>
  <c r="BK1248" i="1"/>
  <c r="BR1248" i="1" s="1"/>
  <c r="BF1248" i="1"/>
  <c r="BM1248" i="1" s="1"/>
  <c r="BK1232" i="1"/>
  <c r="BR1232" i="1" s="1"/>
  <c r="BF1232" i="1"/>
  <c r="BM1232" i="1" s="1"/>
  <c r="BK1216" i="1"/>
  <c r="BR1216" i="1" s="1"/>
  <c r="BF1216" i="1"/>
  <c r="BM1216" i="1" s="1"/>
  <c r="BK1200" i="1"/>
  <c r="BR1200" i="1" s="1"/>
  <c r="BF1200" i="1"/>
  <c r="BM1200" i="1" s="1"/>
  <c r="BK1184" i="1"/>
  <c r="BR1184" i="1" s="1"/>
  <c r="BF1184" i="1"/>
  <c r="BM1184" i="1" s="1"/>
  <c r="BK1168" i="1"/>
  <c r="BR1168" i="1" s="1"/>
  <c r="BF1168" i="1"/>
  <c r="BM1168" i="1" s="1"/>
  <c r="BK1152" i="1"/>
  <c r="BR1152" i="1" s="1"/>
  <c r="BF1152" i="1"/>
  <c r="BM1152" i="1" s="1"/>
  <c r="BK1136" i="1"/>
  <c r="BR1136" i="1" s="1"/>
  <c r="BF1136" i="1"/>
  <c r="BM1136" i="1" s="1"/>
  <c r="BK1120" i="1"/>
  <c r="BR1120" i="1" s="1"/>
  <c r="BF1120" i="1"/>
  <c r="BM1120" i="1" s="1"/>
  <c r="BK1104" i="1"/>
  <c r="BR1104" i="1" s="1"/>
  <c r="BF1104" i="1"/>
  <c r="BM1104" i="1" s="1"/>
  <c r="BK1088" i="1"/>
  <c r="BR1088" i="1" s="1"/>
  <c r="BF1088" i="1"/>
  <c r="BM1088" i="1" s="1"/>
  <c r="BK1072" i="1"/>
  <c r="BR1072" i="1" s="1"/>
  <c r="BF1072" i="1"/>
  <c r="BM1072" i="1" s="1"/>
  <c r="BK1056" i="1"/>
  <c r="BR1056" i="1" s="1"/>
  <c r="BF1056" i="1"/>
  <c r="BM1056" i="1" s="1"/>
  <c r="BK1040" i="1"/>
  <c r="BR1040" i="1" s="1"/>
  <c r="BF1040" i="1"/>
  <c r="BM1040" i="1" s="1"/>
  <c r="BK1024" i="1"/>
  <c r="BR1024" i="1" s="1"/>
  <c r="BF1024" i="1"/>
  <c r="BM1024" i="1" s="1"/>
  <c r="BK1008" i="1"/>
  <c r="BR1008" i="1" s="1"/>
  <c r="BF1008" i="1"/>
  <c r="BM1008" i="1" s="1"/>
  <c r="BK992" i="1"/>
  <c r="BR992" i="1" s="1"/>
  <c r="BF992" i="1"/>
  <c r="BM992" i="1" s="1"/>
  <c r="BK976" i="1"/>
  <c r="BR976" i="1" s="1"/>
  <c r="BF976" i="1"/>
  <c r="BM976" i="1" s="1"/>
  <c r="BK960" i="1"/>
  <c r="BR960" i="1" s="1"/>
  <c r="BF960" i="1"/>
  <c r="BM960" i="1" s="1"/>
  <c r="BK944" i="1"/>
  <c r="BR944" i="1" s="1"/>
  <c r="BF944" i="1"/>
  <c r="BM944" i="1" s="1"/>
  <c r="BK928" i="1"/>
  <c r="BR928" i="1" s="1"/>
  <c r="BF928" i="1"/>
  <c r="BM928" i="1" s="1"/>
  <c r="BK912" i="1"/>
  <c r="BR912" i="1" s="1"/>
  <c r="BF912" i="1"/>
  <c r="BM912" i="1" s="1"/>
  <c r="BK896" i="1"/>
  <c r="BR896" i="1" s="1"/>
  <c r="BF896" i="1"/>
  <c r="BM896" i="1" s="1"/>
  <c r="BK880" i="1"/>
  <c r="BR880" i="1" s="1"/>
  <c r="BF880" i="1"/>
  <c r="BM880" i="1" s="1"/>
  <c r="BK864" i="1"/>
  <c r="BR864" i="1" s="1"/>
  <c r="BF864" i="1"/>
  <c r="BM864" i="1" s="1"/>
  <c r="BK848" i="1"/>
  <c r="BR848" i="1" s="1"/>
  <c r="BF848" i="1"/>
  <c r="BM848" i="1" s="1"/>
  <c r="BK832" i="1"/>
  <c r="BR832" i="1" s="1"/>
  <c r="BF832" i="1"/>
  <c r="BM832" i="1" s="1"/>
  <c r="BK816" i="1"/>
  <c r="BR816" i="1" s="1"/>
  <c r="BF816" i="1"/>
  <c r="BM816" i="1" s="1"/>
  <c r="BK800" i="1"/>
  <c r="BR800" i="1" s="1"/>
  <c r="BF800" i="1"/>
  <c r="BM800" i="1" s="1"/>
  <c r="BK784" i="1"/>
  <c r="BR784" i="1" s="1"/>
  <c r="BF784" i="1"/>
  <c r="BM784" i="1" s="1"/>
  <c r="BK768" i="1"/>
  <c r="BR768" i="1" s="1"/>
  <c r="BF768" i="1"/>
  <c r="BM768" i="1" s="1"/>
  <c r="BK752" i="1"/>
  <c r="BR752" i="1" s="1"/>
  <c r="BF752" i="1"/>
  <c r="BM752" i="1" s="1"/>
  <c r="BK736" i="1"/>
  <c r="BR736" i="1" s="1"/>
  <c r="BF736" i="1"/>
  <c r="BM736" i="1" s="1"/>
  <c r="BK720" i="1"/>
  <c r="BR720" i="1" s="1"/>
  <c r="BF720" i="1"/>
  <c r="BM720" i="1" s="1"/>
  <c r="BK704" i="1"/>
  <c r="BR704" i="1" s="1"/>
  <c r="BF704" i="1"/>
  <c r="BM704" i="1" s="1"/>
  <c r="BK688" i="1"/>
  <c r="BR688" i="1" s="1"/>
  <c r="BF688" i="1"/>
  <c r="BM688" i="1" s="1"/>
  <c r="BK672" i="1"/>
  <c r="BR672" i="1" s="1"/>
  <c r="BF672" i="1"/>
  <c r="BM672" i="1" s="1"/>
  <c r="BK656" i="1"/>
  <c r="BR656" i="1" s="1"/>
  <c r="BF656" i="1"/>
  <c r="BM656" i="1" s="1"/>
  <c r="BK640" i="1"/>
  <c r="BR640" i="1" s="1"/>
  <c r="BF640" i="1"/>
  <c r="BM640" i="1" s="1"/>
  <c r="BK624" i="1"/>
  <c r="BR624" i="1" s="1"/>
  <c r="BF624" i="1"/>
  <c r="BM624" i="1" s="1"/>
  <c r="BK608" i="1"/>
  <c r="BR608" i="1" s="1"/>
  <c r="BF608" i="1"/>
  <c r="BM608" i="1" s="1"/>
  <c r="BK592" i="1"/>
  <c r="BR592" i="1" s="1"/>
  <c r="BF592" i="1"/>
  <c r="BM592" i="1" s="1"/>
  <c r="BK576" i="1"/>
  <c r="BR576" i="1" s="1"/>
  <c r="BF576" i="1"/>
  <c r="BM576" i="1" s="1"/>
  <c r="BK560" i="1"/>
  <c r="BR560" i="1" s="1"/>
  <c r="BF560" i="1"/>
  <c r="BM560" i="1" s="1"/>
  <c r="BK544" i="1"/>
  <c r="BR544" i="1" s="1"/>
  <c r="BF544" i="1"/>
  <c r="BM544" i="1" s="1"/>
  <c r="BK528" i="1"/>
  <c r="BR528" i="1" s="1"/>
  <c r="BF528" i="1"/>
  <c r="BM528" i="1" s="1"/>
  <c r="BK512" i="1"/>
  <c r="BR512" i="1" s="1"/>
  <c r="BF512" i="1"/>
  <c r="BM512" i="1" s="1"/>
  <c r="BK496" i="1"/>
  <c r="BR496" i="1" s="1"/>
  <c r="BF496" i="1"/>
  <c r="BM496" i="1" s="1"/>
  <c r="BK480" i="1"/>
  <c r="BR480" i="1" s="1"/>
  <c r="BF480" i="1"/>
  <c r="BM480" i="1" s="1"/>
  <c r="BK464" i="1"/>
  <c r="BR464" i="1" s="1"/>
  <c r="BF464" i="1"/>
  <c r="BM464" i="1" s="1"/>
  <c r="BK448" i="1"/>
  <c r="BR448" i="1" s="1"/>
  <c r="BF448" i="1"/>
  <c r="BM448" i="1" s="1"/>
  <c r="BK432" i="1"/>
  <c r="BR432" i="1" s="1"/>
  <c r="BF432" i="1"/>
  <c r="BM432" i="1" s="1"/>
  <c r="BK416" i="1"/>
  <c r="BR416" i="1" s="1"/>
  <c r="BF416" i="1"/>
  <c r="BM416" i="1" s="1"/>
  <c r="BK400" i="1"/>
  <c r="BR400" i="1" s="1"/>
  <c r="BF400" i="1"/>
  <c r="BM400" i="1" s="1"/>
  <c r="BK384" i="1"/>
  <c r="BR384" i="1" s="1"/>
  <c r="BF384" i="1"/>
  <c r="BM384" i="1" s="1"/>
  <c r="BK368" i="1"/>
  <c r="BR368" i="1" s="1"/>
  <c r="BF368" i="1"/>
  <c r="BM368" i="1" s="1"/>
  <c r="BK352" i="1"/>
  <c r="BR352" i="1" s="1"/>
  <c r="BF352" i="1"/>
  <c r="BM352" i="1" s="1"/>
  <c r="BK336" i="1"/>
  <c r="BR336" i="1" s="1"/>
  <c r="BF336" i="1"/>
  <c r="BM336" i="1" s="1"/>
  <c r="BK320" i="1"/>
  <c r="BR320" i="1" s="1"/>
  <c r="BF320" i="1"/>
  <c r="BM320" i="1" s="1"/>
  <c r="BK304" i="1"/>
  <c r="BR304" i="1" s="1"/>
  <c r="BF304" i="1"/>
  <c r="BM304" i="1" s="1"/>
  <c r="BK288" i="1"/>
  <c r="BR288" i="1" s="1"/>
  <c r="BF288" i="1"/>
  <c r="BM288" i="1" s="1"/>
  <c r="BK272" i="1"/>
  <c r="BR272" i="1" s="1"/>
  <c r="BF272" i="1"/>
  <c r="BM272" i="1" s="1"/>
  <c r="BK256" i="1"/>
  <c r="BR256" i="1" s="1"/>
  <c r="BF256" i="1"/>
  <c r="BM256" i="1" s="1"/>
  <c r="BK240" i="1"/>
  <c r="BR240" i="1" s="1"/>
  <c r="BF240" i="1"/>
  <c r="BM240" i="1" s="1"/>
  <c r="BK224" i="1"/>
  <c r="BR224" i="1" s="1"/>
  <c r="BF224" i="1"/>
  <c r="BM224" i="1" s="1"/>
  <c r="BK208" i="1"/>
  <c r="BR208" i="1" s="1"/>
  <c r="BF208" i="1"/>
  <c r="BM208" i="1" s="1"/>
  <c r="BK192" i="1"/>
  <c r="BR192" i="1" s="1"/>
  <c r="BF192" i="1"/>
  <c r="BM192" i="1" s="1"/>
  <c r="BK176" i="1"/>
  <c r="BR176" i="1" s="1"/>
  <c r="BF176" i="1"/>
  <c r="BM176" i="1" s="1"/>
  <c r="BK160" i="1"/>
  <c r="BR160" i="1" s="1"/>
  <c r="BF160" i="1"/>
  <c r="BM160" i="1" s="1"/>
  <c r="BK144" i="1"/>
  <c r="BR144" i="1" s="1"/>
  <c r="BF144" i="1"/>
  <c r="BM144" i="1" s="1"/>
  <c r="BK128" i="1"/>
  <c r="BR128" i="1" s="1"/>
  <c r="BF128" i="1"/>
  <c r="BM128" i="1" s="1"/>
  <c r="BK112" i="1"/>
  <c r="BR112" i="1" s="1"/>
  <c r="BF112" i="1"/>
  <c r="BM112" i="1" s="1"/>
  <c r="BK96" i="1"/>
  <c r="BR96" i="1" s="1"/>
  <c r="BF96" i="1"/>
  <c r="BM96" i="1" s="1"/>
  <c r="BK80" i="1"/>
  <c r="BR80" i="1" s="1"/>
  <c r="BF80" i="1"/>
  <c r="BM80" i="1" s="1"/>
  <c r="BK64" i="1"/>
  <c r="BR64" i="1" s="1"/>
  <c r="BF64" i="1"/>
  <c r="BM64" i="1" s="1"/>
  <c r="BK48" i="1"/>
  <c r="BR48" i="1" s="1"/>
  <c r="BF48" i="1"/>
  <c r="BM48" i="1" s="1"/>
  <c r="BK32" i="1"/>
  <c r="BR32" i="1" s="1"/>
  <c r="BF32" i="1"/>
  <c r="BM32" i="1" s="1"/>
  <c r="BK16" i="1"/>
  <c r="BR16" i="1" s="1"/>
  <c r="BF16" i="1"/>
  <c r="BM16" i="1" s="1"/>
  <c r="BE1982" i="1"/>
  <c r="BL1982" i="1" s="1"/>
  <c r="BE1909" i="1"/>
  <c r="BL1909" i="1" s="1"/>
  <c r="BE1891" i="1"/>
  <c r="BL1891" i="1" s="1"/>
  <c r="BE1872" i="1"/>
  <c r="BL1872" i="1" s="1"/>
  <c r="BE1836" i="1"/>
  <c r="BL1836" i="1" s="1"/>
  <c r="BE1799" i="1"/>
  <c r="BL1799" i="1" s="1"/>
  <c r="BE1781" i="1"/>
  <c r="BL1781" i="1" s="1"/>
  <c r="BE1763" i="1"/>
  <c r="BL1763" i="1" s="1"/>
  <c r="BE1744" i="1"/>
  <c r="BL1744" i="1" s="1"/>
  <c r="BE1726" i="1"/>
  <c r="BL1726" i="1" s="1"/>
  <c r="BE1653" i="1"/>
  <c r="BL1653" i="1" s="1"/>
  <c r="BE1635" i="1"/>
  <c r="BL1635" i="1" s="1"/>
  <c r="BE1616" i="1"/>
  <c r="BL1616" i="1" s="1"/>
  <c r="BE1580" i="1"/>
  <c r="BL1580" i="1" s="1"/>
  <c r="BE1543" i="1"/>
  <c r="BL1543" i="1" s="1"/>
  <c r="BE1525" i="1"/>
  <c r="BL1525" i="1" s="1"/>
  <c r="BE1507" i="1"/>
  <c r="BL1507" i="1" s="1"/>
  <c r="BE1488" i="1"/>
  <c r="BL1488" i="1" s="1"/>
  <c r="BE1470" i="1"/>
  <c r="BL1470" i="1" s="1"/>
  <c r="BE1360" i="1"/>
  <c r="BL1360" i="1" s="1"/>
  <c r="BE1232" i="1"/>
  <c r="BL1232" i="1" s="1"/>
  <c r="BE1156" i="1"/>
  <c r="BL1156" i="1" s="1"/>
  <c r="BE1136" i="1"/>
  <c r="BL1136" i="1" s="1"/>
  <c r="BE1096" i="1"/>
  <c r="BL1096" i="1" s="1"/>
  <c r="BE919" i="1"/>
  <c r="BL919" i="1" s="1"/>
  <c r="BE835" i="1"/>
  <c r="BL835" i="1" s="1"/>
  <c r="BE750" i="1"/>
  <c r="BL750" i="1" s="1"/>
  <c r="BE728" i="1"/>
  <c r="BL728" i="1" s="1"/>
  <c r="BE704" i="1"/>
  <c r="BL704" i="1" s="1"/>
  <c r="BE681" i="1"/>
  <c r="BL681" i="1" s="1"/>
  <c r="BE519" i="1"/>
  <c r="BL519" i="1" s="1"/>
  <c r="BE448" i="1"/>
  <c r="BL448" i="1" s="1"/>
  <c r="BE425" i="1"/>
  <c r="BL425" i="1" s="1"/>
  <c r="BE80" i="1"/>
  <c r="BL80" i="1" s="1"/>
  <c r="BF1952" i="1"/>
  <c r="BM1952" i="1" s="1"/>
  <c r="BF1923" i="1"/>
  <c r="BM1923" i="1" s="1"/>
  <c r="BF1696" i="1"/>
  <c r="BM1696" i="1" s="1"/>
  <c r="BF1667" i="1"/>
  <c r="BM1667" i="1" s="1"/>
  <c r="BF1440" i="1"/>
  <c r="BM1440" i="1" s="1"/>
  <c r="BF1411" i="1"/>
  <c r="BM1411" i="1" s="1"/>
  <c r="BF1350" i="1"/>
  <c r="BM1350" i="1" s="1"/>
  <c r="BF1315" i="1"/>
  <c r="BM1315" i="1" s="1"/>
  <c r="BF1206" i="1"/>
  <c r="BM1206" i="1" s="1"/>
  <c r="BF699" i="1"/>
  <c r="BM699" i="1" s="1"/>
  <c r="BF489" i="1"/>
  <c r="BM489" i="1" s="1"/>
  <c r="BF374" i="1"/>
  <c r="BM374" i="1" s="1"/>
  <c r="P1349" i="1"/>
  <c r="P1811" i="1"/>
  <c r="P1632" i="1"/>
  <c r="P1643" i="1"/>
  <c r="P1444" i="1"/>
  <c r="P1899" i="1"/>
  <c r="P1788" i="1"/>
  <c r="P1934" i="1"/>
  <c r="P1742" i="1"/>
  <c r="P1907" i="1"/>
  <c r="P1688" i="1"/>
  <c r="P1325" i="1"/>
  <c r="P1931" i="1"/>
  <c r="P1160" i="1"/>
  <c r="P872" i="1"/>
  <c r="P1609" i="1"/>
  <c r="P1623" i="1"/>
  <c r="BI1623" i="1"/>
  <c r="BP1623" i="1" s="1"/>
  <c r="P1782" i="1"/>
  <c r="P1109" i="1"/>
  <c r="P1309" i="1"/>
  <c r="P1139" i="1"/>
  <c r="P1511" i="1"/>
  <c r="P893" i="1"/>
  <c r="P624" i="1"/>
  <c r="P1867" i="1"/>
  <c r="P1508" i="1"/>
  <c r="P1645" i="1"/>
  <c r="BI1645" i="1" s="1"/>
  <c r="BP1645" i="1" s="1"/>
  <c r="P88" i="1"/>
  <c r="P448" i="1"/>
  <c r="P1387" i="1"/>
  <c r="P1303" i="1"/>
  <c r="P1504" i="1"/>
  <c r="P1043" i="1"/>
  <c r="P1422" i="1"/>
  <c r="P1221" i="1"/>
  <c r="P1652" i="1"/>
  <c r="P953" i="1"/>
  <c r="P160" i="1"/>
  <c r="P1324" i="1"/>
  <c r="BI1324" i="1"/>
  <c r="BP1324" i="1" s="1"/>
  <c r="P879" i="1"/>
  <c r="P787" i="1"/>
  <c r="P1128" i="1"/>
  <c r="P1238" i="1"/>
  <c r="P1416" i="1"/>
  <c r="P430" i="1"/>
  <c r="P1478" i="1"/>
  <c r="P812" i="1"/>
  <c r="P800" i="1"/>
  <c r="P41" i="1"/>
  <c r="P314" i="1"/>
  <c r="P619" i="1"/>
  <c r="P1392" i="1"/>
  <c r="P875" i="1"/>
  <c r="P206" i="1"/>
  <c r="M970" i="1"/>
  <c r="P268" i="1"/>
  <c r="P890" i="1"/>
  <c r="BI890" i="1"/>
  <c r="BP890" i="1" s="1"/>
  <c r="P1737" i="1"/>
  <c r="P444" i="1"/>
  <c r="P1166" i="1"/>
  <c r="P766" i="1"/>
  <c r="P673" i="1"/>
  <c r="P512" i="1"/>
  <c r="P433" i="1"/>
  <c r="P1582" i="1"/>
  <c r="BI1582" i="1" s="1"/>
  <c r="BP1582" i="1" s="1"/>
  <c r="P607" i="1"/>
  <c r="P739" i="1"/>
  <c r="P843" i="1"/>
  <c r="P604" i="1"/>
  <c r="P12" i="1"/>
  <c r="P377" i="1"/>
  <c r="P249" i="1"/>
  <c r="P629" i="1"/>
  <c r="P618" i="1"/>
  <c r="P343" i="1"/>
  <c r="P416" i="1"/>
  <c r="P426" i="1"/>
  <c r="P425" i="1"/>
  <c r="P612" i="1"/>
  <c r="P483" i="1"/>
  <c r="P1174" i="1"/>
  <c r="P272" i="1"/>
  <c r="P633" i="1"/>
  <c r="P381" i="1"/>
  <c r="P406" i="1"/>
  <c r="P301" i="1"/>
  <c r="P220" i="1"/>
  <c r="P35" i="1"/>
  <c r="P300" i="1"/>
  <c r="P43" i="1"/>
  <c r="P296" i="1"/>
  <c r="BK1983" i="1"/>
  <c r="BR1983" i="1" s="1"/>
  <c r="BK1967" i="1"/>
  <c r="BR1967" i="1" s="1"/>
  <c r="BK1951" i="1"/>
  <c r="BR1951" i="1" s="1"/>
  <c r="BK1935" i="1"/>
  <c r="BR1935" i="1" s="1"/>
  <c r="BK1919" i="1"/>
  <c r="BR1919" i="1" s="1"/>
  <c r="BK1903" i="1"/>
  <c r="BR1903" i="1" s="1"/>
  <c r="BK1887" i="1"/>
  <c r="BR1887" i="1" s="1"/>
  <c r="BK1871" i="1"/>
  <c r="BR1871" i="1" s="1"/>
  <c r="BK1855" i="1"/>
  <c r="BR1855" i="1" s="1"/>
  <c r="BK1839" i="1"/>
  <c r="BR1839" i="1" s="1"/>
  <c r="BK1823" i="1"/>
  <c r="BR1823" i="1" s="1"/>
  <c r="BK1807" i="1"/>
  <c r="BR1807" i="1" s="1"/>
  <c r="BK1791" i="1"/>
  <c r="BR1791" i="1" s="1"/>
  <c r="BK1775" i="1"/>
  <c r="BR1775" i="1" s="1"/>
  <c r="BK1759" i="1"/>
  <c r="BR1759" i="1" s="1"/>
  <c r="BK1743" i="1"/>
  <c r="BR1743" i="1" s="1"/>
  <c r="BK1727" i="1"/>
  <c r="BR1727" i="1" s="1"/>
  <c r="BK1711" i="1"/>
  <c r="BR1711" i="1" s="1"/>
  <c r="BK1695" i="1"/>
  <c r="BR1695" i="1" s="1"/>
  <c r="BK1679" i="1"/>
  <c r="BR1679" i="1" s="1"/>
  <c r="BK1663" i="1"/>
  <c r="BR1663" i="1" s="1"/>
  <c r="BK1647" i="1"/>
  <c r="BR1647" i="1" s="1"/>
  <c r="BK1631" i="1"/>
  <c r="BR1631" i="1" s="1"/>
  <c r="BK1615" i="1"/>
  <c r="BR1615" i="1" s="1"/>
  <c r="BK1599" i="1"/>
  <c r="BR1599" i="1" s="1"/>
  <c r="BK1583" i="1"/>
  <c r="BR1583" i="1" s="1"/>
  <c r="BK1567" i="1"/>
  <c r="BR1567" i="1" s="1"/>
  <c r="BK1551" i="1"/>
  <c r="BR1551" i="1" s="1"/>
  <c r="BK1535" i="1"/>
  <c r="BR1535" i="1" s="1"/>
  <c r="BK1519" i="1"/>
  <c r="BR1519" i="1" s="1"/>
  <c r="BK1503" i="1"/>
  <c r="BR1503" i="1" s="1"/>
  <c r="BK1487" i="1"/>
  <c r="BR1487" i="1" s="1"/>
  <c r="BK1471" i="1"/>
  <c r="BR1471" i="1" s="1"/>
  <c r="BK1455" i="1"/>
  <c r="BR1455" i="1" s="1"/>
  <c r="BK1439" i="1"/>
  <c r="BR1439" i="1" s="1"/>
  <c r="BK1423" i="1"/>
  <c r="BR1423" i="1" s="1"/>
  <c r="BK1407" i="1"/>
  <c r="BR1407" i="1" s="1"/>
  <c r="BK1391" i="1"/>
  <c r="BR1391" i="1" s="1"/>
  <c r="BK1375" i="1"/>
  <c r="BR1375" i="1" s="1"/>
  <c r="BK1359" i="1"/>
  <c r="BR1359" i="1" s="1"/>
  <c r="BK1343" i="1"/>
  <c r="BR1343" i="1" s="1"/>
  <c r="BK1327" i="1"/>
  <c r="BR1327" i="1" s="1"/>
  <c r="BF1327" i="1"/>
  <c r="BM1327" i="1" s="1"/>
  <c r="BK1311" i="1"/>
  <c r="BR1311" i="1" s="1"/>
  <c r="BF1311" i="1"/>
  <c r="BM1311" i="1" s="1"/>
  <c r="BK1279" i="1"/>
  <c r="BR1279" i="1" s="1"/>
  <c r="BK1263" i="1"/>
  <c r="BR1263" i="1" s="1"/>
  <c r="BK1247" i="1"/>
  <c r="BR1247" i="1" s="1"/>
  <c r="BK1231" i="1"/>
  <c r="BR1231" i="1" s="1"/>
  <c r="BF1231" i="1"/>
  <c r="BM1231" i="1" s="1"/>
  <c r="BK1215" i="1"/>
  <c r="BR1215" i="1" s="1"/>
  <c r="BK1199" i="1"/>
  <c r="BR1199" i="1" s="1"/>
  <c r="BF1199" i="1"/>
  <c r="BM1199" i="1" s="1"/>
  <c r="BK1183" i="1"/>
  <c r="BR1183" i="1" s="1"/>
  <c r="BF1183" i="1"/>
  <c r="BM1183" i="1" s="1"/>
  <c r="BK1167" i="1"/>
  <c r="BR1167" i="1" s="1"/>
  <c r="BF1167" i="1"/>
  <c r="BM1167" i="1" s="1"/>
  <c r="BK1151" i="1"/>
  <c r="BR1151" i="1" s="1"/>
  <c r="BK1135" i="1"/>
  <c r="BR1135" i="1" s="1"/>
  <c r="BK1119" i="1"/>
  <c r="BR1119" i="1" s="1"/>
  <c r="BK1103" i="1"/>
  <c r="BR1103" i="1" s="1"/>
  <c r="BF1103" i="1"/>
  <c r="BM1103" i="1" s="1"/>
  <c r="BK1087" i="1"/>
  <c r="BR1087" i="1" s="1"/>
  <c r="BK1071" i="1"/>
  <c r="BR1071" i="1" s="1"/>
  <c r="BF1071" i="1"/>
  <c r="BM1071" i="1" s="1"/>
  <c r="BK1055" i="1"/>
  <c r="BR1055" i="1" s="1"/>
  <c r="BF1055" i="1"/>
  <c r="BM1055" i="1" s="1"/>
  <c r="BK1039" i="1"/>
  <c r="BR1039" i="1" s="1"/>
  <c r="BF1039" i="1"/>
  <c r="BM1039" i="1" s="1"/>
  <c r="BK1023" i="1"/>
  <c r="BR1023" i="1" s="1"/>
  <c r="BK1007" i="1"/>
  <c r="BR1007" i="1" s="1"/>
  <c r="BK991" i="1"/>
  <c r="BR991" i="1" s="1"/>
  <c r="BK975" i="1"/>
  <c r="BR975" i="1" s="1"/>
  <c r="BF975" i="1"/>
  <c r="BM975" i="1" s="1"/>
  <c r="BK959" i="1"/>
  <c r="BR959" i="1" s="1"/>
  <c r="BK943" i="1"/>
  <c r="BR943" i="1" s="1"/>
  <c r="BF943" i="1"/>
  <c r="BM943" i="1" s="1"/>
  <c r="BK927" i="1"/>
  <c r="BR927" i="1" s="1"/>
  <c r="BF927" i="1"/>
  <c r="BM927" i="1" s="1"/>
  <c r="BK911" i="1"/>
  <c r="BR911" i="1" s="1"/>
  <c r="BF911" i="1"/>
  <c r="BM911" i="1" s="1"/>
  <c r="BK895" i="1"/>
  <c r="BR895" i="1" s="1"/>
  <c r="BF895" i="1"/>
  <c r="BM895" i="1" s="1"/>
  <c r="BK879" i="1"/>
  <c r="BR879" i="1" s="1"/>
  <c r="BK863" i="1"/>
  <c r="BR863" i="1" s="1"/>
  <c r="BK847" i="1"/>
  <c r="BR847" i="1" s="1"/>
  <c r="BF847" i="1"/>
  <c r="BM847" i="1" s="1"/>
  <c r="BK831" i="1"/>
  <c r="BR831" i="1" s="1"/>
  <c r="BK815" i="1"/>
  <c r="BR815" i="1" s="1"/>
  <c r="BF815" i="1"/>
  <c r="BM815" i="1" s="1"/>
  <c r="BK799" i="1"/>
  <c r="BR799" i="1" s="1"/>
  <c r="BF799" i="1"/>
  <c r="BM799" i="1" s="1"/>
  <c r="BK783" i="1"/>
  <c r="BR783" i="1" s="1"/>
  <c r="BF783" i="1"/>
  <c r="BM783" i="1" s="1"/>
  <c r="BK767" i="1"/>
  <c r="BR767" i="1" s="1"/>
  <c r="BF767" i="1"/>
  <c r="BM767" i="1" s="1"/>
  <c r="BK751" i="1"/>
  <c r="BR751" i="1" s="1"/>
  <c r="BK735" i="1"/>
  <c r="BR735" i="1" s="1"/>
  <c r="BK719" i="1"/>
  <c r="BR719" i="1" s="1"/>
  <c r="BF719" i="1"/>
  <c r="BM719" i="1" s="1"/>
  <c r="BK703" i="1"/>
  <c r="BR703" i="1" s="1"/>
  <c r="BK687" i="1"/>
  <c r="BR687" i="1" s="1"/>
  <c r="BF687" i="1"/>
  <c r="BM687" i="1" s="1"/>
  <c r="BK671" i="1"/>
  <c r="BR671" i="1" s="1"/>
  <c r="BF671" i="1"/>
  <c r="BM671" i="1" s="1"/>
  <c r="BK655" i="1"/>
  <c r="BR655" i="1" s="1"/>
  <c r="BF655" i="1"/>
  <c r="BM655" i="1" s="1"/>
  <c r="BK639" i="1"/>
  <c r="BR639" i="1" s="1"/>
  <c r="BF639" i="1"/>
  <c r="BM639" i="1" s="1"/>
  <c r="BK623" i="1"/>
  <c r="BR623" i="1" s="1"/>
  <c r="BK607" i="1"/>
  <c r="BR607" i="1" s="1"/>
  <c r="BF607" i="1"/>
  <c r="BM607" i="1" s="1"/>
  <c r="BK591" i="1"/>
  <c r="BR591" i="1" s="1"/>
  <c r="BK575" i="1"/>
  <c r="BR575" i="1" s="1"/>
  <c r="BF575" i="1"/>
  <c r="BM575" i="1" s="1"/>
  <c r="BK559" i="1"/>
  <c r="BR559" i="1" s="1"/>
  <c r="BF559" i="1"/>
  <c r="BM559" i="1" s="1"/>
  <c r="BK543" i="1"/>
  <c r="BR543" i="1" s="1"/>
  <c r="BK527" i="1"/>
  <c r="BR527" i="1" s="1"/>
  <c r="BK511" i="1"/>
  <c r="BR511" i="1" s="1"/>
  <c r="BF511" i="1"/>
  <c r="BM511" i="1" s="1"/>
  <c r="BK495" i="1"/>
  <c r="BR495" i="1" s="1"/>
  <c r="BF495" i="1"/>
  <c r="BM495" i="1" s="1"/>
  <c r="BK479" i="1"/>
  <c r="BR479" i="1" s="1"/>
  <c r="BK463" i="1"/>
  <c r="BR463" i="1" s="1"/>
  <c r="BK447" i="1"/>
  <c r="BR447" i="1" s="1"/>
  <c r="BF447" i="1"/>
  <c r="BM447" i="1" s="1"/>
  <c r="BK431" i="1"/>
  <c r="BR431" i="1" s="1"/>
  <c r="BF431" i="1"/>
  <c r="BM431" i="1" s="1"/>
  <c r="BK415" i="1"/>
  <c r="BR415" i="1" s="1"/>
  <c r="BK399" i="1"/>
  <c r="BR399" i="1" s="1"/>
  <c r="BK383" i="1"/>
  <c r="BR383" i="1" s="1"/>
  <c r="BF383" i="1"/>
  <c r="BM383" i="1" s="1"/>
  <c r="BK367" i="1"/>
  <c r="BR367" i="1" s="1"/>
  <c r="BF367" i="1"/>
  <c r="BM367" i="1" s="1"/>
  <c r="BK351" i="1"/>
  <c r="BR351" i="1" s="1"/>
  <c r="BK335" i="1"/>
  <c r="BR335" i="1" s="1"/>
  <c r="BK319" i="1"/>
  <c r="BR319" i="1" s="1"/>
  <c r="BF319" i="1"/>
  <c r="BM319" i="1" s="1"/>
  <c r="BK303" i="1"/>
  <c r="BR303" i="1" s="1"/>
  <c r="BF303" i="1"/>
  <c r="BM303" i="1" s="1"/>
  <c r="BK287" i="1"/>
  <c r="BR287" i="1" s="1"/>
  <c r="BF287" i="1"/>
  <c r="BM287" i="1" s="1"/>
  <c r="BK271" i="1"/>
  <c r="BR271" i="1" s="1"/>
  <c r="BK255" i="1"/>
  <c r="BR255" i="1" s="1"/>
  <c r="BK239" i="1"/>
  <c r="BR239" i="1" s="1"/>
  <c r="BK223" i="1"/>
  <c r="BR223" i="1" s="1"/>
  <c r="BK207" i="1"/>
  <c r="BR207" i="1" s="1"/>
  <c r="BF207" i="1"/>
  <c r="BM207" i="1" s="1"/>
  <c r="BK191" i="1"/>
  <c r="BR191" i="1" s="1"/>
  <c r="BF191" i="1"/>
  <c r="BM191" i="1" s="1"/>
  <c r="BK175" i="1"/>
  <c r="BR175" i="1" s="1"/>
  <c r="BF175" i="1"/>
  <c r="BM175" i="1" s="1"/>
  <c r="BK159" i="1"/>
  <c r="BR159" i="1" s="1"/>
  <c r="BF159" i="1"/>
  <c r="BM159" i="1" s="1"/>
  <c r="BK143" i="1"/>
  <c r="BR143" i="1" s="1"/>
  <c r="BF143" i="1"/>
  <c r="BM143" i="1" s="1"/>
  <c r="BK127" i="1"/>
  <c r="BR127" i="1" s="1"/>
  <c r="BF127" i="1"/>
  <c r="BM127" i="1" s="1"/>
  <c r="BK111" i="1"/>
  <c r="BR111" i="1" s="1"/>
  <c r="BF111" i="1"/>
  <c r="BM111" i="1" s="1"/>
  <c r="BK95" i="1"/>
  <c r="BR95" i="1" s="1"/>
  <c r="BF95" i="1"/>
  <c r="BM95" i="1" s="1"/>
  <c r="BK79" i="1"/>
  <c r="BR79" i="1" s="1"/>
  <c r="BK63" i="1"/>
  <c r="BR63" i="1" s="1"/>
  <c r="BK47" i="1"/>
  <c r="BR47" i="1" s="1"/>
  <c r="BF47" i="1"/>
  <c r="BM47" i="1" s="1"/>
  <c r="BK31" i="1"/>
  <c r="BR31" i="1" s="1"/>
  <c r="BF31" i="1"/>
  <c r="BM31" i="1" s="1"/>
  <c r="BK15" i="1"/>
  <c r="BR15" i="1" s="1"/>
  <c r="BE1871" i="1"/>
  <c r="BL1871" i="1" s="1"/>
  <c r="BE1743" i="1"/>
  <c r="BL1743" i="1" s="1"/>
  <c r="BE1615" i="1"/>
  <c r="BL1615" i="1" s="1"/>
  <c r="BE1487" i="1"/>
  <c r="BL1487" i="1" s="1"/>
  <c r="BE1359" i="1"/>
  <c r="BL1359" i="1" s="1"/>
  <c r="BE1231" i="1"/>
  <c r="BL1231" i="1" s="1"/>
  <c r="BE1135" i="1"/>
  <c r="BL1135" i="1" s="1"/>
  <c r="BE703" i="1"/>
  <c r="BL703" i="1" s="1"/>
  <c r="BE447" i="1"/>
  <c r="BL447" i="1" s="1"/>
  <c r="BE79" i="1"/>
  <c r="BL79" i="1" s="1"/>
  <c r="BF1951" i="1"/>
  <c r="BM1951" i="1" s="1"/>
  <c r="BF1695" i="1"/>
  <c r="BM1695" i="1" s="1"/>
  <c r="BF1439" i="1"/>
  <c r="BM1439" i="1" s="1"/>
  <c r="BF15" i="1"/>
  <c r="BM15" i="1" s="1"/>
  <c r="P1702" i="1"/>
  <c r="P1759" i="1"/>
  <c r="BK1295" i="1"/>
  <c r="BR1295" i="1" s="1"/>
  <c r="BF1295" i="1"/>
  <c r="BM1295" i="1" s="1"/>
  <c r="P1916" i="1"/>
  <c r="P1741" i="1"/>
  <c r="P1670" i="1"/>
  <c r="P1715" i="1"/>
  <c r="P1463" i="1"/>
  <c r="P1726" i="1"/>
  <c r="BJ1811" i="1"/>
  <c r="BQ1811" i="1" s="1"/>
  <c r="BH1811" i="1"/>
  <c r="BO1811" i="1" s="1"/>
  <c r="P1438" i="1"/>
  <c r="BJ1745" i="1"/>
  <c r="BQ1745" i="1" s="1"/>
  <c r="BH1745" i="1"/>
  <c r="BO1745" i="1" s="1"/>
  <c r="O1871" i="1"/>
  <c r="P1401" i="1"/>
  <c r="M1394" i="1"/>
  <c r="P1881" i="1"/>
  <c r="P1765" i="1"/>
  <c r="P1381" i="1"/>
  <c r="P1704" i="1"/>
  <c r="P1182" i="1"/>
  <c r="P1719" i="1"/>
  <c r="P840" i="1"/>
  <c r="P1776" i="1"/>
  <c r="BJ1688" i="1"/>
  <c r="BQ1688" i="1" s="1"/>
  <c r="BH1688" i="1"/>
  <c r="BO1688" i="1" s="1"/>
  <c r="P1607" i="1"/>
  <c r="P1433" i="1"/>
  <c r="P1976" i="1"/>
  <c r="P1348" i="1"/>
  <c r="O1677" i="1"/>
  <c r="P1680" i="1"/>
  <c r="P1974" i="1"/>
  <c r="P1635" i="1"/>
  <c r="BJ1623" i="1"/>
  <c r="BQ1623" i="1" s="1"/>
  <c r="BH1623" i="1"/>
  <c r="BO1623" i="1" s="1"/>
  <c r="P804" i="1"/>
  <c r="P1491" i="1"/>
  <c r="O1951" i="1"/>
  <c r="P949" i="1"/>
  <c r="P1886" i="1"/>
  <c r="O911" i="1"/>
  <c r="P1604" i="1"/>
  <c r="P1003" i="1"/>
  <c r="M906" i="1"/>
  <c r="P708" i="1"/>
  <c r="P1870" i="1"/>
  <c r="O1469" i="1"/>
  <c r="P144" i="1"/>
  <c r="P500" i="1"/>
  <c r="P517" i="1"/>
  <c r="P1307" i="1"/>
  <c r="P1705" i="1"/>
  <c r="BJ1645" i="1"/>
  <c r="BQ1645" i="1" s="1"/>
  <c r="BH1645" i="1"/>
  <c r="BO1645" i="1" s="1"/>
  <c r="O1357" i="1"/>
  <c r="O1165" i="1"/>
  <c r="P741" i="1"/>
  <c r="P819" i="1"/>
  <c r="P580" i="1"/>
  <c r="P1318" i="1"/>
  <c r="P1008" i="1"/>
  <c r="BJ838" i="1"/>
  <c r="BQ838" i="1" s="1"/>
  <c r="BH838" i="1"/>
  <c r="BO838" i="1" s="1"/>
  <c r="P1237" i="1"/>
  <c r="O541" i="1"/>
  <c r="P1525" i="1"/>
  <c r="O573" i="1"/>
  <c r="M1716" i="1"/>
  <c r="P1589" i="1"/>
  <c r="P1202" i="1"/>
  <c r="P1079" i="1"/>
  <c r="BJ1324" i="1"/>
  <c r="BQ1324" i="1" s="1"/>
  <c r="BH1324" i="1"/>
  <c r="BO1324" i="1" s="1"/>
  <c r="P1701" i="1"/>
  <c r="P1363" i="1"/>
  <c r="P153" i="1"/>
  <c r="P498" i="1"/>
  <c r="P1020" i="1"/>
  <c r="O1007" i="1"/>
  <c r="O1197" i="1"/>
  <c r="P1019" i="1"/>
  <c r="O1375" i="1"/>
  <c r="P915" i="1"/>
  <c r="P1083" i="1"/>
  <c r="P151" i="1"/>
  <c r="P792" i="1"/>
  <c r="M619" i="1"/>
  <c r="P985" i="1"/>
  <c r="P846" i="1"/>
  <c r="M1354" i="1"/>
  <c r="P937" i="1"/>
  <c r="P1168" i="1"/>
  <c r="BJ268" i="1"/>
  <c r="BQ268" i="1" s="1"/>
  <c r="BH268" i="1"/>
  <c r="BO268" i="1" s="1"/>
  <c r="M1102" i="1"/>
  <c r="O1245" i="1"/>
  <c r="P1155" i="1"/>
  <c r="BJ890" i="1"/>
  <c r="BQ890" i="1" s="1"/>
  <c r="BH890" i="1"/>
  <c r="BO890" i="1" s="1"/>
  <c r="P9" i="1"/>
  <c r="M44" i="1"/>
  <c r="O943" i="1"/>
  <c r="P614" i="1"/>
  <c r="P691" i="1"/>
  <c r="P1124" i="1"/>
  <c r="O1053" i="1"/>
  <c r="BJ1170" i="1"/>
  <c r="BQ1170" i="1" s="1"/>
  <c r="BH1170" i="1"/>
  <c r="BO1170" i="1" s="1"/>
  <c r="BJ1582" i="1"/>
  <c r="BQ1582" i="1" s="1"/>
  <c r="BH1582" i="1"/>
  <c r="BO1582" i="1" s="1"/>
  <c r="O1453" i="1"/>
  <c r="P712" i="1"/>
  <c r="O621" i="1"/>
  <c r="P1075" i="1"/>
  <c r="M588" i="1"/>
  <c r="P64" i="1"/>
  <c r="M507" i="1"/>
  <c r="P709" i="1"/>
  <c r="P894" i="1"/>
  <c r="P499" i="1"/>
  <c r="M414" i="1"/>
  <c r="O543" i="1"/>
  <c r="P666" i="1"/>
  <c r="P727" i="1"/>
  <c r="P118" i="1"/>
  <c r="P736" i="1"/>
  <c r="P400" i="1"/>
  <c r="P725" i="1"/>
  <c r="P408" i="1"/>
  <c r="O111" i="1"/>
  <c r="P115" i="1"/>
  <c r="P20" i="1"/>
  <c r="P552" i="1"/>
  <c r="P313" i="1"/>
  <c r="P165" i="1"/>
  <c r="P243" i="1"/>
  <c r="P393" i="1"/>
  <c r="P615" i="1"/>
  <c r="M37" i="1"/>
  <c r="O203" i="1"/>
  <c r="M11" i="1"/>
  <c r="P132" i="1"/>
  <c r="O1209" i="1"/>
  <c r="P176" i="1"/>
  <c r="P184" i="1"/>
  <c r="M305" i="1"/>
  <c r="O1380" i="1"/>
  <c r="P218" i="1"/>
  <c r="BK1982" i="1"/>
  <c r="BR1982" i="1" s="1"/>
  <c r="BK1966" i="1"/>
  <c r="BR1966" i="1" s="1"/>
  <c r="BK1950" i="1"/>
  <c r="BR1950" i="1" s="1"/>
  <c r="BK1934" i="1"/>
  <c r="BR1934" i="1" s="1"/>
  <c r="BK1918" i="1"/>
  <c r="BR1918" i="1" s="1"/>
  <c r="BK1902" i="1"/>
  <c r="BR1902" i="1" s="1"/>
  <c r="BK1886" i="1"/>
  <c r="BR1886" i="1" s="1"/>
  <c r="BK1870" i="1"/>
  <c r="BR1870" i="1" s="1"/>
  <c r="BK1854" i="1"/>
  <c r="BR1854" i="1" s="1"/>
  <c r="BK1838" i="1"/>
  <c r="BR1838" i="1" s="1"/>
  <c r="BK1822" i="1"/>
  <c r="BR1822" i="1" s="1"/>
  <c r="BK1806" i="1"/>
  <c r="BR1806" i="1" s="1"/>
  <c r="BK1790" i="1"/>
  <c r="BR1790" i="1" s="1"/>
  <c r="BK1774" i="1"/>
  <c r="BR1774" i="1" s="1"/>
  <c r="BK1758" i="1"/>
  <c r="BR1758" i="1" s="1"/>
  <c r="BK1742" i="1"/>
  <c r="BR1742" i="1" s="1"/>
  <c r="BK1726" i="1"/>
  <c r="BR1726" i="1" s="1"/>
  <c r="BK1710" i="1"/>
  <c r="BR1710" i="1" s="1"/>
  <c r="BK1694" i="1"/>
  <c r="BR1694" i="1" s="1"/>
  <c r="BK1678" i="1"/>
  <c r="BR1678" i="1" s="1"/>
  <c r="BK1662" i="1"/>
  <c r="BR1662" i="1" s="1"/>
  <c r="BK1646" i="1"/>
  <c r="BR1646" i="1" s="1"/>
  <c r="BK1630" i="1"/>
  <c r="BR1630" i="1" s="1"/>
  <c r="BK1614" i="1"/>
  <c r="BR1614" i="1" s="1"/>
  <c r="BK1598" i="1"/>
  <c r="BR1598" i="1" s="1"/>
  <c r="BK1582" i="1"/>
  <c r="BR1582" i="1" s="1"/>
  <c r="BK1566" i="1"/>
  <c r="BR1566" i="1" s="1"/>
  <c r="BK1550" i="1"/>
  <c r="BR1550" i="1" s="1"/>
  <c r="BK1534" i="1"/>
  <c r="BR1534" i="1" s="1"/>
  <c r="BK1518" i="1"/>
  <c r="BR1518" i="1" s="1"/>
  <c r="BK1502" i="1"/>
  <c r="BR1502" i="1" s="1"/>
  <c r="BK1486" i="1"/>
  <c r="BR1486" i="1" s="1"/>
  <c r="BK1470" i="1"/>
  <c r="BR1470" i="1" s="1"/>
  <c r="BK1454" i="1"/>
  <c r="BR1454" i="1" s="1"/>
  <c r="BK1438" i="1"/>
  <c r="BR1438" i="1" s="1"/>
  <c r="BK1422" i="1"/>
  <c r="BR1422" i="1" s="1"/>
  <c r="BK1406" i="1"/>
  <c r="BR1406" i="1" s="1"/>
  <c r="BK1390" i="1"/>
  <c r="BR1390" i="1" s="1"/>
  <c r="BK1374" i="1"/>
  <c r="BR1374" i="1" s="1"/>
  <c r="BF1374" i="1"/>
  <c r="BM1374" i="1" s="1"/>
  <c r="BK1358" i="1"/>
  <c r="BR1358" i="1" s="1"/>
  <c r="BF1358" i="1"/>
  <c r="BM1358" i="1" s="1"/>
  <c r="BK1342" i="1"/>
  <c r="BR1342" i="1" s="1"/>
  <c r="BF1342" i="1"/>
  <c r="BM1342" i="1" s="1"/>
  <c r="BK1326" i="1"/>
  <c r="BR1326" i="1" s="1"/>
  <c r="BF1326" i="1"/>
  <c r="BM1326" i="1" s="1"/>
  <c r="BK1310" i="1"/>
  <c r="BR1310" i="1" s="1"/>
  <c r="BK1294" i="1"/>
  <c r="BR1294" i="1" s="1"/>
  <c r="BK1278" i="1"/>
  <c r="BR1278" i="1" s="1"/>
  <c r="BK1262" i="1"/>
  <c r="BR1262" i="1" s="1"/>
  <c r="BK1246" i="1"/>
  <c r="BR1246" i="1" s="1"/>
  <c r="BF1246" i="1"/>
  <c r="BM1246" i="1" s="1"/>
  <c r="BK1230" i="1"/>
  <c r="BR1230" i="1" s="1"/>
  <c r="BF1230" i="1"/>
  <c r="BM1230" i="1" s="1"/>
  <c r="BK1214" i="1"/>
  <c r="BR1214" i="1" s="1"/>
  <c r="BF1214" i="1"/>
  <c r="BM1214" i="1" s="1"/>
  <c r="BK1198" i="1"/>
  <c r="BR1198" i="1" s="1"/>
  <c r="BF1198" i="1"/>
  <c r="BM1198" i="1" s="1"/>
  <c r="BK1182" i="1"/>
  <c r="BR1182" i="1" s="1"/>
  <c r="BK1166" i="1"/>
  <c r="BR1166" i="1" s="1"/>
  <c r="BK1150" i="1"/>
  <c r="BR1150" i="1" s="1"/>
  <c r="BK1134" i="1"/>
  <c r="BR1134" i="1" s="1"/>
  <c r="BK1118" i="1"/>
  <c r="BR1118" i="1" s="1"/>
  <c r="BF1118" i="1"/>
  <c r="BM1118" i="1" s="1"/>
  <c r="BK1102" i="1"/>
  <c r="BR1102" i="1" s="1"/>
  <c r="BF1102" i="1"/>
  <c r="BM1102" i="1" s="1"/>
  <c r="BK1086" i="1"/>
  <c r="BR1086" i="1" s="1"/>
  <c r="BF1086" i="1"/>
  <c r="BM1086" i="1" s="1"/>
  <c r="BK1070" i="1"/>
  <c r="BR1070" i="1" s="1"/>
  <c r="BF1070" i="1"/>
  <c r="BM1070" i="1" s="1"/>
  <c r="BK1054" i="1"/>
  <c r="BR1054" i="1" s="1"/>
  <c r="BK1038" i="1"/>
  <c r="BR1038" i="1" s="1"/>
  <c r="BK1022" i="1"/>
  <c r="BR1022" i="1" s="1"/>
  <c r="BK1006" i="1"/>
  <c r="BR1006" i="1" s="1"/>
  <c r="BK990" i="1"/>
  <c r="BR990" i="1" s="1"/>
  <c r="BF990" i="1"/>
  <c r="BM990" i="1" s="1"/>
  <c r="BK974" i="1"/>
  <c r="BR974" i="1" s="1"/>
  <c r="BF974" i="1"/>
  <c r="BM974" i="1" s="1"/>
  <c r="BK958" i="1"/>
  <c r="BR958" i="1" s="1"/>
  <c r="BF958" i="1"/>
  <c r="BM958" i="1" s="1"/>
  <c r="BK942" i="1"/>
  <c r="BR942" i="1" s="1"/>
  <c r="BF942" i="1"/>
  <c r="BM942" i="1" s="1"/>
  <c r="BK926" i="1"/>
  <c r="BR926" i="1" s="1"/>
  <c r="BK910" i="1"/>
  <c r="BR910" i="1" s="1"/>
  <c r="BK894" i="1"/>
  <c r="BR894" i="1" s="1"/>
  <c r="BF894" i="1"/>
  <c r="BM894" i="1" s="1"/>
  <c r="BK878" i="1"/>
  <c r="BR878" i="1" s="1"/>
  <c r="BK862" i="1"/>
  <c r="BR862" i="1" s="1"/>
  <c r="BF862" i="1"/>
  <c r="BM862" i="1" s="1"/>
  <c r="BK846" i="1"/>
  <c r="BR846" i="1" s="1"/>
  <c r="BF846" i="1"/>
  <c r="BM846" i="1" s="1"/>
  <c r="BK830" i="1"/>
  <c r="BR830" i="1" s="1"/>
  <c r="BF830" i="1"/>
  <c r="BM830" i="1" s="1"/>
  <c r="BK814" i="1"/>
  <c r="BR814" i="1" s="1"/>
  <c r="BF814" i="1"/>
  <c r="BM814" i="1" s="1"/>
  <c r="BK798" i="1"/>
  <c r="BR798" i="1" s="1"/>
  <c r="BK782" i="1"/>
  <c r="BR782" i="1" s="1"/>
  <c r="BK766" i="1"/>
  <c r="BR766" i="1" s="1"/>
  <c r="BF766" i="1"/>
  <c r="BM766" i="1" s="1"/>
  <c r="BK750" i="1"/>
  <c r="BR750" i="1" s="1"/>
  <c r="BK734" i="1"/>
  <c r="BR734" i="1" s="1"/>
  <c r="BF734" i="1"/>
  <c r="BM734" i="1" s="1"/>
  <c r="BK718" i="1"/>
  <c r="BR718" i="1" s="1"/>
  <c r="BF718" i="1"/>
  <c r="BM718" i="1" s="1"/>
  <c r="BK702" i="1"/>
  <c r="BR702" i="1" s="1"/>
  <c r="BF702" i="1"/>
  <c r="BM702" i="1" s="1"/>
  <c r="BK686" i="1"/>
  <c r="BR686" i="1" s="1"/>
  <c r="BF686" i="1"/>
  <c r="BM686" i="1" s="1"/>
  <c r="BK670" i="1"/>
  <c r="BR670" i="1" s="1"/>
  <c r="BK654" i="1"/>
  <c r="BR654" i="1" s="1"/>
  <c r="BK638" i="1"/>
  <c r="BR638" i="1" s="1"/>
  <c r="BF638" i="1"/>
  <c r="BM638" i="1" s="1"/>
  <c r="BK622" i="1"/>
  <c r="BR622" i="1" s="1"/>
  <c r="BK606" i="1"/>
  <c r="BR606" i="1" s="1"/>
  <c r="BK590" i="1"/>
  <c r="BR590" i="1" s="1"/>
  <c r="BF590" i="1"/>
  <c r="BM590" i="1" s="1"/>
  <c r="BK574" i="1"/>
  <c r="BR574" i="1" s="1"/>
  <c r="BK558" i="1"/>
  <c r="BR558" i="1" s="1"/>
  <c r="BF558" i="1"/>
  <c r="BM558" i="1" s="1"/>
  <c r="BK542" i="1"/>
  <c r="BR542" i="1" s="1"/>
  <c r="BF542" i="1"/>
  <c r="BM542" i="1" s="1"/>
  <c r="BK526" i="1"/>
  <c r="BR526" i="1" s="1"/>
  <c r="BF526" i="1"/>
  <c r="BM526" i="1" s="1"/>
  <c r="BK510" i="1"/>
  <c r="BR510" i="1" s="1"/>
  <c r="BK494" i="1"/>
  <c r="BR494" i="1" s="1"/>
  <c r="BF494" i="1"/>
  <c r="BM494" i="1" s="1"/>
  <c r="BK478" i="1"/>
  <c r="BR478" i="1" s="1"/>
  <c r="BF478" i="1"/>
  <c r="BM478" i="1" s="1"/>
  <c r="BK462" i="1"/>
  <c r="BR462" i="1" s="1"/>
  <c r="BF462" i="1"/>
  <c r="BM462" i="1" s="1"/>
  <c r="BK446" i="1"/>
  <c r="BR446" i="1" s="1"/>
  <c r="BK430" i="1"/>
  <c r="BR430" i="1" s="1"/>
  <c r="BF430" i="1"/>
  <c r="BM430" i="1" s="1"/>
  <c r="BK414" i="1"/>
  <c r="BR414" i="1" s="1"/>
  <c r="BF414" i="1"/>
  <c r="BM414" i="1" s="1"/>
  <c r="BK398" i="1"/>
  <c r="BR398" i="1" s="1"/>
  <c r="BF398" i="1"/>
  <c r="BM398" i="1" s="1"/>
  <c r="BK382" i="1"/>
  <c r="BR382" i="1" s="1"/>
  <c r="BK366" i="1"/>
  <c r="BR366" i="1" s="1"/>
  <c r="BF366" i="1"/>
  <c r="BM366" i="1" s="1"/>
  <c r="BK350" i="1"/>
  <c r="BR350" i="1" s="1"/>
  <c r="BF350" i="1"/>
  <c r="BM350" i="1" s="1"/>
  <c r="BK334" i="1"/>
  <c r="BR334" i="1" s="1"/>
  <c r="BF334" i="1"/>
  <c r="BM334" i="1" s="1"/>
  <c r="BK318" i="1"/>
  <c r="BR318" i="1" s="1"/>
  <c r="BK302" i="1"/>
  <c r="BR302" i="1" s="1"/>
  <c r="BF302" i="1"/>
  <c r="BM302" i="1" s="1"/>
  <c r="BK286" i="1"/>
  <c r="BR286" i="1" s="1"/>
  <c r="BF286" i="1"/>
  <c r="BM286" i="1" s="1"/>
  <c r="BK270" i="1"/>
  <c r="BR270" i="1" s="1"/>
  <c r="BF270" i="1"/>
  <c r="BM270" i="1" s="1"/>
  <c r="BK254" i="1"/>
  <c r="BR254" i="1" s="1"/>
  <c r="BF254" i="1"/>
  <c r="BM254" i="1" s="1"/>
  <c r="BK238" i="1"/>
  <c r="BR238" i="1" s="1"/>
  <c r="BF238" i="1"/>
  <c r="BM238" i="1" s="1"/>
  <c r="BK222" i="1"/>
  <c r="BR222" i="1" s="1"/>
  <c r="BK206" i="1"/>
  <c r="BR206" i="1" s="1"/>
  <c r="BK190" i="1"/>
  <c r="BR190" i="1" s="1"/>
  <c r="BF190" i="1"/>
  <c r="BM190" i="1" s="1"/>
  <c r="BK174" i="1"/>
  <c r="BR174" i="1" s="1"/>
  <c r="BF174" i="1"/>
  <c r="BM174" i="1" s="1"/>
  <c r="BK158" i="1"/>
  <c r="BR158" i="1" s="1"/>
  <c r="BK142" i="1"/>
  <c r="BR142" i="1" s="1"/>
  <c r="BK126" i="1"/>
  <c r="BR126" i="1" s="1"/>
  <c r="BK110" i="1"/>
  <c r="BR110" i="1" s="1"/>
  <c r="BK94" i="1"/>
  <c r="BR94" i="1" s="1"/>
  <c r="BF94" i="1"/>
  <c r="BM94" i="1" s="1"/>
  <c r="BK78" i="1"/>
  <c r="BR78" i="1" s="1"/>
  <c r="BF78" i="1"/>
  <c r="BM78" i="1" s="1"/>
  <c r="BK62" i="1"/>
  <c r="BR62" i="1" s="1"/>
  <c r="BF62" i="1"/>
  <c r="BM62" i="1" s="1"/>
  <c r="BK46" i="1"/>
  <c r="BR46" i="1" s="1"/>
  <c r="BF46" i="1"/>
  <c r="BM46" i="1" s="1"/>
  <c r="BK30" i="1"/>
  <c r="BR30" i="1" s="1"/>
  <c r="BF30" i="1"/>
  <c r="BM30" i="1" s="1"/>
  <c r="BK14" i="1"/>
  <c r="BR14" i="1" s="1"/>
  <c r="BF14" i="1"/>
  <c r="BM14" i="1" s="1"/>
  <c r="BE1943" i="1"/>
  <c r="BL1943" i="1" s="1"/>
  <c r="BE1907" i="1"/>
  <c r="BL1907" i="1" s="1"/>
  <c r="BE1888" i="1"/>
  <c r="BL1888" i="1" s="1"/>
  <c r="BE1870" i="1"/>
  <c r="BL1870" i="1" s="1"/>
  <c r="BE1797" i="1"/>
  <c r="BL1797" i="1" s="1"/>
  <c r="BE1760" i="1"/>
  <c r="BL1760" i="1" s="1"/>
  <c r="BE1742" i="1"/>
  <c r="BL1742" i="1" s="1"/>
  <c r="BE1687" i="1"/>
  <c r="BL1687" i="1" s="1"/>
  <c r="BE1651" i="1"/>
  <c r="BL1651" i="1" s="1"/>
  <c r="BE1632" i="1"/>
  <c r="BL1632" i="1" s="1"/>
  <c r="BE1614" i="1"/>
  <c r="BL1614" i="1" s="1"/>
  <c r="BE1541" i="1"/>
  <c r="BL1541" i="1" s="1"/>
  <c r="BE1504" i="1"/>
  <c r="BL1504" i="1" s="1"/>
  <c r="BE1486" i="1"/>
  <c r="BL1486" i="1" s="1"/>
  <c r="BE1431" i="1"/>
  <c r="BL1431" i="1" s="1"/>
  <c r="BE1376" i="1"/>
  <c r="BL1376" i="1" s="1"/>
  <c r="BE1358" i="1"/>
  <c r="BL1358" i="1" s="1"/>
  <c r="BE1303" i="1"/>
  <c r="BL1303" i="1" s="1"/>
  <c r="BE1248" i="1"/>
  <c r="BL1248" i="1" s="1"/>
  <c r="BE1230" i="1"/>
  <c r="BL1230" i="1" s="1"/>
  <c r="BE1154" i="1"/>
  <c r="BL1154" i="1" s="1"/>
  <c r="BE1134" i="1"/>
  <c r="BL1134" i="1" s="1"/>
  <c r="BE1075" i="1"/>
  <c r="BL1075" i="1" s="1"/>
  <c r="BE1055" i="1"/>
  <c r="BL1055" i="1" s="1"/>
  <c r="BE996" i="1"/>
  <c r="BL996" i="1" s="1"/>
  <c r="BE976" i="1"/>
  <c r="BL976" i="1" s="1"/>
  <c r="BE896" i="1"/>
  <c r="BL896" i="1" s="1"/>
  <c r="BE832" i="1"/>
  <c r="BL832" i="1" s="1"/>
  <c r="BE768" i="1"/>
  <c r="BL768" i="1" s="1"/>
  <c r="BE726" i="1"/>
  <c r="BL726" i="1" s="1"/>
  <c r="BE702" i="1"/>
  <c r="BL702" i="1" s="1"/>
  <c r="BE679" i="1"/>
  <c r="BL679" i="1" s="1"/>
  <c r="BE655" i="1"/>
  <c r="BL655" i="1" s="1"/>
  <c r="BE608" i="1"/>
  <c r="BL608" i="1" s="1"/>
  <c r="BE446" i="1"/>
  <c r="BL446" i="1" s="1"/>
  <c r="BE399" i="1"/>
  <c r="BL399" i="1" s="1"/>
  <c r="BE351" i="1"/>
  <c r="BL351" i="1" s="1"/>
  <c r="BE191" i="1"/>
  <c r="BL191" i="1" s="1"/>
  <c r="BE78" i="1"/>
  <c r="BL78" i="1" s="1"/>
  <c r="BE48" i="1"/>
  <c r="BL48" i="1" s="1"/>
  <c r="BF1950" i="1"/>
  <c r="BM1950" i="1" s="1"/>
  <c r="BF1920" i="1"/>
  <c r="BM1920" i="1" s="1"/>
  <c r="BF1863" i="1"/>
  <c r="BM1863" i="1" s="1"/>
  <c r="BF1807" i="1"/>
  <c r="BM1807" i="1" s="1"/>
  <c r="BF1694" i="1"/>
  <c r="BM1694" i="1" s="1"/>
  <c r="BF1664" i="1"/>
  <c r="BM1664" i="1" s="1"/>
  <c r="BF1607" i="1"/>
  <c r="BM1607" i="1" s="1"/>
  <c r="BF1551" i="1"/>
  <c r="BM1551" i="1" s="1"/>
  <c r="BF1438" i="1"/>
  <c r="BM1438" i="1" s="1"/>
  <c r="BF1408" i="1"/>
  <c r="BM1408" i="1" s="1"/>
  <c r="BF1375" i="1"/>
  <c r="BM1375" i="1" s="1"/>
  <c r="BF1343" i="1"/>
  <c r="BM1343" i="1" s="1"/>
  <c r="BF1310" i="1"/>
  <c r="BM1310" i="1" s="1"/>
  <c r="BF1128" i="1"/>
  <c r="BM1128" i="1" s="1"/>
  <c r="BF1054" i="1"/>
  <c r="BM1054" i="1" s="1"/>
  <c r="BF934" i="1"/>
  <c r="BM934" i="1" s="1"/>
  <c r="BF744" i="1"/>
  <c r="BM744" i="1" s="1"/>
  <c r="BF696" i="1"/>
  <c r="BM696" i="1" s="1"/>
  <c r="BF644" i="1"/>
  <c r="BM644" i="1" s="1"/>
  <c r="BF596" i="1"/>
  <c r="BM596" i="1" s="1"/>
  <c r="BF479" i="1"/>
  <c r="BM479" i="1" s="1"/>
  <c r="BF239" i="1"/>
  <c r="BM239" i="1" s="1"/>
  <c r="M1916" i="1"/>
  <c r="P1790" i="1"/>
  <c r="P1667" i="1"/>
  <c r="P1637" i="1"/>
  <c r="P1499" i="1"/>
  <c r="P1894" i="1"/>
  <c r="P1485" i="1"/>
  <c r="P1503" i="1"/>
  <c r="P1192" i="1"/>
  <c r="P1797" i="1"/>
  <c r="P1588" i="1"/>
  <c r="P1968" i="1"/>
  <c r="P1960" i="1"/>
  <c r="M1969" i="1"/>
  <c r="P1475" i="1"/>
  <c r="P1739" i="1"/>
  <c r="P1760" i="1"/>
  <c r="P1118" i="1"/>
  <c r="P1435" i="1"/>
  <c r="P1606" i="1"/>
  <c r="P1964" i="1"/>
  <c r="P1513" i="1"/>
  <c r="P1615" i="1"/>
  <c r="P892" i="1"/>
  <c r="P1735" i="1"/>
  <c r="P821" i="1"/>
  <c r="P1923" i="1"/>
  <c r="P1087" i="1"/>
  <c r="P1656" i="1"/>
  <c r="P1558" i="1"/>
  <c r="P950" i="1"/>
  <c r="P1813" i="1"/>
  <c r="P1064" i="1"/>
  <c r="P1356" i="1"/>
  <c r="P1568" i="1"/>
  <c r="P1691" i="1"/>
  <c r="P1299" i="1"/>
  <c r="P1415" i="1"/>
  <c r="P688" i="1"/>
  <c r="P1828" i="1"/>
  <c r="P784" i="1"/>
  <c r="P1329" i="1"/>
  <c r="P1013" i="1"/>
  <c r="P1594" i="1"/>
  <c r="P1300" i="1"/>
  <c r="P1347" i="1"/>
  <c r="P606" i="1"/>
  <c r="P1270" i="1"/>
  <c r="P1045" i="1"/>
  <c r="P931" i="1"/>
  <c r="P1243" i="1"/>
  <c r="P781" i="1"/>
  <c r="P1319" i="1"/>
  <c r="P969" i="1"/>
  <c r="P1740" i="1"/>
  <c r="P1131" i="1"/>
  <c r="P683" i="1"/>
  <c r="BI683" i="1" s="1"/>
  <c r="BP683" i="1" s="1"/>
  <c r="P1031" i="1"/>
  <c r="BI1031" i="1"/>
  <c r="BP1031" i="1" s="1"/>
  <c r="P1028" i="1"/>
  <c r="P827" i="1"/>
  <c r="P1364" i="1"/>
  <c r="P811" i="1"/>
  <c r="P1222" i="1"/>
  <c r="P1448" i="1"/>
  <c r="P883" i="1"/>
  <c r="P598" i="1"/>
  <c r="P873" i="1"/>
  <c r="P793" i="1"/>
  <c r="M1168" i="1"/>
  <c r="P965" i="1"/>
  <c r="P28" i="1"/>
  <c r="P486" i="1"/>
  <c r="P678" i="1"/>
  <c r="P891" i="1"/>
  <c r="O719" i="1"/>
  <c r="P789" i="1"/>
  <c r="P1328" i="1"/>
  <c r="P956" i="1"/>
  <c r="P345" i="1"/>
  <c r="P436" i="1"/>
  <c r="P656" i="1"/>
  <c r="P686" i="1"/>
  <c r="P539" i="1"/>
  <c r="P729" i="1"/>
  <c r="P1256" i="1"/>
  <c r="P592" i="1"/>
  <c r="P572" i="1"/>
  <c r="P667" i="1"/>
  <c r="P701" i="1"/>
  <c r="P455" i="1"/>
  <c r="P571" i="1"/>
  <c r="P277" i="1"/>
  <c r="P190" i="1"/>
  <c r="P384" i="1"/>
  <c r="P713" i="1"/>
  <c r="P564" i="1"/>
  <c r="P214" i="1"/>
  <c r="P315" i="1"/>
  <c r="P702" i="1"/>
  <c r="BI702" i="1" s="1"/>
  <c r="BP702" i="1" s="1"/>
  <c r="P247" i="1"/>
  <c r="P404" i="1"/>
  <c r="P734" i="1"/>
  <c r="P8" i="1"/>
  <c r="O79" i="1"/>
  <c r="P148" i="1"/>
  <c r="P1213" i="1"/>
  <c r="O191" i="1"/>
  <c r="P250" i="1"/>
  <c r="BI250" i="1" s="1"/>
  <c r="BP250" i="1" s="1"/>
  <c r="P484" i="1"/>
  <c r="P46" i="1"/>
  <c r="P163" i="1"/>
  <c r="BI163" i="1" s="1"/>
  <c r="BP163" i="1" s="1"/>
  <c r="P58" i="1"/>
  <c r="BI58" i="1" s="1"/>
  <c r="BP58" i="1" s="1"/>
  <c r="P1420" i="1"/>
  <c r="P260" i="1"/>
  <c r="P195" i="1"/>
  <c r="BK1981" i="1"/>
  <c r="BR1981" i="1" s="1"/>
  <c r="BF1981" i="1"/>
  <c r="BM1981" i="1" s="1"/>
  <c r="BK1965" i="1"/>
  <c r="BR1965" i="1" s="1"/>
  <c r="BF1965" i="1"/>
  <c r="BM1965" i="1" s="1"/>
  <c r="BK1949" i="1"/>
  <c r="BR1949" i="1" s="1"/>
  <c r="BF1949" i="1"/>
  <c r="BM1949" i="1" s="1"/>
  <c r="BK1933" i="1"/>
  <c r="BR1933" i="1" s="1"/>
  <c r="BF1933" i="1"/>
  <c r="BM1933" i="1" s="1"/>
  <c r="BK1917" i="1"/>
  <c r="BR1917" i="1" s="1"/>
  <c r="BF1917" i="1"/>
  <c r="BM1917" i="1" s="1"/>
  <c r="BK1901" i="1"/>
  <c r="BR1901" i="1" s="1"/>
  <c r="BF1901" i="1"/>
  <c r="BM1901" i="1" s="1"/>
  <c r="BK1885" i="1"/>
  <c r="BR1885" i="1" s="1"/>
  <c r="BF1885" i="1"/>
  <c r="BM1885" i="1" s="1"/>
  <c r="BK1869" i="1"/>
  <c r="BR1869" i="1" s="1"/>
  <c r="BF1869" i="1"/>
  <c r="BM1869" i="1" s="1"/>
  <c r="BK1853" i="1"/>
  <c r="BR1853" i="1" s="1"/>
  <c r="BF1853" i="1"/>
  <c r="BM1853" i="1" s="1"/>
  <c r="BK1837" i="1"/>
  <c r="BR1837" i="1" s="1"/>
  <c r="BF1837" i="1"/>
  <c r="BM1837" i="1" s="1"/>
  <c r="BK1821" i="1"/>
  <c r="BR1821" i="1" s="1"/>
  <c r="BF1821" i="1"/>
  <c r="BM1821" i="1" s="1"/>
  <c r="BK1805" i="1"/>
  <c r="BR1805" i="1" s="1"/>
  <c r="BF1805" i="1"/>
  <c r="BM1805" i="1" s="1"/>
  <c r="BK1789" i="1"/>
  <c r="BR1789" i="1" s="1"/>
  <c r="BF1789" i="1"/>
  <c r="BM1789" i="1" s="1"/>
  <c r="BK1773" i="1"/>
  <c r="BR1773" i="1" s="1"/>
  <c r="BF1773" i="1"/>
  <c r="BM1773" i="1" s="1"/>
  <c r="BK1757" i="1"/>
  <c r="BR1757" i="1" s="1"/>
  <c r="BF1757" i="1"/>
  <c r="BM1757" i="1" s="1"/>
  <c r="BK1741" i="1"/>
  <c r="BR1741" i="1" s="1"/>
  <c r="BF1741" i="1"/>
  <c r="BM1741" i="1" s="1"/>
  <c r="BK1725" i="1"/>
  <c r="BR1725" i="1" s="1"/>
  <c r="BF1725" i="1"/>
  <c r="BM1725" i="1" s="1"/>
  <c r="BK1709" i="1"/>
  <c r="BR1709" i="1" s="1"/>
  <c r="BF1709" i="1"/>
  <c r="BM1709" i="1" s="1"/>
  <c r="BK1693" i="1"/>
  <c r="BR1693" i="1" s="1"/>
  <c r="BF1693" i="1"/>
  <c r="BM1693" i="1" s="1"/>
  <c r="BK1677" i="1"/>
  <c r="BR1677" i="1" s="1"/>
  <c r="BF1677" i="1"/>
  <c r="BM1677" i="1" s="1"/>
  <c r="BK1661" i="1"/>
  <c r="BR1661" i="1" s="1"/>
  <c r="BF1661" i="1"/>
  <c r="BM1661" i="1" s="1"/>
  <c r="BK1645" i="1"/>
  <c r="BR1645" i="1" s="1"/>
  <c r="BF1645" i="1"/>
  <c r="BM1645" i="1" s="1"/>
  <c r="BK1629" i="1"/>
  <c r="BR1629" i="1" s="1"/>
  <c r="BF1629" i="1"/>
  <c r="BM1629" i="1" s="1"/>
  <c r="BK1613" i="1"/>
  <c r="BR1613" i="1" s="1"/>
  <c r="BF1613" i="1"/>
  <c r="BM1613" i="1" s="1"/>
  <c r="BK1597" i="1"/>
  <c r="BR1597" i="1" s="1"/>
  <c r="BF1597" i="1"/>
  <c r="BM1597" i="1" s="1"/>
  <c r="BK1581" i="1"/>
  <c r="BR1581" i="1" s="1"/>
  <c r="BF1581" i="1"/>
  <c r="BM1581" i="1" s="1"/>
  <c r="BK1565" i="1"/>
  <c r="BR1565" i="1" s="1"/>
  <c r="BF1565" i="1"/>
  <c r="BM1565" i="1" s="1"/>
  <c r="BK1549" i="1"/>
  <c r="BR1549" i="1" s="1"/>
  <c r="BF1549" i="1"/>
  <c r="BM1549" i="1" s="1"/>
  <c r="BK1533" i="1"/>
  <c r="BR1533" i="1" s="1"/>
  <c r="BF1533" i="1"/>
  <c r="BM1533" i="1" s="1"/>
  <c r="BK1517" i="1"/>
  <c r="BR1517" i="1" s="1"/>
  <c r="BF1517" i="1"/>
  <c r="BM1517" i="1" s="1"/>
  <c r="BK1501" i="1"/>
  <c r="BR1501" i="1" s="1"/>
  <c r="BF1501" i="1"/>
  <c r="BM1501" i="1" s="1"/>
  <c r="BK1485" i="1"/>
  <c r="BR1485" i="1" s="1"/>
  <c r="BF1485" i="1"/>
  <c r="BM1485" i="1" s="1"/>
  <c r="BK1469" i="1"/>
  <c r="BR1469" i="1" s="1"/>
  <c r="BF1469" i="1"/>
  <c r="BM1469" i="1" s="1"/>
  <c r="BK1453" i="1"/>
  <c r="BR1453" i="1" s="1"/>
  <c r="BF1453" i="1"/>
  <c r="BM1453" i="1" s="1"/>
  <c r="BK1437" i="1"/>
  <c r="BR1437" i="1" s="1"/>
  <c r="BF1437" i="1"/>
  <c r="BM1437" i="1" s="1"/>
  <c r="BK1421" i="1"/>
  <c r="BR1421" i="1" s="1"/>
  <c r="BF1421" i="1"/>
  <c r="BM1421" i="1" s="1"/>
  <c r="BK1405" i="1"/>
  <c r="BR1405" i="1" s="1"/>
  <c r="BF1405" i="1"/>
  <c r="BM1405" i="1" s="1"/>
  <c r="BK1389" i="1"/>
  <c r="BR1389" i="1" s="1"/>
  <c r="BK1373" i="1"/>
  <c r="BR1373" i="1" s="1"/>
  <c r="BK1357" i="1"/>
  <c r="BR1357" i="1" s="1"/>
  <c r="BK1341" i="1"/>
  <c r="BR1341" i="1" s="1"/>
  <c r="BK1325" i="1"/>
  <c r="BR1325" i="1" s="1"/>
  <c r="BK1309" i="1"/>
  <c r="BR1309" i="1" s="1"/>
  <c r="BF1309" i="1"/>
  <c r="BM1309" i="1" s="1"/>
  <c r="BK1293" i="1"/>
  <c r="BR1293" i="1" s="1"/>
  <c r="BF1293" i="1"/>
  <c r="BM1293" i="1" s="1"/>
  <c r="BK1277" i="1"/>
  <c r="BR1277" i="1" s="1"/>
  <c r="BF1277" i="1"/>
  <c r="BM1277" i="1" s="1"/>
  <c r="BK1261" i="1"/>
  <c r="BR1261" i="1" s="1"/>
  <c r="BK1245" i="1"/>
  <c r="BR1245" i="1" s="1"/>
  <c r="BK1229" i="1"/>
  <c r="BR1229" i="1" s="1"/>
  <c r="BK1213" i="1"/>
  <c r="BR1213" i="1" s="1"/>
  <c r="BF1213" i="1"/>
  <c r="BM1213" i="1" s="1"/>
  <c r="BK1197" i="1"/>
  <c r="BR1197" i="1" s="1"/>
  <c r="BK1181" i="1"/>
  <c r="BR1181" i="1" s="1"/>
  <c r="BF1181" i="1"/>
  <c r="BM1181" i="1" s="1"/>
  <c r="BK1165" i="1"/>
  <c r="BR1165" i="1" s="1"/>
  <c r="BF1165" i="1"/>
  <c r="BM1165" i="1" s="1"/>
  <c r="BK1149" i="1"/>
  <c r="BR1149" i="1" s="1"/>
  <c r="BF1149" i="1"/>
  <c r="BM1149" i="1" s="1"/>
  <c r="BK1133" i="1"/>
  <c r="BR1133" i="1" s="1"/>
  <c r="BK1117" i="1"/>
  <c r="BR1117" i="1" s="1"/>
  <c r="BK1101" i="1"/>
  <c r="BR1101" i="1" s="1"/>
  <c r="BK1085" i="1"/>
  <c r="BR1085" i="1" s="1"/>
  <c r="BF1085" i="1"/>
  <c r="BM1085" i="1" s="1"/>
  <c r="BK1069" i="1"/>
  <c r="BR1069" i="1" s="1"/>
  <c r="BK1053" i="1"/>
  <c r="BR1053" i="1" s="1"/>
  <c r="BF1053" i="1"/>
  <c r="BM1053" i="1" s="1"/>
  <c r="BK1037" i="1"/>
  <c r="BR1037" i="1" s="1"/>
  <c r="BF1037" i="1"/>
  <c r="BM1037" i="1" s="1"/>
  <c r="BK1021" i="1"/>
  <c r="BR1021" i="1" s="1"/>
  <c r="BF1021" i="1"/>
  <c r="BM1021" i="1" s="1"/>
  <c r="BK1005" i="1"/>
  <c r="BR1005" i="1" s="1"/>
  <c r="BF1005" i="1"/>
  <c r="BM1005" i="1" s="1"/>
  <c r="BK989" i="1"/>
  <c r="BR989" i="1" s="1"/>
  <c r="BK973" i="1"/>
  <c r="BR973" i="1" s="1"/>
  <c r="BK957" i="1"/>
  <c r="BR957" i="1" s="1"/>
  <c r="BF957" i="1"/>
  <c r="BM957" i="1" s="1"/>
  <c r="BK941" i="1"/>
  <c r="BR941" i="1" s="1"/>
  <c r="BK925" i="1"/>
  <c r="BR925" i="1" s="1"/>
  <c r="BF925" i="1"/>
  <c r="BM925" i="1" s="1"/>
  <c r="BK909" i="1"/>
  <c r="BR909" i="1" s="1"/>
  <c r="BF909" i="1"/>
  <c r="BM909" i="1" s="1"/>
  <c r="BK893" i="1"/>
  <c r="BR893" i="1" s="1"/>
  <c r="BF893" i="1"/>
  <c r="BM893" i="1" s="1"/>
  <c r="BK877" i="1"/>
  <c r="BR877" i="1" s="1"/>
  <c r="BF877" i="1"/>
  <c r="BM877" i="1" s="1"/>
  <c r="BK861" i="1"/>
  <c r="BR861" i="1" s="1"/>
  <c r="BK845" i="1"/>
  <c r="BR845" i="1" s="1"/>
  <c r="BK829" i="1"/>
  <c r="BR829" i="1" s="1"/>
  <c r="BF829" i="1"/>
  <c r="BM829" i="1" s="1"/>
  <c r="BK813" i="1"/>
  <c r="BR813" i="1" s="1"/>
  <c r="BK797" i="1"/>
  <c r="BR797" i="1" s="1"/>
  <c r="BF797" i="1"/>
  <c r="BM797" i="1" s="1"/>
  <c r="BK781" i="1"/>
  <c r="BR781" i="1" s="1"/>
  <c r="BF781" i="1"/>
  <c r="BM781" i="1" s="1"/>
  <c r="BK765" i="1"/>
  <c r="BR765" i="1" s="1"/>
  <c r="BF765" i="1"/>
  <c r="BM765" i="1" s="1"/>
  <c r="BK749" i="1"/>
  <c r="BR749" i="1" s="1"/>
  <c r="BF749" i="1"/>
  <c r="BM749" i="1" s="1"/>
  <c r="BK733" i="1"/>
  <c r="BR733" i="1" s="1"/>
  <c r="BK717" i="1"/>
  <c r="BR717" i="1" s="1"/>
  <c r="BK701" i="1"/>
  <c r="BR701" i="1" s="1"/>
  <c r="BF701" i="1"/>
  <c r="BM701" i="1" s="1"/>
  <c r="BK685" i="1"/>
  <c r="BR685" i="1" s="1"/>
  <c r="BK669" i="1"/>
  <c r="BR669" i="1" s="1"/>
  <c r="BF669" i="1"/>
  <c r="BM669" i="1" s="1"/>
  <c r="BK653" i="1"/>
  <c r="BR653" i="1" s="1"/>
  <c r="BF653" i="1"/>
  <c r="BM653" i="1" s="1"/>
  <c r="BK637" i="1"/>
  <c r="BR637" i="1" s="1"/>
  <c r="BF637" i="1"/>
  <c r="BM637" i="1" s="1"/>
  <c r="BK621" i="1"/>
  <c r="BR621" i="1" s="1"/>
  <c r="BF621" i="1"/>
  <c r="BM621" i="1" s="1"/>
  <c r="BK605" i="1"/>
  <c r="BR605" i="1" s="1"/>
  <c r="BF605" i="1"/>
  <c r="BM605" i="1" s="1"/>
  <c r="BK589" i="1"/>
  <c r="BR589" i="1" s="1"/>
  <c r="BF589" i="1"/>
  <c r="BM589" i="1" s="1"/>
  <c r="BK573" i="1"/>
  <c r="BR573" i="1" s="1"/>
  <c r="BF573" i="1"/>
  <c r="BM573" i="1" s="1"/>
  <c r="BK557" i="1"/>
  <c r="BR557" i="1" s="1"/>
  <c r="BF557" i="1"/>
  <c r="BM557" i="1" s="1"/>
  <c r="BK541" i="1"/>
  <c r="BR541" i="1" s="1"/>
  <c r="BK525" i="1"/>
  <c r="BR525" i="1" s="1"/>
  <c r="BF525" i="1"/>
  <c r="BM525" i="1" s="1"/>
  <c r="BK509" i="1"/>
  <c r="BR509" i="1" s="1"/>
  <c r="BF509" i="1"/>
  <c r="BM509" i="1" s="1"/>
  <c r="BK493" i="1"/>
  <c r="BR493" i="1" s="1"/>
  <c r="BF493" i="1"/>
  <c r="BM493" i="1" s="1"/>
  <c r="BK477" i="1"/>
  <c r="BR477" i="1" s="1"/>
  <c r="BK461" i="1"/>
  <c r="BR461" i="1" s="1"/>
  <c r="BF461" i="1"/>
  <c r="BM461" i="1" s="1"/>
  <c r="BK445" i="1"/>
  <c r="BR445" i="1" s="1"/>
  <c r="BF445" i="1"/>
  <c r="BM445" i="1" s="1"/>
  <c r="BK429" i="1"/>
  <c r="BR429" i="1" s="1"/>
  <c r="BF429" i="1"/>
  <c r="BM429" i="1" s="1"/>
  <c r="BK413" i="1"/>
  <c r="BR413" i="1" s="1"/>
  <c r="BK397" i="1"/>
  <c r="BR397" i="1" s="1"/>
  <c r="BF397" i="1"/>
  <c r="BM397" i="1" s="1"/>
  <c r="BK381" i="1"/>
  <c r="BR381" i="1" s="1"/>
  <c r="BF381" i="1"/>
  <c r="BM381" i="1" s="1"/>
  <c r="BK365" i="1"/>
  <c r="BR365" i="1" s="1"/>
  <c r="BF365" i="1"/>
  <c r="BM365" i="1" s="1"/>
  <c r="BK349" i="1"/>
  <c r="BR349" i="1" s="1"/>
  <c r="BK333" i="1"/>
  <c r="BR333" i="1" s="1"/>
  <c r="BF333" i="1"/>
  <c r="BM333" i="1" s="1"/>
  <c r="BK317" i="1"/>
  <c r="BR317" i="1" s="1"/>
  <c r="BF317" i="1"/>
  <c r="BM317" i="1" s="1"/>
  <c r="BK301" i="1"/>
  <c r="BR301" i="1" s="1"/>
  <c r="BF301" i="1"/>
  <c r="BM301" i="1" s="1"/>
  <c r="BK285" i="1"/>
  <c r="BR285" i="1" s="1"/>
  <c r="BK269" i="1"/>
  <c r="BR269" i="1" s="1"/>
  <c r="BK253" i="1"/>
  <c r="BR253" i="1" s="1"/>
  <c r="BK237" i="1"/>
  <c r="BR237" i="1" s="1"/>
  <c r="BF237" i="1"/>
  <c r="BM237" i="1" s="1"/>
  <c r="BK221" i="1"/>
  <c r="BR221" i="1" s="1"/>
  <c r="BF221" i="1"/>
  <c r="BM221" i="1" s="1"/>
  <c r="BK205" i="1"/>
  <c r="BR205" i="1" s="1"/>
  <c r="BF205" i="1"/>
  <c r="BM205" i="1" s="1"/>
  <c r="BK189" i="1"/>
  <c r="BR189" i="1" s="1"/>
  <c r="BF189" i="1"/>
  <c r="BM189" i="1" s="1"/>
  <c r="BK173" i="1"/>
  <c r="BR173" i="1" s="1"/>
  <c r="BF173" i="1"/>
  <c r="BM173" i="1" s="1"/>
  <c r="BK157" i="1"/>
  <c r="BR157" i="1" s="1"/>
  <c r="BF157" i="1"/>
  <c r="BM157" i="1" s="1"/>
  <c r="BK141" i="1"/>
  <c r="BR141" i="1" s="1"/>
  <c r="BF141" i="1"/>
  <c r="BM141" i="1" s="1"/>
  <c r="BK125" i="1"/>
  <c r="BR125" i="1" s="1"/>
  <c r="BF125" i="1"/>
  <c r="BM125" i="1" s="1"/>
  <c r="BK109" i="1"/>
  <c r="BR109" i="1" s="1"/>
  <c r="BK93" i="1"/>
  <c r="BR93" i="1" s="1"/>
  <c r="BK77" i="1"/>
  <c r="BR77" i="1" s="1"/>
  <c r="BF77" i="1"/>
  <c r="BM77" i="1" s="1"/>
  <c r="BK61" i="1"/>
  <c r="BR61" i="1" s="1"/>
  <c r="BF61" i="1"/>
  <c r="BM61" i="1" s="1"/>
  <c r="BK45" i="1"/>
  <c r="BR45" i="1" s="1"/>
  <c r="BK29" i="1"/>
  <c r="BR29" i="1" s="1"/>
  <c r="BK13" i="1"/>
  <c r="BR13" i="1" s="1"/>
  <c r="BE1887" i="1"/>
  <c r="BL1887" i="1" s="1"/>
  <c r="BE1869" i="1"/>
  <c r="BL1869" i="1" s="1"/>
  <c r="BE1759" i="1"/>
  <c r="BL1759" i="1" s="1"/>
  <c r="BE1741" i="1"/>
  <c r="BL1741" i="1" s="1"/>
  <c r="BE1631" i="1"/>
  <c r="BL1631" i="1" s="1"/>
  <c r="BE1613" i="1"/>
  <c r="BL1613" i="1" s="1"/>
  <c r="BE1503" i="1"/>
  <c r="BL1503" i="1" s="1"/>
  <c r="BE1485" i="1"/>
  <c r="BL1485" i="1" s="1"/>
  <c r="BE1375" i="1"/>
  <c r="BL1375" i="1" s="1"/>
  <c r="BE1357" i="1"/>
  <c r="BL1357" i="1" s="1"/>
  <c r="BE1247" i="1"/>
  <c r="BL1247" i="1" s="1"/>
  <c r="BE1229" i="1"/>
  <c r="BL1229" i="1" s="1"/>
  <c r="BE1133" i="1"/>
  <c r="BL1133" i="1" s="1"/>
  <c r="BE975" i="1"/>
  <c r="BL975" i="1" s="1"/>
  <c r="BE895" i="1"/>
  <c r="BL895" i="1" s="1"/>
  <c r="BE831" i="1"/>
  <c r="BL831" i="1" s="1"/>
  <c r="BE767" i="1"/>
  <c r="BL767" i="1" s="1"/>
  <c r="BE701" i="1"/>
  <c r="BL701" i="1" s="1"/>
  <c r="BE607" i="1"/>
  <c r="BL607" i="1" s="1"/>
  <c r="BE445" i="1"/>
  <c r="BL445" i="1" s="1"/>
  <c r="BE77" i="1"/>
  <c r="BL77" i="1" s="1"/>
  <c r="BE47" i="1"/>
  <c r="BL47" i="1" s="1"/>
  <c r="BF1919" i="1"/>
  <c r="BM1919" i="1" s="1"/>
  <c r="BF1663" i="1"/>
  <c r="BM1663" i="1" s="1"/>
  <c r="BF1407" i="1"/>
  <c r="BM1407" i="1" s="1"/>
  <c r="BF1373" i="1"/>
  <c r="BM1373" i="1" s="1"/>
  <c r="BF1341" i="1"/>
  <c r="BM1341" i="1" s="1"/>
  <c r="BF1197" i="1"/>
  <c r="BM1197" i="1" s="1"/>
  <c r="BF1087" i="1"/>
  <c r="BM1087" i="1" s="1"/>
  <c r="BF591" i="1"/>
  <c r="BM591" i="1" s="1"/>
  <c r="BF477" i="1"/>
  <c r="BM477" i="1" s="1"/>
  <c r="BI1688" i="1"/>
  <c r="BP1688" i="1" s="1"/>
  <c r="P1917" i="1"/>
  <c r="P1845" i="1"/>
  <c r="P1781" i="1"/>
  <c r="P1557" i="1"/>
  <c r="BJ1667" i="1"/>
  <c r="BQ1667" i="1" s="1"/>
  <c r="BH1667" i="1"/>
  <c r="BO1667" i="1" s="1"/>
  <c r="P1638" i="1"/>
  <c r="P1230" i="1"/>
  <c r="P1833" i="1"/>
  <c r="P1975" i="1"/>
  <c r="P1147" i="1"/>
  <c r="P973" i="1"/>
  <c r="M1192" i="1"/>
  <c r="P1949" i="1"/>
  <c r="P1758" i="1"/>
  <c r="P1004" i="1"/>
  <c r="P1224" i="1"/>
  <c r="P1140" i="1"/>
  <c r="P1052" i="1"/>
  <c r="P1769" i="1"/>
  <c r="O1983" i="1"/>
  <c r="P854" i="1"/>
  <c r="P884" i="1"/>
  <c r="P1148" i="1"/>
  <c r="P1904" i="1"/>
  <c r="M1680" i="1"/>
  <c r="P1767" i="1"/>
  <c r="O1247" i="1"/>
  <c r="O1439" i="1"/>
  <c r="P1879" i="1"/>
  <c r="P1498" i="1"/>
  <c r="P1621" i="1"/>
  <c r="P1495" i="1"/>
  <c r="P876" i="1"/>
  <c r="P1234" i="1"/>
  <c r="P1457" i="1"/>
  <c r="P791" i="1"/>
  <c r="O1311" i="1"/>
  <c r="P808" i="1"/>
  <c r="P1458" i="1"/>
  <c r="P1778" i="1"/>
  <c r="P1465" i="1"/>
  <c r="P710" i="1"/>
  <c r="P1223" i="1"/>
  <c r="P1113" i="1"/>
  <c r="O1263" i="1"/>
  <c r="P929" i="1"/>
  <c r="P1780" i="1"/>
  <c r="P1137" i="1"/>
  <c r="M1013" i="1"/>
  <c r="P698" i="1"/>
  <c r="P1376" i="1"/>
  <c r="P1518" i="1"/>
  <c r="M541" i="1"/>
  <c r="P501" i="1"/>
  <c r="M1525" i="1"/>
  <c r="O495" i="1"/>
  <c r="P551" i="1"/>
  <c r="O589" i="1"/>
  <c r="BJ1522" i="1"/>
  <c r="BQ1522" i="1" s="1"/>
  <c r="P279" i="1"/>
  <c r="P1808" i="1"/>
  <c r="P902" i="1"/>
  <c r="P474" i="1"/>
  <c r="O1103" i="1"/>
  <c r="P1721" i="1"/>
  <c r="P100" i="1"/>
  <c r="P1176" i="1"/>
  <c r="P228" i="1"/>
  <c r="P40" i="1"/>
  <c r="BJ683" i="1"/>
  <c r="BQ683" i="1" s="1"/>
  <c r="BH683" i="1"/>
  <c r="BO683" i="1" s="1"/>
  <c r="O847" i="1"/>
  <c r="BJ1031" i="1"/>
  <c r="BQ1031" i="1" s="1"/>
  <c r="BH1031" i="1"/>
  <c r="BO1031" i="1" s="1"/>
  <c r="P919" i="1"/>
  <c r="P1235" i="1"/>
  <c r="P256" i="1"/>
  <c r="O927" i="1"/>
  <c r="P1115" i="1"/>
  <c r="M937" i="1"/>
  <c r="P1267" i="1"/>
  <c r="P714" i="1"/>
  <c r="M614" i="1"/>
  <c r="O1005" i="1"/>
  <c r="M691" i="1"/>
  <c r="P932" i="1"/>
  <c r="P515" i="1"/>
  <c r="P3" i="1"/>
  <c r="P553" i="1"/>
  <c r="P704" i="1"/>
  <c r="P681" i="1"/>
  <c r="P90" i="1"/>
  <c r="M621" i="1"/>
  <c r="P971" i="1"/>
  <c r="P948" i="1"/>
  <c r="P544" i="1"/>
  <c r="P291" i="1"/>
  <c r="O861" i="1"/>
  <c r="P522" i="1"/>
  <c r="P659" i="1"/>
  <c r="P197" i="1"/>
  <c r="P470" i="1"/>
  <c r="P410" i="1"/>
  <c r="P1056" i="1"/>
  <c r="BJ702" i="1"/>
  <c r="BQ702" i="1" s="1"/>
  <c r="BH702" i="1"/>
  <c r="BO702" i="1" s="1"/>
  <c r="P137" i="1"/>
  <c r="O397" i="1"/>
  <c r="P264" i="1"/>
  <c r="O429" i="1"/>
  <c r="P405" i="1"/>
  <c r="O47" i="1"/>
  <c r="P51" i="1"/>
  <c r="O395" i="1"/>
  <c r="BJ250" i="1"/>
  <c r="BQ250" i="1" s="1"/>
  <c r="P32" i="1"/>
  <c r="P326" i="1"/>
  <c r="P1244" i="1"/>
  <c r="P199" i="1"/>
  <c r="BJ163" i="1"/>
  <c r="BQ163" i="1" s="1"/>
  <c r="BH163" i="1"/>
  <c r="BO163" i="1" s="1"/>
  <c r="P292" i="1"/>
  <c r="BJ58" i="1"/>
  <c r="BQ58" i="1" s="1"/>
  <c r="BH58" i="1"/>
  <c r="BO58" i="1" s="1"/>
  <c r="M176" i="1"/>
  <c r="O127" i="1"/>
  <c r="P182" i="1"/>
  <c r="P105" i="1"/>
  <c r="BK1980" i="1"/>
  <c r="BR1980" i="1" s="1"/>
  <c r="BK1964" i="1"/>
  <c r="BR1964" i="1" s="1"/>
  <c r="BK1948" i="1"/>
  <c r="BR1948" i="1" s="1"/>
  <c r="BK1932" i="1"/>
  <c r="BR1932" i="1" s="1"/>
  <c r="BK1916" i="1"/>
  <c r="BR1916" i="1" s="1"/>
  <c r="BK1900" i="1"/>
  <c r="BR1900" i="1" s="1"/>
  <c r="BK1884" i="1"/>
  <c r="BR1884" i="1" s="1"/>
  <c r="BK1868" i="1"/>
  <c r="BR1868" i="1" s="1"/>
  <c r="BK1852" i="1"/>
  <c r="BR1852" i="1" s="1"/>
  <c r="BK1836" i="1"/>
  <c r="BR1836" i="1" s="1"/>
  <c r="BK1820" i="1"/>
  <c r="BR1820" i="1" s="1"/>
  <c r="BK1804" i="1"/>
  <c r="BR1804" i="1" s="1"/>
  <c r="BK1788" i="1"/>
  <c r="BR1788" i="1" s="1"/>
  <c r="BK1772" i="1"/>
  <c r="BR1772" i="1" s="1"/>
  <c r="BK1756" i="1"/>
  <c r="BR1756" i="1" s="1"/>
  <c r="BK1740" i="1"/>
  <c r="BR1740" i="1" s="1"/>
  <c r="BK1724" i="1"/>
  <c r="BR1724" i="1" s="1"/>
  <c r="BK1708" i="1"/>
  <c r="BR1708" i="1" s="1"/>
  <c r="BK1692" i="1"/>
  <c r="BR1692" i="1" s="1"/>
  <c r="BK1676" i="1"/>
  <c r="BR1676" i="1" s="1"/>
  <c r="BK1660" i="1"/>
  <c r="BR1660" i="1" s="1"/>
  <c r="BK1644" i="1"/>
  <c r="BR1644" i="1" s="1"/>
  <c r="BK1628" i="1"/>
  <c r="BR1628" i="1" s="1"/>
  <c r="BK1612" i="1"/>
  <c r="BR1612" i="1" s="1"/>
  <c r="BK1596" i="1"/>
  <c r="BR1596" i="1" s="1"/>
  <c r="BK1580" i="1"/>
  <c r="BR1580" i="1" s="1"/>
  <c r="BK1564" i="1"/>
  <c r="BR1564" i="1" s="1"/>
  <c r="BK1548" i="1"/>
  <c r="BR1548" i="1" s="1"/>
  <c r="BK1532" i="1"/>
  <c r="BR1532" i="1" s="1"/>
  <c r="BK1516" i="1"/>
  <c r="BR1516" i="1" s="1"/>
  <c r="BK1500" i="1"/>
  <c r="BR1500" i="1" s="1"/>
  <c r="BK1484" i="1"/>
  <c r="BR1484" i="1" s="1"/>
  <c r="BK1468" i="1"/>
  <c r="BR1468" i="1" s="1"/>
  <c r="BK1452" i="1"/>
  <c r="BR1452" i="1" s="1"/>
  <c r="BK1436" i="1"/>
  <c r="BR1436" i="1" s="1"/>
  <c r="BK1420" i="1"/>
  <c r="BR1420" i="1" s="1"/>
  <c r="BK1404" i="1"/>
  <c r="BR1404" i="1" s="1"/>
  <c r="BK1388" i="1"/>
  <c r="BR1388" i="1" s="1"/>
  <c r="BK1372" i="1"/>
  <c r="BR1372" i="1" s="1"/>
  <c r="BK1356" i="1"/>
  <c r="BR1356" i="1" s="1"/>
  <c r="BF1356" i="1"/>
  <c r="BM1356" i="1" s="1"/>
  <c r="BK1340" i="1"/>
  <c r="BR1340" i="1" s="1"/>
  <c r="BF1340" i="1"/>
  <c r="BM1340" i="1" s="1"/>
  <c r="BK1324" i="1"/>
  <c r="BR1324" i="1" s="1"/>
  <c r="BF1324" i="1"/>
  <c r="BM1324" i="1" s="1"/>
  <c r="BK1308" i="1"/>
  <c r="BR1308" i="1" s="1"/>
  <c r="BF1308" i="1"/>
  <c r="BM1308" i="1" s="1"/>
  <c r="BK1292" i="1"/>
  <c r="BR1292" i="1" s="1"/>
  <c r="BK1276" i="1"/>
  <c r="BR1276" i="1" s="1"/>
  <c r="BK1260" i="1"/>
  <c r="BR1260" i="1" s="1"/>
  <c r="BK1244" i="1"/>
  <c r="BR1244" i="1" s="1"/>
  <c r="BK1228" i="1"/>
  <c r="BR1228" i="1" s="1"/>
  <c r="BF1228" i="1"/>
  <c r="BM1228" i="1" s="1"/>
  <c r="BK1212" i="1"/>
  <c r="BR1212" i="1" s="1"/>
  <c r="BF1212" i="1"/>
  <c r="BM1212" i="1" s="1"/>
  <c r="BK1196" i="1"/>
  <c r="BR1196" i="1" s="1"/>
  <c r="BE1196" i="1"/>
  <c r="BL1196" i="1" s="1"/>
  <c r="BF1196" i="1"/>
  <c r="BM1196" i="1" s="1"/>
  <c r="BK1180" i="1"/>
  <c r="BR1180" i="1" s="1"/>
  <c r="BE1180" i="1"/>
  <c r="BL1180" i="1" s="1"/>
  <c r="BF1180" i="1"/>
  <c r="BM1180" i="1" s="1"/>
  <c r="BK1164" i="1"/>
  <c r="BR1164" i="1" s="1"/>
  <c r="BE1164" i="1"/>
  <c r="BL1164" i="1" s="1"/>
  <c r="BK1148" i="1"/>
  <c r="BR1148" i="1" s="1"/>
  <c r="BE1148" i="1"/>
  <c r="BL1148" i="1" s="1"/>
  <c r="BK1132" i="1"/>
  <c r="BR1132" i="1" s="1"/>
  <c r="BE1132" i="1"/>
  <c r="BL1132" i="1" s="1"/>
  <c r="BK1116" i="1"/>
  <c r="BR1116" i="1" s="1"/>
  <c r="BE1116" i="1"/>
  <c r="BL1116" i="1" s="1"/>
  <c r="BK1100" i="1"/>
  <c r="BR1100" i="1" s="1"/>
  <c r="BE1100" i="1"/>
  <c r="BL1100" i="1" s="1"/>
  <c r="BF1100" i="1"/>
  <c r="BM1100" i="1" s="1"/>
  <c r="BK1084" i="1"/>
  <c r="BR1084" i="1" s="1"/>
  <c r="BE1084" i="1"/>
  <c r="BL1084" i="1" s="1"/>
  <c r="BF1084" i="1"/>
  <c r="BM1084" i="1" s="1"/>
  <c r="BK1068" i="1"/>
  <c r="BR1068" i="1" s="1"/>
  <c r="BE1068" i="1"/>
  <c r="BL1068" i="1" s="1"/>
  <c r="BF1068" i="1"/>
  <c r="BM1068" i="1" s="1"/>
  <c r="BK1052" i="1"/>
  <c r="BR1052" i="1" s="1"/>
  <c r="BE1052" i="1"/>
  <c r="BL1052" i="1" s="1"/>
  <c r="BF1052" i="1"/>
  <c r="BM1052" i="1" s="1"/>
  <c r="BK1036" i="1"/>
  <c r="BR1036" i="1" s="1"/>
  <c r="BE1036" i="1"/>
  <c r="BL1036" i="1" s="1"/>
  <c r="BK1020" i="1"/>
  <c r="BR1020" i="1" s="1"/>
  <c r="BE1020" i="1"/>
  <c r="BL1020" i="1" s="1"/>
  <c r="BK1004" i="1"/>
  <c r="BR1004" i="1" s="1"/>
  <c r="BE1004" i="1"/>
  <c r="BL1004" i="1" s="1"/>
  <c r="BK988" i="1"/>
  <c r="BR988" i="1" s="1"/>
  <c r="BE988" i="1"/>
  <c r="BL988" i="1" s="1"/>
  <c r="BK972" i="1"/>
  <c r="BR972" i="1" s="1"/>
  <c r="BE972" i="1"/>
  <c r="BL972" i="1" s="1"/>
  <c r="BF972" i="1"/>
  <c r="BM972" i="1" s="1"/>
  <c r="BK956" i="1"/>
  <c r="BR956" i="1" s="1"/>
  <c r="BE956" i="1"/>
  <c r="BL956" i="1" s="1"/>
  <c r="BF956" i="1"/>
  <c r="BM956" i="1" s="1"/>
  <c r="BK940" i="1"/>
  <c r="BR940" i="1" s="1"/>
  <c r="BE940" i="1"/>
  <c r="BL940" i="1" s="1"/>
  <c r="BF940" i="1"/>
  <c r="BM940" i="1" s="1"/>
  <c r="BK924" i="1"/>
  <c r="BR924" i="1" s="1"/>
  <c r="BE924" i="1"/>
  <c r="BL924" i="1" s="1"/>
  <c r="BF924" i="1"/>
  <c r="BM924" i="1" s="1"/>
  <c r="BK908" i="1"/>
  <c r="BR908" i="1" s="1"/>
  <c r="BE908" i="1"/>
  <c r="BL908" i="1" s="1"/>
  <c r="BK892" i="1"/>
  <c r="BR892" i="1" s="1"/>
  <c r="BE892" i="1"/>
  <c r="BL892" i="1" s="1"/>
  <c r="BK876" i="1"/>
  <c r="BR876" i="1" s="1"/>
  <c r="BE876" i="1"/>
  <c r="BL876" i="1" s="1"/>
  <c r="BF876" i="1"/>
  <c r="BM876" i="1" s="1"/>
  <c r="BK860" i="1"/>
  <c r="BR860" i="1" s="1"/>
  <c r="BE860" i="1"/>
  <c r="BL860" i="1" s="1"/>
  <c r="BK844" i="1"/>
  <c r="BR844" i="1" s="1"/>
  <c r="BE844" i="1"/>
  <c r="BL844" i="1" s="1"/>
  <c r="BF844" i="1"/>
  <c r="BM844" i="1" s="1"/>
  <c r="BK828" i="1"/>
  <c r="BR828" i="1" s="1"/>
  <c r="BE828" i="1"/>
  <c r="BL828" i="1" s="1"/>
  <c r="BF828" i="1"/>
  <c r="BM828" i="1" s="1"/>
  <c r="BK812" i="1"/>
  <c r="BR812" i="1" s="1"/>
  <c r="BE812" i="1"/>
  <c r="BL812" i="1" s="1"/>
  <c r="BF812" i="1"/>
  <c r="BM812" i="1" s="1"/>
  <c r="BK796" i="1"/>
  <c r="BR796" i="1" s="1"/>
  <c r="BE796" i="1"/>
  <c r="BL796" i="1" s="1"/>
  <c r="BF796" i="1"/>
  <c r="BM796" i="1" s="1"/>
  <c r="BK780" i="1"/>
  <c r="BR780" i="1" s="1"/>
  <c r="BE780" i="1"/>
  <c r="BL780" i="1" s="1"/>
  <c r="BK764" i="1"/>
  <c r="BR764" i="1" s="1"/>
  <c r="BE764" i="1"/>
  <c r="BL764" i="1" s="1"/>
  <c r="BK748" i="1"/>
  <c r="BR748" i="1" s="1"/>
  <c r="BE748" i="1"/>
  <c r="BL748" i="1" s="1"/>
  <c r="BF748" i="1"/>
  <c r="BM748" i="1" s="1"/>
  <c r="BK732" i="1"/>
  <c r="BR732" i="1" s="1"/>
  <c r="BE732" i="1"/>
  <c r="BL732" i="1" s="1"/>
  <c r="BK716" i="1"/>
  <c r="BR716" i="1" s="1"/>
  <c r="BE716" i="1"/>
  <c r="BL716" i="1" s="1"/>
  <c r="BF716" i="1"/>
  <c r="BM716" i="1" s="1"/>
  <c r="BK700" i="1"/>
  <c r="BR700" i="1" s="1"/>
  <c r="BE700" i="1"/>
  <c r="BL700" i="1" s="1"/>
  <c r="BF700" i="1"/>
  <c r="BM700" i="1" s="1"/>
  <c r="BK684" i="1"/>
  <c r="BR684" i="1" s="1"/>
  <c r="BE684" i="1"/>
  <c r="BL684" i="1" s="1"/>
  <c r="BF684" i="1"/>
  <c r="BM684" i="1" s="1"/>
  <c r="BK668" i="1"/>
  <c r="BR668" i="1" s="1"/>
  <c r="BE668" i="1"/>
  <c r="BL668" i="1" s="1"/>
  <c r="BF668" i="1"/>
  <c r="BM668" i="1" s="1"/>
  <c r="BK652" i="1"/>
  <c r="BR652" i="1" s="1"/>
  <c r="BE652" i="1"/>
  <c r="BL652" i="1" s="1"/>
  <c r="BK636" i="1"/>
  <c r="BR636" i="1" s="1"/>
  <c r="BE636" i="1"/>
  <c r="BL636" i="1" s="1"/>
  <c r="BK620" i="1"/>
  <c r="BR620" i="1" s="1"/>
  <c r="BE620" i="1"/>
  <c r="BL620" i="1" s="1"/>
  <c r="BF620" i="1"/>
  <c r="BM620" i="1" s="1"/>
  <c r="BK604" i="1"/>
  <c r="BR604" i="1" s="1"/>
  <c r="BE604" i="1"/>
  <c r="BL604" i="1" s="1"/>
  <c r="BK588" i="1"/>
  <c r="BR588" i="1" s="1"/>
  <c r="BE588" i="1"/>
  <c r="BL588" i="1" s="1"/>
  <c r="BF588" i="1"/>
  <c r="BM588" i="1" s="1"/>
  <c r="BK572" i="1"/>
  <c r="BR572" i="1" s="1"/>
  <c r="BE572" i="1"/>
  <c r="BL572" i="1" s="1"/>
  <c r="BF572" i="1"/>
  <c r="BM572" i="1" s="1"/>
  <c r="BK556" i="1"/>
  <c r="BR556" i="1" s="1"/>
  <c r="BE556" i="1"/>
  <c r="BL556" i="1" s="1"/>
  <c r="BK540" i="1"/>
  <c r="BR540" i="1" s="1"/>
  <c r="BE540" i="1"/>
  <c r="BL540" i="1" s="1"/>
  <c r="BK524" i="1"/>
  <c r="BR524" i="1" s="1"/>
  <c r="BE524" i="1"/>
  <c r="BL524" i="1" s="1"/>
  <c r="BF524" i="1"/>
  <c r="BM524" i="1" s="1"/>
  <c r="BK508" i="1"/>
  <c r="BR508" i="1" s="1"/>
  <c r="BE508" i="1"/>
  <c r="BL508" i="1" s="1"/>
  <c r="BF508" i="1"/>
  <c r="BM508" i="1" s="1"/>
  <c r="BK492" i="1"/>
  <c r="BR492" i="1" s="1"/>
  <c r="BE492" i="1"/>
  <c r="BL492" i="1" s="1"/>
  <c r="BK476" i="1"/>
  <c r="BR476" i="1" s="1"/>
  <c r="BE476" i="1"/>
  <c r="BL476" i="1" s="1"/>
  <c r="BK460" i="1"/>
  <c r="BR460" i="1" s="1"/>
  <c r="BE460" i="1"/>
  <c r="BL460" i="1" s="1"/>
  <c r="BF460" i="1"/>
  <c r="BM460" i="1" s="1"/>
  <c r="BK444" i="1"/>
  <c r="BR444" i="1" s="1"/>
  <c r="BE444" i="1"/>
  <c r="BL444" i="1" s="1"/>
  <c r="BF444" i="1"/>
  <c r="BM444" i="1" s="1"/>
  <c r="BK428" i="1"/>
  <c r="BR428" i="1" s="1"/>
  <c r="BE428" i="1"/>
  <c r="BL428" i="1" s="1"/>
  <c r="BK412" i="1"/>
  <c r="BR412" i="1" s="1"/>
  <c r="BE412" i="1"/>
  <c r="BL412" i="1" s="1"/>
  <c r="BK396" i="1"/>
  <c r="BR396" i="1" s="1"/>
  <c r="BE396" i="1"/>
  <c r="BL396" i="1" s="1"/>
  <c r="BF396" i="1"/>
  <c r="BM396" i="1" s="1"/>
  <c r="BK380" i="1"/>
  <c r="BR380" i="1" s="1"/>
  <c r="BE380" i="1"/>
  <c r="BL380" i="1" s="1"/>
  <c r="BF380" i="1"/>
  <c r="BM380" i="1" s="1"/>
  <c r="BK364" i="1"/>
  <c r="BR364" i="1" s="1"/>
  <c r="BE364" i="1"/>
  <c r="BL364" i="1" s="1"/>
  <c r="BK348" i="1"/>
  <c r="BR348" i="1" s="1"/>
  <c r="BE348" i="1"/>
  <c r="BL348" i="1" s="1"/>
  <c r="BK332" i="1"/>
  <c r="BR332" i="1" s="1"/>
  <c r="BE332" i="1"/>
  <c r="BL332" i="1" s="1"/>
  <c r="BF332" i="1"/>
  <c r="BM332" i="1" s="1"/>
  <c r="BK316" i="1"/>
  <c r="BR316" i="1" s="1"/>
  <c r="BE316" i="1"/>
  <c r="BL316" i="1" s="1"/>
  <c r="BF316" i="1"/>
  <c r="BM316" i="1" s="1"/>
  <c r="BK300" i="1"/>
  <c r="BR300" i="1" s="1"/>
  <c r="BF300" i="1"/>
  <c r="BM300" i="1" s="1"/>
  <c r="BE300" i="1"/>
  <c r="BL300" i="1" s="1"/>
  <c r="BK284" i="1"/>
  <c r="BR284" i="1" s="1"/>
  <c r="BF284" i="1"/>
  <c r="BM284" i="1" s="1"/>
  <c r="BE284" i="1"/>
  <c r="BL284" i="1" s="1"/>
  <c r="BK268" i="1"/>
  <c r="BR268" i="1" s="1"/>
  <c r="BF268" i="1"/>
  <c r="BM268" i="1" s="1"/>
  <c r="BE268" i="1"/>
  <c r="BL268" i="1" s="1"/>
  <c r="BK252" i="1"/>
  <c r="BR252" i="1" s="1"/>
  <c r="BF252" i="1"/>
  <c r="BM252" i="1" s="1"/>
  <c r="BE252" i="1"/>
  <c r="BL252" i="1" s="1"/>
  <c r="BK236" i="1"/>
  <c r="BR236" i="1" s="1"/>
  <c r="BF236" i="1"/>
  <c r="BM236" i="1" s="1"/>
  <c r="BE236" i="1"/>
  <c r="BL236" i="1" s="1"/>
  <c r="BK220" i="1"/>
  <c r="BR220" i="1" s="1"/>
  <c r="BF220" i="1"/>
  <c r="BM220" i="1" s="1"/>
  <c r="BE220" i="1"/>
  <c r="BL220" i="1" s="1"/>
  <c r="BK204" i="1"/>
  <c r="BR204" i="1" s="1"/>
  <c r="BF204" i="1"/>
  <c r="BM204" i="1" s="1"/>
  <c r="BE204" i="1"/>
  <c r="BL204" i="1" s="1"/>
  <c r="BK188" i="1"/>
  <c r="BR188" i="1" s="1"/>
  <c r="BF188" i="1"/>
  <c r="BM188" i="1" s="1"/>
  <c r="BE188" i="1"/>
  <c r="BL188" i="1" s="1"/>
  <c r="BK172" i="1"/>
  <c r="BR172" i="1" s="1"/>
  <c r="BF172" i="1"/>
  <c r="BM172" i="1" s="1"/>
  <c r="BE172" i="1"/>
  <c r="BL172" i="1" s="1"/>
  <c r="BK156" i="1"/>
  <c r="BR156" i="1" s="1"/>
  <c r="BF156" i="1"/>
  <c r="BM156" i="1" s="1"/>
  <c r="BE156" i="1"/>
  <c r="BL156" i="1" s="1"/>
  <c r="BK140" i="1"/>
  <c r="BR140" i="1" s="1"/>
  <c r="BF140" i="1"/>
  <c r="BM140" i="1" s="1"/>
  <c r="BE140" i="1"/>
  <c r="BL140" i="1" s="1"/>
  <c r="BK124" i="1"/>
  <c r="BR124" i="1" s="1"/>
  <c r="BF124" i="1"/>
  <c r="BM124" i="1" s="1"/>
  <c r="BE124" i="1"/>
  <c r="BL124" i="1" s="1"/>
  <c r="BK108" i="1"/>
  <c r="BR108" i="1" s="1"/>
  <c r="BF108" i="1"/>
  <c r="BM108" i="1" s="1"/>
  <c r="BE108" i="1"/>
  <c r="BL108" i="1" s="1"/>
  <c r="BK92" i="1"/>
  <c r="BR92" i="1" s="1"/>
  <c r="BF92" i="1"/>
  <c r="BM92" i="1" s="1"/>
  <c r="BE92" i="1"/>
  <c r="BL92" i="1" s="1"/>
  <c r="BK76" i="1"/>
  <c r="BR76" i="1" s="1"/>
  <c r="BF76" i="1"/>
  <c r="BM76" i="1" s="1"/>
  <c r="BE76" i="1"/>
  <c r="BL76" i="1" s="1"/>
  <c r="BK60" i="1"/>
  <c r="BR60" i="1" s="1"/>
  <c r="BF60" i="1"/>
  <c r="BM60" i="1" s="1"/>
  <c r="BE60" i="1"/>
  <c r="BL60" i="1" s="1"/>
  <c r="BK44" i="1"/>
  <c r="BR44" i="1" s="1"/>
  <c r="BF44" i="1"/>
  <c r="BM44" i="1" s="1"/>
  <c r="BE44" i="1"/>
  <c r="BL44" i="1" s="1"/>
  <c r="BK28" i="1"/>
  <c r="BR28" i="1" s="1"/>
  <c r="BF28" i="1"/>
  <c r="BM28" i="1" s="1"/>
  <c r="BE28" i="1"/>
  <c r="BL28" i="1" s="1"/>
  <c r="BK12" i="1"/>
  <c r="BR12" i="1" s="1"/>
  <c r="BF12" i="1"/>
  <c r="BM12" i="1" s="1"/>
  <c r="BE12" i="1"/>
  <c r="BL12" i="1" s="1"/>
  <c r="BE1904" i="1"/>
  <c r="BL1904" i="1" s="1"/>
  <c r="BE1886" i="1"/>
  <c r="BL1886" i="1" s="1"/>
  <c r="BE1868" i="1"/>
  <c r="BL1868" i="1" s="1"/>
  <c r="BE1831" i="1"/>
  <c r="BL1831" i="1" s="1"/>
  <c r="BE1795" i="1"/>
  <c r="BL1795" i="1" s="1"/>
  <c r="BE1776" i="1"/>
  <c r="BL1776" i="1" s="1"/>
  <c r="BE1758" i="1"/>
  <c r="BL1758" i="1" s="1"/>
  <c r="BE1740" i="1"/>
  <c r="BL1740" i="1" s="1"/>
  <c r="BE1648" i="1"/>
  <c r="BL1648" i="1" s="1"/>
  <c r="BE1630" i="1"/>
  <c r="BL1630" i="1" s="1"/>
  <c r="BE1612" i="1"/>
  <c r="BL1612" i="1" s="1"/>
  <c r="BE1575" i="1"/>
  <c r="BL1575" i="1" s="1"/>
  <c r="BE1539" i="1"/>
  <c r="BL1539" i="1" s="1"/>
  <c r="BE1520" i="1"/>
  <c r="BL1520" i="1" s="1"/>
  <c r="BE1502" i="1"/>
  <c r="BL1502" i="1" s="1"/>
  <c r="BE1484" i="1"/>
  <c r="BL1484" i="1" s="1"/>
  <c r="BE1392" i="1"/>
  <c r="BL1392" i="1" s="1"/>
  <c r="BE1374" i="1"/>
  <c r="BL1374" i="1" s="1"/>
  <c r="BE1356" i="1"/>
  <c r="BL1356" i="1" s="1"/>
  <c r="BE1337" i="1"/>
  <c r="BL1337" i="1" s="1"/>
  <c r="BE1264" i="1"/>
  <c r="BL1264" i="1" s="1"/>
  <c r="BE1246" i="1"/>
  <c r="BL1246" i="1" s="1"/>
  <c r="BE1228" i="1"/>
  <c r="BL1228" i="1" s="1"/>
  <c r="BE1190" i="1"/>
  <c r="BL1190" i="1" s="1"/>
  <c r="BE1151" i="1"/>
  <c r="BL1151" i="1" s="1"/>
  <c r="BE1072" i="1"/>
  <c r="BL1072" i="1" s="1"/>
  <c r="BE1053" i="1"/>
  <c r="BL1053" i="1" s="1"/>
  <c r="BE974" i="1"/>
  <c r="BL974" i="1" s="1"/>
  <c r="BE915" i="1"/>
  <c r="BL915" i="1" s="1"/>
  <c r="BE894" i="1"/>
  <c r="BL894" i="1" s="1"/>
  <c r="BE830" i="1"/>
  <c r="BL830" i="1" s="1"/>
  <c r="BE787" i="1"/>
  <c r="BL787" i="1" s="1"/>
  <c r="BE766" i="1"/>
  <c r="BL766" i="1" s="1"/>
  <c r="BE653" i="1"/>
  <c r="BL653" i="1" s="1"/>
  <c r="BE606" i="1"/>
  <c r="BL606" i="1" s="1"/>
  <c r="BE583" i="1"/>
  <c r="BL583" i="1" s="1"/>
  <c r="BE559" i="1"/>
  <c r="BL559" i="1" s="1"/>
  <c r="BE512" i="1"/>
  <c r="BL512" i="1" s="1"/>
  <c r="BE397" i="1"/>
  <c r="BL397" i="1" s="1"/>
  <c r="BE349" i="1"/>
  <c r="BL349" i="1" s="1"/>
  <c r="BE271" i="1"/>
  <c r="BL271" i="1" s="1"/>
  <c r="BE189" i="1"/>
  <c r="BL189" i="1" s="1"/>
  <c r="BE159" i="1"/>
  <c r="BL159" i="1" s="1"/>
  <c r="BE46" i="1"/>
  <c r="BL46" i="1" s="1"/>
  <c r="BE16" i="1"/>
  <c r="BL16" i="1" s="1"/>
  <c r="BF1973" i="1"/>
  <c r="BM1973" i="1" s="1"/>
  <c r="BF1918" i="1"/>
  <c r="BM1918" i="1" s="1"/>
  <c r="BF1888" i="1"/>
  <c r="BM1888" i="1" s="1"/>
  <c r="BF1859" i="1"/>
  <c r="BM1859" i="1" s="1"/>
  <c r="BF1804" i="1"/>
  <c r="BM1804" i="1" s="1"/>
  <c r="BF1775" i="1"/>
  <c r="BM1775" i="1" s="1"/>
  <c r="BF1717" i="1"/>
  <c r="BM1717" i="1" s="1"/>
  <c r="BF1662" i="1"/>
  <c r="BM1662" i="1" s="1"/>
  <c r="BF1632" i="1"/>
  <c r="BM1632" i="1" s="1"/>
  <c r="BF1603" i="1"/>
  <c r="BM1603" i="1" s="1"/>
  <c r="BF1548" i="1"/>
  <c r="BM1548" i="1" s="1"/>
  <c r="BF1519" i="1"/>
  <c r="BM1519" i="1" s="1"/>
  <c r="BF1461" i="1"/>
  <c r="BM1461" i="1" s="1"/>
  <c r="BF1406" i="1"/>
  <c r="BM1406" i="1" s="1"/>
  <c r="BF1372" i="1"/>
  <c r="BM1372" i="1" s="1"/>
  <c r="BF1229" i="1"/>
  <c r="BM1229" i="1" s="1"/>
  <c r="BF1119" i="1"/>
  <c r="BM1119" i="1" s="1"/>
  <c r="BF1047" i="1"/>
  <c r="BM1047" i="1" s="1"/>
  <c r="BF882" i="1"/>
  <c r="BM882" i="1" s="1"/>
  <c r="BF735" i="1"/>
  <c r="BM735" i="1" s="1"/>
  <c r="BF532" i="1"/>
  <c r="BM532" i="1" s="1"/>
  <c r="BF476" i="1"/>
  <c r="BM476" i="1" s="1"/>
  <c r="BF415" i="1"/>
  <c r="BM415" i="1" s="1"/>
  <c r="BF79" i="1"/>
  <c r="BM79" i="1" s="1"/>
  <c r="P1619" i="1"/>
  <c r="O1887" i="1"/>
  <c r="P1948" i="1"/>
  <c r="O1743" i="1"/>
  <c r="P1486" i="1"/>
  <c r="P1616" i="1"/>
  <c r="P1544" i="1"/>
  <c r="P1884" i="1"/>
  <c r="P1198" i="1"/>
  <c r="P1895" i="1"/>
  <c r="P1718" i="1"/>
  <c r="P1027" i="1"/>
  <c r="P1836" i="1"/>
  <c r="P1477" i="1"/>
  <c r="P1815" i="1"/>
  <c r="P1877" i="1"/>
  <c r="P1956" i="1"/>
  <c r="P1196" i="1"/>
  <c r="P1822" i="1"/>
  <c r="P1030" i="1"/>
  <c r="P1984" i="1"/>
  <c r="P1982" i="1"/>
  <c r="P936" i="1"/>
  <c r="P1093" i="1"/>
  <c r="P1042" i="1"/>
  <c r="P1748" i="1"/>
  <c r="O1551" i="1"/>
  <c r="P1928" i="1"/>
  <c r="P1918" i="1"/>
  <c r="P1572" i="1"/>
  <c r="BI1572" i="1" s="1"/>
  <c r="BP1572" i="1" s="1"/>
  <c r="O527" i="1"/>
  <c r="O1535" i="1"/>
  <c r="P556" i="1"/>
  <c r="P1121" i="1"/>
  <c r="O783" i="1"/>
  <c r="P857" i="1"/>
  <c r="P1338" i="1"/>
  <c r="P1016" i="1"/>
  <c r="P1181" i="1"/>
  <c r="P1382" i="1"/>
  <c r="P485" i="1"/>
  <c r="P1405" i="1"/>
  <c r="P1350" i="1"/>
  <c r="P1358" i="1"/>
  <c r="P926" i="1"/>
  <c r="P1523" i="1"/>
  <c r="P1333" i="1"/>
  <c r="O1279" i="1"/>
  <c r="P1211" i="1"/>
  <c r="P1497" i="1"/>
  <c r="P1598" i="1"/>
  <c r="P1366" i="1"/>
  <c r="P1339" i="1"/>
  <c r="P1033" i="1"/>
  <c r="P533" i="1"/>
  <c r="P1255" i="1"/>
  <c r="P627" i="1"/>
  <c r="P1320" i="1"/>
  <c r="P1296" i="1"/>
  <c r="P336" i="1"/>
  <c r="P645" i="1"/>
  <c r="P1120" i="1"/>
  <c r="P694" i="1"/>
  <c r="P372" i="1"/>
  <c r="P974" i="1"/>
  <c r="P295" i="1"/>
  <c r="P488" i="1"/>
  <c r="P1212" i="1"/>
  <c r="P749" i="1"/>
  <c r="P409" i="1"/>
  <c r="P652" i="1"/>
  <c r="P829" i="1"/>
  <c r="P1414" i="1"/>
  <c r="O1119" i="1"/>
  <c r="P676" i="1"/>
  <c r="P187" i="1"/>
  <c r="P576" i="1"/>
  <c r="O175" i="1"/>
  <c r="P672" i="1"/>
  <c r="P583" i="1"/>
  <c r="P480" i="1"/>
  <c r="P720" i="1"/>
  <c r="P928" i="1"/>
  <c r="P648" i="1"/>
  <c r="P263" i="1"/>
  <c r="P329" i="1"/>
  <c r="P389" i="1"/>
  <c r="P889" i="1"/>
  <c r="P1236" i="1"/>
  <c r="P38" i="1"/>
  <c r="P745" i="1"/>
  <c r="P568" i="1"/>
  <c r="P1227" i="1"/>
  <c r="P700" i="1"/>
  <c r="P940" i="1"/>
  <c r="P716" i="1"/>
  <c r="P117" i="1"/>
  <c r="P570" i="1"/>
  <c r="P646" i="1"/>
  <c r="M429" i="1"/>
  <c r="P579" i="1"/>
  <c r="P477" i="1"/>
  <c r="P36" i="1"/>
  <c r="P651" i="1"/>
  <c r="P183" i="1"/>
  <c r="P140" i="1"/>
  <c r="P307" i="1"/>
  <c r="P995" i="1"/>
  <c r="P1184" i="1"/>
  <c r="P224" i="1"/>
  <c r="P235" i="1"/>
  <c r="M182" i="1"/>
  <c r="P173" i="1"/>
  <c r="P213" i="1"/>
  <c r="BK1979" i="1"/>
  <c r="BR1979" i="1" s="1"/>
  <c r="BF1979" i="1"/>
  <c r="BM1979" i="1" s="1"/>
  <c r="BK1963" i="1"/>
  <c r="BR1963" i="1" s="1"/>
  <c r="BF1963" i="1"/>
  <c r="BM1963" i="1" s="1"/>
  <c r="BK1947" i="1"/>
  <c r="BR1947" i="1" s="1"/>
  <c r="BF1947" i="1"/>
  <c r="BM1947" i="1" s="1"/>
  <c r="BK1931" i="1"/>
  <c r="BR1931" i="1" s="1"/>
  <c r="BF1931" i="1"/>
  <c r="BM1931" i="1" s="1"/>
  <c r="BK1915" i="1"/>
  <c r="BR1915" i="1" s="1"/>
  <c r="BF1915" i="1"/>
  <c r="BM1915" i="1" s="1"/>
  <c r="BK1899" i="1"/>
  <c r="BR1899" i="1" s="1"/>
  <c r="BF1899" i="1"/>
  <c r="BM1899" i="1" s="1"/>
  <c r="BK1883" i="1"/>
  <c r="BR1883" i="1" s="1"/>
  <c r="BF1883" i="1"/>
  <c r="BM1883" i="1" s="1"/>
  <c r="BK1867" i="1"/>
  <c r="BR1867" i="1" s="1"/>
  <c r="BF1867" i="1"/>
  <c r="BM1867" i="1" s="1"/>
  <c r="BK1851" i="1"/>
  <c r="BR1851" i="1" s="1"/>
  <c r="BF1851" i="1"/>
  <c r="BM1851" i="1" s="1"/>
  <c r="BK1835" i="1"/>
  <c r="BR1835" i="1" s="1"/>
  <c r="BF1835" i="1"/>
  <c r="BM1835" i="1" s="1"/>
  <c r="BK1819" i="1"/>
  <c r="BR1819" i="1" s="1"/>
  <c r="BF1819" i="1"/>
  <c r="BM1819" i="1" s="1"/>
  <c r="BK1803" i="1"/>
  <c r="BR1803" i="1" s="1"/>
  <c r="BF1803" i="1"/>
  <c r="BM1803" i="1" s="1"/>
  <c r="BK1787" i="1"/>
  <c r="BR1787" i="1" s="1"/>
  <c r="BF1787" i="1"/>
  <c r="BM1787" i="1" s="1"/>
  <c r="BK1771" i="1"/>
  <c r="BR1771" i="1" s="1"/>
  <c r="BF1771" i="1"/>
  <c r="BM1771" i="1" s="1"/>
  <c r="BK1755" i="1"/>
  <c r="BR1755" i="1" s="1"/>
  <c r="BF1755" i="1"/>
  <c r="BM1755" i="1" s="1"/>
  <c r="BK1739" i="1"/>
  <c r="BR1739" i="1" s="1"/>
  <c r="BF1739" i="1"/>
  <c r="BM1739" i="1" s="1"/>
  <c r="BK1723" i="1"/>
  <c r="BR1723" i="1" s="1"/>
  <c r="BF1723" i="1"/>
  <c r="BM1723" i="1" s="1"/>
  <c r="BK1707" i="1"/>
  <c r="BR1707" i="1" s="1"/>
  <c r="BF1707" i="1"/>
  <c r="BM1707" i="1" s="1"/>
  <c r="BK1691" i="1"/>
  <c r="BR1691" i="1" s="1"/>
  <c r="BF1691" i="1"/>
  <c r="BM1691" i="1" s="1"/>
  <c r="BK1675" i="1"/>
  <c r="BR1675" i="1" s="1"/>
  <c r="BF1675" i="1"/>
  <c r="BM1675" i="1" s="1"/>
  <c r="BK1659" i="1"/>
  <c r="BR1659" i="1" s="1"/>
  <c r="BF1659" i="1"/>
  <c r="BM1659" i="1" s="1"/>
  <c r="BK1643" i="1"/>
  <c r="BR1643" i="1" s="1"/>
  <c r="BF1643" i="1"/>
  <c r="BM1643" i="1" s="1"/>
  <c r="BK1627" i="1"/>
  <c r="BR1627" i="1" s="1"/>
  <c r="BF1627" i="1"/>
  <c r="BM1627" i="1" s="1"/>
  <c r="BK1611" i="1"/>
  <c r="BR1611" i="1" s="1"/>
  <c r="BF1611" i="1"/>
  <c r="BM1611" i="1" s="1"/>
  <c r="BK1595" i="1"/>
  <c r="BR1595" i="1" s="1"/>
  <c r="BF1595" i="1"/>
  <c r="BM1595" i="1" s="1"/>
  <c r="BK1579" i="1"/>
  <c r="BR1579" i="1" s="1"/>
  <c r="BF1579" i="1"/>
  <c r="BM1579" i="1" s="1"/>
  <c r="BK1563" i="1"/>
  <c r="BR1563" i="1" s="1"/>
  <c r="BF1563" i="1"/>
  <c r="BM1563" i="1" s="1"/>
  <c r="BK1547" i="1"/>
  <c r="BR1547" i="1" s="1"/>
  <c r="BF1547" i="1"/>
  <c r="BM1547" i="1" s="1"/>
  <c r="BK1531" i="1"/>
  <c r="BR1531" i="1" s="1"/>
  <c r="BF1531" i="1"/>
  <c r="BM1531" i="1" s="1"/>
  <c r="BK1515" i="1"/>
  <c r="BR1515" i="1" s="1"/>
  <c r="BF1515" i="1"/>
  <c r="BM1515" i="1" s="1"/>
  <c r="BK1499" i="1"/>
  <c r="BR1499" i="1" s="1"/>
  <c r="BF1499" i="1"/>
  <c r="BM1499" i="1" s="1"/>
  <c r="BK1483" i="1"/>
  <c r="BR1483" i="1" s="1"/>
  <c r="BF1483" i="1"/>
  <c r="BM1483" i="1" s="1"/>
  <c r="BK1467" i="1"/>
  <c r="BR1467" i="1" s="1"/>
  <c r="BF1467" i="1"/>
  <c r="BM1467" i="1" s="1"/>
  <c r="BK1451" i="1"/>
  <c r="BR1451" i="1" s="1"/>
  <c r="BF1451" i="1"/>
  <c r="BM1451" i="1" s="1"/>
  <c r="BK1435" i="1"/>
  <c r="BR1435" i="1" s="1"/>
  <c r="BF1435" i="1"/>
  <c r="BM1435" i="1" s="1"/>
  <c r="BK1419" i="1"/>
  <c r="BR1419" i="1" s="1"/>
  <c r="BF1419" i="1"/>
  <c r="BM1419" i="1" s="1"/>
  <c r="BK1403" i="1"/>
  <c r="BR1403" i="1" s="1"/>
  <c r="BF1403" i="1"/>
  <c r="BM1403" i="1" s="1"/>
  <c r="BK1387" i="1"/>
  <c r="BR1387" i="1" s="1"/>
  <c r="BF1387" i="1"/>
  <c r="BM1387" i="1" s="1"/>
  <c r="BK1371" i="1"/>
  <c r="BR1371" i="1" s="1"/>
  <c r="BK1355" i="1"/>
  <c r="BR1355" i="1" s="1"/>
  <c r="BK1339" i="1"/>
  <c r="BR1339" i="1" s="1"/>
  <c r="BK1323" i="1"/>
  <c r="BR1323" i="1" s="1"/>
  <c r="BF1323" i="1"/>
  <c r="BM1323" i="1" s="1"/>
  <c r="BK1307" i="1"/>
  <c r="BR1307" i="1" s="1"/>
  <c r="BK1291" i="1"/>
  <c r="BR1291" i="1" s="1"/>
  <c r="BF1291" i="1"/>
  <c r="BM1291" i="1" s="1"/>
  <c r="BK1275" i="1"/>
  <c r="BR1275" i="1" s="1"/>
  <c r="BF1275" i="1"/>
  <c r="BM1275" i="1" s="1"/>
  <c r="BK1259" i="1"/>
  <c r="BR1259" i="1" s="1"/>
  <c r="BF1259" i="1"/>
  <c r="BM1259" i="1" s="1"/>
  <c r="BK1243" i="1"/>
  <c r="BR1243" i="1" s="1"/>
  <c r="BK1227" i="1"/>
  <c r="BR1227" i="1" s="1"/>
  <c r="BK1211" i="1"/>
  <c r="BR1211" i="1" s="1"/>
  <c r="BK1195" i="1"/>
  <c r="BR1195" i="1" s="1"/>
  <c r="BF1195" i="1"/>
  <c r="BM1195" i="1" s="1"/>
  <c r="BK1179" i="1"/>
  <c r="BR1179" i="1" s="1"/>
  <c r="BK1163" i="1"/>
  <c r="BR1163" i="1" s="1"/>
  <c r="BF1163" i="1"/>
  <c r="BM1163" i="1" s="1"/>
  <c r="BK1147" i="1"/>
  <c r="BR1147" i="1" s="1"/>
  <c r="BF1147" i="1"/>
  <c r="BM1147" i="1" s="1"/>
  <c r="BK1131" i="1"/>
  <c r="BR1131" i="1" s="1"/>
  <c r="BF1131" i="1"/>
  <c r="BM1131" i="1" s="1"/>
  <c r="BK1115" i="1"/>
  <c r="BR1115" i="1" s="1"/>
  <c r="BK1099" i="1"/>
  <c r="BR1099" i="1" s="1"/>
  <c r="BK1083" i="1"/>
  <c r="BR1083" i="1" s="1"/>
  <c r="BK1067" i="1"/>
  <c r="BR1067" i="1" s="1"/>
  <c r="BF1067" i="1"/>
  <c r="BM1067" i="1" s="1"/>
  <c r="BK1051" i="1"/>
  <c r="BR1051" i="1" s="1"/>
  <c r="BK1035" i="1"/>
  <c r="BR1035" i="1" s="1"/>
  <c r="BF1035" i="1"/>
  <c r="BM1035" i="1" s="1"/>
  <c r="BK1019" i="1"/>
  <c r="BR1019" i="1" s="1"/>
  <c r="BF1019" i="1"/>
  <c r="BM1019" i="1" s="1"/>
  <c r="BK1003" i="1"/>
  <c r="BR1003" i="1" s="1"/>
  <c r="BF1003" i="1"/>
  <c r="BM1003" i="1" s="1"/>
  <c r="BK987" i="1"/>
  <c r="BR987" i="1" s="1"/>
  <c r="BF987" i="1"/>
  <c r="BM987" i="1" s="1"/>
  <c r="BK971" i="1"/>
  <c r="BR971" i="1" s="1"/>
  <c r="BK955" i="1"/>
  <c r="BR955" i="1" s="1"/>
  <c r="BK939" i="1"/>
  <c r="BR939" i="1" s="1"/>
  <c r="BF939" i="1"/>
  <c r="BM939" i="1" s="1"/>
  <c r="BK923" i="1"/>
  <c r="BR923" i="1" s="1"/>
  <c r="BK907" i="1"/>
  <c r="BR907" i="1" s="1"/>
  <c r="BF907" i="1"/>
  <c r="BM907" i="1" s="1"/>
  <c r="BK891" i="1"/>
  <c r="BR891" i="1" s="1"/>
  <c r="BF891" i="1"/>
  <c r="BM891" i="1" s="1"/>
  <c r="BK875" i="1"/>
  <c r="BR875" i="1" s="1"/>
  <c r="BF875" i="1"/>
  <c r="BM875" i="1" s="1"/>
  <c r="BK859" i="1"/>
  <c r="BR859" i="1" s="1"/>
  <c r="BF859" i="1"/>
  <c r="BM859" i="1" s="1"/>
  <c r="BK843" i="1"/>
  <c r="BR843" i="1" s="1"/>
  <c r="BK827" i="1"/>
  <c r="BR827" i="1" s="1"/>
  <c r="BK811" i="1"/>
  <c r="BR811" i="1" s="1"/>
  <c r="BF811" i="1"/>
  <c r="BM811" i="1" s="1"/>
  <c r="BK795" i="1"/>
  <c r="BR795" i="1" s="1"/>
  <c r="BK779" i="1"/>
  <c r="BR779" i="1" s="1"/>
  <c r="BF779" i="1"/>
  <c r="BM779" i="1" s="1"/>
  <c r="BK763" i="1"/>
  <c r="BR763" i="1" s="1"/>
  <c r="BF763" i="1"/>
  <c r="BM763" i="1" s="1"/>
  <c r="BK747" i="1"/>
  <c r="BR747" i="1" s="1"/>
  <c r="BF747" i="1"/>
  <c r="BM747" i="1" s="1"/>
  <c r="BK731" i="1"/>
  <c r="BR731" i="1" s="1"/>
  <c r="BF731" i="1"/>
  <c r="BM731" i="1" s="1"/>
  <c r="BK715" i="1"/>
  <c r="BR715" i="1" s="1"/>
  <c r="BK699" i="1"/>
  <c r="BR699" i="1" s="1"/>
  <c r="BK683" i="1"/>
  <c r="BR683" i="1" s="1"/>
  <c r="BF683" i="1"/>
  <c r="BM683" i="1" s="1"/>
  <c r="BK667" i="1"/>
  <c r="BR667" i="1" s="1"/>
  <c r="BK651" i="1"/>
  <c r="BR651" i="1" s="1"/>
  <c r="BF651" i="1"/>
  <c r="BM651" i="1" s="1"/>
  <c r="BK635" i="1"/>
  <c r="BR635" i="1" s="1"/>
  <c r="BF635" i="1"/>
  <c r="BM635" i="1" s="1"/>
  <c r="BK619" i="1"/>
  <c r="BR619" i="1" s="1"/>
  <c r="BF619" i="1"/>
  <c r="BM619" i="1" s="1"/>
  <c r="BK603" i="1"/>
  <c r="BR603" i="1" s="1"/>
  <c r="BK587" i="1"/>
  <c r="BR587" i="1" s="1"/>
  <c r="BF587" i="1"/>
  <c r="BM587" i="1" s="1"/>
  <c r="BK571" i="1"/>
  <c r="BR571" i="1" s="1"/>
  <c r="BF571" i="1"/>
  <c r="BM571" i="1" s="1"/>
  <c r="BK555" i="1"/>
  <c r="BR555" i="1" s="1"/>
  <c r="BF555" i="1"/>
  <c r="BM555" i="1" s="1"/>
  <c r="BK539" i="1"/>
  <c r="BR539" i="1" s="1"/>
  <c r="BF539" i="1"/>
  <c r="BM539" i="1" s="1"/>
  <c r="BK523" i="1"/>
  <c r="BR523" i="1" s="1"/>
  <c r="BF523" i="1"/>
  <c r="BM523" i="1" s="1"/>
  <c r="BK507" i="1"/>
  <c r="BR507" i="1" s="1"/>
  <c r="BF507" i="1"/>
  <c r="BM507" i="1" s="1"/>
  <c r="BK491" i="1"/>
  <c r="BR491" i="1" s="1"/>
  <c r="BF491" i="1"/>
  <c r="BM491" i="1" s="1"/>
  <c r="BK475" i="1"/>
  <c r="BR475" i="1" s="1"/>
  <c r="BF475" i="1"/>
  <c r="BM475" i="1" s="1"/>
  <c r="BK459" i="1"/>
  <c r="BR459" i="1" s="1"/>
  <c r="BF459" i="1"/>
  <c r="BM459" i="1" s="1"/>
  <c r="BK443" i="1"/>
  <c r="BR443" i="1" s="1"/>
  <c r="BF443" i="1"/>
  <c r="BM443" i="1" s="1"/>
  <c r="BK427" i="1"/>
  <c r="BR427" i="1" s="1"/>
  <c r="BF427" i="1"/>
  <c r="BM427" i="1" s="1"/>
  <c r="BK411" i="1"/>
  <c r="BR411" i="1" s="1"/>
  <c r="BF411" i="1"/>
  <c r="BM411" i="1" s="1"/>
  <c r="BK395" i="1"/>
  <c r="BR395" i="1" s="1"/>
  <c r="BF395" i="1"/>
  <c r="BM395" i="1" s="1"/>
  <c r="BK379" i="1"/>
  <c r="BR379" i="1" s="1"/>
  <c r="BF379" i="1"/>
  <c r="BM379" i="1" s="1"/>
  <c r="BK363" i="1"/>
  <c r="BR363" i="1" s="1"/>
  <c r="BF363" i="1"/>
  <c r="BM363" i="1" s="1"/>
  <c r="BK347" i="1"/>
  <c r="BR347" i="1" s="1"/>
  <c r="BF347" i="1"/>
  <c r="BM347" i="1" s="1"/>
  <c r="BK331" i="1"/>
  <c r="BR331" i="1" s="1"/>
  <c r="BF331" i="1"/>
  <c r="BM331" i="1" s="1"/>
  <c r="BK315" i="1"/>
  <c r="BR315" i="1" s="1"/>
  <c r="BF315" i="1"/>
  <c r="BM315" i="1" s="1"/>
  <c r="BK299" i="1"/>
  <c r="BR299" i="1" s="1"/>
  <c r="BF299" i="1"/>
  <c r="BM299" i="1" s="1"/>
  <c r="BK283" i="1"/>
  <c r="BR283" i="1" s="1"/>
  <c r="BF283" i="1"/>
  <c r="BM283" i="1" s="1"/>
  <c r="BK267" i="1"/>
  <c r="BR267" i="1" s="1"/>
  <c r="BF267" i="1"/>
  <c r="BM267" i="1" s="1"/>
  <c r="BK251" i="1"/>
  <c r="BR251" i="1" s="1"/>
  <c r="BF251" i="1"/>
  <c r="BM251" i="1" s="1"/>
  <c r="BK235" i="1"/>
  <c r="BR235" i="1" s="1"/>
  <c r="BF235" i="1"/>
  <c r="BM235" i="1" s="1"/>
  <c r="BK219" i="1"/>
  <c r="BR219" i="1" s="1"/>
  <c r="BF219" i="1"/>
  <c r="BM219" i="1" s="1"/>
  <c r="BK203" i="1"/>
  <c r="BR203" i="1" s="1"/>
  <c r="BF203" i="1"/>
  <c r="BM203" i="1" s="1"/>
  <c r="BK187" i="1"/>
  <c r="BR187" i="1" s="1"/>
  <c r="BF187" i="1"/>
  <c r="BM187" i="1" s="1"/>
  <c r="BK171" i="1"/>
  <c r="BR171" i="1" s="1"/>
  <c r="BF171" i="1"/>
  <c r="BM171" i="1" s="1"/>
  <c r="BK155" i="1"/>
  <c r="BR155" i="1" s="1"/>
  <c r="BF155" i="1"/>
  <c r="BM155" i="1" s="1"/>
  <c r="BK139" i="1"/>
  <c r="BR139" i="1" s="1"/>
  <c r="BF139" i="1"/>
  <c r="BM139" i="1" s="1"/>
  <c r="BK123" i="1"/>
  <c r="BR123" i="1" s="1"/>
  <c r="BF123" i="1"/>
  <c r="BM123" i="1" s="1"/>
  <c r="BK107" i="1"/>
  <c r="BR107" i="1" s="1"/>
  <c r="BF107" i="1"/>
  <c r="BM107" i="1" s="1"/>
  <c r="BE1903" i="1"/>
  <c r="BL1903" i="1" s="1"/>
  <c r="BE1885" i="1"/>
  <c r="BL1885" i="1" s="1"/>
  <c r="BE1867" i="1"/>
  <c r="BL1867" i="1" s="1"/>
  <c r="BE1775" i="1"/>
  <c r="BL1775" i="1" s="1"/>
  <c r="BE1757" i="1"/>
  <c r="BL1757" i="1" s="1"/>
  <c r="BE1739" i="1"/>
  <c r="BL1739" i="1" s="1"/>
  <c r="BE1647" i="1"/>
  <c r="BL1647" i="1" s="1"/>
  <c r="BE1629" i="1"/>
  <c r="BL1629" i="1" s="1"/>
  <c r="BE1611" i="1"/>
  <c r="BL1611" i="1" s="1"/>
  <c r="BE1519" i="1"/>
  <c r="BL1519" i="1" s="1"/>
  <c r="BE1501" i="1"/>
  <c r="BL1501" i="1" s="1"/>
  <c r="BE1483" i="1"/>
  <c r="BL1483" i="1" s="1"/>
  <c r="BE1391" i="1"/>
  <c r="BL1391" i="1" s="1"/>
  <c r="BE1373" i="1"/>
  <c r="BL1373" i="1" s="1"/>
  <c r="BE1355" i="1"/>
  <c r="BL1355" i="1" s="1"/>
  <c r="BE1263" i="1"/>
  <c r="BL1263" i="1" s="1"/>
  <c r="BE1245" i="1"/>
  <c r="BL1245" i="1" s="1"/>
  <c r="BE1227" i="1"/>
  <c r="BL1227" i="1" s="1"/>
  <c r="BE1071" i="1"/>
  <c r="BL1071" i="1" s="1"/>
  <c r="BE1051" i="1"/>
  <c r="BL1051" i="1" s="1"/>
  <c r="BE973" i="1"/>
  <c r="BL973" i="1" s="1"/>
  <c r="BE893" i="1"/>
  <c r="BL893" i="1" s="1"/>
  <c r="BE829" i="1"/>
  <c r="BL829" i="1" s="1"/>
  <c r="BE765" i="1"/>
  <c r="BL765" i="1" s="1"/>
  <c r="BE651" i="1"/>
  <c r="BL651" i="1" s="1"/>
  <c r="BE605" i="1"/>
  <c r="BL605" i="1" s="1"/>
  <c r="BE511" i="1"/>
  <c r="BL511" i="1" s="1"/>
  <c r="BE395" i="1"/>
  <c r="BL395" i="1" s="1"/>
  <c r="BE347" i="1"/>
  <c r="BL347" i="1" s="1"/>
  <c r="BE187" i="1"/>
  <c r="BL187" i="1" s="1"/>
  <c r="BE73" i="1"/>
  <c r="BL73" i="1" s="1"/>
  <c r="BE45" i="1"/>
  <c r="BL45" i="1" s="1"/>
  <c r="BE15" i="1"/>
  <c r="BL15" i="1" s="1"/>
  <c r="BF1971" i="1"/>
  <c r="BM1971" i="1" s="1"/>
  <c r="BF1916" i="1"/>
  <c r="BM1916" i="1" s="1"/>
  <c r="BF1887" i="1"/>
  <c r="BM1887" i="1" s="1"/>
  <c r="BF1774" i="1"/>
  <c r="BM1774" i="1" s="1"/>
  <c r="BF1744" i="1"/>
  <c r="BM1744" i="1" s="1"/>
  <c r="BF1715" i="1"/>
  <c r="BM1715" i="1" s="1"/>
  <c r="BF1660" i="1"/>
  <c r="BM1660" i="1" s="1"/>
  <c r="BF1631" i="1"/>
  <c r="BM1631" i="1" s="1"/>
  <c r="BF1518" i="1"/>
  <c r="BM1518" i="1" s="1"/>
  <c r="BF1488" i="1"/>
  <c r="BM1488" i="1" s="1"/>
  <c r="BF1459" i="1"/>
  <c r="BM1459" i="1" s="1"/>
  <c r="BF1404" i="1"/>
  <c r="BM1404" i="1" s="1"/>
  <c r="BF1371" i="1"/>
  <c r="BM1371" i="1" s="1"/>
  <c r="BF1263" i="1"/>
  <c r="BM1263" i="1" s="1"/>
  <c r="BF1227" i="1"/>
  <c r="BM1227" i="1" s="1"/>
  <c r="BF1117" i="1"/>
  <c r="BM1117" i="1" s="1"/>
  <c r="BF1044" i="1"/>
  <c r="BM1044" i="1" s="1"/>
  <c r="BF1007" i="1"/>
  <c r="BM1007" i="1" s="1"/>
  <c r="BF926" i="1"/>
  <c r="BM926" i="1" s="1"/>
  <c r="BF879" i="1"/>
  <c r="BM879" i="1" s="1"/>
  <c r="BF831" i="1"/>
  <c r="BM831" i="1" s="1"/>
  <c r="BF782" i="1"/>
  <c r="BM782" i="1" s="1"/>
  <c r="BF733" i="1"/>
  <c r="BM733" i="1" s="1"/>
  <c r="BF685" i="1"/>
  <c r="BM685" i="1" s="1"/>
  <c r="BF636" i="1"/>
  <c r="BM636" i="1" s="1"/>
  <c r="BF527" i="1"/>
  <c r="BM527" i="1" s="1"/>
  <c r="BF413" i="1"/>
  <c r="BM413" i="1" s="1"/>
  <c r="BF223" i="1"/>
  <c r="BM223" i="1" s="1"/>
  <c r="BG1984" i="1"/>
  <c r="BN1984" i="1" s="1"/>
  <c r="BG1968" i="1"/>
  <c r="BN1968" i="1" s="1"/>
  <c r="BG1952" i="1"/>
  <c r="BN1952" i="1" s="1"/>
  <c r="BG1936" i="1"/>
  <c r="BN1936" i="1" s="1"/>
  <c r="BG1920" i="1"/>
  <c r="BN1920" i="1" s="1"/>
  <c r="BG1904" i="1"/>
  <c r="BN1904" i="1" s="1"/>
  <c r="BG1888" i="1"/>
  <c r="BN1888" i="1" s="1"/>
  <c r="BG1872" i="1"/>
  <c r="BN1872" i="1" s="1"/>
  <c r="BG1856" i="1"/>
  <c r="BN1856" i="1" s="1"/>
  <c r="BG1840" i="1"/>
  <c r="BN1840" i="1" s="1"/>
  <c r="BG1824" i="1"/>
  <c r="BN1824" i="1" s="1"/>
  <c r="BG1808" i="1"/>
  <c r="BN1808" i="1" s="1"/>
  <c r="BG1792" i="1"/>
  <c r="BN1792" i="1" s="1"/>
  <c r="BG1776" i="1"/>
  <c r="BN1776" i="1" s="1"/>
  <c r="BG1760" i="1"/>
  <c r="BN1760" i="1" s="1"/>
  <c r="BG1744" i="1"/>
  <c r="BN1744" i="1" s="1"/>
  <c r="BG1728" i="1"/>
  <c r="BN1728" i="1" s="1"/>
  <c r="BG1712" i="1"/>
  <c r="BN1712" i="1" s="1"/>
  <c r="BG1696" i="1"/>
  <c r="BN1696" i="1" s="1"/>
  <c r="BG1680" i="1"/>
  <c r="BN1680" i="1" s="1"/>
  <c r="BG1664" i="1"/>
  <c r="BN1664" i="1" s="1"/>
  <c r="BG1648" i="1"/>
  <c r="BN1648" i="1" s="1"/>
  <c r="BG1632" i="1"/>
  <c r="BN1632" i="1" s="1"/>
  <c r="BG1616" i="1"/>
  <c r="BN1616" i="1" s="1"/>
  <c r="BG1600" i="1"/>
  <c r="BN1600" i="1" s="1"/>
  <c r="BG1584" i="1"/>
  <c r="BN1584" i="1" s="1"/>
  <c r="BG1568" i="1"/>
  <c r="BN1568" i="1" s="1"/>
  <c r="BG1552" i="1"/>
  <c r="BN1552" i="1" s="1"/>
  <c r="BG1536" i="1"/>
  <c r="BN1536" i="1" s="1"/>
  <c r="P1673" i="1"/>
  <c r="P838" i="1"/>
  <c r="BI838" i="1"/>
  <c r="BP838" i="1" s="1"/>
  <c r="P1863" i="1"/>
  <c r="P1749" i="1"/>
  <c r="P1685" i="1"/>
  <c r="O1839" i="1"/>
  <c r="P1613" i="1"/>
  <c r="M1833" i="1"/>
  <c r="P1731" i="1"/>
  <c r="P1763" i="1"/>
  <c r="P1692" i="1"/>
  <c r="P1787" i="1"/>
  <c r="P1443" i="1"/>
  <c r="P1507" i="1"/>
  <c r="M1889" i="1"/>
  <c r="P1672" i="1"/>
  <c r="P1470" i="1"/>
  <c r="P1927" i="1"/>
  <c r="P1689" i="1"/>
  <c r="P1315" i="1"/>
  <c r="BJ1786" i="1"/>
  <c r="BQ1786" i="1" s="1"/>
  <c r="BH1786" i="1"/>
  <c r="BO1786" i="1" s="1"/>
  <c r="P1957" i="1"/>
  <c r="P1661" i="1"/>
  <c r="P1116" i="1"/>
  <c r="O1695" i="1"/>
  <c r="P1185" i="1"/>
  <c r="P1048" i="1"/>
  <c r="P1162" i="1"/>
  <c r="P871" i="1"/>
  <c r="P1134" i="1"/>
  <c r="P986" i="1"/>
  <c r="P944" i="1"/>
  <c r="P1537" i="1"/>
  <c r="P1814" i="1"/>
  <c r="BH1572" i="1"/>
  <c r="BO1572" i="1" s="1"/>
  <c r="BJ1572" i="1"/>
  <c r="BQ1572" i="1" s="1"/>
  <c r="P1397" i="1"/>
  <c r="P1596" i="1"/>
  <c r="P1675" i="1"/>
  <c r="P653" i="1"/>
  <c r="P1848" i="1"/>
  <c r="O959" i="1"/>
  <c r="P826" i="1"/>
  <c r="P810" i="1"/>
  <c r="P1395" i="1"/>
  <c r="P675" i="1"/>
  <c r="O1455" i="1"/>
  <c r="P1462" i="1"/>
  <c r="O1215" i="1"/>
  <c r="P1280" i="1"/>
  <c r="P1595" i="1"/>
  <c r="P1411" i="1"/>
  <c r="P752" i="1"/>
  <c r="P525" i="1"/>
  <c r="P1374" i="1"/>
  <c r="P775" i="1"/>
  <c r="M495" i="1"/>
  <c r="P540" i="1"/>
  <c r="P1195" i="1"/>
  <c r="M589" i="1"/>
  <c r="O559" i="1"/>
  <c r="O575" i="1"/>
  <c r="M474" i="1"/>
  <c r="P992" i="1"/>
  <c r="P133" i="1"/>
  <c r="O1261" i="1"/>
  <c r="P342" i="1"/>
  <c r="M228" i="1"/>
  <c r="O141" i="1"/>
  <c r="P587" i="1"/>
  <c r="P136" i="1"/>
  <c r="O269" i="1"/>
  <c r="P1150" i="1"/>
  <c r="P94" i="1"/>
  <c r="P844" i="1"/>
  <c r="P240" i="1"/>
  <c r="P531" i="1"/>
  <c r="P981" i="1"/>
  <c r="M866" i="1"/>
  <c r="P1253" i="1"/>
  <c r="P1248" i="1"/>
  <c r="M714" i="1"/>
  <c r="P1036" i="1"/>
  <c r="P830" i="1"/>
  <c r="P923" i="1"/>
  <c r="M1345" i="1"/>
  <c r="O431" i="1"/>
  <c r="P1065" i="1"/>
  <c r="M932" i="1"/>
  <c r="P1097" i="1"/>
  <c r="P1171" i="1"/>
  <c r="O365" i="1"/>
  <c r="M729" i="1"/>
  <c r="P1239" i="1"/>
  <c r="M971" i="1"/>
  <c r="P293" i="1"/>
  <c r="O957" i="1"/>
  <c r="P574" i="1"/>
  <c r="P779" i="1"/>
  <c r="P617" i="1"/>
  <c r="P438" i="1"/>
  <c r="P471" i="1"/>
  <c r="M659" i="1"/>
  <c r="P2" i="1"/>
  <c r="M470" i="1"/>
  <c r="P126" i="1"/>
  <c r="P504" i="1"/>
  <c r="P487" i="1"/>
  <c r="P536" i="1"/>
  <c r="M137" i="1"/>
  <c r="P469" i="1"/>
  <c r="P420" i="1"/>
  <c r="BJ264" i="1"/>
  <c r="BQ264" i="1" s="1"/>
  <c r="BH264" i="1"/>
  <c r="BO264" i="1" s="1"/>
  <c r="P693" i="1"/>
  <c r="P473" i="1"/>
  <c r="P99" i="1"/>
  <c r="P275" i="1"/>
  <c r="P138" i="1"/>
  <c r="P309" i="1"/>
  <c r="P42" i="1"/>
  <c r="O155" i="1"/>
  <c r="P204" i="1"/>
  <c r="P200" i="1"/>
  <c r="P358" i="1"/>
  <c r="BK1978" i="1"/>
  <c r="BR1978" i="1" s="1"/>
  <c r="BE1978" i="1"/>
  <c r="BL1978" i="1" s="1"/>
  <c r="BK1962" i="1"/>
  <c r="BR1962" i="1" s="1"/>
  <c r="BE1962" i="1"/>
  <c r="BL1962" i="1" s="1"/>
  <c r="BK1946" i="1"/>
  <c r="BR1946" i="1" s="1"/>
  <c r="BE1946" i="1"/>
  <c r="BL1946" i="1" s="1"/>
  <c r="BK1930" i="1"/>
  <c r="BR1930" i="1" s="1"/>
  <c r="BE1930" i="1"/>
  <c r="BL1930" i="1" s="1"/>
  <c r="BK1914" i="1"/>
  <c r="BR1914" i="1" s="1"/>
  <c r="BE1914" i="1"/>
  <c r="BL1914" i="1" s="1"/>
  <c r="BK1898" i="1"/>
  <c r="BR1898" i="1" s="1"/>
  <c r="BE1898" i="1"/>
  <c r="BL1898" i="1" s="1"/>
  <c r="BK1882" i="1"/>
  <c r="BR1882" i="1" s="1"/>
  <c r="BE1882" i="1"/>
  <c r="BL1882" i="1" s="1"/>
  <c r="BK1866" i="1"/>
  <c r="BR1866" i="1" s="1"/>
  <c r="BE1866" i="1"/>
  <c r="BL1866" i="1" s="1"/>
  <c r="BK1850" i="1"/>
  <c r="BR1850" i="1" s="1"/>
  <c r="BE1850" i="1"/>
  <c r="BL1850" i="1" s="1"/>
  <c r="BK1834" i="1"/>
  <c r="BR1834" i="1" s="1"/>
  <c r="BE1834" i="1"/>
  <c r="BL1834" i="1" s="1"/>
  <c r="BK1818" i="1"/>
  <c r="BR1818" i="1" s="1"/>
  <c r="BE1818" i="1"/>
  <c r="BL1818" i="1" s="1"/>
  <c r="BK1802" i="1"/>
  <c r="BR1802" i="1" s="1"/>
  <c r="BE1802" i="1"/>
  <c r="BL1802" i="1" s="1"/>
  <c r="BK1786" i="1"/>
  <c r="BR1786" i="1" s="1"/>
  <c r="BE1786" i="1"/>
  <c r="BL1786" i="1" s="1"/>
  <c r="BK1770" i="1"/>
  <c r="BR1770" i="1" s="1"/>
  <c r="BE1770" i="1"/>
  <c r="BL1770" i="1" s="1"/>
  <c r="BK1754" i="1"/>
  <c r="BR1754" i="1" s="1"/>
  <c r="BE1754" i="1"/>
  <c r="BL1754" i="1" s="1"/>
  <c r="BK1738" i="1"/>
  <c r="BR1738" i="1" s="1"/>
  <c r="BE1738" i="1"/>
  <c r="BL1738" i="1" s="1"/>
  <c r="BK1722" i="1"/>
  <c r="BR1722" i="1" s="1"/>
  <c r="BE1722" i="1"/>
  <c r="BL1722" i="1" s="1"/>
  <c r="BK1706" i="1"/>
  <c r="BR1706" i="1" s="1"/>
  <c r="BE1706" i="1"/>
  <c r="BL1706" i="1" s="1"/>
  <c r="BK1690" i="1"/>
  <c r="BR1690" i="1" s="1"/>
  <c r="BE1690" i="1"/>
  <c r="BL1690" i="1" s="1"/>
  <c r="O1674" i="1"/>
  <c r="BK1674" i="1"/>
  <c r="BR1674" i="1" s="1"/>
  <c r="BE1674" i="1"/>
  <c r="BL1674" i="1" s="1"/>
  <c r="BK1658" i="1"/>
  <c r="BR1658" i="1" s="1"/>
  <c r="BE1658" i="1"/>
  <c r="BL1658" i="1" s="1"/>
  <c r="BK1642" i="1"/>
  <c r="BR1642" i="1" s="1"/>
  <c r="BE1642" i="1"/>
  <c r="BL1642" i="1" s="1"/>
  <c r="BK1626" i="1"/>
  <c r="BR1626" i="1" s="1"/>
  <c r="BE1626" i="1"/>
  <c r="BL1626" i="1" s="1"/>
  <c r="BK1610" i="1"/>
  <c r="BR1610" i="1" s="1"/>
  <c r="BE1610" i="1"/>
  <c r="BL1610" i="1" s="1"/>
  <c r="BK1594" i="1"/>
  <c r="BR1594" i="1" s="1"/>
  <c r="BE1594" i="1"/>
  <c r="BL1594" i="1" s="1"/>
  <c r="BK1578" i="1"/>
  <c r="BR1578" i="1" s="1"/>
  <c r="BE1578" i="1"/>
  <c r="BL1578" i="1" s="1"/>
  <c r="BK1562" i="1"/>
  <c r="BR1562" i="1" s="1"/>
  <c r="BE1562" i="1"/>
  <c r="BL1562" i="1" s="1"/>
  <c r="BK1546" i="1"/>
  <c r="BR1546" i="1" s="1"/>
  <c r="BE1546" i="1"/>
  <c r="BL1546" i="1" s="1"/>
  <c r="BK1530" i="1"/>
  <c r="BR1530" i="1" s="1"/>
  <c r="BE1530" i="1"/>
  <c r="BL1530" i="1" s="1"/>
  <c r="BK1514" i="1"/>
  <c r="BR1514" i="1" s="1"/>
  <c r="BE1514" i="1"/>
  <c r="BL1514" i="1" s="1"/>
  <c r="BK1498" i="1"/>
  <c r="BR1498" i="1" s="1"/>
  <c r="BE1498" i="1"/>
  <c r="BL1498" i="1" s="1"/>
  <c r="BK1482" i="1"/>
  <c r="BR1482" i="1" s="1"/>
  <c r="BE1482" i="1"/>
  <c r="BL1482" i="1" s="1"/>
  <c r="BK1466" i="1"/>
  <c r="BR1466" i="1" s="1"/>
  <c r="BE1466" i="1"/>
  <c r="BL1466" i="1" s="1"/>
  <c r="BK1450" i="1"/>
  <c r="BR1450" i="1" s="1"/>
  <c r="BE1450" i="1"/>
  <c r="BL1450" i="1" s="1"/>
  <c r="BK1434" i="1"/>
  <c r="BR1434" i="1" s="1"/>
  <c r="BE1434" i="1"/>
  <c r="BL1434" i="1" s="1"/>
  <c r="BK1418" i="1"/>
  <c r="BR1418" i="1" s="1"/>
  <c r="BE1418" i="1"/>
  <c r="BL1418" i="1" s="1"/>
  <c r="BK1402" i="1"/>
  <c r="BR1402" i="1" s="1"/>
  <c r="BE1402" i="1"/>
  <c r="BL1402" i="1" s="1"/>
  <c r="BK1386" i="1"/>
  <c r="BR1386" i="1" s="1"/>
  <c r="BE1386" i="1"/>
  <c r="BL1386" i="1" s="1"/>
  <c r="BK1370" i="1"/>
  <c r="BR1370" i="1" s="1"/>
  <c r="BE1370" i="1"/>
  <c r="BL1370" i="1" s="1"/>
  <c r="BK1354" i="1"/>
  <c r="BR1354" i="1" s="1"/>
  <c r="BE1354" i="1"/>
  <c r="BL1354" i="1" s="1"/>
  <c r="BK1338" i="1"/>
  <c r="BR1338" i="1" s="1"/>
  <c r="BE1338" i="1"/>
  <c r="BL1338" i="1" s="1"/>
  <c r="BF1338" i="1"/>
  <c r="BM1338" i="1" s="1"/>
  <c r="BK1322" i="1"/>
  <c r="BR1322" i="1" s="1"/>
  <c r="BE1322" i="1"/>
  <c r="BL1322" i="1" s="1"/>
  <c r="BF1322" i="1"/>
  <c r="BM1322" i="1" s="1"/>
  <c r="BK1306" i="1"/>
  <c r="BR1306" i="1" s="1"/>
  <c r="BE1306" i="1"/>
  <c r="BL1306" i="1" s="1"/>
  <c r="BF1306" i="1"/>
  <c r="BM1306" i="1" s="1"/>
  <c r="BK1290" i="1"/>
  <c r="BR1290" i="1" s="1"/>
  <c r="BE1290" i="1"/>
  <c r="BL1290" i="1" s="1"/>
  <c r="BF1290" i="1"/>
  <c r="BM1290" i="1" s="1"/>
  <c r="BK1274" i="1"/>
  <c r="BR1274" i="1" s="1"/>
  <c r="BE1274" i="1"/>
  <c r="BL1274" i="1" s="1"/>
  <c r="BK1258" i="1"/>
  <c r="BR1258" i="1" s="1"/>
  <c r="BE1258" i="1"/>
  <c r="BL1258" i="1" s="1"/>
  <c r="BK1242" i="1"/>
  <c r="BR1242" i="1" s="1"/>
  <c r="BE1242" i="1"/>
  <c r="BL1242" i="1" s="1"/>
  <c r="BK1226" i="1"/>
  <c r="BR1226" i="1" s="1"/>
  <c r="BE1226" i="1"/>
  <c r="BL1226" i="1" s="1"/>
  <c r="BK1210" i="1"/>
  <c r="BR1210" i="1" s="1"/>
  <c r="BE1210" i="1"/>
  <c r="BL1210" i="1" s="1"/>
  <c r="BF1210" i="1"/>
  <c r="BM1210" i="1" s="1"/>
  <c r="BK1194" i="1"/>
  <c r="BR1194" i="1" s="1"/>
  <c r="BE1194" i="1"/>
  <c r="BL1194" i="1" s="1"/>
  <c r="BF1194" i="1"/>
  <c r="BM1194" i="1" s="1"/>
  <c r="O1178" i="1"/>
  <c r="BK1178" i="1"/>
  <c r="BR1178" i="1" s="1"/>
  <c r="BE1178" i="1"/>
  <c r="BL1178" i="1" s="1"/>
  <c r="BF1178" i="1"/>
  <c r="BM1178" i="1" s="1"/>
  <c r="BK1162" i="1"/>
  <c r="BR1162" i="1" s="1"/>
  <c r="BE1162" i="1"/>
  <c r="BL1162" i="1" s="1"/>
  <c r="BF1162" i="1"/>
  <c r="BM1162" i="1" s="1"/>
  <c r="BK1146" i="1"/>
  <c r="BR1146" i="1" s="1"/>
  <c r="BE1146" i="1"/>
  <c r="BL1146" i="1" s="1"/>
  <c r="BK1130" i="1"/>
  <c r="BR1130" i="1" s="1"/>
  <c r="BE1130" i="1"/>
  <c r="BL1130" i="1" s="1"/>
  <c r="BK1114" i="1"/>
  <c r="BR1114" i="1" s="1"/>
  <c r="BE1114" i="1"/>
  <c r="BL1114" i="1" s="1"/>
  <c r="BK1098" i="1"/>
  <c r="BR1098" i="1" s="1"/>
  <c r="BE1098" i="1"/>
  <c r="BL1098" i="1" s="1"/>
  <c r="BK1082" i="1"/>
  <c r="BR1082" i="1" s="1"/>
  <c r="BE1082" i="1"/>
  <c r="BL1082" i="1" s="1"/>
  <c r="BF1082" i="1"/>
  <c r="BM1082" i="1" s="1"/>
  <c r="BK1066" i="1"/>
  <c r="BR1066" i="1" s="1"/>
  <c r="BE1066" i="1"/>
  <c r="BL1066" i="1" s="1"/>
  <c r="BF1066" i="1"/>
  <c r="BM1066" i="1" s="1"/>
  <c r="BK1050" i="1"/>
  <c r="BR1050" i="1" s="1"/>
  <c r="BE1050" i="1"/>
  <c r="BL1050" i="1" s="1"/>
  <c r="BF1050" i="1"/>
  <c r="BM1050" i="1" s="1"/>
  <c r="BK1034" i="1"/>
  <c r="BR1034" i="1" s="1"/>
  <c r="BE1034" i="1"/>
  <c r="BL1034" i="1" s="1"/>
  <c r="BF1034" i="1"/>
  <c r="BM1034" i="1" s="1"/>
  <c r="BK1018" i="1"/>
  <c r="BR1018" i="1" s="1"/>
  <c r="BE1018" i="1"/>
  <c r="BL1018" i="1" s="1"/>
  <c r="BK1002" i="1"/>
  <c r="BR1002" i="1" s="1"/>
  <c r="BE1002" i="1"/>
  <c r="BL1002" i="1" s="1"/>
  <c r="BK986" i="1"/>
  <c r="BR986" i="1" s="1"/>
  <c r="BE986" i="1"/>
  <c r="BL986" i="1" s="1"/>
  <c r="BK970" i="1"/>
  <c r="BR970" i="1" s="1"/>
  <c r="BE970" i="1"/>
  <c r="BL970" i="1" s="1"/>
  <c r="BK954" i="1"/>
  <c r="BR954" i="1" s="1"/>
  <c r="BE954" i="1"/>
  <c r="BL954" i="1" s="1"/>
  <c r="BF954" i="1"/>
  <c r="BM954" i="1" s="1"/>
  <c r="BK938" i="1"/>
  <c r="BR938" i="1" s="1"/>
  <c r="BE938" i="1"/>
  <c r="BL938" i="1" s="1"/>
  <c r="BF938" i="1"/>
  <c r="BM938" i="1" s="1"/>
  <c r="BK922" i="1"/>
  <c r="BR922" i="1" s="1"/>
  <c r="BE922" i="1"/>
  <c r="BL922" i="1" s="1"/>
  <c r="BF922" i="1"/>
  <c r="BM922" i="1" s="1"/>
  <c r="BK906" i="1"/>
  <c r="BR906" i="1" s="1"/>
  <c r="BE906" i="1"/>
  <c r="BL906" i="1" s="1"/>
  <c r="BF906" i="1"/>
  <c r="BM906" i="1" s="1"/>
  <c r="BK890" i="1"/>
  <c r="BR890" i="1" s="1"/>
  <c r="BE890" i="1"/>
  <c r="BL890" i="1" s="1"/>
  <c r="BK874" i="1"/>
  <c r="BR874" i="1" s="1"/>
  <c r="BE874" i="1"/>
  <c r="BL874" i="1" s="1"/>
  <c r="BK858" i="1"/>
  <c r="BR858" i="1" s="1"/>
  <c r="BE858" i="1"/>
  <c r="BL858" i="1" s="1"/>
  <c r="BF858" i="1"/>
  <c r="BM858" i="1" s="1"/>
  <c r="BK842" i="1"/>
  <c r="BR842" i="1" s="1"/>
  <c r="BE842" i="1"/>
  <c r="BL842" i="1" s="1"/>
  <c r="BK826" i="1"/>
  <c r="BR826" i="1" s="1"/>
  <c r="BE826" i="1"/>
  <c r="BL826" i="1" s="1"/>
  <c r="BF826" i="1"/>
  <c r="BM826" i="1" s="1"/>
  <c r="BK810" i="1"/>
  <c r="BR810" i="1" s="1"/>
  <c r="BE810" i="1"/>
  <c r="BL810" i="1" s="1"/>
  <c r="BF810" i="1"/>
  <c r="BM810" i="1" s="1"/>
  <c r="BK794" i="1"/>
  <c r="BR794" i="1" s="1"/>
  <c r="BE794" i="1"/>
  <c r="BL794" i="1" s="1"/>
  <c r="BF794" i="1"/>
  <c r="BM794" i="1" s="1"/>
  <c r="BK778" i="1"/>
  <c r="BR778" i="1" s="1"/>
  <c r="BE778" i="1"/>
  <c r="BL778" i="1" s="1"/>
  <c r="BF778" i="1"/>
  <c r="BM778" i="1" s="1"/>
  <c r="BK762" i="1"/>
  <c r="BR762" i="1" s="1"/>
  <c r="BE762" i="1"/>
  <c r="BL762" i="1" s="1"/>
  <c r="BK746" i="1"/>
  <c r="BR746" i="1" s="1"/>
  <c r="BE746" i="1"/>
  <c r="BL746" i="1" s="1"/>
  <c r="BK730" i="1"/>
  <c r="BR730" i="1" s="1"/>
  <c r="BE730" i="1"/>
  <c r="BL730" i="1" s="1"/>
  <c r="BF730" i="1"/>
  <c r="BM730" i="1" s="1"/>
  <c r="BK714" i="1"/>
  <c r="BR714" i="1" s="1"/>
  <c r="BE714" i="1"/>
  <c r="BL714" i="1" s="1"/>
  <c r="BK698" i="1"/>
  <c r="BR698" i="1" s="1"/>
  <c r="BE698" i="1"/>
  <c r="BL698" i="1" s="1"/>
  <c r="BF698" i="1"/>
  <c r="BM698" i="1" s="1"/>
  <c r="BK682" i="1"/>
  <c r="BR682" i="1" s="1"/>
  <c r="BE682" i="1"/>
  <c r="BL682" i="1" s="1"/>
  <c r="BF682" i="1"/>
  <c r="BM682" i="1" s="1"/>
  <c r="BK666" i="1"/>
  <c r="BR666" i="1" s="1"/>
  <c r="BE666" i="1"/>
  <c r="BL666" i="1" s="1"/>
  <c r="BF666" i="1"/>
  <c r="BM666" i="1" s="1"/>
  <c r="BK650" i="1"/>
  <c r="BR650" i="1" s="1"/>
  <c r="BE650" i="1"/>
  <c r="BL650" i="1" s="1"/>
  <c r="BF650" i="1"/>
  <c r="BM650" i="1" s="1"/>
  <c r="BK634" i="1"/>
  <c r="BR634" i="1" s="1"/>
  <c r="BE634" i="1"/>
  <c r="BL634" i="1" s="1"/>
  <c r="BK618" i="1"/>
  <c r="BR618" i="1" s="1"/>
  <c r="BE618" i="1"/>
  <c r="BL618" i="1" s="1"/>
  <c r="BK602" i="1"/>
  <c r="BR602" i="1" s="1"/>
  <c r="BE602" i="1"/>
  <c r="BL602" i="1" s="1"/>
  <c r="BF602" i="1"/>
  <c r="BM602" i="1" s="1"/>
  <c r="BK586" i="1"/>
  <c r="BR586" i="1" s="1"/>
  <c r="BE586" i="1"/>
  <c r="BL586" i="1" s="1"/>
  <c r="BK570" i="1"/>
  <c r="BR570" i="1" s="1"/>
  <c r="BE570" i="1"/>
  <c r="BL570" i="1" s="1"/>
  <c r="BK554" i="1"/>
  <c r="BR554" i="1" s="1"/>
  <c r="BF554" i="1"/>
  <c r="BM554" i="1" s="1"/>
  <c r="BE554" i="1"/>
  <c r="BL554" i="1" s="1"/>
  <c r="BK538" i="1"/>
  <c r="BR538" i="1" s="1"/>
  <c r="BE538" i="1"/>
  <c r="BL538" i="1" s="1"/>
  <c r="BF538" i="1"/>
  <c r="BM538" i="1" s="1"/>
  <c r="BK522" i="1"/>
  <c r="BR522" i="1" s="1"/>
  <c r="BE522" i="1"/>
  <c r="BL522" i="1" s="1"/>
  <c r="BK506" i="1"/>
  <c r="BR506" i="1" s="1"/>
  <c r="BE506" i="1"/>
  <c r="BL506" i="1" s="1"/>
  <c r="BK490" i="1"/>
  <c r="BR490" i="1" s="1"/>
  <c r="BF490" i="1"/>
  <c r="BM490" i="1" s="1"/>
  <c r="BE490" i="1"/>
  <c r="BL490" i="1" s="1"/>
  <c r="BK474" i="1"/>
  <c r="BR474" i="1" s="1"/>
  <c r="BE474" i="1"/>
  <c r="BL474" i="1" s="1"/>
  <c r="BF474" i="1"/>
  <c r="BM474" i="1" s="1"/>
  <c r="BK458" i="1"/>
  <c r="BR458" i="1" s="1"/>
  <c r="BE458" i="1"/>
  <c r="BL458" i="1" s="1"/>
  <c r="BK442" i="1"/>
  <c r="BR442" i="1" s="1"/>
  <c r="BE442" i="1"/>
  <c r="BL442" i="1" s="1"/>
  <c r="BK426" i="1"/>
  <c r="BR426" i="1" s="1"/>
  <c r="BF426" i="1"/>
  <c r="BM426" i="1" s="1"/>
  <c r="BE426" i="1"/>
  <c r="BL426" i="1" s="1"/>
  <c r="BK410" i="1"/>
  <c r="BR410" i="1" s="1"/>
  <c r="BE410" i="1"/>
  <c r="BL410" i="1" s="1"/>
  <c r="BF410" i="1"/>
  <c r="BM410" i="1" s="1"/>
  <c r="BK394" i="1"/>
  <c r="BR394" i="1" s="1"/>
  <c r="BE394" i="1"/>
  <c r="BL394" i="1" s="1"/>
  <c r="BK378" i="1"/>
  <c r="BR378" i="1" s="1"/>
  <c r="BE378" i="1"/>
  <c r="BL378" i="1" s="1"/>
  <c r="BK362" i="1"/>
  <c r="BR362" i="1" s="1"/>
  <c r="BF362" i="1"/>
  <c r="BM362" i="1" s="1"/>
  <c r="BE362" i="1"/>
  <c r="BL362" i="1" s="1"/>
  <c r="BK346" i="1"/>
  <c r="BR346" i="1" s="1"/>
  <c r="BE346" i="1"/>
  <c r="BL346" i="1" s="1"/>
  <c r="BF346" i="1"/>
  <c r="BM346" i="1" s="1"/>
  <c r="BK330" i="1"/>
  <c r="BR330" i="1" s="1"/>
  <c r="BE330" i="1"/>
  <c r="BL330" i="1" s="1"/>
  <c r="BK314" i="1"/>
  <c r="BR314" i="1" s="1"/>
  <c r="BE314" i="1"/>
  <c r="BL314" i="1" s="1"/>
  <c r="BK298" i="1"/>
  <c r="BR298" i="1" s="1"/>
  <c r="BE298" i="1"/>
  <c r="BL298" i="1" s="1"/>
  <c r="BK282" i="1"/>
  <c r="BR282" i="1" s="1"/>
  <c r="BE282" i="1"/>
  <c r="BL282" i="1" s="1"/>
  <c r="BF282" i="1"/>
  <c r="BM282" i="1" s="1"/>
  <c r="BK266" i="1"/>
  <c r="BR266" i="1" s="1"/>
  <c r="BE266" i="1"/>
  <c r="BL266" i="1" s="1"/>
  <c r="BF266" i="1"/>
  <c r="BM266" i="1" s="1"/>
  <c r="BK250" i="1"/>
  <c r="BR250" i="1" s="1"/>
  <c r="BE250" i="1"/>
  <c r="BL250" i="1" s="1"/>
  <c r="BK234" i="1"/>
  <c r="BR234" i="1" s="1"/>
  <c r="BE234" i="1"/>
  <c r="BL234" i="1" s="1"/>
  <c r="BK218" i="1"/>
  <c r="BR218" i="1" s="1"/>
  <c r="BE218" i="1"/>
  <c r="BL218" i="1" s="1"/>
  <c r="BF218" i="1"/>
  <c r="BM218" i="1" s="1"/>
  <c r="BK202" i="1"/>
  <c r="BR202" i="1" s="1"/>
  <c r="BE202" i="1"/>
  <c r="BL202" i="1" s="1"/>
  <c r="BF202" i="1"/>
  <c r="BM202" i="1" s="1"/>
  <c r="BK186" i="1"/>
  <c r="BR186" i="1" s="1"/>
  <c r="BE186" i="1"/>
  <c r="BL186" i="1" s="1"/>
  <c r="BK170" i="1"/>
  <c r="BR170" i="1" s="1"/>
  <c r="BE170" i="1"/>
  <c r="BL170" i="1" s="1"/>
  <c r="BK154" i="1"/>
  <c r="BR154" i="1" s="1"/>
  <c r="BE154" i="1"/>
  <c r="BL154" i="1" s="1"/>
  <c r="BK138" i="1"/>
  <c r="BR138" i="1" s="1"/>
  <c r="BE138" i="1"/>
  <c r="BL138" i="1" s="1"/>
  <c r="BK122" i="1"/>
  <c r="BR122" i="1" s="1"/>
  <c r="BE122" i="1"/>
  <c r="BL122" i="1" s="1"/>
  <c r="BF122" i="1"/>
  <c r="BM122" i="1" s="1"/>
  <c r="BK106" i="1"/>
  <c r="BR106" i="1" s="1"/>
  <c r="BE106" i="1"/>
  <c r="BL106" i="1" s="1"/>
  <c r="BF106" i="1"/>
  <c r="BM106" i="1" s="1"/>
  <c r="BK90" i="1"/>
  <c r="BR90" i="1" s="1"/>
  <c r="BE90" i="1"/>
  <c r="BL90" i="1" s="1"/>
  <c r="BF90" i="1"/>
  <c r="BM90" i="1" s="1"/>
  <c r="BK74" i="1"/>
  <c r="BR74" i="1" s="1"/>
  <c r="BE74" i="1"/>
  <c r="BL74" i="1" s="1"/>
  <c r="BF74" i="1"/>
  <c r="BM74" i="1" s="1"/>
  <c r="BK58" i="1"/>
  <c r="BR58" i="1" s="1"/>
  <c r="BE58" i="1"/>
  <c r="BL58" i="1" s="1"/>
  <c r="BF58" i="1"/>
  <c r="BM58" i="1" s="1"/>
  <c r="BK42" i="1"/>
  <c r="BR42" i="1" s="1"/>
  <c r="BF42" i="1"/>
  <c r="BM42" i="1" s="1"/>
  <c r="BE42" i="1"/>
  <c r="BL42" i="1" s="1"/>
  <c r="BK26" i="1"/>
  <c r="BR26" i="1" s="1"/>
  <c r="BE26" i="1"/>
  <c r="BL26" i="1" s="1"/>
  <c r="BF26" i="1"/>
  <c r="BM26" i="1" s="1"/>
  <c r="BK10" i="1"/>
  <c r="BR10" i="1" s="1"/>
  <c r="BE10" i="1"/>
  <c r="BL10" i="1" s="1"/>
  <c r="BF10" i="1"/>
  <c r="BM10" i="1" s="1"/>
  <c r="BE1939" i="1"/>
  <c r="BL1939" i="1" s="1"/>
  <c r="BE1920" i="1"/>
  <c r="BL1920" i="1" s="1"/>
  <c r="BE1902" i="1"/>
  <c r="BL1902" i="1" s="1"/>
  <c r="BE1884" i="1"/>
  <c r="BL1884" i="1" s="1"/>
  <c r="BE1792" i="1"/>
  <c r="BL1792" i="1" s="1"/>
  <c r="BE1774" i="1"/>
  <c r="BL1774" i="1" s="1"/>
  <c r="BE1756" i="1"/>
  <c r="BL1756" i="1" s="1"/>
  <c r="BE1683" i="1"/>
  <c r="BL1683" i="1" s="1"/>
  <c r="BE1664" i="1"/>
  <c r="BL1664" i="1" s="1"/>
  <c r="BE1646" i="1"/>
  <c r="BL1646" i="1" s="1"/>
  <c r="BE1628" i="1"/>
  <c r="BL1628" i="1" s="1"/>
  <c r="BE1536" i="1"/>
  <c r="BL1536" i="1" s="1"/>
  <c r="BE1518" i="1"/>
  <c r="BL1518" i="1" s="1"/>
  <c r="BE1500" i="1"/>
  <c r="BL1500" i="1" s="1"/>
  <c r="BE1427" i="1"/>
  <c r="BL1427" i="1" s="1"/>
  <c r="BE1408" i="1"/>
  <c r="BL1408" i="1" s="1"/>
  <c r="BE1390" i="1"/>
  <c r="BL1390" i="1" s="1"/>
  <c r="BE1372" i="1"/>
  <c r="BL1372" i="1" s="1"/>
  <c r="BE1335" i="1"/>
  <c r="BL1335" i="1" s="1"/>
  <c r="BE1299" i="1"/>
  <c r="BL1299" i="1" s="1"/>
  <c r="BE1280" i="1"/>
  <c r="BL1280" i="1" s="1"/>
  <c r="BE1262" i="1"/>
  <c r="BL1262" i="1" s="1"/>
  <c r="BE1244" i="1"/>
  <c r="BL1244" i="1" s="1"/>
  <c r="BE1188" i="1"/>
  <c r="BL1188" i="1" s="1"/>
  <c r="BE1168" i="1"/>
  <c r="BL1168" i="1" s="1"/>
  <c r="BE1149" i="1"/>
  <c r="BL1149" i="1" s="1"/>
  <c r="BE1070" i="1"/>
  <c r="BL1070" i="1" s="1"/>
  <c r="BE991" i="1"/>
  <c r="BL991" i="1" s="1"/>
  <c r="BE971" i="1"/>
  <c r="BL971" i="1" s="1"/>
  <c r="BE912" i="1"/>
  <c r="BL912" i="1" s="1"/>
  <c r="BE891" i="1"/>
  <c r="BL891" i="1" s="1"/>
  <c r="BE848" i="1"/>
  <c r="BL848" i="1" s="1"/>
  <c r="BE827" i="1"/>
  <c r="BL827" i="1" s="1"/>
  <c r="BE784" i="1"/>
  <c r="BL784" i="1" s="1"/>
  <c r="BE763" i="1"/>
  <c r="BL763" i="1" s="1"/>
  <c r="BE719" i="1"/>
  <c r="BL719" i="1" s="1"/>
  <c r="BE672" i="1"/>
  <c r="BL672" i="1" s="1"/>
  <c r="BE603" i="1"/>
  <c r="BL603" i="1" s="1"/>
  <c r="BE557" i="1"/>
  <c r="BL557" i="1" s="1"/>
  <c r="BE510" i="1"/>
  <c r="BL510" i="1" s="1"/>
  <c r="BE463" i="1"/>
  <c r="BL463" i="1" s="1"/>
  <c r="BE416" i="1"/>
  <c r="BL416" i="1" s="1"/>
  <c r="BE319" i="1"/>
  <c r="BL319" i="1" s="1"/>
  <c r="BE269" i="1"/>
  <c r="BL269" i="1" s="1"/>
  <c r="BE240" i="1"/>
  <c r="BL240" i="1" s="1"/>
  <c r="BE157" i="1"/>
  <c r="BL157" i="1" s="1"/>
  <c r="BE127" i="1"/>
  <c r="BL127" i="1" s="1"/>
  <c r="BE14" i="1"/>
  <c r="BL14" i="1" s="1"/>
  <c r="BF1914" i="1"/>
  <c r="BM1914" i="1" s="1"/>
  <c r="BF1886" i="1"/>
  <c r="BM1886" i="1" s="1"/>
  <c r="BF1856" i="1"/>
  <c r="BM1856" i="1" s="1"/>
  <c r="BF1827" i="1"/>
  <c r="BM1827" i="1" s="1"/>
  <c r="BF1772" i="1"/>
  <c r="BM1772" i="1" s="1"/>
  <c r="BF1743" i="1"/>
  <c r="BM1743" i="1" s="1"/>
  <c r="BF1658" i="1"/>
  <c r="BM1658" i="1" s="1"/>
  <c r="BF1630" i="1"/>
  <c r="BM1630" i="1" s="1"/>
  <c r="BF1600" i="1"/>
  <c r="BM1600" i="1" s="1"/>
  <c r="BF1571" i="1"/>
  <c r="BM1571" i="1" s="1"/>
  <c r="BF1516" i="1"/>
  <c r="BM1516" i="1" s="1"/>
  <c r="BF1487" i="1"/>
  <c r="BM1487" i="1" s="1"/>
  <c r="BF1402" i="1"/>
  <c r="BM1402" i="1" s="1"/>
  <c r="BF1370" i="1"/>
  <c r="BM1370" i="1" s="1"/>
  <c r="BF1262" i="1"/>
  <c r="BM1262" i="1" s="1"/>
  <c r="BF1226" i="1"/>
  <c r="BM1226" i="1" s="1"/>
  <c r="BF1116" i="1"/>
  <c r="BM1116" i="1" s="1"/>
  <c r="BF1043" i="1"/>
  <c r="BM1043" i="1" s="1"/>
  <c r="BF1006" i="1"/>
  <c r="BM1006" i="1" s="1"/>
  <c r="BF923" i="1"/>
  <c r="BM923" i="1" s="1"/>
  <c r="BF878" i="1"/>
  <c r="BM878" i="1" s="1"/>
  <c r="BF827" i="1"/>
  <c r="BM827" i="1" s="1"/>
  <c r="BF780" i="1"/>
  <c r="BM780" i="1" s="1"/>
  <c r="BF732" i="1"/>
  <c r="BM732" i="1" s="1"/>
  <c r="BF634" i="1"/>
  <c r="BM634" i="1" s="1"/>
  <c r="BF522" i="1"/>
  <c r="BM522" i="1" s="1"/>
  <c r="BF412" i="1"/>
  <c r="BM412" i="1" s="1"/>
  <c r="BF351" i="1"/>
  <c r="BM351" i="1" s="1"/>
  <c r="BF222" i="1"/>
  <c r="BM222" i="1" s="1"/>
  <c r="BF142" i="1"/>
  <c r="BM142" i="1" s="1"/>
  <c r="P1733" i="1"/>
  <c r="P1973" i="1"/>
  <c r="P1876" i="1"/>
  <c r="P1630" i="1"/>
  <c r="P1768" i="1"/>
  <c r="P1096" i="1"/>
  <c r="P1526" i="1"/>
  <c r="P1467" i="1"/>
  <c r="P1750" i="1"/>
  <c r="P1144" i="1"/>
  <c r="P1393" i="1"/>
  <c r="O1823" i="1"/>
  <c r="P1952" i="1"/>
  <c r="P1335" i="1"/>
  <c r="P1142" i="1"/>
  <c r="P1655" i="1"/>
  <c r="P934" i="1"/>
  <c r="P1832" i="1"/>
  <c r="P1063" i="1"/>
  <c r="P1105" i="1"/>
  <c r="P1947" i="1"/>
  <c r="P657" i="1"/>
  <c r="O1519" i="1"/>
  <c r="P1869" i="1"/>
  <c r="P1646" i="1"/>
  <c r="P1529" i="1"/>
  <c r="P467" i="1"/>
  <c r="P1566" i="1"/>
  <c r="P1865" i="1"/>
  <c r="P1785" i="1"/>
  <c r="O895" i="1"/>
  <c r="P910" i="1"/>
  <c r="P885" i="1"/>
  <c r="O1199" i="1"/>
  <c r="P1766" i="1"/>
  <c r="P1723" i="1"/>
  <c r="P1283" i="1"/>
  <c r="P534" i="1"/>
  <c r="P1241" i="1"/>
  <c r="P762" i="1"/>
  <c r="P1205" i="1"/>
  <c r="P1888" i="1"/>
  <c r="P874" i="1"/>
  <c r="P557" i="1"/>
  <c r="P1590" i="1"/>
  <c r="M1595" i="1"/>
  <c r="P1563" i="1"/>
  <c r="P1302" i="1"/>
  <c r="P1459" i="1"/>
  <c r="P1484" i="1"/>
  <c r="P1536" i="1"/>
  <c r="P1145" i="1"/>
  <c r="P1436" i="1"/>
  <c r="P1163" i="1"/>
  <c r="P1076" i="1"/>
  <c r="P170" i="1"/>
  <c r="P1772" i="1"/>
  <c r="P1481" i="1"/>
  <c r="P567" i="1"/>
  <c r="P837" i="1"/>
  <c r="P1094" i="1"/>
  <c r="P1447" i="1"/>
  <c r="P276" i="1"/>
  <c r="P390" i="1"/>
  <c r="P427" i="1"/>
  <c r="P581" i="1"/>
  <c r="M749" i="1"/>
  <c r="P1015" i="1"/>
  <c r="P728" i="1"/>
  <c r="P1257" i="1"/>
  <c r="O941" i="1"/>
  <c r="P490" i="1"/>
  <c r="O159" i="1"/>
  <c r="M1119" i="1"/>
  <c r="P1251" i="1"/>
  <c r="P70" i="1"/>
  <c r="P312" i="1"/>
  <c r="P947" i="1"/>
  <c r="P677" i="1"/>
  <c r="P1040" i="1"/>
  <c r="P1077" i="1"/>
  <c r="O1051" i="1"/>
  <c r="P896" i="1"/>
  <c r="P280" i="1"/>
  <c r="M1239" i="1"/>
  <c r="P724" i="1"/>
  <c r="O799" i="1"/>
  <c r="P966" i="1"/>
  <c r="P603" i="1"/>
  <c r="O1259" i="1"/>
  <c r="P1200" i="1"/>
  <c r="P839" i="1"/>
  <c r="O399" i="1"/>
  <c r="P440" i="1"/>
  <c r="P771" i="1"/>
  <c r="BJ700" i="1"/>
  <c r="BQ700" i="1" s="1"/>
  <c r="BH700" i="1"/>
  <c r="BO700" i="1" s="1"/>
  <c r="P878" i="1"/>
  <c r="M117" i="1"/>
  <c r="P101" i="1"/>
  <c r="O463" i="1"/>
  <c r="O299" i="1"/>
  <c r="P355" i="1"/>
  <c r="O335" i="1"/>
  <c r="P643" i="1"/>
  <c r="P270" i="1"/>
  <c r="P441" i="1"/>
  <c r="P257" i="1"/>
  <c r="P421" i="1"/>
  <c r="P245" i="1"/>
  <c r="O287" i="1"/>
  <c r="P68" i="1"/>
  <c r="P14" i="1"/>
  <c r="P147" i="1"/>
  <c r="P252" i="1"/>
  <c r="P87" i="1"/>
  <c r="BK1977" i="1"/>
  <c r="BR1977" i="1" s="1"/>
  <c r="BF1977" i="1"/>
  <c r="BM1977" i="1" s="1"/>
  <c r="BK1961" i="1"/>
  <c r="BR1961" i="1" s="1"/>
  <c r="BF1961" i="1"/>
  <c r="BM1961" i="1" s="1"/>
  <c r="BK1945" i="1"/>
  <c r="BR1945" i="1" s="1"/>
  <c r="BF1945" i="1"/>
  <c r="BM1945" i="1" s="1"/>
  <c r="BK1929" i="1"/>
  <c r="BR1929" i="1" s="1"/>
  <c r="BF1929" i="1"/>
  <c r="BM1929" i="1" s="1"/>
  <c r="BK1913" i="1"/>
  <c r="BR1913" i="1" s="1"/>
  <c r="BF1913" i="1"/>
  <c r="BM1913" i="1" s="1"/>
  <c r="BK1897" i="1"/>
  <c r="BR1897" i="1" s="1"/>
  <c r="BF1897" i="1"/>
  <c r="BM1897" i="1" s="1"/>
  <c r="BK1881" i="1"/>
  <c r="BR1881" i="1" s="1"/>
  <c r="BF1881" i="1"/>
  <c r="BM1881" i="1" s="1"/>
  <c r="BK1865" i="1"/>
  <c r="BR1865" i="1" s="1"/>
  <c r="BF1865" i="1"/>
  <c r="BM1865" i="1" s="1"/>
  <c r="BK1849" i="1"/>
  <c r="BR1849" i="1" s="1"/>
  <c r="BF1849" i="1"/>
  <c r="BM1849" i="1" s="1"/>
  <c r="BK1833" i="1"/>
  <c r="BR1833" i="1" s="1"/>
  <c r="BF1833" i="1"/>
  <c r="BM1833" i="1" s="1"/>
  <c r="BK1817" i="1"/>
  <c r="BR1817" i="1" s="1"/>
  <c r="BF1817" i="1"/>
  <c r="BM1817" i="1" s="1"/>
  <c r="BK1801" i="1"/>
  <c r="BR1801" i="1" s="1"/>
  <c r="BF1801" i="1"/>
  <c r="BM1801" i="1" s="1"/>
  <c r="BK1785" i="1"/>
  <c r="BR1785" i="1" s="1"/>
  <c r="BF1785" i="1"/>
  <c r="BM1785" i="1" s="1"/>
  <c r="BK1769" i="1"/>
  <c r="BR1769" i="1" s="1"/>
  <c r="BF1769" i="1"/>
  <c r="BM1769" i="1" s="1"/>
  <c r="BK1753" i="1"/>
  <c r="BR1753" i="1" s="1"/>
  <c r="BF1753" i="1"/>
  <c r="BM1753" i="1" s="1"/>
  <c r="BK1737" i="1"/>
  <c r="BR1737" i="1" s="1"/>
  <c r="BF1737" i="1"/>
  <c r="BM1737" i="1" s="1"/>
  <c r="BK1721" i="1"/>
  <c r="BR1721" i="1" s="1"/>
  <c r="BF1721" i="1"/>
  <c r="BM1721" i="1" s="1"/>
  <c r="BK1705" i="1"/>
  <c r="BR1705" i="1" s="1"/>
  <c r="BF1705" i="1"/>
  <c r="BM1705" i="1" s="1"/>
  <c r="BK1689" i="1"/>
  <c r="BR1689" i="1" s="1"/>
  <c r="BF1689" i="1"/>
  <c r="BM1689" i="1" s="1"/>
  <c r="BK1673" i="1"/>
  <c r="BR1673" i="1" s="1"/>
  <c r="BF1673" i="1"/>
  <c r="BM1673" i="1" s="1"/>
  <c r="BK1657" i="1"/>
  <c r="BR1657" i="1" s="1"/>
  <c r="BF1657" i="1"/>
  <c r="BM1657" i="1" s="1"/>
  <c r="BK1641" i="1"/>
  <c r="BR1641" i="1" s="1"/>
  <c r="BF1641" i="1"/>
  <c r="BM1641" i="1" s="1"/>
  <c r="BK1625" i="1"/>
  <c r="BR1625" i="1" s="1"/>
  <c r="BF1625" i="1"/>
  <c r="BM1625" i="1" s="1"/>
  <c r="BK1609" i="1"/>
  <c r="BR1609" i="1" s="1"/>
  <c r="BF1609" i="1"/>
  <c r="BM1609" i="1" s="1"/>
  <c r="BK1593" i="1"/>
  <c r="BR1593" i="1" s="1"/>
  <c r="BF1593" i="1"/>
  <c r="BM1593" i="1" s="1"/>
  <c r="BK1577" i="1"/>
  <c r="BR1577" i="1" s="1"/>
  <c r="BF1577" i="1"/>
  <c r="BM1577" i="1" s="1"/>
  <c r="BK1561" i="1"/>
  <c r="BR1561" i="1" s="1"/>
  <c r="BF1561" i="1"/>
  <c r="BM1561" i="1" s="1"/>
  <c r="BK1545" i="1"/>
  <c r="BR1545" i="1" s="1"/>
  <c r="BF1545" i="1"/>
  <c r="BM1545" i="1" s="1"/>
  <c r="BK1529" i="1"/>
  <c r="BR1529" i="1" s="1"/>
  <c r="BF1529" i="1"/>
  <c r="BM1529" i="1" s="1"/>
  <c r="BK1513" i="1"/>
  <c r="BR1513" i="1" s="1"/>
  <c r="BF1513" i="1"/>
  <c r="BM1513" i="1" s="1"/>
  <c r="BK1497" i="1"/>
  <c r="BR1497" i="1" s="1"/>
  <c r="BF1497" i="1"/>
  <c r="BM1497" i="1" s="1"/>
  <c r="BK1481" i="1"/>
  <c r="BR1481" i="1" s="1"/>
  <c r="BF1481" i="1"/>
  <c r="BM1481" i="1" s="1"/>
  <c r="BK1465" i="1"/>
  <c r="BR1465" i="1" s="1"/>
  <c r="BF1465" i="1"/>
  <c r="BM1465" i="1" s="1"/>
  <c r="BK1449" i="1"/>
  <c r="BR1449" i="1" s="1"/>
  <c r="BF1449" i="1"/>
  <c r="BM1449" i="1" s="1"/>
  <c r="BK1433" i="1"/>
  <c r="BR1433" i="1" s="1"/>
  <c r="BF1433" i="1"/>
  <c r="BM1433" i="1" s="1"/>
  <c r="BK1417" i="1"/>
  <c r="BR1417" i="1" s="1"/>
  <c r="BF1417" i="1"/>
  <c r="BM1417" i="1" s="1"/>
  <c r="BK1401" i="1"/>
  <c r="BR1401" i="1" s="1"/>
  <c r="BF1401" i="1"/>
  <c r="BM1401" i="1" s="1"/>
  <c r="BK1385" i="1"/>
  <c r="BR1385" i="1" s="1"/>
  <c r="BF1385" i="1"/>
  <c r="BM1385" i="1" s="1"/>
  <c r="BK1369" i="1"/>
  <c r="BR1369" i="1" s="1"/>
  <c r="BF1369" i="1"/>
  <c r="BM1369" i="1" s="1"/>
  <c r="BK1353" i="1"/>
  <c r="BR1353" i="1" s="1"/>
  <c r="BK1337" i="1"/>
  <c r="BR1337" i="1" s="1"/>
  <c r="BK1321" i="1"/>
  <c r="BR1321" i="1" s="1"/>
  <c r="BK1305" i="1"/>
  <c r="BR1305" i="1" s="1"/>
  <c r="BF1305" i="1"/>
  <c r="BM1305" i="1" s="1"/>
  <c r="BK1289" i="1"/>
  <c r="BR1289" i="1" s="1"/>
  <c r="BK1273" i="1"/>
  <c r="BR1273" i="1" s="1"/>
  <c r="BF1273" i="1"/>
  <c r="BM1273" i="1" s="1"/>
  <c r="BK1257" i="1"/>
  <c r="BR1257" i="1" s="1"/>
  <c r="BF1257" i="1"/>
  <c r="BM1257" i="1" s="1"/>
  <c r="BK1241" i="1"/>
  <c r="BR1241" i="1" s="1"/>
  <c r="BF1241" i="1"/>
  <c r="BM1241" i="1" s="1"/>
  <c r="BK1225" i="1"/>
  <c r="BR1225" i="1" s="1"/>
  <c r="BK1209" i="1"/>
  <c r="BR1209" i="1" s="1"/>
  <c r="BK1193" i="1"/>
  <c r="BR1193" i="1" s="1"/>
  <c r="BK1177" i="1"/>
  <c r="BR1177" i="1" s="1"/>
  <c r="BF1177" i="1"/>
  <c r="BM1177" i="1" s="1"/>
  <c r="BK1161" i="1"/>
  <c r="BR1161" i="1" s="1"/>
  <c r="BK1145" i="1"/>
  <c r="BR1145" i="1" s="1"/>
  <c r="BF1145" i="1"/>
  <c r="BM1145" i="1" s="1"/>
  <c r="BK1129" i="1"/>
  <c r="BR1129" i="1" s="1"/>
  <c r="BF1129" i="1"/>
  <c r="BM1129" i="1" s="1"/>
  <c r="BK1113" i="1"/>
  <c r="BR1113" i="1" s="1"/>
  <c r="BF1113" i="1"/>
  <c r="BM1113" i="1" s="1"/>
  <c r="BK1097" i="1"/>
  <c r="BR1097" i="1" s="1"/>
  <c r="BK1081" i="1"/>
  <c r="BR1081" i="1" s="1"/>
  <c r="BK1065" i="1"/>
  <c r="BR1065" i="1" s="1"/>
  <c r="BK1049" i="1"/>
  <c r="BR1049" i="1" s="1"/>
  <c r="BF1049" i="1"/>
  <c r="BM1049" i="1" s="1"/>
  <c r="BK1033" i="1"/>
  <c r="BR1033" i="1" s="1"/>
  <c r="BK1017" i="1"/>
  <c r="BR1017" i="1" s="1"/>
  <c r="BF1017" i="1"/>
  <c r="BM1017" i="1" s="1"/>
  <c r="BK1001" i="1"/>
  <c r="BR1001" i="1" s="1"/>
  <c r="BF1001" i="1"/>
  <c r="BM1001" i="1" s="1"/>
  <c r="BK985" i="1"/>
  <c r="BR985" i="1" s="1"/>
  <c r="BF985" i="1"/>
  <c r="BM985" i="1" s="1"/>
  <c r="BK969" i="1"/>
  <c r="BR969" i="1" s="1"/>
  <c r="BF969" i="1"/>
  <c r="BM969" i="1" s="1"/>
  <c r="BK953" i="1"/>
  <c r="BR953" i="1" s="1"/>
  <c r="BK937" i="1"/>
  <c r="BR937" i="1" s="1"/>
  <c r="BK921" i="1"/>
  <c r="BR921" i="1" s="1"/>
  <c r="BF921" i="1"/>
  <c r="BM921" i="1" s="1"/>
  <c r="BK905" i="1"/>
  <c r="BR905" i="1" s="1"/>
  <c r="BK889" i="1"/>
  <c r="BR889" i="1" s="1"/>
  <c r="BF889" i="1"/>
  <c r="BM889" i="1" s="1"/>
  <c r="BK873" i="1"/>
  <c r="BR873" i="1" s="1"/>
  <c r="BF873" i="1"/>
  <c r="BM873" i="1" s="1"/>
  <c r="BK857" i="1"/>
  <c r="BR857" i="1" s="1"/>
  <c r="BF857" i="1"/>
  <c r="BM857" i="1" s="1"/>
  <c r="BK841" i="1"/>
  <c r="BR841" i="1" s="1"/>
  <c r="BF841" i="1"/>
  <c r="BM841" i="1" s="1"/>
  <c r="BK825" i="1"/>
  <c r="BR825" i="1" s="1"/>
  <c r="BK809" i="1"/>
  <c r="BR809" i="1" s="1"/>
  <c r="BK793" i="1"/>
  <c r="BR793" i="1" s="1"/>
  <c r="BF793" i="1"/>
  <c r="BM793" i="1" s="1"/>
  <c r="BK777" i="1"/>
  <c r="BR777" i="1" s="1"/>
  <c r="BK761" i="1"/>
  <c r="BR761" i="1" s="1"/>
  <c r="BF761" i="1"/>
  <c r="BM761" i="1" s="1"/>
  <c r="BK745" i="1"/>
  <c r="BR745" i="1" s="1"/>
  <c r="BF745" i="1"/>
  <c r="BM745" i="1" s="1"/>
  <c r="BK729" i="1"/>
  <c r="BR729" i="1" s="1"/>
  <c r="BF729" i="1"/>
  <c r="BM729" i="1" s="1"/>
  <c r="BK713" i="1"/>
  <c r="BR713" i="1" s="1"/>
  <c r="BF713" i="1"/>
  <c r="BM713" i="1" s="1"/>
  <c r="BK697" i="1"/>
  <c r="BR697" i="1" s="1"/>
  <c r="BK681" i="1"/>
  <c r="BR681" i="1" s="1"/>
  <c r="BK665" i="1"/>
  <c r="BR665" i="1" s="1"/>
  <c r="BF665" i="1"/>
  <c r="BM665" i="1" s="1"/>
  <c r="BK649" i="1"/>
  <c r="BR649" i="1" s="1"/>
  <c r="BK633" i="1"/>
  <c r="BR633" i="1" s="1"/>
  <c r="BF633" i="1"/>
  <c r="BM633" i="1" s="1"/>
  <c r="BK617" i="1"/>
  <c r="BR617" i="1" s="1"/>
  <c r="BF617" i="1"/>
  <c r="BM617" i="1" s="1"/>
  <c r="BK601" i="1"/>
  <c r="BR601" i="1" s="1"/>
  <c r="BF601" i="1"/>
  <c r="BM601" i="1" s="1"/>
  <c r="BK585" i="1"/>
  <c r="BR585" i="1" s="1"/>
  <c r="BF585" i="1"/>
  <c r="BM585" i="1" s="1"/>
  <c r="BK569" i="1"/>
  <c r="BR569" i="1" s="1"/>
  <c r="BF569" i="1"/>
  <c r="BM569" i="1" s="1"/>
  <c r="BK553" i="1"/>
  <c r="BR553" i="1" s="1"/>
  <c r="BK537" i="1"/>
  <c r="BR537" i="1" s="1"/>
  <c r="BF537" i="1"/>
  <c r="BM537" i="1" s="1"/>
  <c r="BK521" i="1"/>
  <c r="BR521" i="1" s="1"/>
  <c r="BF521" i="1"/>
  <c r="BM521" i="1" s="1"/>
  <c r="BK505" i="1"/>
  <c r="BR505" i="1" s="1"/>
  <c r="BF505" i="1"/>
  <c r="BM505" i="1" s="1"/>
  <c r="BK489" i="1"/>
  <c r="BR489" i="1" s="1"/>
  <c r="BK473" i="1"/>
  <c r="BR473" i="1" s="1"/>
  <c r="BF473" i="1"/>
  <c r="BM473" i="1" s="1"/>
  <c r="BK457" i="1"/>
  <c r="BR457" i="1" s="1"/>
  <c r="BF457" i="1"/>
  <c r="BM457" i="1" s="1"/>
  <c r="BK441" i="1"/>
  <c r="BR441" i="1" s="1"/>
  <c r="BF441" i="1"/>
  <c r="BM441" i="1" s="1"/>
  <c r="BK425" i="1"/>
  <c r="BR425" i="1" s="1"/>
  <c r="BK409" i="1"/>
  <c r="BR409" i="1" s="1"/>
  <c r="BF409" i="1"/>
  <c r="BM409" i="1" s="1"/>
  <c r="BK393" i="1"/>
  <c r="BR393" i="1" s="1"/>
  <c r="BF393" i="1"/>
  <c r="BM393" i="1" s="1"/>
  <c r="BK377" i="1"/>
  <c r="BR377" i="1" s="1"/>
  <c r="BF377" i="1"/>
  <c r="BM377" i="1" s="1"/>
  <c r="BK361" i="1"/>
  <c r="BR361" i="1" s="1"/>
  <c r="BK345" i="1"/>
  <c r="BR345" i="1" s="1"/>
  <c r="BF345" i="1"/>
  <c r="BM345" i="1" s="1"/>
  <c r="BK329" i="1"/>
  <c r="BR329" i="1" s="1"/>
  <c r="BF329" i="1"/>
  <c r="BM329" i="1" s="1"/>
  <c r="BK313" i="1"/>
  <c r="BR313" i="1" s="1"/>
  <c r="BF313" i="1"/>
  <c r="BM313" i="1" s="1"/>
  <c r="BK297" i="1"/>
  <c r="BR297" i="1" s="1"/>
  <c r="BF297" i="1"/>
  <c r="BM297" i="1" s="1"/>
  <c r="BK281" i="1"/>
  <c r="BR281" i="1" s="1"/>
  <c r="BK265" i="1"/>
  <c r="BR265" i="1" s="1"/>
  <c r="BF265" i="1"/>
  <c r="BM265" i="1" s="1"/>
  <c r="BK249" i="1"/>
  <c r="BR249" i="1" s="1"/>
  <c r="BF249" i="1"/>
  <c r="BM249" i="1" s="1"/>
  <c r="BK233" i="1"/>
  <c r="BR233" i="1" s="1"/>
  <c r="BF233" i="1"/>
  <c r="BM233" i="1" s="1"/>
  <c r="BK217" i="1"/>
  <c r="BR217" i="1" s="1"/>
  <c r="BF217" i="1"/>
  <c r="BM217" i="1" s="1"/>
  <c r="BK201" i="1"/>
  <c r="BR201" i="1" s="1"/>
  <c r="BF201" i="1"/>
  <c r="BM201" i="1" s="1"/>
  <c r="BK185" i="1"/>
  <c r="BR185" i="1" s="1"/>
  <c r="BF185" i="1"/>
  <c r="BM185" i="1" s="1"/>
  <c r="BK169" i="1"/>
  <c r="BR169" i="1" s="1"/>
  <c r="BF169" i="1"/>
  <c r="BM169" i="1" s="1"/>
  <c r="BK153" i="1"/>
  <c r="BR153" i="1" s="1"/>
  <c r="BF153" i="1"/>
  <c r="BM153" i="1" s="1"/>
  <c r="BK137" i="1"/>
  <c r="BR137" i="1" s="1"/>
  <c r="BK121" i="1"/>
  <c r="BR121" i="1" s="1"/>
  <c r="BK105" i="1"/>
  <c r="BR105" i="1" s="1"/>
  <c r="BF105" i="1"/>
  <c r="BM105" i="1" s="1"/>
  <c r="BK89" i="1"/>
  <c r="BR89" i="1" s="1"/>
  <c r="BF89" i="1"/>
  <c r="BM89" i="1" s="1"/>
  <c r="BK73" i="1"/>
  <c r="BR73" i="1" s="1"/>
  <c r="BK57" i="1"/>
  <c r="BR57" i="1" s="1"/>
  <c r="BK41" i="1"/>
  <c r="BR41" i="1" s="1"/>
  <c r="BK25" i="1"/>
  <c r="BR25" i="1" s="1"/>
  <c r="BK9" i="1"/>
  <c r="BR9" i="1" s="1"/>
  <c r="BF9" i="1"/>
  <c r="BM9" i="1" s="1"/>
  <c r="BE1919" i="1"/>
  <c r="BL1919" i="1" s="1"/>
  <c r="BE1901" i="1"/>
  <c r="BL1901" i="1" s="1"/>
  <c r="BE1883" i="1"/>
  <c r="BL1883" i="1" s="1"/>
  <c r="BE1791" i="1"/>
  <c r="BL1791" i="1" s="1"/>
  <c r="BE1773" i="1"/>
  <c r="BL1773" i="1" s="1"/>
  <c r="BE1755" i="1"/>
  <c r="BL1755" i="1" s="1"/>
  <c r="BE1663" i="1"/>
  <c r="BL1663" i="1" s="1"/>
  <c r="BE1645" i="1"/>
  <c r="BL1645" i="1" s="1"/>
  <c r="BE1627" i="1"/>
  <c r="BL1627" i="1" s="1"/>
  <c r="BE1535" i="1"/>
  <c r="BL1535" i="1" s="1"/>
  <c r="BE1517" i="1"/>
  <c r="BL1517" i="1" s="1"/>
  <c r="BE1499" i="1"/>
  <c r="BL1499" i="1" s="1"/>
  <c r="BE1407" i="1"/>
  <c r="BL1407" i="1" s="1"/>
  <c r="BE1389" i="1"/>
  <c r="BL1389" i="1" s="1"/>
  <c r="BE1371" i="1"/>
  <c r="BL1371" i="1" s="1"/>
  <c r="BE1334" i="1"/>
  <c r="BL1334" i="1" s="1"/>
  <c r="BE1298" i="1"/>
  <c r="BL1298" i="1" s="1"/>
  <c r="BE1279" i="1"/>
  <c r="BL1279" i="1" s="1"/>
  <c r="BE1261" i="1"/>
  <c r="BL1261" i="1" s="1"/>
  <c r="BE1243" i="1"/>
  <c r="BL1243" i="1" s="1"/>
  <c r="BE1187" i="1"/>
  <c r="BL1187" i="1" s="1"/>
  <c r="BE1167" i="1"/>
  <c r="BL1167" i="1" s="1"/>
  <c r="BE1147" i="1"/>
  <c r="BL1147" i="1" s="1"/>
  <c r="BE1088" i="1"/>
  <c r="BL1088" i="1" s="1"/>
  <c r="BE1069" i="1"/>
  <c r="BL1069" i="1" s="1"/>
  <c r="BE990" i="1"/>
  <c r="BL990" i="1" s="1"/>
  <c r="BE969" i="1"/>
  <c r="BL969" i="1" s="1"/>
  <c r="BE911" i="1"/>
  <c r="BL911" i="1" s="1"/>
  <c r="BE889" i="1"/>
  <c r="BL889" i="1" s="1"/>
  <c r="BE868" i="1"/>
  <c r="BL868" i="1" s="1"/>
  <c r="BE847" i="1"/>
  <c r="BL847" i="1" s="1"/>
  <c r="BE825" i="1"/>
  <c r="BL825" i="1" s="1"/>
  <c r="BE783" i="1"/>
  <c r="BL783" i="1" s="1"/>
  <c r="BE761" i="1"/>
  <c r="BL761" i="1" s="1"/>
  <c r="BE718" i="1"/>
  <c r="BL718" i="1" s="1"/>
  <c r="BE671" i="1"/>
  <c r="BL671" i="1" s="1"/>
  <c r="BE624" i="1"/>
  <c r="BL624" i="1" s="1"/>
  <c r="BE601" i="1"/>
  <c r="BL601" i="1" s="1"/>
  <c r="BE555" i="1"/>
  <c r="BL555" i="1" s="1"/>
  <c r="BE509" i="1"/>
  <c r="BL509" i="1" s="1"/>
  <c r="BE462" i="1"/>
  <c r="BL462" i="1" s="1"/>
  <c r="BE415" i="1"/>
  <c r="BL415" i="1" s="1"/>
  <c r="BE368" i="1"/>
  <c r="BL368" i="1" s="1"/>
  <c r="BE318" i="1"/>
  <c r="BL318" i="1" s="1"/>
  <c r="BE267" i="1"/>
  <c r="BL267" i="1" s="1"/>
  <c r="BE239" i="1"/>
  <c r="BL239" i="1" s="1"/>
  <c r="BE155" i="1"/>
  <c r="BL155" i="1" s="1"/>
  <c r="BE126" i="1"/>
  <c r="BL126" i="1" s="1"/>
  <c r="BE96" i="1"/>
  <c r="BL96" i="1" s="1"/>
  <c r="BE41" i="1"/>
  <c r="BL41" i="1" s="1"/>
  <c r="BE13" i="1"/>
  <c r="BL13" i="1" s="1"/>
  <c r="BF1968" i="1"/>
  <c r="BM1968" i="1" s="1"/>
  <c r="BF1884" i="1"/>
  <c r="BM1884" i="1" s="1"/>
  <c r="BF1855" i="1"/>
  <c r="BM1855" i="1" s="1"/>
  <c r="BF1770" i="1"/>
  <c r="BM1770" i="1" s="1"/>
  <c r="BF1742" i="1"/>
  <c r="BM1742" i="1" s="1"/>
  <c r="BF1712" i="1"/>
  <c r="BM1712" i="1" s="1"/>
  <c r="BF1628" i="1"/>
  <c r="BM1628" i="1" s="1"/>
  <c r="BF1599" i="1"/>
  <c r="BM1599" i="1" s="1"/>
  <c r="BF1514" i="1"/>
  <c r="BM1514" i="1" s="1"/>
  <c r="BF1486" i="1"/>
  <c r="BM1486" i="1" s="1"/>
  <c r="BF1456" i="1"/>
  <c r="BM1456" i="1" s="1"/>
  <c r="BF1261" i="1"/>
  <c r="BM1261" i="1" s="1"/>
  <c r="BF1225" i="1"/>
  <c r="BM1225" i="1" s="1"/>
  <c r="BF1151" i="1"/>
  <c r="BM1151" i="1" s="1"/>
  <c r="BF1115" i="1"/>
  <c r="BM1115" i="1" s="1"/>
  <c r="BF1042" i="1"/>
  <c r="BM1042" i="1" s="1"/>
  <c r="BF1004" i="1"/>
  <c r="BM1004" i="1" s="1"/>
  <c r="BF874" i="1"/>
  <c r="BM874" i="1" s="1"/>
  <c r="BF825" i="1"/>
  <c r="BM825" i="1" s="1"/>
  <c r="BF777" i="1"/>
  <c r="BM777" i="1" s="1"/>
  <c r="BF463" i="1"/>
  <c r="BM463" i="1" s="1"/>
  <c r="BF349" i="1"/>
  <c r="BM349" i="1" s="1"/>
  <c r="BF138" i="1"/>
  <c r="BM138" i="1" s="1"/>
  <c r="BF63" i="1"/>
  <c r="BM63" i="1" s="1"/>
  <c r="BG1982" i="1"/>
  <c r="BN1982" i="1" s="1"/>
  <c r="BG1966" i="1"/>
  <c r="BN1966" i="1" s="1"/>
  <c r="BG1950" i="1"/>
  <c r="BN1950" i="1" s="1"/>
  <c r="BG1934" i="1"/>
  <c r="BN1934" i="1" s="1"/>
  <c r="BG1918" i="1"/>
  <c r="BN1918" i="1" s="1"/>
  <c r="BG1902" i="1"/>
  <c r="BN1902" i="1" s="1"/>
  <c r="BG1886" i="1"/>
  <c r="BN1886" i="1" s="1"/>
  <c r="BG1870" i="1"/>
  <c r="BN1870" i="1" s="1"/>
  <c r="BG1854" i="1"/>
  <c r="BN1854" i="1" s="1"/>
  <c r="BG1838" i="1"/>
  <c r="BN1838" i="1" s="1"/>
  <c r="BG1822" i="1"/>
  <c r="BN1822" i="1" s="1"/>
  <c r="BG1806" i="1"/>
  <c r="BN1806" i="1" s="1"/>
  <c r="BG1790" i="1"/>
  <c r="BN1790" i="1" s="1"/>
  <c r="BG1774" i="1"/>
  <c r="BN1774" i="1" s="1"/>
  <c r="BG1758" i="1"/>
  <c r="BN1758" i="1" s="1"/>
  <c r="BG1742" i="1"/>
  <c r="BN1742" i="1" s="1"/>
  <c r="BG1726" i="1"/>
  <c r="BN1726" i="1" s="1"/>
  <c r="BG1710" i="1"/>
  <c r="BN1710" i="1" s="1"/>
  <c r="BG1694" i="1"/>
  <c r="BN1694" i="1" s="1"/>
  <c r="P1771" i="1"/>
  <c r="P1803" i="1"/>
  <c r="P1857" i="1"/>
  <c r="P1384" i="1"/>
  <c r="P1818" i="1"/>
  <c r="P1396" i="1"/>
  <c r="P1729" i="1"/>
  <c r="P1938" i="1"/>
  <c r="P1840" i="1"/>
  <c r="P1959" i="1"/>
  <c r="P1851" i="1"/>
  <c r="P1890" i="1"/>
  <c r="P1624" i="1"/>
  <c r="P1789" i="1"/>
  <c r="P1963" i="1"/>
  <c r="M1026" i="1"/>
  <c r="P1856" i="1"/>
  <c r="P1728" i="1"/>
  <c r="M1470" i="1"/>
  <c r="P877" i="1"/>
  <c r="P868" i="1"/>
  <c r="P1164" i="1"/>
  <c r="P958" i="1"/>
  <c r="P1254" i="1"/>
  <c r="O1647" i="1"/>
  <c r="P1932" i="1"/>
  <c r="P1801" i="1"/>
  <c r="P585" i="1"/>
  <c r="P1800" i="1"/>
  <c r="BI1800" i="1" s="1"/>
  <c r="BP1800" i="1" s="1"/>
  <c r="P1593" i="1"/>
  <c r="P1971" i="1"/>
  <c r="O1663" i="1"/>
  <c r="O1437" i="1"/>
  <c r="O1039" i="1"/>
  <c r="P1902" i="1"/>
  <c r="P1612" i="1"/>
  <c r="O1501" i="1"/>
  <c r="P363" i="1"/>
  <c r="P790" i="1"/>
  <c r="P964" i="1"/>
  <c r="P1424" i="1"/>
  <c r="P907" i="1"/>
  <c r="P1476" i="1"/>
  <c r="P1883" i="1"/>
  <c r="P1548" i="1"/>
  <c r="P1573" i="1"/>
  <c r="P1835" i="1"/>
  <c r="P451" i="1"/>
  <c r="P631" i="1"/>
  <c r="O975" i="1"/>
  <c r="P1353" i="1"/>
  <c r="O1773" i="1"/>
  <c r="P1143" i="1"/>
  <c r="P1479" i="1"/>
  <c r="P582" i="1"/>
  <c r="O1229" i="1"/>
  <c r="P1622" i="1"/>
  <c r="P1206" i="1"/>
  <c r="P1464" i="1"/>
  <c r="P1751" i="1"/>
  <c r="P1276" i="1"/>
  <c r="P602" i="1"/>
  <c r="P1383" i="1"/>
  <c r="P1509" i="1"/>
  <c r="P1445" i="1"/>
  <c r="P756" i="1"/>
  <c r="M136" i="1"/>
  <c r="P1190" i="1"/>
  <c r="P1024" i="1"/>
  <c r="M1514" i="1"/>
  <c r="P1272" i="1"/>
  <c r="P1136" i="1"/>
  <c r="O447" i="1"/>
  <c r="P983" i="1"/>
  <c r="P1385" i="1"/>
  <c r="P25" i="1"/>
  <c r="O1149" i="1"/>
  <c r="P1264" i="1"/>
  <c r="O29" i="1"/>
  <c r="M431" i="1"/>
  <c r="P1018" i="1"/>
  <c r="P339" i="1"/>
  <c r="P933" i="1"/>
  <c r="P449" i="1"/>
  <c r="P476" i="1"/>
  <c r="P748" i="1"/>
  <c r="M1077" i="1"/>
  <c r="P649" i="1"/>
  <c r="P632" i="1"/>
  <c r="P1201" i="1"/>
  <c r="M799" i="1"/>
  <c r="P1111" i="1"/>
  <c r="P670" i="1"/>
  <c r="P563" i="1"/>
  <c r="O189" i="1"/>
  <c r="P524" i="1"/>
  <c r="M2" i="1"/>
  <c r="O347" i="1"/>
  <c r="P369" i="1"/>
  <c r="P442" i="1"/>
  <c r="M504" i="1"/>
  <c r="O319" i="1"/>
  <c r="P723" i="1"/>
  <c r="O253" i="1"/>
  <c r="P53" i="1"/>
  <c r="O509" i="1"/>
  <c r="P1098" i="1"/>
  <c r="O109" i="1"/>
  <c r="P412" i="1"/>
  <c r="M625" i="1"/>
  <c r="M335" i="1"/>
  <c r="M473" i="1"/>
  <c r="P324" i="1"/>
  <c r="P518" i="1"/>
  <c r="P520" i="1"/>
  <c r="P281" i="1"/>
  <c r="P135" i="1"/>
  <c r="P92" i="1"/>
  <c r="P75" i="1"/>
  <c r="O493" i="1"/>
  <c r="O107" i="1"/>
  <c r="P16" i="1"/>
  <c r="P246" i="1"/>
  <c r="BK1976" i="1"/>
  <c r="BR1976" i="1" s="1"/>
  <c r="BF1976" i="1"/>
  <c r="BM1976" i="1" s="1"/>
  <c r="BK1960" i="1"/>
  <c r="BR1960" i="1" s="1"/>
  <c r="BF1960" i="1"/>
  <c r="BM1960" i="1" s="1"/>
  <c r="BK1944" i="1"/>
  <c r="BR1944" i="1" s="1"/>
  <c r="BF1944" i="1"/>
  <c r="BM1944" i="1" s="1"/>
  <c r="BK1928" i="1"/>
  <c r="BR1928" i="1" s="1"/>
  <c r="BF1928" i="1"/>
  <c r="BM1928" i="1" s="1"/>
  <c r="BK1912" i="1"/>
  <c r="BR1912" i="1" s="1"/>
  <c r="BF1912" i="1"/>
  <c r="BM1912" i="1" s="1"/>
  <c r="BK1896" i="1"/>
  <c r="BR1896" i="1" s="1"/>
  <c r="BF1896" i="1"/>
  <c r="BM1896" i="1" s="1"/>
  <c r="BK1880" i="1"/>
  <c r="BR1880" i="1" s="1"/>
  <c r="BF1880" i="1"/>
  <c r="BM1880" i="1" s="1"/>
  <c r="BK1864" i="1"/>
  <c r="BR1864" i="1" s="1"/>
  <c r="BF1864" i="1"/>
  <c r="BM1864" i="1" s="1"/>
  <c r="BK1848" i="1"/>
  <c r="BR1848" i="1" s="1"/>
  <c r="BF1848" i="1"/>
  <c r="BM1848" i="1" s="1"/>
  <c r="BK1832" i="1"/>
  <c r="BR1832" i="1" s="1"/>
  <c r="BF1832" i="1"/>
  <c r="BM1832" i="1" s="1"/>
  <c r="BK1816" i="1"/>
  <c r="BR1816" i="1" s="1"/>
  <c r="BF1816" i="1"/>
  <c r="BM1816" i="1" s="1"/>
  <c r="BK1800" i="1"/>
  <c r="BR1800" i="1" s="1"/>
  <c r="BF1800" i="1"/>
  <c r="BM1800" i="1" s="1"/>
  <c r="BK1784" i="1"/>
  <c r="BR1784" i="1" s="1"/>
  <c r="BF1784" i="1"/>
  <c r="BM1784" i="1" s="1"/>
  <c r="BK1768" i="1"/>
  <c r="BR1768" i="1" s="1"/>
  <c r="BF1768" i="1"/>
  <c r="BM1768" i="1" s="1"/>
  <c r="BK1752" i="1"/>
  <c r="BR1752" i="1" s="1"/>
  <c r="BF1752" i="1"/>
  <c r="BM1752" i="1" s="1"/>
  <c r="BK1736" i="1"/>
  <c r="BR1736" i="1" s="1"/>
  <c r="BF1736" i="1"/>
  <c r="BM1736" i="1" s="1"/>
  <c r="BK1720" i="1"/>
  <c r="BR1720" i="1" s="1"/>
  <c r="BF1720" i="1"/>
  <c r="BM1720" i="1" s="1"/>
  <c r="BK1704" i="1"/>
  <c r="BR1704" i="1" s="1"/>
  <c r="BF1704" i="1"/>
  <c r="BM1704" i="1" s="1"/>
  <c r="BK1688" i="1"/>
  <c r="BR1688" i="1" s="1"/>
  <c r="BF1688" i="1"/>
  <c r="BM1688" i="1" s="1"/>
  <c r="BK1672" i="1"/>
  <c r="BR1672" i="1" s="1"/>
  <c r="BF1672" i="1"/>
  <c r="BM1672" i="1" s="1"/>
  <c r="BK1656" i="1"/>
  <c r="BR1656" i="1" s="1"/>
  <c r="BF1656" i="1"/>
  <c r="BM1656" i="1" s="1"/>
  <c r="BK1640" i="1"/>
  <c r="BR1640" i="1" s="1"/>
  <c r="BF1640" i="1"/>
  <c r="BM1640" i="1" s="1"/>
  <c r="BK1624" i="1"/>
  <c r="BR1624" i="1" s="1"/>
  <c r="BF1624" i="1"/>
  <c r="BM1624" i="1" s="1"/>
  <c r="BK1608" i="1"/>
  <c r="BR1608" i="1" s="1"/>
  <c r="BF1608" i="1"/>
  <c r="BM1608" i="1" s="1"/>
  <c r="BK1592" i="1"/>
  <c r="BR1592" i="1" s="1"/>
  <c r="BF1592" i="1"/>
  <c r="BM1592" i="1" s="1"/>
  <c r="BK1576" i="1"/>
  <c r="BR1576" i="1" s="1"/>
  <c r="BF1576" i="1"/>
  <c r="BM1576" i="1" s="1"/>
  <c r="BK1560" i="1"/>
  <c r="BR1560" i="1" s="1"/>
  <c r="BF1560" i="1"/>
  <c r="BM1560" i="1" s="1"/>
  <c r="BK1544" i="1"/>
  <c r="BR1544" i="1" s="1"/>
  <c r="BF1544" i="1"/>
  <c r="BM1544" i="1" s="1"/>
  <c r="BK1528" i="1"/>
  <c r="BR1528" i="1" s="1"/>
  <c r="BF1528" i="1"/>
  <c r="BM1528" i="1" s="1"/>
  <c r="BK1512" i="1"/>
  <c r="BR1512" i="1" s="1"/>
  <c r="BF1512" i="1"/>
  <c r="BM1512" i="1" s="1"/>
  <c r="BK1496" i="1"/>
  <c r="BR1496" i="1" s="1"/>
  <c r="BF1496" i="1"/>
  <c r="BM1496" i="1" s="1"/>
  <c r="BK1480" i="1"/>
  <c r="BR1480" i="1" s="1"/>
  <c r="BF1480" i="1"/>
  <c r="BM1480" i="1" s="1"/>
  <c r="BK1464" i="1"/>
  <c r="BR1464" i="1" s="1"/>
  <c r="BF1464" i="1"/>
  <c r="BM1464" i="1" s="1"/>
  <c r="BK1448" i="1"/>
  <c r="BR1448" i="1" s="1"/>
  <c r="BF1448" i="1"/>
  <c r="BM1448" i="1" s="1"/>
  <c r="BK1432" i="1"/>
  <c r="BR1432" i="1" s="1"/>
  <c r="BF1432" i="1"/>
  <c r="BM1432" i="1" s="1"/>
  <c r="BK1416" i="1"/>
  <c r="BR1416" i="1" s="1"/>
  <c r="BF1416" i="1"/>
  <c r="BM1416" i="1" s="1"/>
  <c r="BK1400" i="1"/>
  <c r="BR1400" i="1" s="1"/>
  <c r="BF1400" i="1"/>
  <c r="BM1400" i="1" s="1"/>
  <c r="BK1384" i="1"/>
  <c r="BR1384" i="1" s="1"/>
  <c r="BK1368" i="1"/>
  <c r="BR1368" i="1" s="1"/>
  <c r="BK1352" i="1"/>
  <c r="BR1352" i="1" s="1"/>
  <c r="BK1336" i="1"/>
  <c r="BR1336" i="1" s="1"/>
  <c r="BK1320" i="1"/>
  <c r="BR1320" i="1" s="1"/>
  <c r="BF1320" i="1"/>
  <c r="BM1320" i="1" s="1"/>
  <c r="BK1304" i="1"/>
  <c r="BR1304" i="1" s="1"/>
  <c r="BF1304" i="1"/>
  <c r="BM1304" i="1" s="1"/>
  <c r="BK1288" i="1"/>
  <c r="BR1288" i="1" s="1"/>
  <c r="BF1288" i="1"/>
  <c r="BM1288" i="1" s="1"/>
  <c r="BK1272" i="1"/>
  <c r="BR1272" i="1" s="1"/>
  <c r="BF1272" i="1"/>
  <c r="BM1272" i="1" s="1"/>
  <c r="BK1256" i="1"/>
  <c r="BR1256" i="1" s="1"/>
  <c r="BK1240" i="1"/>
  <c r="BR1240" i="1" s="1"/>
  <c r="BK1224" i="1"/>
  <c r="BR1224" i="1" s="1"/>
  <c r="BK1208" i="1"/>
  <c r="BR1208" i="1" s="1"/>
  <c r="BK1192" i="1"/>
  <c r="BR1192" i="1" s="1"/>
  <c r="BF1192" i="1"/>
  <c r="BM1192" i="1" s="1"/>
  <c r="BK1176" i="1"/>
  <c r="BR1176" i="1" s="1"/>
  <c r="BF1176" i="1"/>
  <c r="BM1176" i="1" s="1"/>
  <c r="BK1160" i="1"/>
  <c r="BR1160" i="1" s="1"/>
  <c r="BF1160" i="1"/>
  <c r="BM1160" i="1" s="1"/>
  <c r="BK1144" i="1"/>
  <c r="BR1144" i="1" s="1"/>
  <c r="BF1144" i="1"/>
  <c r="BM1144" i="1" s="1"/>
  <c r="BK1128" i="1"/>
  <c r="BR1128" i="1" s="1"/>
  <c r="BK1112" i="1"/>
  <c r="BR1112" i="1" s="1"/>
  <c r="BK1096" i="1"/>
  <c r="BR1096" i="1" s="1"/>
  <c r="BK1080" i="1"/>
  <c r="BR1080" i="1" s="1"/>
  <c r="BK1064" i="1"/>
  <c r="BR1064" i="1" s="1"/>
  <c r="BF1064" i="1"/>
  <c r="BM1064" i="1" s="1"/>
  <c r="BK1048" i="1"/>
  <c r="BR1048" i="1" s="1"/>
  <c r="BF1048" i="1"/>
  <c r="BM1048" i="1" s="1"/>
  <c r="BK1032" i="1"/>
  <c r="BR1032" i="1" s="1"/>
  <c r="BF1032" i="1"/>
  <c r="BM1032" i="1" s="1"/>
  <c r="BK1016" i="1"/>
  <c r="BR1016" i="1" s="1"/>
  <c r="BF1016" i="1"/>
  <c r="BM1016" i="1" s="1"/>
  <c r="BK1000" i="1"/>
  <c r="BR1000" i="1" s="1"/>
  <c r="BK984" i="1"/>
  <c r="BR984" i="1" s="1"/>
  <c r="BK968" i="1"/>
  <c r="BR968" i="1" s="1"/>
  <c r="BK952" i="1"/>
  <c r="BR952" i="1" s="1"/>
  <c r="BK936" i="1"/>
  <c r="BR936" i="1" s="1"/>
  <c r="BF936" i="1"/>
  <c r="BM936" i="1" s="1"/>
  <c r="BK920" i="1"/>
  <c r="BR920" i="1" s="1"/>
  <c r="BF920" i="1"/>
  <c r="BM920" i="1" s="1"/>
  <c r="BK904" i="1"/>
  <c r="BR904" i="1" s="1"/>
  <c r="BF904" i="1"/>
  <c r="BM904" i="1" s="1"/>
  <c r="BK888" i="1"/>
  <c r="BR888" i="1" s="1"/>
  <c r="BF888" i="1"/>
  <c r="BM888" i="1" s="1"/>
  <c r="BK872" i="1"/>
  <c r="BR872" i="1" s="1"/>
  <c r="BK856" i="1"/>
  <c r="BR856" i="1" s="1"/>
  <c r="BK840" i="1"/>
  <c r="BR840" i="1" s="1"/>
  <c r="BF840" i="1"/>
  <c r="BM840" i="1" s="1"/>
  <c r="BK824" i="1"/>
  <c r="BR824" i="1" s="1"/>
  <c r="BK808" i="1"/>
  <c r="BR808" i="1" s="1"/>
  <c r="BF808" i="1"/>
  <c r="BM808" i="1" s="1"/>
  <c r="BK792" i="1"/>
  <c r="BR792" i="1" s="1"/>
  <c r="BF792" i="1"/>
  <c r="BM792" i="1" s="1"/>
  <c r="BK776" i="1"/>
  <c r="BR776" i="1" s="1"/>
  <c r="BF776" i="1"/>
  <c r="BM776" i="1" s="1"/>
  <c r="BK760" i="1"/>
  <c r="BR760" i="1" s="1"/>
  <c r="BF760" i="1"/>
  <c r="BM760" i="1" s="1"/>
  <c r="BK744" i="1"/>
  <c r="BR744" i="1" s="1"/>
  <c r="BK728" i="1"/>
  <c r="BR728" i="1" s="1"/>
  <c r="BK712" i="1"/>
  <c r="BR712" i="1" s="1"/>
  <c r="BF712" i="1"/>
  <c r="BM712" i="1" s="1"/>
  <c r="BK696" i="1"/>
  <c r="BR696" i="1" s="1"/>
  <c r="BK680" i="1"/>
  <c r="BR680" i="1" s="1"/>
  <c r="BF680" i="1"/>
  <c r="BM680" i="1" s="1"/>
  <c r="BK664" i="1"/>
  <c r="BR664" i="1" s="1"/>
  <c r="BF664" i="1"/>
  <c r="BM664" i="1" s="1"/>
  <c r="BK648" i="1"/>
  <c r="BR648" i="1" s="1"/>
  <c r="BF648" i="1"/>
  <c r="BM648" i="1" s="1"/>
  <c r="BK632" i="1"/>
  <c r="BR632" i="1" s="1"/>
  <c r="BF632" i="1"/>
  <c r="BM632" i="1" s="1"/>
  <c r="BK616" i="1"/>
  <c r="BR616" i="1" s="1"/>
  <c r="BK600" i="1"/>
  <c r="BR600" i="1" s="1"/>
  <c r="BF600" i="1"/>
  <c r="BM600" i="1" s="1"/>
  <c r="BK584" i="1"/>
  <c r="BR584" i="1" s="1"/>
  <c r="BK568" i="1"/>
  <c r="BR568" i="1" s="1"/>
  <c r="BF568" i="1"/>
  <c r="BM568" i="1" s="1"/>
  <c r="BK552" i="1"/>
  <c r="BR552" i="1" s="1"/>
  <c r="BF552" i="1"/>
  <c r="BM552" i="1" s="1"/>
  <c r="BK536" i="1"/>
  <c r="BR536" i="1" s="1"/>
  <c r="BF536" i="1"/>
  <c r="BM536" i="1" s="1"/>
  <c r="BK520" i="1"/>
  <c r="BR520" i="1" s="1"/>
  <c r="BK504" i="1"/>
  <c r="BR504" i="1" s="1"/>
  <c r="BF504" i="1"/>
  <c r="BM504" i="1" s="1"/>
  <c r="BK488" i="1"/>
  <c r="BR488" i="1" s="1"/>
  <c r="BF488" i="1"/>
  <c r="BM488" i="1" s="1"/>
  <c r="BK472" i="1"/>
  <c r="BR472" i="1" s="1"/>
  <c r="BF472" i="1"/>
  <c r="BM472" i="1" s="1"/>
  <c r="BK456" i="1"/>
  <c r="BR456" i="1" s="1"/>
  <c r="BK440" i="1"/>
  <c r="BR440" i="1" s="1"/>
  <c r="BF440" i="1"/>
  <c r="BM440" i="1" s="1"/>
  <c r="BK424" i="1"/>
  <c r="BR424" i="1" s="1"/>
  <c r="BF424" i="1"/>
  <c r="BM424" i="1" s="1"/>
  <c r="BK408" i="1"/>
  <c r="BR408" i="1" s="1"/>
  <c r="BF408" i="1"/>
  <c r="BM408" i="1" s="1"/>
  <c r="BK392" i="1"/>
  <c r="BR392" i="1" s="1"/>
  <c r="BK376" i="1"/>
  <c r="BR376" i="1" s="1"/>
  <c r="BF376" i="1"/>
  <c r="BM376" i="1" s="1"/>
  <c r="BK360" i="1"/>
  <c r="BR360" i="1" s="1"/>
  <c r="BF360" i="1"/>
  <c r="BM360" i="1" s="1"/>
  <c r="BK344" i="1"/>
  <c r="BR344" i="1" s="1"/>
  <c r="BF344" i="1"/>
  <c r="BM344" i="1" s="1"/>
  <c r="BK328" i="1"/>
  <c r="BR328" i="1" s="1"/>
  <c r="BK312" i="1"/>
  <c r="BR312" i="1" s="1"/>
  <c r="BF312" i="1"/>
  <c r="BM312" i="1" s="1"/>
  <c r="BK296" i="1"/>
  <c r="BR296" i="1" s="1"/>
  <c r="BK280" i="1"/>
  <c r="BR280" i="1" s="1"/>
  <c r="BK264" i="1"/>
  <c r="BR264" i="1" s="1"/>
  <c r="BK248" i="1"/>
  <c r="BR248" i="1" s="1"/>
  <c r="BF248" i="1"/>
  <c r="BM248" i="1" s="1"/>
  <c r="BE248" i="1"/>
  <c r="BL248" i="1" s="1"/>
  <c r="BK232" i="1"/>
  <c r="BR232" i="1" s="1"/>
  <c r="BF232" i="1"/>
  <c r="BM232" i="1" s="1"/>
  <c r="BE232" i="1"/>
  <c r="BL232" i="1" s="1"/>
  <c r="BK216" i="1"/>
  <c r="BR216" i="1" s="1"/>
  <c r="BE216" i="1"/>
  <c r="BL216" i="1" s="1"/>
  <c r="BK200" i="1"/>
  <c r="BR200" i="1" s="1"/>
  <c r="BE200" i="1"/>
  <c r="BL200" i="1" s="1"/>
  <c r="BK184" i="1"/>
  <c r="BR184" i="1" s="1"/>
  <c r="BE184" i="1"/>
  <c r="BL184" i="1" s="1"/>
  <c r="BK168" i="1"/>
  <c r="BR168" i="1" s="1"/>
  <c r="BE168" i="1"/>
  <c r="BL168" i="1" s="1"/>
  <c r="BK152" i="1"/>
  <c r="BR152" i="1" s="1"/>
  <c r="BF152" i="1"/>
  <c r="BM152" i="1" s="1"/>
  <c r="BE152" i="1"/>
  <c r="BL152" i="1" s="1"/>
  <c r="BK136" i="1"/>
  <c r="BR136" i="1" s="1"/>
  <c r="BF136" i="1"/>
  <c r="BM136" i="1" s="1"/>
  <c r="BE136" i="1"/>
  <c r="BL136" i="1" s="1"/>
  <c r="BK120" i="1"/>
  <c r="BR120" i="1" s="1"/>
  <c r="BF120" i="1"/>
  <c r="BM120" i="1" s="1"/>
  <c r="BE120" i="1"/>
  <c r="BL120" i="1" s="1"/>
  <c r="BK104" i="1"/>
  <c r="BR104" i="1" s="1"/>
  <c r="BF104" i="1"/>
  <c r="BM104" i="1" s="1"/>
  <c r="BE104" i="1"/>
  <c r="BL104" i="1" s="1"/>
  <c r="BK88" i="1"/>
  <c r="BR88" i="1" s="1"/>
  <c r="BF88" i="1"/>
  <c r="BM88" i="1" s="1"/>
  <c r="BE88" i="1"/>
  <c r="BL88" i="1" s="1"/>
  <c r="BK72" i="1"/>
  <c r="BR72" i="1" s="1"/>
  <c r="BF72" i="1"/>
  <c r="BM72" i="1" s="1"/>
  <c r="BE72" i="1"/>
  <c r="BL72" i="1" s="1"/>
  <c r="BK56" i="1"/>
  <c r="BR56" i="1" s="1"/>
  <c r="BF56" i="1"/>
  <c r="BM56" i="1" s="1"/>
  <c r="BE56" i="1"/>
  <c r="BL56" i="1" s="1"/>
  <c r="BK40" i="1"/>
  <c r="BR40" i="1" s="1"/>
  <c r="BF40" i="1"/>
  <c r="BM40" i="1" s="1"/>
  <c r="BE40" i="1"/>
  <c r="BL40" i="1" s="1"/>
  <c r="BK24" i="1"/>
  <c r="BR24" i="1" s="1"/>
  <c r="BE24" i="1"/>
  <c r="BL24" i="1" s="1"/>
  <c r="BK8" i="1"/>
  <c r="BR8" i="1" s="1"/>
  <c r="BE8" i="1"/>
  <c r="BL8" i="1" s="1"/>
  <c r="BE1936" i="1"/>
  <c r="BL1936" i="1" s="1"/>
  <c r="BE1918" i="1"/>
  <c r="BL1918" i="1" s="1"/>
  <c r="BE1900" i="1"/>
  <c r="BL1900" i="1" s="1"/>
  <c r="BE1881" i="1"/>
  <c r="BL1881" i="1" s="1"/>
  <c r="BE1808" i="1"/>
  <c r="BL1808" i="1" s="1"/>
  <c r="BE1790" i="1"/>
  <c r="BL1790" i="1" s="1"/>
  <c r="BE1772" i="1"/>
  <c r="BL1772" i="1" s="1"/>
  <c r="BE1753" i="1"/>
  <c r="BL1753" i="1" s="1"/>
  <c r="BE1680" i="1"/>
  <c r="BL1680" i="1" s="1"/>
  <c r="BE1662" i="1"/>
  <c r="BL1662" i="1" s="1"/>
  <c r="BE1644" i="1"/>
  <c r="BL1644" i="1" s="1"/>
  <c r="BE1625" i="1"/>
  <c r="BL1625" i="1" s="1"/>
  <c r="BE1552" i="1"/>
  <c r="BL1552" i="1" s="1"/>
  <c r="BE1534" i="1"/>
  <c r="BL1534" i="1" s="1"/>
  <c r="BE1516" i="1"/>
  <c r="BL1516" i="1" s="1"/>
  <c r="BE1497" i="1"/>
  <c r="BL1497" i="1" s="1"/>
  <c r="BE1424" i="1"/>
  <c r="BL1424" i="1" s="1"/>
  <c r="BE1406" i="1"/>
  <c r="BL1406" i="1" s="1"/>
  <c r="BE1388" i="1"/>
  <c r="BL1388" i="1" s="1"/>
  <c r="BE1369" i="1"/>
  <c r="BL1369" i="1" s="1"/>
  <c r="BE1296" i="1"/>
  <c r="BL1296" i="1" s="1"/>
  <c r="BE1278" i="1"/>
  <c r="BL1278" i="1" s="1"/>
  <c r="BE1260" i="1"/>
  <c r="BL1260" i="1" s="1"/>
  <c r="BE1241" i="1"/>
  <c r="BL1241" i="1" s="1"/>
  <c r="BE1166" i="1"/>
  <c r="BL1166" i="1" s="1"/>
  <c r="BE1145" i="1"/>
  <c r="BL1145" i="1" s="1"/>
  <c r="BE1087" i="1"/>
  <c r="BL1087" i="1" s="1"/>
  <c r="BE1067" i="1"/>
  <c r="BL1067" i="1" s="1"/>
  <c r="BE1008" i="1"/>
  <c r="BL1008" i="1" s="1"/>
  <c r="BE989" i="1"/>
  <c r="BL989" i="1" s="1"/>
  <c r="BE968" i="1"/>
  <c r="BL968" i="1" s="1"/>
  <c r="BE910" i="1"/>
  <c r="BL910" i="1" s="1"/>
  <c r="BE888" i="1"/>
  <c r="BL888" i="1" s="1"/>
  <c r="BE846" i="1"/>
  <c r="BL846" i="1" s="1"/>
  <c r="BE824" i="1"/>
  <c r="BL824" i="1" s="1"/>
  <c r="BE782" i="1"/>
  <c r="BL782" i="1" s="1"/>
  <c r="BE760" i="1"/>
  <c r="BL760" i="1" s="1"/>
  <c r="BE717" i="1"/>
  <c r="BL717" i="1" s="1"/>
  <c r="BE670" i="1"/>
  <c r="BL670" i="1" s="1"/>
  <c r="BE623" i="1"/>
  <c r="BL623" i="1" s="1"/>
  <c r="BE600" i="1"/>
  <c r="BL600" i="1" s="1"/>
  <c r="BE576" i="1"/>
  <c r="BL576" i="1" s="1"/>
  <c r="BE553" i="1"/>
  <c r="BL553" i="1" s="1"/>
  <c r="BE507" i="1"/>
  <c r="BL507" i="1" s="1"/>
  <c r="BE461" i="1"/>
  <c r="BL461" i="1" s="1"/>
  <c r="BE414" i="1"/>
  <c r="BL414" i="1" s="1"/>
  <c r="BE367" i="1"/>
  <c r="BL367" i="1" s="1"/>
  <c r="BE317" i="1"/>
  <c r="BL317" i="1" s="1"/>
  <c r="BE265" i="1"/>
  <c r="BL265" i="1" s="1"/>
  <c r="BE238" i="1"/>
  <c r="BL238" i="1" s="1"/>
  <c r="BE208" i="1"/>
  <c r="BL208" i="1" s="1"/>
  <c r="BE153" i="1"/>
  <c r="BL153" i="1" s="1"/>
  <c r="BE125" i="1"/>
  <c r="BL125" i="1" s="1"/>
  <c r="BE95" i="1"/>
  <c r="BL95" i="1" s="1"/>
  <c r="BF1967" i="1"/>
  <c r="BM1967" i="1" s="1"/>
  <c r="BF1882" i="1"/>
  <c r="BM1882" i="1" s="1"/>
  <c r="BF1854" i="1"/>
  <c r="BM1854" i="1" s="1"/>
  <c r="BF1824" i="1"/>
  <c r="BM1824" i="1" s="1"/>
  <c r="BF1740" i="1"/>
  <c r="BM1740" i="1" s="1"/>
  <c r="BF1711" i="1"/>
  <c r="BM1711" i="1" s="1"/>
  <c r="BF1626" i="1"/>
  <c r="BM1626" i="1" s="1"/>
  <c r="BF1598" i="1"/>
  <c r="BM1598" i="1" s="1"/>
  <c r="BF1568" i="1"/>
  <c r="BM1568" i="1" s="1"/>
  <c r="BF1484" i="1"/>
  <c r="BM1484" i="1" s="1"/>
  <c r="BF1455" i="1"/>
  <c r="BM1455" i="1" s="1"/>
  <c r="BF1260" i="1"/>
  <c r="BM1260" i="1" s="1"/>
  <c r="BF1224" i="1"/>
  <c r="BM1224" i="1" s="1"/>
  <c r="BF1150" i="1"/>
  <c r="BM1150" i="1" s="1"/>
  <c r="BF1114" i="1"/>
  <c r="BM1114" i="1" s="1"/>
  <c r="BF1002" i="1"/>
  <c r="BM1002" i="1" s="1"/>
  <c r="BF959" i="1"/>
  <c r="BM959" i="1" s="1"/>
  <c r="BF872" i="1"/>
  <c r="BM872" i="1" s="1"/>
  <c r="BF824" i="1"/>
  <c r="BM824" i="1" s="1"/>
  <c r="BF574" i="1"/>
  <c r="BM574" i="1" s="1"/>
  <c r="BF458" i="1"/>
  <c r="BM458" i="1" s="1"/>
  <c r="BF348" i="1"/>
  <c r="BM348" i="1" s="1"/>
  <c r="BF285" i="1"/>
  <c r="BM285" i="1" s="1"/>
  <c r="BF137" i="1"/>
  <c r="BM137" i="1" s="1"/>
  <c r="BF57" i="1"/>
  <c r="BM57" i="1" s="1"/>
  <c r="BG1981" i="1"/>
  <c r="BN1981" i="1" s="1"/>
  <c r="BG1965" i="1"/>
  <c r="BN1965" i="1" s="1"/>
  <c r="BG1949" i="1"/>
  <c r="BN1949" i="1" s="1"/>
  <c r="BG1933" i="1"/>
  <c r="BN1933" i="1" s="1"/>
  <c r="BG1917" i="1"/>
  <c r="BN1917" i="1" s="1"/>
  <c r="BG1901" i="1"/>
  <c r="BN1901" i="1" s="1"/>
  <c r="P1452" i="1"/>
  <c r="P1853" i="1"/>
  <c r="P1550" i="1"/>
  <c r="P1482" i="1"/>
  <c r="P1605" i="1"/>
  <c r="P1671" i="1"/>
  <c r="M1096" i="1"/>
  <c r="P1460" i="1"/>
  <c r="P1847" i="1"/>
  <c r="O1821" i="1"/>
  <c r="P1417" i="1"/>
  <c r="P1246" i="1"/>
  <c r="P1779" i="1"/>
  <c r="P1684" i="1"/>
  <c r="P1547" i="1"/>
  <c r="P1724" i="1"/>
  <c r="P835" i="1"/>
  <c r="P1288" i="1"/>
  <c r="P822" i="1"/>
  <c r="M1832" i="1"/>
  <c r="O1967" i="1"/>
  <c r="M1063" i="1"/>
  <c r="P1002" i="1"/>
  <c r="P1860" i="1"/>
  <c r="BJ1800" i="1"/>
  <c r="BQ1800" i="1" s="1"/>
  <c r="BH1800" i="1"/>
  <c r="BO1800" i="1" s="1"/>
  <c r="P852" i="1"/>
  <c r="P1924" i="1"/>
  <c r="BH1874" i="1"/>
  <c r="BO1874" i="1" s="1"/>
  <c r="P1372" i="1"/>
  <c r="P1365" i="1"/>
  <c r="M467" i="1"/>
  <c r="O1599" i="1"/>
  <c r="P1796" i="1"/>
  <c r="P1216" i="1"/>
  <c r="P1494" i="1"/>
  <c r="M1199" i="1"/>
  <c r="P1398" i="1"/>
  <c r="M1766" i="1"/>
  <c r="P1472" i="1"/>
  <c r="P1368" i="1"/>
  <c r="P682" i="1"/>
  <c r="M534" i="1"/>
  <c r="O639" i="1"/>
  <c r="O63" i="1"/>
  <c r="M762" i="1"/>
  <c r="P1561" i="1"/>
  <c r="P1747" i="1"/>
  <c r="P731" i="1"/>
  <c r="O1021" i="1"/>
  <c r="M874" i="1"/>
  <c r="P1157" i="1"/>
  <c r="M557" i="1"/>
  <c r="P644" i="1"/>
  <c r="P1413" i="1"/>
  <c r="M1563" i="1"/>
  <c r="P1188" i="1"/>
  <c r="O479" i="1"/>
  <c r="P758" i="1"/>
  <c r="P654" i="1"/>
  <c r="P519" i="1"/>
  <c r="P373" i="1"/>
  <c r="O767" i="1"/>
  <c r="O751" i="1"/>
  <c r="P542" i="1"/>
  <c r="P1308" i="1"/>
  <c r="P1260" i="1"/>
  <c r="P1534" i="1"/>
  <c r="P1340" i="1"/>
  <c r="M390" i="1"/>
  <c r="P71" i="1"/>
  <c r="P538" i="1"/>
  <c r="O1355" i="1"/>
  <c r="P757" i="1"/>
  <c r="P361" i="1"/>
  <c r="P1011" i="1"/>
  <c r="O461" i="1"/>
  <c r="O1567" i="1"/>
  <c r="P298" i="1"/>
  <c r="P742" i="1"/>
  <c r="O1295" i="1"/>
  <c r="O13" i="1"/>
  <c r="P980" i="1"/>
  <c r="P1078" i="1"/>
  <c r="P78" i="1"/>
  <c r="P794" i="1"/>
  <c r="P238" i="1"/>
  <c r="P156" i="1"/>
  <c r="P122" i="1"/>
  <c r="P1072" i="1"/>
  <c r="P348" i="1"/>
  <c r="P867" i="1"/>
  <c r="P1220" i="1"/>
  <c r="P851" i="1"/>
  <c r="P376" i="1"/>
  <c r="P457" i="1"/>
  <c r="P912" i="1"/>
  <c r="P516" i="1"/>
  <c r="P422" i="1"/>
  <c r="M1200" i="1"/>
  <c r="P435" i="1"/>
  <c r="O379" i="1"/>
  <c r="P636" i="1"/>
  <c r="P428" i="1"/>
  <c r="P316" i="1"/>
  <c r="O511" i="1"/>
  <c r="P158" i="1"/>
  <c r="O383" i="1"/>
  <c r="M463" i="1"/>
  <c r="P371" i="1"/>
  <c r="P325" i="1"/>
  <c r="P185" i="1"/>
  <c r="P601" i="1"/>
  <c r="P464" i="1"/>
  <c r="P108" i="1"/>
  <c r="P344" i="1"/>
  <c r="M441" i="1"/>
  <c r="P57" i="1"/>
  <c r="P332" i="1"/>
  <c r="P22" i="1"/>
  <c r="P166" i="1"/>
  <c r="P212" i="1"/>
  <c r="P21" i="1"/>
  <c r="P10" i="1"/>
  <c r="P80" i="1"/>
  <c r="P60" i="1"/>
  <c r="P216" i="1"/>
  <c r="BK1975" i="1"/>
  <c r="BR1975" i="1" s="1"/>
  <c r="BK1959" i="1"/>
  <c r="BR1959" i="1" s="1"/>
  <c r="BK1943" i="1"/>
  <c r="BR1943" i="1" s="1"/>
  <c r="BK1927" i="1"/>
  <c r="BR1927" i="1" s="1"/>
  <c r="BK1911" i="1"/>
  <c r="BR1911" i="1" s="1"/>
  <c r="BK1895" i="1"/>
  <c r="BR1895" i="1" s="1"/>
  <c r="BK1879" i="1"/>
  <c r="BR1879" i="1" s="1"/>
  <c r="BK1863" i="1"/>
  <c r="BR1863" i="1" s="1"/>
  <c r="BK1847" i="1"/>
  <c r="BR1847" i="1" s="1"/>
  <c r="BK1831" i="1"/>
  <c r="BR1831" i="1" s="1"/>
  <c r="BK1815" i="1"/>
  <c r="BR1815" i="1" s="1"/>
  <c r="BK1799" i="1"/>
  <c r="BR1799" i="1" s="1"/>
  <c r="BK1783" i="1"/>
  <c r="BR1783" i="1" s="1"/>
  <c r="BK1767" i="1"/>
  <c r="BR1767" i="1" s="1"/>
  <c r="BK1751" i="1"/>
  <c r="BR1751" i="1" s="1"/>
  <c r="BK1735" i="1"/>
  <c r="BR1735" i="1" s="1"/>
  <c r="BK1719" i="1"/>
  <c r="BR1719" i="1" s="1"/>
  <c r="BK1703" i="1"/>
  <c r="BR1703" i="1" s="1"/>
  <c r="BK1687" i="1"/>
  <c r="BR1687" i="1" s="1"/>
  <c r="BK1671" i="1"/>
  <c r="BR1671" i="1" s="1"/>
  <c r="BK1655" i="1"/>
  <c r="BR1655" i="1" s="1"/>
  <c r="BK1639" i="1"/>
  <c r="BR1639" i="1" s="1"/>
  <c r="BK1623" i="1"/>
  <c r="BR1623" i="1" s="1"/>
  <c r="BK1607" i="1"/>
  <c r="BR1607" i="1" s="1"/>
  <c r="BK1591" i="1"/>
  <c r="BR1591" i="1" s="1"/>
  <c r="BK1575" i="1"/>
  <c r="BR1575" i="1" s="1"/>
  <c r="BK1559" i="1"/>
  <c r="BR1559" i="1" s="1"/>
  <c r="BK1543" i="1"/>
  <c r="BR1543" i="1" s="1"/>
  <c r="BK1527" i="1"/>
  <c r="BR1527" i="1" s="1"/>
  <c r="BK1511" i="1"/>
  <c r="BR1511" i="1" s="1"/>
  <c r="BK1495" i="1"/>
  <c r="BR1495" i="1" s="1"/>
  <c r="BK1479" i="1"/>
  <c r="BR1479" i="1" s="1"/>
  <c r="BK1463" i="1"/>
  <c r="BR1463" i="1" s="1"/>
  <c r="BK1447" i="1"/>
  <c r="BR1447" i="1" s="1"/>
  <c r="BK1431" i="1"/>
  <c r="BR1431" i="1" s="1"/>
  <c r="BK1415" i="1"/>
  <c r="BR1415" i="1" s="1"/>
  <c r="BK1399" i="1"/>
  <c r="BR1399" i="1" s="1"/>
  <c r="BK1383" i="1"/>
  <c r="BR1383" i="1" s="1"/>
  <c r="BF1383" i="1"/>
  <c r="BM1383" i="1" s="1"/>
  <c r="BK1367" i="1"/>
  <c r="BR1367" i="1" s="1"/>
  <c r="BF1367" i="1"/>
  <c r="BM1367" i="1" s="1"/>
  <c r="BK1351" i="1"/>
  <c r="BR1351" i="1" s="1"/>
  <c r="BF1351" i="1"/>
  <c r="BM1351" i="1" s="1"/>
  <c r="BK1335" i="1"/>
  <c r="BR1335" i="1" s="1"/>
  <c r="BK1319" i="1"/>
  <c r="BR1319" i="1" s="1"/>
  <c r="BK1303" i="1"/>
  <c r="BR1303" i="1" s="1"/>
  <c r="BK1287" i="1"/>
  <c r="BR1287" i="1" s="1"/>
  <c r="BF1287" i="1"/>
  <c r="BM1287" i="1" s="1"/>
  <c r="BK1271" i="1"/>
  <c r="BR1271" i="1" s="1"/>
  <c r="BK1255" i="1"/>
  <c r="BR1255" i="1" s="1"/>
  <c r="BF1255" i="1"/>
  <c r="BM1255" i="1" s="1"/>
  <c r="BK1239" i="1"/>
  <c r="BR1239" i="1" s="1"/>
  <c r="BF1239" i="1"/>
  <c r="BM1239" i="1" s="1"/>
  <c r="BK1223" i="1"/>
  <c r="BR1223" i="1" s="1"/>
  <c r="BF1223" i="1"/>
  <c r="BM1223" i="1" s="1"/>
  <c r="BK1207" i="1"/>
  <c r="BR1207" i="1" s="1"/>
  <c r="BK1191" i="1"/>
  <c r="BR1191" i="1" s="1"/>
  <c r="BK1175" i="1"/>
  <c r="BR1175" i="1" s="1"/>
  <c r="BK1159" i="1"/>
  <c r="BR1159" i="1" s="1"/>
  <c r="BF1159" i="1"/>
  <c r="BM1159" i="1" s="1"/>
  <c r="BK1143" i="1"/>
  <c r="BR1143" i="1" s="1"/>
  <c r="BK1127" i="1"/>
  <c r="BR1127" i="1" s="1"/>
  <c r="BF1127" i="1"/>
  <c r="BM1127" i="1" s="1"/>
  <c r="BK1111" i="1"/>
  <c r="BR1111" i="1" s="1"/>
  <c r="BF1111" i="1"/>
  <c r="BM1111" i="1" s="1"/>
  <c r="BK1095" i="1"/>
  <c r="BR1095" i="1" s="1"/>
  <c r="BF1095" i="1"/>
  <c r="BM1095" i="1" s="1"/>
  <c r="BK1079" i="1"/>
  <c r="BR1079" i="1" s="1"/>
  <c r="BK1063" i="1"/>
  <c r="BR1063" i="1" s="1"/>
  <c r="BK1047" i="1"/>
  <c r="BR1047" i="1" s="1"/>
  <c r="BK1031" i="1"/>
  <c r="BR1031" i="1" s="1"/>
  <c r="BF1031" i="1"/>
  <c r="BM1031" i="1" s="1"/>
  <c r="BK1015" i="1"/>
  <c r="BR1015" i="1" s="1"/>
  <c r="BK999" i="1"/>
  <c r="BR999" i="1" s="1"/>
  <c r="BF999" i="1"/>
  <c r="BM999" i="1" s="1"/>
  <c r="BK983" i="1"/>
  <c r="BR983" i="1" s="1"/>
  <c r="BF983" i="1"/>
  <c r="BM983" i="1" s="1"/>
  <c r="BK967" i="1"/>
  <c r="BR967" i="1" s="1"/>
  <c r="BF967" i="1"/>
  <c r="BM967" i="1" s="1"/>
  <c r="BK951" i="1"/>
  <c r="BR951" i="1" s="1"/>
  <c r="BF951" i="1"/>
  <c r="BM951" i="1" s="1"/>
  <c r="BK935" i="1"/>
  <c r="BR935" i="1" s="1"/>
  <c r="BK919" i="1"/>
  <c r="BR919" i="1" s="1"/>
  <c r="BK903" i="1"/>
  <c r="BR903" i="1" s="1"/>
  <c r="BF903" i="1"/>
  <c r="BM903" i="1" s="1"/>
  <c r="BK887" i="1"/>
  <c r="BR887" i="1" s="1"/>
  <c r="BK871" i="1"/>
  <c r="BR871" i="1" s="1"/>
  <c r="BF871" i="1"/>
  <c r="BM871" i="1" s="1"/>
  <c r="BK855" i="1"/>
  <c r="BR855" i="1" s="1"/>
  <c r="BF855" i="1"/>
  <c r="BM855" i="1" s="1"/>
  <c r="BK839" i="1"/>
  <c r="BR839" i="1" s="1"/>
  <c r="BF839" i="1"/>
  <c r="BM839" i="1" s="1"/>
  <c r="BK823" i="1"/>
  <c r="BR823" i="1" s="1"/>
  <c r="BF823" i="1"/>
  <c r="BM823" i="1" s="1"/>
  <c r="BK807" i="1"/>
  <c r="BR807" i="1" s="1"/>
  <c r="BK791" i="1"/>
  <c r="BR791" i="1" s="1"/>
  <c r="BK775" i="1"/>
  <c r="BR775" i="1" s="1"/>
  <c r="BF775" i="1"/>
  <c r="BM775" i="1" s="1"/>
  <c r="BK759" i="1"/>
  <c r="BR759" i="1" s="1"/>
  <c r="BK743" i="1"/>
  <c r="BR743" i="1" s="1"/>
  <c r="BF743" i="1"/>
  <c r="BM743" i="1" s="1"/>
  <c r="BK727" i="1"/>
  <c r="BR727" i="1" s="1"/>
  <c r="BF727" i="1"/>
  <c r="BM727" i="1" s="1"/>
  <c r="BK711" i="1"/>
  <c r="BR711" i="1" s="1"/>
  <c r="BF711" i="1"/>
  <c r="BM711" i="1" s="1"/>
  <c r="BK695" i="1"/>
  <c r="BR695" i="1" s="1"/>
  <c r="BF695" i="1"/>
  <c r="BM695" i="1" s="1"/>
  <c r="BK679" i="1"/>
  <c r="BR679" i="1" s="1"/>
  <c r="BK663" i="1"/>
  <c r="BR663" i="1" s="1"/>
  <c r="BK647" i="1"/>
  <c r="BR647" i="1" s="1"/>
  <c r="BF647" i="1"/>
  <c r="BM647" i="1" s="1"/>
  <c r="BK631" i="1"/>
  <c r="BR631" i="1" s="1"/>
  <c r="BK615" i="1"/>
  <c r="BR615" i="1" s="1"/>
  <c r="BF615" i="1"/>
  <c r="BM615" i="1" s="1"/>
  <c r="BK599" i="1"/>
  <c r="BR599" i="1" s="1"/>
  <c r="BK583" i="1"/>
  <c r="BR583" i="1" s="1"/>
  <c r="BK567" i="1"/>
  <c r="BR567" i="1" s="1"/>
  <c r="BF567" i="1"/>
  <c r="BM567" i="1" s="1"/>
  <c r="BK551" i="1"/>
  <c r="BR551" i="1" s="1"/>
  <c r="BF551" i="1"/>
  <c r="BM551" i="1" s="1"/>
  <c r="BK535" i="1"/>
  <c r="BR535" i="1" s="1"/>
  <c r="BK519" i="1"/>
  <c r="BR519" i="1" s="1"/>
  <c r="BK503" i="1"/>
  <c r="BR503" i="1" s="1"/>
  <c r="BF503" i="1"/>
  <c r="BM503" i="1" s="1"/>
  <c r="BK487" i="1"/>
  <c r="BR487" i="1" s="1"/>
  <c r="BF487" i="1"/>
  <c r="BM487" i="1" s="1"/>
  <c r="BK471" i="1"/>
  <c r="BR471" i="1" s="1"/>
  <c r="BK455" i="1"/>
  <c r="BR455" i="1" s="1"/>
  <c r="BK439" i="1"/>
  <c r="BR439" i="1" s="1"/>
  <c r="BF439" i="1"/>
  <c r="BM439" i="1" s="1"/>
  <c r="BK423" i="1"/>
  <c r="BR423" i="1" s="1"/>
  <c r="BF423" i="1"/>
  <c r="BM423" i="1" s="1"/>
  <c r="BK407" i="1"/>
  <c r="BR407" i="1" s="1"/>
  <c r="BK391" i="1"/>
  <c r="BR391" i="1" s="1"/>
  <c r="BK375" i="1"/>
  <c r="BR375" i="1" s="1"/>
  <c r="BF375" i="1"/>
  <c r="BM375" i="1" s="1"/>
  <c r="BK359" i="1"/>
  <c r="BR359" i="1" s="1"/>
  <c r="BF359" i="1"/>
  <c r="BM359" i="1" s="1"/>
  <c r="BE359" i="1"/>
  <c r="BL359" i="1" s="1"/>
  <c r="BK343" i="1"/>
  <c r="BR343" i="1" s="1"/>
  <c r="BE343" i="1"/>
  <c r="BL343" i="1" s="1"/>
  <c r="BK327" i="1"/>
  <c r="BR327" i="1" s="1"/>
  <c r="BE327" i="1"/>
  <c r="BL327" i="1" s="1"/>
  <c r="BK311" i="1"/>
  <c r="BR311" i="1" s="1"/>
  <c r="BF311" i="1"/>
  <c r="BM311" i="1" s="1"/>
  <c r="BE311" i="1"/>
  <c r="BL311" i="1" s="1"/>
  <c r="BK295" i="1"/>
  <c r="BR295" i="1" s="1"/>
  <c r="BE295" i="1"/>
  <c r="BL295" i="1" s="1"/>
  <c r="BF295" i="1"/>
  <c r="BM295" i="1" s="1"/>
  <c r="BK279" i="1"/>
  <c r="BR279" i="1" s="1"/>
  <c r="BF279" i="1"/>
  <c r="BM279" i="1" s="1"/>
  <c r="BE279" i="1"/>
  <c r="BL279" i="1" s="1"/>
  <c r="BK263" i="1"/>
  <c r="BR263" i="1" s="1"/>
  <c r="BF263" i="1"/>
  <c r="BM263" i="1" s="1"/>
  <c r="BE263" i="1"/>
  <c r="BL263" i="1" s="1"/>
  <c r="BK247" i="1"/>
  <c r="BR247" i="1" s="1"/>
  <c r="BF247" i="1"/>
  <c r="BM247" i="1" s="1"/>
  <c r="BE247" i="1"/>
  <c r="BL247" i="1" s="1"/>
  <c r="BK231" i="1"/>
  <c r="BR231" i="1" s="1"/>
  <c r="BF231" i="1"/>
  <c r="BM231" i="1" s="1"/>
  <c r="BE231" i="1"/>
  <c r="BL231" i="1" s="1"/>
  <c r="BK215" i="1"/>
  <c r="BR215" i="1" s="1"/>
  <c r="BF215" i="1"/>
  <c r="BM215" i="1" s="1"/>
  <c r="BE215" i="1"/>
  <c r="BL215" i="1" s="1"/>
  <c r="BK199" i="1"/>
  <c r="BR199" i="1" s="1"/>
  <c r="BF199" i="1"/>
  <c r="BM199" i="1" s="1"/>
  <c r="BE199" i="1"/>
  <c r="BL199" i="1" s="1"/>
  <c r="BK183" i="1"/>
  <c r="BR183" i="1" s="1"/>
  <c r="BE183" i="1"/>
  <c r="BL183" i="1" s="1"/>
  <c r="BF183" i="1"/>
  <c r="BM183" i="1" s="1"/>
  <c r="BK167" i="1"/>
  <c r="BR167" i="1" s="1"/>
  <c r="BE167" i="1"/>
  <c r="BL167" i="1" s="1"/>
  <c r="BK151" i="1"/>
  <c r="BR151" i="1" s="1"/>
  <c r="BE151" i="1"/>
  <c r="BL151" i="1" s="1"/>
  <c r="BK135" i="1"/>
  <c r="BR135" i="1" s="1"/>
  <c r="BF135" i="1"/>
  <c r="BM135" i="1" s="1"/>
  <c r="BE135" i="1"/>
  <c r="BL135" i="1" s="1"/>
  <c r="BK119" i="1"/>
  <c r="BR119" i="1" s="1"/>
  <c r="BF119" i="1"/>
  <c r="BM119" i="1" s="1"/>
  <c r="BE119" i="1"/>
  <c r="BL119" i="1" s="1"/>
  <c r="BK103" i="1"/>
  <c r="BR103" i="1" s="1"/>
  <c r="BE103" i="1"/>
  <c r="BL103" i="1" s="1"/>
  <c r="BK87" i="1"/>
  <c r="BR87" i="1" s="1"/>
  <c r="BE87" i="1"/>
  <c r="BL87" i="1" s="1"/>
  <c r="BK71" i="1"/>
  <c r="BR71" i="1" s="1"/>
  <c r="BE71" i="1"/>
  <c r="BL71" i="1" s="1"/>
  <c r="BK55" i="1"/>
  <c r="BR55" i="1" s="1"/>
  <c r="BE55" i="1"/>
  <c r="BL55" i="1" s="1"/>
  <c r="BK39" i="1"/>
  <c r="BR39" i="1" s="1"/>
  <c r="BF39" i="1"/>
  <c r="BM39" i="1" s="1"/>
  <c r="BE39" i="1"/>
  <c r="BL39" i="1" s="1"/>
  <c r="BK23" i="1"/>
  <c r="BR23" i="1" s="1"/>
  <c r="BF23" i="1"/>
  <c r="BM23" i="1" s="1"/>
  <c r="BE23" i="1"/>
  <c r="BL23" i="1" s="1"/>
  <c r="BK7" i="1"/>
  <c r="BR7" i="1" s="1"/>
  <c r="BF7" i="1"/>
  <c r="BM7" i="1" s="1"/>
  <c r="BE7" i="1"/>
  <c r="BL7" i="1" s="1"/>
  <c r="BE1935" i="1"/>
  <c r="BL1935" i="1" s="1"/>
  <c r="BE1917" i="1"/>
  <c r="BL1917" i="1" s="1"/>
  <c r="BE1899" i="1"/>
  <c r="BL1899" i="1" s="1"/>
  <c r="BE1880" i="1"/>
  <c r="BL1880" i="1" s="1"/>
  <c r="BE1807" i="1"/>
  <c r="BL1807" i="1" s="1"/>
  <c r="BE1789" i="1"/>
  <c r="BL1789" i="1" s="1"/>
  <c r="BE1771" i="1"/>
  <c r="BL1771" i="1" s="1"/>
  <c r="BE1752" i="1"/>
  <c r="BL1752" i="1" s="1"/>
  <c r="BE1679" i="1"/>
  <c r="BL1679" i="1" s="1"/>
  <c r="BE1661" i="1"/>
  <c r="BL1661" i="1" s="1"/>
  <c r="BE1643" i="1"/>
  <c r="BL1643" i="1" s="1"/>
  <c r="BE1624" i="1"/>
  <c r="BL1624" i="1" s="1"/>
  <c r="BE1551" i="1"/>
  <c r="BL1551" i="1" s="1"/>
  <c r="BE1533" i="1"/>
  <c r="BL1533" i="1" s="1"/>
  <c r="BE1515" i="1"/>
  <c r="BL1515" i="1" s="1"/>
  <c r="BE1496" i="1"/>
  <c r="BL1496" i="1" s="1"/>
  <c r="BE1423" i="1"/>
  <c r="BL1423" i="1" s="1"/>
  <c r="BE1405" i="1"/>
  <c r="BL1405" i="1" s="1"/>
  <c r="BE1387" i="1"/>
  <c r="BL1387" i="1" s="1"/>
  <c r="BE1368" i="1"/>
  <c r="BL1368" i="1" s="1"/>
  <c r="BE1295" i="1"/>
  <c r="BL1295" i="1" s="1"/>
  <c r="BE1277" i="1"/>
  <c r="BL1277" i="1" s="1"/>
  <c r="BE1259" i="1"/>
  <c r="BL1259" i="1" s="1"/>
  <c r="BE1240" i="1"/>
  <c r="BL1240" i="1" s="1"/>
  <c r="BE1222" i="1"/>
  <c r="BL1222" i="1" s="1"/>
  <c r="BE1184" i="1"/>
  <c r="BL1184" i="1" s="1"/>
  <c r="BE1165" i="1"/>
  <c r="BL1165" i="1" s="1"/>
  <c r="BE1144" i="1"/>
  <c r="BL1144" i="1" s="1"/>
  <c r="BE1106" i="1"/>
  <c r="BL1106" i="1" s="1"/>
  <c r="BE1086" i="1"/>
  <c r="BL1086" i="1" s="1"/>
  <c r="BE1065" i="1"/>
  <c r="BL1065" i="1" s="1"/>
  <c r="BE1007" i="1"/>
  <c r="BL1007" i="1" s="1"/>
  <c r="BE987" i="1"/>
  <c r="BL987" i="1" s="1"/>
  <c r="BE967" i="1"/>
  <c r="BL967" i="1" s="1"/>
  <c r="BE928" i="1"/>
  <c r="BL928" i="1" s="1"/>
  <c r="BE909" i="1"/>
  <c r="BL909" i="1" s="1"/>
  <c r="BE887" i="1"/>
  <c r="BL887" i="1" s="1"/>
  <c r="BE845" i="1"/>
  <c r="BL845" i="1" s="1"/>
  <c r="BE823" i="1"/>
  <c r="BL823" i="1" s="1"/>
  <c r="BE781" i="1"/>
  <c r="BL781" i="1" s="1"/>
  <c r="BE759" i="1"/>
  <c r="BL759" i="1" s="1"/>
  <c r="BE715" i="1"/>
  <c r="BL715" i="1" s="1"/>
  <c r="BE669" i="1"/>
  <c r="BL669" i="1" s="1"/>
  <c r="BE622" i="1"/>
  <c r="BL622" i="1" s="1"/>
  <c r="BE599" i="1"/>
  <c r="BL599" i="1" s="1"/>
  <c r="BE575" i="1"/>
  <c r="BL575" i="1" s="1"/>
  <c r="BE552" i="1"/>
  <c r="BL552" i="1" s="1"/>
  <c r="BE528" i="1"/>
  <c r="BL528" i="1" s="1"/>
  <c r="BE505" i="1"/>
  <c r="BL505" i="1" s="1"/>
  <c r="BE459" i="1"/>
  <c r="BL459" i="1" s="1"/>
  <c r="BE413" i="1"/>
  <c r="BL413" i="1" s="1"/>
  <c r="BE366" i="1"/>
  <c r="BL366" i="1" s="1"/>
  <c r="BE340" i="1"/>
  <c r="BL340" i="1" s="1"/>
  <c r="BE315" i="1"/>
  <c r="BL315" i="1" s="1"/>
  <c r="BE288" i="1"/>
  <c r="BL288" i="1" s="1"/>
  <c r="BE264" i="1"/>
  <c r="BL264" i="1" s="1"/>
  <c r="BE237" i="1"/>
  <c r="BL237" i="1" s="1"/>
  <c r="BE207" i="1"/>
  <c r="BL207" i="1" s="1"/>
  <c r="BE123" i="1"/>
  <c r="BL123" i="1" s="1"/>
  <c r="BE94" i="1"/>
  <c r="BL94" i="1" s="1"/>
  <c r="BE64" i="1"/>
  <c r="BL64" i="1" s="1"/>
  <c r="BE9" i="1"/>
  <c r="BL9" i="1" s="1"/>
  <c r="BF1966" i="1"/>
  <c r="BM1966" i="1" s="1"/>
  <c r="BF1936" i="1"/>
  <c r="BM1936" i="1" s="1"/>
  <c r="BF1879" i="1"/>
  <c r="BM1879" i="1" s="1"/>
  <c r="BF1852" i="1"/>
  <c r="BM1852" i="1" s="1"/>
  <c r="BF1823" i="1"/>
  <c r="BM1823" i="1" s="1"/>
  <c r="BF1738" i="1"/>
  <c r="BM1738" i="1" s="1"/>
  <c r="BF1710" i="1"/>
  <c r="BM1710" i="1" s="1"/>
  <c r="BF1680" i="1"/>
  <c r="BM1680" i="1" s="1"/>
  <c r="BF1623" i="1"/>
  <c r="BM1623" i="1" s="1"/>
  <c r="BF1596" i="1"/>
  <c r="BM1596" i="1" s="1"/>
  <c r="BF1567" i="1"/>
  <c r="BM1567" i="1" s="1"/>
  <c r="BF1482" i="1"/>
  <c r="BM1482" i="1" s="1"/>
  <c r="BF1454" i="1"/>
  <c r="BM1454" i="1" s="1"/>
  <c r="BF1424" i="1"/>
  <c r="BM1424" i="1" s="1"/>
  <c r="BF1331" i="1"/>
  <c r="BM1331" i="1" s="1"/>
  <c r="BF1294" i="1"/>
  <c r="BM1294" i="1" s="1"/>
  <c r="BF1258" i="1"/>
  <c r="BM1258" i="1" s="1"/>
  <c r="BF1148" i="1"/>
  <c r="BM1148" i="1" s="1"/>
  <c r="BF1112" i="1"/>
  <c r="BM1112" i="1" s="1"/>
  <c r="BF1038" i="1"/>
  <c r="BM1038" i="1" s="1"/>
  <c r="BF1000" i="1"/>
  <c r="BM1000" i="1" s="1"/>
  <c r="BF955" i="1"/>
  <c r="BM955" i="1" s="1"/>
  <c r="BF819" i="1"/>
  <c r="BM819" i="1" s="1"/>
  <c r="BF623" i="1"/>
  <c r="BM623" i="1" s="1"/>
  <c r="BF570" i="1"/>
  <c r="BM570" i="1" s="1"/>
  <c r="BF456" i="1"/>
  <c r="BM456" i="1" s="1"/>
  <c r="BF399" i="1"/>
  <c r="BM399" i="1" s="1"/>
  <c r="BF343" i="1"/>
  <c r="BM343" i="1" s="1"/>
  <c r="BF281" i="1"/>
  <c r="BM281" i="1" s="1"/>
  <c r="BF206" i="1"/>
  <c r="BM206" i="1" s="1"/>
  <c r="BF55" i="1"/>
  <c r="BM55" i="1" s="1"/>
  <c r="P1639" i="1"/>
  <c r="P1872" i="1"/>
  <c r="P1977" i="1"/>
  <c r="P1829" i="1"/>
  <c r="P1900" i="1"/>
  <c r="P1805" i="1"/>
  <c r="P1657" i="1"/>
  <c r="P1854" i="1"/>
  <c r="O1359" i="1"/>
  <c r="O1919" i="1"/>
  <c r="O991" i="1"/>
  <c r="P989" i="1"/>
  <c r="P1710" i="1"/>
  <c r="P1344" i="1"/>
  <c r="P1929" i="1"/>
  <c r="O1293" i="1"/>
  <c r="P1660" i="1"/>
  <c r="P903" i="1"/>
  <c r="P1628" i="1"/>
  <c r="P1067" i="1"/>
  <c r="P1966" i="1"/>
  <c r="P1399" i="1"/>
  <c r="P1909" i="1"/>
  <c r="P1574" i="1"/>
  <c r="P1915" i="1"/>
  <c r="P1214" i="1"/>
  <c r="P1611" i="1"/>
  <c r="P1337" i="1"/>
  <c r="P1913" i="1"/>
  <c r="P1054" i="1"/>
  <c r="P744" i="1"/>
  <c r="P997" i="1"/>
  <c r="P1620" i="1"/>
  <c r="P718" i="1"/>
  <c r="O1231" i="1"/>
  <c r="P795" i="1"/>
  <c r="P1576" i="1"/>
  <c r="P1488" i="1"/>
  <c r="O1341" i="1"/>
  <c r="P1429" i="1"/>
  <c r="P1552" i="1"/>
  <c r="P1294" i="1"/>
  <c r="P1104" i="1"/>
  <c r="O31" i="1"/>
  <c r="P1712" i="1"/>
  <c r="O1133" i="1"/>
  <c r="P951" i="1"/>
  <c r="P1073" i="1"/>
  <c r="O317" i="1"/>
  <c r="P1342" i="1"/>
  <c r="P1258" i="1"/>
  <c r="P468" i="1"/>
  <c r="O207" i="1"/>
  <c r="P1110" i="1"/>
  <c r="P219" i="1"/>
  <c r="M1509" i="1"/>
  <c r="P462" i="1"/>
  <c r="P647" i="1"/>
  <c r="P550" i="1"/>
  <c r="P1390" i="1"/>
  <c r="P215" i="1"/>
  <c r="P394" i="1"/>
  <c r="P560" i="1"/>
  <c r="M1136" i="1"/>
  <c r="P1316" i="1"/>
  <c r="BI1316" i="1"/>
  <c r="BP1316" i="1" s="1"/>
  <c r="P613" i="1"/>
  <c r="P362" i="1"/>
  <c r="P1156" i="1"/>
  <c r="P179" i="1"/>
  <c r="O859" i="1"/>
  <c r="P1432" i="1"/>
  <c r="P935" i="1"/>
  <c r="P331" i="1"/>
  <c r="O845" i="1"/>
  <c r="P663" i="1"/>
  <c r="P152" i="1"/>
  <c r="P920" i="1"/>
  <c r="P904" i="1"/>
  <c r="P230" i="1"/>
  <c r="P661" i="1"/>
  <c r="P496" i="1"/>
  <c r="P1014" i="1"/>
  <c r="P869" i="1"/>
  <c r="P121" i="1"/>
  <c r="P726" i="1"/>
  <c r="P743" i="1"/>
  <c r="M347" i="1"/>
  <c r="P842" i="1"/>
  <c r="O797" i="1"/>
  <c r="M319" i="1"/>
  <c r="P456" i="1"/>
  <c r="M316" i="1"/>
  <c r="P608" i="1"/>
  <c r="P23" i="1"/>
  <c r="P232" i="1"/>
  <c r="M1098" i="1"/>
  <c r="P73" i="1"/>
  <c r="P460" i="1"/>
  <c r="P208" i="1"/>
  <c r="P554" i="1"/>
  <c r="O1515" i="1"/>
  <c r="P311" i="1"/>
  <c r="M57" i="1"/>
  <c r="P86" i="1"/>
  <c r="P120" i="1"/>
  <c r="P229" i="1"/>
  <c r="P48" i="1"/>
  <c r="P217" i="1"/>
  <c r="P106" i="1"/>
  <c r="P211" i="1"/>
  <c r="O45" i="1"/>
  <c r="P74" i="1"/>
  <c r="P19" i="1"/>
  <c r="BK1974" i="1"/>
  <c r="BR1974" i="1" s="1"/>
  <c r="BF1974" i="1"/>
  <c r="BM1974" i="1" s="1"/>
  <c r="BK1958" i="1"/>
  <c r="BR1958" i="1" s="1"/>
  <c r="BF1958" i="1"/>
  <c r="BM1958" i="1" s="1"/>
  <c r="BK1942" i="1"/>
  <c r="BR1942" i="1" s="1"/>
  <c r="BF1942" i="1"/>
  <c r="BM1942" i="1" s="1"/>
  <c r="BK1926" i="1"/>
  <c r="BR1926" i="1" s="1"/>
  <c r="BF1926" i="1"/>
  <c r="BM1926" i="1" s="1"/>
  <c r="BK1910" i="1"/>
  <c r="BR1910" i="1" s="1"/>
  <c r="BF1910" i="1"/>
  <c r="BM1910" i="1" s="1"/>
  <c r="BK1894" i="1"/>
  <c r="BR1894" i="1" s="1"/>
  <c r="BF1894" i="1"/>
  <c r="BM1894" i="1" s="1"/>
  <c r="BK1878" i="1"/>
  <c r="BR1878" i="1" s="1"/>
  <c r="BF1878" i="1"/>
  <c r="BM1878" i="1" s="1"/>
  <c r="BK1862" i="1"/>
  <c r="BR1862" i="1" s="1"/>
  <c r="BF1862" i="1"/>
  <c r="BM1862" i="1" s="1"/>
  <c r="BK1846" i="1"/>
  <c r="BR1846" i="1" s="1"/>
  <c r="BF1846" i="1"/>
  <c r="BM1846" i="1" s="1"/>
  <c r="BK1830" i="1"/>
  <c r="BR1830" i="1" s="1"/>
  <c r="BF1830" i="1"/>
  <c r="BM1830" i="1" s="1"/>
  <c r="BK1814" i="1"/>
  <c r="BR1814" i="1" s="1"/>
  <c r="BF1814" i="1"/>
  <c r="BM1814" i="1" s="1"/>
  <c r="BK1798" i="1"/>
  <c r="BR1798" i="1" s="1"/>
  <c r="BF1798" i="1"/>
  <c r="BM1798" i="1" s="1"/>
  <c r="BK1782" i="1"/>
  <c r="BR1782" i="1" s="1"/>
  <c r="BF1782" i="1"/>
  <c r="BM1782" i="1" s="1"/>
  <c r="BK1766" i="1"/>
  <c r="BR1766" i="1" s="1"/>
  <c r="BF1766" i="1"/>
  <c r="BM1766" i="1" s="1"/>
  <c r="BK1750" i="1"/>
  <c r="BR1750" i="1" s="1"/>
  <c r="BF1750" i="1"/>
  <c r="BM1750" i="1" s="1"/>
  <c r="BK1734" i="1"/>
  <c r="BR1734" i="1" s="1"/>
  <c r="BF1734" i="1"/>
  <c r="BM1734" i="1" s="1"/>
  <c r="BK1718" i="1"/>
  <c r="BR1718" i="1" s="1"/>
  <c r="BF1718" i="1"/>
  <c r="BM1718" i="1" s="1"/>
  <c r="BK1702" i="1"/>
  <c r="BR1702" i="1" s="1"/>
  <c r="BF1702" i="1"/>
  <c r="BM1702" i="1" s="1"/>
  <c r="BK1686" i="1"/>
  <c r="BR1686" i="1" s="1"/>
  <c r="BF1686" i="1"/>
  <c r="BM1686" i="1" s="1"/>
  <c r="BK1670" i="1"/>
  <c r="BR1670" i="1" s="1"/>
  <c r="BF1670" i="1"/>
  <c r="BM1670" i="1" s="1"/>
  <c r="BK1654" i="1"/>
  <c r="BR1654" i="1" s="1"/>
  <c r="BF1654" i="1"/>
  <c r="BM1654" i="1" s="1"/>
  <c r="BK1638" i="1"/>
  <c r="BR1638" i="1" s="1"/>
  <c r="BF1638" i="1"/>
  <c r="BM1638" i="1" s="1"/>
  <c r="BK1622" i="1"/>
  <c r="BR1622" i="1" s="1"/>
  <c r="BF1622" i="1"/>
  <c r="BM1622" i="1" s="1"/>
  <c r="BK1606" i="1"/>
  <c r="BR1606" i="1" s="1"/>
  <c r="BF1606" i="1"/>
  <c r="BM1606" i="1" s="1"/>
  <c r="BK1590" i="1"/>
  <c r="BR1590" i="1" s="1"/>
  <c r="BF1590" i="1"/>
  <c r="BM1590" i="1" s="1"/>
  <c r="BK1574" i="1"/>
  <c r="BR1574" i="1" s="1"/>
  <c r="BF1574" i="1"/>
  <c r="BM1574" i="1" s="1"/>
  <c r="BK1558" i="1"/>
  <c r="BR1558" i="1" s="1"/>
  <c r="BF1558" i="1"/>
  <c r="BM1558" i="1" s="1"/>
  <c r="BK1542" i="1"/>
  <c r="BR1542" i="1" s="1"/>
  <c r="BF1542" i="1"/>
  <c r="BM1542" i="1" s="1"/>
  <c r="BK1526" i="1"/>
  <c r="BR1526" i="1" s="1"/>
  <c r="BF1526" i="1"/>
  <c r="BM1526" i="1" s="1"/>
  <c r="BK1510" i="1"/>
  <c r="BR1510" i="1" s="1"/>
  <c r="BF1510" i="1"/>
  <c r="BM1510" i="1" s="1"/>
  <c r="BK1494" i="1"/>
  <c r="BR1494" i="1" s="1"/>
  <c r="BF1494" i="1"/>
  <c r="BM1494" i="1" s="1"/>
  <c r="BK1478" i="1"/>
  <c r="BR1478" i="1" s="1"/>
  <c r="BF1478" i="1"/>
  <c r="BM1478" i="1" s="1"/>
  <c r="BK1462" i="1"/>
  <c r="BR1462" i="1" s="1"/>
  <c r="BF1462" i="1"/>
  <c r="BM1462" i="1" s="1"/>
  <c r="BK1446" i="1"/>
  <c r="BR1446" i="1" s="1"/>
  <c r="BF1446" i="1"/>
  <c r="BM1446" i="1" s="1"/>
  <c r="BK1430" i="1"/>
  <c r="BR1430" i="1" s="1"/>
  <c r="BF1430" i="1"/>
  <c r="BM1430" i="1" s="1"/>
  <c r="BK1414" i="1"/>
  <c r="BR1414" i="1" s="1"/>
  <c r="BF1414" i="1"/>
  <c r="BM1414" i="1" s="1"/>
  <c r="BK1398" i="1"/>
  <c r="BR1398" i="1" s="1"/>
  <c r="BF1398" i="1"/>
  <c r="BM1398" i="1" s="1"/>
  <c r="BK1382" i="1"/>
  <c r="BR1382" i="1" s="1"/>
  <c r="BF1382" i="1"/>
  <c r="BM1382" i="1" s="1"/>
  <c r="BK1366" i="1"/>
  <c r="BR1366" i="1" s="1"/>
  <c r="BK1350" i="1"/>
  <c r="BR1350" i="1" s="1"/>
  <c r="BK1334" i="1"/>
  <c r="BR1334" i="1" s="1"/>
  <c r="BK1318" i="1"/>
  <c r="BR1318" i="1" s="1"/>
  <c r="BK1302" i="1"/>
  <c r="BR1302" i="1" s="1"/>
  <c r="BF1302" i="1"/>
  <c r="BM1302" i="1" s="1"/>
  <c r="BK1286" i="1"/>
  <c r="BR1286" i="1" s="1"/>
  <c r="BF1286" i="1"/>
  <c r="BM1286" i="1" s="1"/>
  <c r="BK1270" i="1"/>
  <c r="BR1270" i="1" s="1"/>
  <c r="BF1270" i="1"/>
  <c r="BM1270" i="1" s="1"/>
  <c r="BK1254" i="1"/>
  <c r="BR1254" i="1" s="1"/>
  <c r="BF1254" i="1"/>
  <c r="BM1254" i="1" s="1"/>
  <c r="BK1238" i="1"/>
  <c r="BR1238" i="1" s="1"/>
  <c r="BK1222" i="1"/>
  <c r="BR1222" i="1" s="1"/>
  <c r="BK1206" i="1"/>
  <c r="BR1206" i="1" s="1"/>
  <c r="BK1190" i="1"/>
  <c r="BR1190" i="1" s="1"/>
  <c r="BK1174" i="1"/>
  <c r="BR1174" i="1" s="1"/>
  <c r="BF1174" i="1"/>
  <c r="BM1174" i="1" s="1"/>
  <c r="BK1158" i="1"/>
  <c r="BR1158" i="1" s="1"/>
  <c r="BF1158" i="1"/>
  <c r="BM1158" i="1" s="1"/>
  <c r="BK1142" i="1"/>
  <c r="BR1142" i="1" s="1"/>
  <c r="BF1142" i="1"/>
  <c r="BM1142" i="1" s="1"/>
  <c r="BK1126" i="1"/>
  <c r="BR1126" i="1" s="1"/>
  <c r="BF1126" i="1"/>
  <c r="BM1126" i="1" s="1"/>
  <c r="BK1110" i="1"/>
  <c r="BR1110" i="1" s="1"/>
  <c r="BK1094" i="1"/>
  <c r="BR1094" i="1" s="1"/>
  <c r="BK1078" i="1"/>
  <c r="BR1078" i="1" s="1"/>
  <c r="BK1062" i="1"/>
  <c r="BR1062" i="1" s="1"/>
  <c r="BK1046" i="1"/>
  <c r="BR1046" i="1" s="1"/>
  <c r="BF1046" i="1"/>
  <c r="BM1046" i="1" s="1"/>
  <c r="BK1030" i="1"/>
  <c r="BR1030" i="1" s="1"/>
  <c r="BF1030" i="1"/>
  <c r="BM1030" i="1" s="1"/>
  <c r="BK1014" i="1"/>
  <c r="BR1014" i="1" s="1"/>
  <c r="BF1014" i="1"/>
  <c r="BM1014" i="1" s="1"/>
  <c r="BK998" i="1"/>
  <c r="BR998" i="1" s="1"/>
  <c r="BF998" i="1"/>
  <c r="BM998" i="1" s="1"/>
  <c r="BK982" i="1"/>
  <c r="BR982" i="1" s="1"/>
  <c r="BK966" i="1"/>
  <c r="BR966" i="1" s="1"/>
  <c r="BK950" i="1"/>
  <c r="BR950" i="1" s="1"/>
  <c r="BK934" i="1"/>
  <c r="BR934" i="1" s="1"/>
  <c r="BK918" i="1"/>
  <c r="BR918" i="1" s="1"/>
  <c r="BF918" i="1"/>
  <c r="BM918" i="1" s="1"/>
  <c r="BK902" i="1"/>
  <c r="BR902" i="1" s="1"/>
  <c r="BF902" i="1"/>
  <c r="BM902" i="1" s="1"/>
  <c r="BK886" i="1"/>
  <c r="BR886" i="1" s="1"/>
  <c r="BF886" i="1"/>
  <c r="BM886" i="1" s="1"/>
  <c r="BK870" i="1"/>
  <c r="BR870" i="1" s="1"/>
  <c r="BF870" i="1"/>
  <c r="BM870" i="1" s="1"/>
  <c r="BK854" i="1"/>
  <c r="BR854" i="1" s="1"/>
  <c r="BK838" i="1"/>
  <c r="BR838" i="1" s="1"/>
  <c r="BK822" i="1"/>
  <c r="BR822" i="1" s="1"/>
  <c r="BF822" i="1"/>
  <c r="BM822" i="1" s="1"/>
  <c r="BK806" i="1"/>
  <c r="BR806" i="1" s="1"/>
  <c r="BK790" i="1"/>
  <c r="BR790" i="1" s="1"/>
  <c r="BF790" i="1"/>
  <c r="BM790" i="1" s="1"/>
  <c r="BK774" i="1"/>
  <c r="BR774" i="1" s="1"/>
  <c r="BF774" i="1"/>
  <c r="BM774" i="1" s="1"/>
  <c r="BK758" i="1"/>
  <c r="BR758" i="1" s="1"/>
  <c r="BF758" i="1"/>
  <c r="BM758" i="1" s="1"/>
  <c r="BK742" i="1"/>
  <c r="BR742" i="1" s="1"/>
  <c r="BF742" i="1"/>
  <c r="BM742" i="1" s="1"/>
  <c r="BK726" i="1"/>
  <c r="BR726" i="1" s="1"/>
  <c r="BK710" i="1"/>
  <c r="BR710" i="1" s="1"/>
  <c r="BK694" i="1"/>
  <c r="BR694" i="1" s="1"/>
  <c r="BF694" i="1"/>
  <c r="BM694" i="1" s="1"/>
  <c r="BK678" i="1"/>
  <c r="BR678" i="1" s="1"/>
  <c r="BK662" i="1"/>
  <c r="BR662" i="1" s="1"/>
  <c r="BF662" i="1"/>
  <c r="BM662" i="1" s="1"/>
  <c r="BK646" i="1"/>
  <c r="BR646" i="1" s="1"/>
  <c r="BF646" i="1"/>
  <c r="BM646" i="1" s="1"/>
  <c r="BK630" i="1"/>
  <c r="BR630" i="1" s="1"/>
  <c r="BF630" i="1"/>
  <c r="BM630" i="1" s="1"/>
  <c r="BK614" i="1"/>
  <c r="BR614" i="1" s="1"/>
  <c r="BF614" i="1"/>
  <c r="BM614" i="1" s="1"/>
  <c r="BK598" i="1"/>
  <c r="BR598" i="1" s="1"/>
  <c r="BF598" i="1"/>
  <c r="BM598" i="1" s="1"/>
  <c r="BK582" i="1"/>
  <c r="BR582" i="1" s="1"/>
  <c r="BF582" i="1"/>
  <c r="BM582" i="1" s="1"/>
  <c r="BK566" i="1"/>
  <c r="BR566" i="1" s="1"/>
  <c r="BK550" i="1"/>
  <c r="BR550" i="1" s="1"/>
  <c r="BK534" i="1"/>
  <c r="BR534" i="1" s="1"/>
  <c r="BF534" i="1"/>
  <c r="BM534" i="1" s="1"/>
  <c r="BK518" i="1"/>
  <c r="BR518" i="1" s="1"/>
  <c r="BF518" i="1"/>
  <c r="BM518" i="1" s="1"/>
  <c r="BK502" i="1"/>
  <c r="BR502" i="1" s="1"/>
  <c r="BK486" i="1"/>
  <c r="BR486" i="1" s="1"/>
  <c r="BK470" i="1"/>
  <c r="BR470" i="1" s="1"/>
  <c r="BF470" i="1"/>
  <c r="BM470" i="1" s="1"/>
  <c r="BK454" i="1"/>
  <c r="BR454" i="1" s="1"/>
  <c r="BF454" i="1"/>
  <c r="BM454" i="1" s="1"/>
  <c r="BK438" i="1"/>
  <c r="BR438" i="1" s="1"/>
  <c r="BK422" i="1"/>
  <c r="BR422" i="1" s="1"/>
  <c r="BK406" i="1"/>
  <c r="BR406" i="1" s="1"/>
  <c r="BF406" i="1"/>
  <c r="BM406" i="1" s="1"/>
  <c r="BK390" i="1"/>
  <c r="BR390" i="1" s="1"/>
  <c r="BF390" i="1"/>
  <c r="BM390" i="1" s="1"/>
  <c r="BK374" i="1"/>
  <c r="BR374" i="1" s="1"/>
  <c r="BK358" i="1"/>
  <c r="BR358" i="1" s="1"/>
  <c r="BK342" i="1"/>
  <c r="BR342" i="1" s="1"/>
  <c r="BF342" i="1"/>
  <c r="BM342" i="1" s="1"/>
  <c r="BK326" i="1"/>
  <c r="BR326" i="1" s="1"/>
  <c r="BF326" i="1"/>
  <c r="BM326" i="1" s="1"/>
  <c r="BK310" i="1"/>
  <c r="BR310" i="1" s="1"/>
  <c r="BK294" i="1"/>
  <c r="BR294" i="1" s="1"/>
  <c r="BF294" i="1"/>
  <c r="BM294" i="1" s="1"/>
  <c r="BK278" i="1"/>
  <c r="BR278" i="1" s="1"/>
  <c r="BF278" i="1"/>
  <c r="BM278" i="1" s="1"/>
  <c r="BK262" i="1"/>
  <c r="BR262" i="1" s="1"/>
  <c r="BF262" i="1"/>
  <c r="BM262" i="1" s="1"/>
  <c r="BK246" i="1"/>
  <c r="BR246" i="1" s="1"/>
  <c r="BF246" i="1"/>
  <c r="BM246" i="1" s="1"/>
  <c r="BK230" i="1"/>
  <c r="BR230" i="1" s="1"/>
  <c r="BF230" i="1"/>
  <c r="BM230" i="1" s="1"/>
  <c r="BK214" i="1"/>
  <c r="BR214" i="1" s="1"/>
  <c r="BF214" i="1"/>
  <c r="BM214" i="1" s="1"/>
  <c r="BK198" i="1"/>
  <c r="BR198" i="1" s="1"/>
  <c r="BF198" i="1"/>
  <c r="BM198" i="1" s="1"/>
  <c r="BK182" i="1"/>
  <c r="BR182" i="1" s="1"/>
  <c r="BF182" i="1"/>
  <c r="BM182" i="1" s="1"/>
  <c r="BK166" i="1"/>
  <c r="BR166" i="1" s="1"/>
  <c r="BF166" i="1"/>
  <c r="BM166" i="1" s="1"/>
  <c r="BK150" i="1"/>
  <c r="BR150" i="1" s="1"/>
  <c r="BF150" i="1"/>
  <c r="BM150" i="1" s="1"/>
  <c r="BK134" i="1"/>
  <c r="BR134" i="1" s="1"/>
  <c r="BF134" i="1"/>
  <c r="BM134" i="1" s="1"/>
  <c r="BK118" i="1"/>
  <c r="BR118" i="1" s="1"/>
  <c r="BF118" i="1"/>
  <c r="BM118" i="1" s="1"/>
  <c r="BK102" i="1"/>
  <c r="BR102" i="1" s="1"/>
  <c r="BF102" i="1"/>
  <c r="BM102" i="1" s="1"/>
  <c r="BK86" i="1"/>
  <c r="BR86" i="1" s="1"/>
  <c r="BF86" i="1"/>
  <c r="BM86" i="1" s="1"/>
  <c r="BK70" i="1"/>
  <c r="BR70" i="1" s="1"/>
  <c r="BF70" i="1"/>
  <c r="BM70" i="1" s="1"/>
  <c r="BK54" i="1"/>
  <c r="BR54" i="1" s="1"/>
  <c r="BF54" i="1"/>
  <c r="BM54" i="1" s="1"/>
  <c r="BK38" i="1"/>
  <c r="BR38" i="1" s="1"/>
  <c r="BF38" i="1"/>
  <c r="BM38" i="1" s="1"/>
  <c r="BK22" i="1"/>
  <c r="BR22" i="1" s="1"/>
  <c r="BF22" i="1"/>
  <c r="BM22" i="1" s="1"/>
  <c r="BK6" i="1"/>
  <c r="BR6" i="1" s="1"/>
  <c r="BF6" i="1"/>
  <c r="BM6" i="1" s="1"/>
  <c r="BE1952" i="1"/>
  <c r="BL1952" i="1" s="1"/>
  <c r="BE1934" i="1"/>
  <c r="BL1934" i="1" s="1"/>
  <c r="BE1916" i="1"/>
  <c r="BL1916" i="1" s="1"/>
  <c r="BE1897" i="1"/>
  <c r="BL1897" i="1" s="1"/>
  <c r="BE1879" i="1"/>
  <c r="BL1879" i="1" s="1"/>
  <c r="BE1824" i="1"/>
  <c r="BL1824" i="1" s="1"/>
  <c r="BE1806" i="1"/>
  <c r="BL1806" i="1" s="1"/>
  <c r="BE1788" i="1"/>
  <c r="BL1788" i="1" s="1"/>
  <c r="BE1769" i="1"/>
  <c r="BL1769" i="1" s="1"/>
  <c r="BE1751" i="1"/>
  <c r="BL1751" i="1" s="1"/>
  <c r="BE1696" i="1"/>
  <c r="BL1696" i="1" s="1"/>
  <c r="BE1678" i="1"/>
  <c r="BL1678" i="1" s="1"/>
  <c r="BE1660" i="1"/>
  <c r="BL1660" i="1" s="1"/>
  <c r="BE1641" i="1"/>
  <c r="BL1641" i="1" s="1"/>
  <c r="BE1623" i="1"/>
  <c r="BL1623" i="1" s="1"/>
  <c r="BE1568" i="1"/>
  <c r="BL1568" i="1" s="1"/>
  <c r="BE1550" i="1"/>
  <c r="BL1550" i="1" s="1"/>
  <c r="BE1532" i="1"/>
  <c r="BL1532" i="1" s="1"/>
  <c r="BE1513" i="1"/>
  <c r="BL1513" i="1" s="1"/>
  <c r="BE1495" i="1"/>
  <c r="BL1495" i="1" s="1"/>
  <c r="BE1440" i="1"/>
  <c r="BL1440" i="1" s="1"/>
  <c r="BE1422" i="1"/>
  <c r="BL1422" i="1" s="1"/>
  <c r="BE1404" i="1"/>
  <c r="BL1404" i="1" s="1"/>
  <c r="BE1385" i="1"/>
  <c r="BL1385" i="1" s="1"/>
  <c r="BE1367" i="1"/>
  <c r="BL1367" i="1" s="1"/>
  <c r="BE1312" i="1"/>
  <c r="BL1312" i="1" s="1"/>
  <c r="BE1294" i="1"/>
  <c r="BL1294" i="1" s="1"/>
  <c r="BE1276" i="1"/>
  <c r="BL1276" i="1" s="1"/>
  <c r="BE1257" i="1"/>
  <c r="BL1257" i="1" s="1"/>
  <c r="BE1239" i="1"/>
  <c r="BL1239" i="1" s="1"/>
  <c r="BE1183" i="1"/>
  <c r="BL1183" i="1" s="1"/>
  <c r="BE1163" i="1"/>
  <c r="BL1163" i="1" s="1"/>
  <c r="BE1143" i="1"/>
  <c r="BL1143" i="1" s="1"/>
  <c r="BE1104" i="1"/>
  <c r="BL1104" i="1" s="1"/>
  <c r="BE1085" i="1"/>
  <c r="BL1085" i="1" s="1"/>
  <c r="BE1064" i="1"/>
  <c r="BL1064" i="1" s="1"/>
  <c r="BE1026" i="1"/>
  <c r="BL1026" i="1" s="1"/>
  <c r="BE1006" i="1"/>
  <c r="BL1006" i="1" s="1"/>
  <c r="BE985" i="1"/>
  <c r="BL985" i="1" s="1"/>
  <c r="BE966" i="1"/>
  <c r="BL966" i="1" s="1"/>
  <c r="BE927" i="1"/>
  <c r="BL927" i="1" s="1"/>
  <c r="BE907" i="1"/>
  <c r="BL907" i="1" s="1"/>
  <c r="BE886" i="1"/>
  <c r="BL886" i="1" s="1"/>
  <c r="BE864" i="1"/>
  <c r="BL864" i="1" s="1"/>
  <c r="BE843" i="1"/>
  <c r="BL843" i="1" s="1"/>
  <c r="BE822" i="1"/>
  <c r="BL822" i="1" s="1"/>
  <c r="BE800" i="1"/>
  <c r="BL800" i="1" s="1"/>
  <c r="BE779" i="1"/>
  <c r="BL779" i="1" s="1"/>
  <c r="BE758" i="1"/>
  <c r="BL758" i="1" s="1"/>
  <c r="BE736" i="1"/>
  <c r="BL736" i="1" s="1"/>
  <c r="BE713" i="1"/>
  <c r="BL713" i="1" s="1"/>
  <c r="BE667" i="1"/>
  <c r="BL667" i="1" s="1"/>
  <c r="BE621" i="1"/>
  <c r="BL621" i="1" s="1"/>
  <c r="BE598" i="1"/>
  <c r="BL598" i="1" s="1"/>
  <c r="BE574" i="1"/>
  <c r="BL574" i="1" s="1"/>
  <c r="BE551" i="1"/>
  <c r="BL551" i="1" s="1"/>
  <c r="BE527" i="1"/>
  <c r="BL527" i="1" s="1"/>
  <c r="BE504" i="1"/>
  <c r="BL504" i="1" s="1"/>
  <c r="BE480" i="1"/>
  <c r="BL480" i="1" s="1"/>
  <c r="BE457" i="1"/>
  <c r="BL457" i="1" s="1"/>
  <c r="BE411" i="1"/>
  <c r="BL411" i="1" s="1"/>
  <c r="BE365" i="1"/>
  <c r="BL365" i="1" s="1"/>
  <c r="BE313" i="1"/>
  <c r="BL313" i="1" s="1"/>
  <c r="BE287" i="1"/>
  <c r="BL287" i="1" s="1"/>
  <c r="BE262" i="1"/>
  <c r="BL262" i="1" s="1"/>
  <c r="BE235" i="1"/>
  <c r="BL235" i="1" s="1"/>
  <c r="BE206" i="1"/>
  <c r="BL206" i="1" s="1"/>
  <c r="BE176" i="1"/>
  <c r="BL176" i="1" s="1"/>
  <c r="BE121" i="1"/>
  <c r="BL121" i="1" s="1"/>
  <c r="BE93" i="1"/>
  <c r="BL93" i="1" s="1"/>
  <c r="BE63" i="1"/>
  <c r="BL63" i="1" s="1"/>
  <c r="BE6" i="1"/>
  <c r="BL6" i="1" s="1"/>
  <c r="BF1964" i="1"/>
  <c r="BM1964" i="1" s="1"/>
  <c r="BF1935" i="1"/>
  <c r="BM1935" i="1" s="1"/>
  <c r="BF1850" i="1"/>
  <c r="BM1850" i="1" s="1"/>
  <c r="BF1822" i="1"/>
  <c r="BM1822" i="1" s="1"/>
  <c r="BF1792" i="1"/>
  <c r="BM1792" i="1" s="1"/>
  <c r="BF1735" i="1"/>
  <c r="BM1735" i="1" s="1"/>
  <c r="BF1708" i="1"/>
  <c r="BM1708" i="1" s="1"/>
  <c r="BF1679" i="1"/>
  <c r="BM1679" i="1" s="1"/>
  <c r="BF1594" i="1"/>
  <c r="BM1594" i="1" s="1"/>
  <c r="BF1566" i="1"/>
  <c r="BM1566" i="1" s="1"/>
  <c r="BF1536" i="1"/>
  <c r="BM1536" i="1" s="1"/>
  <c r="BF1479" i="1"/>
  <c r="BM1479" i="1" s="1"/>
  <c r="BF1452" i="1"/>
  <c r="BM1452" i="1" s="1"/>
  <c r="BF1423" i="1"/>
  <c r="BM1423" i="1" s="1"/>
  <c r="BF1391" i="1"/>
  <c r="BM1391" i="1" s="1"/>
  <c r="BF1359" i="1"/>
  <c r="BM1359" i="1" s="1"/>
  <c r="BF1292" i="1"/>
  <c r="BM1292" i="1" s="1"/>
  <c r="BF1256" i="1"/>
  <c r="BM1256" i="1" s="1"/>
  <c r="BF1219" i="1"/>
  <c r="BM1219" i="1" s="1"/>
  <c r="BF1182" i="1"/>
  <c r="BM1182" i="1" s="1"/>
  <c r="BF1146" i="1"/>
  <c r="BM1146" i="1" s="1"/>
  <c r="BF1110" i="1"/>
  <c r="BM1110" i="1" s="1"/>
  <c r="BF1036" i="1"/>
  <c r="BM1036" i="1" s="1"/>
  <c r="BF953" i="1"/>
  <c r="BM953" i="1" s="1"/>
  <c r="BF863" i="1"/>
  <c r="BM863" i="1" s="1"/>
  <c r="BF717" i="1"/>
  <c r="BM717" i="1" s="1"/>
  <c r="BF670" i="1"/>
  <c r="BM670" i="1" s="1"/>
  <c r="BF622" i="1"/>
  <c r="BM622" i="1" s="1"/>
  <c r="BF566" i="1"/>
  <c r="BM566" i="1" s="1"/>
  <c r="BF510" i="1"/>
  <c r="BM510" i="1" s="1"/>
  <c r="BF455" i="1"/>
  <c r="BM455" i="1" s="1"/>
  <c r="BF394" i="1"/>
  <c r="BM394" i="1" s="1"/>
  <c r="BF280" i="1"/>
  <c r="BM280" i="1" s="1"/>
  <c r="BF200" i="1"/>
  <c r="BM200" i="1" s="1"/>
  <c r="BF126" i="1"/>
  <c r="BM126" i="1" s="1"/>
  <c r="P1732" i="1"/>
  <c r="P1564" i="1"/>
  <c r="P1885" i="1"/>
  <c r="BJ1977" i="1"/>
  <c r="BQ1977" i="1" s="1"/>
  <c r="BH1977" i="1"/>
  <c r="BO1977" i="1" s="1"/>
  <c r="P1893" i="1"/>
  <c r="BJ1761" i="1"/>
  <c r="BQ1761" i="1" s="1"/>
  <c r="BH1761" i="1"/>
  <c r="BO1761" i="1" s="1"/>
  <c r="P1709" i="1"/>
  <c r="P1972" i="1"/>
  <c r="P1831" i="1"/>
  <c r="P1527" i="1"/>
  <c r="P1580" i="1"/>
  <c r="P1864" i="1"/>
  <c r="P1798" i="1"/>
  <c r="O1807" i="1"/>
  <c r="P1049" i="1"/>
  <c r="P1849" i="1"/>
  <c r="P1600" i="1"/>
  <c r="P1940" i="1"/>
  <c r="P1678" i="1"/>
  <c r="BH1929" i="1"/>
  <c r="BO1929" i="1" s="1"/>
  <c r="BJ1929" i="1"/>
  <c r="BQ1929" i="1" s="1"/>
  <c r="P1696" i="1"/>
  <c r="P1920" i="1"/>
  <c r="P1404" i="1"/>
  <c r="P1752" i="1"/>
  <c r="P855" i="1"/>
  <c r="P1955" i="1"/>
  <c r="P1683" i="1"/>
  <c r="P1979" i="1"/>
  <c r="P776" i="1"/>
  <c r="P1783" i="1"/>
  <c r="O1837" i="1"/>
  <c r="P870" i="1"/>
  <c r="P590" i="1"/>
  <c r="M1216" i="1"/>
  <c r="O1629" i="1"/>
  <c r="O1901" i="1"/>
  <c r="P1687" i="1"/>
  <c r="P1278" i="1"/>
  <c r="M1368" i="1"/>
  <c r="P1926" i="1"/>
  <c r="P1936" i="1"/>
  <c r="P1539" i="1"/>
  <c r="P491" i="1"/>
  <c r="P1603" i="1"/>
  <c r="P1736" i="1"/>
  <c r="P1844" i="1"/>
  <c r="P1584" i="1"/>
  <c r="P1524" i="1"/>
  <c r="O1549" i="1"/>
  <c r="P1546" i="1"/>
  <c r="M1188" i="1"/>
  <c r="P1556" i="1"/>
  <c r="P692" i="1"/>
  <c r="P597" i="1"/>
  <c r="O1583" i="1"/>
  <c r="P1268" i="1"/>
  <c r="P1127" i="1"/>
  <c r="P492" i="1"/>
  <c r="P768" i="1"/>
  <c r="P1232" i="1"/>
  <c r="P711" i="1"/>
  <c r="P62" i="1"/>
  <c r="P924" i="1"/>
  <c r="P266" i="1"/>
  <c r="P1012" i="1"/>
  <c r="P760" i="1"/>
  <c r="O1483" i="1"/>
  <c r="P532" i="1"/>
  <c r="P1292" i="1"/>
  <c r="P1095" i="1"/>
  <c r="O1323" i="1"/>
  <c r="BJ1316" i="1"/>
  <c r="BQ1316" i="1" s="1"/>
  <c r="BH1316" i="1"/>
  <c r="BO1316" i="1" s="1"/>
  <c r="M461" i="1"/>
  <c r="P437" i="1"/>
  <c r="M298" i="1"/>
  <c r="P960" i="1"/>
  <c r="P1006" i="1"/>
  <c r="P916" i="1"/>
  <c r="P278" i="1"/>
  <c r="P1500" i="1"/>
  <c r="P730" i="1"/>
  <c r="O655" i="1"/>
  <c r="BJ845" i="1"/>
  <c r="BQ845" i="1" s="1"/>
  <c r="BH845" i="1"/>
  <c r="BO845" i="1" s="1"/>
  <c r="P778" i="1"/>
  <c r="M1072" i="1"/>
  <c r="P900" i="1"/>
  <c r="M348" i="1"/>
  <c r="O1151" i="1"/>
  <c r="P52" i="1"/>
  <c r="P375" i="1"/>
  <c r="P1304" i="1"/>
  <c r="O637" i="1"/>
  <c r="P611" i="1"/>
  <c r="P825" i="1"/>
  <c r="P665" i="1"/>
  <c r="P922" i="1"/>
  <c r="O445" i="1"/>
  <c r="O987" i="1"/>
  <c r="P360" i="1"/>
  <c r="O715" i="1"/>
  <c r="P489" i="1"/>
  <c r="P382" i="1"/>
  <c r="P407" i="1"/>
  <c r="O267" i="1"/>
  <c r="P439" i="1"/>
  <c r="P54" i="1"/>
  <c r="P650" i="1"/>
  <c r="P181" i="1"/>
  <c r="M1515" i="1"/>
  <c r="P169" i="1"/>
  <c r="P759" i="1"/>
  <c r="P1207" i="1"/>
  <c r="P328" i="1"/>
  <c r="O283" i="1"/>
  <c r="P297" i="1"/>
  <c r="P201" i="1"/>
  <c r="O123" i="1"/>
  <c r="P254" i="1"/>
  <c r="O157" i="1"/>
  <c r="O1112" i="1"/>
  <c r="BK1973" i="1"/>
  <c r="BR1973" i="1" s="1"/>
  <c r="BK1957" i="1"/>
  <c r="BR1957" i="1" s="1"/>
  <c r="BK1941" i="1"/>
  <c r="BR1941" i="1" s="1"/>
  <c r="BK1925" i="1"/>
  <c r="BR1925" i="1" s="1"/>
  <c r="BG1925" i="1"/>
  <c r="BN1925" i="1" s="1"/>
  <c r="BK1909" i="1"/>
  <c r="BR1909" i="1" s="1"/>
  <c r="BK1893" i="1"/>
  <c r="BR1893" i="1" s="1"/>
  <c r="BK1877" i="1"/>
  <c r="BR1877" i="1" s="1"/>
  <c r="BK1861" i="1"/>
  <c r="BR1861" i="1" s="1"/>
  <c r="BK1845" i="1"/>
  <c r="BR1845" i="1" s="1"/>
  <c r="BK1829" i="1"/>
  <c r="BR1829" i="1" s="1"/>
  <c r="BK1813" i="1"/>
  <c r="BR1813" i="1" s="1"/>
  <c r="BK1797" i="1"/>
  <c r="BR1797" i="1" s="1"/>
  <c r="BG1797" i="1"/>
  <c r="BN1797" i="1" s="1"/>
  <c r="BK1781" i="1"/>
  <c r="BR1781" i="1" s="1"/>
  <c r="BK1765" i="1"/>
  <c r="BR1765" i="1" s="1"/>
  <c r="BK1749" i="1"/>
  <c r="BR1749" i="1" s="1"/>
  <c r="BK1733" i="1"/>
  <c r="BR1733" i="1" s="1"/>
  <c r="BK1717" i="1"/>
  <c r="BR1717" i="1" s="1"/>
  <c r="BK1701" i="1"/>
  <c r="BR1701" i="1" s="1"/>
  <c r="BK1685" i="1"/>
  <c r="BR1685" i="1" s="1"/>
  <c r="BK1669" i="1"/>
  <c r="BR1669" i="1" s="1"/>
  <c r="BK1653" i="1"/>
  <c r="BR1653" i="1" s="1"/>
  <c r="BK1637" i="1"/>
  <c r="BR1637" i="1" s="1"/>
  <c r="BK1621" i="1"/>
  <c r="BR1621" i="1" s="1"/>
  <c r="BK1605" i="1"/>
  <c r="BR1605" i="1" s="1"/>
  <c r="BK1589" i="1"/>
  <c r="BR1589" i="1" s="1"/>
  <c r="BK1573" i="1"/>
  <c r="BR1573" i="1" s="1"/>
  <c r="BK1557" i="1"/>
  <c r="BR1557" i="1" s="1"/>
  <c r="BK1541" i="1"/>
  <c r="BR1541" i="1" s="1"/>
  <c r="BK1525" i="1"/>
  <c r="BR1525" i="1" s="1"/>
  <c r="BK1509" i="1"/>
  <c r="BR1509" i="1" s="1"/>
  <c r="BK1493" i="1"/>
  <c r="BR1493" i="1" s="1"/>
  <c r="BK1477" i="1"/>
  <c r="BR1477" i="1" s="1"/>
  <c r="BK1461" i="1"/>
  <c r="BR1461" i="1" s="1"/>
  <c r="BK1445" i="1"/>
  <c r="BR1445" i="1" s="1"/>
  <c r="BK1429" i="1"/>
  <c r="BR1429" i="1" s="1"/>
  <c r="BK1413" i="1"/>
  <c r="BR1413" i="1" s="1"/>
  <c r="BK1397" i="1"/>
  <c r="BR1397" i="1" s="1"/>
  <c r="BF1397" i="1"/>
  <c r="BM1397" i="1" s="1"/>
  <c r="BK1381" i="1"/>
  <c r="BR1381" i="1" s="1"/>
  <c r="BF1381" i="1"/>
  <c r="BM1381" i="1" s="1"/>
  <c r="BK1365" i="1"/>
  <c r="BR1365" i="1" s="1"/>
  <c r="BF1365" i="1"/>
  <c r="BM1365" i="1" s="1"/>
  <c r="BK1349" i="1"/>
  <c r="BR1349" i="1" s="1"/>
  <c r="BF1349" i="1"/>
  <c r="BM1349" i="1" s="1"/>
  <c r="BK1333" i="1"/>
  <c r="BR1333" i="1" s="1"/>
  <c r="BF1333" i="1"/>
  <c r="BM1333" i="1" s="1"/>
  <c r="BK1317" i="1"/>
  <c r="BR1317" i="1" s="1"/>
  <c r="BF1317" i="1"/>
  <c r="BM1317" i="1" s="1"/>
  <c r="BK1301" i="1"/>
  <c r="BR1301" i="1" s="1"/>
  <c r="BF1301" i="1"/>
  <c r="BM1301" i="1" s="1"/>
  <c r="BK1285" i="1"/>
  <c r="BR1285" i="1" s="1"/>
  <c r="BF1285" i="1"/>
  <c r="BM1285" i="1" s="1"/>
  <c r="BK1269" i="1"/>
  <c r="BR1269" i="1" s="1"/>
  <c r="BF1269" i="1"/>
  <c r="BM1269" i="1" s="1"/>
  <c r="BK1253" i="1"/>
  <c r="BR1253" i="1" s="1"/>
  <c r="BF1253" i="1"/>
  <c r="BM1253" i="1" s="1"/>
  <c r="BK1237" i="1"/>
  <c r="BR1237" i="1" s="1"/>
  <c r="BF1237" i="1"/>
  <c r="BM1237" i="1" s="1"/>
  <c r="BK1221" i="1"/>
  <c r="BR1221" i="1" s="1"/>
  <c r="BF1221" i="1"/>
  <c r="BM1221" i="1" s="1"/>
  <c r="BK1205" i="1"/>
  <c r="BR1205" i="1" s="1"/>
  <c r="BF1205" i="1"/>
  <c r="BM1205" i="1" s="1"/>
  <c r="BK1189" i="1"/>
  <c r="BR1189" i="1" s="1"/>
  <c r="BF1189" i="1"/>
  <c r="BM1189" i="1" s="1"/>
  <c r="BK1173" i="1"/>
  <c r="BR1173" i="1" s="1"/>
  <c r="BF1173" i="1"/>
  <c r="BM1173" i="1" s="1"/>
  <c r="BK1157" i="1"/>
  <c r="BR1157" i="1" s="1"/>
  <c r="BF1157" i="1"/>
  <c r="BM1157" i="1" s="1"/>
  <c r="BK1141" i="1"/>
  <c r="BR1141" i="1" s="1"/>
  <c r="BF1141" i="1"/>
  <c r="BM1141" i="1" s="1"/>
  <c r="BK1125" i="1"/>
  <c r="BR1125" i="1" s="1"/>
  <c r="BF1125" i="1"/>
  <c r="BM1125" i="1" s="1"/>
  <c r="BK1109" i="1"/>
  <c r="BR1109" i="1" s="1"/>
  <c r="BF1109" i="1"/>
  <c r="BM1109" i="1" s="1"/>
  <c r="BK1093" i="1"/>
  <c r="BR1093" i="1" s="1"/>
  <c r="BF1093" i="1"/>
  <c r="BM1093" i="1" s="1"/>
  <c r="BK1077" i="1"/>
  <c r="BR1077" i="1" s="1"/>
  <c r="BF1077" i="1"/>
  <c r="BM1077" i="1" s="1"/>
  <c r="BK1061" i="1"/>
  <c r="BR1061" i="1" s="1"/>
  <c r="BF1061" i="1"/>
  <c r="BM1061" i="1" s="1"/>
  <c r="BK1045" i="1"/>
  <c r="BR1045" i="1" s="1"/>
  <c r="BF1045" i="1"/>
  <c r="BM1045" i="1" s="1"/>
  <c r="BK1029" i="1"/>
  <c r="BR1029" i="1" s="1"/>
  <c r="BF1029" i="1"/>
  <c r="BM1029" i="1" s="1"/>
  <c r="BK1013" i="1"/>
  <c r="BR1013" i="1" s="1"/>
  <c r="BF1013" i="1"/>
  <c r="BM1013" i="1" s="1"/>
  <c r="BK997" i="1"/>
  <c r="BR997" i="1" s="1"/>
  <c r="BF997" i="1"/>
  <c r="BM997" i="1" s="1"/>
  <c r="BK981" i="1"/>
  <c r="BR981" i="1" s="1"/>
  <c r="BF981" i="1"/>
  <c r="BM981" i="1" s="1"/>
  <c r="BK965" i="1"/>
  <c r="BR965" i="1" s="1"/>
  <c r="BF965" i="1"/>
  <c r="BM965" i="1" s="1"/>
  <c r="BK949" i="1"/>
  <c r="BR949" i="1" s="1"/>
  <c r="BF949" i="1"/>
  <c r="BM949" i="1" s="1"/>
  <c r="BK933" i="1"/>
  <c r="BR933" i="1" s="1"/>
  <c r="BF933" i="1"/>
  <c r="BM933" i="1" s="1"/>
  <c r="BK917" i="1"/>
  <c r="BR917" i="1" s="1"/>
  <c r="BF917" i="1"/>
  <c r="BM917" i="1" s="1"/>
  <c r="BK901" i="1"/>
  <c r="BR901" i="1" s="1"/>
  <c r="BF901" i="1"/>
  <c r="BM901" i="1" s="1"/>
  <c r="BE901" i="1"/>
  <c r="BL901" i="1" s="1"/>
  <c r="BK885" i="1"/>
  <c r="BR885" i="1" s="1"/>
  <c r="BF885" i="1"/>
  <c r="BM885" i="1" s="1"/>
  <c r="BE885" i="1"/>
  <c r="BL885" i="1" s="1"/>
  <c r="BK869" i="1"/>
  <c r="BR869" i="1" s="1"/>
  <c r="BF869" i="1"/>
  <c r="BM869" i="1" s="1"/>
  <c r="BE869" i="1"/>
  <c r="BL869" i="1" s="1"/>
  <c r="BK853" i="1"/>
  <c r="BR853" i="1" s="1"/>
  <c r="BF853" i="1"/>
  <c r="BM853" i="1" s="1"/>
  <c r="BE853" i="1"/>
  <c r="BL853" i="1" s="1"/>
  <c r="BK837" i="1"/>
  <c r="BR837" i="1" s="1"/>
  <c r="BF837" i="1"/>
  <c r="BM837" i="1" s="1"/>
  <c r="BE837" i="1"/>
  <c r="BL837" i="1" s="1"/>
  <c r="BK821" i="1"/>
  <c r="BR821" i="1" s="1"/>
  <c r="BF821" i="1"/>
  <c r="BM821" i="1" s="1"/>
  <c r="BE821" i="1"/>
  <c r="BL821" i="1" s="1"/>
  <c r="BK805" i="1"/>
  <c r="BR805" i="1" s="1"/>
  <c r="BF805" i="1"/>
  <c r="BM805" i="1" s="1"/>
  <c r="BE805" i="1"/>
  <c r="BL805" i="1" s="1"/>
  <c r="BK789" i="1"/>
  <c r="BR789" i="1" s="1"/>
  <c r="BF789" i="1"/>
  <c r="BM789" i="1" s="1"/>
  <c r="BE789" i="1"/>
  <c r="BL789" i="1" s="1"/>
  <c r="BK773" i="1"/>
  <c r="BR773" i="1" s="1"/>
  <c r="BF773" i="1"/>
  <c r="BM773" i="1" s="1"/>
  <c r="BE773" i="1"/>
  <c r="BL773" i="1" s="1"/>
  <c r="BK757" i="1"/>
  <c r="BR757" i="1" s="1"/>
  <c r="BF757" i="1"/>
  <c r="BM757" i="1" s="1"/>
  <c r="BE757" i="1"/>
  <c r="BL757" i="1" s="1"/>
  <c r="BK741" i="1"/>
  <c r="BR741" i="1" s="1"/>
  <c r="BF741" i="1"/>
  <c r="BM741" i="1" s="1"/>
  <c r="BE741" i="1"/>
  <c r="BL741" i="1" s="1"/>
  <c r="BK725" i="1"/>
  <c r="BR725" i="1" s="1"/>
  <c r="BF725" i="1"/>
  <c r="BM725" i="1" s="1"/>
  <c r="BE725" i="1"/>
  <c r="BL725" i="1" s="1"/>
  <c r="BK709" i="1"/>
  <c r="BR709" i="1" s="1"/>
  <c r="BF709" i="1"/>
  <c r="BM709" i="1" s="1"/>
  <c r="BE709" i="1"/>
  <c r="BL709" i="1" s="1"/>
  <c r="BK693" i="1"/>
  <c r="BR693" i="1" s="1"/>
  <c r="BF693" i="1"/>
  <c r="BM693" i="1" s="1"/>
  <c r="BE693" i="1"/>
  <c r="BL693" i="1" s="1"/>
  <c r="BK677" i="1"/>
  <c r="BR677" i="1" s="1"/>
  <c r="BF677" i="1"/>
  <c r="BM677" i="1" s="1"/>
  <c r="BE677" i="1"/>
  <c r="BL677" i="1" s="1"/>
  <c r="BK661" i="1"/>
  <c r="BR661" i="1" s="1"/>
  <c r="BF661" i="1"/>
  <c r="BM661" i="1" s="1"/>
  <c r="BE661" i="1"/>
  <c r="BL661" i="1" s="1"/>
  <c r="BK645" i="1"/>
  <c r="BR645" i="1" s="1"/>
  <c r="BF645" i="1"/>
  <c r="BM645" i="1" s="1"/>
  <c r="BE645" i="1"/>
  <c r="BL645" i="1" s="1"/>
  <c r="BK629" i="1"/>
  <c r="BR629" i="1" s="1"/>
  <c r="BF629" i="1"/>
  <c r="BM629" i="1" s="1"/>
  <c r="BE629" i="1"/>
  <c r="BL629" i="1" s="1"/>
  <c r="BK613" i="1"/>
  <c r="BR613" i="1" s="1"/>
  <c r="BF613" i="1"/>
  <c r="BM613" i="1" s="1"/>
  <c r="BE613" i="1"/>
  <c r="BL613" i="1" s="1"/>
  <c r="BK597" i="1"/>
  <c r="BR597" i="1" s="1"/>
  <c r="BF597" i="1"/>
  <c r="BM597" i="1" s="1"/>
  <c r="BE597" i="1"/>
  <c r="BL597" i="1" s="1"/>
  <c r="BK581" i="1"/>
  <c r="BR581" i="1" s="1"/>
  <c r="BF581" i="1"/>
  <c r="BM581" i="1" s="1"/>
  <c r="BE581" i="1"/>
  <c r="BL581" i="1" s="1"/>
  <c r="BK565" i="1"/>
  <c r="BR565" i="1" s="1"/>
  <c r="BF565" i="1"/>
  <c r="BM565" i="1" s="1"/>
  <c r="BE565" i="1"/>
  <c r="BL565" i="1" s="1"/>
  <c r="BK549" i="1"/>
  <c r="BR549" i="1" s="1"/>
  <c r="BF549" i="1"/>
  <c r="BM549" i="1" s="1"/>
  <c r="BE549" i="1"/>
  <c r="BL549" i="1" s="1"/>
  <c r="BK533" i="1"/>
  <c r="BR533" i="1" s="1"/>
  <c r="BF533" i="1"/>
  <c r="BM533" i="1" s="1"/>
  <c r="BE533" i="1"/>
  <c r="BL533" i="1" s="1"/>
  <c r="BK517" i="1"/>
  <c r="BR517" i="1" s="1"/>
  <c r="BF517" i="1"/>
  <c r="BM517" i="1" s="1"/>
  <c r="BE517" i="1"/>
  <c r="BL517" i="1" s="1"/>
  <c r="BK501" i="1"/>
  <c r="BR501" i="1" s="1"/>
  <c r="BF501" i="1"/>
  <c r="BM501" i="1" s="1"/>
  <c r="BE501" i="1"/>
  <c r="BL501" i="1" s="1"/>
  <c r="BK485" i="1"/>
  <c r="BR485" i="1" s="1"/>
  <c r="BF485" i="1"/>
  <c r="BM485" i="1" s="1"/>
  <c r="BE485" i="1"/>
  <c r="BL485" i="1" s="1"/>
  <c r="BK469" i="1"/>
  <c r="BR469" i="1" s="1"/>
  <c r="BF469" i="1"/>
  <c r="BM469" i="1" s="1"/>
  <c r="BE469" i="1"/>
  <c r="BL469" i="1" s="1"/>
  <c r="BK453" i="1"/>
  <c r="BR453" i="1" s="1"/>
  <c r="BF453" i="1"/>
  <c r="BM453" i="1" s="1"/>
  <c r="BE453" i="1"/>
  <c r="BL453" i="1" s="1"/>
  <c r="BK437" i="1"/>
  <c r="BR437" i="1" s="1"/>
  <c r="BF437" i="1"/>
  <c r="BM437" i="1" s="1"/>
  <c r="BE437" i="1"/>
  <c r="BL437" i="1" s="1"/>
  <c r="BK421" i="1"/>
  <c r="BR421" i="1" s="1"/>
  <c r="BF421" i="1"/>
  <c r="BM421" i="1" s="1"/>
  <c r="BE421" i="1"/>
  <c r="BL421" i="1" s="1"/>
  <c r="BK405" i="1"/>
  <c r="BR405" i="1" s="1"/>
  <c r="BF405" i="1"/>
  <c r="BM405" i="1" s="1"/>
  <c r="BE405" i="1"/>
  <c r="BL405" i="1" s="1"/>
  <c r="BK389" i="1"/>
  <c r="BR389" i="1" s="1"/>
  <c r="BF389" i="1"/>
  <c r="BM389" i="1" s="1"/>
  <c r="BE389" i="1"/>
  <c r="BL389" i="1" s="1"/>
  <c r="BK373" i="1"/>
  <c r="BR373" i="1" s="1"/>
  <c r="BF373" i="1"/>
  <c r="BM373" i="1" s="1"/>
  <c r="BE373" i="1"/>
  <c r="BL373" i="1" s="1"/>
  <c r="BK357" i="1"/>
  <c r="BR357" i="1" s="1"/>
  <c r="BF357" i="1"/>
  <c r="BM357" i="1" s="1"/>
  <c r="BE357" i="1"/>
  <c r="BL357" i="1" s="1"/>
  <c r="BK341" i="1"/>
  <c r="BR341" i="1" s="1"/>
  <c r="BF341" i="1"/>
  <c r="BM341" i="1" s="1"/>
  <c r="BE341" i="1"/>
  <c r="BL341" i="1" s="1"/>
  <c r="BK325" i="1"/>
  <c r="BR325" i="1" s="1"/>
  <c r="BF325" i="1"/>
  <c r="BM325" i="1" s="1"/>
  <c r="BE325" i="1"/>
  <c r="BL325" i="1" s="1"/>
  <c r="BK309" i="1"/>
  <c r="BR309" i="1" s="1"/>
  <c r="BF309" i="1"/>
  <c r="BM309" i="1" s="1"/>
  <c r="BE309" i="1"/>
  <c r="BL309" i="1" s="1"/>
  <c r="BK293" i="1"/>
  <c r="BR293" i="1" s="1"/>
  <c r="BF293" i="1"/>
  <c r="BM293" i="1" s="1"/>
  <c r="BE293" i="1"/>
  <c r="BL293" i="1" s="1"/>
  <c r="BK277" i="1"/>
  <c r="BR277" i="1" s="1"/>
  <c r="BF277" i="1"/>
  <c r="BM277" i="1" s="1"/>
  <c r="BE277" i="1"/>
  <c r="BL277" i="1" s="1"/>
  <c r="BK261" i="1"/>
  <c r="BR261" i="1" s="1"/>
  <c r="BF261" i="1"/>
  <c r="BM261" i="1" s="1"/>
  <c r="BE261" i="1"/>
  <c r="BL261" i="1" s="1"/>
  <c r="BK245" i="1"/>
  <c r="BR245" i="1" s="1"/>
  <c r="BF245" i="1"/>
  <c r="BM245" i="1" s="1"/>
  <c r="BE245" i="1"/>
  <c r="BL245" i="1" s="1"/>
  <c r="BK229" i="1"/>
  <c r="BR229" i="1" s="1"/>
  <c r="BF229" i="1"/>
  <c r="BM229" i="1" s="1"/>
  <c r="BE229" i="1"/>
  <c r="BL229" i="1" s="1"/>
  <c r="BK213" i="1"/>
  <c r="BR213" i="1" s="1"/>
  <c r="BF213" i="1"/>
  <c r="BM213" i="1" s="1"/>
  <c r="BE213" i="1"/>
  <c r="BL213" i="1" s="1"/>
  <c r="BK197" i="1"/>
  <c r="BR197" i="1" s="1"/>
  <c r="BF197" i="1"/>
  <c r="BM197" i="1" s="1"/>
  <c r="BE197" i="1"/>
  <c r="BL197" i="1" s="1"/>
  <c r="BK181" i="1"/>
  <c r="BR181" i="1" s="1"/>
  <c r="BF181" i="1"/>
  <c r="BM181" i="1" s="1"/>
  <c r="BE181" i="1"/>
  <c r="BL181" i="1" s="1"/>
  <c r="BK165" i="1"/>
  <c r="BR165" i="1" s="1"/>
  <c r="BF165" i="1"/>
  <c r="BM165" i="1" s="1"/>
  <c r="BE165" i="1"/>
  <c r="BL165" i="1" s="1"/>
  <c r="BK149" i="1"/>
  <c r="BR149" i="1" s="1"/>
  <c r="BF149" i="1"/>
  <c r="BM149" i="1" s="1"/>
  <c r="BE149" i="1"/>
  <c r="BL149" i="1" s="1"/>
  <c r="BK133" i="1"/>
  <c r="BR133" i="1" s="1"/>
  <c r="BF133" i="1"/>
  <c r="BM133" i="1" s="1"/>
  <c r="BE133" i="1"/>
  <c r="BL133" i="1" s="1"/>
  <c r="BK117" i="1"/>
  <c r="BR117" i="1" s="1"/>
  <c r="BF117" i="1"/>
  <c r="BM117" i="1" s="1"/>
  <c r="BE117" i="1"/>
  <c r="BL117" i="1" s="1"/>
  <c r="BK101" i="1"/>
  <c r="BR101" i="1" s="1"/>
  <c r="BF101" i="1"/>
  <c r="BM101" i="1" s="1"/>
  <c r="BE101" i="1"/>
  <c r="BL101" i="1" s="1"/>
  <c r="BK85" i="1"/>
  <c r="BR85" i="1" s="1"/>
  <c r="BF85" i="1"/>
  <c r="BM85" i="1" s="1"/>
  <c r="BE85" i="1"/>
  <c r="BL85" i="1" s="1"/>
  <c r="BK69" i="1"/>
  <c r="BR69" i="1" s="1"/>
  <c r="BF69" i="1"/>
  <c r="BM69" i="1" s="1"/>
  <c r="BE69" i="1"/>
  <c r="BL69" i="1" s="1"/>
  <c r="BK53" i="1"/>
  <c r="BR53" i="1" s="1"/>
  <c r="BF53" i="1"/>
  <c r="BM53" i="1" s="1"/>
  <c r="BE53" i="1"/>
  <c r="BL53" i="1" s="1"/>
  <c r="BK37" i="1"/>
  <c r="BR37" i="1" s="1"/>
  <c r="BF37" i="1"/>
  <c r="BM37" i="1" s="1"/>
  <c r="BE37" i="1"/>
  <c r="BL37" i="1" s="1"/>
  <c r="BK21" i="1"/>
  <c r="BR21" i="1" s="1"/>
  <c r="BF21" i="1"/>
  <c r="BM21" i="1" s="1"/>
  <c r="BE21" i="1"/>
  <c r="BL21" i="1" s="1"/>
  <c r="BK5" i="1"/>
  <c r="BR5" i="1" s="1"/>
  <c r="BF5" i="1"/>
  <c r="BM5" i="1" s="1"/>
  <c r="BE5" i="1"/>
  <c r="BL5" i="1" s="1"/>
  <c r="BE1951" i="1"/>
  <c r="BL1951" i="1" s="1"/>
  <c r="BE1933" i="1"/>
  <c r="BL1933" i="1" s="1"/>
  <c r="BE1915" i="1"/>
  <c r="BL1915" i="1" s="1"/>
  <c r="BE1896" i="1"/>
  <c r="BL1896" i="1" s="1"/>
  <c r="BE1878" i="1"/>
  <c r="BL1878" i="1" s="1"/>
  <c r="BE1823" i="1"/>
  <c r="BL1823" i="1" s="1"/>
  <c r="BE1805" i="1"/>
  <c r="BL1805" i="1" s="1"/>
  <c r="BE1787" i="1"/>
  <c r="BL1787" i="1" s="1"/>
  <c r="BE1768" i="1"/>
  <c r="BL1768" i="1" s="1"/>
  <c r="BE1750" i="1"/>
  <c r="BL1750" i="1" s="1"/>
  <c r="BE1695" i="1"/>
  <c r="BL1695" i="1" s="1"/>
  <c r="BE1677" i="1"/>
  <c r="BL1677" i="1" s="1"/>
  <c r="BE1659" i="1"/>
  <c r="BL1659" i="1" s="1"/>
  <c r="BE1640" i="1"/>
  <c r="BL1640" i="1" s="1"/>
  <c r="BE1622" i="1"/>
  <c r="BL1622" i="1" s="1"/>
  <c r="BE1567" i="1"/>
  <c r="BL1567" i="1" s="1"/>
  <c r="BE1549" i="1"/>
  <c r="BL1549" i="1" s="1"/>
  <c r="BE1531" i="1"/>
  <c r="BL1531" i="1" s="1"/>
  <c r="BE1512" i="1"/>
  <c r="BL1512" i="1" s="1"/>
  <c r="BE1494" i="1"/>
  <c r="BL1494" i="1" s="1"/>
  <c r="BE1439" i="1"/>
  <c r="BL1439" i="1" s="1"/>
  <c r="BE1421" i="1"/>
  <c r="BL1421" i="1" s="1"/>
  <c r="BE1403" i="1"/>
  <c r="BL1403" i="1" s="1"/>
  <c r="BE1384" i="1"/>
  <c r="BL1384" i="1" s="1"/>
  <c r="BE1366" i="1"/>
  <c r="BL1366" i="1" s="1"/>
  <c r="BE1311" i="1"/>
  <c r="BL1311" i="1" s="1"/>
  <c r="BE1293" i="1"/>
  <c r="BL1293" i="1" s="1"/>
  <c r="BE1275" i="1"/>
  <c r="BL1275" i="1" s="1"/>
  <c r="BE1256" i="1"/>
  <c r="BL1256" i="1" s="1"/>
  <c r="BE1238" i="1"/>
  <c r="BL1238" i="1" s="1"/>
  <c r="BE1182" i="1"/>
  <c r="BL1182" i="1" s="1"/>
  <c r="BE1161" i="1"/>
  <c r="BL1161" i="1" s="1"/>
  <c r="BE1142" i="1"/>
  <c r="BL1142" i="1" s="1"/>
  <c r="BE1103" i="1"/>
  <c r="BL1103" i="1" s="1"/>
  <c r="BE1083" i="1"/>
  <c r="BL1083" i="1" s="1"/>
  <c r="BE1063" i="1"/>
  <c r="BL1063" i="1" s="1"/>
  <c r="BE1024" i="1"/>
  <c r="BL1024" i="1" s="1"/>
  <c r="BE1005" i="1"/>
  <c r="BL1005" i="1" s="1"/>
  <c r="BE984" i="1"/>
  <c r="BL984" i="1" s="1"/>
  <c r="BE965" i="1"/>
  <c r="BL965" i="1" s="1"/>
  <c r="BE926" i="1"/>
  <c r="BL926" i="1" s="1"/>
  <c r="BE905" i="1"/>
  <c r="BL905" i="1" s="1"/>
  <c r="BE863" i="1"/>
  <c r="BL863" i="1" s="1"/>
  <c r="BE841" i="1"/>
  <c r="BL841" i="1" s="1"/>
  <c r="BE799" i="1"/>
  <c r="BL799" i="1" s="1"/>
  <c r="BE777" i="1"/>
  <c r="BL777" i="1" s="1"/>
  <c r="BE735" i="1"/>
  <c r="BL735" i="1" s="1"/>
  <c r="BE712" i="1"/>
  <c r="BL712" i="1" s="1"/>
  <c r="BE688" i="1"/>
  <c r="BL688" i="1" s="1"/>
  <c r="BE665" i="1"/>
  <c r="BL665" i="1" s="1"/>
  <c r="BE619" i="1"/>
  <c r="BL619" i="1" s="1"/>
  <c r="BE573" i="1"/>
  <c r="BL573" i="1" s="1"/>
  <c r="BE550" i="1"/>
  <c r="BL550" i="1" s="1"/>
  <c r="BE526" i="1"/>
  <c r="BL526" i="1" s="1"/>
  <c r="BE503" i="1"/>
  <c r="BL503" i="1" s="1"/>
  <c r="BE479" i="1"/>
  <c r="BL479" i="1" s="1"/>
  <c r="BE456" i="1"/>
  <c r="BL456" i="1" s="1"/>
  <c r="BE432" i="1"/>
  <c r="BL432" i="1" s="1"/>
  <c r="BE409" i="1"/>
  <c r="BL409" i="1" s="1"/>
  <c r="BE363" i="1"/>
  <c r="BL363" i="1" s="1"/>
  <c r="BE336" i="1"/>
  <c r="BL336" i="1" s="1"/>
  <c r="BE312" i="1"/>
  <c r="BL312" i="1" s="1"/>
  <c r="BE286" i="1"/>
  <c r="BL286" i="1" s="1"/>
  <c r="BE233" i="1"/>
  <c r="BL233" i="1" s="1"/>
  <c r="BE205" i="1"/>
  <c r="BL205" i="1" s="1"/>
  <c r="BE175" i="1"/>
  <c r="BL175" i="1" s="1"/>
  <c r="BE118" i="1"/>
  <c r="BL118" i="1" s="1"/>
  <c r="BE62" i="1"/>
  <c r="BL62" i="1" s="1"/>
  <c r="BE32" i="1"/>
  <c r="BL32" i="1" s="1"/>
  <c r="BF1962" i="1"/>
  <c r="BM1962" i="1" s="1"/>
  <c r="BF1934" i="1"/>
  <c r="BM1934" i="1" s="1"/>
  <c r="BF1904" i="1"/>
  <c r="BM1904" i="1" s="1"/>
  <c r="BF1847" i="1"/>
  <c r="BM1847" i="1" s="1"/>
  <c r="BF1820" i="1"/>
  <c r="BM1820" i="1" s="1"/>
  <c r="BF1791" i="1"/>
  <c r="BM1791" i="1" s="1"/>
  <c r="BF1733" i="1"/>
  <c r="BM1733" i="1" s="1"/>
  <c r="BF1706" i="1"/>
  <c r="BM1706" i="1" s="1"/>
  <c r="BF1678" i="1"/>
  <c r="BM1678" i="1" s="1"/>
  <c r="BF1648" i="1"/>
  <c r="BM1648" i="1" s="1"/>
  <c r="BF1591" i="1"/>
  <c r="BM1591" i="1" s="1"/>
  <c r="BF1564" i="1"/>
  <c r="BM1564" i="1" s="1"/>
  <c r="BF1535" i="1"/>
  <c r="BM1535" i="1" s="1"/>
  <c r="BF1477" i="1"/>
  <c r="BM1477" i="1" s="1"/>
  <c r="BF1450" i="1"/>
  <c r="BM1450" i="1" s="1"/>
  <c r="BF1422" i="1"/>
  <c r="BM1422" i="1" s="1"/>
  <c r="BF1390" i="1"/>
  <c r="BM1390" i="1" s="1"/>
  <c r="BF1357" i="1"/>
  <c r="BM1357" i="1" s="1"/>
  <c r="BF1325" i="1"/>
  <c r="BM1325" i="1" s="1"/>
  <c r="BF1289" i="1"/>
  <c r="BM1289" i="1" s="1"/>
  <c r="BF1215" i="1"/>
  <c r="BM1215" i="1" s="1"/>
  <c r="BF1179" i="1"/>
  <c r="BM1179" i="1" s="1"/>
  <c r="BF1143" i="1"/>
  <c r="BM1143" i="1" s="1"/>
  <c r="BF1069" i="1"/>
  <c r="BM1069" i="1" s="1"/>
  <c r="BF1033" i="1"/>
  <c r="BM1033" i="1" s="1"/>
  <c r="BF991" i="1"/>
  <c r="BM991" i="1" s="1"/>
  <c r="BF952" i="1"/>
  <c r="BM952" i="1" s="1"/>
  <c r="BF910" i="1"/>
  <c r="BM910" i="1" s="1"/>
  <c r="BF861" i="1"/>
  <c r="BM861" i="1" s="1"/>
  <c r="BF813" i="1"/>
  <c r="BM813" i="1" s="1"/>
  <c r="BF764" i="1"/>
  <c r="BM764" i="1" s="1"/>
  <c r="BF715" i="1"/>
  <c r="BM715" i="1" s="1"/>
  <c r="BF667" i="1"/>
  <c r="BM667" i="1" s="1"/>
  <c r="BF618" i="1"/>
  <c r="BM618" i="1" s="1"/>
  <c r="BF506" i="1"/>
  <c r="BM506" i="1" s="1"/>
  <c r="BF392" i="1"/>
  <c r="BM392" i="1" s="1"/>
  <c r="BF335" i="1"/>
  <c r="BM335" i="1" s="1"/>
  <c r="BF271" i="1"/>
  <c r="BM271" i="1" s="1"/>
  <c r="BF121" i="1"/>
  <c r="BM121" i="1" s="1"/>
  <c r="BF45" i="1"/>
  <c r="BM45" i="1" s="1"/>
  <c r="P1360" i="1"/>
  <c r="O1631" i="1"/>
  <c r="P1676" i="1"/>
  <c r="P1880" i="1"/>
  <c r="P1939" i="1"/>
  <c r="P1000" i="1"/>
  <c r="P998" i="1"/>
  <c r="P1961" i="1"/>
  <c r="P1852" i="1"/>
  <c r="M1798" i="1"/>
  <c r="P1812" i="1"/>
  <c r="P1756" i="1"/>
  <c r="P1158" i="1"/>
  <c r="P1942" i="1"/>
  <c r="P1651" i="1"/>
  <c r="P1965" i="1"/>
  <c r="P1868" i="1"/>
  <c r="P888" i="1"/>
  <c r="O1935" i="1"/>
  <c r="P697" i="1"/>
  <c r="P1029" i="1"/>
  <c r="P1092" i="1"/>
  <c r="P1046" i="1"/>
  <c r="P1912" i="1"/>
  <c r="P1086" i="1"/>
  <c r="P1659" i="1"/>
  <c r="P1816" i="1"/>
  <c r="M1585" i="1"/>
  <c r="P1047" i="1"/>
  <c r="P1265" i="1"/>
  <c r="P1082" i="1"/>
  <c r="P1352" i="1"/>
  <c r="P1540" i="1"/>
  <c r="P955" i="1"/>
  <c r="P1456" i="1"/>
  <c r="P1468" i="1"/>
  <c r="O1327" i="1"/>
  <c r="P1101" i="1"/>
  <c r="P1428" i="1"/>
  <c r="P638" i="1"/>
  <c r="P1336" i="1"/>
  <c r="P1421" i="1"/>
  <c r="O1423" i="1"/>
  <c r="P237" i="1"/>
  <c r="P696" i="1"/>
  <c r="P392" i="1"/>
  <c r="P453" i="1"/>
  <c r="P1493" i="1"/>
  <c r="O1565" i="1"/>
  <c r="P584" i="1"/>
  <c r="P1331" i="1"/>
  <c r="BI1331" i="1"/>
  <c r="BP1331" i="1" s="1"/>
  <c r="P356" i="1"/>
  <c r="P1312" i="1"/>
  <c r="P1516" i="1"/>
  <c r="P1100" i="1"/>
  <c r="P1191" i="1"/>
  <c r="P595" i="1"/>
  <c r="P1062" i="1"/>
  <c r="P308" i="1"/>
  <c r="P761" i="1"/>
  <c r="P1177" i="1"/>
  <c r="P1379" i="1"/>
  <c r="P304" i="1"/>
  <c r="M1095" i="1"/>
  <c r="P535" i="1"/>
  <c r="P1321" i="1"/>
  <c r="P1305" i="1"/>
  <c r="P1173" i="1"/>
  <c r="P284" i="1"/>
  <c r="P908" i="1"/>
  <c r="P443" i="1"/>
  <c r="P772" i="1"/>
  <c r="P502" i="1"/>
  <c r="P999" i="1"/>
  <c r="P4" i="1"/>
  <c r="P777" i="1"/>
  <c r="P616" i="1"/>
  <c r="P1406" i="1"/>
  <c r="P630" i="1"/>
  <c r="P622" i="1"/>
  <c r="P1125" i="1"/>
  <c r="P503" i="1"/>
  <c r="P740" i="1"/>
  <c r="O221" i="1"/>
  <c r="P1262" i="1"/>
  <c r="P192" i="1"/>
  <c r="P566" i="1"/>
  <c r="M922" i="1"/>
  <c r="P231" i="1"/>
  <c r="P755" i="1"/>
  <c r="O717" i="1"/>
  <c r="P537" i="1"/>
  <c r="P261" i="1"/>
  <c r="P521" i="1"/>
  <c r="P396" i="1"/>
  <c r="P196" i="1"/>
  <c r="P620" i="1"/>
  <c r="BI620" i="1"/>
  <c r="BP620" i="1" s="1"/>
  <c r="P380" i="1"/>
  <c r="P419" i="1"/>
  <c r="P374" i="1"/>
  <c r="P27" i="1"/>
  <c r="BI27" i="1"/>
  <c r="BP27" i="1" s="1"/>
  <c r="P150" i="1"/>
  <c r="P340" i="1"/>
  <c r="P30" i="1"/>
  <c r="O1035" i="1"/>
  <c r="O205" i="1"/>
  <c r="P119" i="1"/>
  <c r="P334" i="1"/>
  <c r="P310" i="1"/>
  <c r="P39" i="1"/>
  <c r="O61" i="1"/>
  <c r="P128" i="1"/>
  <c r="BK1972" i="1"/>
  <c r="BR1972" i="1" s="1"/>
  <c r="BF1972" i="1"/>
  <c r="BM1972" i="1" s="1"/>
  <c r="BK1956" i="1"/>
  <c r="BR1956" i="1" s="1"/>
  <c r="BF1956" i="1"/>
  <c r="BM1956" i="1" s="1"/>
  <c r="BK1940" i="1"/>
  <c r="BR1940" i="1" s="1"/>
  <c r="BF1940" i="1"/>
  <c r="BM1940" i="1" s="1"/>
  <c r="BK1924" i="1"/>
  <c r="BR1924" i="1" s="1"/>
  <c r="BF1924" i="1"/>
  <c r="BM1924" i="1" s="1"/>
  <c r="BK1908" i="1"/>
  <c r="BR1908" i="1" s="1"/>
  <c r="BF1908" i="1"/>
  <c r="BM1908" i="1" s="1"/>
  <c r="BK1892" i="1"/>
  <c r="BR1892" i="1" s="1"/>
  <c r="BF1892" i="1"/>
  <c r="BM1892" i="1" s="1"/>
  <c r="BK1876" i="1"/>
  <c r="BR1876" i="1" s="1"/>
  <c r="BF1876" i="1"/>
  <c r="BM1876" i="1" s="1"/>
  <c r="BK1860" i="1"/>
  <c r="BR1860" i="1" s="1"/>
  <c r="BF1860" i="1"/>
  <c r="BM1860" i="1" s="1"/>
  <c r="BK1844" i="1"/>
  <c r="BR1844" i="1" s="1"/>
  <c r="BF1844" i="1"/>
  <c r="BM1844" i="1" s="1"/>
  <c r="BK1828" i="1"/>
  <c r="BR1828" i="1" s="1"/>
  <c r="BF1828" i="1"/>
  <c r="BM1828" i="1" s="1"/>
  <c r="BK1812" i="1"/>
  <c r="BR1812" i="1" s="1"/>
  <c r="BF1812" i="1"/>
  <c r="BM1812" i="1" s="1"/>
  <c r="BK1796" i="1"/>
  <c r="BR1796" i="1" s="1"/>
  <c r="BF1796" i="1"/>
  <c r="BM1796" i="1" s="1"/>
  <c r="BK1780" i="1"/>
  <c r="BR1780" i="1" s="1"/>
  <c r="BF1780" i="1"/>
  <c r="BM1780" i="1" s="1"/>
  <c r="BK1764" i="1"/>
  <c r="BR1764" i="1" s="1"/>
  <c r="BF1764" i="1"/>
  <c r="BM1764" i="1" s="1"/>
  <c r="BK1748" i="1"/>
  <c r="BR1748" i="1" s="1"/>
  <c r="BF1748" i="1"/>
  <c r="BM1748" i="1" s="1"/>
  <c r="BK1732" i="1"/>
  <c r="BR1732" i="1" s="1"/>
  <c r="BF1732" i="1"/>
  <c r="BM1732" i="1" s="1"/>
  <c r="BK1716" i="1"/>
  <c r="BR1716" i="1" s="1"/>
  <c r="BF1716" i="1"/>
  <c r="BM1716" i="1" s="1"/>
  <c r="BK1700" i="1"/>
  <c r="BR1700" i="1" s="1"/>
  <c r="BF1700" i="1"/>
  <c r="BM1700" i="1" s="1"/>
  <c r="BK1684" i="1"/>
  <c r="BR1684" i="1" s="1"/>
  <c r="BF1684" i="1"/>
  <c r="BM1684" i="1" s="1"/>
  <c r="BK1668" i="1"/>
  <c r="BR1668" i="1" s="1"/>
  <c r="BF1668" i="1"/>
  <c r="BM1668" i="1" s="1"/>
  <c r="BK1652" i="1"/>
  <c r="BR1652" i="1" s="1"/>
  <c r="BF1652" i="1"/>
  <c r="BM1652" i="1" s="1"/>
  <c r="BK1636" i="1"/>
  <c r="BR1636" i="1" s="1"/>
  <c r="BF1636" i="1"/>
  <c r="BM1636" i="1" s="1"/>
  <c r="BK1620" i="1"/>
  <c r="BR1620" i="1" s="1"/>
  <c r="BF1620" i="1"/>
  <c r="BM1620" i="1" s="1"/>
  <c r="BK1604" i="1"/>
  <c r="BR1604" i="1" s="1"/>
  <c r="BF1604" i="1"/>
  <c r="BM1604" i="1" s="1"/>
  <c r="BK1588" i="1"/>
  <c r="BR1588" i="1" s="1"/>
  <c r="BF1588" i="1"/>
  <c r="BM1588" i="1" s="1"/>
  <c r="BK1572" i="1"/>
  <c r="BR1572" i="1" s="1"/>
  <c r="BF1572" i="1"/>
  <c r="BM1572" i="1" s="1"/>
  <c r="BK1556" i="1"/>
  <c r="BR1556" i="1" s="1"/>
  <c r="BF1556" i="1"/>
  <c r="BM1556" i="1" s="1"/>
  <c r="BK1540" i="1"/>
  <c r="BR1540" i="1" s="1"/>
  <c r="BF1540" i="1"/>
  <c r="BM1540" i="1" s="1"/>
  <c r="BK1524" i="1"/>
  <c r="BR1524" i="1" s="1"/>
  <c r="BF1524" i="1"/>
  <c r="BM1524" i="1" s="1"/>
  <c r="BK1508" i="1"/>
  <c r="BR1508" i="1" s="1"/>
  <c r="BF1508" i="1"/>
  <c r="BM1508" i="1" s="1"/>
  <c r="BK1492" i="1"/>
  <c r="BR1492" i="1" s="1"/>
  <c r="BF1492" i="1"/>
  <c r="BM1492" i="1" s="1"/>
  <c r="BK1476" i="1"/>
  <c r="BR1476" i="1" s="1"/>
  <c r="BF1476" i="1"/>
  <c r="BM1476" i="1" s="1"/>
  <c r="BK1460" i="1"/>
  <c r="BR1460" i="1" s="1"/>
  <c r="BF1460" i="1"/>
  <c r="BM1460" i="1" s="1"/>
  <c r="BK1444" i="1"/>
  <c r="BR1444" i="1" s="1"/>
  <c r="BF1444" i="1"/>
  <c r="BM1444" i="1" s="1"/>
  <c r="BK1428" i="1"/>
  <c r="BR1428" i="1" s="1"/>
  <c r="BF1428" i="1"/>
  <c r="BM1428" i="1" s="1"/>
  <c r="BK1412" i="1"/>
  <c r="BR1412" i="1" s="1"/>
  <c r="BF1412" i="1"/>
  <c r="BM1412" i="1" s="1"/>
  <c r="BK1396" i="1"/>
  <c r="BR1396" i="1" s="1"/>
  <c r="BK1380" i="1"/>
  <c r="BR1380" i="1" s="1"/>
  <c r="BK1364" i="1"/>
  <c r="BR1364" i="1" s="1"/>
  <c r="BF1364" i="1"/>
  <c r="BM1364" i="1" s="1"/>
  <c r="BK1348" i="1"/>
  <c r="BR1348" i="1" s="1"/>
  <c r="BF1348" i="1"/>
  <c r="BM1348" i="1" s="1"/>
  <c r="BK1332" i="1"/>
  <c r="BR1332" i="1" s="1"/>
  <c r="BF1332" i="1"/>
  <c r="BM1332" i="1" s="1"/>
  <c r="BK1316" i="1"/>
  <c r="BR1316" i="1" s="1"/>
  <c r="BK1300" i="1"/>
  <c r="BR1300" i="1" s="1"/>
  <c r="BK1284" i="1"/>
  <c r="BR1284" i="1" s="1"/>
  <c r="BK1268" i="1"/>
  <c r="BR1268" i="1" s="1"/>
  <c r="BF1268" i="1"/>
  <c r="BM1268" i="1" s="1"/>
  <c r="BK1252" i="1"/>
  <c r="BR1252" i="1" s="1"/>
  <c r="BK1236" i="1"/>
  <c r="BR1236" i="1" s="1"/>
  <c r="BF1236" i="1"/>
  <c r="BM1236" i="1" s="1"/>
  <c r="BK1220" i="1"/>
  <c r="BR1220" i="1" s="1"/>
  <c r="BF1220" i="1"/>
  <c r="BM1220" i="1" s="1"/>
  <c r="BK1204" i="1"/>
  <c r="BR1204" i="1" s="1"/>
  <c r="BF1204" i="1"/>
  <c r="BM1204" i="1" s="1"/>
  <c r="BK1188" i="1"/>
  <c r="BR1188" i="1" s="1"/>
  <c r="BK1172" i="1"/>
  <c r="BR1172" i="1" s="1"/>
  <c r="BK1156" i="1"/>
  <c r="BR1156" i="1" s="1"/>
  <c r="BK1140" i="1"/>
  <c r="BR1140" i="1" s="1"/>
  <c r="BF1140" i="1"/>
  <c r="BM1140" i="1" s="1"/>
  <c r="BK1124" i="1"/>
  <c r="BR1124" i="1" s="1"/>
  <c r="BK1108" i="1"/>
  <c r="BR1108" i="1" s="1"/>
  <c r="BF1108" i="1"/>
  <c r="BM1108" i="1" s="1"/>
  <c r="BK1092" i="1"/>
  <c r="BR1092" i="1" s="1"/>
  <c r="BF1092" i="1"/>
  <c r="BM1092" i="1" s="1"/>
  <c r="BK1076" i="1"/>
  <c r="BR1076" i="1" s="1"/>
  <c r="BF1076" i="1"/>
  <c r="BM1076" i="1" s="1"/>
  <c r="BK1060" i="1"/>
  <c r="BR1060" i="1" s="1"/>
  <c r="BK1044" i="1"/>
  <c r="BR1044" i="1" s="1"/>
  <c r="BK1028" i="1"/>
  <c r="BR1028" i="1" s="1"/>
  <c r="BK1012" i="1"/>
  <c r="BR1012" i="1" s="1"/>
  <c r="BF1012" i="1"/>
  <c r="BM1012" i="1" s="1"/>
  <c r="BK996" i="1"/>
  <c r="BR996" i="1" s="1"/>
  <c r="BK980" i="1"/>
  <c r="BR980" i="1" s="1"/>
  <c r="BF980" i="1"/>
  <c r="BM980" i="1" s="1"/>
  <c r="BK964" i="1"/>
  <c r="BR964" i="1" s="1"/>
  <c r="BF964" i="1"/>
  <c r="BM964" i="1" s="1"/>
  <c r="BK948" i="1"/>
  <c r="BR948" i="1" s="1"/>
  <c r="BF948" i="1"/>
  <c r="BM948" i="1" s="1"/>
  <c r="BK932" i="1"/>
  <c r="BR932" i="1" s="1"/>
  <c r="BF932" i="1"/>
  <c r="BM932" i="1" s="1"/>
  <c r="BK916" i="1"/>
  <c r="BR916" i="1" s="1"/>
  <c r="BK900" i="1"/>
  <c r="BR900" i="1" s="1"/>
  <c r="BK884" i="1"/>
  <c r="BR884" i="1" s="1"/>
  <c r="BF884" i="1"/>
  <c r="BM884" i="1" s="1"/>
  <c r="BK868" i="1"/>
  <c r="BR868" i="1" s="1"/>
  <c r="BK852" i="1"/>
  <c r="BR852" i="1" s="1"/>
  <c r="BF852" i="1"/>
  <c r="BM852" i="1" s="1"/>
  <c r="BK836" i="1"/>
  <c r="BR836" i="1" s="1"/>
  <c r="BF836" i="1"/>
  <c r="BM836" i="1" s="1"/>
  <c r="BK820" i="1"/>
  <c r="BR820" i="1" s="1"/>
  <c r="BF820" i="1"/>
  <c r="BM820" i="1" s="1"/>
  <c r="BK804" i="1"/>
  <c r="BR804" i="1" s="1"/>
  <c r="BF804" i="1"/>
  <c r="BM804" i="1" s="1"/>
  <c r="BK788" i="1"/>
  <c r="BR788" i="1" s="1"/>
  <c r="BK772" i="1"/>
  <c r="BR772" i="1" s="1"/>
  <c r="BK756" i="1"/>
  <c r="BR756" i="1" s="1"/>
  <c r="BF756" i="1"/>
  <c r="BM756" i="1" s="1"/>
  <c r="BK740" i="1"/>
  <c r="BR740" i="1" s="1"/>
  <c r="BK724" i="1"/>
  <c r="BR724" i="1" s="1"/>
  <c r="BF724" i="1"/>
  <c r="BM724" i="1" s="1"/>
  <c r="BK708" i="1"/>
  <c r="BR708" i="1" s="1"/>
  <c r="BF708" i="1"/>
  <c r="BM708" i="1" s="1"/>
  <c r="BK692" i="1"/>
  <c r="BR692" i="1" s="1"/>
  <c r="BF692" i="1"/>
  <c r="BM692" i="1" s="1"/>
  <c r="BK676" i="1"/>
  <c r="BR676" i="1" s="1"/>
  <c r="BF676" i="1"/>
  <c r="BM676" i="1" s="1"/>
  <c r="BK660" i="1"/>
  <c r="BR660" i="1" s="1"/>
  <c r="BK644" i="1"/>
  <c r="BR644" i="1" s="1"/>
  <c r="BK628" i="1"/>
  <c r="BR628" i="1" s="1"/>
  <c r="BF628" i="1"/>
  <c r="BM628" i="1" s="1"/>
  <c r="BK612" i="1"/>
  <c r="BR612" i="1" s="1"/>
  <c r="BK596" i="1"/>
  <c r="BR596" i="1" s="1"/>
  <c r="BK580" i="1"/>
  <c r="BR580" i="1" s="1"/>
  <c r="BF580" i="1"/>
  <c r="BM580" i="1" s="1"/>
  <c r="BK564" i="1"/>
  <c r="BR564" i="1" s="1"/>
  <c r="BF564" i="1"/>
  <c r="BM564" i="1" s="1"/>
  <c r="BK548" i="1"/>
  <c r="BR548" i="1" s="1"/>
  <c r="BF548" i="1"/>
  <c r="BM548" i="1" s="1"/>
  <c r="BK532" i="1"/>
  <c r="BR532" i="1" s="1"/>
  <c r="BK516" i="1"/>
  <c r="BR516" i="1" s="1"/>
  <c r="BF516" i="1"/>
  <c r="BM516" i="1" s="1"/>
  <c r="BK500" i="1"/>
  <c r="BR500" i="1" s="1"/>
  <c r="BF500" i="1"/>
  <c r="BM500" i="1" s="1"/>
  <c r="BK484" i="1"/>
  <c r="BR484" i="1" s="1"/>
  <c r="BF484" i="1"/>
  <c r="BM484" i="1" s="1"/>
  <c r="BK468" i="1"/>
  <c r="BR468" i="1" s="1"/>
  <c r="BK452" i="1"/>
  <c r="BR452" i="1" s="1"/>
  <c r="BF452" i="1"/>
  <c r="BM452" i="1" s="1"/>
  <c r="BK436" i="1"/>
  <c r="BR436" i="1" s="1"/>
  <c r="BF436" i="1"/>
  <c r="BM436" i="1" s="1"/>
  <c r="BK420" i="1"/>
  <c r="BR420" i="1" s="1"/>
  <c r="BF420" i="1"/>
  <c r="BM420" i="1" s="1"/>
  <c r="BK404" i="1"/>
  <c r="BR404" i="1" s="1"/>
  <c r="BK388" i="1"/>
  <c r="BR388" i="1" s="1"/>
  <c r="BF388" i="1"/>
  <c r="BM388" i="1" s="1"/>
  <c r="BK372" i="1"/>
  <c r="BR372" i="1" s="1"/>
  <c r="BF372" i="1"/>
  <c r="BM372" i="1" s="1"/>
  <c r="BK356" i="1"/>
  <c r="BR356" i="1" s="1"/>
  <c r="BF356" i="1"/>
  <c r="BM356" i="1" s="1"/>
  <c r="BK340" i="1"/>
  <c r="BR340" i="1" s="1"/>
  <c r="BK324" i="1"/>
  <c r="BR324" i="1" s="1"/>
  <c r="BF324" i="1"/>
  <c r="BM324" i="1" s="1"/>
  <c r="BK308" i="1"/>
  <c r="BR308" i="1" s="1"/>
  <c r="BF308" i="1"/>
  <c r="BM308" i="1" s="1"/>
  <c r="BK292" i="1"/>
  <c r="BR292" i="1" s="1"/>
  <c r="BF292" i="1"/>
  <c r="BM292" i="1" s="1"/>
  <c r="BK276" i="1"/>
  <c r="BR276" i="1" s="1"/>
  <c r="BF276" i="1"/>
  <c r="BM276" i="1" s="1"/>
  <c r="BK260" i="1"/>
  <c r="BR260" i="1" s="1"/>
  <c r="BF260" i="1"/>
  <c r="BM260" i="1" s="1"/>
  <c r="BK244" i="1"/>
  <c r="BR244" i="1" s="1"/>
  <c r="BF244" i="1"/>
  <c r="BM244" i="1" s="1"/>
  <c r="BK228" i="1"/>
  <c r="BR228" i="1" s="1"/>
  <c r="BF228" i="1"/>
  <c r="BM228" i="1" s="1"/>
  <c r="BK212" i="1"/>
  <c r="BR212" i="1" s="1"/>
  <c r="BF212" i="1"/>
  <c r="BM212" i="1" s="1"/>
  <c r="BK196" i="1"/>
  <c r="BR196" i="1" s="1"/>
  <c r="BF196" i="1"/>
  <c r="BM196" i="1" s="1"/>
  <c r="BK180" i="1"/>
  <c r="BR180" i="1" s="1"/>
  <c r="BF180" i="1"/>
  <c r="BM180" i="1" s="1"/>
  <c r="BK164" i="1"/>
  <c r="BR164" i="1" s="1"/>
  <c r="BF164" i="1"/>
  <c r="BM164" i="1" s="1"/>
  <c r="BK148" i="1"/>
  <c r="BR148" i="1" s="1"/>
  <c r="BF148" i="1"/>
  <c r="BM148" i="1" s="1"/>
  <c r="BK132" i="1"/>
  <c r="BR132" i="1" s="1"/>
  <c r="BF132" i="1"/>
  <c r="BM132" i="1" s="1"/>
  <c r="BK116" i="1"/>
  <c r="BR116" i="1" s="1"/>
  <c r="BF116" i="1"/>
  <c r="BM116" i="1" s="1"/>
  <c r="BK100" i="1"/>
  <c r="BR100" i="1" s="1"/>
  <c r="BF100" i="1"/>
  <c r="BM100" i="1" s="1"/>
  <c r="BK84" i="1"/>
  <c r="BR84" i="1" s="1"/>
  <c r="BF84" i="1"/>
  <c r="BM84" i="1" s="1"/>
  <c r="BK68" i="1"/>
  <c r="BR68" i="1" s="1"/>
  <c r="BF68" i="1"/>
  <c r="BM68" i="1" s="1"/>
  <c r="BK52" i="1"/>
  <c r="BR52" i="1" s="1"/>
  <c r="BF52" i="1"/>
  <c r="BM52" i="1" s="1"/>
  <c r="BK36" i="1"/>
  <c r="BR36" i="1" s="1"/>
  <c r="BF36" i="1"/>
  <c r="BM36" i="1" s="1"/>
  <c r="BK20" i="1"/>
  <c r="BR20" i="1" s="1"/>
  <c r="BF20" i="1"/>
  <c r="BM20" i="1" s="1"/>
  <c r="BK4" i="1"/>
  <c r="BR4" i="1" s="1"/>
  <c r="BF4" i="1"/>
  <c r="BM4" i="1" s="1"/>
  <c r="BE1968" i="1"/>
  <c r="BL1968" i="1" s="1"/>
  <c r="BE1950" i="1"/>
  <c r="BL1950" i="1" s="1"/>
  <c r="BE1932" i="1"/>
  <c r="BL1932" i="1" s="1"/>
  <c r="BE1913" i="1"/>
  <c r="BL1913" i="1" s="1"/>
  <c r="BE1895" i="1"/>
  <c r="BL1895" i="1" s="1"/>
  <c r="BE1840" i="1"/>
  <c r="BL1840" i="1" s="1"/>
  <c r="BE1822" i="1"/>
  <c r="BL1822" i="1" s="1"/>
  <c r="BE1804" i="1"/>
  <c r="BL1804" i="1" s="1"/>
  <c r="BE1785" i="1"/>
  <c r="BL1785" i="1" s="1"/>
  <c r="BE1767" i="1"/>
  <c r="BL1767" i="1" s="1"/>
  <c r="BE1731" i="1"/>
  <c r="BL1731" i="1" s="1"/>
  <c r="BE1712" i="1"/>
  <c r="BL1712" i="1" s="1"/>
  <c r="BE1694" i="1"/>
  <c r="BL1694" i="1" s="1"/>
  <c r="BE1676" i="1"/>
  <c r="BL1676" i="1" s="1"/>
  <c r="BE1657" i="1"/>
  <c r="BL1657" i="1" s="1"/>
  <c r="BE1639" i="1"/>
  <c r="BL1639" i="1" s="1"/>
  <c r="BE1584" i="1"/>
  <c r="BL1584" i="1" s="1"/>
  <c r="BE1566" i="1"/>
  <c r="BL1566" i="1" s="1"/>
  <c r="BE1548" i="1"/>
  <c r="BL1548" i="1" s="1"/>
  <c r="BE1529" i="1"/>
  <c r="BL1529" i="1" s="1"/>
  <c r="BE1511" i="1"/>
  <c r="BL1511" i="1" s="1"/>
  <c r="BE1475" i="1"/>
  <c r="BL1475" i="1" s="1"/>
  <c r="BE1456" i="1"/>
  <c r="BL1456" i="1" s="1"/>
  <c r="BE1438" i="1"/>
  <c r="BL1438" i="1" s="1"/>
  <c r="BE1420" i="1"/>
  <c r="BL1420" i="1" s="1"/>
  <c r="BE1401" i="1"/>
  <c r="BL1401" i="1" s="1"/>
  <c r="BE1383" i="1"/>
  <c r="BL1383" i="1" s="1"/>
  <c r="BE1328" i="1"/>
  <c r="BL1328" i="1" s="1"/>
  <c r="BE1310" i="1"/>
  <c r="BL1310" i="1" s="1"/>
  <c r="BE1292" i="1"/>
  <c r="BL1292" i="1" s="1"/>
  <c r="BE1273" i="1"/>
  <c r="BL1273" i="1" s="1"/>
  <c r="BE1255" i="1"/>
  <c r="BL1255" i="1" s="1"/>
  <c r="BE1200" i="1"/>
  <c r="BL1200" i="1" s="1"/>
  <c r="BE1181" i="1"/>
  <c r="BL1181" i="1" s="1"/>
  <c r="BE1160" i="1"/>
  <c r="BL1160" i="1" s="1"/>
  <c r="BE1102" i="1"/>
  <c r="BL1102" i="1" s="1"/>
  <c r="BE1081" i="1"/>
  <c r="BL1081" i="1" s="1"/>
  <c r="BE1062" i="1"/>
  <c r="BL1062" i="1" s="1"/>
  <c r="BE1023" i="1"/>
  <c r="BL1023" i="1" s="1"/>
  <c r="BE1003" i="1"/>
  <c r="BL1003" i="1" s="1"/>
  <c r="BE983" i="1"/>
  <c r="BL983" i="1" s="1"/>
  <c r="BE964" i="1"/>
  <c r="BL964" i="1" s="1"/>
  <c r="BE944" i="1"/>
  <c r="BL944" i="1" s="1"/>
  <c r="BE925" i="1"/>
  <c r="BL925" i="1" s="1"/>
  <c r="BE904" i="1"/>
  <c r="BL904" i="1" s="1"/>
  <c r="BE862" i="1"/>
  <c r="BL862" i="1" s="1"/>
  <c r="BE840" i="1"/>
  <c r="BL840" i="1" s="1"/>
  <c r="BE798" i="1"/>
  <c r="BL798" i="1" s="1"/>
  <c r="BE776" i="1"/>
  <c r="BL776" i="1" s="1"/>
  <c r="BE734" i="1"/>
  <c r="BL734" i="1" s="1"/>
  <c r="BE711" i="1"/>
  <c r="BL711" i="1" s="1"/>
  <c r="BE687" i="1"/>
  <c r="BL687" i="1" s="1"/>
  <c r="BE664" i="1"/>
  <c r="BL664" i="1" s="1"/>
  <c r="BE640" i="1"/>
  <c r="BL640" i="1" s="1"/>
  <c r="BE617" i="1"/>
  <c r="BL617" i="1" s="1"/>
  <c r="BE571" i="1"/>
  <c r="BL571" i="1" s="1"/>
  <c r="BE548" i="1"/>
  <c r="BL548" i="1" s="1"/>
  <c r="BE525" i="1"/>
  <c r="BL525" i="1" s="1"/>
  <c r="BE502" i="1"/>
  <c r="BL502" i="1" s="1"/>
  <c r="BE478" i="1"/>
  <c r="BL478" i="1" s="1"/>
  <c r="BE455" i="1"/>
  <c r="BL455" i="1" s="1"/>
  <c r="BE431" i="1"/>
  <c r="BL431" i="1" s="1"/>
  <c r="BE408" i="1"/>
  <c r="BL408" i="1" s="1"/>
  <c r="BE384" i="1"/>
  <c r="BL384" i="1" s="1"/>
  <c r="BE361" i="1"/>
  <c r="BL361" i="1" s="1"/>
  <c r="BE335" i="1"/>
  <c r="BL335" i="1" s="1"/>
  <c r="BE310" i="1"/>
  <c r="BL310" i="1" s="1"/>
  <c r="BE285" i="1"/>
  <c r="BL285" i="1" s="1"/>
  <c r="BE230" i="1"/>
  <c r="BL230" i="1" s="1"/>
  <c r="BE203" i="1"/>
  <c r="BL203" i="1" s="1"/>
  <c r="BE174" i="1"/>
  <c r="BL174" i="1" s="1"/>
  <c r="BE144" i="1"/>
  <c r="BL144" i="1" s="1"/>
  <c r="BE116" i="1"/>
  <c r="BL116" i="1" s="1"/>
  <c r="BE89" i="1"/>
  <c r="BL89" i="1" s="1"/>
  <c r="BE61" i="1"/>
  <c r="BL61" i="1" s="1"/>
  <c r="BE31" i="1"/>
  <c r="BL31" i="1" s="1"/>
  <c r="BF1959" i="1"/>
  <c r="BM1959" i="1" s="1"/>
  <c r="BF1932" i="1"/>
  <c r="BM1932" i="1" s="1"/>
  <c r="BF1903" i="1"/>
  <c r="BM1903" i="1" s="1"/>
  <c r="BF1845" i="1"/>
  <c r="BM1845" i="1" s="1"/>
  <c r="BF1818" i="1"/>
  <c r="BM1818" i="1" s="1"/>
  <c r="BF1790" i="1"/>
  <c r="BM1790" i="1" s="1"/>
  <c r="BF1760" i="1"/>
  <c r="BM1760" i="1" s="1"/>
  <c r="BF1703" i="1"/>
  <c r="BM1703" i="1" s="1"/>
  <c r="BF1676" i="1"/>
  <c r="BM1676" i="1" s="1"/>
  <c r="BF1647" i="1"/>
  <c r="BM1647" i="1" s="1"/>
  <c r="BF1589" i="1"/>
  <c r="BM1589" i="1" s="1"/>
  <c r="BF1562" i="1"/>
  <c r="BM1562" i="1" s="1"/>
  <c r="BF1534" i="1"/>
  <c r="BM1534" i="1" s="1"/>
  <c r="BF1504" i="1"/>
  <c r="BM1504" i="1" s="1"/>
  <c r="BF1447" i="1"/>
  <c r="BM1447" i="1" s="1"/>
  <c r="BF1420" i="1"/>
  <c r="BM1420" i="1" s="1"/>
  <c r="BF1389" i="1"/>
  <c r="BM1389" i="1" s="1"/>
  <c r="BF1355" i="1"/>
  <c r="BM1355" i="1" s="1"/>
  <c r="BF1321" i="1"/>
  <c r="BM1321" i="1" s="1"/>
  <c r="BF1284" i="1"/>
  <c r="BM1284" i="1" s="1"/>
  <c r="BF1247" i="1"/>
  <c r="BM1247" i="1" s="1"/>
  <c r="BF1211" i="1"/>
  <c r="BM1211" i="1" s="1"/>
  <c r="BF1175" i="1"/>
  <c r="BM1175" i="1" s="1"/>
  <c r="BF1101" i="1"/>
  <c r="BM1101" i="1" s="1"/>
  <c r="BF1065" i="1"/>
  <c r="BM1065" i="1" s="1"/>
  <c r="BF1028" i="1"/>
  <c r="BM1028" i="1" s="1"/>
  <c r="BF989" i="1"/>
  <c r="BM989" i="1" s="1"/>
  <c r="BF950" i="1"/>
  <c r="BM950" i="1" s="1"/>
  <c r="BF908" i="1"/>
  <c r="BM908" i="1" s="1"/>
  <c r="BF860" i="1"/>
  <c r="BM860" i="1" s="1"/>
  <c r="BF809" i="1"/>
  <c r="BM809" i="1" s="1"/>
  <c r="BF762" i="1"/>
  <c r="BM762" i="1" s="1"/>
  <c r="BF714" i="1"/>
  <c r="BM714" i="1" s="1"/>
  <c r="BF663" i="1"/>
  <c r="BM663" i="1" s="1"/>
  <c r="BF616" i="1"/>
  <c r="BM616" i="1" s="1"/>
  <c r="BF502" i="1"/>
  <c r="BM502" i="1" s="1"/>
  <c r="BF446" i="1"/>
  <c r="BM446" i="1" s="1"/>
  <c r="BF391" i="1"/>
  <c r="BM391" i="1" s="1"/>
  <c r="BF330" i="1"/>
  <c r="BM330" i="1" s="1"/>
  <c r="BF269" i="1"/>
  <c r="BM269" i="1" s="1"/>
  <c r="BF41" i="1"/>
  <c r="BM41" i="1" s="1"/>
  <c r="BG1977" i="1"/>
  <c r="BN1977" i="1" s="1"/>
  <c r="BG1961" i="1"/>
  <c r="BN1961" i="1" s="1"/>
  <c r="BG1945" i="1"/>
  <c r="BN1945" i="1" s="1"/>
  <c r="BG1929" i="1"/>
  <c r="BN1929" i="1" s="1"/>
  <c r="BG1913" i="1"/>
  <c r="BN1913" i="1" s="1"/>
  <c r="BG1897" i="1"/>
  <c r="BN1897" i="1" s="1"/>
  <c r="BG1881" i="1"/>
  <c r="BN1881" i="1" s="1"/>
  <c r="BG1865" i="1"/>
  <c r="BN1865" i="1" s="1"/>
  <c r="BG1849" i="1"/>
  <c r="BN1849" i="1" s="1"/>
  <c r="BG1833" i="1"/>
  <c r="BN1833" i="1" s="1"/>
  <c r="BG1817" i="1"/>
  <c r="BN1817" i="1" s="1"/>
  <c r="BG1801" i="1"/>
  <c r="BN1801" i="1" s="1"/>
  <c r="BG1785" i="1"/>
  <c r="BN1785" i="1" s="1"/>
  <c r="BG1769" i="1"/>
  <c r="BN1769" i="1" s="1"/>
  <c r="BG1753" i="1"/>
  <c r="BN1753" i="1" s="1"/>
  <c r="BG1737" i="1"/>
  <c r="BN1737" i="1" s="1"/>
  <c r="BG1721" i="1"/>
  <c r="BN1721" i="1" s="1"/>
  <c r="BG1705" i="1"/>
  <c r="BN1705" i="1" s="1"/>
  <c r="BG1689" i="1"/>
  <c r="BN1689" i="1" s="1"/>
  <c r="BG1673" i="1"/>
  <c r="BN1673" i="1" s="1"/>
  <c r="BG1657" i="1"/>
  <c r="BN1657" i="1" s="1"/>
  <c r="BG1641" i="1"/>
  <c r="BN1641" i="1" s="1"/>
  <c r="BG1625" i="1"/>
  <c r="BN1625" i="1" s="1"/>
  <c r="BG1609" i="1"/>
  <c r="BN1609" i="1" s="1"/>
  <c r="BG1593" i="1"/>
  <c r="BN1593" i="1" s="1"/>
  <c r="BG1577" i="1"/>
  <c r="BN1577" i="1" s="1"/>
  <c r="BG1561" i="1"/>
  <c r="BN1561" i="1" s="1"/>
  <c r="BG1545" i="1"/>
  <c r="BN1545" i="1" s="1"/>
  <c r="BG1529" i="1"/>
  <c r="BN1529" i="1" s="1"/>
  <c r="P1784" i="1"/>
  <c r="P1725" i="1"/>
  <c r="P1707" i="1"/>
  <c r="P1541" i="1"/>
  <c r="P1958" i="1"/>
  <c r="P1614" i="1"/>
  <c r="M1972" i="1"/>
  <c r="M1831" i="1"/>
  <c r="O1711" i="1"/>
  <c r="P1531" i="1"/>
  <c r="P1625" i="1"/>
  <c r="M1049" i="1"/>
  <c r="P1804" i="1"/>
  <c r="M1158" i="1"/>
  <c r="M1600" i="1"/>
  <c r="P1542" i="1"/>
  <c r="P1830" i="1"/>
  <c r="P1806" i="1"/>
  <c r="P773" i="1"/>
  <c r="M1404" i="1"/>
  <c r="P1571" i="1"/>
  <c r="P1080" i="1"/>
  <c r="P803" i="1"/>
  <c r="O765" i="1"/>
  <c r="P1592" i="1"/>
  <c r="P1795" i="1"/>
  <c r="P1286" i="1"/>
  <c r="P1944" i="1"/>
  <c r="P1882" i="1"/>
  <c r="P1653" i="1"/>
  <c r="P1408" i="1"/>
  <c r="P1896" i="1"/>
  <c r="P887" i="1"/>
  <c r="M1687" i="1"/>
  <c r="M1278" i="1"/>
  <c r="P1820" i="1"/>
  <c r="P1332" i="1"/>
  <c r="O1117" i="1"/>
  <c r="P1875" i="1"/>
  <c r="M491" i="1"/>
  <c r="P1668" i="1"/>
  <c r="P403" i="1"/>
  <c r="O1581" i="1"/>
  <c r="M1844" i="1"/>
  <c r="P809" i="1"/>
  <c r="O671" i="1"/>
  <c r="P411" i="1"/>
  <c r="P1662" i="1"/>
  <c r="P1287" i="1"/>
  <c r="M237" i="1"/>
  <c r="M696" i="1"/>
  <c r="P918" i="1"/>
  <c r="P1587" i="1"/>
  <c r="M1583" i="1"/>
  <c r="P774" i="1"/>
  <c r="P1579" i="1"/>
  <c r="P149" i="1"/>
  <c r="BJ1331" i="1"/>
  <c r="BQ1331" i="1" s="1"/>
  <c r="P1208" i="1"/>
  <c r="BJ1242" i="1"/>
  <c r="BQ1242" i="1" s="1"/>
  <c r="BH1242" i="1"/>
  <c r="BO1242" i="1" s="1"/>
  <c r="P1070" i="1"/>
  <c r="BJ1312" i="1"/>
  <c r="BQ1312" i="1" s="1"/>
  <c r="BH1312" i="1"/>
  <c r="BO1312" i="1" s="1"/>
  <c r="P848" i="1"/>
  <c r="M924" i="1"/>
  <c r="M1449" i="1"/>
  <c r="P1123" i="1"/>
  <c r="P1017" i="1"/>
  <c r="M194" i="1"/>
  <c r="P746" i="1"/>
  <c r="O95" i="1"/>
  <c r="P549" i="1"/>
  <c r="P424" i="1"/>
  <c r="P388" i="1"/>
  <c r="M532" i="1"/>
  <c r="P387" i="1"/>
  <c r="P1001" i="1"/>
  <c r="P1446" i="1"/>
  <c r="P1187" i="1"/>
  <c r="M1323" i="1"/>
  <c r="M1025" i="1"/>
  <c r="P1044" i="1"/>
  <c r="P1271" i="1"/>
  <c r="P942" i="1"/>
  <c r="P862" i="1"/>
  <c r="P352" i="1"/>
  <c r="O1037" i="1"/>
  <c r="P1038" i="1"/>
  <c r="P732" i="1"/>
  <c r="P1317" i="1"/>
  <c r="O763" i="1"/>
  <c r="P600" i="1"/>
  <c r="O925" i="1"/>
  <c r="O1135" i="1"/>
  <c r="P905" i="1"/>
  <c r="P558" i="1"/>
  <c r="O747" i="1"/>
  <c r="P1180" i="1"/>
  <c r="P680" i="1"/>
  <c r="O1069" i="1"/>
  <c r="M611" i="1"/>
  <c r="O735" i="1"/>
  <c r="O939" i="1"/>
  <c r="M665" i="1"/>
  <c r="P432" i="1"/>
  <c r="P1061" i="1"/>
  <c r="P820" i="1"/>
  <c r="O733" i="1"/>
  <c r="P454" i="1"/>
  <c r="O623" i="1"/>
  <c r="BH620" i="1"/>
  <c r="BO620" i="1" s="1"/>
  <c r="BJ620" i="1"/>
  <c r="BQ620" i="1" s="1"/>
  <c r="BJ419" i="1"/>
  <c r="BQ419" i="1" s="1"/>
  <c r="BH419" i="1"/>
  <c r="BO419" i="1" s="1"/>
  <c r="P446" i="1"/>
  <c r="P174" i="1"/>
  <c r="P102" i="1"/>
  <c r="BJ27" i="1"/>
  <c r="BQ27" i="1" s="1"/>
  <c r="BH27" i="1"/>
  <c r="BO27" i="1" s="1"/>
  <c r="P186" i="1"/>
  <c r="O239" i="1"/>
  <c r="O251" i="1"/>
  <c r="P124" i="1"/>
  <c r="P67" i="1"/>
  <c r="O143" i="1"/>
  <c r="M205" i="1"/>
  <c r="P288" i="1"/>
  <c r="P244" i="1"/>
  <c r="O93" i="1"/>
  <c r="O139" i="1"/>
  <c r="P233" i="1"/>
  <c r="P168" i="1"/>
  <c r="M1122" i="1"/>
  <c r="P154" i="1"/>
  <c r="BK1971" i="1"/>
  <c r="BR1971" i="1" s="1"/>
  <c r="BK1955" i="1"/>
  <c r="BR1955" i="1" s="1"/>
  <c r="BK1939" i="1"/>
  <c r="BR1939" i="1" s="1"/>
  <c r="BK1923" i="1"/>
  <c r="BR1923" i="1" s="1"/>
  <c r="BK1907" i="1"/>
  <c r="BR1907" i="1" s="1"/>
  <c r="BK1891" i="1"/>
  <c r="BR1891" i="1" s="1"/>
  <c r="BK1875" i="1"/>
  <c r="BR1875" i="1" s="1"/>
  <c r="BK1859" i="1"/>
  <c r="BR1859" i="1" s="1"/>
  <c r="BK1843" i="1"/>
  <c r="BR1843" i="1" s="1"/>
  <c r="BK1827" i="1"/>
  <c r="BR1827" i="1" s="1"/>
  <c r="BK1811" i="1"/>
  <c r="BR1811" i="1" s="1"/>
  <c r="BK1795" i="1"/>
  <c r="BR1795" i="1" s="1"/>
  <c r="BK1779" i="1"/>
  <c r="BR1779" i="1" s="1"/>
  <c r="BK1763" i="1"/>
  <c r="BR1763" i="1" s="1"/>
  <c r="BK1747" i="1"/>
  <c r="BR1747" i="1" s="1"/>
  <c r="BK1731" i="1"/>
  <c r="BR1731" i="1" s="1"/>
  <c r="BK1715" i="1"/>
  <c r="BR1715" i="1" s="1"/>
  <c r="BK1699" i="1"/>
  <c r="BR1699" i="1" s="1"/>
  <c r="BK1683" i="1"/>
  <c r="BR1683" i="1" s="1"/>
  <c r="BK1667" i="1"/>
  <c r="BR1667" i="1" s="1"/>
  <c r="BK1651" i="1"/>
  <c r="BR1651" i="1" s="1"/>
  <c r="BK1635" i="1"/>
  <c r="BR1635" i="1" s="1"/>
  <c r="BK1619" i="1"/>
  <c r="BR1619" i="1" s="1"/>
  <c r="BK1603" i="1"/>
  <c r="BR1603" i="1" s="1"/>
  <c r="BK1587" i="1"/>
  <c r="BR1587" i="1" s="1"/>
  <c r="BK1571" i="1"/>
  <c r="BR1571" i="1" s="1"/>
  <c r="BK1555" i="1"/>
  <c r="BR1555" i="1" s="1"/>
  <c r="BK1539" i="1"/>
  <c r="BR1539" i="1" s="1"/>
  <c r="BK1523" i="1"/>
  <c r="BR1523" i="1" s="1"/>
  <c r="BK1507" i="1"/>
  <c r="BR1507" i="1" s="1"/>
  <c r="BK1491" i="1"/>
  <c r="BR1491" i="1" s="1"/>
  <c r="BK1475" i="1"/>
  <c r="BR1475" i="1" s="1"/>
  <c r="BK1459" i="1"/>
  <c r="BR1459" i="1" s="1"/>
  <c r="BK1443" i="1"/>
  <c r="BR1443" i="1" s="1"/>
  <c r="BK1427" i="1"/>
  <c r="BR1427" i="1" s="1"/>
  <c r="BK1411" i="1"/>
  <c r="BR1411" i="1" s="1"/>
  <c r="BK1395" i="1"/>
  <c r="BR1395" i="1" s="1"/>
  <c r="BF1395" i="1"/>
  <c r="BM1395" i="1" s="1"/>
  <c r="BK1379" i="1"/>
  <c r="BR1379" i="1" s="1"/>
  <c r="BF1379" i="1"/>
  <c r="BM1379" i="1" s="1"/>
  <c r="BK1363" i="1"/>
  <c r="BR1363" i="1" s="1"/>
  <c r="BF1363" i="1"/>
  <c r="BM1363" i="1" s="1"/>
  <c r="BK1347" i="1"/>
  <c r="BR1347" i="1" s="1"/>
  <c r="BK1331" i="1"/>
  <c r="BR1331" i="1" s="1"/>
  <c r="BK1315" i="1"/>
  <c r="BR1315" i="1" s="1"/>
  <c r="BK1299" i="1"/>
  <c r="BR1299" i="1" s="1"/>
  <c r="BK1283" i="1"/>
  <c r="BR1283" i="1" s="1"/>
  <c r="BF1283" i="1"/>
  <c r="BM1283" i="1" s="1"/>
  <c r="BK1267" i="1"/>
  <c r="BR1267" i="1" s="1"/>
  <c r="BF1267" i="1"/>
  <c r="BM1267" i="1" s="1"/>
  <c r="BK1251" i="1"/>
  <c r="BR1251" i="1" s="1"/>
  <c r="BF1251" i="1"/>
  <c r="BM1251" i="1" s="1"/>
  <c r="BK1235" i="1"/>
  <c r="BR1235" i="1" s="1"/>
  <c r="BF1235" i="1"/>
  <c r="BM1235" i="1" s="1"/>
  <c r="BK1219" i="1"/>
  <c r="BR1219" i="1" s="1"/>
  <c r="BK1203" i="1"/>
  <c r="BR1203" i="1" s="1"/>
  <c r="BK1187" i="1"/>
  <c r="BR1187" i="1" s="1"/>
  <c r="BK1171" i="1"/>
  <c r="BR1171" i="1" s="1"/>
  <c r="BK1155" i="1"/>
  <c r="BR1155" i="1" s="1"/>
  <c r="BF1155" i="1"/>
  <c r="BM1155" i="1" s="1"/>
  <c r="BK1139" i="1"/>
  <c r="BR1139" i="1" s="1"/>
  <c r="BF1139" i="1"/>
  <c r="BM1139" i="1" s="1"/>
  <c r="BK1123" i="1"/>
  <c r="BR1123" i="1" s="1"/>
  <c r="BF1123" i="1"/>
  <c r="BM1123" i="1" s="1"/>
  <c r="BK1107" i="1"/>
  <c r="BR1107" i="1" s="1"/>
  <c r="BF1107" i="1"/>
  <c r="BM1107" i="1" s="1"/>
  <c r="BK1091" i="1"/>
  <c r="BR1091" i="1" s="1"/>
  <c r="BK1075" i="1"/>
  <c r="BR1075" i="1" s="1"/>
  <c r="BK1059" i="1"/>
  <c r="BR1059" i="1" s="1"/>
  <c r="BK1043" i="1"/>
  <c r="BR1043" i="1" s="1"/>
  <c r="BK1027" i="1"/>
  <c r="BR1027" i="1" s="1"/>
  <c r="BF1027" i="1"/>
  <c r="BM1027" i="1" s="1"/>
  <c r="BK1011" i="1"/>
  <c r="BR1011" i="1" s="1"/>
  <c r="BF1011" i="1"/>
  <c r="BM1011" i="1" s="1"/>
  <c r="BK995" i="1"/>
  <c r="BR995" i="1" s="1"/>
  <c r="BF995" i="1"/>
  <c r="BM995" i="1" s="1"/>
  <c r="BK979" i="1"/>
  <c r="BR979" i="1" s="1"/>
  <c r="BF979" i="1"/>
  <c r="BM979" i="1" s="1"/>
  <c r="BK963" i="1"/>
  <c r="BR963" i="1" s="1"/>
  <c r="BK947" i="1"/>
  <c r="BR947" i="1" s="1"/>
  <c r="BK931" i="1"/>
  <c r="BR931" i="1" s="1"/>
  <c r="BK915" i="1"/>
  <c r="BR915" i="1" s="1"/>
  <c r="BK899" i="1"/>
  <c r="BR899" i="1" s="1"/>
  <c r="BF899" i="1"/>
  <c r="BM899" i="1" s="1"/>
  <c r="BK883" i="1"/>
  <c r="BR883" i="1" s="1"/>
  <c r="BF883" i="1"/>
  <c r="BM883" i="1" s="1"/>
  <c r="BK867" i="1"/>
  <c r="BR867" i="1" s="1"/>
  <c r="BF867" i="1"/>
  <c r="BM867" i="1" s="1"/>
  <c r="BK851" i="1"/>
  <c r="BR851" i="1" s="1"/>
  <c r="BF851" i="1"/>
  <c r="BM851" i="1" s="1"/>
  <c r="BK835" i="1"/>
  <c r="BR835" i="1" s="1"/>
  <c r="BK819" i="1"/>
  <c r="BR819" i="1" s="1"/>
  <c r="BK803" i="1"/>
  <c r="BR803" i="1" s="1"/>
  <c r="BF803" i="1"/>
  <c r="BM803" i="1" s="1"/>
  <c r="BK787" i="1"/>
  <c r="BR787" i="1" s="1"/>
  <c r="BK771" i="1"/>
  <c r="BR771" i="1" s="1"/>
  <c r="BF771" i="1"/>
  <c r="BM771" i="1" s="1"/>
  <c r="BK755" i="1"/>
  <c r="BR755" i="1" s="1"/>
  <c r="BF755" i="1"/>
  <c r="BM755" i="1" s="1"/>
  <c r="BK739" i="1"/>
  <c r="BR739" i="1" s="1"/>
  <c r="BF739" i="1"/>
  <c r="BM739" i="1" s="1"/>
  <c r="BK723" i="1"/>
  <c r="BR723" i="1" s="1"/>
  <c r="BE723" i="1"/>
  <c r="BL723" i="1" s="1"/>
  <c r="BF723" i="1"/>
  <c r="BM723" i="1" s="1"/>
  <c r="BK707" i="1"/>
  <c r="BR707" i="1" s="1"/>
  <c r="BE707" i="1"/>
  <c r="BL707" i="1" s="1"/>
  <c r="BK691" i="1"/>
  <c r="BR691" i="1" s="1"/>
  <c r="BE691" i="1"/>
  <c r="BL691" i="1" s="1"/>
  <c r="BK675" i="1"/>
  <c r="BR675" i="1" s="1"/>
  <c r="BF675" i="1"/>
  <c r="BM675" i="1" s="1"/>
  <c r="BE675" i="1"/>
  <c r="BL675" i="1" s="1"/>
  <c r="BK659" i="1"/>
  <c r="BR659" i="1" s="1"/>
  <c r="BE659" i="1"/>
  <c r="BL659" i="1" s="1"/>
  <c r="BK643" i="1"/>
  <c r="BR643" i="1" s="1"/>
  <c r="BF643" i="1"/>
  <c r="BM643" i="1" s="1"/>
  <c r="BE643" i="1"/>
  <c r="BL643" i="1" s="1"/>
  <c r="BK627" i="1"/>
  <c r="BR627" i="1" s="1"/>
  <c r="BF627" i="1"/>
  <c r="BM627" i="1" s="1"/>
  <c r="BE627" i="1"/>
  <c r="BL627" i="1" s="1"/>
  <c r="BK611" i="1"/>
  <c r="BR611" i="1" s="1"/>
  <c r="BE611" i="1"/>
  <c r="BL611" i="1" s="1"/>
  <c r="BF611" i="1"/>
  <c r="BM611" i="1" s="1"/>
  <c r="BK595" i="1"/>
  <c r="BR595" i="1" s="1"/>
  <c r="BE595" i="1"/>
  <c r="BL595" i="1" s="1"/>
  <c r="BF595" i="1"/>
  <c r="BM595" i="1" s="1"/>
  <c r="BK579" i="1"/>
  <c r="BR579" i="1" s="1"/>
  <c r="BF579" i="1"/>
  <c r="BM579" i="1" s="1"/>
  <c r="BE579" i="1"/>
  <c r="BL579" i="1" s="1"/>
  <c r="BK563" i="1"/>
  <c r="BR563" i="1" s="1"/>
  <c r="BE563" i="1"/>
  <c r="BL563" i="1" s="1"/>
  <c r="BK547" i="1"/>
  <c r="BR547" i="1" s="1"/>
  <c r="BE547" i="1"/>
  <c r="BL547" i="1" s="1"/>
  <c r="BF547" i="1"/>
  <c r="BM547" i="1" s="1"/>
  <c r="BK531" i="1"/>
  <c r="BR531" i="1" s="1"/>
  <c r="BE531" i="1"/>
  <c r="BL531" i="1" s="1"/>
  <c r="BF531" i="1"/>
  <c r="BM531" i="1" s="1"/>
  <c r="BK515" i="1"/>
  <c r="BR515" i="1" s="1"/>
  <c r="BF515" i="1"/>
  <c r="BM515" i="1" s="1"/>
  <c r="BE515" i="1"/>
  <c r="BL515" i="1" s="1"/>
  <c r="BK499" i="1"/>
  <c r="BR499" i="1" s="1"/>
  <c r="BE499" i="1"/>
  <c r="BL499" i="1" s="1"/>
  <c r="BK483" i="1"/>
  <c r="BR483" i="1" s="1"/>
  <c r="BE483" i="1"/>
  <c r="BL483" i="1" s="1"/>
  <c r="BF483" i="1"/>
  <c r="BM483" i="1" s="1"/>
  <c r="BK467" i="1"/>
  <c r="BR467" i="1" s="1"/>
  <c r="BE467" i="1"/>
  <c r="BL467" i="1" s="1"/>
  <c r="BF467" i="1"/>
  <c r="BM467" i="1" s="1"/>
  <c r="BK451" i="1"/>
  <c r="BR451" i="1" s="1"/>
  <c r="BF451" i="1"/>
  <c r="BM451" i="1" s="1"/>
  <c r="BE451" i="1"/>
  <c r="BL451" i="1" s="1"/>
  <c r="BK435" i="1"/>
  <c r="BR435" i="1" s="1"/>
  <c r="BE435" i="1"/>
  <c r="BL435" i="1" s="1"/>
  <c r="BK419" i="1"/>
  <c r="BR419" i="1" s="1"/>
  <c r="BE419" i="1"/>
  <c r="BL419" i="1" s="1"/>
  <c r="BF419" i="1"/>
  <c r="BM419" i="1" s="1"/>
  <c r="BK403" i="1"/>
  <c r="BR403" i="1" s="1"/>
  <c r="BE403" i="1"/>
  <c r="BL403" i="1" s="1"/>
  <c r="BF403" i="1"/>
  <c r="BM403" i="1" s="1"/>
  <c r="BK387" i="1"/>
  <c r="BR387" i="1" s="1"/>
  <c r="BF387" i="1"/>
  <c r="BM387" i="1" s="1"/>
  <c r="BE387" i="1"/>
  <c r="BL387" i="1" s="1"/>
  <c r="BK371" i="1"/>
  <c r="BR371" i="1" s="1"/>
  <c r="BE371" i="1"/>
  <c r="BL371" i="1" s="1"/>
  <c r="BK355" i="1"/>
  <c r="BR355" i="1" s="1"/>
  <c r="BE355" i="1"/>
  <c r="BL355" i="1" s="1"/>
  <c r="BF355" i="1"/>
  <c r="BM355" i="1" s="1"/>
  <c r="BK339" i="1"/>
  <c r="BR339" i="1" s="1"/>
  <c r="BE339" i="1"/>
  <c r="BL339" i="1" s="1"/>
  <c r="BF339" i="1"/>
  <c r="BM339" i="1" s="1"/>
  <c r="BK323" i="1"/>
  <c r="BR323" i="1" s="1"/>
  <c r="BF323" i="1"/>
  <c r="BM323" i="1" s="1"/>
  <c r="BE323" i="1"/>
  <c r="BL323" i="1" s="1"/>
  <c r="BK307" i="1"/>
  <c r="BR307" i="1" s="1"/>
  <c r="BE307" i="1"/>
  <c r="BL307" i="1" s="1"/>
  <c r="BK291" i="1"/>
  <c r="BR291" i="1" s="1"/>
  <c r="BE291" i="1"/>
  <c r="BL291" i="1" s="1"/>
  <c r="BK275" i="1"/>
  <c r="BR275" i="1" s="1"/>
  <c r="BF275" i="1"/>
  <c r="BM275" i="1" s="1"/>
  <c r="BE275" i="1"/>
  <c r="BL275" i="1" s="1"/>
  <c r="BK259" i="1"/>
  <c r="BR259" i="1" s="1"/>
  <c r="BE259" i="1"/>
  <c r="BL259" i="1" s="1"/>
  <c r="BF259" i="1"/>
  <c r="BM259" i="1" s="1"/>
  <c r="BK243" i="1"/>
  <c r="BR243" i="1" s="1"/>
  <c r="BE243" i="1"/>
  <c r="BL243" i="1" s="1"/>
  <c r="BK227" i="1"/>
  <c r="BR227" i="1" s="1"/>
  <c r="BE227" i="1"/>
  <c r="BL227" i="1" s="1"/>
  <c r="BK211" i="1"/>
  <c r="BR211" i="1" s="1"/>
  <c r="BE211" i="1"/>
  <c r="BL211" i="1" s="1"/>
  <c r="BK195" i="1"/>
  <c r="BR195" i="1" s="1"/>
  <c r="BE195" i="1"/>
  <c r="BL195" i="1" s="1"/>
  <c r="BK179" i="1"/>
  <c r="BR179" i="1" s="1"/>
  <c r="BE179" i="1"/>
  <c r="BL179" i="1" s="1"/>
  <c r="BF179" i="1"/>
  <c r="BM179" i="1" s="1"/>
  <c r="BK163" i="1"/>
  <c r="BR163" i="1" s="1"/>
  <c r="BF163" i="1"/>
  <c r="BM163" i="1" s="1"/>
  <c r="BE163" i="1"/>
  <c r="BL163" i="1" s="1"/>
  <c r="BK147" i="1"/>
  <c r="BR147" i="1" s="1"/>
  <c r="BE147" i="1"/>
  <c r="BL147" i="1" s="1"/>
  <c r="BF147" i="1"/>
  <c r="BM147" i="1" s="1"/>
  <c r="BK131" i="1"/>
  <c r="BR131" i="1" s="1"/>
  <c r="BF131" i="1"/>
  <c r="BM131" i="1" s="1"/>
  <c r="BE131" i="1"/>
  <c r="BL131" i="1" s="1"/>
  <c r="BK115" i="1"/>
  <c r="BR115" i="1" s="1"/>
  <c r="BF115" i="1"/>
  <c r="BM115" i="1" s="1"/>
  <c r="BE115" i="1"/>
  <c r="BL115" i="1" s="1"/>
  <c r="BK99" i="1"/>
  <c r="BR99" i="1" s="1"/>
  <c r="BF99" i="1"/>
  <c r="BM99" i="1" s="1"/>
  <c r="BE99" i="1"/>
  <c r="BL99" i="1" s="1"/>
  <c r="BK83" i="1"/>
  <c r="BR83" i="1" s="1"/>
  <c r="BF83" i="1"/>
  <c r="BM83" i="1" s="1"/>
  <c r="BE83" i="1"/>
  <c r="BL83" i="1" s="1"/>
  <c r="BK67" i="1"/>
  <c r="BR67" i="1" s="1"/>
  <c r="BE67" i="1"/>
  <c r="BL67" i="1" s="1"/>
  <c r="BF67" i="1"/>
  <c r="BM67" i="1" s="1"/>
  <c r="BK51" i="1"/>
  <c r="BR51" i="1" s="1"/>
  <c r="BE51" i="1"/>
  <c r="BL51" i="1" s="1"/>
  <c r="BK35" i="1"/>
  <c r="BR35" i="1" s="1"/>
  <c r="BE35" i="1"/>
  <c r="BL35" i="1" s="1"/>
  <c r="BK19" i="1"/>
  <c r="BR19" i="1" s="1"/>
  <c r="BF19" i="1"/>
  <c r="BM19" i="1" s="1"/>
  <c r="BE19" i="1"/>
  <c r="BL19" i="1" s="1"/>
  <c r="BK3" i="1"/>
  <c r="BR3" i="1" s="1"/>
  <c r="BE3" i="1"/>
  <c r="BL3" i="1" s="1"/>
  <c r="BF3" i="1"/>
  <c r="BM3" i="1" s="1"/>
  <c r="BE1967" i="1"/>
  <c r="BL1967" i="1" s="1"/>
  <c r="BE1949" i="1"/>
  <c r="BL1949" i="1" s="1"/>
  <c r="BE1931" i="1"/>
  <c r="BL1931" i="1" s="1"/>
  <c r="BE1912" i="1"/>
  <c r="BL1912" i="1" s="1"/>
  <c r="BE1894" i="1"/>
  <c r="BL1894" i="1" s="1"/>
  <c r="BE1876" i="1"/>
  <c r="BL1876" i="1" s="1"/>
  <c r="BE1839" i="1"/>
  <c r="BL1839" i="1" s="1"/>
  <c r="BE1821" i="1"/>
  <c r="BL1821" i="1" s="1"/>
  <c r="BE1803" i="1"/>
  <c r="BL1803" i="1" s="1"/>
  <c r="BE1784" i="1"/>
  <c r="BL1784" i="1" s="1"/>
  <c r="BE1766" i="1"/>
  <c r="BL1766" i="1" s="1"/>
  <c r="BE1748" i="1"/>
  <c r="BL1748" i="1" s="1"/>
  <c r="BE1711" i="1"/>
  <c r="BL1711" i="1" s="1"/>
  <c r="BE1693" i="1"/>
  <c r="BL1693" i="1" s="1"/>
  <c r="BE1675" i="1"/>
  <c r="BL1675" i="1" s="1"/>
  <c r="BE1656" i="1"/>
  <c r="BL1656" i="1" s="1"/>
  <c r="BE1638" i="1"/>
  <c r="BL1638" i="1" s="1"/>
  <c r="BE1620" i="1"/>
  <c r="BL1620" i="1" s="1"/>
  <c r="BE1583" i="1"/>
  <c r="BL1583" i="1" s="1"/>
  <c r="BE1565" i="1"/>
  <c r="BL1565" i="1" s="1"/>
  <c r="BE1547" i="1"/>
  <c r="BL1547" i="1" s="1"/>
  <c r="BE1528" i="1"/>
  <c r="BL1528" i="1" s="1"/>
  <c r="BE1510" i="1"/>
  <c r="BL1510" i="1" s="1"/>
  <c r="BE1492" i="1"/>
  <c r="BL1492" i="1" s="1"/>
  <c r="BE1455" i="1"/>
  <c r="BL1455" i="1" s="1"/>
  <c r="BE1437" i="1"/>
  <c r="BL1437" i="1" s="1"/>
  <c r="BE1419" i="1"/>
  <c r="BL1419" i="1" s="1"/>
  <c r="BE1400" i="1"/>
  <c r="BL1400" i="1" s="1"/>
  <c r="BE1382" i="1"/>
  <c r="BL1382" i="1" s="1"/>
  <c r="BE1364" i="1"/>
  <c r="BL1364" i="1" s="1"/>
  <c r="BE1327" i="1"/>
  <c r="BL1327" i="1" s="1"/>
  <c r="BE1309" i="1"/>
  <c r="BL1309" i="1" s="1"/>
  <c r="BE1291" i="1"/>
  <c r="BL1291" i="1" s="1"/>
  <c r="BE1272" i="1"/>
  <c r="BL1272" i="1" s="1"/>
  <c r="BE1254" i="1"/>
  <c r="BL1254" i="1" s="1"/>
  <c r="BE1236" i="1"/>
  <c r="BL1236" i="1" s="1"/>
  <c r="BE1199" i="1"/>
  <c r="BL1199" i="1" s="1"/>
  <c r="BE1179" i="1"/>
  <c r="BL1179" i="1" s="1"/>
  <c r="BE1159" i="1"/>
  <c r="BL1159" i="1" s="1"/>
  <c r="BE1140" i="1"/>
  <c r="BL1140" i="1" s="1"/>
  <c r="BE1120" i="1"/>
  <c r="BL1120" i="1" s="1"/>
  <c r="BE1101" i="1"/>
  <c r="BL1101" i="1" s="1"/>
  <c r="BE1080" i="1"/>
  <c r="BL1080" i="1" s="1"/>
  <c r="BE1061" i="1"/>
  <c r="BL1061" i="1" s="1"/>
  <c r="BE1022" i="1"/>
  <c r="BL1022" i="1" s="1"/>
  <c r="BE1001" i="1"/>
  <c r="BL1001" i="1" s="1"/>
  <c r="BE982" i="1"/>
  <c r="BL982" i="1" s="1"/>
  <c r="BE963" i="1"/>
  <c r="BL963" i="1" s="1"/>
  <c r="BE943" i="1"/>
  <c r="BL943" i="1" s="1"/>
  <c r="BE923" i="1"/>
  <c r="BL923" i="1" s="1"/>
  <c r="BE903" i="1"/>
  <c r="BL903" i="1" s="1"/>
  <c r="BE861" i="1"/>
  <c r="BL861" i="1" s="1"/>
  <c r="BE839" i="1"/>
  <c r="BL839" i="1" s="1"/>
  <c r="BE797" i="1"/>
  <c r="BL797" i="1" s="1"/>
  <c r="BE775" i="1"/>
  <c r="BL775" i="1" s="1"/>
  <c r="BE733" i="1"/>
  <c r="BL733" i="1" s="1"/>
  <c r="BE710" i="1"/>
  <c r="BL710" i="1" s="1"/>
  <c r="BE686" i="1"/>
  <c r="BL686" i="1" s="1"/>
  <c r="BE663" i="1"/>
  <c r="BL663" i="1" s="1"/>
  <c r="BE639" i="1"/>
  <c r="BL639" i="1" s="1"/>
  <c r="BE616" i="1"/>
  <c r="BL616" i="1" s="1"/>
  <c r="BE592" i="1"/>
  <c r="BL592" i="1" s="1"/>
  <c r="BE569" i="1"/>
  <c r="BL569" i="1" s="1"/>
  <c r="BE523" i="1"/>
  <c r="BL523" i="1" s="1"/>
  <c r="BE500" i="1"/>
  <c r="BL500" i="1" s="1"/>
  <c r="BE477" i="1"/>
  <c r="BL477" i="1" s="1"/>
  <c r="BE454" i="1"/>
  <c r="BL454" i="1" s="1"/>
  <c r="BE430" i="1"/>
  <c r="BL430" i="1" s="1"/>
  <c r="BE407" i="1"/>
  <c r="BL407" i="1" s="1"/>
  <c r="BE383" i="1"/>
  <c r="BL383" i="1" s="1"/>
  <c r="BE360" i="1"/>
  <c r="BL360" i="1" s="1"/>
  <c r="BE334" i="1"/>
  <c r="BL334" i="1" s="1"/>
  <c r="BE308" i="1"/>
  <c r="BL308" i="1" s="1"/>
  <c r="BE283" i="1"/>
  <c r="BL283" i="1" s="1"/>
  <c r="BE256" i="1"/>
  <c r="BL256" i="1" s="1"/>
  <c r="BE228" i="1"/>
  <c r="BL228" i="1" s="1"/>
  <c r="BE201" i="1"/>
  <c r="BL201" i="1" s="1"/>
  <c r="BE173" i="1"/>
  <c r="BL173" i="1" s="1"/>
  <c r="BE143" i="1"/>
  <c r="BL143" i="1" s="1"/>
  <c r="BE86" i="1"/>
  <c r="BL86" i="1" s="1"/>
  <c r="BE30" i="1"/>
  <c r="BL30" i="1" s="1"/>
  <c r="BF1957" i="1"/>
  <c r="BM1957" i="1" s="1"/>
  <c r="BF1930" i="1"/>
  <c r="BM1930" i="1" s="1"/>
  <c r="BF1902" i="1"/>
  <c r="BM1902" i="1" s="1"/>
  <c r="BF1872" i="1"/>
  <c r="BM1872" i="1" s="1"/>
  <c r="BF1843" i="1"/>
  <c r="BM1843" i="1" s="1"/>
  <c r="BF1815" i="1"/>
  <c r="BM1815" i="1" s="1"/>
  <c r="BF1788" i="1"/>
  <c r="BM1788" i="1" s="1"/>
  <c r="BF1759" i="1"/>
  <c r="BM1759" i="1" s="1"/>
  <c r="BF1701" i="1"/>
  <c r="BM1701" i="1" s="1"/>
  <c r="BF1674" i="1"/>
  <c r="BM1674" i="1" s="1"/>
  <c r="BF1646" i="1"/>
  <c r="BM1646" i="1" s="1"/>
  <c r="BF1616" i="1"/>
  <c r="BM1616" i="1" s="1"/>
  <c r="BF1587" i="1"/>
  <c r="BM1587" i="1" s="1"/>
  <c r="BF1559" i="1"/>
  <c r="BM1559" i="1" s="1"/>
  <c r="BF1532" i="1"/>
  <c r="BM1532" i="1" s="1"/>
  <c r="BF1503" i="1"/>
  <c r="BM1503" i="1" s="1"/>
  <c r="BF1445" i="1"/>
  <c r="BM1445" i="1" s="1"/>
  <c r="BF1418" i="1"/>
  <c r="BM1418" i="1" s="1"/>
  <c r="BF1388" i="1"/>
  <c r="BM1388" i="1" s="1"/>
  <c r="BF1354" i="1"/>
  <c r="BM1354" i="1" s="1"/>
  <c r="BF1319" i="1"/>
  <c r="BM1319" i="1" s="1"/>
  <c r="BF1245" i="1"/>
  <c r="BM1245" i="1" s="1"/>
  <c r="BF1209" i="1"/>
  <c r="BM1209" i="1" s="1"/>
  <c r="BF1172" i="1"/>
  <c r="BM1172" i="1" s="1"/>
  <c r="BF1135" i="1"/>
  <c r="BM1135" i="1" s="1"/>
  <c r="BF1099" i="1"/>
  <c r="BM1099" i="1" s="1"/>
  <c r="BF1063" i="1"/>
  <c r="BM1063" i="1" s="1"/>
  <c r="BF988" i="1"/>
  <c r="BM988" i="1" s="1"/>
  <c r="BF947" i="1"/>
  <c r="BM947" i="1" s="1"/>
  <c r="BF905" i="1"/>
  <c r="BM905" i="1" s="1"/>
  <c r="BF856" i="1"/>
  <c r="BM856" i="1" s="1"/>
  <c r="BF807" i="1"/>
  <c r="BM807" i="1" s="1"/>
  <c r="BF759" i="1"/>
  <c r="BM759" i="1" s="1"/>
  <c r="BF710" i="1"/>
  <c r="BM710" i="1" s="1"/>
  <c r="BF660" i="1"/>
  <c r="BM660" i="1" s="1"/>
  <c r="BF612" i="1"/>
  <c r="BM612" i="1" s="1"/>
  <c r="BF556" i="1"/>
  <c r="BM556" i="1" s="1"/>
  <c r="BF499" i="1"/>
  <c r="BM499" i="1" s="1"/>
  <c r="BF442" i="1"/>
  <c r="BM442" i="1" s="1"/>
  <c r="BF328" i="1"/>
  <c r="BM328" i="1" s="1"/>
  <c r="BF264" i="1"/>
  <c r="BM264" i="1" s="1"/>
  <c r="BF186" i="1"/>
  <c r="BM186" i="1" s="1"/>
  <c r="BF110" i="1"/>
  <c r="BM110" i="1" s="1"/>
  <c r="BF35" i="1"/>
  <c r="BM35" i="1" s="1"/>
  <c r="BG1656" i="1"/>
  <c r="BN1656" i="1" s="1"/>
  <c r="P1575" i="1"/>
  <c r="P1824" i="1"/>
  <c r="P1891" i="1"/>
  <c r="P1911" i="1"/>
  <c r="P1757" i="1"/>
  <c r="P1717" i="1"/>
  <c r="P1862" i="1"/>
  <c r="P1301" i="1"/>
  <c r="P1827" i="1"/>
  <c r="P1640" i="1"/>
  <c r="P1700" i="1"/>
  <c r="P1703" i="1"/>
  <c r="P1451" i="1"/>
  <c r="P1085" i="1"/>
  <c r="P1179" i="1"/>
  <c r="P1744" i="1"/>
  <c r="P1627" i="1"/>
  <c r="P1981" i="1"/>
  <c r="P1819" i="1"/>
  <c r="P1838" i="1"/>
  <c r="P1285" i="1"/>
  <c r="O1775" i="1"/>
  <c r="P1878" i="1"/>
  <c r="P1225" i="1"/>
  <c r="P1720" i="1"/>
  <c r="O1679" i="1"/>
  <c r="P1284" i="1"/>
  <c r="O1343" i="1"/>
  <c r="P1533" i="1"/>
  <c r="P1107" i="1"/>
  <c r="O863" i="1"/>
  <c r="P1943" i="1"/>
  <c r="P1159" i="1"/>
  <c r="P1755" i="1"/>
  <c r="P1427" i="1"/>
  <c r="P1273" i="1"/>
  <c r="P967" i="1"/>
  <c r="P1108" i="1"/>
  <c r="P816" i="1"/>
  <c r="P1400" i="1"/>
  <c r="P1559" i="1"/>
  <c r="P1608" i="1"/>
  <c r="P699" i="1"/>
  <c r="P508" i="1"/>
  <c r="P1591" i="1"/>
  <c r="P366" i="1"/>
  <c r="P996" i="1"/>
  <c r="P1371" i="1"/>
  <c r="P1577" i="1"/>
  <c r="O1517" i="1"/>
  <c r="P634" i="1"/>
  <c r="P1708" i="1"/>
  <c r="P856" i="1"/>
  <c r="P1461" i="1"/>
  <c r="P1369" i="1"/>
  <c r="P635" i="1"/>
  <c r="O1389" i="1"/>
  <c r="P1088" i="1"/>
  <c r="P1510" i="1"/>
  <c r="P1291" i="1"/>
  <c r="P1099" i="1"/>
  <c r="P1059" i="1"/>
  <c r="O1407" i="1"/>
  <c r="O223" i="1"/>
  <c r="P1412" i="1"/>
  <c r="O813" i="1"/>
  <c r="P968" i="1"/>
  <c r="O271" i="1"/>
  <c r="P188" i="1"/>
  <c r="P662" i="1"/>
  <c r="P1129" i="1"/>
  <c r="P901" i="1"/>
  <c r="P547" i="1"/>
  <c r="P555" i="1"/>
  <c r="O1023" i="1"/>
  <c r="P103" i="1"/>
  <c r="P806" i="1"/>
  <c r="P302" i="1"/>
  <c r="O685" i="1"/>
  <c r="P858" i="1"/>
  <c r="P104" i="1"/>
  <c r="P660" i="1"/>
  <c r="P323" i="1"/>
  <c r="O255" i="1"/>
  <c r="P782" i="1"/>
  <c r="P110" i="1"/>
  <c r="P796" i="1"/>
  <c r="P1204" i="1"/>
  <c r="P569" i="1"/>
  <c r="P472" i="1"/>
  <c r="P346" i="1"/>
  <c r="P282" i="1"/>
  <c r="P180" i="1"/>
  <c r="P236" i="1"/>
  <c r="O415" i="1"/>
  <c r="O303" i="1"/>
  <c r="P89" i="1"/>
  <c r="P494" i="1"/>
  <c r="P112" i="1"/>
  <c r="P294" i="1"/>
  <c r="P26" i="1"/>
  <c r="P599" i="1"/>
  <c r="O77" i="1"/>
  <c r="P172" i="1"/>
  <c r="P265" i="1"/>
  <c r="M168" i="1"/>
  <c r="P85" i="1"/>
  <c r="P167" i="1"/>
  <c r="BK2" i="1"/>
  <c r="BR2" i="1" s="1"/>
  <c r="BF2" i="1"/>
  <c r="BM2" i="1" s="1"/>
  <c r="BK1970" i="1"/>
  <c r="BR1970" i="1" s="1"/>
  <c r="BF1970" i="1"/>
  <c r="BM1970" i="1" s="1"/>
  <c r="BK1954" i="1"/>
  <c r="BR1954" i="1" s="1"/>
  <c r="BF1954" i="1"/>
  <c r="BM1954" i="1" s="1"/>
  <c r="BK1938" i="1"/>
  <c r="BR1938" i="1" s="1"/>
  <c r="BF1938" i="1"/>
  <c r="BM1938" i="1" s="1"/>
  <c r="BK1922" i="1"/>
  <c r="BR1922" i="1" s="1"/>
  <c r="BF1922" i="1"/>
  <c r="BM1922" i="1" s="1"/>
  <c r="BK1906" i="1"/>
  <c r="BR1906" i="1" s="1"/>
  <c r="BF1906" i="1"/>
  <c r="BM1906" i="1" s="1"/>
  <c r="BK1890" i="1"/>
  <c r="BR1890" i="1" s="1"/>
  <c r="BF1890" i="1"/>
  <c r="BM1890" i="1" s="1"/>
  <c r="BK1874" i="1"/>
  <c r="BR1874" i="1" s="1"/>
  <c r="BF1874" i="1"/>
  <c r="BM1874" i="1" s="1"/>
  <c r="BK1858" i="1"/>
  <c r="BR1858" i="1" s="1"/>
  <c r="BF1858" i="1"/>
  <c r="BM1858" i="1" s="1"/>
  <c r="BK1842" i="1"/>
  <c r="BR1842" i="1" s="1"/>
  <c r="BF1842" i="1"/>
  <c r="BM1842" i="1" s="1"/>
  <c r="O1826" i="1"/>
  <c r="BK1826" i="1"/>
  <c r="BR1826" i="1" s="1"/>
  <c r="BF1826" i="1"/>
  <c r="BM1826" i="1" s="1"/>
  <c r="BK1810" i="1"/>
  <c r="BR1810" i="1" s="1"/>
  <c r="BF1810" i="1"/>
  <c r="BM1810" i="1" s="1"/>
  <c r="BK1794" i="1"/>
  <c r="BR1794" i="1" s="1"/>
  <c r="BF1794" i="1"/>
  <c r="BM1794" i="1" s="1"/>
  <c r="BK1778" i="1"/>
  <c r="BR1778" i="1" s="1"/>
  <c r="BF1778" i="1"/>
  <c r="BM1778" i="1" s="1"/>
  <c r="BK1762" i="1"/>
  <c r="BR1762" i="1" s="1"/>
  <c r="BF1762" i="1"/>
  <c r="BM1762" i="1" s="1"/>
  <c r="BK1746" i="1"/>
  <c r="BR1746" i="1" s="1"/>
  <c r="BF1746" i="1"/>
  <c r="BM1746" i="1" s="1"/>
  <c r="BK1730" i="1"/>
  <c r="BR1730" i="1" s="1"/>
  <c r="BF1730" i="1"/>
  <c r="BM1730" i="1" s="1"/>
  <c r="BK1714" i="1"/>
  <c r="BR1714" i="1" s="1"/>
  <c r="BF1714" i="1"/>
  <c r="BM1714" i="1" s="1"/>
  <c r="BK1698" i="1"/>
  <c r="BR1698" i="1" s="1"/>
  <c r="BF1698" i="1"/>
  <c r="BM1698" i="1" s="1"/>
  <c r="BK1682" i="1"/>
  <c r="BR1682" i="1" s="1"/>
  <c r="BF1682" i="1"/>
  <c r="BM1682" i="1" s="1"/>
  <c r="BK1666" i="1"/>
  <c r="BR1666" i="1" s="1"/>
  <c r="BF1666" i="1"/>
  <c r="BM1666" i="1" s="1"/>
  <c r="BK1650" i="1"/>
  <c r="BR1650" i="1" s="1"/>
  <c r="BF1650" i="1"/>
  <c r="BM1650" i="1" s="1"/>
  <c r="BK1634" i="1"/>
  <c r="BR1634" i="1" s="1"/>
  <c r="BF1634" i="1"/>
  <c r="BM1634" i="1" s="1"/>
  <c r="BK1618" i="1"/>
  <c r="BR1618" i="1" s="1"/>
  <c r="BF1618" i="1"/>
  <c r="BM1618" i="1" s="1"/>
  <c r="BK1602" i="1"/>
  <c r="BR1602" i="1" s="1"/>
  <c r="BF1602" i="1"/>
  <c r="BM1602" i="1" s="1"/>
  <c r="BK1586" i="1"/>
  <c r="BR1586" i="1" s="1"/>
  <c r="BF1586" i="1"/>
  <c r="BM1586" i="1" s="1"/>
  <c r="BK1570" i="1"/>
  <c r="BR1570" i="1" s="1"/>
  <c r="BF1570" i="1"/>
  <c r="BM1570" i="1" s="1"/>
  <c r="BK1554" i="1"/>
  <c r="BR1554" i="1" s="1"/>
  <c r="BF1554" i="1"/>
  <c r="BM1554" i="1" s="1"/>
  <c r="BK1538" i="1"/>
  <c r="BR1538" i="1" s="1"/>
  <c r="BF1538" i="1"/>
  <c r="BM1538" i="1" s="1"/>
  <c r="BK1522" i="1"/>
  <c r="BR1522" i="1" s="1"/>
  <c r="BF1522" i="1"/>
  <c r="BM1522" i="1" s="1"/>
  <c r="BK1506" i="1"/>
  <c r="BR1506" i="1" s="1"/>
  <c r="BF1506" i="1"/>
  <c r="BM1506" i="1" s="1"/>
  <c r="BK1490" i="1"/>
  <c r="BR1490" i="1" s="1"/>
  <c r="BF1490" i="1"/>
  <c r="BM1490" i="1" s="1"/>
  <c r="BK1474" i="1"/>
  <c r="BR1474" i="1" s="1"/>
  <c r="BF1474" i="1"/>
  <c r="BM1474" i="1" s="1"/>
  <c r="BK1458" i="1"/>
  <c r="BR1458" i="1" s="1"/>
  <c r="BF1458" i="1"/>
  <c r="BM1458" i="1" s="1"/>
  <c r="BK1442" i="1"/>
  <c r="BR1442" i="1" s="1"/>
  <c r="BF1442" i="1"/>
  <c r="BM1442" i="1" s="1"/>
  <c r="BK1426" i="1"/>
  <c r="BR1426" i="1" s="1"/>
  <c r="BF1426" i="1"/>
  <c r="BM1426" i="1" s="1"/>
  <c r="BK1410" i="1"/>
  <c r="BR1410" i="1" s="1"/>
  <c r="BF1410" i="1"/>
  <c r="BM1410" i="1" s="1"/>
  <c r="BK1394" i="1"/>
  <c r="BR1394" i="1" s="1"/>
  <c r="BK1378" i="1"/>
  <c r="BR1378" i="1" s="1"/>
  <c r="BK1362" i="1"/>
  <c r="BR1362" i="1" s="1"/>
  <c r="BK1346" i="1"/>
  <c r="BR1346" i="1" s="1"/>
  <c r="BF1346" i="1"/>
  <c r="BM1346" i="1" s="1"/>
  <c r="BK1330" i="1"/>
  <c r="BR1330" i="1" s="1"/>
  <c r="BF1330" i="1"/>
  <c r="BM1330" i="1" s="1"/>
  <c r="BK1314" i="1"/>
  <c r="BR1314" i="1" s="1"/>
  <c r="BF1314" i="1"/>
  <c r="BM1314" i="1" s="1"/>
  <c r="BK1298" i="1"/>
  <c r="BR1298" i="1" s="1"/>
  <c r="BK1282" i="1"/>
  <c r="BR1282" i="1" s="1"/>
  <c r="BK1266" i="1"/>
  <c r="BR1266" i="1" s="1"/>
  <c r="BK1250" i="1"/>
  <c r="BR1250" i="1" s="1"/>
  <c r="BF1250" i="1"/>
  <c r="BM1250" i="1" s="1"/>
  <c r="BK1234" i="1"/>
  <c r="BR1234" i="1" s="1"/>
  <c r="BK1218" i="1"/>
  <c r="BR1218" i="1" s="1"/>
  <c r="BF1218" i="1"/>
  <c r="BM1218" i="1" s="1"/>
  <c r="BK1202" i="1"/>
  <c r="BR1202" i="1" s="1"/>
  <c r="BF1202" i="1"/>
  <c r="BM1202" i="1" s="1"/>
  <c r="BK1186" i="1"/>
  <c r="BR1186" i="1" s="1"/>
  <c r="BF1186" i="1"/>
  <c r="BM1186" i="1" s="1"/>
  <c r="BK1170" i="1"/>
  <c r="BR1170" i="1" s="1"/>
  <c r="BK1154" i="1"/>
  <c r="BR1154" i="1" s="1"/>
  <c r="BK1138" i="1"/>
  <c r="BR1138" i="1" s="1"/>
  <c r="BK1122" i="1"/>
  <c r="BR1122" i="1" s="1"/>
  <c r="BF1122" i="1"/>
  <c r="BM1122" i="1" s="1"/>
  <c r="BK1106" i="1"/>
  <c r="BR1106" i="1" s="1"/>
  <c r="BK1090" i="1"/>
  <c r="BR1090" i="1" s="1"/>
  <c r="BF1090" i="1"/>
  <c r="BM1090" i="1" s="1"/>
  <c r="BK1074" i="1"/>
  <c r="BR1074" i="1" s="1"/>
  <c r="BF1074" i="1"/>
  <c r="BM1074" i="1" s="1"/>
  <c r="BK1058" i="1"/>
  <c r="BR1058" i="1" s="1"/>
  <c r="BF1058" i="1"/>
  <c r="BM1058" i="1" s="1"/>
  <c r="BK1042" i="1"/>
  <c r="BR1042" i="1" s="1"/>
  <c r="BK1026" i="1"/>
  <c r="BR1026" i="1" s="1"/>
  <c r="BK1010" i="1"/>
  <c r="BR1010" i="1" s="1"/>
  <c r="BK994" i="1"/>
  <c r="BR994" i="1" s="1"/>
  <c r="BF994" i="1"/>
  <c r="BM994" i="1" s="1"/>
  <c r="BK978" i="1"/>
  <c r="BR978" i="1" s="1"/>
  <c r="BK962" i="1"/>
  <c r="BR962" i="1" s="1"/>
  <c r="BF962" i="1"/>
  <c r="BM962" i="1" s="1"/>
  <c r="BK946" i="1"/>
  <c r="BR946" i="1" s="1"/>
  <c r="BF946" i="1"/>
  <c r="BM946" i="1" s="1"/>
  <c r="BK930" i="1"/>
  <c r="BR930" i="1" s="1"/>
  <c r="BF930" i="1"/>
  <c r="BM930" i="1" s="1"/>
  <c r="BK914" i="1"/>
  <c r="BR914" i="1" s="1"/>
  <c r="BF914" i="1"/>
  <c r="BM914" i="1" s="1"/>
  <c r="BK898" i="1"/>
  <c r="BR898" i="1" s="1"/>
  <c r="BK882" i="1"/>
  <c r="BR882" i="1" s="1"/>
  <c r="BK866" i="1"/>
  <c r="BR866" i="1" s="1"/>
  <c r="BF866" i="1"/>
  <c r="BM866" i="1" s="1"/>
  <c r="BK850" i="1"/>
  <c r="BR850" i="1" s="1"/>
  <c r="BK834" i="1"/>
  <c r="BR834" i="1" s="1"/>
  <c r="BF834" i="1"/>
  <c r="BM834" i="1" s="1"/>
  <c r="BK818" i="1"/>
  <c r="BR818" i="1" s="1"/>
  <c r="BF818" i="1"/>
  <c r="BM818" i="1" s="1"/>
  <c r="BK802" i="1"/>
  <c r="BR802" i="1" s="1"/>
  <c r="BF802" i="1"/>
  <c r="BM802" i="1" s="1"/>
  <c r="BK786" i="1"/>
  <c r="BR786" i="1" s="1"/>
  <c r="BF786" i="1"/>
  <c r="BM786" i="1" s="1"/>
  <c r="BK770" i="1"/>
  <c r="BR770" i="1" s="1"/>
  <c r="BK754" i="1"/>
  <c r="BR754" i="1" s="1"/>
  <c r="BK738" i="1"/>
  <c r="BR738" i="1" s="1"/>
  <c r="BF738" i="1"/>
  <c r="BM738" i="1" s="1"/>
  <c r="BK722" i="1"/>
  <c r="BR722" i="1" s="1"/>
  <c r="O706" i="1"/>
  <c r="BK706" i="1"/>
  <c r="BR706" i="1" s="1"/>
  <c r="BF706" i="1"/>
  <c r="BM706" i="1" s="1"/>
  <c r="BK690" i="1"/>
  <c r="BR690" i="1" s="1"/>
  <c r="BF690" i="1"/>
  <c r="BM690" i="1" s="1"/>
  <c r="BK674" i="1"/>
  <c r="BR674" i="1" s="1"/>
  <c r="BF674" i="1"/>
  <c r="BM674" i="1" s="1"/>
  <c r="BK658" i="1"/>
  <c r="BR658" i="1" s="1"/>
  <c r="BF658" i="1"/>
  <c r="BM658" i="1" s="1"/>
  <c r="BK642" i="1"/>
  <c r="BR642" i="1" s="1"/>
  <c r="BK626" i="1"/>
  <c r="BR626" i="1" s="1"/>
  <c r="BK610" i="1"/>
  <c r="BR610" i="1" s="1"/>
  <c r="BF610" i="1"/>
  <c r="BM610" i="1" s="1"/>
  <c r="BK594" i="1"/>
  <c r="BR594" i="1" s="1"/>
  <c r="BF594" i="1"/>
  <c r="BM594" i="1" s="1"/>
  <c r="BK578" i="1"/>
  <c r="BR578" i="1" s="1"/>
  <c r="BF578" i="1"/>
  <c r="BM578" i="1" s="1"/>
  <c r="BK562" i="1"/>
  <c r="BR562" i="1" s="1"/>
  <c r="BF562" i="1"/>
  <c r="BM562" i="1" s="1"/>
  <c r="BK546" i="1"/>
  <c r="BR546" i="1" s="1"/>
  <c r="BF546" i="1"/>
  <c r="BM546" i="1" s="1"/>
  <c r="BK530" i="1"/>
  <c r="BR530" i="1" s="1"/>
  <c r="BF530" i="1"/>
  <c r="BM530" i="1" s="1"/>
  <c r="BK514" i="1"/>
  <c r="BR514" i="1" s="1"/>
  <c r="BF514" i="1"/>
  <c r="BM514" i="1" s="1"/>
  <c r="BK498" i="1"/>
  <c r="BR498" i="1" s="1"/>
  <c r="BF498" i="1"/>
  <c r="BM498" i="1" s="1"/>
  <c r="BK482" i="1"/>
  <c r="BR482" i="1" s="1"/>
  <c r="BF482" i="1"/>
  <c r="BM482" i="1" s="1"/>
  <c r="BK466" i="1"/>
  <c r="BR466" i="1" s="1"/>
  <c r="BF466" i="1"/>
  <c r="BM466" i="1" s="1"/>
  <c r="BK450" i="1"/>
  <c r="BR450" i="1" s="1"/>
  <c r="BF450" i="1"/>
  <c r="BM450" i="1" s="1"/>
  <c r="BK434" i="1"/>
  <c r="BR434" i="1" s="1"/>
  <c r="BF434" i="1"/>
  <c r="BM434" i="1" s="1"/>
  <c r="BK418" i="1"/>
  <c r="BR418" i="1" s="1"/>
  <c r="BF418" i="1"/>
  <c r="BM418" i="1" s="1"/>
  <c r="BK402" i="1"/>
  <c r="BR402" i="1" s="1"/>
  <c r="BF402" i="1"/>
  <c r="BM402" i="1" s="1"/>
  <c r="BK386" i="1"/>
  <c r="BR386" i="1" s="1"/>
  <c r="BF386" i="1"/>
  <c r="BM386" i="1" s="1"/>
  <c r="BK370" i="1"/>
  <c r="BR370" i="1" s="1"/>
  <c r="BF370" i="1"/>
  <c r="BM370" i="1" s="1"/>
  <c r="BK354" i="1"/>
  <c r="BR354" i="1" s="1"/>
  <c r="BF354" i="1"/>
  <c r="BM354" i="1" s="1"/>
  <c r="BK338" i="1"/>
  <c r="BR338" i="1" s="1"/>
  <c r="BF338" i="1"/>
  <c r="BM338" i="1" s="1"/>
  <c r="BK322" i="1"/>
  <c r="BR322" i="1" s="1"/>
  <c r="BF322" i="1"/>
  <c r="BM322" i="1" s="1"/>
  <c r="BK306" i="1"/>
  <c r="BR306" i="1" s="1"/>
  <c r="BF306" i="1"/>
  <c r="BM306" i="1" s="1"/>
  <c r="BK290" i="1"/>
  <c r="BR290" i="1" s="1"/>
  <c r="BF290" i="1"/>
  <c r="BM290" i="1" s="1"/>
  <c r="BK274" i="1"/>
  <c r="BR274" i="1" s="1"/>
  <c r="BF274" i="1"/>
  <c r="BM274" i="1" s="1"/>
  <c r="BK258" i="1"/>
  <c r="BR258" i="1" s="1"/>
  <c r="BF258" i="1"/>
  <c r="BM258" i="1" s="1"/>
  <c r="BK242" i="1"/>
  <c r="BR242" i="1" s="1"/>
  <c r="BF242" i="1"/>
  <c r="BM242" i="1" s="1"/>
  <c r="BK226" i="1"/>
  <c r="BR226" i="1" s="1"/>
  <c r="BF226" i="1"/>
  <c r="BM226" i="1" s="1"/>
  <c r="BK210" i="1"/>
  <c r="BR210" i="1" s="1"/>
  <c r="BF210" i="1"/>
  <c r="BM210" i="1" s="1"/>
  <c r="BK194" i="1"/>
  <c r="BR194" i="1" s="1"/>
  <c r="BF194" i="1"/>
  <c r="BM194" i="1" s="1"/>
  <c r="BK178" i="1"/>
  <c r="BR178" i="1" s="1"/>
  <c r="BF178" i="1"/>
  <c r="BM178" i="1" s="1"/>
  <c r="BK162" i="1"/>
  <c r="BR162" i="1" s="1"/>
  <c r="BF162" i="1"/>
  <c r="BM162" i="1" s="1"/>
  <c r="BK146" i="1"/>
  <c r="BR146" i="1" s="1"/>
  <c r="BF146" i="1"/>
  <c r="BM146" i="1" s="1"/>
  <c r="BK130" i="1"/>
  <c r="BR130" i="1" s="1"/>
  <c r="BF130" i="1"/>
  <c r="BM130" i="1" s="1"/>
  <c r="BK114" i="1"/>
  <c r="BR114" i="1" s="1"/>
  <c r="BF114" i="1"/>
  <c r="BM114" i="1" s="1"/>
  <c r="BE1984" i="1"/>
  <c r="BL1984" i="1" s="1"/>
  <c r="BE1966" i="1"/>
  <c r="BL1966" i="1" s="1"/>
  <c r="BE1948" i="1"/>
  <c r="BL1948" i="1" s="1"/>
  <c r="BE1929" i="1"/>
  <c r="BL1929" i="1" s="1"/>
  <c r="BE1911" i="1"/>
  <c r="BL1911" i="1" s="1"/>
  <c r="BE1893" i="1"/>
  <c r="BL1893" i="1" s="1"/>
  <c r="BE1875" i="1"/>
  <c r="BL1875" i="1" s="1"/>
  <c r="BE1856" i="1"/>
  <c r="BL1856" i="1" s="1"/>
  <c r="BE1838" i="1"/>
  <c r="BL1838" i="1" s="1"/>
  <c r="BE1820" i="1"/>
  <c r="BL1820" i="1" s="1"/>
  <c r="BE1801" i="1"/>
  <c r="BL1801" i="1" s="1"/>
  <c r="BE1783" i="1"/>
  <c r="BL1783" i="1" s="1"/>
  <c r="BE1765" i="1"/>
  <c r="BL1765" i="1" s="1"/>
  <c r="BE1747" i="1"/>
  <c r="BL1747" i="1" s="1"/>
  <c r="BE1728" i="1"/>
  <c r="BL1728" i="1" s="1"/>
  <c r="BE1710" i="1"/>
  <c r="BL1710" i="1" s="1"/>
  <c r="BE1692" i="1"/>
  <c r="BL1692" i="1" s="1"/>
  <c r="BE1673" i="1"/>
  <c r="BL1673" i="1" s="1"/>
  <c r="BE1655" i="1"/>
  <c r="BL1655" i="1" s="1"/>
  <c r="BE1637" i="1"/>
  <c r="BL1637" i="1" s="1"/>
  <c r="BE1619" i="1"/>
  <c r="BL1619" i="1" s="1"/>
  <c r="BE1600" i="1"/>
  <c r="BL1600" i="1" s="1"/>
  <c r="BE1582" i="1"/>
  <c r="BL1582" i="1" s="1"/>
  <c r="BE1564" i="1"/>
  <c r="BL1564" i="1" s="1"/>
  <c r="BE1545" i="1"/>
  <c r="BL1545" i="1" s="1"/>
  <c r="BE1527" i="1"/>
  <c r="BL1527" i="1" s="1"/>
  <c r="BE1509" i="1"/>
  <c r="BL1509" i="1" s="1"/>
  <c r="BE1491" i="1"/>
  <c r="BL1491" i="1" s="1"/>
  <c r="BE1472" i="1"/>
  <c r="BL1472" i="1" s="1"/>
  <c r="BE1454" i="1"/>
  <c r="BL1454" i="1" s="1"/>
  <c r="BE1436" i="1"/>
  <c r="BL1436" i="1" s="1"/>
  <c r="BE1417" i="1"/>
  <c r="BL1417" i="1" s="1"/>
  <c r="BE1399" i="1"/>
  <c r="BL1399" i="1" s="1"/>
  <c r="BE1381" i="1"/>
  <c r="BL1381" i="1" s="1"/>
  <c r="BE1363" i="1"/>
  <c r="BL1363" i="1" s="1"/>
  <c r="BE1344" i="1"/>
  <c r="BL1344" i="1" s="1"/>
  <c r="BE1326" i="1"/>
  <c r="BL1326" i="1" s="1"/>
  <c r="BE1308" i="1"/>
  <c r="BL1308" i="1" s="1"/>
  <c r="BE1289" i="1"/>
  <c r="BL1289" i="1" s="1"/>
  <c r="BE1271" i="1"/>
  <c r="BL1271" i="1" s="1"/>
  <c r="BE1253" i="1"/>
  <c r="BL1253" i="1" s="1"/>
  <c r="BE1235" i="1"/>
  <c r="BL1235" i="1" s="1"/>
  <c r="BE1216" i="1"/>
  <c r="BL1216" i="1" s="1"/>
  <c r="BE1198" i="1"/>
  <c r="BL1198" i="1" s="1"/>
  <c r="BE1177" i="1"/>
  <c r="BL1177" i="1" s="1"/>
  <c r="BE1158" i="1"/>
  <c r="BL1158" i="1" s="1"/>
  <c r="BE1139" i="1"/>
  <c r="BL1139" i="1" s="1"/>
  <c r="BE1119" i="1"/>
  <c r="BL1119" i="1" s="1"/>
  <c r="BE1099" i="1"/>
  <c r="BL1099" i="1" s="1"/>
  <c r="BE1079" i="1"/>
  <c r="BL1079" i="1" s="1"/>
  <c r="BE1060" i="1"/>
  <c r="BL1060" i="1" s="1"/>
  <c r="BE1040" i="1"/>
  <c r="BL1040" i="1" s="1"/>
  <c r="BE1021" i="1"/>
  <c r="BL1021" i="1" s="1"/>
  <c r="BE1000" i="1"/>
  <c r="BL1000" i="1" s="1"/>
  <c r="BE981" i="1"/>
  <c r="BL981" i="1" s="1"/>
  <c r="BE962" i="1"/>
  <c r="BL962" i="1" s="1"/>
  <c r="BE942" i="1"/>
  <c r="BL942" i="1" s="1"/>
  <c r="BE921" i="1"/>
  <c r="BL921" i="1" s="1"/>
  <c r="BE902" i="1"/>
  <c r="BL902" i="1" s="1"/>
  <c r="BE880" i="1"/>
  <c r="BL880" i="1" s="1"/>
  <c r="BE859" i="1"/>
  <c r="BL859" i="1" s="1"/>
  <c r="BE838" i="1"/>
  <c r="BL838" i="1" s="1"/>
  <c r="BE816" i="1"/>
  <c r="BL816" i="1" s="1"/>
  <c r="BE795" i="1"/>
  <c r="BL795" i="1" s="1"/>
  <c r="BE774" i="1"/>
  <c r="BL774" i="1" s="1"/>
  <c r="BE752" i="1"/>
  <c r="BL752" i="1" s="1"/>
  <c r="BE731" i="1"/>
  <c r="BL731" i="1" s="1"/>
  <c r="BE708" i="1"/>
  <c r="BL708" i="1" s="1"/>
  <c r="BE685" i="1"/>
  <c r="BL685" i="1" s="1"/>
  <c r="BE662" i="1"/>
  <c r="BL662" i="1" s="1"/>
  <c r="BE638" i="1"/>
  <c r="BL638" i="1" s="1"/>
  <c r="BE615" i="1"/>
  <c r="BL615" i="1" s="1"/>
  <c r="BE591" i="1"/>
  <c r="BL591" i="1" s="1"/>
  <c r="BE568" i="1"/>
  <c r="BL568" i="1" s="1"/>
  <c r="BE544" i="1"/>
  <c r="BL544" i="1" s="1"/>
  <c r="BE521" i="1"/>
  <c r="BL521" i="1" s="1"/>
  <c r="BE498" i="1"/>
  <c r="BL498" i="1" s="1"/>
  <c r="BE475" i="1"/>
  <c r="BL475" i="1" s="1"/>
  <c r="BE452" i="1"/>
  <c r="BL452" i="1" s="1"/>
  <c r="BE429" i="1"/>
  <c r="BL429" i="1" s="1"/>
  <c r="BE406" i="1"/>
  <c r="BL406" i="1" s="1"/>
  <c r="BE382" i="1"/>
  <c r="BL382" i="1" s="1"/>
  <c r="BE358" i="1"/>
  <c r="BL358" i="1" s="1"/>
  <c r="BE333" i="1"/>
  <c r="BL333" i="1" s="1"/>
  <c r="BE306" i="1"/>
  <c r="BL306" i="1" s="1"/>
  <c r="BE281" i="1"/>
  <c r="BL281" i="1" s="1"/>
  <c r="BE255" i="1"/>
  <c r="BL255" i="1" s="1"/>
  <c r="BE226" i="1"/>
  <c r="BL226" i="1" s="1"/>
  <c r="BE198" i="1"/>
  <c r="BL198" i="1" s="1"/>
  <c r="BE171" i="1"/>
  <c r="BL171" i="1" s="1"/>
  <c r="BE142" i="1"/>
  <c r="BL142" i="1" s="1"/>
  <c r="BE112" i="1"/>
  <c r="BL112" i="1" s="1"/>
  <c r="BE84" i="1"/>
  <c r="BL84" i="1" s="1"/>
  <c r="BE57" i="1"/>
  <c r="BL57" i="1" s="1"/>
  <c r="BE29" i="1"/>
  <c r="BL29" i="1" s="1"/>
  <c r="BF1984" i="1"/>
  <c r="BM1984" i="1" s="1"/>
  <c r="BF1955" i="1"/>
  <c r="BM1955" i="1" s="1"/>
  <c r="BF1927" i="1"/>
  <c r="BM1927" i="1" s="1"/>
  <c r="BF1900" i="1"/>
  <c r="BM1900" i="1" s="1"/>
  <c r="BF1871" i="1"/>
  <c r="BM1871" i="1" s="1"/>
  <c r="BF1813" i="1"/>
  <c r="BM1813" i="1" s="1"/>
  <c r="BF1786" i="1"/>
  <c r="BM1786" i="1" s="1"/>
  <c r="BF1758" i="1"/>
  <c r="BM1758" i="1" s="1"/>
  <c r="BF1728" i="1"/>
  <c r="BM1728" i="1" s="1"/>
  <c r="BF1699" i="1"/>
  <c r="BM1699" i="1" s="1"/>
  <c r="BF1671" i="1"/>
  <c r="BM1671" i="1" s="1"/>
  <c r="BF1644" i="1"/>
  <c r="BM1644" i="1" s="1"/>
  <c r="BF1615" i="1"/>
  <c r="BM1615" i="1" s="1"/>
  <c r="BF1557" i="1"/>
  <c r="BM1557" i="1" s="1"/>
  <c r="BF1530" i="1"/>
  <c r="BM1530" i="1" s="1"/>
  <c r="BF1502" i="1"/>
  <c r="BM1502" i="1" s="1"/>
  <c r="BF1472" i="1"/>
  <c r="BM1472" i="1" s="1"/>
  <c r="BF1443" i="1"/>
  <c r="BM1443" i="1" s="1"/>
  <c r="BF1415" i="1"/>
  <c r="BM1415" i="1" s="1"/>
  <c r="BF1386" i="1"/>
  <c r="BM1386" i="1" s="1"/>
  <c r="BF1353" i="1"/>
  <c r="BM1353" i="1" s="1"/>
  <c r="BF1318" i="1"/>
  <c r="BM1318" i="1" s="1"/>
  <c r="BF1244" i="1"/>
  <c r="BM1244" i="1" s="1"/>
  <c r="BF1208" i="1"/>
  <c r="BM1208" i="1" s="1"/>
  <c r="BF1171" i="1"/>
  <c r="BM1171" i="1" s="1"/>
  <c r="BF1134" i="1"/>
  <c r="BM1134" i="1" s="1"/>
  <c r="BF1098" i="1"/>
  <c r="BM1098" i="1" s="1"/>
  <c r="BF1062" i="1"/>
  <c r="BM1062" i="1" s="1"/>
  <c r="BF986" i="1"/>
  <c r="BM986" i="1" s="1"/>
  <c r="BF900" i="1"/>
  <c r="BM900" i="1" s="1"/>
  <c r="BF854" i="1"/>
  <c r="BM854" i="1" s="1"/>
  <c r="BF806" i="1"/>
  <c r="BM806" i="1" s="1"/>
  <c r="BF754" i="1"/>
  <c r="BM754" i="1" s="1"/>
  <c r="BF707" i="1"/>
  <c r="BM707" i="1" s="1"/>
  <c r="BF659" i="1"/>
  <c r="BM659" i="1" s="1"/>
  <c r="BF606" i="1"/>
  <c r="BM606" i="1" s="1"/>
  <c r="BF553" i="1"/>
  <c r="BM553" i="1" s="1"/>
  <c r="BF438" i="1"/>
  <c r="BM438" i="1" s="1"/>
  <c r="BF382" i="1"/>
  <c r="BM382" i="1" s="1"/>
  <c r="BF327" i="1"/>
  <c r="BM327" i="1" s="1"/>
  <c r="BF255" i="1"/>
  <c r="BM255" i="1" s="1"/>
  <c r="BF184" i="1"/>
  <c r="BM184" i="1" s="1"/>
  <c r="BF109" i="1"/>
  <c r="BM109" i="1" s="1"/>
  <c r="BF29" i="1"/>
  <c r="BM29" i="1" s="1"/>
  <c r="BG1975" i="1"/>
  <c r="BN1975" i="1" s="1"/>
  <c r="BG1959" i="1"/>
  <c r="BN1959" i="1" s="1"/>
  <c r="BG1943" i="1"/>
  <c r="BN1943" i="1" s="1"/>
  <c r="BG1927" i="1"/>
  <c r="BN1927" i="1" s="1"/>
  <c r="BG1911" i="1"/>
  <c r="BN1911" i="1" s="1"/>
  <c r="BG1895" i="1"/>
  <c r="BN1895" i="1" s="1"/>
  <c r="BG1879" i="1"/>
  <c r="BN1879" i="1" s="1"/>
  <c r="BG1863" i="1"/>
  <c r="BN1863" i="1" s="1"/>
  <c r="BG1847" i="1"/>
  <c r="BN1847" i="1" s="1"/>
  <c r="BG1831" i="1"/>
  <c r="BN1831" i="1" s="1"/>
  <c r="BG1815" i="1"/>
  <c r="BN1815" i="1" s="1"/>
  <c r="BG1799" i="1"/>
  <c r="BN1799" i="1" s="1"/>
  <c r="BG1783" i="1"/>
  <c r="BN1783" i="1" s="1"/>
  <c r="BG1767" i="1"/>
  <c r="BN1767" i="1" s="1"/>
  <c r="P1367" i="1"/>
  <c r="P84" i="1"/>
  <c r="P1528" i="1"/>
  <c r="P1908" i="1"/>
  <c r="M1434" i="1"/>
  <c r="P1669" i="1"/>
  <c r="M1725" i="1"/>
  <c r="P1792" i="1"/>
  <c r="O1903" i="1"/>
  <c r="P1799" i="1"/>
  <c r="O1471" i="1"/>
  <c r="M1711" i="1"/>
  <c r="P1480" i="1"/>
  <c r="P1492" i="1"/>
  <c r="P1560" i="1"/>
  <c r="BJ1451" i="1"/>
  <c r="BQ1451" i="1" s="1"/>
  <c r="BH1451" i="1"/>
  <c r="BO1451" i="1" s="1"/>
  <c r="O1055" i="1"/>
  <c r="P1690" i="1"/>
  <c r="O1727" i="1"/>
  <c r="P1734" i="1"/>
  <c r="P1859" i="1"/>
  <c r="P1326" i="1"/>
  <c r="P1950" i="1"/>
  <c r="P1403" i="1"/>
  <c r="P1846" i="1"/>
  <c r="P1925" i="1"/>
  <c r="BJ1775" i="1"/>
  <c r="BQ1775" i="1" s="1"/>
  <c r="P1648" i="1"/>
  <c r="P1636" i="1"/>
  <c r="BJ1225" i="1"/>
  <c r="BQ1225" i="1" s="1"/>
  <c r="BH1225" i="1"/>
  <c r="BO1225" i="1" s="1"/>
  <c r="P1532" i="1"/>
  <c r="BJ1720" i="1"/>
  <c r="BQ1720" i="1" s="1"/>
  <c r="P1817" i="1"/>
  <c r="P805" i="1"/>
  <c r="O1933" i="1"/>
  <c r="P695" i="1"/>
  <c r="M1944" i="1"/>
  <c r="P780" i="1"/>
  <c r="M466" i="1"/>
  <c r="P1032" i="1"/>
  <c r="O1693" i="1"/>
  <c r="P823" i="1"/>
  <c r="M1649" i="1"/>
  <c r="P1555" i="1"/>
  <c r="P853" i="1"/>
  <c r="P1289" i="1"/>
  <c r="P1430" i="1"/>
  <c r="M403" i="1"/>
  <c r="P526" i="1"/>
  <c r="P1126" i="1"/>
  <c r="P1252" i="1"/>
  <c r="P860" i="1"/>
  <c r="P880" i="1"/>
  <c r="P750" i="1"/>
  <c r="P1502" i="1"/>
  <c r="P1641" i="1"/>
  <c r="P1545" i="1"/>
  <c r="P1161" i="1"/>
  <c r="P828" i="1"/>
  <c r="P1388" i="1"/>
  <c r="P1081" i="1"/>
  <c r="O1391" i="1"/>
  <c r="P1454" i="1"/>
  <c r="P982" i="1"/>
  <c r="P1193" i="1"/>
  <c r="M1123" i="1"/>
  <c r="P1152" i="1"/>
  <c r="P1334" i="1"/>
  <c r="P886" i="1"/>
  <c r="P91" i="1"/>
  <c r="M388" i="1"/>
  <c r="P478" i="1"/>
  <c r="P452" i="1"/>
  <c r="O909" i="1"/>
  <c r="P69" i="1"/>
  <c r="P684" i="1"/>
  <c r="P510" i="1"/>
  <c r="P1060" i="1"/>
  <c r="M942" i="1"/>
  <c r="M862" i="1"/>
  <c r="P234" i="1"/>
  <c r="P807" i="1"/>
  <c r="M352" i="1"/>
  <c r="P917" i="1"/>
  <c r="P952" i="1"/>
  <c r="P1132" i="1"/>
  <c r="P798" i="1"/>
  <c r="P864" i="1"/>
  <c r="BI864" i="1"/>
  <c r="BP864" i="1" s="1"/>
  <c r="P814" i="1"/>
  <c r="M763" i="1"/>
  <c r="P320" i="1"/>
  <c r="P1091" i="1"/>
  <c r="M302" i="1"/>
  <c r="P1022" i="1"/>
  <c r="BI1022" i="1"/>
  <c r="BP1022" i="1" s="1"/>
  <c r="M685" i="1"/>
  <c r="M1135" i="1"/>
  <c r="P954" i="1"/>
  <c r="BI954" i="1"/>
  <c r="BP954" i="1" s="1"/>
  <c r="O125" i="1"/>
  <c r="O523" i="1"/>
  <c r="P664" i="1"/>
  <c r="M735" i="1"/>
  <c r="O475" i="1"/>
  <c r="O591" i="1"/>
  <c r="P1172" i="1"/>
  <c r="P391" i="1"/>
  <c r="P262" i="1"/>
  <c r="M769" i="1"/>
  <c r="O831" i="1"/>
  <c r="P341" i="1"/>
  <c r="P318" i="1"/>
  <c r="P899" i="1"/>
  <c r="P76" i="1"/>
  <c r="M196" i="1"/>
  <c r="P202" i="1"/>
  <c r="P398" i="1"/>
  <c r="P528" i="1"/>
  <c r="P423" i="1"/>
  <c r="O815" i="1"/>
  <c r="P505" i="1"/>
  <c r="P134" i="1"/>
  <c r="O285" i="1"/>
  <c r="O333" i="1"/>
  <c r="P131" i="1"/>
  <c r="P6" i="1"/>
  <c r="P116" i="1"/>
  <c r="P161" i="1"/>
  <c r="P198" i="1"/>
  <c r="O171" i="1"/>
  <c r="P59" i="1"/>
  <c r="P142" i="1"/>
  <c r="P227" i="1"/>
  <c r="BK1985" i="1"/>
  <c r="BR1985" i="1" s="1"/>
  <c r="BE1985" i="1"/>
  <c r="BL1985" i="1" s="1"/>
  <c r="BK1969" i="1"/>
  <c r="BR1969" i="1" s="1"/>
  <c r="BE1969" i="1"/>
  <c r="BL1969" i="1" s="1"/>
  <c r="BK1953" i="1"/>
  <c r="BR1953" i="1" s="1"/>
  <c r="BE1953" i="1"/>
  <c r="BL1953" i="1" s="1"/>
  <c r="BK1937" i="1"/>
  <c r="BR1937" i="1" s="1"/>
  <c r="BE1937" i="1"/>
  <c r="BL1937" i="1" s="1"/>
  <c r="BK1921" i="1"/>
  <c r="BR1921" i="1" s="1"/>
  <c r="BE1921" i="1"/>
  <c r="BL1921" i="1" s="1"/>
  <c r="BK1905" i="1"/>
  <c r="BR1905" i="1" s="1"/>
  <c r="BE1905" i="1"/>
  <c r="BL1905" i="1" s="1"/>
  <c r="BK1889" i="1"/>
  <c r="BR1889" i="1" s="1"/>
  <c r="BE1889" i="1"/>
  <c r="BL1889" i="1" s="1"/>
  <c r="BK1873" i="1"/>
  <c r="BR1873" i="1" s="1"/>
  <c r="BE1873" i="1"/>
  <c r="BL1873" i="1" s="1"/>
  <c r="BK1857" i="1"/>
  <c r="BR1857" i="1" s="1"/>
  <c r="BE1857" i="1"/>
  <c r="BL1857" i="1" s="1"/>
  <c r="BK1841" i="1"/>
  <c r="BR1841" i="1" s="1"/>
  <c r="BE1841" i="1"/>
  <c r="BL1841" i="1" s="1"/>
  <c r="BK1825" i="1"/>
  <c r="BR1825" i="1" s="1"/>
  <c r="BE1825" i="1"/>
  <c r="BL1825" i="1" s="1"/>
  <c r="BK1809" i="1"/>
  <c r="BR1809" i="1" s="1"/>
  <c r="BE1809" i="1"/>
  <c r="BL1809" i="1" s="1"/>
  <c r="BK1793" i="1"/>
  <c r="BR1793" i="1" s="1"/>
  <c r="BE1793" i="1"/>
  <c r="BL1793" i="1" s="1"/>
  <c r="BK1777" i="1"/>
  <c r="BR1777" i="1" s="1"/>
  <c r="BE1777" i="1"/>
  <c r="BL1777" i="1" s="1"/>
  <c r="BK1761" i="1"/>
  <c r="BR1761" i="1" s="1"/>
  <c r="BE1761" i="1"/>
  <c r="BL1761" i="1" s="1"/>
  <c r="BK1745" i="1"/>
  <c r="BR1745" i="1" s="1"/>
  <c r="BE1745" i="1"/>
  <c r="BL1745" i="1" s="1"/>
  <c r="BK1729" i="1"/>
  <c r="BR1729" i="1" s="1"/>
  <c r="BE1729" i="1"/>
  <c r="BL1729" i="1" s="1"/>
  <c r="BK1713" i="1"/>
  <c r="BR1713" i="1" s="1"/>
  <c r="BE1713" i="1"/>
  <c r="BL1713" i="1" s="1"/>
  <c r="BK1697" i="1"/>
  <c r="BR1697" i="1" s="1"/>
  <c r="BE1697" i="1"/>
  <c r="BL1697" i="1" s="1"/>
  <c r="BK1681" i="1"/>
  <c r="BR1681" i="1" s="1"/>
  <c r="BE1681" i="1"/>
  <c r="BL1681" i="1" s="1"/>
  <c r="BK1665" i="1"/>
  <c r="BR1665" i="1" s="1"/>
  <c r="BE1665" i="1"/>
  <c r="BL1665" i="1" s="1"/>
  <c r="BK1649" i="1"/>
  <c r="BR1649" i="1" s="1"/>
  <c r="BE1649" i="1"/>
  <c r="BL1649" i="1" s="1"/>
  <c r="O1633" i="1"/>
  <c r="BK1633" i="1"/>
  <c r="BR1633" i="1" s="1"/>
  <c r="BE1633" i="1"/>
  <c r="BL1633" i="1" s="1"/>
  <c r="BK1617" i="1"/>
  <c r="BR1617" i="1" s="1"/>
  <c r="BE1617" i="1"/>
  <c r="BL1617" i="1" s="1"/>
  <c r="BK1601" i="1"/>
  <c r="BR1601" i="1" s="1"/>
  <c r="BE1601" i="1"/>
  <c r="BL1601" i="1" s="1"/>
  <c r="BK1585" i="1"/>
  <c r="BR1585" i="1" s="1"/>
  <c r="BE1585" i="1"/>
  <c r="BL1585" i="1" s="1"/>
  <c r="BK1569" i="1"/>
  <c r="BR1569" i="1" s="1"/>
  <c r="BE1569" i="1"/>
  <c r="BL1569" i="1" s="1"/>
  <c r="BK1553" i="1"/>
  <c r="BR1553" i="1" s="1"/>
  <c r="BE1553" i="1"/>
  <c r="BL1553" i="1" s="1"/>
  <c r="BK1537" i="1"/>
  <c r="BR1537" i="1" s="1"/>
  <c r="BE1537" i="1"/>
  <c r="BL1537" i="1" s="1"/>
  <c r="BK1521" i="1"/>
  <c r="BR1521" i="1" s="1"/>
  <c r="BE1521" i="1"/>
  <c r="BL1521" i="1" s="1"/>
  <c r="BK1505" i="1"/>
  <c r="BR1505" i="1" s="1"/>
  <c r="BE1505" i="1"/>
  <c r="BL1505" i="1" s="1"/>
  <c r="BK1489" i="1"/>
  <c r="BR1489" i="1" s="1"/>
  <c r="BE1489" i="1"/>
  <c r="BL1489" i="1" s="1"/>
  <c r="BK1473" i="1"/>
  <c r="BR1473" i="1" s="1"/>
  <c r="BE1473" i="1"/>
  <c r="BL1473" i="1" s="1"/>
  <c r="BK1457" i="1"/>
  <c r="BR1457" i="1" s="1"/>
  <c r="BE1457" i="1"/>
  <c r="BL1457" i="1" s="1"/>
  <c r="BK1441" i="1"/>
  <c r="BR1441" i="1" s="1"/>
  <c r="BE1441" i="1"/>
  <c r="BL1441" i="1" s="1"/>
  <c r="BK1425" i="1"/>
  <c r="BR1425" i="1" s="1"/>
  <c r="BE1425" i="1"/>
  <c r="BL1425" i="1" s="1"/>
  <c r="BK1409" i="1"/>
  <c r="BR1409" i="1" s="1"/>
  <c r="BE1409" i="1"/>
  <c r="BL1409" i="1" s="1"/>
  <c r="BK1393" i="1"/>
  <c r="BR1393" i="1" s="1"/>
  <c r="BF1393" i="1"/>
  <c r="BM1393" i="1" s="1"/>
  <c r="BE1393" i="1"/>
  <c r="BL1393" i="1" s="1"/>
  <c r="BK1377" i="1"/>
  <c r="BR1377" i="1" s="1"/>
  <c r="BE1377" i="1"/>
  <c r="BL1377" i="1" s="1"/>
  <c r="BF1377" i="1"/>
  <c r="BM1377" i="1" s="1"/>
  <c r="BK1361" i="1"/>
  <c r="BR1361" i="1" s="1"/>
  <c r="BE1361" i="1"/>
  <c r="BL1361" i="1" s="1"/>
  <c r="BF1361" i="1"/>
  <c r="BM1361" i="1" s="1"/>
  <c r="BK1345" i="1"/>
  <c r="BR1345" i="1" s="1"/>
  <c r="BE1345" i="1"/>
  <c r="BL1345" i="1" s="1"/>
  <c r="BF1345" i="1"/>
  <c r="BM1345" i="1" s="1"/>
  <c r="BK1329" i="1"/>
  <c r="BR1329" i="1" s="1"/>
  <c r="BE1329" i="1"/>
  <c r="BL1329" i="1" s="1"/>
  <c r="BK1313" i="1"/>
  <c r="BR1313" i="1" s="1"/>
  <c r="BE1313" i="1"/>
  <c r="BL1313" i="1" s="1"/>
  <c r="BK1297" i="1"/>
  <c r="BR1297" i="1" s="1"/>
  <c r="BE1297" i="1"/>
  <c r="BL1297" i="1" s="1"/>
  <c r="BK1281" i="1"/>
  <c r="BR1281" i="1" s="1"/>
  <c r="BE1281" i="1"/>
  <c r="BL1281" i="1" s="1"/>
  <c r="BK1265" i="1"/>
  <c r="BR1265" i="1" s="1"/>
  <c r="BF1265" i="1"/>
  <c r="BM1265" i="1" s="1"/>
  <c r="BE1265" i="1"/>
  <c r="BL1265" i="1" s="1"/>
  <c r="BK1249" i="1"/>
  <c r="BR1249" i="1" s="1"/>
  <c r="BE1249" i="1"/>
  <c r="BL1249" i="1" s="1"/>
  <c r="BF1249" i="1"/>
  <c r="BM1249" i="1" s="1"/>
  <c r="BK1233" i="1"/>
  <c r="BR1233" i="1" s="1"/>
  <c r="BE1233" i="1"/>
  <c r="BL1233" i="1" s="1"/>
  <c r="BF1233" i="1"/>
  <c r="BM1233" i="1" s="1"/>
  <c r="BK1217" i="1"/>
  <c r="BR1217" i="1" s="1"/>
  <c r="BE1217" i="1"/>
  <c r="BL1217" i="1" s="1"/>
  <c r="BF1217" i="1"/>
  <c r="BM1217" i="1" s="1"/>
  <c r="BK1201" i="1"/>
  <c r="BR1201" i="1" s="1"/>
  <c r="BE1201" i="1"/>
  <c r="BL1201" i="1" s="1"/>
  <c r="BK1185" i="1"/>
  <c r="BR1185" i="1" s="1"/>
  <c r="BE1185" i="1"/>
  <c r="BL1185" i="1" s="1"/>
  <c r="BK1169" i="1"/>
  <c r="BR1169" i="1" s="1"/>
  <c r="BE1169" i="1"/>
  <c r="BL1169" i="1" s="1"/>
  <c r="BK1153" i="1"/>
  <c r="BR1153" i="1" s="1"/>
  <c r="BE1153" i="1"/>
  <c r="BL1153" i="1" s="1"/>
  <c r="BK1137" i="1"/>
  <c r="BR1137" i="1" s="1"/>
  <c r="BF1137" i="1"/>
  <c r="BM1137" i="1" s="1"/>
  <c r="BE1137" i="1"/>
  <c r="BL1137" i="1" s="1"/>
  <c r="BK1121" i="1"/>
  <c r="BR1121" i="1" s="1"/>
  <c r="BE1121" i="1"/>
  <c r="BL1121" i="1" s="1"/>
  <c r="BF1121" i="1"/>
  <c r="BM1121" i="1" s="1"/>
  <c r="BK1105" i="1"/>
  <c r="BR1105" i="1" s="1"/>
  <c r="BE1105" i="1"/>
  <c r="BL1105" i="1" s="1"/>
  <c r="BF1105" i="1"/>
  <c r="BM1105" i="1" s="1"/>
  <c r="BK1089" i="1"/>
  <c r="BR1089" i="1" s="1"/>
  <c r="BE1089" i="1"/>
  <c r="BL1089" i="1" s="1"/>
  <c r="BF1089" i="1"/>
  <c r="BM1089" i="1" s="1"/>
  <c r="BK1073" i="1"/>
  <c r="BR1073" i="1" s="1"/>
  <c r="BE1073" i="1"/>
  <c r="BL1073" i="1" s="1"/>
  <c r="O1057" i="1"/>
  <c r="BK1057" i="1"/>
  <c r="BR1057" i="1" s="1"/>
  <c r="BE1057" i="1"/>
  <c r="BL1057" i="1" s="1"/>
  <c r="BK1041" i="1"/>
  <c r="BR1041" i="1" s="1"/>
  <c r="BE1041" i="1"/>
  <c r="BL1041" i="1" s="1"/>
  <c r="BK1025" i="1"/>
  <c r="BR1025" i="1" s="1"/>
  <c r="BE1025" i="1"/>
  <c r="BL1025" i="1" s="1"/>
  <c r="BK1009" i="1"/>
  <c r="BR1009" i="1" s="1"/>
  <c r="BF1009" i="1"/>
  <c r="BM1009" i="1" s="1"/>
  <c r="BE1009" i="1"/>
  <c r="BL1009" i="1" s="1"/>
  <c r="BK993" i="1"/>
  <c r="BR993" i="1" s="1"/>
  <c r="BE993" i="1"/>
  <c r="BL993" i="1" s="1"/>
  <c r="BF993" i="1"/>
  <c r="BM993" i="1" s="1"/>
  <c r="BK977" i="1"/>
  <c r="BR977" i="1" s="1"/>
  <c r="BE977" i="1"/>
  <c r="BL977" i="1" s="1"/>
  <c r="BF977" i="1"/>
  <c r="BM977" i="1" s="1"/>
  <c r="BK961" i="1"/>
  <c r="BR961" i="1" s="1"/>
  <c r="BE961" i="1"/>
  <c r="BL961" i="1" s="1"/>
  <c r="BF961" i="1"/>
  <c r="BM961" i="1" s="1"/>
  <c r="BK945" i="1"/>
  <c r="BR945" i="1" s="1"/>
  <c r="BE945" i="1"/>
  <c r="BL945" i="1" s="1"/>
  <c r="BK929" i="1"/>
  <c r="BR929" i="1" s="1"/>
  <c r="BE929" i="1"/>
  <c r="BL929" i="1" s="1"/>
  <c r="BK913" i="1"/>
  <c r="BR913" i="1" s="1"/>
  <c r="BE913" i="1"/>
  <c r="BL913" i="1" s="1"/>
  <c r="BK897" i="1"/>
  <c r="BR897" i="1" s="1"/>
  <c r="BE897" i="1"/>
  <c r="BL897" i="1" s="1"/>
  <c r="BK881" i="1"/>
  <c r="BR881" i="1" s="1"/>
  <c r="BF881" i="1"/>
  <c r="BM881" i="1" s="1"/>
  <c r="BE881" i="1"/>
  <c r="BL881" i="1" s="1"/>
  <c r="BK865" i="1"/>
  <c r="BR865" i="1" s="1"/>
  <c r="BE865" i="1"/>
  <c r="BL865" i="1" s="1"/>
  <c r="BF865" i="1"/>
  <c r="BM865" i="1" s="1"/>
  <c r="BK849" i="1"/>
  <c r="BR849" i="1" s="1"/>
  <c r="BE849" i="1"/>
  <c r="BL849" i="1" s="1"/>
  <c r="BF849" i="1"/>
  <c r="BM849" i="1" s="1"/>
  <c r="BK833" i="1"/>
  <c r="BR833" i="1" s="1"/>
  <c r="BE833" i="1"/>
  <c r="BL833" i="1" s="1"/>
  <c r="BF833" i="1"/>
  <c r="BM833" i="1" s="1"/>
  <c r="BK817" i="1"/>
  <c r="BR817" i="1" s="1"/>
  <c r="BE817" i="1"/>
  <c r="BL817" i="1" s="1"/>
  <c r="BK801" i="1"/>
  <c r="BR801" i="1" s="1"/>
  <c r="BE801" i="1"/>
  <c r="BL801" i="1" s="1"/>
  <c r="BK785" i="1"/>
  <c r="BR785" i="1" s="1"/>
  <c r="BF785" i="1"/>
  <c r="BM785" i="1" s="1"/>
  <c r="BE785" i="1"/>
  <c r="BL785" i="1" s="1"/>
  <c r="BK769" i="1"/>
  <c r="BR769" i="1" s="1"/>
  <c r="BE769" i="1"/>
  <c r="BL769" i="1" s="1"/>
  <c r="BK753" i="1"/>
  <c r="BR753" i="1" s="1"/>
  <c r="BF753" i="1"/>
  <c r="BM753" i="1" s="1"/>
  <c r="BE753" i="1"/>
  <c r="BL753" i="1" s="1"/>
  <c r="BK737" i="1"/>
  <c r="BR737" i="1" s="1"/>
  <c r="BE737" i="1"/>
  <c r="BL737" i="1" s="1"/>
  <c r="BF737" i="1"/>
  <c r="BM737" i="1" s="1"/>
  <c r="BK721" i="1"/>
  <c r="BR721" i="1" s="1"/>
  <c r="BE721" i="1"/>
  <c r="BL721" i="1" s="1"/>
  <c r="BF721" i="1"/>
  <c r="BM721" i="1" s="1"/>
  <c r="BK705" i="1"/>
  <c r="BR705" i="1" s="1"/>
  <c r="BE705" i="1"/>
  <c r="BL705" i="1" s="1"/>
  <c r="BF705" i="1"/>
  <c r="BM705" i="1" s="1"/>
  <c r="BK689" i="1"/>
  <c r="BR689" i="1" s="1"/>
  <c r="BE689" i="1"/>
  <c r="BL689" i="1" s="1"/>
  <c r="BK673" i="1"/>
  <c r="BR673" i="1" s="1"/>
  <c r="BE673" i="1"/>
  <c r="BL673" i="1" s="1"/>
  <c r="BK657" i="1"/>
  <c r="BR657" i="1" s="1"/>
  <c r="BF657" i="1"/>
  <c r="BM657" i="1" s="1"/>
  <c r="BE657" i="1"/>
  <c r="BL657" i="1" s="1"/>
  <c r="BK641" i="1"/>
  <c r="BR641" i="1" s="1"/>
  <c r="BE641" i="1"/>
  <c r="BL641" i="1" s="1"/>
  <c r="BK625" i="1"/>
  <c r="BR625" i="1" s="1"/>
  <c r="BF625" i="1"/>
  <c r="BM625" i="1" s="1"/>
  <c r="BE625" i="1"/>
  <c r="BL625" i="1" s="1"/>
  <c r="BK609" i="1"/>
  <c r="BR609" i="1" s="1"/>
  <c r="BE609" i="1"/>
  <c r="BL609" i="1" s="1"/>
  <c r="BF609" i="1"/>
  <c r="BM609" i="1" s="1"/>
  <c r="BK593" i="1"/>
  <c r="BR593" i="1" s="1"/>
  <c r="BE593" i="1"/>
  <c r="BL593" i="1" s="1"/>
  <c r="BF593" i="1"/>
  <c r="BM593" i="1" s="1"/>
  <c r="BK577" i="1"/>
  <c r="BR577" i="1" s="1"/>
  <c r="BE577" i="1"/>
  <c r="BL577" i="1" s="1"/>
  <c r="BK561" i="1"/>
  <c r="BR561" i="1" s="1"/>
  <c r="BE561" i="1"/>
  <c r="BL561" i="1" s="1"/>
  <c r="BK545" i="1"/>
  <c r="BR545" i="1" s="1"/>
  <c r="BE545" i="1"/>
  <c r="BL545" i="1" s="1"/>
  <c r="BF545" i="1"/>
  <c r="BM545" i="1" s="1"/>
  <c r="BK529" i="1"/>
  <c r="BR529" i="1" s="1"/>
  <c r="BE529" i="1"/>
  <c r="BL529" i="1" s="1"/>
  <c r="BF529" i="1"/>
  <c r="BM529" i="1" s="1"/>
  <c r="BK513" i="1"/>
  <c r="BR513" i="1" s="1"/>
  <c r="BE513" i="1"/>
  <c r="BL513" i="1" s="1"/>
  <c r="BK497" i="1"/>
  <c r="BR497" i="1" s="1"/>
  <c r="BE497" i="1"/>
  <c r="BL497" i="1" s="1"/>
  <c r="BK481" i="1"/>
  <c r="BR481" i="1" s="1"/>
  <c r="BE481" i="1"/>
  <c r="BL481" i="1" s="1"/>
  <c r="BF481" i="1"/>
  <c r="BM481" i="1" s="1"/>
  <c r="BK465" i="1"/>
  <c r="BR465" i="1" s="1"/>
  <c r="BE465" i="1"/>
  <c r="BL465" i="1" s="1"/>
  <c r="BF465" i="1"/>
  <c r="BM465" i="1" s="1"/>
  <c r="BK449" i="1"/>
  <c r="BR449" i="1" s="1"/>
  <c r="BE449" i="1"/>
  <c r="BL449" i="1" s="1"/>
  <c r="BK433" i="1"/>
  <c r="BR433" i="1" s="1"/>
  <c r="BE433" i="1"/>
  <c r="BL433" i="1" s="1"/>
  <c r="BK417" i="1"/>
  <c r="BR417" i="1" s="1"/>
  <c r="BE417" i="1"/>
  <c r="BL417" i="1" s="1"/>
  <c r="BF417" i="1"/>
  <c r="BM417" i="1" s="1"/>
  <c r="BK401" i="1"/>
  <c r="BR401" i="1" s="1"/>
  <c r="BE401" i="1"/>
  <c r="BL401" i="1" s="1"/>
  <c r="BF401" i="1"/>
  <c r="BM401" i="1" s="1"/>
  <c r="BK385" i="1"/>
  <c r="BR385" i="1" s="1"/>
  <c r="BE385" i="1"/>
  <c r="BL385" i="1" s="1"/>
  <c r="BK369" i="1"/>
  <c r="BR369" i="1" s="1"/>
  <c r="BE369" i="1"/>
  <c r="BL369" i="1" s="1"/>
  <c r="BK353" i="1"/>
  <c r="BR353" i="1" s="1"/>
  <c r="BE353" i="1"/>
  <c r="BL353" i="1" s="1"/>
  <c r="BF353" i="1"/>
  <c r="BM353" i="1" s="1"/>
  <c r="BK337" i="1"/>
  <c r="BR337" i="1" s="1"/>
  <c r="BE337" i="1"/>
  <c r="BL337" i="1" s="1"/>
  <c r="BF337" i="1"/>
  <c r="BM337" i="1" s="1"/>
  <c r="BK321" i="1"/>
  <c r="BR321" i="1" s="1"/>
  <c r="BE321" i="1"/>
  <c r="BL321" i="1" s="1"/>
  <c r="BK305" i="1"/>
  <c r="BR305" i="1" s="1"/>
  <c r="BE305" i="1"/>
  <c r="BL305" i="1" s="1"/>
  <c r="BK289" i="1"/>
  <c r="BR289" i="1" s="1"/>
  <c r="BE289" i="1"/>
  <c r="BL289" i="1" s="1"/>
  <c r="BF289" i="1"/>
  <c r="BM289" i="1" s="1"/>
  <c r="BK273" i="1"/>
  <c r="BR273" i="1" s="1"/>
  <c r="BF273" i="1"/>
  <c r="BM273" i="1" s="1"/>
  <c r="BE273" i="1"/>
  <c r="BL273" i="1" s="1"/>
  <c r="BK257" i="1"/>
  <c r="BR257" i="1" s="1"/>
  <c r="BE257" i="1"/>
  <c r="BL257" i="1" s="1"/>
  <c r="BF257" i="1"/>
  <c r="BM257" i="1" s="1"/>
  <c r="BK241" i="1"/>
  <c r="BR241" i="1" s="1"/>
  <c r="BF241" i="1"/>
  <c r="BM241" i="1" s="1"/>
  <c r="BE241" i="1"/>
  <c r="BL241" i="1" s="1"/>
  <c r="BK225" i="1"/>
  <c r="BR225" i="1" s="1"/>
  <c r="BF225" i="1"/>
  <c r="BM225" i="1" s="1"/>
  <c r="BE225" i="1"/>
  <c r="BL225" i="1" s="1"/>
  <c r="BK209" i="1"/>
  <c r="BR209" i="1" s="1"/>
  <c r="BE209" i="1"/>
  <c r="BL209" i="1" s="1"/>
  <c r="BF209" i="1"/>
  <c r="BM209" i="1" s="1"/>
  <c r="BK193" i="1"/>
  <c r="BR193" i="1" s="1"/>
  <c r="BE193" i="1"/>
  <c r="BL193" i="1" s="1"/>
  <c r="O177" i="1"/>
  <c r="BK177" i="1"/>
  <c r="BR177" i="1" s="1"/>
  <c r="BE177" i="1"/>
  <c r="BL177" i="1" s="1"/>
  <c r="BK161" i="1"/>
  <c r="BR161" i="1" s="1"/>
  <c r="BF161" i="1"/>
  <c r="BM161" i="1" s="1"/>
  <c r="BE161" i="1"/>
  <c r="BL161" i="1" s="1"/>
  <c r="BK145" i="1"/>
  <c r="BR145" i="1" s="1"/>
  <c r="BE145" i="1"/>
  <c r="BL145" i="1" s="1"/>
  <c r="BF145" i="1"/>
  <c r="BM145" i="1" s="1"/>
  <c r="BK129" i="1"/>
  <c r="BR129" i="1" s="1"/>
  <c r="BE129" i="1"/>
  <c r="BL129" i="1" s="1"/>
  <c r="BK113" i="1"/>
  <c r="BR113" i="1" s="1"/>
  <c r="BE113" i="1"/>
  <c r="BL113" i="1" s="1"/>
  <c r="BK97" i="1"/>
  <c r="BR97" i="1" s="1"/>
  <c r="BE97" i="1"/>
  <c r="BL97" i="1" s="1"/>
  <c r="BK81" i="1"/>
  <c r="BR81" i="1" s="1"/>
  <c r="BE81" i="1"/>
  <c r="BL81" i="1" s="1"/>
  <c r="BK65" i="1"/>
  <c r="BR65" i="1" s="1"/>
  <c r="BE65" i="1"/>
  <c r="BL65" i="1" s="1"/>
  <c r="BF65" i="1"/>
  <c r="BM65" i="1" s="1"/>
  <c r="BK49" i="1"/>
  <c r="BR49" i="1" s="1"/>
  <c r="BF49" i="1"/>
  <c r="BM49" i="1" s="1"/>
  <c r="BE49" i="1"/>
  <c r="BL49" i="1" s="1"/>
  <c r="BK33" i="1"/>
  <c r="BR33" i="1" s="1"/>
  <c r="BE33" i="1"/>
  <c r="BL33" i="1" s="1"/>
  <c r="BF33" i="1"/>
  <c r="BM33" i="1" s="1"/>
  <c r="BK17" i="1"/>
  <c r="BR17" i="1" s="1"/>
  <c r="BF17" i="1"/>
  <c r="BM17" i="1" s="1"/>
  <c r="BE17" i="1"/>
  <c r="BL17" i="1" s="1"/>
  <c r="BE1983" i="1"/>
  <c r="BL1983" i="1" s="1"/>
  <c r="BE1965" i="1"/>
  <c r="BL1965" i="1" s="1"/>
  <c r="BE1947" i="1"/>
  <c r="BL1947" i="1" s="1"/>
  <c r="BE1928" i="1"/>
  <c r="BL1928" i="1" s="1"/>
  <c r="BE1910" i="1"/>
  <c r="BL1910" i="1" s="1"/>
  <c r="BE1892" i="1"/>
  <c r="BL1892" i="1" s="1"/>
  <c r="BE1874" i="1"/>
  <c r="BL1874" i="1" s="1"/>
  <c r="BE1855" i="1"/>
  <c r="BL1855" i="1" s="1"/>
  <c r="BE1837" i="1"/>
  <c r="BL1837" i="1" s="1"/>
  <c r="BE1819" i="1"/>
  <c r="BL1819" i="1" s="1"/>
  <c r="BE1800" i="1"/>
  <c r="BL1800" i="1" s="1"/>
  <c r="BE1782" i="1"/>
  <c r="BL1782" i="1" s="1"/>
  <c r="BE1764" i="1"/>
  <c r="BL1764" i="1" s="1"/>
  <c r="BE1746" i="1"/>
  <c r="BL1746" i="1" s="1"/>
  <c r="BE1727" i="1"/>
  <c r="BL1727" i="1" s="1"/>
  <c r="BE1709" i="1"/>
  <c r="BL1709" i="1" s="1"/>
  <c r="BE1691" i="1"/>
  <c r="BL1691" i="1" s="1"/>
  <c r="BE1672" i="1"/>
  <c r="BL1672" i="1" s="1"/>
  <c r="BE1654" i="1"/>
  <c r="BL1654" i="1" s="1"/>
  <c r="BE1636" i="1"/>
  <c r="BL1636" i="1" s="1"/>
  <c r="BE1618" i="1"/>
  <c r="BL1618" i="1" s="1"/>
  <c r="BE1599" i="1"/>
  <c r="BL1599" i="1" s="1"/>
  <c r="BE1581" i="1"/>
  <c r="BL1581" i="1" s="1"/>
  <c r="BE1563" i="1"/>
  <c r="BL1563" i="1" s="1"/>
  <c r="BE1544" i="1"/>
  <c r="BL1544" i="1" s="1"/>
  <c r="BE1526" i="1"/>
  <c r="BL1526" i="1" s="1"/>
  <c r="BE1508" i="1"/>
  <c r="BL1508" i="1" s="1"/>
  <c r="BE1490" i="1"/>
  <c r="BL1490" i="1" s="1"/>
  <c r="BE1471" i="1"/>
  <c r="BL1471" i="1" s="1"/>
  <c r="BE1453" i="1"/>
  <c r="BL1453" i="1" s="1"/>
  <c r="BE1435" i="1"/>
  <c r="BL1435" i="1" s="1"/>
  <c r="BE1416" i="1"/>
  <c r="BL1416" i="1" s="1"/>
  <c r="BE1398" i="1"/>
  <c r="BL1398" i="1" s="1"/>
  <c r="BE1380" i="1"/>
  <c r="BL1380" i="1" s="1"/>
  <c r="BE1362" i="1"/>
  <c r="BL1362" i="1" s="1"/>
  <c r="BE1343" i="1"/>
  <c r="BL1343" i="1" s="1"/>
  <c r="BE1325" i="1"/>
  <c r="BL1325" i="1" s="1"/>
  <c r="BE1307" i="1"/>
  <c r="BL1307" i="1" s="1"/>
  <c r="BE1288" i="1"/>
  <c r="BL1288" i="1" s="1"/>
  <c r="BE1270" i="1"/>
  <c r="BL1270" i="1" s="1"/>
  <c r="BE1252" i="1"/>
  <c r="BL1252" i="1" s="1"/>
  <c r="BE1234" i="1"/>
  <c r="BL1234" i="1" s="1"/>
  <c r="BE1215" i="1"/>
  <c r="BL1215" i="1" s="1"/>
  <c r="BE1197" i="1"/>
  <c r="BL1197" i="1" s="1"/>
  <c r="BE1176" i="1"/>
  <c r="BL1176" i="1" s="1"/>
  <c r="BE1157" i="1"/>
  <c r="BL1157" i="1" s="1"/>
  <c r="BE1138" i="1"/>
  <c r="BL1138" i="1" s="1"/>
  <c r="BE1118" i="1"/>
  <c r="BL1118" i="1" s="1"/>
  <c r="BE1097" i="1"/>
  <c r="BL1097" i="1" s="1"/>
  <c r="BE1078" i="1"/>
  <c r="BL1078" i="1" s="1"/>
  <c r="BE1059" i="1"/>
  <c r="BL1059" i="1" s="1"/>
  <c r="BE1039" i="1"/>
  <c r="BL1039" i="1" s="1"/>
  <c r="BE1019" i="1"/>
  <c r="BL1019" i="1" s="1"/>
  <c r="BE999" i="1"/>
  <c r="BL999" i="1" s="1"/>
  <c r="BE980" i="1"/>
  <c r="BL980" i="1" s="1"/>
  <c r="BE960" i="1"/>
  <c r="BL960" i="1" s="1"/>
  <c r="BE941" i="1"/>
  <c r="BL941" i="1" s="1"/>
  <c r="BE920" i="1"/>
  <c r="BL920" i="1" s="1"/>
  <c r="BE900" i="1"/>
  <c r="BL900" i="1" s="1"/>
  <c r="BE879" i="1"/>
  <c r="BL879" i="1" s="1"/>
  <c r="BE857" i="1"/>
  <c r="BL857" i="1" s="1"/>
  <c r="BE836" i="1"/>
  <c r="BL836" i="1" s="1"/>
  <c r="BE815" i="1"/>
  <c r="BL815" i="1" s="1"/>
  <c r="BE793" i="1"/>
  <c r="BL793" i="1" s="1"/>
  <c r="BE772" i="1"/>
  <c r="BL772" i="1" s="1"/>
  <c r="BE751" i="1"/>
  <c r="BL751" i="1" s="1"/>
  <c r="BE729" i="1"/>
  <c r="BL729" i="1" s="1"/>
  <c r="BE706" i="1"/>
  <c r="BL706" i="1" s="1"/>
  <c r="BE683" i="1"/>
  <c r="BL683" i="1" s="1"/>
  <c r="BE660" i="1"/>
  <c r="BL660" i="1" s="1"/>
  <c r="BE637" i="1"/>
  <c r="BL637" i="1" s="1"/>
  <c r="BE614" i="1"/>
  <c r="BL614" i="1" s="1"/>
  <c r="BE590" i="1"/>
  <c r="BL590" i="1" s="1"/>
  <c r="BE567" i="1"/>
  <c r="BL567" i="1" s="1"/>
  <c r="BE543" i="1"/>
  <c r="BL543" i="1" s="1"/>
  <c r="BE520" i="1"/>
  <c r="BL520" i="1" s="1"/>
  <c r="BE496" i="1"/>
  <c r="BL496" i="1" s="1"/>
  <c r="BE473" i="1"/>
  <c r="BL473" i="1" s="1"/>
  <c r="BE450" i="1"/>
  <c r="BL450" i="1" s="1"/>
  <c r="BE427" i="1"/>
  <c r="BL427" i="1" s="1"/>
  <c r="BE404" i="1"/>
  <c r="BL404" i="1" s="1"/>
  <c r="BE381" i="1"/>
  <c r="BL381" i="1" s="1"/>
  <c r="BE356" i="1"/>
  <c r="BL356" i="1" s="1"/>
  <c r="BE331" i="1"/>
  <c r="BL331" i="1" s="1"/>
  <c r="BE304" i="1"/>
  <c r="BL304" i="1" s="1"/>
  <c r="BE280" i="1"/>
  <c r="BL280" i="1" s="1"/>
  <c r="BE254" i="1"/>
  <c r="BL254" i="1" s="1"/>
  <c r="BE224" i="1"/>
  <c r="BL224" i="1" s="1"/>
  <c r="BE196" i="1"/>
  <c r="BL196" i="1" s="1"/>
  <c r="BE169" i="1"/>
  <c r="BL169" i="1" s="1"/>
  <c r="BE141" i="1"/>
  <c r="BL141" i="1" s="1"/>
  <c r="BE111" i="1"/>
  <c r="BL111" i="1" s="1"/>
  <c r="BE54" i="1"/>
  <c r="BL54" i="1" s="1"/>
  <c r="BF1983" i="1"/>
  <c r="BM1983" i="1" s="1"/>
  <c r="BF1953" i="1"/>
  <c r="BM1953" i="1" s="1"/>
  <c r="BF1925" i="1"/>
  <c r="BM1925" i="1" s="1"/>
  <c r="BF1898" i="1"/>
  <c r="BM1898" i="1" s="1"/>
  <c r="BF1870" i="1"/>
  <c r="BM1870" i="1" s="1"/>
  <c r="BF1840" i="1"/>
  <c r="BM1840" i="1" s="1"/>
  <c r="BF1811" i="1"/>
  <c r="BM1811" i="1" s="1"/>
  <c r="BF1783" i="1"/>
  <c r="BM1783" i="1" s="1"/>
  <c r="BF1756" i="1"/>
  <c r="BM1756" i="1" s="1"/>
  <c r="BF1727" i="1"/>
  <c r="BM1727" i="1" s="1"/>
  <c r="BF1697" i="1"/>
  <c r="BM1697" i="1" s="1"/>
  <c r="BF1669" i="1"/>
  <c r="BM1669" i="1" s="1"/>
  <c r="BF1642" i="1"/>
  <c r="BM1642" i="1" s="1"/>
  <c r="BF1614" i="1"/>
  <c r="BM1614" i="1" s="1"/>
  <c r="BF1584" i="1"/>
  <c r="BM1584" i="1" s="1"/>
  <c r="BF1555" i="1"/>
  <c r="BM1555" i="1" s="1"/>
  <c r="BF1527" i="1"/>
  <c r="BM1527" i="1" s="1"/>
  <c r="BF1500" i="1"/>
  <c r="BM1500" i="1" s="1"/>
  <c r="BF1471" i="1"/>
  <c r="BM1471" i="1" s="1"/>
  <c r="BF1441" i="1"/>
  <c r="BM1441" i="1" s="1"/>
  <c r="BF1413" i="1"/>
  <c r="BM1413" i="1" s="1"/>
  <c r="BF1384" i="1"/>
  <c r="BM1384" i="1" s="1"/>
  <c r="BF1352" i="1"/>
  <c r="BM1352" i="1" s="1"/>
  <c r="BF1316" i="1"/>
  <c r="BM1316" i="1" s="1"/>
  <c r="BF1279" i="1"/>
  <c r="BM1279" i="1" s="1"/>
  <c r="BF1243" i="1"/>
  <c r="BM1243" i="1" s="1"/>
  <c r="BF1207" i="1"/>
  <c r="BM1207" i="1" s="1"/>
  <c r="BF1170" i="1"/>
  <c r="BM1170" i="1" s="1"/>
  <c r="BF1133" i="1"/>
  <c r="BM1133" i="1" s="1"/>
  <c r="BF1097" i="1"/>
  <c r="BM1097" i="1" s="1"/>
  <c r="BF1060" i="1"/>
  <c r="BM1060" i="1" s="1"/>
  <c r="BF1023" i="1"/>
  <c r="BM1023" i="1" s="1"/>
  <c r="BF984" i="1"/>
  <c r="BM984" i="1" s="1"/>
  <c r="BF941" i="1"/>
  <c r="BM941" i="1" s="1"/>
  <c r="BF898" i="1"/>
  <c r="BM898" i="1" s="1"/>
  <c r="BF850" i="1"/>
  <c r="BM850" i="1" s="1"/>
  <c r="BF801" i="1"/>
  <c r="BM801" i="1" s="1"/>
  <c r="BF751" i="1"/>
  <c r="BM751" i="1" s="1"/>
  <c r="BF703" i="1"/>
  <c r="BM703" i="1" s="1"/>
  <c r="BF654" i="1"/>
  <c r="BM654" i="1" s="1"/>
  <c r="BF604" i="1"/>
  <c r="BM604" i="1" s="1"/>
  <c r="BF550" i="1"/>
  <c r="BM550" i="1" s="1"/>
  <c r="BF492" i="1"/>
  <c r="BM492" i="1" s="1"/>
  <c r="BF435" i="1"/>
  <c r="BM435" i="1" s="1"/>
  <c r="BF378" i="1"/>
  <c r="BM378" i="1" s="1"/>
  <c r="BF321" i="1"/>
  <c r="BM321" i="1" s="1"/>
  <c r="BF253" i="1"/>
  <c r="BM253" i="1" s="1"/>
  <c r="BF177" i="1"/>
  <c r="BM177" i="1" s="1"/>
  <c r="BF103" i="1"/>
  <c r="BM103" i="1" s="1"/>
  <c r="BF25" i="1"/>
  <c r="BM25" i="1" s="1"/>
  <c r="BG1974" i="1"/>
  <c r="BN1974" i="1" s="1"/>
  <c r="BG1958" i="1"/>
  <c r="BN1958" i="1" s="1"/>
  <c r="BG1942" i="1"/>
  <c r="BN1942" i="1" s="1"/>
  <c r="BG1926" i="1"/>
  <c r="BN1926" i="1" s="1"/>
  <c r="BG1910" i="1"/>
  <c r="BN1910" i="1" s="1"/>
  <c r="BG1894" i="1"/>
  <c r="BN1894" i="1" s="1"/>
  <c r="BG1878" i="1"/>
  <c r="BN1878" i="1" s="1"/>
  <c r="BG1862" i="1"/>
  <c r="BN1862" i="1" s="1"/>
  <c r="BG1846" i="1"/>
  <c r="BN1846" i="1" s="1"/>
  <c r="BG1830" i="1"/>
  <c r="BN1830" i="1" s="1"/>
  <c r="BG1814" i="1"/>
  <c r="BN1814" i="1" s="1"/>
  <c r="BG1798" i="1"/>
  <c r="BN1798" i="1" s="1"/>
  <c r="BG1782" i="1"/>
  <c r="BN1782" i="1" s="1"/>
  <c r="BG1766" i="1"/>
  <c r="BN1766" i="1" s="1"/>
  <c r="BG1750" i="1"/>
  <c r="BN1750" i="1" s="1"/>
  <c r="BG1734" i="1"/>
  <c r="BN1734" i="1" s="1"/>
  <c r="BG1718" i="1"/>
  <c r="BN1718" i="1" s="1"/>
  <c r="BG1702" i="1"/>
  <c r="BN1702" i="1" s="1"/>
  <c r="BG1686" i="1"/>
  <c r="BN1686" i="1" s="1"/>
  <c r="BG1670" i="1"/>
  <c r="BN1670" i="1" s="1"/>
  <c r="BG1654" i="1"/>
  <c r="BN1654" i="1" s="1"/>
  <c r="BG1638" i="1"/>
  <c r="BN1638" i="1" s="1"/>
  <c r="BG1622" i="1"/>
  <c r="BN1622" i="1" s="1"/>
  <c r="BG1606" i="1"/>
  <c r="BN1606" i="1" s="1"/>
  <c r="BG1590" i="1"/>
  <c r="BN1590" i="1" s="1"/>
  <c r="BG1574" i="1"/>
  <c r="BN1574" i="1" s="1"/>
  <c r="BG1558" i="1"/>
  <c r="BN1558" i="1" s="1"/>
  <c r="BG1861" i="1"/>
  <c r="BN1861" i="1" s="1"/>
  <c r="BG1733" i="1"/>
  <c r="BN1733" i="1" s="1"/>
  <c r="BG1669" i="1"/>
  <c r="BN1669" i="1" s="1"/>
  <c r="BG1509" i="1"/>
  <c r="BN1509" i="1" s="1"/>
  <c r="BG1970" i="1"/>
  <c r="BN1970" i="1" s="1"/>
  <c r="BG1954" i="1"/>
  <c r="BN1954" i="1" s="1"/>
  <c r="BG1906" i="1"/>
  <c r="BN1906" i="1" s="1"/>
  <c r="BG1890" i="1"/>
  <c r="BN1890" i="1" s="1"/>
  <c r="BG1874" i="1"/>
  <c r="BN1874" i="1" s="1"/>
  <c r="BG1858" i="1"/>
  <c r="BN1858" i="1" s="1"/>
  <c r="BG1842" i="1"/>
  <c r="BN1842" i="1" s="1"/>
  <c r="BG1826" i="1"/>
  <c r="BN1826" i="1" s="1"/>
  <c r="BG1810" i="1"/>
  <c r="BN1810" i="1" s="1"/>
  <c r="BG1794" i="1"/>
  <c r="BN1794" i="1" s="1"/>
  <c r="BG1778" i="1"/>
  <c r="BN1778" i="1" s="1"/>
  <c r="BG1762" i="1"/>
  <c r="BN1762" i="1" s="1"/>
  <c r="BG1746" i="1"/>
  <c r="BN1746" i="1" s="1"/>
  <c r="BG1730" i="1"/>
  <c r="BN1730" i="1" s="1"/>
  <c r="BG1714" i="1"/>
  <c r="BN1714" i="1" s="1"/>
  <c r="BG1698" i="1"/>
  <c r="BN1698" i="1" s="1"/>
  <c r="BG1650" i="1"/>
  <c r="BN1650" i="1" s="1"/>
  <c r="BG1634" i="1"/>
  <c r="BN1634" i="1" s="1"/>
  <c r="BG1618" i="1"/>
  <c r="BN1618" i="1" s="1"/>
  <c r="BG1602" i="1"/>
  <c r="BN1602" i="1" s="1"/>
  <c r="BG1586" i="1"/>
  <c r="BN1586" i="1" s="1"/>
  <c r="BG1570" i="1"/>
  <c r="BN1570" i="1" s="1"/>
  <c r="BG1554" i="1"/>
  <c r="BN1554" i="1" s="1"/>
  <c r="BG1538" i="1"/>
  <c r="BN1538" i="1" s="1"/>
  <c r="BG1522" i="1"/>
  <c r="BN1522" i="1" s="1"/>
  <c r="BG1506" i="1"/>
  <c r="BN1506" i="1" s="1"/>
  <c r="BG1490" i="1"/>
  <c r="BN1490" i="1" s="1"/>
  <c r="BG1474" i="1"/>
  <c r="BN1474" i="1" s="1"/>
  <c r="BG1458" i="1"/>
  <c r="BN1458" i="1" s="1"/>
  <c r="BG1442" i="1"/>
  <c r="BN1442" i="1" s="1"/>
  <c r="BG1394" i="1"/>
  <c r="BN1394" i="1" s="1"/>
  <c r="BG1378" i="1"/>
  <c r="BN1378" i="1" s="1"/>
  <c r="BG1362" i="1"/>
  <c r="BN1362" i="1" s="1"/>
  <c r="BG1346" i="1"/>
  <c r="BN1346" i="1" s="1"/>
  <c r="BG1330" i="1"/>
  <c r="BN1330" i="1" s="1"/>
  <c r="BG1298" i="1"/>
  <c r="BN1298" i="1" s="1"/>
  <c r="BG1282" i="1"/>
  <c r="BN1282" i="1" s="1"/>
  <c r="BG1266" i="1"/>
  <c r="BN1266" i="1" s="1"/>
  <c r="BG1234" i="1"/>
  <c r="BN1234" i="1" s="1"/>
  <c r="BG1218" i="1"/>
  <c r="BN1218" i="1" s="1"/>
  <c r="BG1202" i="1"/>
  <c r="BN1202" i="1" s="1"/>
  <c r="BG1170" i="1"/>
  <c r="BN1170" i="1" s="1"/>
  <c r="BG1154" i="1"/>
  <c r="BN1154" i="1" s="1"/>
  <c r="BG1138" i="1"/>
  <c r="BN1138" i="1" s="1"/>
  <c r="BG1106" i="1"/>
  <c r="BN1106" i="1" s="1"/>
  <c r="BG1090" i="1"/>
  <c r="BN1090" i="1" s="1"/>
  <c r="BG1074" i="1"/>
  <c r="BN1074" i="1" s="1"/>
  <c r="BG1042" i="1"/>
  <c r="BN1042" i="1" s="1"/>
  <c r="BG1026" i="1"/>
  <c r="BN1026" i="1" s="1"/>
  <c r="BG1010" i="1"/>
  <c r="BN1010" i="1" s="1"/>
  <c r="BG978" i="1"/>
  <c r="BN978" i="1" s="1"/>
  <c r="BG962" i="1"/>
  <c r="BN962" i="1" s="1"/>
  <c r="BG946" i="1"/>
  <c r="BN946" i="1" s="1"/>
  <c r="BG914" i="1"/>
  <c r="BN914" i="1" s="1"/>
  <c r="BG898" i="1"/>
  <c r="BN898" i="1" s="1"/>
  <c r="BG882" i="1"/>
  <c r="BN882" i="1" s="1"/>
  <c r="BG850" i="1"/>
  <c r="BN850" i="1" s="1"/>
  <c r="BG834" i="1"/>
  <c r="BN834" i="1" s="1"/>
  <c r="BG818" i="1"/>
  <c r="BN818" i="1" s="1"/>
  <c r="BG786" i="1"/>
  <c r="BN786" i="1" s="1"/>
  <c r="BG770" i="1"/>
  <c r="BN770" i="1" s="1"/>
  <c r="BG754" i="1"/>
  <c r="BN754" i="1" s="1"/>
  <c r="BG722" i="1"/>
  <c r="BN722" i="1" s="1"/>
  <c r="BG706" i="1"/>
  <c r="BN706" i="1" s="1"/>
  <c r="BG690" i="1"/>
  <c r="BN690" i="1" s="1"/>
  <c r="BG658" i="1"/>
  <c r="BN658" i="1" s="1"/>
  <c r="BG642" i="1"/>
  <c r="BN642" i="1" s="1"/>
  <c r="BG626" i="1"/>
  <c r="BN626" i="1" s="1"/>
  <c r="BG1520" i="1"/>
  <c r="BN1520" i="1" s="1"/>
  <c r="BG1504" i="1"/>
  <c r="BN1504" i="1" s="1"/>
  <c r="BG1488" i="1"/>
  <c r="BN1488" i="1" s="1"/>
  <c r="BG1472" i="1"/>
  <c r="BN1472" i="1" s="1"/>
  <c r="BG1456" i="1"/>
  <c r="BN1456" i="1" s="1"/>
  <c r="BG1440" i="1"/>
  <c r="BN1440" i="1" s="1"/>
  <c r="BG1424" i="1"/>
  <c r="BN1424" i="1" s="1"/>
  <c r="BG1408" i="1"/>
  <c r="BN1408" i="1" s="1"/>
  <c r="BG1392" i="1"/>
  <c r="BN1392" i="1" s="1"/>
  <c r="BG1376" i="1"/>
  <c r="BN1376" i="1" s="1"/>
  <c r="BG1360" i="1"/>
  <c r="BN1360" i="1" s="1"/>
  <c r="BG1344" i="1"/>
  <c r="BN1344" i="1" s="1"/>
  <c r="BG1328" i="1"/>
  <c r="BN1328" i="1" s="1"/>
  <c r="BG1312" i="1"/>
  <c r="BN1312" i="1" s="1"/>
  <c r="BG1296" i="1"/>
  <c r="BN1296" i="1" s="1"/>
  <c r="BG1280" i="1"/>
  <c r="BN1280" i="1" s="1"/>
  <c r="BG1264" i="1"/>
  <c r="BN1264" i="1" s="1"/>
  <c r="BG1248" i="1"/>
  <c r="BN1248" i="1" s="1"/>
  <c r="BG1232" i="1"/>
  <c r="BN1232" i="1" s="1"/>
  <c r="BG1216" i="1"/>
  <c r="BN1216" i="1" s="1"/>
  <c r="BG1200" i="1"/>
  <c r="BN1200" i="1" s="1"/>
  <c r="BG1184" i="1"/>
  <c r="BN1184" i="1" s="1"/>
  <c r="BG1168" i="1"/>
  <c r="BN1168" i="1" s="1"/>
  <c r="BG1152" i="1"/>
  <c r="BN1152" i="1" s="1"/>
  <c r="BG1136" i="1"/>
  <c r="BN1136" i="1" s="1"/>
  <c r="BG1120" i="1"/>
  <c r="BN1120" i="1" s="1"/>
  <c r="BG1104" i="1"/>
  <c r="BN1104" i="1" s="1"/>
  <c r="BG1088" i="1"/>
  <c r="BN1088" i="1" s="1"/>
  <c r="BG1072" i="1"/>
  <c r="BN1072" i="1" s="1"/>
  <c r="BG1056" i="1"/>
  <c r="BN1056" i="1" s="1"/>
  <c r="BG1040" i="1"/>
  <c r="BN1040" i="1" s="1"/>
  <c r="BG1024" i="1"/>
  <c r="BN1024" i="1" s="1"/>
  <c r="BG1008" i="1"/>
  <c r="BN1008" i="1" s="1"/>
  <c r="BG992" i="1"/>
  <c r="BN992" i="1" s="1"/>
  <c r="BG976" i="1"/>
  <c r="BN976" i="1" s="1"/>
  <c r="BG960" i="1"/>
  <c r="BN960" i="1" s="1"/>
  <c r="BG944" i="1"/>
  <c r="BN944" i="1" s="1"/>
  <c r="BG928" i="1"/>
  <c r="BN928" i="1" s="1"/>
  <c r="BG912" i="1"/>
  <c r="BN912" i="1" s="1"/>
  <c r="BG896" i="1"/>
  <c r="BN896" i="1" s="1"/>
  <c r="BG880" i="1"/>
  <c r="BN880" i="1" s="1"/>
  <c r="BG864" i="1"/>
  <c r="BN864" i="1" s="1"/>
  <c r="BG848" i="1"/>
  <c r="BN848" i="1" s="1"/>
  <c r="BG832" i="1"/>
  <c r="BN832" i="1" s="1"/>
  <c r="BG816" i="1"/>
  <c r="BN816" i="1" s="1"/>
  <c r="BG800" i="1"/>
  <c r="BN800" i="1" s="1"/>
  <c r="BG784" i="1"/>
  <c r="BN784" i="1" s="1"/>
  <c r="BG768" i="1"/>
  <c r="BN768" i="1" s="1"/>
  <c r="BG752" i="1"/>
  <c r="BN752" i="1" s="1"/>
  <c r="BG736" i="1"/>
  <c r="BN736" i="1" s="1"/>
  <c r="BG720" i="1"/>
  <c r="BN720" i="1" s="1"/>
  <c r="BG704" i="1"/>
  <c r="BN704" i="1" s="1"/>
  <c r="BG688" i="1"/>
  <c r="BN688" i="1" s="1"/>
  <c r="BG672" i="1"/>
  <c r="BN672" i="1" s="1"/>
  <c r="BG656" i="1"/>
  <c r="BN656" i="1" s="1"/>
  <c r="BG640" i="1"/>
  <c r="BN640" i="1" s="1"/>
  <c r="BG624" i="1"/>
  <c r="BN624" i="1" s="1"/>
  <c r="BG608" i="1"/>
  <c r="BN608" i="1" s="1"/>
  <c r="BG592" i="1"/>
  <c r="BN592" i="1" s="1"/>
  <c r="BG576" i="1"/>
  <c r="BN576" i="1" s="1"/>
  <c r="BG560" i="1"/>
  <c r="BN560" i="1" s="1"/>
  <c r="BG544" i="1"/>
  <c r="BN544" i="1" s="1"/>
  <c r="BG528" i="1"/>
  <c r="BN528" i="1" s="1"/>
  <c r="BG512" i="1"/>
  <c r="BN512" i="1" s="1"/>
  <c r="BG496" i="1"/>
  <c r="BN496" i="1" s="1"/>
  <c r="BG480" i="1"/>
  <c r="BN480" i="1" s="1"/>
  <c r="BG464" i="1"/>
  <c r="BN464" i="1" s="1"/>
  <c r="BG448" i="1"/>
  <c r="BN448" i="1" s="1"/>
  <c r="BG432" i="1"/>
  <c r="BN432" i="1" s="1"/>
  <c r="BG416" i="1"/>
  <c r="BN416" i="1" s="1"/>
  <c r="BG400" i="1"/>
  <c r="BN400" i="1" s="1"/>
  <c r="BG384" i="1"/>
  <c r="BN384" i="1" s="1"/>
  <c r="BG368" i="1"/>
  <c r="BN368" i="1" s="1"/>
  <c r="BG352" i="1"/>
  <c r="BN352" i="1" s="1"/>
  <c r="BG336" i="1"/>
  <c r="BN336" i="1" s="1"/>
  <c r="BG320" i="1"/>
  <c r="BN320" i="1" s="1"/>
  <c r="BG304" i="1"/>
  <c r="BN304" i="1" s="1"/>
  <c r="BG288" i="1"/>
  <c r="BN288" i="1" s="1"/>
  <c r="BG272" i="1"/>
  <c r="BN272" i="1" s="1"/>
  <c r="BG256" i="1"/>
  <c r="BN256" i="1" s="1"/>
  <c r="BG240" i="1"/>
  <c r="BN240" i="1" s="1"/>
  <c r="BG224" i="1"/>
  <c r="BN224" i="1" s="1"/>
  <c r="BG208" i="1"/>
  <c r="BN208" i="1" s="1"/>
  <c r="BG192" i="1"/>
  <c r="BN192" i="1" s="1"/>
  <c r="BG176" i="1"/>
  <c r="BN176" i="1" s="1"/>
  <c r="BG160" i="1"/>
  <c r="BN160" i="1" s="1"/>
  <c r="BG144" i="1"/>
  <c r="BN144" i="1" s="1"/>
  <c r="BG128" i="1"/>
  <c r="BN128" i="1" s="1"/>
  <c r="BG112" i="1"/>
  <c r="BN112" i="1" s="1"/>
  <c r="BG96" i="1"/>
  <c r="BN96" i="1" s="1"/>
  <c r="BG80" i="1"/>
  <c r="BN80" i="1" s="1"/>
  <c r="BG64" i="1"/>
  <c r="BN64" i="1" s="1"/>
  <c r="BK98" i="1"/>
  <c r="BR98" i="1" s="1"/>
  <c r="BF98" i="1"/>
  <c r="BM98" i="1" s="1"/>
  <c r="BK82" i="1"/>
  <c r="BR82" i="1" s="1"/>
  <c r="BF82" i="1"/>
  <c r="BM82" i="1" s="1"/>
  <c r="BK66" i="1"/>
  <c r="BR66" i="1" s="1"/>
  <c r="BF66" i="1"/>
  <c r="BM66" i="1" s="1"/>
  <c r="BK50" i="1"/>
  <c r="BR50" i="1" s="1"/>
  <c r="BF50" i="1"/>
  <c r="BM50" i="1" s="1"/>
  <c r="BK34" i="1"/>
  <c r="BR34" i="1" s="1"/>
  <c r="BF34" i="1"/>
  <c r="BM34" i="1" s="1"/>
  <c r="BK18" i="1"/>
  <c r="BR18" i="1" s="1"/>
  <c r="BF18" i="1"/>
  <c r="BM18" i="1" s="1"/>
  <c r="BG1678" i="1"/>
  <c r="BN1678" i="1" s="1"/>
  <c r="BG1662" i="1"/>
  <c r="BN1662" i="1" s="1"/>
  <c r="BG1646" i="1"/>
  <c r="BN1646" i="1" s="1"/>
  <c r="BG1630" i="1"/>
  <c r="BN1630" i="1" s="1"/>
  <c r="BG1614" i="1"/>
  <c r="BN1614" i="1" s="1"/>
  <c r="BG1598" i="1"/>
  <c r="BN1598" i="1" s="1"/>
  <c r="BG1582" i="1"/>
  <c r="BN1582" i="1" s="1"/>
  <c r="BG1566" i="1"/>
  <c r="BN1566" i="1" s="1"/>
  <c r="BG1550" i="1"/>
  <c r="BN1550" i="1" s="1"/>
  <c r="BG1534" i="1"/>
  <c r="BN1534" i="1" s="1"/>
  <c r="BG1518" i="1"/>
  <c r="BN1518" i="1" s="1"/>
  <c r="BG1502" i="1"/>
  <c r="BN1502" i="1" s="1"/>
  <c r="BG1486" i="1"/>
  <c r="BN1486" i="1" s="1"/>
  <c r="BG1470" i="1"/>
  <c r="BN1470" i="1" s="1"/>
  <c r="BG1454" i="1"/>
  <c r="BN1454" i="1" s="1"/>
  <c r="BG1438" i="1"/>
  <c r="BN1438" i="1" s="1"/>
  <c r="BG1422" i="1"/>
  <c r="BN1422" i="1" s="1"/>
  <c r="BG1406" i="1"/>
  <c r="BN1406" i="1" s="1"/>
  <c r="BG1390" i="1"/>
  <c r="BN1390" i="1" s="1"/>
  <c r="BG1374" i="1"/>
  <c r="BN1374" i="1" s="1"/>
  <c r="BG1358" i="1"/>
  <c r="BN1358" i="1" s="1"/>
  <c r="BG1342" i="1"/>
  <c r="BN1342" i="1" s="1"/>
  <c r="BG1326" i="1"/>
  <c r="BN1326" i="1" s="1"/>
  <c r="BG1310" i="1"/>
  <c r="BN1310" i="1" s="1"/>
  <c r="BG1294" i="1"/>
  <c r="BN1294" i="1" s="1"/>
  <c r="BG1278" i="1"/>
  <c r="BN1278" i="1" s="1"/>
  <c r="BG1262" i="1"/>
  <c r="BN1262" i="1" s="1"/>
  <c r="BG1246" i="1"/>
  <c r="BN1246" i="1" s="1"/>
  <c r="BG1230" i="1"/>
  <c r="BN1230" i="1" s="1"/>
  <c r="BG1214" i="1"/>
  <c r="BN1214" i="1" s="1"/>
  <c r="BG1198" i="1"/>
  <c r="BN1198" i="1" s="1"/>
  <c r="BG1182" i="1"/>
  <c r="BN1182" i="1" s="1"/>
  <c r="BG1166" i="1"/>
  <c r="BN1166" i="1" s="1"/>
  <c r="BG1150" i="1"/>
  <c r="BN1150" i="1" s="1"/>
  <c r="BG1134" i="1"/>
  <c r="BN1134" i="1" s="1"/>
  <c r="BG1118" i="1"/>
  <c r="BN1118" i="1" s="1"/>
  <c r="BG1102" i="1"/>
  <c r="BN1102" i="1" s="1"/>
  <c r="BG1086" i="1"/>
  <c r="BN1086" i="1" s="1"/>
  <c r="BG1070" i="1"/>
  <c r="BN1070" i="1" s="1"/>
  <c r="BG1054" i="1"/>
  <c r="BN1054" i="1" s="1"/>
  <c r="BG1038" i="1"/>
  <c r="BN1038" i="1" s="1"/>
  <c r="BG1022" i="1"/>
  <c r="BN1022" i="1" s="1"/>
  <c r="BG1006" i="1"/>
  <c r="BN1006" i="1" s="1"/>
  <c r="BG990" i="1"/>
  <c r="BN990" i="1" s="1"/>
  <c r="BG974" i="1"/>
  <c r="BN974" i="1" s="1"/>
  <c r="BG958" i="1"/>
  <c r="BN958" i="1" s="1"/>
  <c r="BG942" i="1"/>
  <c r="BN942" i="1" s="1"/>
  <c r="BG926" i="1"/>
  <c r="BN926" i="1" s="1"/>
  <c r="BG910" i="1"/>
  <c r="BN910" i="1" s="1"/>
  <c r="BG894" i="1"/>
  <c r="BN894" i="1" s="1"/>
  <c r="BG878" i="1"/>
  <c r="BN878" i="1" s="1"/>
  <c r="BG862" i="1"/>
  <c r="BN862" i="1" s="1"/>
  <c r="BG846" i="1"/>
  <c r="BN846" i="1" s="1"/>
  <c r="BG830" i="1"/>
  <c r="BN830" i="1" s="1"/>
  <c r="BG814" i="1"/>
  <c r="BN814" i="1" s="1"/>
  <c r="BG798" i="1"/>
  <c r="BN798" i="1" s="1"/>
  <c r="BG782" i="1"/>
  <c r="BN782" i="1" s="1"/>
  <c r="BG766" i="1"/>
  <c r="BN766" i="1" s="1"/>
  <c r="BG750" i="1"/>
  <c r="BN750" i="1" s="1"/>
  <c r="BG734" i="1"/>
  <c r="BN734" i="1" s="1"/>
  <c r="BG718" i="1"/>
  <c r="BN718" i="1" s="1"/>
  <c r="BG702" i="1"/>
  <c r="BN702" i="1" s="1"/>
  <c r="BG686" i="1"/>
  <c r="BN686" i="1" s="1"/>
  <c r="BG670" i="1"/>
  <c r="BN670" i="1" s="1"/>
  <c r="BG654" i="1"/>
  <c r="BN654" i="1" s="1"/>
  <c r="BG638" i="1"/>
  <c r="BN638" i="1" s="1"/>
  <c r="BG622" i="1"/>
  <c r="BN622" i="1" s="1"/>
  <c r="BG606" i="1"/>
  <c r="BN606" i="1" s="1"/>
  <c r="BG590" i="1"/>
  <c r="BN590" i="1" s="1"/>
  <c r="BG574" i="1"/>
  <c r="BN574" i="1" s="1"/>
  <c r="BG558" i="1"/>
  <c r="BN558" i="1" s="1"/>
  <c r="BG542" i="1"/>
  <c r="BN542" i="1" s="1"/>
  <c r="BG526" i="1"/>
  <c r="BN526" i="1" s="1"/>
  <c r="BG510" i="1"/>
  <c r="BN510" i="1" s="1"/>
  <c r="BG494" i="1"/>
  <c r="BN494" i="1" s="1"/>
  <c r="BG478" i="1"/>
  <c r="BN478" i="1" s="1"/>
  <c r="BG462" i="1"/>
  <c r="BN462" i="1" s="1"/>
  <c r="BG446" i="1"/>
  <c r="BN446" i="1" s="1"/>
  <c r="BG430" i="1"/>
  <c r="BN430" i="1" s="1"/>
  <c r="BG414" i="1"/>
  <c r="BN414" i="1" s="1"/>
  <c r="BG398" i="1"/>
  <c r="BN398" i="1" s="1"/>
  <c r="BG382" i="1"/>
  <c r="BN382" i="1" s="1"/>
  <c r="BG366" i="1"/>
  <c r="BN366" i="1" s="1"/>
  <c r="BG350" i="1"/>
  <c r="BN350" i="1" s="1"/>
  <c r="BG334" i="1"/>
  <c r="BN334" i="1" s="1"/>
  <c r="BG318" i="1"/>
  <c r="BN318" i="1" s="1"/>
  <c r="BG302" i="1"/>
  <c r="BN302" i="1" s="1"/>
  <c r="BG286" i="1"/>
  <c r="BN286" i="1" s="1"/>
  <c r="BG270" i="1"/>
  <c r="BN270" i="1" s="1"/>
  <c r="BG254" i="1"/>
  <c r="BN254" i="1" s="1"/>
  <c r="BG238" i="1"/>
  <c r="BN238" i="1" s="1"/>
  <c r="BG222" i="1"/>
  <c r="BN222" i="1" s="1"/>
  <c r="BG206" i="1"/>
  <c r="BN206" i="1" s="1"/>
  <c r="BG190" i="1"/>
  <c r="BN190" i="1" s="1"/>
  <c r="BG174" i="1"/>
  <c r="BN174" i="1" s="1"/>
  <c r="BG158" i="1"/>
  <c r="BN158" i="1" s="1"/>
  <c r="BG142" i="1"/>
  <c r="BN142" i="1" s="1"/>
  <c r="BG126" i="1"/>
  <c r="BN126" i="1" s="1"/>
  <c r="BG110" i="1"/>
  <c r="BN110" i="1" s="1"/>
  <c r="BG94" i="1"/>
  <c r="BN94" i="1" s="1"/>
  <c r="BG78" i="1"/>
  <c r="BN78" i="1" s="1"/>
  <c r="BG62" i="1"/>
  <c r="BN62" i="1" s="1"/>
  <c r="BG46" i="1"/>
  <c r="BN46" i="1" s="1"/>
  <c r="BG30" i="1"/>
  <c r="BN30" i="1" s="1"/>
  <c r="BG14" i="1"/>
  <c r="BN14" i="1" s="1"/>
  <c r="BG1885" i="1"/>
  <c r="BN1885" i="1" s="1"/>
  <c r="BG1869" i="1"/>
  <c r="BN1869" i="1" s="1"/>
  <c r="BG1853" i="1"/>
  <c r="BN1853" i="1" s="1"/>
  <c r="BG1837" i="1"/>
  <c r="BN1837" i="1" s="1"/>
  <c r="BG1821" i="1"/>
  <c r="BN1821" i="1" s="1"/>
  <c r="BG1805" i="1"/>
  <c r="BN1805" i="1" s="1"/>
  <c r="BG1789" i="1"/>
  <c r="BN1789" i="1" s="1"/>
  <c r="BG1773" i="1"/>
  <c r="BN1773" i="1" s="1"/>
  <c r="BG1757" i="1"/>
  <c r="BN1757" i="1" s="1"/>
  <c r="BG1741" i="1"/>
  <c r="BN1741" i="1" s="1"/>
  <c r="BG1725" i="1"/>
  <c r="BN1725" i="1" s="1"/>
  <c r="BG1709" i="1"/>
  <c r="BN1709" i="1" s="1"/>
  <c r="BG1693" i="1"/>
  <c r="BN1693" i="1" s="1"/>
  <c r="BG1677" i="1"/>
  <c r="BN1677" i="1" s="1"/>
  <c r="BG1661" i="1"/>
  <c r="BN1661" i="1" s="1"/>
  <c r="BG1645" i="1"/>
  <c r="BN1645" i="1" s="1"/>
  <c r="BG1629" i="1"/>
  <c r="BN1629" i="1" s="1"/>
  <c r="BG1613" i="1"/>
  <c r="BN1613" i="1" s="1"/>
  <c r="BG1597" i="1"/>
  <c r="BN1597" i="1" s="1"/>
  <c r="BG1581" i="1"/>
  <c r="BN1581" i="1" s="1"/>
  <c r="BG1565" i="1"/>
  <c r="BN1565" i="1" s="1"/>
  <c r="BG1549" i="1"/>
  <c r="BN1549" i="1" s="1"/>
  <c r="BG1533" i="1"/>
  <c r="BN1533" i="1" s="1"/>
  <c r="BG1517" i="1"/>
  <c r="BN1517" i="1" s="1"/>
  <c r="BG1501" i="1"/>
  <c r="BN1501" i="1" s="1"/>
  <c r="BG1485" i="1"/>
  <c r="BN1485" i="1" s="1"/>
  <c r="BG1469" i="1"/>
  <c r="BN1469" i="1" s="1"/>
  <c r="BG1453" i="1"/>
  <c r="BN1453" i="1" s="1"/>
  <c r="BG1437" i="1"/>
  <c r="BN1437" i="1" s="1"/>
  <c r="BG1421" i="1"/>
  <c r="BN1421" i="1" s="1"/>
  <c r="BG1405" i="1"/>
  <c r="BN1405" i="1" s="1"/>
  <c r="BG1389" i="1"/>
  <c r="BN1389" i="1" s="1"/>
  <c r="BG1373" i="1"/>
  <c r="BN1373" i="1" s="1"/>
  <c r="BG1357" i="1"/>
  <c r="BN1357" i="1" s="1"/>
  <c r="BG1341" i="1"/>
  <c r="BN1341" i="1" s="1"/>
  <c r="BG1325" i="1"/>
  <c r="BN1325" i="1" s="1"/>
  <c r="BG1309" i="1"/>
  <c r="BN1309" i="1" s="1"/>
  <c r="BG1293" i="1"/>
  <c r="BN1293" i="1" s="1"/>
  <c r="BG1277" i="1"/>
  <c r="BN1277" i="1" s="1"/>
  <c r="BG1261" i="1"/>
  <c r="BN1261" i="1" s="1"/>
  <c r="BG1245" i="1"/>
  <c r="BN1245" i="1" s="1"/>
  <c r="BG1229" i="1"/>
  <c r="BN1229" i="1" s="1"/>
  <c r="BG1213" i="1"/>
  <c r="BN1213" i="1" s="1"/>
  <c r="BG1197" i="1"/>
  <c r="BN1197" i="1" s="1"/>
  <c r="BG1181" i="1"/>
  <c r="BN1181" i="1" s="1"/>
  <c r="BG1165" i="1"/>
  <c r="BN1165" i="1" s="1"/>
  <c r="BG1149" i="1"/>
  <c r="BN1149" i="1" s="1"/>
  <c r="BG1133" i="1"/>
  <c r="BN1133" i="1" s="1"/>
  <c r="BG1117" i="1"/>
  <c r="BN1117" i="1" s="1"/>
  <c r="BG1101" i="1"/>
  <c r="BN1101" i="1" s="1"/>
  <c r="BG1085" i="1"/>
  <c r="BN1085" i="1" s="1"/>
  <c r="BG1069" i="1"/>
  <c r="BN1069" i="1" s="1"/>
  <c r="BG1053" i="1"/>
  <c r="BN1053" i="1" s="1"/>
  <c r="BG1037" i="1"/>
  <c r="BN1037" i="1" s="1"/>
  <c r="BG1021" i="1"/>
  <c r="BN1021" i="1" s="1"/>
  <c r="BG1005" i="1"/>
  <c r="BN1005" i="1" s="1"/>
  <c r="BG989" i="1"/>
  <c r="BN989" i="1" s="1"/>
  <c r="BG973" i="1"/>
  <c r="BN973" i="1" s="1"/>
  <c r="BG957" i="1"/>
  <c r="BN957" i="1" s="1"/>
  <c r="BG941" i="1"/>
  <c r="BN941" i="1" s="1"/>
  <c r="BG925" i="1"/>
  <c r="BN925" i="1" s="1"/>
  <c r="BG909" i="1"/>
  <c r="BN909" i="1" s="1"/>
  <c r="BG893" i="1"/>
  <c r="BN893" i="1" s="1"/>
  <c r="BG877" i="1"/>
  <c r="BN877" i="1" s="1"/>
  <c r="BG861" i="1"/>
  <c r="BN861" i="1" s="1"/>
  <c r="BG845" i="1"/>
  <c r="BN845" i="1" s="1"/>
  <c r="BG829" i="1"/>
  <c r="BN829" i="1" s="1"/>
  <c r="BG813" i="1"/>
  <c r="BN813" i="1" s="1"/>
  <c r="BG797" i="1"/>
  <c r="BN797" i="1" s="1"/>
  <c r="BG781" i="1"/>
  <c r="BN781" i="1" s="1"/>
  <c r="BG765" i="1"/>
  <c r="BN765" i="1" s="1"/>
  <c r="BG749" i="1"/>
  <c r="BN749" i="1" s="1"/>
  <c r="BG733" i="1"/>
  <c r="BN733" i="1" s="1"/>
  <c r="BG717" i="1"/>
  <c r="BN717" i="1" s="1"/>
  <c r="BG701" i="1"/>
  <c r="BN701" i="1" s="1"/>
  <c r="BG685" i="1"/>
  <c r="BN685" i="1" s="1"/>
  <c r="BG669" i="1"/>
  <c r="BN669" i="1" s="1"/>
  <c r="BG653" i="1"/>
  <c r="BN653" i="1" s="1"/>
  <c r="BG637" i="1"/>
  <c r="BN637" i="1" s="1"/>
  <c r="BG621" i="1"/>
  <c r="BN621" i="1" s="1"/>
  <c r="BG605" i="1"/>
  <c r="BN605" i="1" s="1"/>
  <c r="BG589" i="1"/>
  <c r="BN589" i="1" s="1"/>
  <c r="BG573" i="1"/>
  <c r="BN573" i="1" s="1"/>
  <c r="BG557" i="1"/>
  <c r="BN557" i="1" s="1"/>
  <c r="BG541" i="1"/>
  <c r="BN541" i="1" s="1"/>
  <c r="BG525" i="1"/>
  <c r="BN525" i="1" s="1"/>
  <c r="BG509" i="1"/>
  <c r="BN509" i="1" s="1"/>
  <c r="BG493" i="1"/>
  <c r="BN493" i="1" s="1"/>
  <c r="BG477" i="1"/>
  <c r="BN477" i="1" s="1"/>
  <c r="BG461" i="1"/>
  <c r="BN461" i="1" s="1"/>
  <c r="BG445" i="1"/>
  <c r="BN445" i="1" s="1"/>
  <c r="BG429" i="1"/>
  <c r="BN429" i="1" s="1"/>
  <c r="BG413" i="1"/>
  <c r="BN413" i="1" s="1"/>
  <c r="BG397" i="1"/>
  <c r="BN397" i="1" s="1"/>
  <c r="BG381" i="1"/>
  <c r="BN381" i="1" s="1"/>
  <c r="BG365" i="1"/>
  <c r="BN365" i="1" s="1"/>
  <c r="BG349" i="1"/>
  <c r="BN349" i="1" s="1"/>
  <c r="BG333" i="1"/>
  <c r="BN333" i="1" s="1"/>
  <c r="BG317" i="1"/>
  <c r="BN317" i="1" s="1"/>
  <c r="BG301" i="1"/>
  <c r="BN301" i="1" s="1"/>
  <c r="BG285" i="1"/>
  <c r="BN285" i="1" s="1"/>
  <c r="BG269" i="1"/>
  <c r="BN269" i="1" s="1"/>
  <c r="BG253" i="1"/>
  <c r="BN253" i="1" s="1"/>
  <c r="BG237" i="1"/>
  <c r="BN237" i="1" s="1"/>
  <c r="BG221" i="1"/>
  <c r="BN221" i="1" s="1"/>
  <c r="BG205" i="1"/>
  <c r="BN205" i="1" s="1"/>
  <c r="BG189" i="1"/>
  <c r="BN189" i="1" s="1"/>
  <c r="BG173" i="1"/>
  <c r="BN173" i="1" s="1"/>
  <c r="BG157" i="1"/>
  <c r="BN157" i="1" s="1"/>
  <c r="BG141" i="1"/>
  <c r="BN141" i="1" s="1"/>
  <c r="BG125" i="1"/>
  <c r="BN125" i="1" s="1"/>
  <c r="BG109" i="1"/>
  <c r="BN109" i="1" s="1"/>
  <c r="BG93" i="1"/>
  <c r="BN93" i="1" s="1"/>
  <c r="BG77" i="1"/>
  <c r="BN77" i="1" s="1"/>
  <c r="BG61" i="1"/>
  <c r="BN61" i="1" s="1"/>
  <c r="BG45" i="1"/>
  <c r="BN45" i="1" s="1"/>
  <c r="BG29" i="1"/>
  <c r="BN29" i="1" s="1"/>
  <c r="BG13" i="1"/>
  <c r="BN13" i="1" s="1"/>
  <c r="BG1980" i="1"/>
  <c r="BN1980" i="1" s="1"/>
  <c r="BG1964" i="1"/>
  <c r="BN1964" i="1" s="1"/>
  <c r="BG1948" i="1"/>
  <c r="BN1948" i="1" s="1"/>
  <c r="BG1932" i="1"/>
  <c r="BN1932" i="1" s="1"/>
  <c r="BG1916" i="1"/>
  <c r="BN1916" i="1" s="1"/>
  <c r="BG1900" i="1"/>
  <c r="BN1900" i="1" s="1"/>
  <c r="BG1884" i="1"/>
  <c r="BN1884" i="1" s="1"/>
  <c r="BG1868" i="1"/>
  <c r="BN1868" i="1" s="1"/>
  <c r="BG1852" i="1"/>
  <c r="BN1852" i="1" s="1"/>
  <c r="BG1836" i="1"/>
  <c r="BN1836" i="1" s="1"/>
  <c r="BG1820" i="1"/>
  <c r="BN1820" i="1" s="1"/>
  <c r="BG1804" i="1"/>
  <c r="BN1804" i="1" s="1"/>
  <c r="BG1788" i="1"/>
  <c r="BN1788" i="1" s="1"/>
  <c r="BG1772" i="1"/>
  <c r="BN1772" i="1" s="1"/>
  <c r="BG1756" i="1"/>
  <c r="BN1756" i="1" s="1"/>
  <c r="BG1740" i="1"/>
  <c r="BN1740" i="1" s="1"/>
  <c r="BG1724" i="1"/>
  <c r="BN1724" i="1" s="1"/>
  <c r="BG1708" i="1"/>
  <c r="BN1708" i="1" s="1"/>
  <c r="BG1692" i="1"/>
  <c r="BN1692" i="1" s="1"/>
  <c r="BG1676" i="1"/>
  <c r="BN1676" i="1" s="1"/>
  <c r="BG1660" i="1"/>
  <c r="BN1660" i="1" s="1"/>
  <c r="BG1644" i="1"/>
  <c r="BN1644" i="1" s="1"/>
  <c r="BG1628" i="1"/>
  <c r="BN1628" i="1" s="1"/>
  <c r="BG1612" i="1"/>
  <c r="BN1612" i="1" s="1"/>
  <c r="BG1596" i="1"/>
  <c r="BN1596" i="1" s="1"/>
  <c r="BG1580" i="1"/>
  <c r="BN1580" i="1" s="1"/>
  <c r="BG1564" i="1"/>
  <c r="BN1564" i="1" s="1"/>
  <c r="BG1548" i="1"/>
  <c r="BN1548" i="1" s="1"/>
  <c r="BG1532" i="1"/>
  <c r="BN1532" i="1" s="1"/>
  <c r="BG1516" i="1"/>
  <c r="BN1516" i="1" s="1"/>
  <c r="BG1500" i="1"/>
  <c r="BN1500" i="1" s="1"/>
  <c r="BG1484" i="1"/>
  <c r="BN1484" i="1" s="1"/>
  <c r="BG1468" i="1"/>
  <c r="BN1468" i="1" s="1"/>
  <c r="BG1452" i="1"/>
  <c r="BN1452" i="1" s="1"/>
  <c r="BG1436" i="1"/>
  <c r="BN1436" i="1" s="1"/>
  <c r="BG1420" i="1"/>
  <c r="BN1420" i="1" s="1"/>
  <c r="BG1404" i="1"/>
  <c r="BN1404" i="1" s="1"/>
  <c r="BG1388" i="1"/>
  <c r="BN1388" i="1" s="1"/>
  <c r="BG1372" i="1"/>
  <c r="BN1372" i="1" s="1"/>
  <c r="BG1356" i="1"/>
  <c r="BN1356" i="1" s="1"/>
  <c r="BG1340" i="1"/>
  <c r="BN1340" i="1" s="1"/>
  <c r="BG1324" i="1"/>
  <c r="BN1324" i="1" s="1"/>
  <c r="BG1308" i="1"/>
  <c r="BN1308" i="1" s="1"/>
  <c r="BG1292" i="1"/>
  <c r="BN1292" i="1" s="1"/>
  <c r="BG1276" i="1"/>
  <c r="BN1276" i="1" s="1"/>
  <c r="BG1260" i="1"/>
  <c r="BN1260" i="1" s="1"/>
  <c r="BG1244" i="1"/>
  <c r="BN1244" i="1" s="1"/>
  <c r="BG1228" i="1"/>
  <c r="BN1228" i="1" s="1"/>
  <c r="BG1212" i="1"/>
  <c r="BN1212" i="1" s="1"/>
  <c r="BG1196" i="1"/>
  <c r="BN1196" i="1" s="1"/>
  <c r="BG1180" i="1"/>
  <c r="BN1180" i="1" s="1"/>
  <c r="BG1164" i="1"/>
  <c r="BN1164" i="1" s="1"/>
  <c r="BG1148" i="1"/>
  <c r="BN1148" i="1" s="1"/>
  <c r="BG1132" i="1"/>
  <c r="BN1132" i="1" s="1"/>
  <c r="BG1116" i="1"/>
  <c r="BN1116" i="1" s="1"/>
  <c r="BG1100" i="1"/>
  <c r="BN1100" i="1" s="1"/>
  <c r="BG1084" i="1"/>
  <c r="BN1084" i="1" s="1"/>
  <c r="BG1068" i="1"/>
  <c r="BN1068" i="1" s="1"/>
  <c r="BG1052" i="1"/>
  <c r="BN1052" i="1" s="1"/>
  <c r="BG1036" i="1"/>
  <c r="BN1036" i="1" s="1"/>
  <c r="BG1020" i="1"/>
  <c r="BN1020" i="1" s="1"/>
  <c r="BG1004" i="1"/>
  <c r="BN1004" i="1" s="1"/>
  <c r="BG988" i="1"/>
  <c r="BN988" i="1" s="1"/>
  <c r="BG972" i="1"/>
  <c r="BN972" i="1" s="1"/>
  <c r="BG956" i="1"/>
  <c r="BN956" i="1" s="1"/>
  <c r="BG940" i="1"/>
  <c r="BN940" i="1" s="1"/>
  <c r="BG924" i="1"/>
  <c r="BN924" i="1" s="1"/>
  <c r="BG908" i="1"/>
  <c r="BN908" i="1" s="1"/>
  <c r="BG892" i="1"/>
  <c r="BN892" i="1" s="1"/>
  <c r="BG876" i="1"/>
  <c r="BN876" i="1" s="1"/>
  <c r="BG860" i="1"/>
  <c r="BN860" i="1" s="1"/>
  <c r="BG844" i="1"/>
  <c r="BN844" i="1" s="1"/>
  <c r="BG828" i="1"/>
  <c r="BN828" i="1" s="1"/>
  <c r="BG812" i="1"/>
  <c r="BN812" i="1" s="1"/>
  <c r="BG796" i="1"/>
  <c r="BN796" i="1" s="1"/>
  <c r="BG780" i="1"/>
  <c r="BN780" i="1" s="1"/>
  <c r="BG1531" i="1"/>
  <c r="BN1531" i="1" s="1"/>
  <c r="BG1322" i="1"/>
  <c r="BN1322" i="1" s="1"/>
  <c r="BK91" i="1"/>
  <c r="BR91" i="1" s="1"/>
  <c r="BF91" i="1"/>
  <c r="BM91" i="1" s="1"/>
  <c r="BK75" i="1"/>
  <c r="BR75" i="1" s="1"/>
  <c r="BF75" i="1"/>
  <c r="BM75" i="1" s="1"/>
  <c r="BK59" i="1"/>
  <c r="BR59" i="1" s="1"/>
  <c r="BF59" i="1"/>
  <c r="BM59" i="1" s="1"/>
  <c r="BK43" i="1"/>
  <c r="BR43" i="1" s="1"/>
  <c r="BF43" i="1"/>
  <c r="BM43" i="1" s="1"/>
  <c r="BK27" i="1"/>
  <c r="BR27" i="1" s="1"/>
  <c r="BF27" i="1"/>
  <c r="BM27" i="1" s="1"/>
  <c r="BK11" i="1"/>
  <c r="BR11" i="1" s="1"/>
  <c r="BF11" i="1"/>
  <c r="BM11" i="1" s="1"/>
  <c r="BG1976" i="1"/>
  <c r="BN1976" i="1" s="1"/>
  <c r="BG1960" i="1"/>
  <c r="BN1960" i="1" s="1"/>
  <c r="BG1944" i="1"/>
  <c r="BN1944" i="1" s="1"/>
  <c r="BG1928" i="1"/>
  <c r="BN1928" i="1" s="1"/>
  <c r="BG1912" i="1"/>
  <c r="BN1912" i="1" s="1"/>
  <c r="BG1896" i="1"/>
  <c r="BN1896" i="1" s="1"/>
  <c r="BG1880" i="1"/>
  <c r="BN1880" i="1" s="1"/>
  <c r="BG1864" i="1"/>
  <c r="BN1864" i="1" s="1"/>
  <c r="BG1848" i="1"/>
  <c r="BN1848" i="1" s="1"/>
  <c r="BG1832" i="1"/>
  <c r="BN1832" i="1" s="1"/>
  <c r="BG1816" i="1"/>
  <c r="BN1816" i="1" s="1"/>
  <c r="BG1800" i="1"/>
  <c r="BN1800" i="1" s="1"/>
  <c r="BG1784" i="1"/>
  <c r="BN1784" i="1" s="1"/>
  <c r="BG1768" i="1"/>
  <c r="BN1768" i="1" s="1"/>
  <c r="BG1752" i="1"/>
  <c r="BN1752" i="1" s="1"/>
  <c r="BG1736" i="1"/>
  <c r="BN1736" i="1" s="1"/>
  <c r="BG1720" i="1"/>
  <c r="BN1720" i="1" s="1"/>
  <c r="BG1704" i="1"/>
  <c r="BN1704" i="1" s="1"/>
  <c r="BG1688" i="1"/>
  <c r="BN1688" i="1" s="1"/>
  <c r="BG1672" i="1"/>
  <c r="BN1672" i="1" s="1"/>
  <c r="BG1640" i="1"/>
  <c r="BN1640" i="1" s="1"/>
  <c r="BG1624" i="1"/>
  <c r="BN1624" i="1" s="1"/>
  <c r="BG1608" i="1"/>
  <c r="BN1608" i="1" s="1"/>
  <c r="BG1592" i="1"/>
  <c r="BN1592" i="1" s="1"/>
  <c r="BG1544" i="1"/>
  <c r="BN1544" i="1" s="1"/>
  <c r="BG764" i="1"/>
  <c r="BN764" i="1" s="1"/>
  <c r="BG748" i="1"/>
  <c r="BN748" i="1" s="1"/>
  <c r="BG732" i="1"/>
  <c r="BN732" i="1" s="1"/>
  <c r="BG716" i="1"/>
  <c r="BN716" i="1" s="1"/>
  <c r="BG700" i="1"/>
  <c r="BN700" i="1" s="1"/>
  <c r="BG684" i="1"/>
  <c r="BN684" i="1" s="1"/>
  <c r="BG668" i="1"/>
  <c r="BN668" i="1" s="1"/>
  <c r="BG652" i="1"/>
  <c r="BN652" i="1" s="1"/>
  <c r="BG636" i="1"/>
  <c r="BN636" i="1" s="1"/>
  <c r="BG620" i="1"/>
  <c r="BN620" i="1" s="1"/>
  <c r="BG604" i="1"/>
  <c r="BN604" i="1" s="1"/>
  <c r="BG588" i="1"/>
  <c r="BN588" i="1" s="1"/>
  <c r="BG572" i="1"/>
  <c r="BN572" i="1" s="1"/>
  <c r="BG556" i="1"/>
  <c r="BN556" i="1" s="1"/>
  <c r="BG540" i="1"/>
  <c r="BN540" i="1" s="1"/>
  <c r="BG524" i="1"/>
  <c r="BN524" i="1" s="1"/>
  <c r="BG508" i="1"/>
  <c r="BN508" i="1" s="1"/>
  <c r="BG492" i="1"/>
  <c r="BN492" i="1" s="1"/>
  <c r="BG476" i="1"/>
  <c r="BN476" i="1" s="1"/>
  <c r="BG460" i="1"/>
  <c r="BN460" i="1" s="1"/>
  <c r="BG444" i="1"/>
  <c r="BN444" i="1" s="1"/>
  <c r="BG428" i="1"/>
  <c r="BN428" i="1" s="1"/>
  <c r="BG412" i="1"/>
  <c r="BN412" i="1" s="1"/>
  <c r="BG396" i="1"/>
  <c r="BN396" i="1" s="1"/>
  <c r="BG380" i="1"/>
  <c r="BN380" i="1" s="1"/>
  <c r="BG364" i="1"/>
  <c r="BN364" i="1" s="1"/>
  <c r="BG348" i="1"/>
  <c r="BN348" i="1" s="1"/>
  <c r="BG332" i="1"/>
  <c r="BN332" i="1" s="1"/>
  <c r="BG316" i="1"/>
  <c r="BN316" i="1" s="1"/>
  <c r="BG300" i="1"/>
  <c r="BN300" i="1" s="1"/>
  <c r="BG284" i="1"/>
  <c r="BN284" i="1" s="1"/>
  <c r="BG268" i="1"/>
  <c r="BN268" i="1" s="1"/>
  <c r="BG252" i="1"/>
  <c r="BN252" i="1" s="1"/>
  <c r="BG236" i="1"/>
  <c r="BN236" i="1" s="1"/>
  <c r="BG220" i="1"/>
  <c r="BN220" i="1" s="1"/>
  <c r="BG204" i="1"/>
  <c r="BN204" i="1" s="1"/>
  <c r="BG188" i="1"/>
  <c r="BN188" i="1" s="1"/>
  <c r="BG172" i="1"/>
  <c r="BN172" i="1" s="1"/>
  <c r="BG156" i="1"/>
  <c r="BN156" i="1" s="1"/>
  <c r="BG140" i="1"/>
  <c r="BN140" i="1" s="1"/>
  <c r="BG124" i="1"/>
  <c r="BN124" i="1" s="1"/>
  <c r="BG108" i="1"/>
  <c r="BN108" i="1" s="1"/>
  <c r="BG92" i="1"/>
  <c r="BN92" i="1" s="1"/>
  <c r="BG76" i="1"/>
  <c r="BN76" i="1" s="1"/>
  <c r="BG60" i="1"/>
  <c r="BN60" i="1" s="1"/>
  <c r="BG44" i="1"/>
  <c r="BN44" i="1" s="1"/>
  <c r="BG28" i="1"/>
  <c r="BN28" i="1" s="1"/>
  <c r="BG12" i="1"/>
  <c r="BN12" i="1" s="1"/>
  <c r="BG1979" i="1"/>
  <c r="BN1979" i="1" s="1"/>
  <c r="BG1963" i="1"/>
  <c r="BN1963" i="1" s="1"/>
  <c r="BG1947" i="1"/>
  <c r="BN1947" i="1" s="1"/>
  <c r="BG1931" i="1"/>
  <c r="BN1931" i="1" s="1"/>
  <c r="BG1915" i="1"/>
  <c r="BN1915" i="1" s="1"/>
  <c r="BG1899" i="1"/>
  <c r="BN1899" i="1" s="1"/>
  <c r="BG1883" i="1"/>
  <c r="BN1883" i="1" s="1"/>
  <c r="BG1867" i="1"/>
  <c r="BN1867" i="1" s="1"/>
  <c r="BG1851" i="1"/>
  <c r="BN1851" i="1" s="1"/>
  <c r="BG1835" i="1"/>
  <c r="BN1835" i="1" s="1"/>
  <c r="BG1819" i="1"/>
  <c r="BN1819" i="1" s="1"/>
  <c r="BG1803" i="1"/>
  <c r="BN1803" i="1" s="1"/>
  <c r="BG1787" i="1"/>
  <c r="BN1787" i="1" s="1"/>
  <c r="BG1771" i="1"/>
  <c r="BN1771" i="1" s="1"/>
  <c r="BG1755" i="1"/>
  <c r="BN1755" i="1" s="1"/>
  <c r="BG1739" i="1"/>
  <c r="BN1739" i="1" s="1"/>
  <c r="BG1723" i="1"/>
  <c r="BN1723" i="1" s="1"/>
  <c r="BG1707" i="1"/>
  <c r="BN1707" i="1" s="1"/>
  <c r="BG1691" i="1"/>
  <c r="BN1691" i="1" s="1"/>
  <c r="BG1675" i="1"/>
  <c r="BN1675" i="1" s="1"/>
  <c r="BG1659" i="1"/>
  <c r="BN1659" i="1" s="1"/>
  <c r="BG1643" i="1"/>
  <c r="BN1643" i="1" s="1"/>
  <c r="BG1627" i="1"/>
  <c r="BN1627" i="1" s="1"/>
  <c r="BG1611" i="1"/>
  <c r="BN1611" i="1" s="1"/>
  <c r="BG1595" i="1"/>
  <c r="BN1595" i="1" s="1"/>
  <c r="BG1579" i="1"/>
  <c r="BN1579" i="1" s="1"/>
  <c r="BG1563" i="1"/>
  <c r="BN1563" i="1" s="1"/>
  <c r="BG1547" i="1"/>
  <c r="BN1547" i="1" s="1"/>
  <c r="BG1515" i="1"/>
  <c r="BN1515" i="1" s="1"/>
  <c r="BG1499" i="1"/>
  <c r="BN1499" i="1" s="1"/>
  <c r="BG1483" i="1"/>
  <c r="BN1483" i="1" s="1"/>
  <c r="BG1467" i="1"/>
  <c r="BN1467" i="1" s="1"/>
  <c r="BG1451" i="1"/>
  <c r="BN1451" i="1" s="1"/>
  <c r="BG1435" i="1"/>
  <c r="BN1435" i="1" s="1"/>
  <c r="BG1419" i="1"/>
  <c r="BN1419" i="1" s="1"/>
  <c r="BG1403" i="1"/>
  <c r="BN1403" i="1" s="1"/>
  <c r="BG1387" i="1"/>
  <c r="BN1387" i="1" s="1"/>
  <c r="BG1371" i="1"/>
  <c r="BN1371" i="1" s="1"/>
  <c r="BG1355" i="1"/>
  <c r="BN1355" i="1" s="1"/>
  <c r="BG1339" i="1"/>
  <c r="BN1339" i="1" s="1"/>
  <c r="BG1323" i="1"/>
  <c r="BN1323" i="1" s="1"/>
  <c r="BG1307" i="1"/>
  <c r="BN1307" i="1" s="1"/>
  <c r="BG1291" i="1"/>
  <c r="BN1291" i="1" s="1"/>
  <c r="BG1275" i="1"/>
  <c r="BN1275" i="1" s="1"/>
  <c r="BG1259" i="1"/>
  <c r="BN1259" i="1" s="1"/>
  <c r="BG1243" i="1"/>
  <c r="BN1243" i="1" s="1"/>
  <c r="BG1227" i="1"/>
  <c r="BN1227" i="1" s="1"/>
  <c r="BG1211" i="1"/>
  <c r="BN1211" i="1" s="1"/>
  <c r="BG1195" i="1"/>
  <c r="BN1195" i="1" s="1"/>
  <c r="BG1179" i="1"/>
  <c r="BN1179" i="1" s="1"/>
  <c r="BG1163" i="1"/>
  <c r="BN1163" i="1" s="1"/>
  <c r="BG1147" i="1"/>
  <c r="BN1147" i="1" s="1"/>
  <c r="BG1131" i="1"/>
  <c r="BN1131" i="1" s="1"/>
  <c r="BG1115" i="1"/>
  <c r="BN1115" i="1" s="1"/>
  <c r="BG1099" i="1"/>
  <c r="BN1099" i="1" s="1"/>
  <c r="BG1083" i="1"/>
  <c r="BN1083" i="1" s="1"/>
  <c r="BG1067" i="1"/>
  <c r="BN1067" i="1" s="1"/>
  <c r="BG1051" i="1"/>
  <c r="BN1051" i="1" s="1"/>
  <c r="BG1035" i="1"/>
  <c r="BN1035" i="1" s="1"/>
  <c r="BG1019" i="1"/>
  <c r="BN1019" i="1" s="1"/>
  <c r="BG1003" i="1"/>
  <c r="BN1003" i="1" s="1"/>
  <c r="BG987" i="1"/>
  <c r="BN987" i="1" s="1"/>
  <c r="BG971" i="1"/>
  <c r="BN971" i="1" s="1"/>
  <c r="BG955" i="1"/>
  <c r="BN955" i="1" s="1"/>
  <c r="BG939" i="1"/>
  <c r="BN939" i="1" s="1"/>
  <c r="BG923" i="1"/>
  <c r="BN923" i="1" s="1"/>
  <c r="BG907" i="1"/>
  <c r="BN907" i="1" s="1"/>
  <c r="BG891" i="1"/>
  <c r="BN891" i="1" s="1"/>
  <c r="BG875" i="1"/>
  <c r="BN875" i="1" s="1"/>
  <c r="BG859" i="1"/>
  <c r="BN859" i="1" s="1"/>
  <c r="BG843" i="1"/>
  <c r="BN843" i="1" s="1"/>
  <c r="BG827" i="1"/>
  <c r="BN827" i="1" s="1"/>
  <c r="BG811" i="1"/>
  <c r="BN811" i="1" s="1"/>
  <c r="BG795" i="1"/>
  <c r="BN795" i="1" s="1"/>
  <c r="BG779" i="1"/>
  <c r="BN779" i="1" s="1"/>
  <c r="BG763" i="1"/>
  <c r="BN763" i="1" s="1"/>
  <c r="BG747" i="1"/>
  <c r="BN747" i="1" s="1"/>
  <c r="BG731" i="1"/>
  <c r="BN731" i="1" s="1"/>
  <c r="BG715" i="1"/>
  <c r="BN715" i="1" s="1"/>
  <c r="BG699" i="1"/>
  <c r="BN699" i="1" s="1"/>
  <c r="BG683" i="1"/>
  <c r="BN683" i="1" s="1"/>
  <c r="BG667" i="1"/>
  <c r="BN667" i="1" s="1"/>
  <c r="BG651" i="1"/>
  <c r="BN651" i="1" s="1"/>
  <c r="BG635" i="1"/>
  <c r="BN635" i="1" s="1"/>
  <c r="BG619" i="1"/>
  <c r="BN619" i="1" s="1"/>
  <c r="BG603" i="1"/>
  <c r="BN603" i="1" s="1"/>
  <c r="BG587" i="1"/>
  <c r="BN587" i="1" s="1"/>
  <c r="BG571" i="1"/>
  <c r="BN571" i="1" s="1"/>
  <c r="BG555" i="1"/>
  <c r="BN555" i="1" s="1"/>
  <c r="BG539" i="1"/>
  <c r="BN539" i="1" s="1"/>
  <c r="BG523" i="1"/>
  <c r="BN523" i="1" s="1"/>
  <c r="BG507" i="1"/>
  <c r="BN507" i="1" s="1"/>
  <c r="BG491" i="1"/>
  <c r="BN491" i="1" s="1"/>
  <c r="BG475" i="1"/>
  <c r="BN475" i="1" s="1"/>
  <c r="BG459" i="1"/>
  <c r="BN459" i="1" s="1"/>
  <c r="BG443" i="1"/>
  <c r="BN443" i="1" s="1"/>
  <c r="BG427" i="1"/>
  <c r="BN427" i="1" s="1"/>
  <c r="BG411" i="1"/>
  <c r="BN411" i="1" s="1"/>
  <c r="BG395" i="1"/>
  <c r="BN395" i="1" s="1"/>
  <c r="BG379" i="1"/>
  <c r="BN379" i="1" s="1"/>
  <c r="BG363" i="1"/>
  <c r="BN363" i="1" s="1"/>
  <c r="BG347" i="1"/>
  <c r="BN347" i="1" s="1"/>
  <c r="BG331" i="1"/>
  <c r="BN331" i="1" s="1"/>
  <c r="BG315" i="1"/>
  <c r="BN315" i="1" s="1"/>
  <c r="BG299" i="1"/>
  <c r="BN299" i="1" s="1"/>
  <c r="BG283" i="1"/>
  <c r="BN283" i="1" s="1"/>
  <c r="BG267" i="1"/>
  <c r="BN267" i="1" s="1"/>
  <c r="BG251" i="1"/>
  <c r="BN251" i="1" s="1"/>
  <c r="BG235" i="1"/>
  <c r="BN235" i="1" s="1"/>
  <c r="BG219" i="1"/>
  <c r="BN219" i="1" s="1"/>
  <c r="BG203" i="1"/>
  <c r="BN203" i="1" s="1"/>
  <c r="BG187" i="1"/>
  <c r="BN187" i="1" s="1"/>
  <c r="BG171" i="1"/>
  <c r="BN171" i="1" s="1"/>
  <c r="BG155" i="1"/>
  <c r="BN155" i="1" s="1"/>
  <c r="BG139" i="1"/>
  <c r="BN139" i="1" s="1"/>
  <c r="BG123" i="1"/>
  <c r="BN123" i="1" s="1"/>
  <c r="BG107" i="1"/>
  <c r="BN107" i="1" s="1"/>
  <c r="BG91" i="1"/>
  <c r="BN91" i="1" s="1"/>
  <c r="BG75" i="1"/>
  <c r="BN75" i="1" s="1"/>
  <c r="BG59" i="1"/>
  <c r="BN59" i="1" s="1"/>
  <c r="BG43" i="1"/>
  <c r="BN43" i="1" s="1"/>
  <c r="BG27" i="1"/>
  <c r="BN27" i="1" s="1"/>
  <c r="BG11" i="1"/>
  <c r="BN11" i="1" s="1"/>
  <c r="BG1978" i="1"/>
  <c r="BN1978" i="1" s="1"/>
  <c r="BG1962" i="1"/>
  <c r="BN1962" i="1" s="1"/>
  <c r="BG1946" i="1"/>
  <c r="BN1946" i="1" s="1"/>
  <c r="BG1930" i="1"/>
  <c r="BN1930" i="1" s="1"/>
  <c r="BG1914" i="1"/>
  <c r="BN1914" i="1" s="1"/>
  <c r="BG1898" i="1"/>
  <c r="BN1898" i="1" s="1"/>
  <c r="BG1882" i="1"/>
  <c r="BN1882" i="1" s="1"/>
  <c r="BG1866" i="1"/>
  <c r="BN1866" i="1" s="1"/>
  <c r="BG1818" i="1"/>
  <c r="BN1818" i="1" s="1"/>
  <c r="BG1802" i="1"/>
  <c r="BN1802" i="1" s="1"/>
  <c r="BG1786" i="1"/>
  <c r="BN1786" i="1" s="1"/>
  <c r="BG1770" i="1"/>
  <c r="BN1770" i="1" s="1"/>
  <c r="BG1754" i="1"/>
  <c r="BN1754" i="1" s="1"/>
  <c r="BG1738" i="1"/>
  <c r="BN1738" i="1" s="1"/>
  <c r="BG1722" i="1"/>
  <c r="BN1722" i="1" s="1"/>
  <c r="BG1706" i="1"/>
  <c r="BN1706" i="1" s="1"/>
  <c r="BG1690" i="1"/>
  <c r="BN1690" i="1" s="1"/>
  <c r="BG1674" i="1"/>
  <c r="BN1674" i="1" s="1"/>
  <c r="BG1658" i="1"/>
  <c r="BN1658" i="1" s="1"/>
  <c r="BG1642" i="1"/>
  <c r="BN1642" i="1" s="1"/>
  <c r="BG1626" i="1"/>
  <c r="BN1626" i="1" s="1"/>
  <c r="BG1610" i="1"/>
  <c r="BN1610" i="1" s="1"/>
  <c r="BG1562" i="1"/>
  <c r="BN1562" i="1" s="1"/>
  <c r="BG1546" i="1"/>
  <c r="BN1546" i="1" s="1"/>
  <c r="BG1530" i="1"/>
  <c r="BN1530" i="1" s="1"/>
  <c r="BG1514" i="1"/>
  <c r="BN1514" i="1" s="1"/>
  <c r="BG1498" i="1"/>
  <c r="BN1498" i="1" s="1"/>
  <c r="BG1482" i="1"/>
  <c r="BN1482" i="1" s="1"/>
  <c r="BG1466" i="1"/>
  <c r="BN1466" i="1" s="1"/>
  <c r="BG1450" i="1"/>
  <c r="BN1450" i="1" s="1"/>
  <c r="BG1434" i="1"/>
  <c r="BN1434" i="1" s="1"/>
  <c r="BG1418" i="1"/>
  <c r="BN1418" i="1" s="1"/>
  <c r="BG1402" i="1"/>
  <c r="BN1402" i="1" s="1"/>
  <c r="BG1386" i="1"/>
  <c r="BN1386" i="1" s="1"/>
  <c r="BG1370" i="1"/>
  <c r="BN1370" i="1" s="1"/>
  <c r="BG1354" i="1"/>
  <c r="BN1354" i="1" s="1"/>
  <c r="BG1338" i="1"/>
  <c r="BN1338" i="1" s="1"/>
  <c r="BG1306" i="1"/>
  <c r="BN1306" i="1" s="1"/>
  <c r="BG1290" i="1"/>
  <c r="BN1290" i="1" s="1"/>
  <c r="BG1274" i="1"/>
  <c r="BN1274" i="1" s="1"/>
  <c r="BG1258" i="1"/>
  <c r="BN1258" i="1" s="1"/>
  <c r="BG1242" i="1"/>
  <c r="BN1242" i="1" s="1"/>
  <c r="BG1226" i="1"/>
  <c r="BN1226" i="1" s="1"/>
  <c r="BG1210" i="1"/>
  <c r="BN1210" i="1" s="1"/>
  <c r="BG1194" i="1"/>
  <c r="BN1194" i="1" s="1"/>
  <c r="BG1178" i="1"/>
  <c r="BN1178" i="1" s="1"/>
  <c r="BG1162" i="1"/>
  <c r="BN1162" i="1" s="1"/>
  <c r="BG1146" i="1"/>
  <c r="BN1146" i="1" s="1"/>
  <c r="BG1130" i="1"/>
  <c r="BN1130" i="1" s="1"/>
  <c r="BG1114" i="1"/>
  <c r="BN1114" i="1" s="1"/>
  <c r="BG1098" i="1"/>
  <c r="BN1098" i="1" s="1"/>
  <c r="BG1082" i="1"/>
  <c r="BN1082" i="1" s="1"/>
  <c r="BG1066" i="1"/>
  <c r="BN1066" i="1" s="1"/>
  <c r="BG1050" i="1"/>
  <c r="BN1050" i="1" s="1"/>
  <c r="BG1034" i="1"/>
  <c r="BN1034" i="1" s="1"/>
  <c r="BG1018" i="1"/>
  <c r="BN1018" i="1" s="1"/>
  <c r="BG1002" i="1"/>
  <c r="BN1002" i="1" s="1"/>
  <c r="BG986" i="1"/>
  <c r="BN986" i="1" s="1"/>
  <c r="BG970" i="1"/>
  <c r="BN970" i="1" s="1"/>
  <c r="BG954" i="1"/>
  <c r="BN954" i="1" s="1"/>
  <c r="BG938" i="1"/>
  <c r="BN938" i="1" s="1"/>
  <c r="BG922" i="1"/>
  <c r="BN922" i="1" s="1"/>
  <c r="BG906" i="1"/>
  <c r="BN906" i="1" s="1"/>
  <c r="BG890" i="1"/>
  <c r="BN890" i="1" s="1"/>
  <c r="BG874" i="1"/>
  <c r="BN874" i="1" s="1"/>
  <c r="BG858" i="1"/>
  <c r="BN858" i="1" s="1"/>
  <c r="BG842" i="1"/>
  <c r="BN842" i="1" s="1"/>
  <c r="BG826" i="1"/>
  <c r="BN826" i="1" s="1"/>
  <c r="BG810" i="1"/>
  <c r="BN810" i="1" s="1"/>
  <c r="BG794" i="1"/>
  <c r="BN794" i="1" s="1"/>
  <c r="BG778" i="1"/>
  <c r="BN778" i="1" s="1"/>
  <c r="BG762" i="1"/>
  <c r="BN762" i="1" s="1"/>
  <c r="BG746" i="1"/>
  <c r="BN746" i="1" s="1"/>
  <c r="BG730" i="1"/>
  <c r="BN730" i="1" s="1"/>
  <c r="BG714" i="1"/>
  <c r="BN714" i="1" s="1"/>
  <c r="BG698" i="1"/>
  <c r="BN698" i="1" s="1"/>
  <c r="BG682" i="1"/>
  <c r="BN682" i="1" s="1"/>
  <c r="BG666" i="1"/>
  <c r="BN666" i="1" s="1"/>
  <c r="BG650" i="1"/>
  <c r="BN650" i="1" s="1"/>
  <c r="BG634" i="1"/>
  <c r="BN634" i="1" s="1"/>
  <c r="BG618" i="1"/>
  <c r="BN618" i="1" s="1"/>
  <c r="BG602" i="1"/>
  <c r="BN602" i="1" s="1"/>
  <c r="BG586" i="1"/>
  <c r="BN586" i="1" s="1"/>
  <c r="BG570" i="1"/>
  <c r="BN570" i="1" s="1"/>
  <c r="BG554" i="1"/>
  <c r="BN554" i="1" s="1"/>
  <c r="BG538" i="1"/>
  <c r="BN538" i="1" s="1"/>
  <c r="BG522" i="1"/>
  <c r="BN522" i="1" s="1"/>
  <c r="BG506" i="1"/>
  <c r="BN506" i="1" s="1"/>
  <c r="BG490" i="1"/>
  <c r="BN490" i="1" s="1"/>
  <c r="BG474" i="1"/>
  <c r="BN474" i="1" s="1"/>
  <c r="BG458" i="1"/>
  <c r="BN458" i="1" s="1"/>
  <c r="BG442" i="1"/>
  <c r="BN442" i="1" s="1"/>
  <c r="BG426" i="1"/>
  <c r="BN426" i="1" s="1"/>
  <c r="BG410" i="1"/>
  <c r="BN410" i="1" s="1"/>
  <c r="BG394" i="1"/>
  <c r="BN394" i="1" s="1"/>
  <c r="BG378" i="1"/>
  <c r="BN378" i="1" s="1"/>
  <c r="BG362" i="1"/>
  <c r="BN362" i="1" s="1"/>
  <c r="BG346" i="1"/>
  <c r="BN346" i="1" s="1"/>
  <c r="BG330" i="1"/>
  <c r="BN330" i="1" s="1"/>
  <c r="BG314" i="1"/>
  <c r="BN314" i="1" s="1"/>
  <c r="BG298" i="1"/>
  <c r="BN298" i="1" s="1"/>
  <c r="BG282" i="1"/>
  <c r="BN282" i="1" s="1"/>
  <c r="BG266" i="1"/>
  <c r="BN266" i="1" s="1"/>
  <c r="BG250" i="1"/>
  <c r="BN250" i="1" s="1"/>
  <c r="BG234" i="1"/>
  <c r="BN234" i="1" s="1"/>
  <c r="BG218" i="1"/>
  <c r="BN218" i="1" s="1"/>
  <c r="BG202" i="1"/>
  <c r="BN202" i="1" s="1"/>
  <c r="BG186" i="1"/>
  <c r="BN186" i="1" s="1"/>
  <c r="BG170" i="1"/>
  <c r="BN170" i="1" s="1"/>
  <c r="BG154" i="1"/>
  <c r="BN154" i="1" s="1"/>
  <c r="BG138" i="1"/>
  <c r="BN138" i="1" s="1"/>
  <c r="BG122" i="1"/>
  <c r="BN122" i="1" s="1"/>
  <c r="BG106" i="1"/>
  <c r="BN106" i="1" s="1"/>
  <c r="BG90" i="1"/>
  <c r="BN90" i="1" s="1"/>
  <c r="BG74" i="1"/>
  <c r="BN74" i="1" s="1"/>
  <c r="BG58" i="1"/>
  <c r="BN58" i="1" s="1"/>
  <c r="BG42" i="1"/>
  <c r="BN42" i="1" s="1"/>
  <c r="BG26" i="1"/>
  <c r="BN26" i="1" s="1"/>
  <c r="BG10" i="1"/>
  <c r="BN10" i="1" s="1"/>
  <c r="BG1513" i="1"/>
  <c r="BN1513" i="1" s="1"/>
  <c r="BG1497" i="1"/>
  <c r="BN1497" i="1" s="1"/>
  <c r="BG1481" i="1"/>
  <c r="BN1481" i="1" s="1"/>
  <c r="BG1465" i="1"/>
  <c r="BN1465" i="1" s="1"/>
  <c r="BG1449" i="1"/>
  <c r="BN1449" i="1" s="1"/>
  <c r="BG1433" i="1"/>
  <c r="BN1433" i="1" s="1"/>
  <c r="BG1417" i="1"/>
  <c r="BN1417" i="1" s="1"/>
  <c r="BG1401" i="1"/>
  <c r="BN1401" i="1" s="1"/>
  <c r="BG1385" i="1"/>
  <c r="BN1385" i="1" s="1"/>
  <c r="BG1369" i="1"/>
  <c r="BN1369" i="1" s="1"/>
  <c r="BG1353" i="1"/>
  <c r="BN1353" i="1" s="1"/>
  <c r="BG1337" i="1"/>
  <c r="BN1337" i="1" s="1"/>
  <c r="BG1321" i="1"/>
  <c r="BN1321" i="1" s="1"/>
  <c r="BG1305" i="1"/>
  <c r="BN1305" i="1" s="1"/>
  <c r="BG1289" i="1"/>
  <c r="BN1289" i="1" s="1"/>
  <c r="BG1273" i="1"/>
  <c r="BN1273" i="1" s="1"/>
  <c r="BG1257" i="1"/>
  <c r="BN1257" i="1" s="1"/>
  <c r="BG1241" i="1"/>
  <c r="BN1241" i="1" s="1"/>
  <c r="BG1225" i="1"/>
  <c r="BN1225" i="1" s="1"/>
  <c r="BG1209" i="1"/>
  <c r="BN1209" i="1" s="1"/>
  <c r="BG1193" i="1"/>
  <c r="BN1193" i="1" s="1"/>
  <c r="BG1177" i="1"/>
  <c r="BN1177" i="1" s="1"/>
  <c r="BG1161" i="1"/>
  <c r="BN1161" i="1" s="1"/>
  <c r="BG1145" i="1"/>
  <c r="BN1145" i="1" s="1"/>
  <c r="BG1129" i="1"/>
  <c r="BN1129" i="1" s="1"/>
  <c r="BG1113" i="1"/>
  <c r="BN1113" i="1" s="1"/>
  <c r="BG1097" i="1"/>
  <c r="BN1097" i="1" s="1"/>
  <c r="BG1081" i="1"/>
  <c r="BN1081" i="1" s="1"/>
  <c r="BG1065" i="1"/>
  <c r="BN1065" i="1" s="1"/>
  <c r="BG1049" i="1"/>
  <c r="BN1049" i="1" s="1"/>
  <c r="BG1033" i="1"/>
  <c r="BN1033" i="1" s="1"/>
  <c r="BG1017" i="1"/>
  <c r="BN1017" i="1" s="1"/>
  <c r="BG1001" i="1"/>
  <c r="BN1001" i="1" s="1"/>
  <c r="BG985" i="1"/>
  <c r="BN985" i="1" s="1"/>
  <c r="BG969" i="1"/>
  <c r="BN969" i="1" s="1"/>
  <c r="BG953" i="1"/>
  <c r="BN953" i="1" s="1"/>
  <c r="BG937" i="1"/>
  <c r="BN937" i="1" s="1"/>
  <c r="BG921" i="1"/>
  <c r="BN921" i="1" s="1"/>
  <c r="BG905" i="1"/>
  <c r="BN905" i="1" s="1"/>
  <c r="BG889" i="1"/>
  <c r="BN889" i="1" s="1"/>
  <c r="BG873" i="1"/>
  <c r="BN873" i="1" s="1"/>
  <c r="BG857" i="1"/>
  <c r="BN857" i="1" s="1"/>
  <c r="BG841" i="1"/>
  <c r="BN841" i="1" s="1"/>
  <c r="BG825" i="1"/>
  <c r="BN825" i="1" s="1"/>
  <c r="BG809" i="1"/>
  <c r="BN809" i="1" s="1"/>
  <c r="BG793" i="1"/>
  <c r="BN793" i="1" s="1"/>
  <c r="BG777" i="1"/>
  <c r="BN777" i="1" s="1"/>
  <c r="BG761" i="1"/>
  <c r="BN761" i="1" s="1"/>
  <c r="BG745" i="1"/>
  <c r="BN745" i="1" s="1"/>
  <c r="BG729" i="1"/>
  <c r="BN729" i="1" s="1"/>
  <c r="BG713" i="1"/>
  <c r="BN713" i="1" s="1"/>
  <c r="BG697" i="1"/>
  <c r="BN697" i="1" s="1"/>
  <c r="BG681" i="1"/>
  <c r="BN681" i="1" s="1"/>
  <c r="BG665" i="1"/>
  <c r="BN665" i="1" s="1"/>
  <c r="BG649" i="1"/>
  <c r="BN649" i="1" s="1"/>
  <c r="BG633" i="1"/>
  <c r="BN633" i="1" s="1"/>
  <c r="BG617" i="1"/>
  <c r="BN617" i="1" s="1"/>
  <c r="BG601" i="1"/>
  <c r="BN601" i="1" s="1"/>
  <c r="BG585" i="1"/>
  <c r="BN585" i="1" s="1"/>
  <c r="BG569" i="1"/>
  <c r="BN569" i="1" s="1"/>
  <c r="BG553" i="1"/>
  <c r="BN553" i="1" s="1"/>
  <c r="BG537" i="1"/>
  <c r="BN537" i="1" s="1"/>
  <c r="BG521" i="1"/>
  <c r="BN521" i="1" s="1"/>
  <c r="BG505" i="1"/>
  <c r="BN505" i="1" s="1"/>
  <c r="BG489" i="1"/>
  <c r="BN489" i="1" s="1"/>
  <c r="BG473" i="1"/>
  <c r="BN473" i="1" s="1"/>
  <c r="BG457" i="1"/>
  <c r="BN457" i="1" s="1"/>
  <c r="BG441" i="1"/>
  <c r="BN441" i="1" s="1"/>
  <c r="BG425" i="1"/>
  <c r="BN425" i="1" s="1"/>
  <c r="BG409" i="1"/>
  <c r="BN409" i="1" s="1"/>
  <c r="BG393" i="1"/>
  <c r="BN393" i="1" s="1"/>
  <c r="BG377" i="1"/>
  <c r="BN377" i="1" s="1"/>
  <c r="BG361" i="1"/>
  <c r="BN361" i="1" s="1"/>
  <c r="BG345" i="1"/>
  <c r="BN345" i="1" s="1"/>
  <c r="BG329" i="1"/>
  <c r="BN329" i="1" s="1"/>
  <c r="BG313" i="1"/>
  <c r="BN313" i="1" s="1"/>
  <c r="BG297" i="1"/>
  <c r="BN297" i="1" s="1"/>
  <c r="BG281" i="1"/>
  <c r="BN281" i="1" s="1"/>
  <c r="BG265" i="1"/>
  <c r="BN265" i="1" s="1"/>
  <c r="BG249" i="1"/>
  <c r="BN249" i="1" s="1"/>
  <c r="BG233" i="1"/>
  <c r="BN233" i="1" s="1"/>
  <c r="BG217" i="1"/>
  <c r="BN217" i="1" s="1"/>
  <c r="BG201" i="1"/>
  <c r="BN201" i="1" s="1"/>
  <c r="BG185" i="1"/>
  <c r="BN185" i="1" s="1"/>
  <c r="BG169" i="1"/>
  <c r="BN169" i="1" s="1"/>
  <c r="BG153" i="1"/>
  <c r="BN153" i="1" s="1"/>
  <c r="BG137" i="1"/>
  <c r="BN137" i="1" s="1"/>
  <c r="BG121" i="1"/>
  <c r="BN121" i="1" s="1"/>
  <c r="BG105" i="1"/>
  <c r="BN105" i="1" s="1"/>
  <c r="BG89" i="1"/>
  <c r="BN89" i="1" s="1"/>
  <c r="BG73" i="1"/>
  <c r="BN73" i="1" s="1"/>
  <c r="BG57" i="1"/>
  <c r="BN57" i="1" s="1"/>
  <c r="BG41" i="1"/>
  <c r="BN41" i="1" s="1"/>
  <c r="BG25" i="1"/>
  <c r="BN25" i="1" s="1"/>
  <c r="BG9" i="1"/>
  <c r="BN9" i="1" s="1"/>
  <c r="BG1576" i="1"/>
  <c r="BN1576" i="1" s="1"/>
  <c r="BG1560" i="1"/>
  <c r="BN1560" i="1" s="1"/>
  <c r="BG1528" i="1"/>
  <c r="BN1528" i="1" s="1"/>
  <c r="BG1512" i="1"/>
  <c r="BN1512" i="1" s="1"/>
  <c r="BG1496" i="1"/>
  <c r="BN1496" i="1" s="1"/>
  <c r="BG1480" i="1"/>
  <c r="BN1480" i="1" s="1"/>
  <c r="BG1464" i="1"/>
  <c r="BN1464" i="1" s="1"/>
  <c r="BG1448" i="1"/>
  <c r="BN1448" i="1" s="1"/>
  <c r="BG1432" i="1"/>
  <c r="BN1432" i="1" s="1"/>
  <c r="BG1416" i="1"/>
  <c r="BN1416" i="1" s="1"/>
  <c r="BG1400" i="1"/>
  <c r="BN1400" i="1" s="1"/>
  <c r="BG1384" i="1"/>
  <c r="BN1384" i="1" s="1"/>
  <c r="BG1368" i="1"/>
  <c r="BN1368" i="1" s="1"/>
  <c r="BG1352" i="1"/>
  <c r="BN1352" i="1" s="1"/>
  <c r="BG1336" i="1"/>
  <c r="BN1336" i="1" s="1"/>
  <c r="BG1320" i="1"/>
  <c r="BN1320" i="1" s="1"/>
  <c r="BG1304" i="1"/>
  <c r="BN1304" i="1" s="1"/>
  <c r="BG1288" i="1"/>
  <c r="BN1288" i="1" s="1"/>
  <c r="BG1272" i="1"/>
  <c r="BN1272" i="1" s="1"/>
  <c r="BG1256" i="1"/>
  <c r="BN1256" i="1" s="1"/>
  <c r="BG1240" i="1"/>
  <c r="BN1240" i="1" s="1"/>
  <c r="BG1224" i="1"/>
  <c r="BN1224" i="1" s="1"/>
  <c r="BG1208" i="1"/>
  <c r="BN1208" i="1" s="1"/>
  <c r="BG1192" i="1"/>
  <c r="BN1192" i="1" s="1"/>
  <c r="BG1176" i="1"/>
  <c r="BN1176" i="1" s="1"/>
  <c r="BG1160" i="1"/>
  <c r="BN1160" i="1" s="1"/>
  <c r="BG1144" i="1"/>
  <c r="BN1144" i="1" s="1"/>
  <c r="BG1128" i="1"/>
  <c r="BN1128" i="1" s="1"/>
  <c r="BG1112" i="1"/>
  <c r="BN1112" i="1" s="1"/>
  <c r="BG1096" i="1"/>
  <c r="BN1096" i="1" s="1"/>
  <c r="BG1080" i="1"/>
  <c r="BN1080" i="1" s="1"/>
  <c r="BG1064" i="1"/>
  <c r="BN1064" i="1" s="1"/>
  <c r="BG1048" i="1"/>
  <c r="BN1048" i="1" s="1"/>
  <c r="BG1032" i="1"/>
  <c r="BN1032" i="1" s="1"/>
  <c r="BG1016" i="1"/>
  <c r="BN1016" i="1" s="1"/>
  <c r="BG1000" i="1"/>
  <c r="BN1000" i="1" s="1"/>
  <c r="BG984" i="1"/>
  <c r="BN984" i="1" s="1"/>
  <c r="BG968" i="1"/>
  <c r="BN968" i="1" s="1"/>
  <c r="BG952" i="1"/>
  <c r="BN952" i="1" s="1"/>
  <c r="BG936" i="1"/>
  <c r="BN936" i="1" s="1"/>
  <c r="BG920" i="1"/>
  <c r="BN920" i="1" s="1"/>
  <c r="BG904" i="1"/>
  <c r="BN904" i="1" s="1"/>
  <c r="BG888" i="1"/>
  <c r="BN888" i="1" s="1"/>
  <c r="BG872" i="1"/>
  <c r="BN872" i="1" s="1"/>
  <c r="BG856" i="1"/>
  <c r="BN856" i="1" s="1"/>
  <c r="BG840" i="1"/>
  <c r="BN840" i="1" s="1"/>
  <c r="BG824" i="1"/>
  <c r="BN824" i="1" s="1"/>
  <c r="BG808" i="1"/>
  <c r="BN808" i="1" s="1"/>
  <c r="BG792" i="1"/>
  <c r="BN792" i="1" s="1"/>
  <c r="BG776" i="1"/>
  <c r="BN776" i="1" s="1"/>
  <c r="BG760" i="1"/>
  <c r="BN760" i="1" s="1"/>
  <c r="BG744" i="1"/>
  <c r="BN744" i="1" s="1"/>
  <c r="BG728" i="1"/>
  <c r="BN728" i="1" s="1"/>
  <c r="BG712" i="1"/>
  <c r="BN712" i="1" s="1"/>
  <c r="BG696" i="1"/>
  <c r="BN696" i="1" s="1"/>
  <c r="BG680" i="1"/>
  <c r="BN680" i="1" s="1"/>
  <c r="BG664" i="1"/>
  <c r="BN664" i="1" s="1"/>
  <c r="BG648" i="1"/>
  <c r="BN648" i="1" s="1"/>
  <c r="BG632" i="1"/>
  <c r="BN632" i="1" s="1"/>
  <c r="BG616" i="1"/>
  <c r="BN616" i="1" s="1"/>
  <c r="BG600" i="1"/>
  <c r="BN600" i="1" s="1"/>
  <c r="BG584" i="1"/>
  <c r="BN584" i="1" s="1"/>
  <c r="BG568" i="1"/>
  <c r="BN568" i="1" s="1"/>
  <c r="BG552" i="1"/>
  <c r="BN552" i="1" s="1"/>
  <c r="BG536" i="1"/>
  <c r="BN536" i="1" s="1"/>
  <c r="BG520" i="1"/>
  <c r="BN520" i="1" s="1"/>
  <c r="BG504" i="1"/>
  <c r="BN504" i="1" s="1"/>
  <c r="BG488" i="1"/>
  <c r="BN488" i="1" s="1"/>
  <c r="BG472" i="1"/>
  <c r="BN472" i="1" s="1"/>
  <c r="BG456" i="1"/>
  <c r="BN456" i="1" s="1"/>
  <c r="BG440" i="1"/>
  <c r="BN440" i="1" s="1"/>
  <c r="BG424" i="1"/>
  <c r="BN424" i="1" s="1"/>
  <c r="BG408" i="1"/>
  <c r="BN408" i="1" s="1"/>
  <c r="BG392" i="1"/>
  <c r="BN392" i="1" s="1"/>
  <c r="BG376" i="1"/>
  <c r="BN376" i="1" s="1"/>
  <c r="BG360" i="1"/>
  <c r="BN360" i="1" s="1"/>
  <c r="BG344" i="1"/>
  <c r="BN344" i="1" s="1"/>
  <c r="BG328" i="1"/>
  <c r="BN328" i="1" s="1"/>
  <c r="BG312" i="1"/>
  <c r="BN312" i="1" s="1"/>
  <c r="BG296" i="1"/>
  <c r="BN296" i="1" s="1"/>
  <c r="BG280" i="1"/>
  <c r="BN280" i="1" s="1"/>
  <c r="BG264" i="1"/>
  <c r="BN264" i="1" s="1"/>
  <c r="BG248" i="1"/>
  <c r="BN248" i="1" s="1"/>
  <c r="BG232" i="1"/>
  <c r="BN232" i="1" s="1"/>
  <c r="BG216" i="1"/>
  <c r="BN216" i="1" s="1"/>
  <c r="BG200" i="1"/>
  <c r="BN200" i="1" s="1"/>
  <c r="BG184" i="1"/>
  <c r="BN184" i="1" s="1"/>
  <c r="BG168" i="1"/>
  <c r="BN168" i="1" s="1"/>
  <c r="BG152" i="1"/>
  <c r="BN152" i="1" s="1"/>
  <c r="BG136" i="1"/>
  <c r="BN136" i="1" s="1"/>
  <c r="BG120" i="1"/>
  <c r="BN120" i="1" s="1"/>
  <c r="BG104" i="1"/>
  <c r="BN104" i="1" s="1"/>
  <c r="BG88" i="1"/>
  <c r="BN88" i="1" s="1"/>
  <c r="BG72" i="1"/>
  <c r="BN72" i="1" s="1"/>
  <c r="BG56" i="1"/>
  <c r="BN56" i="1" s="1"/>
  <c r="BG40" i="1"/>
  <c r="BN40" i="1" s="1"/>
  <c r="BG24" i="1"/>
  <c r="BN24" i="1" s="1"/>
  <c r="BG8" i="1"/>
  <c r="BN8" i="1" s="1"/>
  <c r="BG1751" i="1"/>
  <c r="BN1751" i="1" s="1"/>
  <c r="BG1735" i="1"/>
  <c r="BN1735" i="1" s="1"/>
  <c r="BG1719" i="1"/>
  <c r="BN1719" i="1" s="1"/>
  <c r="BG1703" i="1"/>
  <c r="BN1703" i="1" s="1"/>
  <c r="BG1687" i="1"/>
  <c r="BN1687" i="1" s="1"/>
  <c r="BG1671" i="1"/>
  <c r="BN1671" i="1" s="1"/>
  <c r="BG1655" i="1"/>
  <c r="BN1655" i="1" s="1"/>
  <c r="BG1639" i="1"/>
  <c r="BN1639" i="1" s="1"/>
  <c r="BG1623" i="1"/>
  <c r="BN1623" i="1" s="1"/>
  <c r="BG1607" i="1"/>
  <c r="BN1607" i="1" s="1"/>
  <c r="BG1591" i="1"/>
  <c r="BN1591" i="1" s="1"/>
  <c r="BG1575" i="1"/>
  <c r="BN1575" i="1" s="1"/>
  <c r="BG1559" i="1"/>
  <c r="BN1559" i="1" s="1"/>
  <c r="BG1543" i="1"/>
  <c r="BN1543" i="1" s="1"/>
  <c r="BG1527" i="1"/>
  <c r="BN1527" i="1" s="1"/>
  <c r="BG1511" i="1"/>
  <c r="BN1511" i="1" s="1"/>
  <c r="BG1495" i="1"/>
  <c r="BN1495" i="1" s="1"/>
  <c r="BG1479" i="1"/>
  <c r="BN1479" i="1" s="1"/>
  <c r="BG1463" i="1"/>
  <c r="BN1463" i="1" s="1"/>
  <c r="BG1447" i="1"/>
  <c r="BN1447" i="1" s="1"/>
  <c r="BG1431" i="1"/>
  <c r="BN1431" i="1" s="1"/>
  <c r="BG1415" i="1"/>
  <c r="BN1415" i="1" s="1"/>
  <c r="BG1399" i="1"/>
  <c r="BN1399" i="1" s="1"/>
  <c r="BG1383" i="1"/>
  <c r="BN1383" i="1" s="1"/>
  <c r="BG1367" i="1"/>
  <c r="BN1367" i="1" s="1"/>
  <c r="BG1351" i="1"/>
  <c r="BN1351" i="1" s="1"/>
  <c r="BG1335" i="1"/>
  <c r="BN1335" i="1" s="1"/>
  <c r="BG1319" i="1"/>
  <c r="BN1319" i="1" s="1"/>
  <c r="BG1303" i="1"/>
  <c r="BN1303" i="1" s="1"/>
  <c r="BG1287" i="1"/>
  <c r="BN1287" i="1" s="1"/>
  <c r="BG1271" i="1"/>
  <c r="BN1271" i="1" s="1"/>
  <c r="BG1255" i="1"/>
  <c r="BN1255" i="1" s="1"/>
  <c r="BG1239" i="1"/>
  <c r="BN1239" i="1" s="1"/>
  <c r="BG1223" i="1"/>
  <c r="BN1223" i="1" s="1"/>
  <c r="BG1207" i="1"/>
  <c r="BN1207" i="1" s="1"/>
  <c r="BG1191" i="1"/>
  <c r="BN1191" i="1" s="1"/>
  <c r="BG1175" i="1"/>
  <c r="BN1175" i="1" s="1"/>
  <c r="BG1159" i="1"/>
  <c r="BN1159" i="1" s="1"/>
  <c r="BG1143" i="1"/>
  <c r="BN1143" i="1" s="1"/>
  <c r="BG1127" i="1"/>
  <c r="BN1127" i="1" s="1"/>
  <c r="BG1111" i="1"/>
  <c r="BN1111" i="1" s="1"/>
  <c r="BG1095" i="1"/>
  <c r="BN1095" i="1" s="1"/>
  <c r="BG1079" i="1"/>
  <c r="BN1079" i="1" s="1"/>
  <c r="BG1063" i="1"/>
  <c r="BN1063" i="1" s="1"/>
  <c r="BG1047" i="1"/>
  <c r="BN1047" i="1" s="1"/>
  <c r="BG1031" i="1"/>
  <c r="BN1031" i="1" s="1"/>
  <c r="BG1015" i="1"/>
  <c r="BN1015" i="1" s="1"/>
  <c r="BG999" i="1"/>
  <c r="BN999" i="1" s="1"/>
  <c r="BG983" i="1"/>
  <c r="BN983" i="1" s="1"/>
  <c r="BG967" i="1"/>
  <c r="BN967" i="1" s="1"/>
  <c r="BG951" i="1"/>
  <c r="BN951" i="1" s="1"/>
  <c r="BG935" i="1"/>
  <c r="BN935" i="1" s="1"/>
  <c r="BG919" i="1"/>
  <c r="BN919" i="1" s="1"/>
  <c r="BG903" i="1"/>
  <c r="BN903" i="1" s="1"/>
  <c r="BG887" i="1"/>
  <c r="BN887" i="1" s="1"/>
  <c r="BG871" i="1"/>
  <c r="BN871" i="1" s="1"/>
  <c r="BG855" i="1"/>
  <c r="BN855" i="1" s="1"/>
  <c r="BG839" i="1"/>
  <c r="BN839" i="1" s="1"/>
  <c r="BG823" i="1"/>
  <c r="BN823" i="1" s="1"/>
  <c r="BG807" i="1"/>
  <c r="BN807" i="1" s="1"/>
  <c r="BG791" i="1"/>
  <c r="BN791" i="1" s="1"/>
  <c r="BG775" i="1"/>
  <c r="BN775" i="1" s="1"/>
  <c r="BG759" i="1"/>
  <c r="BN759" i="1" s="1"/>
  <c r="BG743" i="1"/>
  <c r="BN743" i="1" s="1"/>
  <c r="BG727" i="1"/>
  <c r="BN727" i="1" s="1"/>
  <c r="BG711" i="1"/>
  <c r="BN711" i="1" s="1"/>
  <c r="BG695" i="1"/>
  <c r="BN695" i="1" s="1"/>
  <c r="BG679" i="1"/>
  <c r="BN679" i="1" s="1"/>
  <c r="BG663" i="1"/>
  <c r="BN663" i="1" s="1"/>
  <c r="BG647" i="1"/>
  <c r="BN647" i="1" s="1"/>
  <c r="BG631" i="1"/>
  <c r="BN631" i="1" s="1"/>
  <c r="BG615" i="1"/>
  <c r="BN615" i="1" s="1"/>
  <c r="BG599" i="1"/>
  <c r="BN599" i="1" s="1"/>
  <c r="BG583" i="1"/>
  <c r="BN583" i="1" s="1"/>
  <c r="BG567" i="1"/>
  <c r="BN567" i="1" s="1"/>
  <c r="BG551" i="1"/>
  <c r="BN551" i="1" s="1"/>
  <c r="BG535" i="1"/>
  <c r="BN535" i="1" s="1"/>
  <c r="BG519" i="1"/>
  <c r="BN519" i="1" s="1"/>
  <c r="BG503" i="1"/>
  <c r="BN503" i="1" s="1"/>
  <c r="BG487" i="1"/>
  <c r="BN487" i="1" s="1"/>
  <c r="BG471" i="1"/>
  <c r="BN471" i="1" s="1"/>
  <c r="BG455" i="1"/>
  <c r="BN455" i="1" s="1"/>
  <c r="BG439" i="1"/>
  <c r="BN439" i="1" s="1"/>
  <c r="BG423" i="1"/>
  <c r="BN423" i="1" s="1"/>
  <c r="BG407" i="1"/>
  <c r="BN407" i="1" s="1"/>
  <c r="BG391" i="1"/>
  <c r="BN391" i="1" s="1"/>
  <c r="BG375" i="1"/>
  <c r="BN375" i="1" s="1"/>
  <c r="BG359" i="1"/>
  <c r="BN359" i="1" s="1"/>
  <c r="BG343" i="1"/>
  <c r="BN343" i="1" s="1"/>
  <c r="BG327" i="1"/>
  <c r="BN327" i="1" s="1"/>
  <c r="BG311" i="1"/>
  <c r="BN311" i="1" s="1"/>
  <c r="BG295" i="1"/>
  <c r="BN295" i="1" s="1"/>
  <c r="BG279" i="1"/>
  <c r="BN279" i="1" s="1"/>
  <c r="BG263" i="1"/>
  <c r="BN263" i="1" s="1"/>
  <c r="BG247" i="1"/>
  <c r="BN247" i="1" s="1"/>
  <c r="BG231" i="1"/>
  <c r="BN231" i="1" s="1"/>
  <c r="BG215" i="1"/>
  <c r="BN215" i="1" s="1"/>
  <c r="BG199" i="1"/>
  <c r="BN199" i="1" s="1"/>
  <c r="BG183" i="1"/>
  <c r="BN183" i="1" s="1"/>
  <c r="BG167" i="1"/>
  <c r="BN167" i="1" s="1"/>
  <c r="BG151" i="1"/>
  <c r="BN151" i="1" s="1"/>
  <c r="BG135" i="1"/>
  <c r="BN135" i="1" s="1"/>
  <c r="BG119" i="1"/>
  <c r="BN119" i="1" s="1"/>
  <c r="BG103" i="1"/>
  <c r="BN103" i="1" s="1"/>
  <c r="BG87" i="1"/>
  <c r="BN87" i="1" s="1"/>
  <c r="BG71" i="1"/>
  <c r="BN71" i="1" s="1"/>
  <c r="BG55" i="1"/>
  <c r="BN55" i="1" s="1"/>
  <c r="BG39" i="1"/>
  <c r="BN39" i="1" s="1"/>
  <c r="BG23" i="1"/>
  <c r="BN23" i="1" s="1"/>
  <c r="BG7" i="1"/>
  <c r="BN7" i="1" s="1"/>
  <c r="BG1542" i="1"/>
  <c r="BN1542" i="1" s="1"/>
  <c r="BG1526" i="1"/>
  <c r="BN1526" i="1" s="1"/>
  <c r="BG1510" i="1"/>
  <c r="BN1510" i="1" s="1"/>
  <c r="BG1494" i="1"/>
  <c r="BN1494" i="1" s="1"/>
  <c r="BG1478" i="1"/>
  <c r="BN1478" i="1" s="1"/>
  <c r="BG1462" i="1"/>
  <c r="BN1462" i="1" s="1"/>
  <c r="BG1446" i="1"/>
  <c r="BN1446" i="1" s="1"/>
  <c r="BG1430" i="1"/>
  <c r="BN1430" i="1" s="1"/>
  <c r="BG1414" i="1"/>
  <c r="BN1414" i="1" s="1"/>
  <c r="BG1398" i="1"/>
  <c r="BN1398" i="1" s="1"/>
  <c r="BG1382" i="1"/>
  <c r="BN1382" i="1" s="1"/>
  <c r="BG1366" i="1"/>
  <c r="BN1366" i="1" s="1"/>
  <c r="BG1350" i="1"/>
  <c r="BN1350" i="1" s="1"/>
  <c r="BG1334" i="1"/>
  <c r="BN1334" i="1" s="1"/>
  <c r="BG1318" i="1"/>
  <c r="BN1318" i="1" s="1"/>
  <c r="BG1302" i="1"/>
  <c r="BN1302" i="1" s="1"/>
  <c r="BG1286" i="1"/>
  <c r="BN1286" i="1" s="1"/>
  <c r="BG1270" i="1"/>
  <c r="BN1270" i="1" s="1"/>
  <c r="BG1254" i="1"/>
  <c r="BN1254" i="1" s="1"/>
  <c r="BG1238" i="1"/>
  <c r="BN1238" i="1" s="1"/>
  <c r="BG1222" i="1"/>
  <c r="BN1222" i="1" s="1"/>
  <c r="BG1206" i="1"/>
  <c r="BN1206" i="1" s="1"/>
  <c r="BG1190" i="1"/>
  <c r="BN1190" i="1" s="1"/>
  <c r="BG1174" i="1"/>
  <c r="BN1174" i="1" s="1"/>
  <c r="BG1158" i="1"/>
  <c r="BN1158" i="1" s="1"/>
  <c r="BG1142" i="1"/>
  <c r="BN1142" i="1" s="1"/>
  <c r="BG1126" i="1"/>
  <c r="BN1126" i="1" s="1"/>
  <c r="BG1110" i="1"/>
  <c r="BN1110" i="1" s="1"/>
  <c r="BG1094" i="1"/>
  <c r="BN1094" i="1" s="1"/>
  <c r="BG1078" i="1"/>
  <c r="BN1078" i="1" s="1"/>
  <c r="BG1062" i="1"/>
  <c r="BN1062" i="1" s="1"/>
  <c r="BG1046" i="1"/>
  <c r="BN1046" i="1" s="1"/>
  <c r="BG1030" i="1"/>
  <c r="BN1030" i="1" s="1"/>
  <c r="BG1014" i="1"/>
  <c r="BN1014" i="1" s="1"/>
  <c r="BG998" i="1"/>
  <c r="BN998" i="1" s="1"/>
  <c r="BG982" i="1"/>
  <c r="BN982" i="1" s="1"/>
  <c r="BG966" i="1"/>
  <c r="BN966" i="1" s="1"/>
  <c r="BG950" i="1"/>
  <c r="BN950" i="1" s="1"/>
  <c r="BG934" i="1"/>
  <c r="BN934" i="1" s="1"/>
  <c r="BG918" i="1"/>
  <c r="BN918" i="1" s="1"/>
  <c r="BG902" i="1"/>
  <c r="BN902" i="1" s="1"/>
  <c r="BG886" i="1"/>
  <c r="BN886" i="1" s="1"/>
  <c r="BG870" i="1"/>
  <c r="BN870" i="1" s="1"/>
  <c r="BG854" i="1"/>
  <c r="BN854" i="1" s="1"/>
  <c r="BG838" i="1"/>
  <c r="BN838" i="1" s="1"/>
  <c r="BG822" i="1"/>
  <c r="BN822" i="1" s="1"/>
  <c r="BG806" i="1"/>
  <c r="BN806" i="1" s="1"/>
  <c r="BG790" i="1"/>
  <c r="BN790" i="1" s="1"/>
  <c r="BG774" i="1"/>
  <c r="BN774" i="1" s="1"/>
  <c r="BG758" i="1"/>
  <c r="BN758" i="1" s="1"/>
  <c r="BG742" i="1"/>
  <c r="BN742" i="1" s="1"/>
  <c r="BG726" i="1"/>
  <c r="BN726" i="1" s="1"/>
  <c r="BG710" i="1"/>
  <c r="BN710" i="1" s="1"/>
  <c r="BG694" i="1"/>
  <c r="BN694" i="1" s="1"/>
  <c r="BG678" i="1"/>
  <c r="BN678" i="1" s="1"/>
  <c r="BG662" i="1"/>
  <c r="BN662" i="1" s="1"/>
  <c r="BG646" i="1"/>
  <c r="BN646" i="1" s="1"/>
  <c r="BG630" i="1"/>
  <c r="BN630" i="1" s="1"/>
  <c r="BG614" i="1"/>
  <c r="BN614" i="1" s="1"/>
  <c r="BG598" i="1"/>
  <c r="BN598" i="1" s="1"/>
  <c r="BG582" i="1"/>
  <c r="BN582" i="1" s="1"/>
  <c r="BG566" i="1"/>
  <c r="BN566" i="1" s="1"/>
  <c r="BG550" i="1"/>
  <c r="BN550" i="1" s="1"/>
  <c r="BG534" i="1"/>
  <c r="BN534" i="1" s="1"/>
  <c r="BG518" i="1"/>
  <c r="BN518" i="1" s="1"/>
  <c r="BG502" i="1"/>
  <c r="BN502" i="1" s="1"/>
  <c r="BG486" i="1"/>
  <c r="BN486" i="1" s="1"/>
  <c r="BG470" i="1"/>
  <c r="BN470" i="1" s="1"/>
  <c r="BG454" i="1"/>
  <c r="BN454" i="1" s="1"/>
  <c r="BG438" i="1"/>
  <c r="BN438" i="1" s="1"/>
  <c r="BG422" i="1"/>
  <c r="BN422" i="1" s="1"/>
  <c r="BG406" i="1"/>
  <c r="BN406" i="1" s="1"/>
  <c r="BG390" i="1"/>
  <c r="BN390" i="1" s="1"/>
  <c r="BG374" i="1"/>
  <c r="BN374" i="1" s="1"/>
  <c r="BG358" i="1"/>
  <c r="BN358" i="1" s="1"/>
  <c r="BG342" i="1"/>
  <c r="BN342" i="1" s="1"/>
  <c r="BG326" i="1"/>
  <c r="BN326" i="1" s="1"/>
  <c r="BG310" i="1"/>
  <c r="BN310" i="1" s="1"/>
  <c r="BG294" i="1"/>
  <c r="BN294" i="1" s="1"/>
  <c r="BG278" i="1"/>
  <c r="BN278" i="1" s="1"/>
  <c r="BG262" i="1"/>
  <c r="BN262" i="1" s="1"/>
  <c r="BG246" i="1"/>
  <c r="BN246" i="1" s="1"/>
  <c r="BG230" i="1"/>
  <c r="BN230" i="1" s="1"/>
  <c r="BG214" i="1"/>
  <c r="BN214" i="1" s="1"/>
  <c r="BG198" i="1"/>
  <c r="BN198" i="1" s="1"/>
  <c r="BG182" i="1"/>
  <c r="BN182" i="1" s="1"/>
  <c r="BG166" i="1"/>
  <c r="BN166" i="1" s="1"/>
  <c r="BG150" i="1"/>
  <c r="BN150" i="1" s="1"/>
  <c r="BG134" i="1"/>
  <c r="BN134" i="1" s="1"/>
  <c r="BG118" i="1"/>
  <c r="BN118" i="1" s="1"/>
  <c r="BG102" i="1"/>
  <c r="BN102" i="1" s="1"/>
  <c r="BG86" i="1"/>
  <c r="BN86" i="1" s="1"/>
  <c r="BG70" i="1"/>
  <c r="BN70" i="1" s="1"/>
  <c r="BG54" i="1"/>
  <c r="BN54" i="1" s="1"/>
  <c r="BG38" i="1"/>
  <c r="BN38" i="1" s="1"/>
  <c r="BG22" i="1"/>
  <c r="BN22" i="1" s="1"/>
  <c r="BG6" i="1"/>
  <c r="BN6" i="1" s="1"/>
  <c r="BG1973" i="1"/>
  <c r="BN1973" i="1" s="1"/>
  <c r="BG1957" i="1"/>
  <c r="BN1957" i="1" s="1"/>
  <c r="BG1941" i="1"/>
  <c r="BN1941" i="1" s="1"/>
  <c r="BG1909" i="1"/>
  <c r="BN1909" i="1" s="1"/>
  <c r="BG1893" i="1"/>
  <c r="BN1893" i="1" s="1"/>
  <c r="BG1877" i="1"/>
  <c r="BN1877" i="1" s="1"/>
  <c r="BG1845" i="1"/>
  <c r="BN1845" i="1" s="1"/>
  <c r="BG1829" i="1"/>
  <c r="BN1829" i="1" s="1"/>
  <c r="BG1813" i="1"/>
  <c r="BN1813" i="1" s="1"/>
  <c r="BG1781" i="1"/>
  <c r="BN1781" i="1" s="1"/>
  <c r="BG1765" i="1"/>
  <c r="BN1765" i="1" s="1"/>
  <c r="BG1749" i="1"/>
  <c r="BN1749" i="1" s="1"/>
  <c r="BG1717" i="1"/>
  <c r="BN1717" i="1" s="1"/>
  <c r="BG1701" i="1"/>
  <c r="BN1701" i="1" s="1"/>
  <c r="BG1685" i="1"/>
  <c r="BN1685" i="1" s="1"/>
  <c r="BG1653" i="1"/>
  <c r="BN1653" i="1" s="1"/>
  <c r="BG1637" i="1"/>
  <c r="BN1637" i="1" s="1"/>
  <c r="BG1621" i="1"/>
  <c r="BN1621" i="1" s="1"/>
  <c r="BG1605" i="1"/>
  <c r="BN1605" i="1" s="1"/>
  <c r="BG1589" i="1"/>
  <c r="BN1589" i="1" s="1"/>
  <c r="BG1573" i="1"/>
  <c r="BN1573" i="1" s="1"/>
  <c r="BG1557" i="1"/>
  <c r="BN1557" i="1" s="1"/>
  <c r="BG1541" i="1"/>
  <c r="BN1541" i="1" s="1"/>
  <c r="BG1525" i="1"/>
  <c r="BN1525" i="1" s="1"/>
  <c r="BG1493" i="1"/>
  <c r="BN1493" i="1" s="1"/>
  <c r="BG1477" i="1"/>
  <c r="BN1477" i="1" s="1"/>
  <c r="BG1461" i="1"/>
  <c r="BN1461" i="1" s="1"/>
  <c r="BG1445" i="1"/>
  <c r="BN1445" i="1" s="1"/>
  <c r="BG1429" i="1"/>
  <c r="BN1429" i="1" s="1"/>
  <c r="BG1413" i="1"/>
  <c r="BN1413" i="1" s="1"/>
  <c r="BG1397" i="1"/>
  <c r="BN1397" i="1" s="1"/>
  <c r="BG1381" i="1"/>
  <c r="BN1381" i="1" s="1"/>
  <c r="BG1365" i="1"/>
  <c r="BN1365" i="1" s="1"/>
  <c r="BG1349" i="1"/>
  <c r="BN1349" i="1" s="1"/>
  <c r="BG1333" i="1"/>
  <c r="BN1333" i="1" s="1"/>
  <c r="BG1317" i="1"/>
  <c r="BN1317" i="1" s="1"/>
  <c r="BG1301" i="1"/>
  <c r="BN1301" i="1" s="1"/>
  <c r="BG1285" i="1"/>
  <c r="BN1285" i="1" s="1"/>
  <c r="BG1269" i="1"/>
  <c r="BN1269" i="1" s="1"/>
  <c r="BG1253" i="1"/>
  <c r="BN1253" i="1" s="1"/>
  <c r="BG1237" i="1"/>
  <c r="BN1237" i="1" s="1"/>
  <c r="BG1221" i="1"/>
  <c r="BN1221" i="1" s="1"/>
  <c r="BG1205" i="1"/>
  <c r="BN1205" i="1" s="1"/>
  <c r="BG1189" i="1"/>
  <c r="BN1189" i="1" s="1"/>
  <c r="BG1173" i="1"/>
  <c r="BN1173" i="1" s="1"/>
  <c r="BG1157" i="1"/>
  <c r="BN1157" i="1" s="1"/>
  <c r="BG1141" i="1"/>
  <c r="BN1141" i="1" s="1"/>
  <c r="BG1125" i="1"/>
  <c r="BN1125" i="1" s="1"/>
  <c r="BG1109" i="1"/>
  <c r="BN1109" i="1" s="1"/>
  <c r="BG1093" i="1"/>
  <c r="BN1093" i="1" s="1"/>
  <c r="BG1077" i="1"/>
  <c r="BN1077" i="1" s="1"/>
  <c r="BG1061" i="1"/>
  <c r="BN1061" i="1" s="1"/>
  <c r="BG1045" i="1"/>
  <c r="BN1045" i="1" s="1"/>
  <c r="BG1029" i="1"/>
  <c r="BN1029" i="1" s="1"/>
  <c r="BG1013" i="1"/>
  <c r="BN1013" i="1" s="1"/>
  <c r="BG997" i="1"/>
  <c r="BN997" i="1" s="1"/>
  <c r="BG981" i="1"/>
  <c r="BN981" i="1" s="1"/>
  <c r="BG965" i="1"/>
  <c r="BN965" i="1" s="1"/>
  <c r="BG949" i="1"/>
  <c r="BN949" i="1" s="1"/>
  <c r="BG933" i="1"/>
  <c r="BN933" i="1" s="1"/>
  <c r="BG917" i="1"/>
  <c r="BN917" i="1" s="1"/>
  <c r="BG901" i="1"/>
  <c r="BN901" i="1" s="1"/>
  <c r="BG885" i="1"/>
  <c r="BN885" i="1" s="1"/>
  <c r="BG869" i="1"/>
  <c r="BN869" i="1" s="1"/>
  <c r="BG853" i="1"/>
  <c r="BN853" i="1" s="1"/>
  <c r="BG837" i="1"/>
  <c r="BN837" i="1" s="1"/>
  <c r="BG821" i="1"/>
  <c r="BN821" i="1" s="1"/>
  <c r="BG805" i="1"/>
  <c r="BN805" i="1" s="1"/>
  <c r="BG789" i="1"/>
  <c r="BN789" i="1" s="1"/>
  <c r="BG773" i="1"/>
  <c r="BN773" i="1" s="1"/>
  <c r="BG757" i="1"/>
  <c r="BN757" i="1" s="1"/>
  <c r="BG741" i="1"/>
  <c r="BN741" i="1" s="1"/>
  <c r="BG725" i="1"/>
  <c r="BN725" i="1" s="1"/>
  <c r="BG709" i="1"/>
  <c r="BN709" i="1" s="1"/>
  <c r="BG693" i="1"/>
  <c r="BN693" i="1" s="1"/>
  <c r="BG677" i="1"/>
  <c r="BN677" i="1" s="1"/>
  <c r="BG661" i="1"/>
  <c r="BN661" i="1" s="1"/>
  <c r="BG645" i="1"/>
  <c r="BN645" i="1" s="1"/>
  <c r="BG629" i="1"/>
  <c r="BN629" i="1" s="1"/>
  <c r="BG613" i="1"/>
  <c r="BN613" i="1" s="1"/>
  <c r="BG597" i="1"/>
  <c r="BN597" i="1" s="1"/>
  <c r="BG581" i="1"/>
  <c r="BN581" i="1" s="1"/>
  <c r="BG565" i="1"/>
  <c r="BN565" i="1" s="1"/>
  <c r="BG549" i="1"/>
  <c r="BN549" i="1" s="1"/>
  <c r="BG533" i="1"/>
  <c r="BN533" i="1" s="1"/>
  <c r="BG517" i="1"/>
  <c r="BN517" i="1" s="1"/>
  <c r="BG501" i="1"/>
  <c r="BN501" i="1" s="1"/>
  <c r="BG485" i="1"/>
  <c r="BN485" i="1" s="1"/>
  <c r="BG469" i="1"/>
  <c r="BN469" i="1" s="1"/>
  <c r="BG453" i="1"/>
  <c r="BN453" i="1" s="1"/>
  <c r="BG437" i="1"/>
  <c r="BN437" i="1" s="1"/>
  <c r="BG421" i="1"/>
  <c r="BN421" i="1" s="1"/>
  <c r="BG405" i="1"/>
  <c r="BN405" i="1" s="1"/>
  <c r="BG389" i="1"/>
  <c r="BN389" i="1" s="1"/>
  <c r="BG373" i="1"/>
  <c r="BN373" i="1" s="1"/>
  <c r="BG357" i="1"/>
  <c r="BN357" i="1" s="1"/>
  <c r="BG341" i="1"/>
  <c r="BN341" i="1" s="1"/>
  <c r="BG325" i="1"/>
  <c r="BN325" i="1" s="1"/>
  <c r="BG309" i="1"/>
  <c r="BN309" i="1" s="1"/>
  <c r="BG293" i="1"/>
  <c r="BN293" i="1" s="1"/>
  <c r="BG277" i="1"/>
  <c r="BN277" i="1" s="1"/>
  <c r="BG261" i="1"/>
  <c r="BN261" i="1" s="1"/>
  <c r="BG245" i="1"/>
  <c r="BN245" i="1" s="1"/>
  <c r="BG229" i="1"/>
  <c r="BN229" i="1" s="1"/>
  <c r="BG213" i="1"/>
  <c r="BN213" i="1" s="1"/>
  <c r="BG197" i="1"/>
  <c r="BN197" i="1" s="1"/>
  <c r="BG181" i="1"/>
  <c r="BN181" i="1" s="1"/>
  <c r="BG165" i="1"/>
  <c r="BN165" i="1" s="1"/>
  <c r="BG149" i="1"/>
  <c r="BN149" i="1" s="1"/>
  <c r="BG133" i="1"/>
  <c r="BN133" i="1" s="1"/>
  <c r="BG117" i="1"/>
  <c r="BN117" i="1" s="1"/>
  <c r="BG101" i="1"/>
  <c r="BN101" i="1" s="1"/>
  <c r="BG85" i="1"/>
  <c r="BN85" i="1" s="1"/>
  <c r="BG69" i="1"/>
  <c r="BN69" i="1" s="1"/>
  <c r="BG53" i="1"/>
  <c r="BN53" i="1" s="1"/>
  <c r="BG37" i="1"/>
  <c r="BN37" i="1" s="1"/>
  <c r="BG21" i="1"/>
  <c r="BN21" i="1" s="1"/>
  <c r="BG5" i="1"/>
  <c r="BN5" i="1" s="1"/>
  <c r="BG1972" i="1"/>
  <c r="BN1972" i="1" s="1"/>
  <c r="BG1956" i="1"/>
  <c r="BN1956" i="1" s="1"/>
  <c r="BG1940" i="1"/>
  <c r="BN1940" i="1" s="1"/>
  <c r="BG1924" i="1"/>
  <c r="BN1924" i="1" s="1"/>
  <c r="BG1908" i="1"/>
  <c r="BN1908" i="1" s="1"/>
  <c r="BG1892" i="1"/>
  <c r="BN1892" i="1" s="1"/>
  <c r="BG1876" i="1"/>
  <c r="BN1876" i="1" s="1"/>
  <c r="BG1860" i="1"/>
  <c r="BN1860" i="1" s="1"/>
  <c r="BG1844" i="1"/>
  <c r="BN1844" i="1" s="1"/>
  <c r="BG1828" i="1"/>
  <c r="BN1828" i="1" s="1"/>
  <c r="BG1812" i="1"/>
  <c r="BN1812" i="1" s="1"/>
  <c r="BG1796" i="1"/>
  <c r="BN1796" i="1" s="1"/>
  <c r="BG1780" i="1"/>
  <c r="BN1780" i="1" s="1"/>
  <c r="BG1764" i="1"/>
  <c r="BN1764" i="1" s="1"/>
  <c r="BG1748" i="1"/>
  <c r="BN1748" i="1" s="1"/>
  <c r="BG1732" i="1"/>
  <c r="BN1732" i="1" s="1"/>
  <c r="BG1716" i="1"/>
  <c r="BN1716" i="1" s="1"/>
  <c r="BG1700" i="1"/>
  <c r="BN1700" i="1" s="1"/>
  <c r="BG1684" i="1"/>
  <c r="BN1684" i="1" s="1"/>
  <c r="BG1668" i="1"/>
  <c r="BN1668" i="1" s="1"/>
  <c r="BG1652" i="1"/>
  <c r="BN1652" i="1" s="1"/>
  <c r="BG1636" i="1"/>
  <c r="BN1636" i="1" s="1"/>
  <c r="BG1620" i="1"/>
  <c r="BN1620" i="1" s="1"/>
  <c r="BG1604" i="1"/>
  <c r="BN1604" i="1" s="1"/>
  <c r="BG1588" i="1"/>
  <c r="BN1588" i="1" s="1"/>
  <c r="BG1572" i="1"/>
  <c r="BN1572" i="1" s="1"/>
  <c r="BG1556" i="1"/>
  <c r="BN1556" i="1" s="1"/>
  <c r="BG1540" i="1"/>
  <c r="BN1540" i="1" s="1"/>
  <c r="BG1524" i="1"/>
  <c r="BN1524" i="1" s="1"/>
  <c r="BG1508" i="1"/>
  <c r="BN1508" i="1" s="1"/>
  <c r="BG1492" i="1"/>
  <c r="BN1492" i="1" s="1"/>
  <c r="BG1476" i="1"/>
  <c r="BN1476" i="1" s="1"/>
  <c r="BG1460" i="1"/>
  <c r="BN1460" i="1" s="1"/>
  <c r="BG1444" i="1"/>
  <c r="BN1444" i="1" s="1"/>
  <c r="BG1428" i="1"/>
  <c r="BN1428" i="1" s="1"/>
  <c r="BG1412" i="1"/>
  <c r="BN1412" i="1" s="1"/>
  <c r="BG1396" i="1"/>
  <c r="BN1396" i="1" s="1"/>
  <c r="BG1380" i="1"/>
  <c r="BN1380" i="1" s="1"/>
  <c r="BG1364" i="1"/>
  <c r="BN1364" i="1" s="1"/>
  <c r="BG1348" i="1"/>
  <c r="BN1348" i="1" s="1"/>
  <c r="BG1332" i="1"/>
  <c r="BN1332" i="1" s="1"/>
  <c r="BG1316" i="1"/>
  <c r="BN1316" i="1" s="1"/>
  <c r="BG1300" i="1"/>
  <c r="BN1300" i="1" s="1"/>
  <c r="BG1284" i="1"/>
  <c r="BN1284" i="1" s="1"/>
  <c r="BG1268" i="1"/>
  <c r="BN1268" i="1" s="1"/>
  <c r="BG1252" i="1"/>
  <c r="BN1252" i="1" s="1"/>
  <c r="BG1236" i="1"/>
  <c r="BN1236" i="1" s="1"/>
  <c r="BG1220" i="1"/>
  <c r="BN1220" i="1" s="1"/>
  <c r="BG1204" i="1"/>
  <c r="BN1204" i="1" s="1"/>
  <c r="BG1188" i="1"/>
  <c r="BN1188" i="1" s="1"/>
  <c r="BG1172" i="1"/>
  <c r="BN1172" i="1" s="1"/>
  <c r="BG1156" i="1"/>
  <c r="BN1156" i="1" s="1"/>
  <c r="BG1140" i="1"/>
  <c r="BN1140" i="1" s="1"/>
  <c r="BG1124" i="1"/>
  <c r="BN1124" i="1" s="1"/>
  <c r="BG1108" i="1"/>
  <c r="BN1108" i="1" s="1"/>
  <c r="BG1092" i="1"/>
  <c r="BN1092" i="1" s="1"/>
  <c r="BG1076" i="1"/>
  <c r="BN1076" i="1" s="1"/>
  <c r="BG1060" i="1"/>
  <c r="BN1060" i="1" s="1"/>
  <c r="BG1044" i="1"/>
  <c r="BN1044" i="1" s="1"/>
  <c r="BG1028" i="1"/>
  <c r="BN1028" i="1" s="1"/>
  <c r="BG1012" i="1"/>
  <c r="BN1012" i="1" s="1"/>
  <c r="BG996" i="1"/>
  <c r="BN996" i="1" s="1"/>
  <c r="BG980" i="1"/>
  <c r="BN980" i="1" s="1"/>
  <c r="BG964" i="1"/>
  <c r="BN964" i="1" s="1"/>
  <c r="BG948" i="1"/>
  <c r="BN948" i="1" s="1"/>
  <c r="BG932" i="1"/>
  <c r="BN932" i="1" s="1"/>
  <c r="BG916" i="1"/>
  <c r="BN916" i="1" s="1"/>
  <c r="BG900" i="1"/>
  <c r="BN900" i="1" s="1"/>
  <c r="BG884" i="1"/>
  <c r="BN884" i="1" s="1"/>
  <c r="BG868" i="1"/>
  <c r="BN868" i="1" s="1"/>
  <c r="BG852" i="1"/>
  <c r="BN852" i="1" s="1"/>
  <c r="BG836" i="1"/>
  <c r="BN836" i="1" s="1"/>
  <c r="BG820" i="1"/>
  <c r="BN820" i="1" s="1"/>
  <c r="BG804" i="1"/>
  <c r="BN804" i="1" s="1"/>
  <c r="BG788" i="1"/>
  <c r="BN788" i="1" s="1"/>
  <c r="BG772" i="1"/>
  <c r="BN772" i="1" s="1"/>
  <c r="BG756" i="1"/>
  <c r="BN756" i="1" s="1"/>
  <c r="BG740" i="1"/>
  <c r="BN740" i="1" s="1"/>
  <c r="BG724" i="1"/>
  <c r="BN724" i="1" s="1"/>
  <c r="BG708" i="1"/>
  <c r="BN708" i="1" s="1"/>
  <c r="BG692" i="1"/>
  <c r="BN692" i="1" s="1"/>
  <c r="BG676" i="1"/>
  <c r="BN676" i="1" s="1"/>
  <c r="BG660" i="1"/>
  <c r="BN660" i="1" s="1"/>
  <c r="BG644" i="1"/>
  <c r="BN644" i="1" s="1"/>
  <c r="BG628" i="1"/>
  <c r="BN628" i="1" s="1"/>
  <c r="BG612" i="1"/>
  <c r="BN612" i="1" s="1"/>
  <c r="BG596" i="1"/>
  <c r="BN596" i="1" s="1"/>
  <c r="BG580" i="1"/>
  <c r="BN580" i="1" s="1"/>
  <c r="BG564" i="1"/>
  <c r="BN564" i="1" s="1"/>
  <c r="BG548" i="1"/>
  <c r="BN548" i="1" s="1"/>
  <c r="BG532" i="1"/>
  <c r="BN532" i="1" s="1"/>
  <c r="BG516" i="1"/>
  <c r="BN516" i="1" s="1"/>
  <c r="BG500" i="1"/>
  <c r="BN500" i="1" s="1"/>
  <c r="BG484" i="1"/>
  <c r="BN484" i="1" s="1"/>
  <c r="BG468" i="1"/>
  <c r="BN468" i="1" s="1"/>
  <c r="BG452" i="1"/>
  <c r="BN452" i="1" s="1"/>
  <c r="BG436" i="1"/>
  <c r="BN436" i="1" s="1"/>
  <c r="BG420" i="1"/>
  <c r="BN420" i="1" s="1"/>
  <c r="BG404" i="1"/>
  <c r="BN404" i="1" s="1"/>
  <c r="BG388" i="1"/>
  <c r="BN388" i="1" s="1"/>
  <c r="BG372" i="1"/>
  <c r="BN372" i="1" s="1"/>
  <c r="BG356" i="1"/>
  <c r="BN356" i="1" s="1"/>
  <c r="BG340" i="1"/>
  <c r="BN340" i="1" s="1"/>
  <c r="BG324" i="1"/>
  <c r="BN324" i="1" s="1"/>
  <c r="BG308" i="1"/>
  <c r="BN308" i="1" s="1"/>
  <c r="BG292" i="1"/>
  <c r="BN292" i="1" s="1"/>
  <c r="BG276" i="1"/>
  <c r="BN276" i="1" s="1"/>
  <c r="BG260" i="1"/>
  <c r="BN260" i="1" s="1"/>
  <c r="BG244" i="1"/>
  <c r="BN244" i="1" s="1"/>
  <c r="BG228" i="1"/>
  <c r="BN228" i="1" s="1"/>
  <c r="BG212" i="1"/>
  <c r="BN212" i="1" s="1"/>
  <c r="BG196" i="1"/>
  <c r="BN196" i="1" s="1"/>
  <c r="BG180" i="1"/>
  <c r="BN180" i="1" s="1"/>
  <c r="BG164" i="1"/>
  <c r="BN164" i="1" s="1"/>
  <c r="BG148" i="1"/>
  <c r="BN148" i="1" s="1"/>
  <c r="BG132" i="1"/>
  <c r="BN132" i="1" s="1"/>
  <c r="BG116" i="1"/>
  <c r="BN116" i="1" s="1"/>
  <c r="BG100" i="1"/>
  <c r="BN100" i="1" s="1"/>
  <c r="BG84" i="1"/>
  <c r="BN84" i="1" s="1"/>
  <c r="BG68" i="1"/>
  <c r="BN68" i="1" s="1"/>
  <c r="BG52" i="1"/>
  <c r="BN52" i="1" s="1"/>
  <c r="BG36" i="1"/>
  <c r="BN36" i="1" s="1"/>
  <c r="BG20" i="1"/>
  <c r="BN20" i="1" s="1"/>
  <c r="BG4" i="1"/>
  <c r="BN4" i="1" s="1"/>
  <c r="BG1971" i="1"/>
  <c r="BN1971" i="1" s="1"/>
  <c r="BG1955" i="1"/>
  <c r="BN1955" i="1" s="1"/>
  <c r="BG1939" i="1"/>
  <c r="BN1939" i="1" s="1"/>
  <c r="BG1923" i="1"/>
  <c r="BN1923" i="1" s="1"/>
  <c r="BG1907" i="1"/>
  <c r="BN1907" i="1" s="1"/>
  <c r="BG1891" i="1"/>
  <c r="BN1891" i="1" s="1"/>
  <c r="BG1875" i="1"/>
  <c r="BN1875" i="1" s="1"/>
  <c r="BG1859" i="1"/>
  <c r="BN1859" i="1" s="1"/>
  <c r="BG1843" i="1"/>
  <c r="BN1843" i="1" s="1"/>
  <c r="BG1827" i="1"/>
  <c r="BN1827" i="1" s="1"/>
  <c r="BG1811" i="1"/>
  <c r="BN1811" i="1" s="1"/>
  <c r="BG1795" i="1"/>
  <c r="BN1795" i="1" s="1"/>
  <c r="BG1779" i="1"/>
  <c r="BN1779" i="1" s="1"/>
  <c r="BG1763" i="1"/>
  <c r="BN1763" i="1" s="1"/>
  <c r="BG1747" i="1"/>
  <c r="BN1747" i="1" s="1"/>
  <c r="BG1731" i="1"/>
  <c r="BN1731" i="1" s="1"/>
  <c r="BG1715" i="1"/>
  <c r="BN1715" i="1" s="1"/>
  <c r="BG1699" i="1"/>
  <c r="BN1699" i="1" s="1"/>
  <c r="BG1683" i="1"/>
  <c r="BN1683" i="1" s="1"/>
  <c r="BG1667" i="1"/>
  <c r="BN1667" i="1" s="1"/>
  <c r="BG1651" i="1"/>
  <c r="BN1651" i="1" s="1"/>
  <c r="BG1635" i="1"/>
  <c r="BN1635" i="1" s="1"/>
  <c r="BG1619" i="1"/>
  <c r="BN1619" i="1" s="1"/>
  <c r="BG1603" i="1"/>
  <c r="BN1603" i="1" s="1"/>
  <c r="BG1587" i="1"/>
  <c r="BN1587" i="1" s="1"/>
  <c r="BG1571" i="1"/>
  <c r="BN1571" i="1" s="1"/>
  <c r="BG1555" i="1"/>
  <c r="BN1555" i="1" s="1"/>
  <c r="BG1539" i="1"/>
  <c r="BN1539" i="1" s="1"/>
  <c r="BG1523" i="1"/>
  <c r="BN1523" i="1" s="1"/>
  <c r="BG1507" i="1"/>
  <c r="BN1507" i="1" s="1"/>
  <c r="BG1491" i="1"/>
  <c r="BN1491" i="1" s="1"/>
  <c r="BG1475" i="1"/>
  <c r="BN1475" i="1" s="1"/>
  <c r="BG1459" i="1"/>
  <c r="BN1459" i="1" s="1"/>
  <c r="BG1443" i="1"/>
  <c r="BN1443" i="1" s="1"/>
  <c r="BG1427" i="1"/>
  <c r="BN1427" i="1" s="1"/>
  <c r="BG1411" i="1"/>
  <c r="BN1411" i="1" s="1"/>
  <c r="BG1395" i="1"/>
  <c r="BN1395" i="1" s="1"/>
  <c r="BG1379" i="1"/>
  <c r="BN1379" i="1" s="1"/>
  <c r="BG1363" i="1"/>
  <c r="BN1363" i="1" s="1"/>
  <c r="BG1347" i="1"/>
  <c r="BN1347" i="1" s="1"/>
  <c r="BG1331" i="1"/>
  <c r="BN1331" i="1" s="1"/>
  <c r="BG1315" i="1"/>
  <c r="BN1315" i="1" s="1"/>
  <c r="BG1299" i="1"/>
  <c r="BN1299" i="1" s="1"/>
  <c r="BG1283" i="1"/>
  <c r="BN1283" i="1" s="1"/>
  <c r="BG1267" i="1"/>
  <c r="BN1267" i="1" s="1"/>
  <c r="BG1251" i="1"/>
  <c r="BN1251" i="1" s="1"/>
  <c r="BG1235" i="1"/>
  <c r="BN1235" i="1" s="1"/>
  <c r="BG1219" i="1"/>
  <c r="BN1219" i="1" s="1"/>
  <c r="BG1203" i="1"/>
  <c r="BN1203" i="1" s="1"/>
  <c r="BG1187" i="1"/>
  <c r="BN1187" i="1" s="1"/>
  <c r="BG1171" i="1"/>
  <c r="BN1171" i="1" s="1"/>
  <c r="BG1155" i="1"/>
  <c r="BN1155" i="1" s="1"/>
  <c r="BG1139" i="1"/>
  <c r="BN1139" i="1" s="1"/>
  <c r="BG1123" i="1"/>
  <c r="BN1123" i="1" s="1"/>
  <c r="BG1107" i="1"/>
  <c r="BN1107" i="1" s="1"/>
  <c r="BG1091" i="1"/>
  <c r="BN1091" i="1" s="1"/>
  <c r="BG1075" i="1"/>
  <c r="BN1075" i="1" s="1"/>
  <c r="BG1059" i="1"/>
  <c r="BN1059" i="1" s="1"/>
  <c r="BG1043" i="1"/>
  <c r="BN1043" i="1" s="1"/>
  <c r="BG1027" i="1"/>
  <c r="BN1027" i="1" s="1"/>
  <c r="BG1011" i="1"/>
  <c r="BN1011" i="1" s="1"/>
  <c r="BG995" i="1"/>
  <c r="BN995" i="1" s="1"/>
  <c r="BG979" i="1"/>
  <c r="BN979" i="1" s="1"/>
  <c r="BG963" i="1"/>
  <c r="BN963" i="1" s="1"/>
  <c r="BG947" i="1"/>
  <c r="BN947" i="1" s="1"/>
  <c r="BG931" i="1"/>
  <c r="BN931" i="1" s="1"/>
  <c r="BG915" i="1"/>
  <c r="BN915" i="1" s="1"/>
  <c r="BG899" i="1"/>
  <c r="BN899" i="1" s="1"/>
  <c r="BG883" i="1"/>
  <c r="BN883" i="1" s="1"/>
  <c r="BG867" i="1"/>
  <c r="BN867" i="1" s="1"/>
  <c r="BG851" i="1"/>
  <c r="BN851" i="1" s="1"/>
  <c r="BG835" i="1"/>
  <c r="BN835" i="1" s="1"/>
  <c r="BG819" i="1"/>
  <c r="BN819" i="1" s="1"/>
  <c r="BG803" i="1"/>
  <c r="BN803" i="1" s="1"/>
  <c r="BG787" i="1"/>
  <c r="BN787" i="1" s="1"/>
  <c r="BG771" i="1"/>
  <c r="BN771" i="1" s="1"/>
  <c r="BG755" i="1"/>
  <c r="BN755" i="1" s="1"/>
  <c r="BG739" i="1"/>
  <c r="BN739" i="1" s="1"/>
  <c r="BG723" i="1"/>
  <c r="BN723" i="1" s="1"/>
  <c r="BG707" i="1"/>
  <c r="BN707" i="1" s="1"/>
  <c r="BG691" i="1"/>
  <c r="BN691" i="1" s="1"/>
  <c r="BG675" i="1"/>
  <c r="BN675" i="1" s="1"/>
  <c r="BG659" i="1"/>
  <c r="BN659" i="1" s="1"/>
  <c r="BG643" i="1"/>
  <c r="BN643" i="1" s="1"/>
  <c r="BG627" i="1"/>
  <c r="BN627" i="1" s="1"/>
  <c r="BG611" i="1"/>
  <c r="BN611" i="1" s="1"/>
  <c r="BG595" i="1"/>
  <c r="BN595" i="1" s="1"/>
  <c r="BG579" i="1"/>
  <c r="BN579" i="1" s="1"/>
  <c r="BG563" i="1"/>
  <c r="BN563" i="1" s="1"/>
  <c r="BG547" i="1"/>
  <c r="BN547" i="1" s="1"/>
  <c r="BG531" i="1"/>
  <c r="BN531" i="1" s="1"/>
  <c r="BG515" i="1"/>
  <c r="BN515" i="1" s="1"/>
  <c r="BG499" i="1"/>
  <c r="BN499" i="1" s="1"/>
  <c r="BG483" i="1"/>
  <c r="BN483" i="1" s="1"/>
  <c r="BG467" i="1"/>
  <c r="BN467" i="1" s="1"/>
  <c r="BG451" i="1"/>
  <c r="BN451" i="1" s="1"/>
  <c r="BG435" i="1"/>
  <c r="BN435" i="1" s="1"/>
  <c r="BG419" i="1"/>
  <c r="BN419" i="1" s="1"/>
  <c r="BG403" i="1"/>
  <c r="BN403" i="1" s="1"/>
  <c r="BG387" i="1"/>
  <c r="BN387" i="1" s="1"/>
  <c r="BG371" i="1"/>
  <c r="BN371" i="1" s="1"/>
  <c r="BG355" i="1"/>
  <c r="BN355" i="1" s="1"/>
  <c r="BG339" i="1"/>
  <c r="BN339" i="1" s="1"/>
  <c r="BG323" i="1"/>
  <c r="BN323" i="1" s="1"/>
  <c r="BG307" i="1"/>
  <c r="BN307" i="1" s="1"/>
  <c r="BG291" i="1"/>
  <c r="BN291" i="1" s="1"/>
  <c r="BG275" i="1"/>
  <c r="BN275" i="1" s="1"/>
  <c r="BG259" i="1"/>
  <c r="BN259" i="1" s="1"/>
  <c r="BG243" i="1"/>
  <c r="BN243" i="1" s="1"/>
  <c r="BG227" i="1"/>
  <c r="BN227" i="1" s="1"/>
  <c r="BG211" i="1"/>
  <c r="BN211" i="1" s="1"/>
  <c r="BG195" i="1"/>
  <c r="BN195" i="1" s="1"/>
  <c r="BG179" i="1"/>
  <c r="BN179" i="1" s="1"/>
  <c r="BG163" i="1"/>
  <c r="BN163" i="1" s="1"/>
  <c r="BG147" i="1"/>
  <c r="BN147" i="1" s="1"/>
  <c r="BG131" i="1"/>
  <c r="BN131" i="1" s="1"/>
  <c r="BG115" i="1"/>
  <c r="BN115" i="1" s="1"/>
  <c r="BG99" i="1"/>
  <c r="BN99" i="1" s="1"/>
  <c r="BG83" i="1"/>
  <c r="BN83" i="1" s="1"/>
  <c r="BG67" i="1"/>
  <c r="BN67" i="1" s="1"/>
  <c r="BG51" i="1"/>
  <c r="BN51" i="1" s="1"/>
  <c r="BG35" i="1"/>
  <c r="BN35" i="1" s="1"/>
  <c r="BG19" i="1"/>
  <c r="BN19" i="1" s="1"/>
  <c r="BG3" i="1"/>
  <c r="BN3" i="1" s="1"/>
  <c r="BG594" i="1"/>
  <c r="BN594" i="1" s="1"/>
  <c r="BG578" i="1"/>
  <c r="BN578" i="1" s="1"/>
  <c r="BG562" i="1"/>
  <c r="BN562" i="1" s="1"/>
  <c r="BG530" i="1"/>
  <c r="BN530" i="1" s="1"/>
  <c r="BG514" i="1"/>
  <c r="BN514" i="1" s="1"/>
  <c r="BG498" i="1"/>
  <c r="BN498" i="1" s="1"/>
  <c r="BG466" i="1"/>
  <c r="BN466" i="1" s="1"/>
  <c r="BG450" i="1"/>
  <c r="BN450" i="1" s="1"/>
  <c r="BG434" i="1"/>
  <c r="BN434" i="1" s="1"/>
  <c r="BG402" i="1"/>
  <c r="BN402" i="1" s="1"/>
  <c r="BG386" i="1"/>
  <c r="BN386" i="1" s="1"/>
  <c r="BG370" i="1"/>
  <c r="BN370" i="1" s="1"/>
  <c r="BG354" i="1"/>
  <c r="BN354" i="1" s="1"/>
  <c r="BG338" i="1"/>
  <c r="BN338" i="1" s="1"/>
  <c r="BG322" i="1"/>
  <c r="BN322" i="1" s="1"/>
  <c r="BG306" i="1"/>
  <c r="BN306" i="1" s="1"/>
  <c r="BG274" i="1"/>
  <c r="BN274" i="1" s="1"/>
  <c r="BG258" i="1"/>
  <c r="BN258" i="1" s="1"/>
  <c r="BG242" i="1"/>
  <c r="BN242" i="1" s="1"/>
  <c r="BG210" i="1"/>
  <c r="BN210" i="1" s="1"/>
  <c r="BG194" i="1"/>
  <c r="BN194" i="1" s="1"/>
  <c r="BG178" i="1"/>
  <c r="BN178" i="1" s="1"/>
  <c r="BG146" i="1"/>
  <c r="BN146" i="1" s="1"/>
  <c r="BG130" i="1"/>
  <c r="BN130" i="1" s="1"/>
  <c r="BG114" i="1"/>
  <c r="BN114" i="1" s="1"/>
  <c r="BG98" i="1"/>
  <c r="BN98" i="1" s="1"/>
  <c r="BG82" i="1"/>
  <c r="BN82" i="1" s="1"/>
  <c r="BG66" i="1"/>
  <c r="BN66" i="1" s="1"/>
  <c r="BG50" i="1"/>
  <c r="BN50" i="1" s="1"/>
  <c r="BG18" i="1"/>
  <c r="BN18" i="1" s="1"/>
  <c r="BG2" i="1"/>
  <c r="BN2" i="1" s="1"/>
  <c r="BG1985" i="1"/>
  <c r="BN1985" i="1" s="1"/>
  <c r="BG1969" i="1"/>
  <c r="BN1969" i="1" s="1"/>
  <c r="BG1953" i="1"/>
  <c r="BN1953" i="1" s="1"/>
  <c r="BG1937" i="1"/>
  <c r="BN1937" i="1" s="1"/>
  <c r="BG1921" i="1"/>
  <c r="BN1921" i="1" s="1"/>
  <c r="BG1905" i="1"/>
  <c r="BN1905" i="1" s="1"/>
  <c r="BG1889" i="1"/>
  <c r="BN1889" i="1" s="1"/>
  <c r="BG1873" i="1"/>
  <c r="BN1873" i="1" s="1"/>
  <c r="BG1857" i="1"/>
  <c r="BN1857" i="1" s="1"/>
  <c r="BG1841" i="1"/>
  <c r="BN1841" i="1" s="1"/>
  <c r="BG1825" i="1"/>
  <c r="BN1825" i="1" s="1"/>
  <c r="BG1809" i="1"/>
  <c r="BN1809" i="1" s="1"/>
  <c r="BG1793" i="1"/>
  <c r="BN1793" i="1" s="1"/>
  <c r="BG1777" i="1"/>
  <c r="BN1777" i="1" s="1"/>
  <c r="BG1761" i="1"/>
  <c r="BN1761" i="1" s="1"/>
  <c r="BG1745" i="1"/>
  <c r="BN1745" i="1" s="1"/>
  <c r="BG1729" i="1"/>
  <c r="BN1729" i="1" s="1"/>
  <c r="BG1713" i="1"/>
  <c r="BN1713" i="1" s="1"/>
  <c r="BG1697" i="1"/>
  <c r="BN1697" i="1" s="1"/>
  <c r="BG1681" i="1"/>
  <c r="BN1681" i="1" s="1"/>
  <c r="BG1665" i="1"/>
  <c r="BN1665" i="1" s="1"/>
  <c r="BG1649" i="1"/>
  <c r="BN1649" i="1" s="1"/>
  <c r="BG1633" i="1"/>
  <c r="BN1633" i="1" s="1"/>
  <c r="BG1617" i="1"/>
  <c r="BN1617" i="1" s="1"/>
  <c r="BG1601" i="1"/>
  <c r="BN1601" i="1" s="1"/>
  <c r="BG1585" i="1"/>
  <c r="BN1585" i="1" s="1"/>
  <c r="BG1569" i="1"/>
  <c r="BN1569" i="1" s="1"/>
  <c r="BG1553" i="1"/>
  <c r="BN1553" i="1" s="1"/>
  <c r="BG1537" i="1"/>
  <c r="BN1537" i="1" s="1"/>
  <c r="BG1521" i="1"/>
  <c r="BN1521" i="1" s="1"/>
  <c r="BG1505" i="1"/>
  <c r="BN1505" i="1" s="1"/>
  <c r="BG1489" i="1"/>
  <c r="BN1489" i="1" s="1"/>
  <c r="BG1473" i="1"/>
  <c r="BN1473" i="1" s="1"/>
  <c r="BG1457" i="1"/>
  <c r="BN1457" i="1" s="1"/>
  <c r="BG1441" i="1"/>
  <c r="BN1441" i="1" s="1"/>
  <c r="BG1425" i="1"/>
  <c r="BN1425" i="1" s="1"/>
  <c r="BG1409" i="1"/>
  <c r="BN1409" i="1" s="1"/>
  <c r="BG1393" i="1"/>
  <c r="BN1393" i="1" s="1"/>
  <c r="BG1377" i="1"/>
  <c r="BN1377" i="1" s="1"/>
  <c r="BG1361" i="1"/>
  <c r="BN1361" i="1" s="1"/>
  <c r="BG1345" i="1"/>
  <c r="BN1345" i="1" s="1"/>
  <c r="BG1329" i="1"/>
  <c r="BN1329" i="1" s="1"/>
  <c r="BG1313" i="1"/>
  <c r="BN1313" i="1" s="1"/>
  <c r="BG1297" i="1"/>
  <c r="BN1297" i="1" s="1"/>
  <c r="BG1281" i="1"/>
  <c r="BN1281" i="1" s="1"/>
  <c r="BG1265" i="1"/>
  <c r="BN1265" i="1" s="1"/>
  <c r="BG1249" i="1"/>
  <c r="BN1249" i="1" s="1"/>
  <c r="BG1233" i="1"/>
  <c r="BN1233" i="1" s="1"/>
  <c r="BG1217" i="1"/>
  <c r="BN1217" i="1" s="1"/>
  <c r="BG1201" i="1"/>
  <c r="BN1201" i="1" s="1"/>
  <c r="BG1185" i="1"/>
  <c r="BN1185" i="1" s="1"/>
  <c r="BG1169" i="1"/>
  <c r="BN1169" i="1" s="1"/>
  <c r="BG1153" i="1"/>
  <c r="BN1153" i="1" s="1"/>
  <c r="BG1137" i="1"/>
  <c r="BN1137" i="1" s="1"/>
  <c r="BG1121" i="1"/>
  <c r="BN1121" i="1" s="1"/>
  <c r="BG1105" i="1"/>
  <c r="BN1105" i="1" s="1"/>
  <c r="BG1089" i="1"/>
  <c r="BN1089" i="1" s="1"/>
  <c r="BG1073" i="1"/>
  <c r="BN1073" i="1" s="1"/>
  <c r="BG1057" i="1"/>
  <c r="BN1057" i="1" s="1"/>
  <c r="BG1041" i="1"/>
  <c r="BN1041" i="1" s="1"/>
  <c r="BG1025" i="1"/>
  <c r="BN1025" i="1" s="1"/>
  <c r="BG1009" i="1"/>
  <c r="BN1009" i="1" s="1"/>
  <c r="BG993" i="1"/>
  <c r="BN993" i="1" s="1"/>
  <c r="BG977" i="1"/>
  <c r="BN977" i="1" s="1"/>
  <c r="BG961" i="1"/>
  <c r="BN961" i="1" s="1"/>
  <c r="BG945" i="1"/>
  <c r="BN945" i="1" s="1"/>
  <c r="BG929" i="1"/>
  <c r="BN929" i="1" s="1"/>
  <c r="BG913" i="1"/>
  <c r="BN913" i="1" s="1"/>
  <c r="BG897" i="1"/>
  <c r="BN897" i="1" s="1"/>
  <c r="BG881" i="1"/>
  <c r="BN881" i="1" s="1"/>
  <c r="BG865" i="1"/>
  <c r="BN865" i="1" s="1"/>
  <c r="BG849" i="1"/>
  <c r="BN849" i="1" s="1"/>
  <c r="BG833" i="1"/>
  <c r="BN833" i="1" s="1"/>
  <c r="BG817" i="1"/>
  <c r="BN817" i="1" s="1"/>
  <c r="BG801" i="1"/>
  <c r="BN801" i="1" s="1"/>
  <c r="BG785" i="1"/>
  <c r="BN785" i="1" s="1"/>
  <c r="BG769" i="1"/>
  <c r="BN769" i="1" s="1"/>
  <c r="BG753" i="1"/>
  <c r="BN753" i="1" s="1"/>
  <c r="BG737" i="1"/>
  <c r="BN737" i="1" s="1"/>
  <c r="BG721" i="1"/>
  <c r="BN721" i="1" s="1"/>
  <c r="BG705" i="1"/>
  <c r="BN705" i="1" s="1"/>
  <c r="BG689" i="1"/>
  <c r="BN689" i="1" s="1"/>
  <c r="BG673" i="1"/>
  <c r="BN673" i="1" s="1"/>
  <c r="BG657" i="1"/>
  <c r="BN657" i="1" s="1"/>
  <c r="BG641" i="1"/>
  <c r="BN641" i="1" s="1"/>
  <c r="BG625" i="1"/>
  <c r="BN625" i="1" s="1"/>
  <c r="BG609" i="1"/>
  <c r="BN609" i="1" s="1"/>
  <c r="BG593" i="1"/>
  <c r="BN593" i="1" s="1"/>
  <c r="BG577" i="1"/>
  <c r="BN577" i="1" s="1"/>
  <c r="BG561" i="1"/>
  <c r="BN561" i="1" s="1"/>
  <c r="BG545" i="1"/>
  <c r="BN545" i="1" s="1"/>
  <c r="BG529" i="1"/>
  <c r="BN529" i="1" s="1"/>
  <c r="BG513" i="1"/>
  <c r="BN513" i="1" s="1"/>
  <c r="BG497" i="1"/>
  <c r="BN497" i="1" s="1"/>
  <c r="BG481" i="1"/>
  <c r="BN481" i="1" s="1"/>
  <c r="BG465" i="1"/>
  <c r="BN465" i="1" s="1"/>
  <c r="BG449" i="1"/>
  <c r="BN449" i="1" s="1"/>
  <c r="BG433" i="1"/>
  <c r="BN433" i="1" s="1"/>
  <c r="BG417" i="1"/>
  <c r="BN417" i="1" s="1"/>
  <c r="BG401" i="1"/>
  <c r="BN401" i="1" s="1"/>
  <c r="BG385" i="1"/>
  <c r="BN385" i="1" s="1"/>
  <c r="BG369" i="1"/>
  <c r="BN369" i="1" s="1"/>
  <c r="BG353" i="1"/>
  <c r="BN353" i="1" s="1"/>
  <c r="BG337" i="1"/>
  <c r="BN337" i="1" s="1"/>
  <c r="BG321" i="1"/>
  <c r="BN321" i="1" s="1"/>
  <c r="BG305" i="1"/>
  <c r="BN305" i="1" s="1"/>
  <c r="BG289" i="1"/>
  <c r="BN289" i="1" s="1"/>
  <c r="BG273" i="1"/>
  <c r="BN273" i="1" s="1"/>
  <c r="BG257" i="1"/>
  <c r="BN257" i="1" s="1"/>
  <c r="BG241" i="1"/>
  <c r="BN241" i="1" s="1"/>
  <c r="BG225" i="1"/>
  <c r="BN225" i="1" s="1"/>
  <c r="BG209" i="1"/>
  <c r="BN209" i="1" s="1"/>
  <c r="BG193" i="1"/>
  <c r="BN193" i="1" s="1"/>
  <c r="BG177" i="1"/>
  <c r="BN177" i="1" s="1"/>
  <c r="BG161" i="1"/>
  <c r="BN161" i="1" s="1"/>
  <c r="BG145" i="1"/>
  <c r="BN145" i="1" s="1"/>
  <c r="BG129" i="1"/>
  <c r="BN129" i="1" s="1"/>
  <c r="BG113" i="1"/>
  <c r="BN113" i="1" s="1"/>
  <c r="BG97" i="1"/>
  <c r="BN97" i="1" s="1"/>
  <c r="BG81" i="1"/>
  <c r="BN81" i="1" s="1"/>
  <c r="BG65" i="1"/>
  <c r="BN65" i="1" s="1"/>
  <c r="BG49" i="1"/>
  <c r="BN49" i="1" s="1"/>
  <c r="BG33" i="1"/>
  <c r="BN33" i="1" s="1"/>
  <c r="BG17" i="1"/>
  <c r="BN17" i="1" s="1"/>
  <c r="BG48" i="1"/>
  <c r="BN48" i="1" s="1"/>
  <c r="BG32" i="1"/>
  <c r="BN32" i="1" s="1"/>
  <c r="BG16" i="1"/>
  <c r="BN16" i="1" s="1"/>
  <c r="BG1983" i="1"/>
  <c r="BN1983" i="1" s="1"/>
  <c r="BG1967" i="1"/>
  <c r="BN1967" i="1" s="1"/>
  <c r="BG1951" i="1"/>
  <c r="BN1951" i="1" s="1"/>
  <c r="BG1935" i="1"/>
  <c r="BN1935" i="1" s="1"/>
  <c r="BG1919" i="1"/>
  <c r="BN1919" i="1" s="1"/>
  <c r="BG1903" i="1"/>
  <c r="BN1903" i="1" s="1"/>
  <c r="BG1887" i="1"/>
  <c r="BN1887" i="1" s="1"/>
  <c r="BG1871" i="1"/>
  <c r="BN1871" i="1" s="1"/>
  <c r="BG1855" i="1"/>
  <c r="BN1855" i="1" s="1"/>
  <c r="BG1839" i="1"/>
  <c r="BN1839" i="1" s="1"/>
  <c r="BG1823" i="1"/>
  <c r="BN1823" i="1" s="1"/>
  <c r="BG1807" i="1"/>
  <c r="BN1807" i="1" s="1"/>
  <c r="BG1791" i="1"/>
  <c r="BN1791" i="1" s="1"/>
  <c r="BG1775" i="1"/>
  <c r="BN1775" i="1" s="1"/>
  <c r="BG1759" i="1"/>
  <c r="BN1759" i="1" s="1"/>
  <c r="BG1743" i="1"/>
  <c r="BN1743" i="1" s="1"/>
  <c r="BG1727" i="1"/>
  <c r="BN1727" i="1" s="1"/>
  <c r="BG1711" i="1"/>
  <c r="BN1711" i="1" s="1"/>
  <c r="BG1695" i="1"/>
  <c r="BN1695" i="1" s="1"/>
  <c r="BG1679" i="1"/>
  <c r="BN1679" i="1" s="1"/>
  <c r="BG1663" i="1"/>
  <c r="BN1663" i="1" s="1"/>
  <c r="BG1647" i="1"/>
  <c r="BN1647" i="1" s="1"/>
  <c r="BG1631" i="1"/>
  <c r="BN1631" i="1" s="1"/>
  <c r="BG1615" i="1"/>
  <c r="BN1615" i="1" s="1"/>
  <c r="BG1599" i="1"/>
  <c r="BN1599" i="1" s="1"/>
  <c r="BG1583" i="1"/>
  <c r="BN1583" i="1" s="1"/>
  <c r="BG1567" i="1"/>
  <c r="BN1567" i="1" s="1"/>
  <c r="BG1551" i="1"/>
  <c r="BN1551" i="1" s="1"/>
  <c r="BG1535" i="1"/>
  <c r="BN1535" i="1" s="1"/>
  <c r="BG1519" i="1"/>
  <c r="BN1519" i="1" s="1"/>
  <c r="BG1503" i="1"/>
  <c r="BN1503" i="1" s="1"/>
  <c r="BG1487" i="1"/>
  <c r="BN1487" i="1" s="1"/>
  <c r="BG1471" i="1"/>
  <c r="BN1471" i="1" s="1"/>
  <c r="BG1455" i="1"/>
  <c r="BN1455" i="1" s="1"/>
  <c r="BG1439" i="1"/>
  <c r="BN1439" i="1" s="1"/>
  <c r="BG1423" i="1"/>
  <c r="BN1423" i="1" s="1"/>
  <c r="BG1407" i="1"/>
  <c r="BN1407" i="1" s="1"/>
  <c r="BG1391" i="1"/>
  <c r="BN1391" i="1" s="1"/>
  <c r="BG1375" i="1"/>
  <c r="BN1375" i="1" s="1"/>
  <c r="BG1359" i="1"/>
  <c r="BN1359" i="1" s="1"/>
  <c r="BG1343" i="1"/>
  <c r="BN1343" i="1" s="1"/>
  <c r="BG1327" i="1"/>
  <c r="BN1327" i="1" s="1"/>
  <c r="BG1311" i="1"/>
  <c r="BN1311" i="1" s="1"/>
  <c r="BG1295" i="1"/>
  <c r="BN1295" i="1" s="1"/>
  <c r="BG1279" i="1"/>
  <c r="BN1279" i="1" s="1"/>
  <c r="BG1263" i="1"/>
  <c r="BN1263" i="1" s="1"/>
  <c r="BG1247" i="1"/>
  <c r="BN1247" i="1" s="1"/>
  <c r="BG1231" i="1"/>
  <c r="BN1231" i="1" s="1"/>
  <c r="BG1215" i="1"/>
  <c r="BN1215" i="1" s="1"/>
  <c r="BG1199" i="1"/>
  <c r="BN1199" i="1" s="1"/>
  <c r="BG1183" i="1"/>
  <c r="BN1183" i="1" s="1"/>
  <c r="BG1167" i="1"/>
  <c r="BN1167" i="1" s="1"/>
  <c r="BG1151" i="1"/>
  <c r="BN1151" i="1" s="1"/>
  <c r="BG1135" i="1"/>
  <c r="BN1135" i="1" s="1"/>
  <c r="BG1119" i="1"/>
  <c r="BN1119" i="1" s="1"/>
  <c r="BG1103" i="1"/>
  <c r="BN1103" i="1" s="1"/>
  <c r="BG1087" i="1"/>
  <c r="BN1087" i="1" s="1"/>
  <c r="BG1071" i="1"/>
  <c r="BN1071" i="1" s="1"/>
  <c r="BG1055" i="1"/>
  <c r="BN1055" i="1" s="1"/>
  <c r="BG1039" i="1"/>
  <c r="BN1039" i="1" s="1"/>
  <c r="BG1023" i="1"/>
  <c r="BN1023" i="1" s="1"/>
  <c r="BG1007" i="1"/>
  <c r="BN1007" i="1" s="1"/>
  <c r="BG991" i="1"/>
  <c r="BN991" i="1" s="1"/>
  <c r="BG975" i="1"/>
  <c r="BN975" i="1" s="1"/>
  <c r="BG959" i="1"/>
  <c r="BN959" i="1" s="1"/>
  <c r="BG943" i="1"/>
  <c r="BN943" i="1" s="1"/>
  <c r="BG927" i="1"/>
  <c r="BN927" i="1" s="1"/>
  <c r="BG911" i="1"/>
  <c r="BN911" i="1" s="1"/>
  <c r="BG895" i="1"/>
  <c r="BN895" i="1" s="1"/>
  <c r="BG879" i="1"/>
  <c r="BN879" i="1" s="1"/>
  <c r="BG863" i="1"/>
  <c r="BN863" i="1" s="1"/>
  <c r="BG847" i="1"/>
  <c r="BN847" i="1" s="1"/>
  <c r="BG831" i="1"/>
  <c r="BN831" i="1" s="1"/>
  <c r="BG815" i="1"/>
  <c r="BN815" i="1" s="1"/>
  <c r="BG799" i="1"/>
  <c r="BN799" i="1" s="1"/>
  <c r="BG783" i="1"/>
  <c r="BN783" i="1" s="1"/>
  <c r="BG767" i="1"/>
  <c r="BN767" i="1" s="1"/>
  <c r="BG751" i="1"/>
  <c r="BN751" i="1" s="1"/>
  <c r="BG735" i="1"/>
  <c r="BN735" i="1" s="1"/>
  <c r="BG719" i="1"/>
  <c r="BN719" i="1" s="1"/>
  <c r="BG703" i="1"/>
  <c r="BN703" i="1" s="1"/>
  <c r="BG687" i="1"/>
  <c r="BN687" i="1" s="1"/>
  <c r="BG671" i="1"/>
  <c r="BN671" i="1" s="1"/>
  <c r="BG655" i="1"/>
  <c r="BN655" i="1" s="1"/>
  <c r="BG639" i="1"/>
  <c r="BN639" i="1" s="1"/>
  <c r="BG623" i="1"/>
  <c r="BN623" i="1" s="1"/>
  <c r="BG607" i="1"/>
  <c r="BN607" i="1" s="1"/>
  <c r="BG591" i="1"/>
  <c r="BN591" i="1" s="1"/>
  <c r="BG575" i="1"/>
  <c r="BN575" i="1" s="1"/>
  <c r="BG559" i="1"/>
  <c r="BN559" i="1" s="1"/>
  <c r="BG543" i="1"/>
  <c r="BN543" i="1" s="1"/>
  <c r="BG527" i="1"/>
  <c r="BN527" i="1" s="1"/>
  <c r="BG511" i="1"/>
  <c r="BN511" i="1" s="1"/>
  <c r="BG495" i="1"/>
  <c r="BN495" i="1" s="1"/>
  <c r="BG479" i="1"/>
  <c r="BN479" i="1" s="1"/>
  <c r="BG463" i="1"/>
  <c r="BN463" i="1" s="1"/>
  <c r="BG447" i="1"/>
  <c r="BN447" i="1" s="1"/>
  <c r="BG431" i="1"/>
  <c r="BN431" i="1" s="1"/>
  <c r="BG415" i="1"/>
  <c r="BN415" i="1" s="1"/>
  <c r="BG399" i="1"/>
  <c r="BN399" i="1" s="1"/>
  <c r="BG383" i="1"/>
  <c r="BN383" i="1" s="1"/>
  <c r="BG367" i="1"/>
  <c r="BN367" i="1" s="1"/>
  <c r="BG351" i="1"/>
  <c r="BN351" i="1" s="1"/>
  <c r="BG335" i="1"/>
  <c r="BN335" i="1" s="1"/>
  <c r="BG319" i="1"/>
  <c r="BN319" i="1" s="1"/>
  <c r="BG303" i="1"/>
  <c r="BN303" i="1" s="1"/>
  <c r="BG287" i="1"/>
  <c r="BN287" i="1" s="1"/>
  <c r="BG271" i="1"/>
  <c r="BN271" i="1" s="1"/>
  <c r="BG255" i="1"/>
  <c r="BN255" i="1" s="1"/>
  <c r="BG239" i="1"/>
  <c r="BN239" i="1" s="1"/>
  <c r="BG223" i="1"/>
  <c r="BN223" i="1" s="1"/>
  <c r="BG207" i="1"/>
  <c r="BN207" i="1" s="1"/>
  <c r="BG191" i="1"/>
  <c r="BN191" i="1" s="1"/>
  <c r="BG175" i="1"/>
  <c r="BN175" i="1" s="1"/>
  <c r="BG159" i="1"/>
  <c r="BN159" i="1" s="1"/>
  <c r="BG143" i="1"/>
  <c r="BN143" i="1" s="1"/>
  <c r="BG127" i="1"/>
  <c r="BN127" i="1" s="1"/>
  <c r="BG111" i="1"/>
  <c r="BN111" i="1" s="1"/>
  <c r="BG95" i="1"/>
  <c r="BN95" i="1" s="1"/>
  <c r="BG79" i="1"/>
  <c r="BN79" i="1" s="1"/>
  <c r="BG63" i="1"/>
  <c r="BN63" i="1" s="1"/>
  <c r="BG47" i="1"/>
  <c r="BN47" i="1" s="1"/>
  <c r="BG31" i="1"/>
  <c r="BN31" i="1" s="1"/>
  <c r="BG15" i="1"/>
  <c r="BN15" i="1" s="1"/>
  <c r="O1761" i="1"/>
  <c r="O1370" i="1"/>
  <c r="O1074" i="1"/>
  <c r="O1410" i="1"/>
  <c r="O754" i="1"/>
  <c r="O898" i="1"/>
  <c r="O738" i="1"/>
  <c r="O1418" i="1"/>
  <c r="O978" i="1"/>
  <c r="O66" i="1"/>
  <c r="O786" i="1"/>
  <c r="O129" i="1"/>
  <c r="O626" i="1"/>
  <c r="O225" i="1"/>
  <c r="O18" i="1"/>
  <c r="O114" i="1"/>
  <c r="O354" i="1"/>
  <c r="O386" i="1"/>
  <c r="O1666" i="1"/>
  <c r="O1762" i="1"/>
  <c r="O1841" i="1"/>
  <c r="O1409" i="1"/>
  <c r="O1041" i="1"/>
  <c r="O1874" i="1"/>
  <c r="O1570" i="1"/>
  <c r="O1578" i="1"/>
  <c r="O817" i="1"/>
  <c r="O145" i="1"/>
  <c r="O722" i="1"/>
  <c r="O1522" i="1"/>
  <c r="O1010" i="1"/>
  <c r="O162" i="1"/>
  <c r="O1706" i="1"/>
  <c r="O1746" i="1"/>
  <c r="O1713" i="1"/>
  <c r="O1985" i="1"/>
  <c r="O1682" i="1"/>
  <c r="O1090" i="1"/>
  <c r="O945" i="1"/>
  <c r="O961" i="1"/>
  <c r="O1521" i="1"/>
  <c r="O1425" i="1"/>
  <c r="O849" i="1"/>
  <c r="O1066" i="1"/>
  <c r="O481" i="1"/>
  <c r="O705" i="1"/>
  <c r="O866" i="1"/>
  <c r="O833" i="1"/>
  <c r="O1377" i="1"/>
  <c r="O1345" i="1"/>
  <c r="O753" i="1"/>
  <c r="O81" i="1"/>
  <c r="O401" i="1"/>
  <c r="O1554" i="1"/>
  <c r="O1233" i="1"/>
  <c r="O322" i="1"/>
  <c r="O1434" i="1"/>
  <c r="O1954" i="1"/>
  <c r="O1810" i="1"/>
  <c r="O1553" i="1"/>
  <c r="O1618" i="1"/>
  <c r="O434" i="1"/>
  <c r="O1506" i="1"/>
  <c r="O1210" i="1"/>
  <c r="O850" i="1"/>
  <c r="O193" i="1"/>
  <c r="O258" i="1"/>
  <c r="O273" i="1"/>
  <c r="O33" i="1"/>
  <c r="O1714" i="1"/>
  <c r="O1650" i="1"/>
  <c r="O1322" i="1"/>
  <c r="O1450" i="1"/>
  <c r="O1850" i="1"/>
  <c r="O1530" i="1"/>
  <c r="O1218" i="1"/>
  <c r="O1946" i="1"/>
  <c r="O1585" i="1"/>
  <c r="O1602" i="1"/>
  <c r="O1361" i="1"/>
  <c r="O930" i="1"/>
  <c r="O1314" i="1"/>
  <c r="O450" i="1"/>
  <c r="O1586" i="1"/>
  <c r="O337" i="1"/>
  <c r="O1282" i="1"/>
  <c r="O1402" i="1"/>
  <c r="O1514" i="1"/>
  <c r="O50" i="1"/>
  <c r="O98" i="1"/>
  <c r="O210" i="1"/>
  <c r="O514" i="1"/>
  <c r="O993" i="1"/>
  <c r="O721" i="1"/>
  <c r="O546" i="1"/>
  <c r="O770" i="1"/>
  <c r="O625" i="1"/>
  <c r="O65" i="1"/>
  <c r="O641" i="1"/>
  <c r="O1634" i="1"/>
  <c r="O1170" i="1"/>
  <c r="O178" i="1"/>
  <c r="O1138" i="1"/>
  <c r="O1802" i="1"/>
  <c r="O1978" i="1"/>
  <c r="O1146" i="1"/>
  <c r="O1770" i="1"/>
  <c r="O1834" i="1"/>
  <c r="O594" i="1"/>
  <c r="O1106" i="1"/>
  <c r="O1313" i="1"/>
  <c r="O1130" i="1"/>
  <c r="O801" i="1"/>
  <c r="O1034" i="1"/>
  <c r="O897" i="1"/>
  <c r="O881" i="1"/>
  <c r="O465" i="1"/>
  <c r="O353" i="1"/>
  <c r="O241" i="1"/>
  <c r="O1167" i="1"/>
  <c r="O1538" i="1"/>
  <c r="O914" i="1"/>
  <c r="O1665" i="1"/>
  <c r="O1898" i="1"/>
  <c r="O1745" i="1"/>
  <c r="O1505" i="1"/>
  <c r="O1394" i="1"/>
  <c r="O1346" i="1"/>
  <c r="O1866" i="1"/>
  <c r="O1730" i="1"/>
  <c r="O1617" i="1"/>
  <c r="O466" i="1"/>
  <c r="O1297" i="1"/>
  <c r="O1649" i="1"/>
  <c r="O977" i="1"/>
  <c r="O194" i="1"/>
  <c r="O113" i="1"/>
  <c r="O1217" i="1"/>
  <c r="O1226" i="1"/>
  <c r="O561" i="1"/>
  <c r="O513" i="1"/>
  <c r="O737" i="1"/>
  <c r="O338" i="1"/>
  <c r="O1825" i="1"/>
  <c r="O1914" i="1"/>
  <c r="O1722" i="1"/>
  <c r="O1114" i="1"/>
  <c r="O1681" i="1"/>
  <c r="O1930" i="1"/>
  <c r="O1153" i="1"/>
  <c r="O1274" i="1"/>
  <c r="O1490" i="1"/>
  <c r="O1922" i="1"/>
  <c r="O1658" i="1"/>
  <c r="O1426" i="1"/>
  <c r="O610" i="1"/>
  <c r="O609" i="1"/>
  <c r="O1242" i="1"/>
  <c r="O1050" i="1"/>
  <c r="O1441" i="1"/>
  <c r="O529" i="1"/>
  <c r="O785" i="1"/>
  <c r="O34" i="1"/>
  <c r="O593" i="1"/>
  <c r="O497" i="1"/>
  <c r="O1362" i="1"/>
  <c r="O1058" i="1"/>
  <c r="O418" i="1"/>
  <c r="O578" i="1"/>
  <c r="O1858" i="1"/>
  <c r="O1466" i="1"/>
  <c r="O1794" i="1"/>
  <c r="O1969" i="1"/>
  <c r="O1962" i="1"/>
  <c r="O1953" i="1"/>
  <c r="O913" i="1"/>
  <c r="O1489" i="1"/>
  <c r="O1474" i="1"/>
  <c r="O545" i="1"/>
  <c r="O1025" i="1"/>
  <c r="O290" i="1"/>
  <c r="O49" i="1"/>
  <c r="O577" i="1"/>
  <c r="O289" i="1"/>
  <c r="O242" i="1"/>
  <c r="O1937" i="1"/>
  <c r="O1601" i="1"/>
  <c r="O1793" i="1"/>
  <c r="O1250" i="1"/>
  <c r="O1442" i="1"/>
  <c r="O1642" i="1"/>
  <c r="O1290" i="1"/>
  <c r="O1698" i="1"/>
  <c r="O1186" i="1"/>
  <c r="O658" i="1"/>
  <c r="O306" i="1"/>
  <c r="O1169" i="1"/>
  <c r="O226" i="1"/>
  <c r="O321" i="1"/>
  <c r="O370" i="1"/>
  <c r="O1842" i="1"/>
  <c r="O146" i="1"/>
  <c r="O1386" i="1"/>
  <c r="O1970" i="1"/>
  <c r="O1809" i="1"/>
  <c r="O946" i="1"/>
  <c r="O1873" i="1"/>
  <c r="O1298" i="1"/>
  <c r="O1473" i="1"/>
  <c r="O1906" i="1"/>
  <c r="O818" i="1"/>
  <c r="O882" i="1"/>
  <c r="O865" i="1"/>
  <c r="O1266" i="1"/>
  <c r="O1330" i="1"/>
  <c r="O1154" i="1"/>
  <c r="O769" i="1"/>
  <c r="O274" i="1"/>
  <c r="O402" i="1"/>
  <c r="O690" i="1"/>
  <c r="O17" i="1"/>
  <c r="O1122" i="1"/>
  <c r="O1889" i="1"/>
  <c r="O1569" i="1"/>
  <c r="O1786" i="1"/>
  <c r="O1754" i="1"/>
  <c r="O1009" i="1"/>
  <c r="O962" i="1"/>
  <c r="O1194" i="1"/>
  <c r="O802" i="1"/>
  <c r="O209" i="1"/>
  <c r="O1071" i="1"/>
  <c r="O482" i="1"/>
  <c r="O97" i="1"/>
  <c r="O1777" i="1"/>
  <c r="O1738" i="1"/>
  <c r="O1026" i="1"/>
  <c r="O1626" i="1"/>
  <c r="O1610" i="1"/>
  <c r="O1378" i="1"/>
  <c r="O1921" i="1"/>
  <c r="O689" i="1"/>
  <c r="O1905" i="1"/>
  <c r="O642" i="1"/>
  <c r="O1249" i="1"/>
  <c r="O1281" i="1"/>
  <c r="O1089" i="1"/>
  <c r="O994" i="1"/>
  <c r="O1306" i="1"/>
  <c r="O674" i="1"/>
  <c r="O834" i="1"/>
  <c r="O562" i="1"/>
  <c r="O417" i="1"/>
  <c r="O130" i="1"/>
  <c r="M1930" i="1"/>
  <c r="M1934" i="1"/>
  <c r="M1104" i="1"/>
  <c r="M178" i="1"/>
  <c r="M1619" i="1"/>
  <c r="M1797" i="1"/>
  <c r="M1719" i="1"/>
  <c r="M1440" i="1"/>
  <c r="M1699" i="1"/>
  <c r="M1274" i="1"/>
  <c r="M1107" i="1"/>
  <c r="M671" i="1"/>
  <c r="M411" i="1"/>
  <c r="M373" i="1"/>
  <c r="M594" i="1"/>
  <c r="M801" i="1"/>
  <c r="M676" i="1"/>
  <c r="M583" i="1"/>
  <c r="M480" i="1"/>
  <c r="M408" i="1"/>
  <c r="M220" i="1"/>
  <c r="M1613" i="1"/>
  <c r="M1654" i="1"/>
  <c r="M724" i="1"/>
  <c r="M889" i="1"/>
  <c r="M1233" i="1"/>
  <c r="M1973" i="1"/>
  <c r="M397" i="1"/>
  <c r="M1467" i="1"/>
  <c r="M47" i="1"/>
  <c r="M230" i="1"/>
  <c r="M355" i="1"/>
  <c r="M65" i="1"/>
  <c r="M1184" i="1"/>
  <c r="M636" i="1"/>
  <c r="M42" i="1"/>
  <c r="M241" i="1"/>
  <c r="M1666" i="1"/>
  <c r="M1847" i="1"/>
  <c r="M1821" i="1"/>
  <c r="M1164" i="1"/>
  <c r="M1048" i="1"/>
  <c r="M1409" i="1"/>
  <c r="M812" i="1"/>
  <c r="M825" i="1"/>
  <c r="M1614" i="1"/>
  <c r="M1372" i="1"/>
  <c r="M60" i="1"/>
  <c r="M1531" i="1"/>
  <c r="M222" i="1"/>
  <c r="M1269" i="1"/>
  <c r="M1670" i="1"/>
  <c r="M1080" i="1"/>
  <c r="M1054" i="1"/>
  <c r="M1842" i="1"/>
  <c r="M1352" i="1"/>
  <c r="M1506" i="1"/>
  <c r="M94" i="1"/>
  <c r="M171" i="1"/>
  <c r="M783" i="1"/>
  <c r="M127" i="1"/>
  <c r="M1105" i="1"/>
  <c r="M657" i="1"/>
  <c r="M1923" i="1"/>
  <c r="M1518" i="1"/>
  <c r="M430" i="1"/>
  <c r="M1478" i="1"/>
  <c r="M1310" i="1"/>
  <c r="M359" i="1"/>
  <c r="M91" i="1"/>
  <c r="M240" i="1"/>
  <c r="M829" i="1"/>
  <c r="M786" i="1"/>
  <c r="M1453" i="1"/>
  <c r="M1204" i="1"/>
  <c r="M371" i="1"/>
  <c r="M167" i="1"/>
  <c r="M154" i="1"/>
  <c r="M855" i="1"/>
  <c r="M527" i="1"/>
  <c r="M1691" i="1"/>
  <c r="M1887" i="1"/>
  <c r="M1839" i="1"/>
  <c r="M1967" i="1"/>
  <c r="M1002" i="1"/>
  <c r="M472" i="1"/>
  <c r="M374" i="1"/>
  <c r="M526" i="1"/>
  <c r="M1339" i="1"/>
  <c r="M1320" i="1"/>
  <c r="M576" i="1"/>
  <c r="M672" i="1"/>
  <c r="M1503" i="1"/>
  <c r="M562" i="1"/>
  <c r="M245" i="1"/>
  <c r="M1681" i="1"/>
  <c r="M1397" i="1"/>
  <c r="M959" i="1"/>
  <c r="M567" i="1"/>
  <c r="M960" i="1"/>
  <c r="M1295" i="1"/>
  <c r="M980" i="1"/>
  <c r="M339" i="1"/>
  <c r="M1034" i="1"/>
  <c r="M499" i="1"/>
  <c r="M629" i="1"/>
  <c r="M416" i="1"/>
  <c r="M628" i="1"/>
  <c r="M169" i="1"/>
  <c r="M75" i="1"/>
  <c r="M14" i="1"/>
  <c r="M1346" i="1"/>
  <c r="M1683" i="1"/>
  <c r="M540" i="1"/>
  <c r="M64" i="1"/>
  <c r="M202" i="1"/>
  <c r="M181" i="1"/>
  <c r="M1588" i="1"/>
  <c r="M1381" i="1"/>
  <c r="M1182" i="1"/>
  <c r="M1753" i="1"/>
  <c r="M1878" i="1"/>
  <c r="M1592" i="1"/>
  <c r="M1290" i="1"/>
  <c r="M1094" i="1"/>
  <c r="M1066" i="1"/>
  <c r="M1235" i="1"/>
  <c r="M543" i="1"/>
  <c r="M666" i="1"/>
  <c r="M727" i="1"/>
  <c r="M425" i="1"/>
  <c r="M24" i="1"/>
  <c r="M303" i="1"/>
  <c r="M30" i="1"/>
  <c r="M195" i="1"/>
  <c r="M1543" i="1"/>
  <c r="M162" i="1"/>
  <c r="M48" i="1"/>
  <c r="M1778" i="1"/>
  <c r="M1706" i="1"/>
  <c r="M1027" i="1"/>
  <c r="M1303" i="1"/>
  <c r="M662" i="1"/>
  <c r="M900" i="1"/>
  <c r="M111" i="1"/>
  <c r="M633" i="1"/>
  <c r="M413" i="1"/>
  <c r="M213" i="1"/>
  <c r="M1535" i="1"/>
  <c r="M1891" i="1"/>
  <c r="M1144" i="1"/>
  <c r="M1533" i="1"/>
  <c r="M1587" i="1"/>
  <c r="M756" i="1"/>
  <c r="M367" i="1"/>
  <c r="M563" i="1"/>
  <c r="M1903" i="1"/>
  <c r="M1435" i="1"/>
  <c r="M1348" i="1"/>
  <c r="M1653" i="1"/>
  <c r="M45" i="1"/>
  <c r="M1728" i="1"/>
  <c r="M795" i="1"/>
  <c r="M1548" i="1"/>
  <c r="M1186" i="1"/>
  <c r="M1012" i="1"/>
  <c r="M234" i="1"/>
  <c r="M761" i="1"/>
  <c r="M538" i="1"/>
  <c r="M806" i="1"/>
  <c r="M1697" i="1"/>
  <c r="M1917" i="1"/>
  <c r="M1349" i="1"/>
  <c r="M1684" i="1"/>
  <c r="M1547" i="1"/>
  <c r="M1724" i="1"/>
  <c r="M1957" i="1"/>
  <c r="M1030" i="1"/>
  <c r="M863" i="1"/>
  <c r="M1943" i="1"/>
  <c r="M1427" i="1"/>
  <c r="M1117" i="1"/>
  <c r="M1875" i="1"/>
  <c r="M988" i="1"/>
  <c r="M982" i="1"/>
  <c r="M1941" i="1"/>
  <c r="M645" i="1"/>
  <c r="M1149" i="1"/>
  <c r="M1640" i="1"/>
  <c r="M1841" i="1"/>
  <c r="M1344" i="1"/>
  <c r="M1185" i="1"/>
  <c r="M1378" i="1"/>
  <c r="M1735" i="1"/>
  <c r="M1032" i="1"/>
  <c r="M1101" i="1"/>
  <c r="M1021" i="1"/>
  <c r="M56" i="1"/>
  <c r="M1292" i="1"/>
  <c r="M145" i="1"/>
  <c r="M939" i="1"/>
  <c r="M158" i="1"/>
  <c r="M383" i="1"/>
  <c r="M1655" i="1"/>
  <c r="M1782" i="1"/>
  <c r="M1465" i="1"/>
  <c r="M979" i="1"/>
  <c r="M969" i="1"/>
  <c r="M372" i="1"/>
  <c r="M981" i="1"/>
  <c r="M1414" i="1"/>
  <c r="M943" i="1"/>
  <c r="M648" i="1"/>
  <c r="M129" i="1"/>
  <c r="M400" i="1"/>
  <c r="M417" i="1"/>
  <c r="M120" i="1"/>
  <c r="M1858" i="1"/>
  <c r="M1650" i="1"/>
  <c r="M1541" i="1"/>
  <c r="M1958" i="1"/>
  <c r="M1114" i="1"/>
  <c r="M1899" i="1"/>
  <c r="M1419" i="1"/>
  <c r="M1734" i="1"/>
  <c r="M1942" i="1"/>
  <c r="M1571" i="1"/>
  <c r="M892" i="1"/>
  <c r="M1793" i="1"/>
  <c r="M1241" i="1"/>
  <c r="M492" i="1"/>
  <c r="M1166" i="1"/>
  <c r="M841" i="1"/>
  <c r="M82" i="1"/>
  <c r="M814" i="1"/>
  <c r="M320" i="1"/>
  <c r="M904" i="1"/>
  <c r="M1075" i="1"/>
  <c r="M1175" i="1"/>
  <c r="M315" i="1"/>
  <c r="M1056" i="1"/>
  <c r="M725" i="1"/>
  <c r="M650" i="1"/>
  <c r="M1213" i="1"/>
  <c r="M381" i="1"/>
  <c r="M248" i="1"/>
  <c r="M1207" i="1"/>
  <c r="M166" i="1"/>
  <c r="M287" i="1"/>
  <c r="M68" i="1"/>
  <c r="M1669" i="1"/>
  <c r="M1881" i="1"/>
  <c r="M835" i="1"/>
  <c r="M1439" i="1"/>
  <c r="M930" i="1"/>
  <c r="M809" i="1"/>
  <c r="M1524" i="1"/>
  <c r="M698" i="1"/>
  <c r="M113" i="1"/>
  <c r="M1627" i="1"/>
  <c r="M1196" i="1"/>
  <c r="M1730" i="1"/>
  <c r="M887" i="1"/>
  <c r="M1314" i="1"/>
  <c r="M1341" i="1"/>
  <c r="M1308" i="1"/>
  <c r="M1099" i="1"/>
  <c r="M1217" i="1"/>
  <c r="M830" i="1"/>
  <c r="M258" i="1"/>
  <c r="M1005" i="1"/>
  <c r="M263" i="1"/>
  <c r="M455" i="1"/>
  <c r="M894" i="1"/>
  <c r="M940" i="1"/>
  <c r="M251" i="1"/>
  <c r="M1399" i="1"/>
  <c r="M1223" i="1"/>
  <c r="M1652" i="1"/>
  <c r="M256" i="1"/>
  <c r="M243" i="1"/>
  <c r="M368" i="1"/>
  <c r="M131" i="1"/>
  <c r="M217" i="1"/>
  <c r="M1637" i="1"/>
  <c r="M1854" i="1"/>
  <c r="M1359" i="1"/>
  <c r="M1004" i="1"/>
  <c r="M1539" i="1"/>
  <c r="M1642" i="1"/>
  <c r="M1376" i="1"/>
  <c r="M1232" i="1"/>
  <c r="M711" i="1"/>
  <c r="M550" i="1"/>
  <c r="M1390" i="1"/>
  <c r="M269" i="1"/>
  <c r="M1222" i="1"/>
  <c r="M985" i="1"/>
  <c r="M1183" i="1"/>
  <c r="M802" i="1"/>
  <c r="M797" i="1"/>
  <c r="M513" i="1"/>
  <c r="M878" i="1"/>
  <c r="M7" i="1"/>
  <c r="M815" i="1"/>
  <c r="M599" i="1"/>
  <c r="M338" i="1"/>
  <c r="M252" i="1"/>
  <c r="M207" i="1"/>
  <c r="M29" i="1"/>
  <c r="M1065" i="1"/>
  <c r="M656" i="1"/>
  <c r="M497" i="1"/>
  <c r="M1726" i="1"/>
  <c r="M1862" i="1"/>
  <c r="M1393" i="1"/>
  <c r="M1116" i="1"/>
  <c r="M1532" i="1"/>
  <c r="M1682" i="1"/>
  <c r="M1566" i="1"/>
  <c r="M1621" i="1"/>
  <c r="M967" i="1"/>
  <c r="M1405" i="1"/>
  <c r="M1252" i="1"/>
  <c r="M1423" i="1"/>
  <c r="M953" i="1"/>
  <c r="M856" i="1"/>
  <c r="M1391" i="1"/>
  <c r="M545" i="1"/>
  <c r="M219" i="1"/>
  <c r="M1156" i="1"/>
  <c r="M1078" i="1"/>
  <c r="M312" i="1"/>
  <c r="M3" i="1"/>
  <c r="M539" i="1"/>
  <c r="M737" i="1"/>
  <c r="M608" i="1"/>
  <c r="M89" i="1"/>
  <c r="M344" i="1"/>
  <c r="M18" i="1"/>
  <c r="M161" i="1"/>
  <c r="M1677" i="1"/>
  <c r="M846" i="1"/>
  <c r="M1732" i="1"/>
  <c r="M1970" i="1"/>
  <c r="M1499" i="1"/>
  <c r="M1475" i="1"/>
  <c r="M1813" i="1"/>
  <c r="M1064" i="1"/>
  <c r="M1668" i="1"/>
  <c r="M1633" i="1"/>
  <c r="M1459" i="1"/>
  <c r="M1618" i="1"/>
  <c r="M551" i="1"/>
  <c r="M1194" i="1"/>
  <c r="M794" i="1"/>
  <c r="M897" i="1"/>
  <c r="M1154" i="1"/>
  <c r="M1052" i="1"/>
  <c r="M1403" i="1"/>
  <c r="M1838" i="1"/>
  <c r="M1984" i="1"/>
  <c r="M1828" i="1"/>
  <c r="M1306" i="1"/>
  <c r="M999" i="1"/>
  <c r="M935" i="1"/>
  <c r="M449" i="1"/>
  <c r="M384" i="1"/>
  <c r="M282" i="1"/>
  <c r="M402" i="1"/>
  <c r="M146" i="1"/>
  <c r="M132" i="1"/>
  <c r="M83" i="1"/>
  <c r="M1710" i="1"/>
  <c r="M910" i="1"/>
  <c r="M1177" i="1"/>
  <c r="M674" i="1"/>
  <c r="M61" i="1"/>
  <c r="M1338" i="1"/>
  <c r="M1193" i="1"/>
  <c r="M322" i="1"/>
  <c r="M917" i="1"/>
  <c r="M529" i="1"/>
  <c r="M1203" i="1"/>
  <c r="M189" i="1"/>
  <c r="M1209" i="1"/>
  <c r="M35" i="1"/>
  <c r="M216" i="1"/>
  <c r="M585" i="1"/>
  <c r="M1947" i="1"/>
  <c r="M1553" i="1"/>
  <c r="M1215" i="1"/>
  <c r="M1358" i="1"/>
  <c r="M1318" i="1"/>
  <c r="M781" i="1"/>
  <c r="M595" i="1"/>
  <c r="M873" i="1"/>
  <c r="M1038" i="1"/>
  <c r="M49" i="1"/>
  <c r="M280" i="1"/>
  <c r="M782" i="1"/>
  <c r="M398" i="1"/>
  <c r="M1908" i="1"/>
  <c r="M1824" i="1"/>
  <c r="M1147" i="1"/>
  <c r="M961" i="1"/>
  <c r="M1568" i="1"/>
  <c r="M1307" i="1"/>
  <c r="M392" i="1"/>
  <c r="M535" i="1"/>
  <c r="M524" i="1"/>
  <c r="M321" i="1"/>
  <c r="M267" i="1"/>
  <c r="M759" i="1"/>
  <c r="M22" i="1"/>
  <c r="M135" i="1"/>
  <c r="M155" i="1"/>
  <c r="M354" i="1"/>
  <c r="M59" i="1"/>
  <c r="M84" i="1"/>
  <c r="M1937" i="1"/>
  <c r="M1961" i="1"/>
  <c r="M1981" i="1"/>
  <c r="M958" i="1"/>
  <c r="M888" i="1"/>
  <c r="M1920" i="1"/>
  <c r="M1092" i="1"/>
  <c r="M695" i="1"/>
  <c r="M1599" i="1"/>
  <c r="M1663" i="1"/>
  <c r="M1596" i="1"/>
  <c r="M1675" i="1"/>
  <c r="M1121" i="1"/>
  <c r="M689" i="1"/>
  <c r="M1473" i="1"/>
  <c r="M450" i="1"/>
  <c r="M1058" i="1"/>
  <c r="M758" i="1"/>
  <c r="M533" i="1"/>
  <c r="M1258" i="1"/>
  <c r="M1020" i="1"/>
  <c r="M1191" i="1"/>
  <c r="M1062" i="1"/>
  <c r="M103" i="1"/>
  <c r="M34" i="1"/>
  <c r="M681" i="1"/>
  <c r="M90" i="1"/>
  <c r="M592" i="1"/>
  <c r="M221" i="1"/>
  <c r="M668" i="1"/>
  <c r="M407" i="1"/>
  <c r="M232" i="1"/>
  <c r="M1564" i="1"/>
  <c r="M1463" i="1"/>
  <c r="M1864" i="1"/>
  <c r="M877" i="1"/>
  <c r="M1952" i="1"/>
  <c r="M1140" i="1"/>
  <c r="M1983" i="1"/>
  <c r="M1647" i="1"/>
  <c r="M1231" i="1"/>
  <c r="M824" i="1"/>
  <c r="M1137" i="1"/>
  <c r="M707" i="1"/>
  <c r="M750" i="1"/>
  <c r="M1834" i="1"/>
  <c r="M1698" i="1"/>
  <c r="M1565" i="1"/>
  <c r="M559" i="1"/>
  <c r="M1464" i="1"/>
  <c r="M153" i="1"/>
  <c r="M1106" i="1"/>
  <c r="M849" i="1"/>
  <c r="M882" i="1"/>
  <c r="M1001" i="1"/>
  <c r="M1257" i="1"/>
  <c r="M1245" i="1"/>
  <c r="M832" i="1"/>
  <c r="M677" i="1"/>
  <c r="M553" i="1"/>
  <c r="M858" i="1"/>
  <c r="M649" i="1"/>
  <c r="M721" i="1"/>
  <c r="M209" i="1"/>
  <c r="M115" i="1"/>
  <c r="M239" i="1"/>
  <c r="M124" i="1"/>
  <c r="M51" i="1"/>
  <c r="M333" i="1"/>
  <c r="M328" i="1"/>
  <c r="M1872" i="1"/>
  <c r="M1948" i="1"/>
  <c r="M1396" i="1"/>
  <c r="M1763" i="1"/>
  <c r="M1743" i="1"/>
  <c r="M1485" i="1"/>
  <c r="M1727" i="1"/>
  <c r="M1288" i="1"/>
  <c r="M1254" i="1"/>
  <c r="M1846" i="1"/>
  <c r="M1931" i="1"/>
  <c r="M1816" i="1"/>
  <c r="M1611" i="1"/>
  <c r="M1918" i="1"/>
  <c r="M857" i="1"/>
  <c r="M1108" i="1"/>
  <c r="M1476" i="1"/>
  <c r="M1581" i="1"/>
  <c r="M638" i="1"/>
  <c r="M1504" i="1"/>
  <c r="M1536" i="1"/>
  <c r="M1579" i="1"/>
  <c r="M584" i="1"/>
  <c r="M1622" i="1"/>
  <c r="M669" i="1"/>
  <c r="M1210" i="1"/>
  <c r="M336" i="1"/>
  <c r="M1249" i="1"/>
  <c r="M788" i="1"/>
  <c r="M549" i="1"/>
  <c r="M447" i="1"/>
  <c r="M1173" i="1"/>
  <c r="M1037" i="1"/>
  <c r="M836" i="1"/>
  <c r="M777" i="1"/>
  <c r="M66" i="1"/>
  <c r="M512" i="1"/>
  <c r="M667" i="1"/>
  <c r="M255" i="1"/>
  <c r="M578" i="1"/>
  <c r="M623" i="1"/>
  <c r="M521" i="1"/>
  <c r="M299" i="1"/>
  <c r="M1892" i="1"/>
  <c r="M1575" i="1"/>
  <c r="M1738" i="1"/>
  <c r="M1544" i="1"/>
  <c r="M1794" i="1"/>
  <c r="M1810" i="1"/>
  <c r="M868" i="1"/>
  <c r="M1935" i="1"/>
  <c r="M1057" i="1"/>
  <c r="M951" i="1"/>
  <c r="M848" i="1"/>
  <c r="M215" i="1"/>
  <c r="M55" i="1"/>
  <c r="M1091" i="1"/>
  <c r="M785" i="1"/>
  <c r="M712" i="1"/>
  <c r="M912" i="1"/>
  <c r="M405" i="1"/>
  <c r="M518" i="1"/>
  <c r="M332" i="1"/>
  <c r="M140" i="1"/>
  <c r="M6" i="1"/>
  <c r="M26" i="1"/>
  <c r="M995" i="1"/>
  <c r="M1420" i="1"/>
  <c r="M105" i="1"/>
  <c r="M1689" i="1"/>
  <c r="M1819" i="1"/>
  <c r="M1530" i="1"/>
  <c r="M1979" i="1"/>
  <c r="M1748" i="1"/>
  <c r="M1551" i="1"/>
  <c r="M1905" i="1"/>
  <c r="M710" i="1"/>
  <c r="M1280" i="1"/>
  <c r="M1594" i="1"/>
  <c r="M775" i="1"/>
  <c r="M1089" i="1"/>
  <c r="M941" i="1"/>
  <c r="M475" i="1"/>
  <c r="M511" i="1"/>
  <c r="M626" i="1"/>
  <c r="M1071" i="1"/>
  <c r="M8" i="1"/>
  <c r="M16" i="1"/>
  <c r="M1384" i="1"/>
  <c r="M1713" i="1"/>
  <c r="M1671" i="1"/>
  <c r="M1938" i="1"/>
  <c r="M1417" i="1"/>
  <c r="M1868" i="1"/>
  <c r="M946" i="1"/>
  <c r="M144" i="1"/>
  <c r="M1332" i="1"/>
  <c r="M1456" i="1"/>
  <c r="M764" i="1"/>
  <c r="M1686" i="1"/>
  <c r="M754" i="1"/>
  <c r="M1110" i="1"/>
  <c r="M481" i="1"/>
  <c r="M41" i="1"/>
  <c r="M1023" i="1"/>
  <c r="M1317" i="1"/>
  <c r="M98" i="1"/>
  <c r="M175" i="1"/>
  <c r="M661" i="1"/>
  <c r="M1259" i="1"/>
  <c r="M379" i="1"/>
  <c r="M899" i="1"/>
  <c r="M483" i="1"/>
  <c r="M236" i="1"/>
  <c r="M324" i="1"/>
  <c r="M32" i="1"/>
  <c r="M1658" i="1"/>
  <c r="M1205" i="1"/>
  <c r="M1124" i="1"/>
  <c r="M925" i="1"/>
  <c r="M867" i="1"/>
  <c r="M740" i="1"/>
  <c r="M192" i="1"/>
  <c r="M274" i="1"/>
  <c r="M138" i="1"/>
  <c r="M406" i="1"/>
  <c r="M114" i="1"/>
  <c r="M199" i="1"/>
  <c r="M1829" i="1"/>
  <c r="M1757" i="1"/>
  <c r="M1939" i="1"/>
  <c r="M1762" i="1"/>
  <c r="M1959" i="1"/>
  <c r="M1787" i="1"/>
  <c r="M1744" i="1"/>
  <c r="M1742" i="1"/>
  <c r="M1351" i="1"/>
  <c r="M1146" i="1"/>
  <c r="M1695" i="1"/>
  <c r="M936" i="1"/>
  <c r="M872" i="1"/>
  <c r="M1679" i="1"/>
  <c r="M1570" i="1"/>
  <c r="M1365" i="1"/>
  <c r="M1837" i="1"/>
  <c r="M1780" i="1"/>
  <c r="M1447" i="1"/>
  <c r="M1190" i="1"/>
  <c r="M1011" i="1"/>
  <c r="M613" i="1"/>
  <c r="M1226" i="1"/>
  <c r="M704" i="1"/>
  <c r="M558" i="1"/>
  <c r="M446" i="1"/>
  <c r="M212" i="1"/>
  <c r="M97" i="1"/>
  <c r="M1790" i="1"/>
  <c r="M1159" i="1"/>
  <c r="M1415" i="1"/>
  <c r="M1165" i="1"/>
  <c r="M760" i="1"/>
  <c r="M789" i="1"/>
  <c r="M122" i="1"/>
  <c r="M183" i="1"/>
  <c r="M1198" i="1"/>
  <c r="M1895" i="1"/>
  <c r="M973" i="1"/>
  <c r="M852" i="1"/>
  <c r="M1767" i="1"/>
  <c r="M805" i="1"/>
  <c r="M853" i="1"/>
  <c r="M1382" i="1"/>
  <c r="M1430" i="1"/>
  <c r="M931" i="1"/>
  <c r="M160" i="1"/>
  <c r="M1425" i="1"/>
  <c r="M1238" i="1"/>
  <c r="M342" i="1"/>
  <c r="M1083" i="1"/>
  <c r="M314" i="1"/>
  <c r="M1150" i="1"/>
  <c r="M70" i="1"/>
  <c r="M433" i="1"/>
  <c r="M311" i="1"/>
  <c r="M326" i="1"/>
  <c r="M203" i="1"/>
  <c r="M301" i="1"/>
  <c r="M204" i="1"/>
  <c r="M1746" i="1"/>
  <c r="M1471" i="1"/>
  <c r="M1871" i="1"/>
  <c r="M1704" i="1"/>
  <c r="M972" i="1"/>
  <c r="M1769" i="1"/>
  <c r="M1752" i="1"/>
  <c r="M1636" i="1"/>
  <c r="M1003" i="1"/>
  <c r="M462" i="1"/>
  <c r="M1187" i="1"/>
  <c r="M1271" i="1"/>
  <c r="M490" i="1"/>
  <c r="M1036" i="1"/>
  <c r="M778" i="1"/>
  <c r="M386" i="1"/>
  <c r="M796" i="1"/>
  <c r="M253" i="1"/>
  <c r="M1894" i="1"/>
  <c r="M1651" i="1"/>
  <c r="M1866" i="1"/>
  <c r="M1659" i="1"/>
  <c r="M1442" i="1"/>
  <c r="M1445" i="1"/>
  <c r="M276" i="1"/>
  <c r="M427" i="1"/>
  <c r="M587" i="1"/>
  <c r="M652" i="1"/>
  <c r="M1737" i="1"/>
  <c r="M1406" i="1"/>
  <c r="M632" i="1"/>
  <c r="M360" i="1"/>
  <c r="M261" i="1"/>
  <c r="M273" i="1"/>
  <c r="M643" i="1"/>
  <c r="M134" i="1"/>
  <c r="M165" i="1"/>
  <c r="M1624" i="1"/>
  <c r="M1085" i="1"/>
  <c r="M1246" i="1"/>
  <c r="M1907" i="1"/>
  <c r="M822" i="1"/>
  <c r="M1826" i="1"/>
  <c r="M1661" i="1"/>
  <c r="M1558" i="1"/>
  <c r="M1489" i="1"/>
  <c r="M907" i="1"/>
  <c r="M1422" i="1"/>
  <c r="M1033" i="1"/>
  <c r="M1208" i="1"/>
  <c r="M575" i="1"/>
  <c r="M1152" i="1"/>
  <c r="M738" i="1"/>
  <c r="M159" i="1"/>
  <c r="M459" i="1"/>
  <c r="M52" i="1"/>
  <c r="M747" i="1"/>
  <c r="M726" i="1"/>
  <c r="M1788" i="1"/>
  <c r="M826" i="1"/>
  <c r="M1387" i="1"/>
  <c r="M1549" i="1"/>
  <c r="M984" i="1"/>
  <c r="M983" i="1"/>
  <c r="M214" i="1"/>
  <c r="M108" i="1"/>
  <c r="M33" i="1"/>
  <c r="M1803" i="1"/>
  <c r="M1733" i="1"/>
  <c r="M1230" i="1"/>
  <c r="M1605" i="1"/>
  <c r="M1965" i="1"/>
  <c r="M1982" i="1"/>
  <c r="M1284" i="1"/>
  <c r="M1676" i="1"/>
  <c r="M1444" i="1"/>
  <c r="M1496" i="1"/>
  <c r="M854" i="1"/>
  <c r="M1945" i="1"/>
  <c r="M697" i="1"/>
  <c r="M1041" i="1"/>
  <c r="M1904" i="1"/>
  <c r="M1074" i="1"/>
  <c r="M1869" i="1"/>
  <c r="M1635" i="1"/>
  <c r="M1795" i="1"/>
  <c r="M1617" i="1"/>
  <c r="M780" i="1"/>
  <c r="M1337" i="1"/>
  <c r="M1297" i="1"/>
  <c r="M1896" i="1"/>
  <c r="M1457" i="1"/>
  <c r="M703" i="1"/>
  <c r="M1673" i="1"/>
  <c r="M998" i="1"/>
  <c r="M934" i="1"/>
  <c r="M1863" i="1"/>
  <c r="M1880" i="1"/>
  <c r="M1845" i="1"/>
  <c r="M1876" i="1"/>
  <c r="M1709" i="1"/>
  <c r="M1768" i="1"/>
  <c r="M1692" i="1"/>
  <c r="M1779" i="1"/>
  <c r="M1678" i="1"/>
  <c r="M1817" i="1"/>
  <c r="M1109" i="1"/>
  <c r="M1951" i="1"/>
  <c r="M1865" i="1"/>
  <c r="M1886" i="1"/>
  <c r="M911" i="1"/>
  <c r="M1538" i="1"/>
  <c r="M653" i="1"/>
  <c r="M893" i="1"/>
  <c r="M639" i="1"/>
  <c r="M1424" i="1"/>
  <c r="M1040" i="1"/>
  <c r="M896" i="1"/>
  <c r="M1335" i="1"/>
  <c r="M1326" i="1"/>
  <c r="M1814" i="1"/>
  <c r="M938" i="1"/>
  <c r="M1632" i="1"/>
  <c r="M1580" i="1"/>
  <c r="M1148" i="1"/>
  <c r="M1964" i="1"/>
  <c r="M1741" i="1"/>
  <c r="M1799" i="1"/>
  <c r="M1805" i="1"/>
  <c r="M1301" i="1"/>
  <c r="M1492" i="1"/>
  <c r="M1802" i="1"/>
  <c r="M1370" i="1"/>
  <c r="M1756" i="1"/>
  <c r="M1856" i="1"/>
  <c r="M1224" i="1"/>
  <c r="M840" i="1"/>
  <c r="M1925" i="1"/>
  <c r="M1162" i="1"/>
  <c r="M1974" i="1"/>
  <c r="M1946" i="1"/>
  <c r="M1921" i="1"/>
  <c r="M1913" i="1"/>
  <c r="M1494" i="1"/>
  <c r="M556" i="1"/>
  <c r="M500" i="1"/>
  <c r="M811" i="1"/>
  <c r="M1771" i="1"/>
  <c r="M1857" i="1"/>
  <c r="M1486" i="1"/>
  <c r="M1643" i="1"/>
  <c r="M1702" i="1"/>
  <c r="M1438" i="1"/>
  <c r="M1963" i="1"/>
  <c r="M1760" i="1"/>
  <c r="M1660" i="1"/>
  <c r="M1648" i="1"/>
  <c r="M1093" i="1"/>
  <c r="M1646" i="1"/>
  <c r="M1855" i="1"/>
  <c r="M1796" i="1"/>
  <c r="M1612" i="1"/>
  <c r="M1234" i="1"/>
  <c r="M257" i="1"/>
  <c r="M1714" i="1"/>
  <c r="M1141" i="1"/>
  <c r="M1527" i="1"/>
  <c r="M1700" i="1"/>
  <c r="M903" i="1"/>
  <c r="M1134" i="1"/>
  <c r="M1490" i="1"/>
  <c r="M1437" i="1"/>
  <c r="M1604" i="1"/>
  <c r="M1309" i="1"/>
  <c r="M1016" i="1"/>
  <c r="M1426" i="1"/>
  <c r="M54" i="1"/>
  <c r="M80" i="1"/>
  <c r="M1639" i="1"/>
  <c r="M1975" i="1"/>
  <c r="M1452" i="1"/>
  <c r="M1807" i="1"/>
  <c r="M1672" i="1"/>
  <c r="M1849" i="1"/>
  <c r="M1968" i="1"/>
  <c r="M1860" i="1"/>
  <c r="M966" i="1"/>
  <c r="M1853" i="1"/>
  <c r="M1707" i="1"/>
  <c r="M1978" i="1"/>
  <c r="M1822" i="1"/>
  <c r="M1067" i="1"/>
  <c r="M776" i="1"/>
  <c r="M1770" i="1"/>
  <c r="M1362" i="1"/>
  <c r="M1472" i="1"/>
  <c r="M964" i="1"/>
  <c r="M424" i="1"/>
  <c r="M1275" i="1"/>
  <c r="M1840" i="1"/>
  <c r="M1367" i="1"/>
  <c r="M1718" i="1"/>
  <c r="M1927" i="1"/>
  <c r="M1877" i="1"/>
  <c r="M1178" i="1"/>
  <c r="M821" i="1"/>
  <c r="M1873" i="1"/>
  <c r="M1250" i="1"/>
  <c r="M875" i="1"/>
  <c r="M1126" i="1"/>
  <c r="M1497" i="1"/>
  <c r="M1084" i="1"/>
  <c r="M498" i="1"/>
  <c r="M1313" i="1"/>
  <c r="M308" i="1"/>
  <c r="M800" i="1"/>
  <c r="M850" i="1"/>
  <c r="M151" i="1"/>
  <c r="M69" i="1"/>
  <c r="M706" i="1"/>
  <c r="M409" i="1"/>
  <c r="M1253" i="1"/>
  <c r="M486" i="1"/>
  <c r="M555" i="1"/>
  <c r="M956" i="1"/>
  <c r="M503" i="1"/>
  <c r="M566" i="1"/>
  <c r="M755" i="1"/>
  <c r="M118" i="1"/>
  <c r="M404" i="1"/>
  <c r="M180" i="1"/>
  <c r="M309" i="1"/>
  <c r="M292" i="1"/>
  <c r="M87" i="1"/>
  <c r="M1474" i="1"/>
  <c r="M479" i="1"/>
  <c r="M1333" i="1"/>
  <c r="M1374" i="1"/>
  <c r="M1577" i="1"/>
  <c r="M828" i="1"/>
  <c r="M767" i="1"/>
  <c r="M279" i="1"/>
  <c r="M1100" i="1"/>
  <c r="M602" i="1"/>
  <c r="M817" i="1"/>
  <c r="M581" i="1"/>
  <c r="M1272" i="1"/>
  <c r="M1392" i="1"/>
  <c r="M1044" i="1"/>
  <c r="M1441" i="1"/>
  <c r="M1432" i="1"/>
  <c r="M766" i="1"/>
  <c r="M753" i="1"/>
  <c r="M1151" i="1"/>
  <c r="M104" i="1"/>
  <c r="M1304" i="1"/>
  <c r="M637" i="1"/>
  <c r="M12" i="1"/>
  <c r="M438" i="1"/>
  <c r="M1236" i="1"/>
  <c r="M249" i="1"/>
  <c r="M401" i="1"/>
  <c r="M20" i="1"/>
  <c r="M208" i="1"/>
  <c r="M112" i="1"/>
  <c r="M224" i="1"/>
  <c r="M184" i="1"/>
  <c r="M1521" i="1"/>
  <c r="M1808" i="1"/>
  <c r="M1070" i="1"/>
  <c r="M547" i="1"/>
  <c r="M81" i="1"/>
  <c r="M741" i="1"/>
  <c r="M1240" i="1"/>
  <c r="M1712" i="1"/>
  <c r="M1079" i="1"/>
  <c r="M604" i="1"/>
  <c r="M1172" i="1"/>
  <c r="M593" i="1"/>
  <c r="M537" i="1"/>
  <c r="M723" i="1"/>
  <c r="M734" i="1"/>
  <c r="M415" i="1"/>
  <c r="M233" i="1"/>
  <c r="M1608" i="1"/>
  <c r="M1157" i="1"/>
  <c r="M784" i="1"/>
  <c r="M692" i="1"/>
  <c r="M1211" i="1"/>
  <c r="M865" i="1"/>
  <c r="M919" i="1"/>
  <c r="M658" i="1"/>
  <c r="M1115" i="1"/>
  <c r="M9" i="1"/>
  <c r="M50" i="1"/>
  <c r="M210" i="1"/>
  <c r="M834" i="1"/>
  <c r="M957" i="1"/>
  <c r="M291" i="1"/>
  <c r="M422" i="1"/>
  <c r="M522" i="1"/>
  <c r="M465" i="1"/>
  <c r="M410" i="1"/>
  <c r="M469" i="1"/>
  <c r="M477" i="1"/>
  <c r="M552" i="1"/>
  <c r="M393" i="1"/>
  <c r="M307" i="1"/>
  <c r="M235" i="1"/>
  <c r="M358" i="1"/>
  <c r="M218" i="1"/>
  <c r="M1299" i="1"/>
  <c r="M731" i="1"/>
  <c r="M627" i="1"/>
  <c r="M1516" i="1"/>
  <c r="M1721" i="1"/>
  <c r="M496" i="1"/>
  <c r="M574" i="1"/>
  <c r="M1502" i="1"/>
  <c r="M1534" i="1"/>
  <c r="M437" i="1"/>
  <c r="M728" i="1"/>
  <c r="M598" i="1"/>
  <c r="M284" i="1"/>
  <c r="M1129" i="1"/>
  <c r="M1256" i="1"/>
  <c r="M618" i="1"/>
  <c r="M442" i="1"/>
  <c r="M489" i="1"/>
  <c r="M482" i="1"/>
  <c r="M693" i="1"/>
  <c r="M186" i="1"/>
  <c r="M185" i="1"/>
  <c r="M67" i="1"/>
  <c r="M77" i="1"/>
  <c r="M172" i="1"/>
  <c r="M173" i="1"/>
  <c r="M1300" i="1"/>
  <c r="M1461" i="1"/>
  <c r="M1512" i="1"/>
  <c r="M1028" i="1"/>
  <c r="M994" i="1"/>
  <c r="M1355" i="1"/>
  <c r="M843" i="1"/>
  <c r="M231" i="1"/>
  <c r="M987" i="1"/>
  <c r="M380" i="1"/>
  <c r="M147" i="1"/>
  <c r="M107" i="1"/>
  <c r="M296" i="1"/>
  <c r="M1413" i="1"/>
  <c r="M609" i="1"/>
  <c r="M1143" i="1"/>
  <c r="M1366" i="1"/>
  <c r="M976" i="1"/>
  <c r="M1701" i="1"/>
  <c r="M1276" i="1"/>
  <c r="M488" i="1"/>
  <c r="M1385" i="1"/>
  <c r="M1018" i="1"/>
  <c r="M1330" i="1"/>
  <c r="M1220" i="1"/>
  <c r="M1228" i="1"/>
  <c r="M920" i="1"/>
  <c r="M743" i="1"/>
  <c r="M456" i="1"/>
  <c r="M272" i="1"/>
  <c r="M259" i="1"/>
  <c r="M395" i="1"/>
  <c r="M421" i="1"/>
  <c r="M353" i="1"/>
  <c r="M1113" i="1"/>
  <c r="M580" i="1"/>
  <c r="M1287" i="1"/>
  <c r="M1017" i="1"/>
  <c r="M1059" i="1"/>
  <c r="M1379" i="1"/>
  <c r="M757" i="1"/>
  <c r="M290" i="1"/>
  <c r="M947" i="1"/>
  <c r="M561" i="1"/>
  <c r="M617" i="1"/>
  <c r="M745" i="1"/>
  <c r="M715" i="1"/>
  <c r="M601" i="1"/>
  <c r="M225" i="1"/>
  <c r="M99" i="1"/>
  <c r="M286" i="1"/>
  <c r="M1573" i="1"/>
  <c r="M644" i="1"/>
  <c r="M631" i="1"/>
  <c r="M525" i="1"/>
  <c r="M1043" i="1"/>
  <c r="M1545" i="1"/>
  <c r="M751" i="1"/>
  <c r="M1255" i="1"/>
  <c r="M1219" i="1"/>
  <c r="M1019" i="1"/>
  <c r="M807" i="1"/>
  <c r="M933" i="1"/>
  <c r="M242" i="1"/>
  <c r="M281" i="1"/>
  <c r="M963" i="1"/>
  <c r="M1261" i="1"/>
  <c r="M927" i="1"/>
  <c r="M1418" i="1"/>
  <c r="M1125" i="1"/>
  <c r="M96" i="1"/>
  <c r="M1111" i="1"/>
  <c r="M254" i="1"/>
  <c r="M128" i="1"/>
  <c r="M246" i="1"/>
  <c r="M1705" i="1"/>
  <c r="M1302" i="1"/>
  <c r="M1294" i="1"/>
  <c r="M1279" i="1"/>
  <c r="M818" i="1"/>
  <c r="M1479" i="1"/>
  <c r="M149" i="1"/>
  <c r="M1375" i="1"/>
  <c r="M304" i="1"/>
  <c r="M772" i="1"/>
  <c r="M1251" i="1"/>
  <c r="M655" i="1"/>
  <c r="M418" i="1"/>
  <c r="M851" i="1"/>
  <c r="M948" i="1"/>
  <c r="M516" i="1"/>
  <c r="M357" i="1"/>
  <c r="M396" i="1"/>
  <c r="M101" i="1"/>
  <c r="M565" i="1"/>
  <c r="M102" i="1"/>
  <c r="M412" i="1"/>
  <c r="M370" i="1"/>
  <c r="M79" i="1"/>
  <c r="M285" i="1"/>
  <c r="M484" i="1"/>
  <c r="M93" i="1"/>
  <c r="M300" i="1"/>
  <c r="M1395" i="1"/>
  <c r="M1195" i="1"/>
  <c r="M1202" i="1"/>
  <c r="M902" i="1"/>
  <c r="M1334" i="1"/>
  <c r="M793" i="1"/>
  <c r="M730" i="1"/>
  <c r="M719" i="1"/>
  <c r="M1051" i="1"/>
  <c r="M1201" i="1"/>
  <c r="M110" i="1"/>
  <c r="M435" i="1"/>
  <c r="M717" i="1"/>
  <c r="M247" i="1"/>
  <c r="M528" i="1"/>
  <c r="M39" i="1"/>
  <c r="M200" i="1"/>
  <c r="M1428" i="1"/>
  <c r="M1888" i="1"/>
  <c r="M819" i="1"/>
  <c r="M1556" i="1"/>
  <c r="M606" i="1"/>
  <c r="M597" i="1"/>
  <c r="M1076" i="1"/>
  <c r="M1206" i="1"/>
  <c r="M62" i="1"/>
  <c r="M133" i="1"/>
  <c r="M1389" i="1"/>
  <c r="M1176" i="1"/>
  <c r="M1364" i="1"/>
  <c r="M909" i="1"/>
  <c r="M331" i="1"/>
  <c r="M686" i="1"/>
  <c r="M842" i="1"/>
  <c r="M568" i="1"/>
  <c r="M439" i="1"/>
  <c r="M244" i="1"/>
  <c r="M641" i="1"/>
  <c r="M1244" i="1"/>
  <c r="M1804" i="1"/>
  <c r="M1850" i="1"/>
  <c r="M1940" i="1"/>
  <c r="M1315" i="1"/>
  <c r="M1118" i="1"/>
  <c r="M1529" i="1"/>
  <c r="M870" i="1"/>
  <c r="M1665" i="1"/>
  <c r="M1898" i="1"/>
  <c r="M1809" i="1"/>
  <c r="M1487" i="1"/>
  <c r="M1674" i="1"/>
  <c r="M1505" i="1"/>
  <c r="M1812" i="1"/>
  <c r="M1758" i="1"/>
  <c r="M1784" i="1"/>
  <c r="M1781" i="1"/>
  <c r="M1644" i="1"/>
  <c r="M1557" i="1"/>
  <c r="M1897" i="1"/>
  <c r="M1664" i="1"/>
  <c r="M1480" i="1"/>
  <c r="M1851" i="1"/>
  <c r="M1142" i="1"/>
  <c r="M1956" i="1"/>
  <c r="M823" i="1"/>
  <c r="M1482" i="1"/>
  <c r="M1825" i="1"/>
  <c r="M1189" i="1"/>
  <c r="M1638" i="1"/>
  <c r="M1450" i="1"/>
  <c r="M1836" i="1"/>
  <c r="M1046" i="1"/>
  <c r="M1550" i="1"/>
  <c r="M1852" i="1"/>
  <c r="M170" i="1"/>
  <c r="M1631" i="1"/>
  <c r="M1777" i="1"/>
  <c r="M1818" i="1"/>
  <c r="M1526" i="1"/>
  <c r="M1443" i="1"/>
  <c r="M1750" i="1"/>
  <c r="M1569" i="1"/>
  <c r="M1859" i="1"/>
  <c r="M1830" i="1"/>
  <c r="M773" i="1"/>
  <c r="M1285" i="1"/>
  <c r="M1980" i="1"/>
  <c r="M1971" i="1"/>
  <c r="M1501" i="1"/>
  <c r="M31" i="1"/>
  <c r="M1765" i="1"/>
  <c r="M944" i="1"/>
  <c r="M1630" i="1"/>
  <c r="M1914" i="1"/>
  <c r="M1823" i="1"/>
  <c r="M1739" i="1"/>
  <c r="M1615" i="1"/>
  <c r="M1343" i="1"/>
  <c r="M1408" i="1"/>
  <c r="M895" i="1"/>
  <c r="M1885" i="1"/>
  <c r="M1562" i="1"/>
  <c r="M1843" i="1"/>
  <c r="M1729" i="1"/>
  <c r="M1657" i="1"/>
  <c r="M1138" i="1"/>
  <c r="M1890" i="1"/>
  <c r="M1703" i="1"/>
  <c r="M1507" i="1"/>
  <c r="M1949" i="1"/>
  <c r="M1954" i="1"/>
  <c r="M1985" i="1"/>
  <c r="M1433" i="1"/>
  <c r="M1047" i="1"/>
  <c r="M1298" i="1"/>
  <c r="M448" i="1"/>
  <c r="M1386" i="1"/>
  <c r="M991" i="1"/>
  <c r="M1528" i="1"/>
  <c r="M1893" i="1"/>
  <c r="M1900" i="1"/>
  <c r="M1827" i="1"/>
  <c r="M1625" i="1"/>
  <c r="M1179" i="1"/>
  <c r="M1950" i="1"/>
  <c r="M1519" i="1"/>
  <c r="M791" i="1"/>
  <c r="M1749" i="1"/>
  <c r="M1466" i="1"/>
  <c r="M1460" i="1"/>
  <c r="M1815" i="1"/>
  <c r="M989" i="1"/>
  <c r="M1690" i="1"/>
  <c r="M1477" i="1"/>
  <c r="M1542" i="1"/>
  <c r="M1626" i="1"/>
  <c r="M1962" i="1"/>
  <c r="M363" i="1"/>
  <c r="M1685" i="1"/>
  <c r="M1715" i="1"/>
  <c r="M1861" i="1"/>
  <c r="M1616" i="1"/>
  <c r="M1322" i="1"/>
  <c r="M1806" i="1"/>
  <c r="M1696" i="1"/>
  <c r="M1325" i="1"/>
  <c r="M654" i="1"/>
  <c r="M1000" i="1"/>
  <c r="M1911" i="1"/>
  <c r="M1731" i="1"/>
  <c r="M1717" i="1"/>
  <c r="M1884" i="1"/>
  <c r="M1722" i="1"/>
  <c r="M1029" i="1"/>
  <c r="M765" i="1"/>
  <c r="M1593" i="1"/>
  <c r="M1926" i="1"/>
  <c r="M1283" i="1"/>
  <c r="M1336" i="1"/>
  <c r="M1329" i="1"/>
  <c r="M860" i="1"/>
  <c r="M1693" i="1"/>
  <c r="M1431" i="1"/>
  <c r="M1540" i="1"/>
  <c r="M1311" i="1"/>
  <c r="M1458" i="1"/>
  <c r="M1791" i="1"/>
  <c r="M1468" i="1"/>
  <c r="M508" i="1"/>
  <c r="M1546" i="1"/>
  <c r="M687" i="1"/>
  <c r="M975" i="1"/>
  <c r="M610" i="1"/>
  <c r="M1081" i="1"/>
  <c r="M768" i="1"/>
  <c r="M1243" i="1"/>
  <c r="M1481" i="1"/>
  <c r="M837" i="1"/>
  <c r="M746" i="1"/>
  <c r="M684" i="1"/>
  <c r="M1321" i="1"/>
  <c r="M1601" i="1"/>
  <c r="M884" i="1"/>
  <c r="M1801" i="1"/>
  <c r="M803" i="1"/>
  <c r="M1924" i="1"/>
  <c r="M871" i="1"/>
  <c r="M885" i="1"/>
  <c r="M63" i="1"/>
  <c r="M1883" i="1"/>
  <c r="M88" i="1"/>
  <c r="M1371" i="1"/>
  <c r="M1347" i="1"/>
  <c r="M1589" i="1"/>
  <c r="M1133" i="1"/>
  <c r="M879" i="1"/>
  <c r="M1128" i="1"/>
  <c r="M266" i="1"/>
  <c r="M476" i="1"/>
  <c r="M509" i="1"/>
  <c r="M1694" i="1"/>
  <c r="M1606" i="1"/>
  <c r="M1783" i="1"/>
  <c r="M1901" i="1"/>
  <c r="M1273" i="1"/>
  <c r="M679" i="1"/>
  <c r="M977" i="1"/>
  <c r="M1237" i="1"/>
  <c r="M1369" i="1"/>
  <c r="M40" i="1"/>
  <c r="M387" i="1"/>
  <c r="M361" i="1"/>
  <c r="M375" i="1"/>
  <c r="M76" i="1"/>
  <c r="M1628" i="1"/>
  <c r="M1915" i="1"/>
  <c r="M986" i="1"/>
  <c r="M1602" i="1"/>
  <c r="M744" i="1"/>
  <c r="M708" i="1"/>
  <c r="M1723" i="1"/>
  <c r="M1820" i="1"/>
  <c r="M1356" i="1"/>
  <c r="M1327" i="1"/>
  <c r="M1561" i="1"/>
  <c r="M1462" i="1"/>
  <c r="M1421" i="1"/>
  <c r="M1360" i="1"/>
  <c r="M1353" i="1"/>
  <c r="M918" i="1"/>
  <c r="M519" i="1"/>
  <c r="M1161" i="1"/>
  <c r="M774" i="1"/>
  <c r="M317" i="1"/>
  <c r="M434" i="1"/>
  <c r="M356" i="1"/>
  <c r="M1010" i="1"/>
  <c r="M1607" i="1"/>
  <c r="M1160" i="1"/>
  <c r="M1955" i="1"/>
  <c r="M1609" i="1"/>
  <c r="M1086" i="1"/>
  <c r="M1537" i="1"/>
  <c r="M949" i="1"/>
  <c r="M1597" i="1"/>
  <c r="M1870" i="1"/>
  <c r="M624" i="1"/>
  <c r="M337" i="1"/>
  <c r="M501" i="1"/>
  <c r="M1007" i="1"/>
  <c r="M732" i="1"/>
  <c r="M572" i="1"/>
  <c r="M1286" i="1"/>
  <c r="M1491" i="1"/>
  <c r="M590" i="1"/>
  <c r="M1620" i="1"/>
  <c r="M1410" i="1"/>
  <c r="M517" i="1"/>
  <c r="M1289" i="1"/>
  <c r="M1523" i="1"/>
  <c r="M366" i="1"/>
  <c r="M1493" i="1"/>
  <c r="M573" i="1"/>
  <c r="M542" i="1"/>
  <c r="M1751" i="1"/>
  <c r="M1103" i="1"/>
  <c r="M886" i="1"/>
  <c r="M141" i="1"/>
  <c r="M968" i="1"/>
  <c r="M891" i="1"/>
  <c r="M1932" i="1"/>
  <c r="M1976" i="1"/>
  <c r="M1513" i="1"/>
  <c r="M1214" i="1"/>
  <c r="M1928" i="1"/>
  <c r="M1882" i="1"/>
  <c r="M1902" i="1"/>
  <c r="M1774" i="1"/>
  <c r="M876" i="1"/>
  <c r="M1848" i="1"/>
  <c r="M506" i="1"/>
  <c r="M1357" i="1"/>
  <c r="M1591" i="1"/>
  <c r="M1411" i="1"/>
  <c r="M1268" i="1"/>
  <c r="M1772" i="1"/>
  <c r="M1009" i="1"/>
  <c r="M1088" i="1"/>
  <c r="M1131" i="1"/>
  <c r="M478" i="1"/>
  <c r="M156" i="1"/>
  <c r="M1218" i="1"/>
  <c r="M1879" i="1"/>
  <c r="M1082" i="1"/>
  <c r="M1398" i="1"/>
  <c r="M790" i="1"/>
  <c r="M808" i="1"/>
  <c r="M1578" i="1"/>
  <c r="M1350" i="1"/>
  <c r="M586" i="1"/>
  <c r="M1068" i="1"/>
  <c r="M582" i="1"/>
  <c r="M1073" i="1"/>
  <c r="M1454" i="1"/>
  <c r="M993" i="1"/>
  <c r="M1776" i="1"/>
  <c r="M1754" i="1"/>
  <c r="M1247" i="1"/>
  <c r="M1520" i="1"/>
  <c r="M1933" i="1"/>
  <c r="M1090" i="1"/>
  <c r="M1785" i="1"/>
  <c r="M1953" i="1"/>
  <c r="M1495" i="1"/>
  <c r="M1511" i="1"/>
  <c r="M682" i="1"/>
  <c r="M752" i="1"/>
  <c r="M914" i="1"/>
  <c r="M1197" i="1"/>
  <c r="M1130" i="1"/>
  <c r="M915" i="1"/>
  <c r="M792" i="1"/>
  <c r="M1153" i="1"/>
  <c r="M1610" i="1"/>
  <c r="M1912" i="1"/>
  <c r="M1910" i="1"/>
  <c r="M1764" i="1"/>
  <c r="M945" i="1"/>
  <c r="M1498" i="1"/>
  <c r="M1265" i="1"/>
  <c r="M1508" i="1"/>
  <c r="M810" i="1"/>
  <c r="M1747" i="1"/>
  <c r="M1759" i="1"/>
  <c r="M1559" i="1"/>
  <c r="M699" i="1"/>
  <c r="M1590" i="1"/>
  <c r="M996" i="1"/>
  <c r="M1270" i="1"/>
  <c r="M1773" i="1"/>
  <c r="M1221" i="1"/>
  <c r="M1145" i="1"/>
  <c r="M1045" i="1"/>
  <c r="M1127" i="1"/>
  <c r="M787" i="1"/>
  <c r="M1407" i="1"/>
  <c r="M1069" i="1"/>
  <c r="M1377" i="1"/>
  <c r="M1266" i="1"/>
  <c r="M365" i="1"/>
  <c r="M605" i="1"/>
  <c r="M376" i="1"/>
  <c r="M43" i="1"/>
  <c r="M188" i="1"/>
  <c r="M1248" i="1"/>
  <c r="M916" i="1"/>
  <c r="M923" i="1"/>
  <c r="M78" i="1"/>
  <c r="M514" i="1"/>
  <c r="M350" i="1"/>
  <c r="M881" i="1"/>
  <c r="M603" i="1"/>
  <c r="M471" i="1"/>
  <c r="M640" i="1"/>
  <c r="M340" i="1"/>
  <c r="M443" i="1"/>
  <c r="M4" i="1"/>
  <c r="M349" i="1"/>
  <c r="M616" i="1"/>
  <c r="M978" i="1"/>
  <c r="M905" i="1"/>
  <c r="M323" i="1"/>
  <c r="M293" i="1"/>
  <c r="M1282" i="1"/>
  <c r="M1483" i="1"/>
  <c r="M13" i="1"/>
  <c r="M1500" i="1"/>
  <c r="M1132" i="1"/>
  <c r="M187" i="1"/>
  <c r="M1053" i="1"/>
  <c r="M748" i="1"/>
  <c r="M596" i="1"/>
  <c r="M869" i="1"/>
  <c r="M389" i="1"/>
  <c r="M722" i="1"/>
  <c r="M440" i="1"/>
  <c r="M487" i="1"/>
  <c r="M270" i="1"/>
  <c r="M468" i="1"/>
  <c r="M100" i="1"/>
  <c r="M1340" i="1"/>
  <c r="M844" i="1"/>
  <c r="M705" i="1"/>
  <c r="M193" i="1"/>
  <c r="M179" i="1"/>
  <c r="M164" i="1"/>
  <c r="M630" i="1"/>
  <c r="M720" i="1"/>
  <c r="M530" i="1"/>
  <c r="M457" i="1"/>
  <c r="M121" i="1"/>
  <c r="M72" i="1"/>
  <c r="M635" i="1"/>
  <c r="M1510" i="1"/>
  <c r="M1120" i="1"/>
  <c r="M1373" i="1"/>
  <c r="M394" i="1"/>
  <c r="M1024" i="1"/>
  <c r="M560" i="1"/>
  <c r="M1212" i="1"/>
  <c r="M28" i="1"/>
  <c r="M952" i="1"/>
  <c r="M238" i="1"/>
  <c r="M345" i="1"/>
  <c r="M663" i="1"/>
  <c r="M664" i="1"/>
  <c r="M670" i="1"/>
  <c r="M1061" i="1"/>
  <c r="M382" i="1"/>
  <c r="M992" i="1"/>
  <c r="M1296" i="1"/>
  <c r="M1277" i="1"/>
  <c r="M1281" i="1"/>
  <c r="M847" i="1"/>
  <c r="M962" i="1"/>
  <c r="M1050" i="1"/>
  <c r="M452" i="1"/>
  <c r="M531" i="1"/>
  <c r="M206" i="1"/>
  <c r="M859" i="1"/>
  <c r="M678" i="1"/>
  <c r="M1171" i="1"/>
  <c r="M701" i="1"/>
  <c r="M1262" i="1"/>
  <c r="M571" i="1"/>
  <c r="M277" i="1"/>
  <c r="M86" i="1"/>
  <c r="M1740" i="1"/>
  <c r="M1383" i="1"/>
  <c r="M271" i="1"/>
  <c r="M25" i="1"/>
  <c r="M1097" i="1"/>
  <c r="M125" i="1"/>
  <c r="M152" i="1"/>
  <c r="M1180" i="1"/>
  <c r="M928" i="1"/>
  <c r="M680" i="1"/>
  <c r="M329" i="1"/>
  <c r="M651" i="1"/>
  <c r="M1363" i="1"/>
  <c r="M95" i="1"/>
  <c r="M827" i="1"/>
  <c r="M974" i="1"/>
  <c r="M1448" i="1"/>
  <c r="M1567" i="1"/>
  <c r="M1155" i="1"/>
  <c r="M515" i="1"/>
  <c r="M600" i="1"/>
  <c r="M739" i="1"/>
  <c r="M432" i="1"/>
  <c r="M420" i="1"/>
  <c r="M861" i="1"/>
  <c r="M197" i="1"/>
  <c r="M343" i="1"/>
  <c r="M713" i="1"/>
  <c r="M428" i="1"/>
  <c r="M716" i="1"/>
  <c r="M53" i="1"/>
  <c r="M570" i="1"/>
  <c r="M646" i="1"/>
  <c r="M1174" i="1"/>
  <c r="M325" i="1"/>
  <c r="M283" i="1"/>
  <c r="M46" i="1"/>
  <c r="M310" i="1"/>
  <c r="M17" i="1"/>
  <c r="M445" i="1"/>
  <c r="M262" i="1"/>
  <c r="M1227" i="1"/>
  <c r="M346" i="1"/>
  <c r="M426" i="1"/>
  <c r="M15" i="1"/>
  <c r="M1167" i="1"/>
  <c r="M464" i="1"/>
  <c r="M143" i="1"/>
  <c r="M190" i="1"/>
  <c r="M38" i="1"/>
  <c r="M577" i="1"/>
  <c r="M458" i="1"/>
  <c r="M289" i="1"/>
  <c r="M109" i="1"/>
  <c r="M378" i="1"/>
  <c r="M579" i="1"/>
  <c r="M21" i="1"/>
  <c r="M19" i="1"/>
  <c r="M733" i="1"/>
  <c r="M564" i="1"/>
  <c r="M505" i="1"/>
  <c r="M1380" i="1"/>
  <c r="M454" i="1"/>
  <c r="M554" i="1"/>
  <c r="M327" i="1"/>
  <c r="M116" i="1"/>
  <c r="M297" i="1"/>
  <c r="M265" i="1"/>
  <c r="M391" i="1"/>
  <c r="M23" i="1"/>
  <c r="M736" i="1"/>
  <c r="M191" i="1"/>
  <c r="M313" i="1"/>
  <c r="M85" i="1"/>
  <c r="M820" i="1"/>
  <c r="M126" i="1"/>
  <c r="M536" i="1"/>
  <c r="M770" i="1"/>
  <c r="M201" i="1"/>
  <c r="M74" i="1"/>
  <c r="M771" i="1"/>
  <c r="M548" i="1"/>
  <c r="M612" i="1"/>
  <c r="M119" i="1"/>
  <c r="M1112" i="1"/>
  <c r="M1919" i="1"/>
  <c r="M1139" i="1"/>
  <c r="M1401" i="1"/>
  <c r="M1042" i="1"/>
  <c r="M955" i="1"/>
  <c r="M1736" i="1"/>
  <c r="M5" i="1"/>
  <c r="M1181" i="1"/>
  <c r="M804" i="1"/>
  <c r="M1488" i="1"/>
  <c r="M1574" i="1"/>
  <c r="M1555" i="1"/>
  <c r="M1603" i="1"/>
  <c r="M1586" i="1"/>
  <c r="M1755" i="1"/>
  <c r="M1552" i="1"/>
  <c r="M1229" i="1"/>
  <c r="M1361" i="1"/>
  <c r="M1936" i="1"/>
  <c r="M1909" i="1"/>
  <c r="M1436" i="1"/>
  <c r="M1629" i="1"/>
  <c r="M950" i="1"/>
  <c r="M1906" i="1"/>
  <c r="M926" i="1"/>
  <c r="M1484" i="1"/>
  <c r="M1455" i="1"/>
  <c r="M1584" i="1"/>
  <c r="M1835" i="1"/>
  <c r="M718" i="1"/>
  <c r="M1576" i="1"/>
  <c r="M1388" i="1"/>
  <c r="M1319" i="1"/>
  <c r="M1469" i="1"/>
  <c r="M1400" i="1"/>
  <c r="M1008" i="1"/>
  <c r="M1641" i="1"/>
  <c r="M1517" i="1"/>
  <c r="M1263" i="1"/>
  <c r="M929" i="1"/>
  <c r="M1429" i="1"/>
  <c r="M1163" i="1"/>
  <c r="M1260" i="1"/>
  <c r="M675" i="1"/>
  <c r="M688" i="1"/>
  <c r="M1662" i="1"/>
  <c r="M997" i="1"/>
  <c r="M1867" i="1"/>
  <c r="M816" i="1"/>
  <c r="M642" i="1"/>
  <c r="M898" i="1"/>
  <c r="M1446" i="1"/>
  <c r="M223" i="1"/>
  <c r="M1015" i="1"/>
  <c r="M36" i="1"/>
  <c r="M1006" i="1"/>
  <c r="M278" i="1"/>
  <c r="M694" i="1"/>
  <c r="M364" i="1"/>
  <c r="M1267" i="1"/>
  <c r="M1305" i="1"/>
  <c r="M385" i="1"/>
  <c r="M510" i="1"/>
  <c r="M673" i="1"/>
  <c r="M295" i="1"/>
  <c r="M813" i="1"/>
  <c r="M71" i="1"/>
  <c r="M742" i="1"/>
  <c r="M523" i="1"/>
  <c r="M1402" i="1"/>
  <c r="M1060" i="1"/>
  <c r="M965" i="1"/>
  <c r="M1264" i="1"/>
  <c r="M839" i="1"/>
  <c r="M362" i="1"/>
  <c r="M174" i="1"/>
  <c r="M833" i="1"/>
  <c r="M444" i="1"/>
  <c r="M990" i="1"/>
  <c r="M709" i="1"/>
  <c r="M369" i="1"/>
  <c r="M1554" i="1"/>
  <c r="M520" i="1"/>
  <c r="M569" i="1"/>
  <c r="M142" i="1"/>
  <c r="M150" i="1"/>
  <c r="M288" i="1"/>
  <c r="M123" i="1"/>
  <c r="M921" i="1"/>
  <c r="M1035" i="1"/>
  <c r="M779" i="1"/>
  <c r="M546" i="1"/>
  <c r="M399" i="1"/>
  <c r="M544" i="1"/>
  <c r="M330" i="1"/>
  <c r="M831" i="1"/>
  <c r="M341" i="1"/>
  <c r="M275" i="1"/>
  <c r="M229" i="1"/>
  <c r="M211" i="1"/>
  <c r="M92" i="1"/>
  <c r="M493" i="1"/>
  <c r="M139" i="1"/>
  <c r="M351" i="1"/>
  <c r="M157" i="1"/>
  <c r="M227" i="1"/>
  <c r="M148" i="1"/>
  <c r="M294" i="1"/>
  <c r="M690" i="1"/>
  <c r="M615" i="1"/>
  <c r="M10" i="1"/>
  <c r="M260" i="1"/>
  <c r="M177" i="1"/>
  <c r="M494" i="1"/>
  <c r="M334" i="1"/>
  <c r="M106" i="1"/>
  <c r="BI1929" i="1" l="1"/>
  <c r="BP1929" i="1" s="1"/>
  <c r="BI1336" i="1"/>
  <c r="BP1336" i="1" s="1"/>
  <c r="BI1526" i="1"/>
  <c r="BP1526" i="1" s="1"/>
  <c r="BH324" i="1"/>
  <c r="BO324" i="1" s="1"/>
  <c r="BI777" i="1"/>
  <c r="BP777" i="1" s="1"/>
  <c r="BI999" i="1"/>
  <c r="BP999" i="1" s="1"/>
  <c r="BJ1832" i="1"/>
  <c r="BQ1832" i="1" s="1"/>
  <c r="BH1239" i="1"/>
  <c r="BO1239" i="1" s="1"/>
  <c r="BH1736" i="1"/>
  <c r="BO1736" i="1" s="1"/>
  <c r="BJ755" i="1"/>
  <c r="BQ755" i="1" s="1"/>
  <c r="BH1331" i="1"/>
  <c r="BO1331" i="1" s="1"/>
  <c r="BI1077" i="1"/>
  <c r="BP1077" i="1" s="1"/>
  <c r="BI528" i="1"/>
  <c r="BP528" i="1" s="1"/>
  <c r="BH1522" i="1"/>
  <c r="BO1522" i="1" s="1"/>
  <c r="BJ318" i="1"/>
  <c r="BQ318" i="1" s="1"/>
  <c r="BH1500" i="1"/>
  <c r="BO1500" i="1" s="1"/>
  <c r="BH1720" i="1"/>
  <c r="BO1720" i="1" s="1"/>
  <c r="BH250" i="1"/>
  <c r="BO250" i="1" s="1"/>
  <c r="BI1708" i="1"/>
  <c r="BP1708" i="1" s="1"/>
  <c r="BJ1874" i="1"/>
  <c r="BQ1874" i="1" s="1"/>
  <c r="BI597" i="1"/>
  <c r="BP597" i="1" s="1"/>
  <c r="BI161" i="1"/>
  <c r="BP161" i="1" s="1"/>
  <c r="BI1805" i="1"/>
  <c r="BP1805" i="1" s="1"/>
  <c r="BI1014" i="1"/>
  <c r="BP1014" i="1" s="1"/>
  <c r="BJ1707" i="1"/>
  <c r="BQ1707" i="1" s="1"/>
  <c r="BI1342" i="1"/>
  <c r="BP1342" i="1" s="1"/>
  <c r="BI451" i="1"/>
  <c r="BP451" i="1" s="1"/>
  <c r="BI1102" i="1"/>
  <c r="BP1102" i="1" s="1"/>
  <c r="BH1922" i="1"/>
  <c r="BO1922" i="1" s="1"/>
  <c r="BI1179" i="1"/>
  <c r="BP1179" i="1" s="1"/>
  <c r="BJ1122" i="1"/>
  <c r="BQ1122" i="1" s="1"/>
  <c r="BH591" i="1"/>
  <c r="BO591" i="1" s="1"/>
  <c r="BJ1922" i="1"/>
  <c r="BQ1922" i="1" s="1"/>
  <c r="BI1085" i="1"/>
  <c r="BP1085" i="1" s="1"/>
  <c r="BI1216" i="1"/>
  <c r="BP1216" i="1" s="1"/>
  <c r="BI1789" i="1"/>
  <c r="BP1789" i="1" s="1"/>
  <c r="BX2" i="1"/>
  <c r="BW2" i="1"/>
  <c r="BB2" i="1"/>
  <c r="BV2" i="1" s="1"/>
  <c r="BJ1023" i="1"/>
  <c r="BQ1023" i="1" s="1"/>
  <c r="BI1126" i="1"/>
  <c r="BP1126" i="1" s="1"/>
  <c r="BH1107" i="1"/>
  <c r="BO1107" i="1" s="1"/>
  <c r="BI172" i="1"/>
  <c r="BP172" i="1" s="1"/>
  <c r="BJ1035" i="1"/>
  <c r="BQ1035" i="1" s="1"/>
  <c r="BI1000" i="1"/>
  <c r="BP1000" i="1" s="1"/>
  <c r="BI647" i="1"/>
  <c r="BP647" i="1" s="1"/>
  <c r="BH1889" i="1"/>
  <c r="BO1889" i="1" s="1"/>
  <c r="BH474" i="1"/>
  <c r="BO474" i="1" s="1"/>
  <c r="BI268" i="1"/>
  <c r="BP268" i="1" s="1"/>
  <c r="BI816" i="1"/>
  <c r="BP816" i="1" s="1"/>
  <c r="BH1343" i="1"/>
  <c r="BO1343" i="1" s="1"/>
  <c r="BH1725" i="1"/>
  <c r="BO1725" i="1" s="1"/>
  <c r="BI622" i="1"/>
  <c r="BP622" i="1" s="1"/>
  <c r="BI1312" i="1"/>
  <c r="BP1312" i="1" s="1"/>
  <c r="BH1634" i="1"/>
  <c r="BO1634" i="1" s="1"/>
  <c r="BI659" i="1"/>
  <c r="BP659" i="1" s="1"/>
  <c r="BI970" i="1"/>
  <c r="BP970" i="1" s="1"/>
  <c r="BI391" i="1"/>
  <c r="BP391" i="1" s="1"/>
  <c r="BJ244" i="1"/>
  <c r="BQ244" i="1" s="1"/>
  <c r="BI388" i="1"/>
  <c r="BP388" i="1" s="1"/>
  <c r="BJ1634" i="1"/>
  <c r="BQ1634" i="1" s="1"/>
  <c r="BJ223" i="1"/>
  <c r="BQ223" i="1" s="1"/>
  <c r="BH905" i="1"/>
  <c r="BO905" i="1" s="1"/>
  <c r="BI168" i="1"/>
  <c r="BP168" i="1" s="1"/>
  <c r="BH370" i="1"/>
  <c r="BO370" i="1" s="1"/>
  <c r="BI1317" i="1"/>
  <c r="BP1317" i="1" s="1"/>
  <c r="BJ900" i="1"/>
  <c r="BQ900" i="1" s="1"/>
  <c r="BH1025" i="1"/>
  <c r="BO1025" i="1" s="1"/>
  <c r="BI356" i="1"/>
  <c r="BP356" i="1" s="1"/>
  <c r="BI1098" i="1"/>
  <c r="BP1098" i="1" s="1"/>
  <c r="BH799" i="1"/>
  <c r="BO799" i="1" s="1"/>
  <c r="BI294" i="1"/>
  <c r="BP294" i="1" s="1"/>
  <c r="BH1057" i="1"/>
  <c r="BO1057" i="1" s="1"/>
  <c r="BI1225" i="1"/>
  <c r="BP1225" i="1" s="1"/>
  <c r="BJ1265" i="1"/>
  <c r="BQ1265" i="1" s="1"/>
  <c r="BI419" i="1"/>
  <c r="BP419" i="1" s="1"/>
  <c r="BH1515" i="1"/>
  <c r="BO1515" i="1" s="1"/>
  <c r="BH316" i="1"/>
  <c r="BO316" i="1" s="1"/>
  <c r="BI57" i="1"/>
  <c r="BP57" i="1" s="1"/>
  <c r="BI1063" i="1"/>
  <c r="BP1063" i="1" s="1"/>
  <c r="BI75" i="1"/>
  <c r="BP75" i="1" s="1"/>
  <c r="BJ1563" i="1"/>
  <c r="BQ1563" i="1" s="1"/>
  <c r="BI1925" i="1"/>
  <c r="BP1925" i="1" s="1"/>
  <c r="BI472" i="1"/>
  <c r="BP472" i="1" s="1"/>
  <c r="BH1625" i="1"/>
  <c r="BO1625" i="1" s="1"/>
  <c r="BI128" i="1"/>
  <c r="BP128" i="1" s="1"/>
  <c r="BH665" i="1"/>
  <c r="BO665" i="1" s="1"/>
  <c r="BJ316" i="1"/>
  <c r="BQ316" i="1" s="1"/>
  <c r="BI1488" i="1"/>
  <c r="BP1488" i="1" s="1"/>
  <c r="BI1563" i="1"/>
  <c r="BP1563" i="1" s="1"/>
  <c r="BH1354" i="1"/>
  <c r="BO1354" i="1" s="1"/>
  <c r="BH1824" i="1"/>
  <c r="BO1824" i="1" s="1"/>
  <c r="BI302" i="1"/>
  <c r="BP302" i="1" s="1"/>
  <c r="BJ942" i="1"/>
  <c r="BQ942" i="1" s="1"/>
  <c r="BI996" i="1"/>
  <c r="BP996" i="1" s="1"/>
  <c r="BH1942" i="1"/>
  <c r="BO1942" i="1" s="1"/>
  <c r="BI380" i="1"/>
  <c r="BP380" i="1" s="1"/>
  <c r="BJ665" i="1"/>
  <c r="BQ665" i="1" s="1"/>
  <c r="BH1832" i="1"/>
  <c r="BO1832" i="1" s="1"/>
  <c r="BJ1354" i="1"/>
  <c r="BQ1354" i="1" s="1"/>
  <c r="BI167" i="1"/>
  <c r="BP167" i="1" s="1"/>
  <c r="BH537" i="1"/>
  <c r="BO537" i="1" s="1"/>
  <c r="BH57" i="1"/>
  <c r="BO57" i="1" s="1"/>
  <c r="BI137" i="1"/>
  <c r="BP137" i="1" s="1"/>
  <c r="BI915" i="1"/>
  <c r="BP915" i="1" s="1"/>
  <c r="BI880" i="1"/>
  <c r="BP880" i="1" s="1"/>
  <c r="BH1819" i="1"/>
  <c r="BO1819" i="1" s="1"/>
  <c r="BH1703" i="1"/>
  <c r="BO1703" i="1" s="1"/>
  <c r="BJ124" i="1"/>
  <c r="BQ124" i="1" s="1"/>
  <c r="BH848" i="1"/>
  <c r="BO848" i="1" s="1"/>
  <c r="BI366" i="1"/>
  <c r="BP366" i="1" s="1"/>
  <c r="BJ1077" i="1"/>
  <c r="BQ1077" i="1" s="1"/>
  <c r="BI37" i="1"/>
  <c r="BP37" i="1" s="1"/>
  <c r="BI635" i="1"/>
  <c r="BP635" i="1" s="1"/>
  <c r="BJ441" i="1"/>
  <c r="BQ441" i="1" s="1"/>
  <c r="BJ1096" i="1"/>
  <c r="BQ1096" i="1" s="1"/>
  <c r="BH1470" i="1"/>
  <c r="BO1470" i="1" s="1"/>
  <c r="BH806" i="1"/>
  <c r="BO806" i="1" s="1"/>
  <c r="BJ1827" i="1"/>
  <c r="BQ1827" i="1" s="1"/>
  <c r="BI1838" i="1"/>
  <c r="BP1838" i="1" s="1"/>
  <c r="BI174" i="1"/>
  <c r="BP174" i="1" s="1"/>
  <c r="BH1880" i="1"/>
  <c r="BO1880" i="1" s="1"/>
  <c r="BJ1470" i="1"/>
  <c r="BQ1470" i="1" s="1"/>
  <c r="BJ117" i="1"/>
  <c r="BQ117" i="1" s="1"/>
  <c r="BH1969" i="1"/>
  <c r="BO1969" i="1" s="1"/>
  <c r="BH346" i="1"/>
  <c r="BO346" i="1" s="1"/>
  <c r="BH658" i="1"/>
  <c r="BO658" i="1" s="1"/>
  <c r="BH508" i="1"/>
  <c r="BO508" i="1" s="1"/>
  <c r="BJ186" i="1"/>
  <c r="BQ186" i="1" s="1"/>
  <c r="BI1061" i="1"/>
  <c r="BP1061" i="1" s="1"/>
  <c r="BI453" i="1"/>
  <c r="BP453" i="1" s="1"/>
  <c r="BJ1072" i="1"/>
  <c r="BQ1072" i="1" s="1"/>
  <c r="BJ874" i="1"/>
  <c r="BQ874" i="1" s="1"/>
  <c r="BH467" i="1"/>
  <c r="BO467" i="1" s="1"/>
  <c r="BH117" i="1"/>
  <c r="BO117" i="1" s="1"/>
  <c r="BI1470" i="1"/>
  <c r="BP1470" i="1" s="1"/>
  <c r="BH1656" i="1"/>
  <c r="BO1656" i="1" s="1"/>
  <c r="BH691" i="1"/>
  <c r="BO691" i="1" s="1"/>
  <c r="BH607" i="1"/>
  <c r="BO607" i="1" s="1"/>
  <c r="BH387" i="1"/>
  <c r="BO387" i="1" s="1"/>
  <c r="BI1717" i="1"/>
  <c r="BP1717" i="1" s="1"/>
  <c r="BI772" i="1"/>
  <c r="BP772" i="1" s="1"/>
  <c r="BH1514" i="1"/>
  <c r="BO1514" i="1" s="1"/>
  <c r="BJ1656" i="1"/>
  <c r="BQ1656" i="1" s="1"/>
  <c r="BJ621" i="1"/>
  <c r="BQ621" i="1" s="1"/>
  <c r="BJ691" i="1"/>
  <c r="BQ691" i="1" s="1"/>
  <c r="BI1960" i="1"/>
  <c r="BP1960" i="1" s="1"/>
  <c r="BJ607" i="1"/>
  <c r="BQ607" i="1" s="1"/>
  <c r="BH1716" i="1"/>
  <c r="BO1716" i="1" s="1"/>
  <c r="BJ1717" i="1"/>
  <c r="BQ1717" i="1" s="1"/>
  <c r="BI1608" i="1"/>
  <c r="BP1608" i="1" s="1"/>
  <c r="BI149" i="1"/>
  <c r="BP149" i="1" s="1"/>
  <c r="BI392" i="1"/>
  <c r="BP392" i="1" s="1"/>
  <c r="BI550" i="1"/>
  <c r="BP550" i="1" s="1"/>
  <c r="BJ335" i="1"/>
  <c r="BQ335" i="1" s="1"/>
  <c r="BI1200" i="1"/>
  <c r="BP1200" i="1" s="1"/>
  <c r="BH1102" i="1"/>
  <c r="BO1102" i="1" s="1"/>
  <c r="BI742" i="1"/>
  <c r="BP742" i="1" s="1"/>
  <c r="BJ742" i="1"/>
  <c r="BQ742" i="1" s="1"/>
  <c r="BH742" i="1"/>
  <c r="BO742" i="1" s="1"/>
  <c r="BH582" i="1"/>
  <c r="BO582" i="1" s="1"/>
  <c r="BJ582" i="1"/>
  <c r="BQ582" i="1" s="1"/>
  <c r="BJ1851" i="1"/>
  <c r="BQ1851" i="1" s="1"/>
  <c r="BI1851" i="1"/>
  <c r="BP1851" i="1" s="1"/>
  <c r="BH1851" i="1"/>
  <c r="BO1851" i="1" s="1"/>
  <c r="BJ581" i="1"/>
  <c r="BQ581" i="1" s="1"/>
  <c r="BH581" i="1"/>
  <c r="BO581" i="1" s="1"/>
  <c r="BH1780" i="1"/>
  <c r="BO1780" i="1" s="1"/>
  <c r="BJ1780" i="1"/>
  <c r="BQ1780" i="1" s="1"/>
  <c r="BJ1193" i="1"/>
  <c r="BQ1193" i="1" s="1"/>
  <c r="BH1193" i="1"/>
  <c r="BO1193" i="1" s="1"/>
  <c r="BI672" i="1"/>
  <c r="BP672" i="1" s="1"/>
  <c r="BJ672" i="1"/>
  <c r="BQ672" i="1" s="1"/>
  <c r="BH672" i="1"/>
  <c r="BO672" i="1" s="1"/>
  <c r="P98" i="1"/>
  <c r="BI98" i="1"/>
  <c r="BP98" i="1" s="1"/>
  <c r="BI30" i="1"/>
  <c r="BP30" i="1" s="1"/>
  <c r="BI334" i="1"/>
  <c r="BP334" i="1" s="1"/>
  <c r="BJ334" i="1"/>
  <c r="BQ334" i="1" s="1"/>
  <c r="BH334" i="1"/>
  <c r="BO334" i="1" s="1"/>
  <c r="BI229" i="1"/>
  <c r="BP229" i="1" s="1"/>
  <c r="BJ229" i="1"/>
  <c r="BQ229" i="1" s="1"/>
  <c r="BH229" i="1"/>
  <c r="BO229" i="1" s="1"/>
  <c r="BH520" i="1"/>
  <c r="BO520" i="1" s="1"/>
  <c r="BI520" i="1"/>
  <c r="BP520" i="1" s="1"/>
  <c r="BJ520" i="1"/>
  <c r="BQ520" i="1" s="1"/>
  <c r="BH71" i="1"/>
  <c r="BO71" i="1" s="1"/>
  <c r="BJ71" i="1"/>
  <c r="BQ71" i="1" s="1"/>
  <c r="BJ898" i="1"/>
  <c r="BQ898" i="1" s="1"/>
  <c r="BJ1936" i="1"/>
  <c r="BQ1936" i="1" s="1"/>
  <c r="BH1936" i="1"/>
  <c r="BO1936" i="1" s="1"/>
  <c r="BJ1401" i="1"/>
  <c r="BQ1401" i="1" s="1"/>
  <c r="BH1401" i="1"/>
  <c r="BO1401" i="1" s="1"/>
  <c r="BJ191" i="1"/>
  <c r="BQ191" i="1" s="1"/>
  <c r="BH191" i="1"/>
  <c r="BO191" i="1" s="1"/>
  <c r="BJ579" i="1"/>
  <c r="BQ579" i="1" s="1"/>
  <c r="BH579" i="1"/>
  <c r="BO579" i="1" s="1"/>
  <c r="BI579" i="1"/>
  <c r="BP579" i="1" s="1"/>
  <c r="BJ445" i="1"/>
  <c r="BQ445" i="1" s="1"/>
  <c r="BH445" i="1"/>
  <c r="BO445" i="1" s="1"/>
  <c r="BI420" i="1"/>
  <c r="BP420" i="1" s="1"/>
  <c r="BJ420" i="1"/>
  <c r="BQ420" i="1" s="1"/>
  <c r="BH420" i="1"/>
  <c r="BO420" i="1" s="1"/>
  <c r="BH206" i="1"/>
  <c r="BO206" i="1" s="1"/>
  <c r="BJ206" i="1"/>
  <c r="BQ206" i="1" s="1"/>
  <c r="BJ238" i="1"/>
  <c r="BQ238" i="1" s="1"/>
  <c r="BH238" i="1"/>
  <c r="BO238" i="1" s="1"/>
  <c r="BI238" i="1"/>
  <c r="BP238" i="1" s="1"/>
  <c r="BI630" i="1"/>
  <c r="BP630" i="1" s="1"/>
  <c r="BJ748" i="1"/>
  <c r="BQ748" i="1" s="1"/>
  <c r="BI1747" i="1"/>
  <c r="BP1747" i="1" s="1"/>
  <c r="BJ1747" i="1"/>
  <c r="BQ1747" i="1" s="1"/>
  <c r="BH1747" i="1"/>
  <c r="BO1747" i="1" s="1"/>
  <c r="BI752" i="1"/>
  <c r="BP752" i="1" s="1"/>
  <c r="BH752" i="1"/>
  <c r="BO752" i="1" s="1"/>
  <c r="BJ752" i="1"/>
  <c r="BQ752" i="1" s="1"/>
  <c r="BJ1068" i="1"/>
  <c r="BQ1068" i="1" s="1"/>
  <c r="BH1068" i="1"/>
  <c r="BO1068" i="1" s="1"/>
  <c r="BH1268" i="1"/>
  <c r="BO1268" i="1" s="1"/>
  <c r="BJ1268" i="1"/>
  <c r="BQ1268" i="1" s="1"/>
  <c r="BJ1010" i="1"/>
  <c r="BQ1010" i="1" s="1"/>
  <c r="BH1010" i="1"/>
  <c r="BO1010" i="1" s="1"/>
  <c r="BI1723" i="1"/>
  <c r="BP1723" i="1" s="1"/>
  <c r="BJ1723" i="1"/>
  <c r="BQ1723" i="1" s="1"/>
  <c r="BH1723" i="1"/>
  <c r="BO1723" i="1" s="1"/>
  <c r="BJ63" i="1"/>
  <c r="BQ63" i="1" s="1"/>
  <c r="BH63" i="1"/>
  <c r="BO63" i="1" s="1"/>
  <c r="BH1926" i="1"/>
  <c r="BO1926" i="1" s="1"/>
  <c r="BJ1926" i="1"/>
  <c r="BQ1926" i="1" s="1"/>
  <c r="BJ1861" i="1"/>
  <c r="BQ1861" i="1" s="1"/>
  <c r="BH1861" i="1"/>
  <c r="BO1861" i="1" s="1"/>
  <c r="BJ1950" i="1"/>
  <c r="BQ1950" i="1" s="1"/>
  <c r="BH1950" i="1"/>
  <c r="BO1950" i="1" s="1"/>
  <c r="BH1507" i="1"/>
  <c r="BO1507" i="1" s="1"/>
  <c r="BJ1507" i="1"/>
  <c r="BQ1507" i="1" s="1"/>
  <c r="BI1630" i="1"/>
  <c r="BP1630" i="1" s="1"/>
  <c r="BH1630" i="1"/>
  <c r="BO1630" i="1" s="1"/>
  <c r="BJ1630" i="1"/>
  <c r="BQ1630" i="1" s="1"/>
  <c r="BJ1777" i="1"/>
  <c r="BQ1777" i="1" s="1"/>
  <c r="BH1777" i="1"/>
  <c r="BO1777" i="1" s="1"/>
  <c r="BJ1480" i="1"/>
  <c r="BQ1480" i="1" s="1"/>
  <c r="BH1480" i="1"/>
  <c r="BO1480" i="1" s="1"/>
  <c r="BH1529" i="1"/>
  <c r="BO1529" i="1" s="1"/>
  <c r="BJ1529" i="1"/>
  <c r="BQ1529" i="1" s="1"/>
  <c r="BI1176" i="1"/>
  <c r="BP1176" i="1" s="1"/>
  <c r="BJ1176" i="1"/>
  <c r="BQ1176" i="1" s="1"/>
  <c r="BJ285" i="1"/>
  <c r="BQ285" i="1" s="1"/>
  <c r="BH285" i="1"/>
  <c r="BO285" i="1" s="1"/>
  <c r="BJ927" i="1"/>
  <c r="BQ927" i="1" s="1"/>
  <c r="BH927" i="1"/>
  <c r="BO927" i="1" s="1"/>
  <c r="BI1573" i="1"/>
  <c r="BP1573" i="1" s="1"/>
  <c r="BI580" i="1"/>
  <c r="BP580" i="1" s="1"/>
  <c r="BJ580" i="1"/>
  <c r="BQ580" i="1" s="1"/>
  <c r="BH580" i="1"/>
  <c r="BO580" i="1" s="1"/>
  <c r="BH1276" i="1"/>
  <c r="BO1276" i="1" s="1"/>
  <c r="BI1276" i="1"/>
  <c r="BP1276" i="1" s="1"/>
  <c r="BJ1276" i="1"/>
  <c r="BQ1276" i="1" s="1"/>
  <c r="BJ1028" i="1"/>
  <c r="BQ1028" i="1" s="1"/>
  <c r="BH1028" i="1"/>
  <c r="BO1028" i="1" s="1"/>
  <c r="BJ235" i="1"/>
  <c r="BQ235" i="1" s="1"/>
  <c r="BJ1115" i="1"/>
  <c r="BQ1115" i="1" s="1"/>
  <c r="BI1115" i="1"/>
  <c r="BP1115" i="1" s="1"/>
  <c r="BH1115" i="1"/>
  <c r="BO1115" i="1" s="1"/>
  <c r="BI604" i="1"/>
  <c r="BP604" i="1" s="1"/>
  <c r="BJ604" i="1"/>
  <c r="BQ604" i="1" s="1"/>
  <c r="BH604" i="1"/>
  <c r="BO604" i="1" s="1"/>
  <c r="BI249" i="1"/>
  <c r="BP249" i="1" s="1"/>
  <c r="BH249" i="1"/>
  <c r="BO249" i="1" s="1"/>
  <c r="BJ249" i="1"/>
  <c r="BQ249" i="1" s="1"/>
  <c r="BJ817" i="1"/>
  <c r="BQ817" i="1" s="1"/>
  <c r="BH817" i="1"/>
  <c r="BO817" i="1" s="1"/>
  <c r="BJ118" i="1"/>
  <c r="BQ118" i="1" s="1"/>
  <c r="BH118" i="1"/>
  <c r="BO118" i="1" s="1"/>
  <c r="BI498" i="1"/>
  <c r="BP498" i="1" s="1"/>
  <c r="BH498" i="1"/>
  <c r="BO498" i="1" s="1"/>
  <c r="BI964" i="1"/>
  <c r="BP964" i="1" s="1"/>
  <c r="BJ964" i="1"/>
  <c r="BQ964" i="1" s="1"/>
  <c r="BH964" i="1"/>
  <c r="BO964" i="1" s="1"/>
  <c r="BH1452" i="1"/>
  <c r="BO1452" i="1" s="1"/>
  <c r="BJ1452" i="1"/>
  <c r="BQ1452" i="1" s="1"/>
  <c r="BJ1714" i="1"/>
  <c r="BQ1714" i="1" s="1"/>
  <c r="BH1714" i="1"/>
  <c r="BO1714" i="1" s="1"/>
  <c r="BJ1857" i="1"/>
  <c r="BQ1857" i="1" s="1"/>
  <c r="BH1857" i="1"/>
  <c r="BO1857" i="1" s="1"/>
  <c r="BJ1370" i="1"/>
  <c r="BQ1370" i="1" s="1"/>
  <c r="BI1040" i="1"/>
  <c r="BP1040" i="1" s="1"/>
  <c r="BJ1040" i="1"/>
  <c r="BQ1040" i="1" s="1"/>
  <c r="BH1040" i="1"/>
  <c r="BO1040" i="1" s="1"/>
  <c r="BJ1709" i="1"/>
  <c r="BQ1709" i="1" s="1"/>
  <c r="BH1709" i="1"/>
  <c r="BO1709" i="1" s="1"/>
  <c r="BJ1635" i="1"/>
  <c r="BQ1635" i="1" s="1"/>
  <c r="BH1635" i="1"/>
  <c r="BO1635" i="1" s="1"/>
  <c r="BI1635" i="1"/>
  <c r="BP1635" i="1" s="1"/>
  <c r="BI1733" i="1"/>
  <c r="BP1733" i="1" s="1"/>
  <c r="BJ1733" i="1"/>
  <c r="BQ1733" i="1" s="1"/>
  <c r="BH1733" i="1"/>
  <c r="BO1733" i="1" s="1"/>
  <c r="BJ738" i="1"/>
  <c r="BQ738" i="1" s="1"/>
  <c r="BH165" i="1"/>
  <c r="BO165" i="1" s="1"/>
  <c r="BJ165" i="1"/>
  <c r="BQ165" i="1" s="1"/>
  <c r="BI165" i="1"/>
  <c r="BP165" i="1" s="1"/>
  <c r="BJ1866" i="1"/>
  <c r="BQ1866" i="1" s="1"/>
  <c r="BH1866" i="1"/>
  <c r="BO1866" i="1" s="1"/>
  <c r="BJ972" i="1"/>
  <c r="BQ972" i="1" s="1"/>
  <c r="BH972" i="1"/>
  <c r="BO972" i="1" s="1"/>
  <c r="BI972" i="1"/>
  <c r="BP972" i="1" s="1"/>
  <c r="BJ1238" i="1"/>
  <c r="BQ1238" i="1" s="1"/>
  <c r="BH1238" i="1"/>
  <c r="BO1238" i="1" s="1"/>
  <c r="BH760" i="1"/>
  <c r="BO760" i="1" s="1"/>
  <c r="BI760" i="1"/>
  <c r="BP760" i="1" s="1"/>
  <c r="BJ1837" i="1"/>
  <c r="BQ1837" i="1" s="1"/>
  <c r="BJ1829" i="1"/>
  <c r="BQ1829" i="1" s="1"/>
  <c r="BI483" i="1"/>
  <c r="BP483" i="1" s="1"/>
  <c r="BJ483" i="1"/>
  <c r="BQ483" i="1" s="1"/>
  <c r="BH483" i="1"/>
  <c r="BO483" i="1" s="1"/>
  <c r="BJ1089" i="1"/>
  <c r="BQ1089" i="1" s="1"/>
  <c r="BH1089" i="1"/>
  <c r="BO1089" i="1" s="1"/>
  <c r="BH6" i="1"/>
  <c r="BO6" i="1" s="1"/>
  <c r="BI1476" i="1"/>
  <c r="BP1476" i="1" s="1"/>
  <c r="BJ1476" i="1"/>
  <c r="BQ1476" i="1" s="1"/>
  <c r="BJ1872" i="1"/>
  <c r="BQ1872" i="1" s="1"/>
  <c r="BH1872" i="1"/>
  <c r="BO1872" i="1" s="1"/>
  <c r="BH1983" i="1"/>
  <c r="BO1983" i="1" s="1"/>
  <c r="BJ1983" i="1"/>
  <c r="BQ1983" i="1" s="1"/>
  <c r="BH1062" i="1"/>
  <c r="BO1062" i="1" s="1"/>
  <c r="BI1092" i="1"/>
  <c r="BP1092" i="1" s="1"/>
  <c r="BI524" i="1"/>
  <c r="BP524" i="1" s="1"/>
  <c r="BH524" i="1"/>
  <c r="BO524" i="1" s="1"/>
  <c r="BH781" i="1"/>
  <c r="BO781" i="1" s="1"/>
  <c r="BJ1338" i="1"/>
  <c r="BQ1338" i="1" s="1"/>
  <c r="BH1338" i="1"/>
  <c r="BO1338" i="1" s="1"/>
  <c r="BH1828" i="1"/>
  <c r="BO1828" i="1" s="1"/>
  <c r="BJ1828" i="1"/>
  <c r="BQ1828" i="1" s="1"/>
  <c r="BJ1475" i="1"/>
  <c r="BQ1475" i="1" s="1"/>
  <c r="BH1475" i="1"/>
  <c r="BO1475" i="1" s="1"/>
  <c r="BI1156" i="1"/>
  <c r="BP1156" i="1" s="1"/>
  <c r="BH1156" i="1"/>
  <c r="BO1156" i="1" s="1"/>
  <c r="BJ1183" i="1"/>
  <c r="BQ1183" i="1" s="1"/>
  <c r="BH1183" i="1"/>
  <c r="BO1183" i="1" s="1"/>
  <c r="BJ131" i="1"/>
  <c r="BQ131" i="1" s="1"/>
  <c r="BH131" i="1"/>
  <c r="BO131" i="1" s="1"/>
  <c r="BJ1669" i="1"/>
  <c r="BQ1669" i="1" s="1"/>
  <c r="BH1669" i="1"/>
  <c r="BO1669" i="1" s="1"/>
  <c r="BJ814" i="1"/>
  <c r="BQ814" i="1" s="1"/>
  <c r="BH814" i="1"/>
  <c r="BO814" i="1" s="1"/>
  <c r="BJ383" i="1"/>
  <c r="BQ383" i="1" s="1"/>
  <c r="BJ645" i="1"/>
  <c r="BQ645" i="1" s="1"/>
  <c r="BH645" i="1"/>
  <c r="BO645" i="1" s="1"/>
  <c r="BJ1697" i="1"/>
  <c r="BQ1697" i="1" s="1"/>
  <c r="BH1697" i="1"/>
  <c r="BO1697" i="1" s="1"/>
  <c r="BJ367" i="1"/>
  <c r="BQ367" i="1" s="1"/>
  <c r="BJ1778" i="1"/>
  <c r="BQ1778" i="1" s="1"/>
  <c r="BH1778" i="1"/>
  <c r="BO1778" i="1" s="1"/>
  <c r="BI416" i="1"/>
  <c r="BP416" i="1" s="1"/>
  <c r="BJ416" i="1"/>
  <c r="BQ416" i="1" s="1"/>
  <c r="BH416" i="1"/>
  <c r="BO416" i="1" s="1"/>
  <c r="BJ576" i="1"/>
  <c r="BQ576" i="1" s="1"/>
  <c r="BH576" i="1"/>
  <c r="BO576" i="1" s="1"/>
  <c r="BJ171" i="1"/>
  <c r="BQ171" i="1" s="1"/>
  <c r="BH171" i="1"/>
  <c r="BO171" i="1" s="1"/>
  <c r="BJ1409" i="1"/>
  <c r="BQ1409" i="1" s="1"/>
  <c r="BH1409" i="1"/>
  <c r="BO1409" i="1" s="1"/>
  <c r="BH1973" i="1"/>
  <c r="BO1973" i="1" s="1"/>
  <c r="BI1973" i="1"/>
  <c r="BP1973" i="1" s="1"/>
  <c r="BJ1973" i="1"/>
  <c r="BQ1973" i="1" s="1"/>
  <c r="P1306" i="1"/>
  <c r="P482" i="1"/>
  <c r="P769" i="1"/>
  <c r="P1842" i="1"/>
  <c r="BI1842" i="1"/>
  <c r="BP1842" i="1" s="1"/>
  <c r="P242" i="1"/>
  <c r="BI242" i="1"/>
  <c r="BP242" i="1" s="1"/>
  <c r="P578" i="1"/>
  <c r="BI578" i="1"/>
  <c r="BP578" i="1" s="1"/>
  <c r="P1922" i="1"/>
  <c r="BI1922" i="1" s="1"/>
  <c r="BP1922" i="1" s="1"/>
  <c r="P113" i="1"/>
  <c r="P1538" i="1"/>
  <c r="BI1538" i="1"/>
  <c r="BP1538" i="1" s="1"/>
  <c r="P1978" i="1"/>
  <c r="P50" i="1"/>
  <c r="BI50" i="1"/>
  <c r="BP50" i="1" s="1"/>
  <c r="P1450" i="1"/>
  <c r="BI1450" i="1" s="1"/>
  <c r="BP1450" i="1" s="1"/>
  <c r="P1434" i="1"/>
  <c r="BI1434" i="1"/>
  <c r="BP1434" i="1" s="1"/>
  <c r="P1521" i="1"/>
  <c r="P1570" i="1"/>
  <c r="BI1570" i="1" s="1"/>
  <c r="BP1570" i="1" s="1"/>
  <c r="P978" i="1"/>
  <c r="BI978" i="1"/>
  <c r="BP978" i="1" s="1"/>
  <c r="P285" i="1"/>
  <c r="BI285" i="1" s="1"/>
  <c r="BP285" i="1" s="1"/>
  <c r="BH415" i="1"/>
  <c r="BO415" i="1" s="1"/>
  <c r="BJ346" i="1"/>
  <c r="BQ346" i="1" s="1"/>
  <c r="BJ685" i="1"/>
  <c r="BQ685" i="1" s="1"/>
  <c r="BI1132" i="1"/>
  <c r="BP1132" i="1" s="1"/>
  <c r="BH968" i="1"/>
  <c r="BO968" i="1" s="1"/>
  <c r="BJ658" i="1"/>
  <c r="BQ658" i="1" s="1"/>
  <c r="P1391" i="1"/>
  <c r="BI1391" i="1"/>
  <c r="BP1391" i="1" s="1"/>
  <c r="BH1186" i="1"/>
  <c r="BO1186" i="1" s="1"/>
  <c r="BI1641" i="1"/>
  <c r="BP1641" i="1" s="1"/>
  <c r="BJ508" i="1"/>
  <c r="BQ508" i="1" s="1"/>
  <c r="BI1430" i="1"/>
  <c r="BP1430" i="1" s="1"/>
  <c r="BH1755" i="1"/>
  <c r="BO1755" i="1" s="1"/>
  <c r="BI1032" i="1"/>
  <c r="BP1032" i="1" s="1"/>
  <c r="BJ1107" i="1"/>
  <c r="BQ1107" i="1" s="1"/>
  <c r="BH1878" i="1"/>
  <c r="BO1878" i="1" s="1"/>
  <c r="BI1690" i="1"/>
  <c r="BP1690" i="1" s="1"/>
  <c r="BJ1703" i="1"/>
  <c r="BQ1703" i="1" s="1"/>
  <c r="BJ1824" i="1"/>
  <c r="BQ1824" i="1" s="1"/>
  <c r="BH687" i="1"/>
  <c r="BO687" i="1" s="1"/>
  <c r="BI85" i="1"/>
  <c r="BP85" i="1" s="1"/>
  <c r="BI112" i="1"/>
  <c r="BP112" i="1" s="1"/>
  <c r="BH1180" i="1"/>
  <c r="BO1180" i="1" s="1"/>
  <c r="BJ905" i="1"/>
  <c r="BQ905" i="1" s="1"/>
  <c r="BH1330" i="1"/>
  <c r="BO1330" i="1" s="1"/>
  <c r="BH1038" i="1"/>
  <c r="BO1038" i="1" s="1"/>
  <c r="BJ387" i="1"/>
  <c r="BQ387" i="1" s="1"/>
  <c r="BJ848" i="1"/>
  <c r="BQ848" i="1" s="1"/>
  <c r="BI1461" i="1"/>
  <c r="BP1461" i="1" s="1"/>
  <c r="BI634" i="1"/>
  <c r="BP634" i="1" s="1"/>
  <c r="BH1581" i="1"/>
  <c r="BO1581" i="1" s="1"/>
  <c r="BI1108" i="1"/>
  <c r="BP1108" i="1" s="1"/>
  <c r="BH887" i="1"/>
  <c r="BO887" i="1" s="1"/>
  <c r="BI1943" i="1"/>
  <c r="BP1943" i="1" s="1"/>
  <c r="BH1944" i="1"/>
  <c r="BO1944" i="1" s="1"/>
  <c r="BH1978" i="1"/>
  <c r="BO1978" i="1" s="1"/>
  <c r="BI1819" i="1"/>
  <c r="BP1819" i="1" s="1"/>
  <c r="BH1542" i="1"/>
  <c r="BO1542" i="1" s="1"/>
  <c r="BJ1958" i="1"/>
  <c r="BQ1958" i="1" s="1"/>
  <c r="BJ1725" i="1"/>
  <c r="BQ1725" i="1" s="1"/>
  <c r="BJ84" i="1"/>
  <c r="BQ84" i="1" s="1"/>
  <c r="BJ370" i="1"/>
  <c r="BQ370" i="1" s="1"/>
  <c r="BJ537" i="1"/>
  <c r="BQ537" i="1" s="1"/>
  <c r="P747" i="1"/>
  <c r="BI1271" i="1"/>
  <c r="BP1271" i="1" s="1"/>
  <c r="BH532" i="1"/>
  <c r="BO532" i="1" s="1"/>
  <c r="BJ532" i="1"/>
  <c r="BQ532" i="1" s="1"/>
  <c r="BI532" i="1"/>
  <c r="BP532" i="1" s="1"/>
  <c r="BH979" i="1"/>
  <c r="BO979" i="1" s="1"/>
  <c r="BH955" i="1"/>
  <c r="BO955" i="1" s="1"/>
  <c r="BH1352" i="1"/>
  <c r="BO1352" i="1" s="1"/>
  <c r="BI1804" i="1"/>
  <c r="BP1804" i="1" s="1"/>
  <c r="BJ1961" i="1"/>
  <c r="BQ1961" i="1" s="1"/>
  <c r="BJ760" i="1"/>
  <c r="BQ760" i="1" s="1"/>
  <c r="BH1752" i="1"/>
  <c r="BO1752" i="1" s="1"/>
  <c r="BI1756" i="1"/>
  <c r="BP1756" i="1" s="1"/>
  <c r="BI382" i="1"/>
  <c r="BP382" i="1" s="1"/>
  <c r="BI1268" i="1"/>
  <c r="BP1268" i="1" s="1"/>
  <c r="BI1752" i="1"/>
  <c r="BP1752" i="1" s="1"/>
  <c r="BI460" i="1"/>
  <c r="BP460" i="1" s="1"/>
  <c r="BI904" i="1"/>
  <c r="BP904" i="1" s="1"/>
  <c r="BI1561" i="1"/>
  <c r="BP1561" i="1" s="1"/>
  <c r="BH313" i="1"/>
  <c r="BO313" i="1" s="1"/>
  <c r="BJ313" i="1"/>
  <c r="BQ313" i="1" s="1"/>
  <c r="BI596" i="1"/>
  <c r="BP596" i="1" s="1"/>
  <c r="BH596" i="1"/>
  <c r="BO596" i="1" s="1"/>
  <c r="BJ596" i="1"/>
  <c r="BQ596" i="1" s="1"/>
  <c r="BI679" i="1"/>
  <c r="BP679" i="1" s="1"/>
  <c r="BJ679" i="1"/>
  <c r="BQ679" i="1" s="1"/>
  <c r="BH679" i="1"/>
  <c r="BO679" i="1" s="1"/>
  <c r="BJ247" i="1"/>
  <c r="BQ247" i="1" s="1"/>
  <c r="BJ9" i="1"/>
  <c r="BQ9" i="1" s="1"/>
  <c r="BH9" i="1"/>
  <c r="BO9" i="1" s="1"/>
  <c r="BJ1768" i="1"/>
  <c r="BQ1768" i="1" s="1"/>
  <c r="BH1768" i="1"/>
  <c r="BO1768" i="1" s="1"/>
  <c r="BJ320" i="1"/>
  <c r="BQ320" i="1" s="1"/>
  <c r="BH320" i="1"/>
  <c r="BO320" i="1" s="1"/>
  <c r="P1146" i="1"/>
  <c r="BI275" i="1"/>
  <c r="BP275" i="1" s="1"/>
  <c r="BH275" i="1"/>
  <c r="BO275" i="1" s="1"/>
  <c r="BJ275" i="1"/>
  <c r="BQ275" i="1" s="1"/>
  <c r="BJ1554" i="1"/>
  <c r="BQ1554" i="1" s="1"/>
  <c r="BH1554" i="1"/>
  <c r="BO1554" i="1" s="1"/>
  <c r="BH813" i="1"/>
  <c r="BO813" i="1" s="1"/>
  <c r="BJ813" i="1"/>
  <c r="BQ813" i="1" s="1"/>
  <c r="BJ642" i="1"/>
  <c r="BQ642" i="1" s="1"/>
  <c r="BH642" i="1"/>
  <c r="BO642" i="1" s="1"/>
  <c r="BJ1469" i="1"/>
  <c r="BQ1469" i="1" s="1"/>
  <c r="BH1469" i="1"/>
  <c r="BO1469" i="1" s="1"/>
  <c r="BJ1361" i="1"/>
  <c r="BQ1361" i="1" s="1"/>
  <c r="BH1361" i="1"/>
  <c r="BO1361" i="1" s="1"/>
  <c r="BH1139" i="1"/>
  <c r="BO1139" i="1" s="1"/>
  <c r="BJ1139" i="1"/>
  <c r="BQ1139" i="1" s="1"/>
  <c r="BI736" i="1"/>
  <c r="BP736" i="1" s="1"/>
  <c r="BH736" i="1"/>
  <c r="BO736" i="1" s="1"/>
  <c r="BJ736" i="1"/>
  <c r="BQ736" i="1" s="1"/>
  <c r="BJ378" i="1"/>
  <c r="BQ378" i="1" s="1"/>
  <c r="BJ17" i="1"/>
  <c r="BQ17" i="1" s="1"/>
  <c r="BJ152" i="1"/>
  <c r="BQ152" i="1" s="1"/>
  <c r="BI152" i="1"/>
  <c r="BP152" i="1" s="1"/>
  <c r="BH152" i="1"/>
  <c r="BO152" i="1" s="1"/>
  <c r="BJ531" i="1"/>
  <c r="BQ531" i="1" s="1"/>
  <c r="BH531" i="1"/>
  <c r="BO531" i="1" s="1"/>
  <c r="BJ952" i="1"/>
  <c r="BQ952" i="1" s="1"/>
  <c r="BH952" i="1"/>
  <c r="BO952" i="1" s="1"/>
  <c r="BI164" i="1"/>
  <c r="BP164" i="1" s="1"/>
  <c r="BH164" i="1"/>
  <c r="BO164" i="1" s="1"/>
  <c r="BJ1053" i="1"/>
  <c r="BQ1053" i="1" s="1"/>
  <c r="BH1053" i="1"/>
  <c r="BO1053" i="1" s="1"/>
  <c r="BI640" i="1"/>
  <c r="BP640" i="1" s="1"/>
  <c r="BJ640" i="1"/>
  <c r="BQ640" i="1" s="1"/>
  <c r="BH640" i="1"/>
  <c r="BO640" i="1" s="1"/>
  <c r="BJ1377" i="1"/>
  <c r="BQ1377" i="1" s="1"/>
  <c r="BH1377" i="1"/>
  <c r="BO1377" i="1" s="1"/>
  <c r="BI810" i="1"/>
  <c r="BP810" i="1" s="1"/>
  <c r="BJ810" i="1"/>
  <c r="BQ810" i="1" s="1"/>
  <c r="BH810" i="1"/>
  <c r="BO810" i="1" s="1"/>
  <c r="BJ682" i="1"/>
  <c r="BQ682" i="1" s="1"/>
  <c r="BH682" i="1"/>
  <c r="BO682" i="1" s="1"/>
  <c r="BJ586" i="1"/>
  <c r="BQ586" i="1" s="1"/>
  <c r="BH586" i="1"/>
  <c r="BO586" i="1" s="1"/>
  <c r="BJ1411" i="1"/>
  <c r="BQ1411" i="1" s="1"/>
  <c r="BH1411" i="1"/>
  <c r="BO1411" i="1" s="1"/>
  <c r="BJ141" i="1"/>
  <c r="BQ141" i="1" s="1"/>
  <c r="BH141" i="1"/>
  <c r="BO141" i="1" s="1"/>
  <c r="BJ572" i="1"/>
  <c r="BQ572" i="1" s="1"/>
  <c r="BH572" i="1"/>
  <c r="BO572" i="1" s="1"/>
  <c r="BI572" i="1"/>
  <c r="BP572" i="1" s="1"/>
  <c r="BI708" i="1"/>
  <c r="BP708" i="1" s="1"/>
  <c r="BJ708" i="1"/>
  <c r="BQ708" i="1" s="1"/>
  <c r="BH708" i="1"/>
  <c r="BO708" i="1" s="1"/>
  <c r="BJ1901" i="1"/>
  <c r="BQ1901" i="1" s="1"/>
  <c r="BH1901" i="1"/>
  <c r="BO1901" i="1" s="1"/>
  <c r="BI885" i="1"/>
  <c r="BP885" i="1" s="1"/>
  <c r="BH885" i="1"/>
  <c r="BO885" i="1" s="1"/>
  <c r="BJ975" i="1"/>
  <c r="BQ975" i="1" s="1"/>
  <c r="BH975" i="1"/>
  <c r="BO975" i="1" s="1"/>
  <c r="BI1593" i="1"/>
  <c r="BP1593" i="1" s="1"/>
  <c r="BH1593" i="1"/>
  <c r="BO1593" i="1" s="1"/>
  <c r="BJ1593" i="1"/>
  <c r="BQ1593" i="1" s="1"/>
  <c r="BI1715" i="1"/>
  <c r="BP1715" i="1" s="1"/>
  <c r="BH1715" i="1"/>
  <c r="BO1715" i="1" s="1"/>
  <c r="BJ944" i="1"/>
  <c r="BQ944" i="1" s="1"/>
  <c r="BH944" i="1"/>
  <c r="BO944" i="1" s="1"/>
  <c r="BI1664" i="1"/>
  <c r="BP1664" i="1" s="1"/>
  <c r="BH1664" i="1"/>
  <c r="BO1664" i="1" s="1"/>
  <c r="BJ1118" i="1"/>
  <c r="BQ1118" i="1" s="1"/>
  <c r="BH1118" i="1"/>
  <c r="BO1118" i="1" s="1"/>
  <c r="BJ435" i="1"/>
  <c r="BQ435" i="1" s="1"/>
  <c r="BH435" i="1"/>
  <c r="BO435" i="1" s="1"/>
  <c r="BI435" i="1"/>
  <c r="BP435" i="1" s="1"/>
  <c r="BJ79" i="1"/>
  <c r="BQ79" i="1" s="1"/>
  <c r="BH79" i="1"/>
  <c r="BO79" i="1" s="1"/>
  <c r="BJ1375" i="1"/>
  <c r="BQ1375" i="1" s="1"/>
  <c r="BH1375" i="1"/>
  <c r="BO1375" i="1" s="1"/>
  <c r="BH1261" i="1"/>
  <c r="BO1261" i="1" s="1"/>
  <c r="BJ1261" i="1"/>
  <c r="BQ1261" i="1" s="1"/>
  <c r="BI286" i="1"/>
  <c r="BP286" i="1" s="1"/>
  <c r="BJ286" i="1"/>
  <c r="BQ286" i="1" s="1"/>
  <c r="BH286" i="1"/>
  <c r="BO286" i="1" s="1"/>
  <c r="BI1113" i="1"/>
  <c r="BP1113" i="1" s="1"/>
  <c r="BJ1113" i="1"/>
  <c r="BQ1113" i="1" s="1"/>
  <c r="BH1113" i="1"/>
  <c r="BO1113" i="1" s="1"/>
  <c r="BJ1701" i="1"/>
  <c r="BQ1701" i="1" s="1"/>
  <c r="BH1701" i="1"/>
  <c r="BO1701" i="1" s="1"/>
  <c r="BJ1512" i="1"/>
  <c r="BQ1512" i="1" s="1"/>
  <c r="BI1512" i="1"/>
  <c r="BP1512" i="1" s="1"/>
  <c r="BH284" i="1"/>
  <c r="BO284" i="1" s="1"/>
  <c r="BJ307" i="1"/>
  <c r="BQ307" i="1" s="1"/>
  <c r="BH307" i="1"/>
  <c r="BO307" i="1" s="1"/>
  <c r="BI307" i="1"/>
  <c r="BP307" i="1" s="1"/>
  <c r="BH1079" i="1"/>
  <c r="BO1079" i="1" s="1"/>
  <c r="BJ1079" i="1"/>
  <c r="BQ1079" i="1" s="1"/>
  <c r="BJ1236" i="1"/>
  <c r="BQ1236" i="1" s="1"/>
  <c r="BH1236" i="1"/>
  <c r="BO1236" i="1" s="1"/>
  <c r="BH602" i="1"/>
  <c r="BO602" i="1" s="1"/>
  <c r="BI602" i="1"/>
  <c r="BP602" i="1" s="1"/>
  <c r="BJ1084" i="1"/>
  <c r="BQ1084" i="1" s="1"/>
  <c r="BH1084" i="1"/>
  <c r="BO1084" i="1" s="1"/>
  <c r="BJ1472" i="1"/>
  <c r="BQ1472" i="1" s="1"/>
  <c r="BH1472" i="1"/>
  <c r="BO1472" i="1" s="1"/>
  <c r="BJ1975" i="1"/>
  <c r="BQ1975" i="1" s="1"/>
  <c r="BH1975" i="1"/>
  <c r="BO1975" i="1" s="1"/>
  <c r="BH257" i="1"/>
  <c r="BO257" i="1" s="1"/>
  <c r="BI1771" i="1"/>
  <c r="BP1771" i="1" s="1"/>
  <c r="BJ1771" i="1"/>
  <c r="BQ1771" i="1" s="1"/>
  <c r="BH1771" i="1"/>
  <c r="BO1771" i="1" s="1"/>
  <c r="BJ1802" i="1"/>
  <c r="BQ1802" i="1" s="1"/>
  <c r="BH1802" i="1"/>
  <c r="BO1802" i="1" s="1"/>
  <c r="BH1424" i="1"/>
  <c r="BO1424" i="1" s="1"/>
  <c r="BJ1424" i="1"/>
  <c r="BQ1424" i="1" s="1"/>
  <c r="BI1424" i="1"/>
  <c r="BP1424" i="1" s="1"/>
  <c r="BJ1876" i="1"/>
  <c r="BQ1876" i="1" s="1"/>
  <c r="BI1876" i="1"/>
  <c r="BP1876" i="1" s="1"/>
  <c r="BH1876" i="1"/>
  <c r="BO1876" i="1" s="1"/>
  <c r="BJ1869" i="1"/>
  <c r="BQ1869" i="1" s="1"/>
  <c r="BH1869" i="1"/>
  <c r="BO1869" i="1" s="1"/>
  <c r="BH1803" i="1"/>
  <c r="BO1803" i="1" s="1"/>
  <c r="BJ1803" i="1"/>
  <c r="BQ1803" i="1" s="1"/>
  <c r="BJ1152" i="1"/>
  <c r="BQ1152" i="1" s="1"/>
  <c r="BH1152" i="1"/>
  <c r="BO1152" i="1" s="1"/>
  <c r="BJ134" i="1"/>
  <c r="BQ134" i="1" s="1"/>
  <c r="BH134" i="1"/>
  <c r="BO134" i="1" s="1"/>
  <c r="BH1651" i="1"/>
  <c r="BO1651" i="1" s="1"/>
  <c r="BH1704" i="1"/>
  <c r="BO1704" i="1" s="1"/>
  <c r="BJ1704" i="1"/>
  <c r="BQ1704" i="1" s="1"/>
  <c r="BJ1425" i="1"/>
  <c r="BQ1425" i="1" s="1"/>
  <c r="BH1425" i="1"/>
  <c r="BO1425" i="1" s="1"/>
  <c r="BJ1165" i="1"/>
  <c r="BQ1165" i="1" s="1"/>
  <c r="BH1165" i="1"/>
  <c r="BO1165" i="1" s="1"/>
  <c r="BJ1365" i="1"/>
  <c r="BQ1365" i="1" s="1"/>
  <c r="BH1365" i="1"/>
  <c r="BO1365" i="1" s="1"/>
  <c r="BI1365" i="1"/>
  <c r="BP1365" i="1" s="1"/>
  <c r="BI199" i="1"/>
  <c r="BP199" i="1" s="1"/>
  <c r="BJ199" i="1"/>
  <c r="BQ199" i="1" s="1"/>
  <c r="BH199" i="1"/>
  <c r="BO199" i="1" s="1"/>
  <c r="BJ899" i="1"/>
  <c r="BQ899" i="1" s="1"/>
  <c r="BJ144" i="1"/>
  <c r="BQ144" i="1" s="1"/>
  <c r="BH144" i="1"/>
  <c r="BO144" i="1" s="1"/>
  <c r="BI144" i="1"/>
  <c r="BP144" i="1" s="1"/>
  <c r="BJ775" i="1"/>
  <c r="BQ775" i="1" s="1"/>
  <c r="BI775" i="1"/>
  <c r="BP775" i="1" s="1"/>
  <c r="BH775" i="1"/>
  <c r="BO775" i="1" s="1"/>
  <c r="BJ140" i="1"/>
  <c r="BQ140" i="1" s="1"/>
  <c r="BH140" i="1"/>
  <c r="BO140" i="1" s="1"/>
  <c r="BJ1794" i="1"/>
  <c r="BQ1794" i="1" s="1"/>
  <c r="BH1794" i="1"/>
  <c r="BO1794" i="1" s="1"/>
  <c r="BH1173" i="1"/>
  <c r="BO1173" i="1" s="1"/>
  <c r="BJ328" i="1"/>
  <c r="BQ328" i="1" s="1"/>
  <c r="BH882" i="1"/>
  <c r="BO882" i="1" s="1"/>
  <c r="BI1140" i="1"/>
  <c r="BP1140" i="1" s="1"/>
  <c r="BJ1140" i="1"/>
  <c r="BQ1140" i="1" s="1"/>
  <c r="BH1140" i="1"/>
  <c r="BO1140" i="1" s="1"/>
  <c r="BJ1191" i="1"/>
  <c r="BQ1191" i="1" s="1"/>
  <c r="BH1920" i="1"/>
  <c r="BO1920" i="1" s="1"/>
  <c r="BI1920" i="1"/>
  <c r="BP1920" i="1" s="1"/>
  <c r="BH535" i="1"/>
  <c r="BO535" i="1" s="1"/>
  <c r="BJ1318" i="1"/>
  <c r="BQ1318" i="1" s="1"/>
  <c r="BH1318" i="1"/>
  <c r="BO1318" i="1" s="1"/>
  <c r="BI1984" i="1"/>
  <c r="BP1984" i="1" s="1"/>
  <c r="BH1984" i="1"/>
  <c r="BO1984" i="1" s="1"/>
  <c r="BJ1984" i="1"/>
  <c r="BQ1984" i="1" s="1"/>
  <c r="BJ1499" i="1"/>
  <c r="BQ1499" i="1" s="1"/>
  <c r="BH1499" i="1"/>
  <c r="BO1499" i="1" s="1"/>
  <c r="BI219" i="1"/>
  <c r="BP219" i="1" s="1"/>
  <c r="BJ219" i="1"/>
  <c r="BQ219" i="1" s="1"/>
  <c r="BH219" i="1"/>
  <c r="BO219" i="1" s="1"/>
  <c r="BI1726" i="1"/>
  <c r="BP1726" i="1" s="1"/>
  <c r="BJ1726" i="1"/>
  <c r="BQ1726" i="1" s="1"/>
  <c r="BH1726" i="1"/>
  <c r="BO1726" i="1" s="1"/>
  <c r="BJ985" i="1"/>
  <c r="BQ985" i="1" s="1"/>
  <c r="BH985" i="1"/>
  <c r="BO985" i="1" s="1"/>
  <c r="BI985" i="1"/>
  <c r="BP985" i="1" s="1"/>
  <c r="BJ368" i="1"/>
  <c r="BQ368" i="1" s="1"/>
  <c r="BH368" i="1"/>
  <c r="BO368" i="1" s="1"/>
  <c r="BJ1308" i="1"/>
  <c r="BQ1308" i="1" s="1"/>
  <c r="BJ68" i="1"/>
  <c r="BQ68" i="1" s="1"/>
  <c r="BH68" i="1"/>
  <c r="BO68" i="1" s="1"/>
  <c r="BI68" i="1"/>
  <c r="BP68" i="1" s="1"/>
  <c r="BH82" i="1"/>
  <c r="BO82" i="1" s="1"/>
  <c r="BI82" i="1"/>
  <c r="BP82" i="1" s="1"/>
  <c r="BJ82" i="1"/>
  <c r="BQ82" i="1" s="1"/>
  <c r="BJ1858" i="1"/>
  <c r="BQ1858" i="1" s="1"/>
  <c r="BH1858" i="1"/>
  <c r="BO1858" i="1" s="1"/>
  <c r="BI158" i="1"/>
  <c r="BP158" i="1" s="1"/>
  <c r="BJ158" i="1"/>
  <c r="BQ158" i="1" s="1"/>
  <c r="BH158" i="1"/>
  <c r="BO158" i="1" s="1"/>
  <c r="BJ1941" i="1"/>
  <c r="BQ1941" i="1" s="1"/>
  <c r="BI1941" i="1"/>
  <c r="BP1941" i="1" s="1"/>
  <c r="BH1941" i="1"/>
  <c r="BO1941" i="1" s="1"/>
  <c r="BJ756" i="1"/>
  <c r="BQ756" i="1" s="1"/>
  <c r="BH756" i="1"/>
  <c r="BO756" i="1" s="1"/>
  <c r="BI756" i="1"/>
  <c r="BP756" i="1" s="1"/>
  <c r="BJ48" i="1"/>
  <c r="BQ48" i="1" s="1"/>
  <c r="BH48" i="1"/>
  <c r="BO48" i="1" s="1"/>
  <c r="BI48" i="1"/>
  <c r="BP48" i="1" s="1"/>
  <c r="BH629" i="1"/>
  <c r="BO629" i="1" s="1"/>
  <c r="BJ629" i="1"/>
  <c r="BQ629" i="1" s="1"/>
  <c r="BJ1320" i="1"/>
  <c r="BQ1320" i="1" s="1"/>
  <c r="BH1320" i="1"/>
  <c r="BO1320" i="1" s="1"/>
  <c r="BJ1453" i="1"/>
  <c r="BQ1453" i="1" s="1"/>
  <c r="BH1453" i="1"/>
  <c r="BO1453" i="1" s="1"/>
  <c r="BJ94" i="1"/>
  <c r="BQ94" i="1" s="1"/>
  <c r="BH94" i="1"/>
  <c r="BO94" i="1" s="1"/>
  <c r="BH1048" i="1"/>
  <c r="BO1048" i="1" s="1"/>
  <c r="BI1048" i="1"/>
  <c r="BP1048" i="1" s="1"/>
  <c r="BJ1048" i="1"/>
  <c r="BQ1048" i="1" s="1"/>
  <c r="BJ1233" i="1"/>
  <c r="BQ1233" i="1" s="1"/>
  <c r="BH1233" i="1"/>
  <c r="BO1233" i="1" s="1"/>
  <c r="BJ1274" i="1"/>
  <c r="BQ1274" i="1" s="1"/>
  <c r="P994" i="1"/>
  <c r="P1071" i="1"/>
  <c r="P1154" i="1"/>
  <c r="BI1154" i="1"/>
  <c r="BP1154" i="1" s="1"/>
  <c r="P370" i="1"/>
  <c r="BI370" i="1"/>
  <c r="BP370" i="1" s="1"/>
  <c r="P289" i="1"/>
  <c r="BI289" i="1" s="1"/>
  <c r="BP289" i="1" s="1"/>
  <c r="P418" i="1"/>
  <c r="P1490" i="1"/>
  <c r="P194" i="1"/>
  <c r="P1167" i="1"/>
  <c r="P1802" i="1"/>
  <c r="BI1802" i="1" s="1"/>
  <c r="BP1802" i="1" s="1"/>
  <c r="P1514" i="1"/>
  <c r="BI1514" i="1" s="1"/>
  <c r="BP1514" i="1" s="1"/>
  <c r="P1322" i="1"/>
  <c r="P322" i="1"/>
  <c r="P961" i="1"/>
  <c r="BI961" i="1"/>
  <c r="BP961" i="1" s="1"/>
  <c r="P1874" i="1"/>
  <c r="BI1874" i="1" s="1"/>
  <c r="BP1874" i="1" s="1"/>
  <c r="P1418" i="1"/>
  <c r="P1633" i="1"/>
  <c r="BI1633" i="1"/>
  <c r="BP1633" i="1" s="1"/>
  <c r="BI142" i="1"/>
  <c r="BP142" i="1" s="1"/>
  <c r="BJ294" i="1"/>
  <c r="BQ294" i="1" s="1"/>
  <c r="BH89" i="1"/>
  <c r="BO89" i="1" s="1"/>
  <c r="BJ415" i="1"/>
  <c r="BQ415" i="1" s="1"/>
  <c r="BI202" i="1"/>
  <c r="BP202" i="1" s="1"/>
  <c r="P831" i="1"/>
  <c r="BH796" i="1"/>
  <c r="BO796" i="1" s="1"/>
  <c r="P475" i="1"/>
  <c r="BI886" i="1"/>
  <c r="BP886" i="1" s="1"/>
  <c r="BJ1186" i="1"/>
  <c r="BQ1186" i="1" s="1"/>
  <c r="BH366" i="1"/>
  <c r="BO366" i="1" s="1"/>
  <c r="BH1559" i="1"/>
  <c r="BO1559" i="1" s="1"/>
  <c r="BI853" i="1"/>
  <c r="BP853" i="1" s="1"/>
  <c r="BJ1755" i="1"/>
  <c r="BQ1755" i="1" s="1"/>
  <c r="BJ1878" i="1"/>
  <c r="BQ1878" i="1" s="1"/>
  <c r="BH1285" i="1"/>
  <c r="BO1285" i="1" s="1"/>
  <c r="BJ687" i="1"/>
  <c r="BQ687" i="1" s="1"/>
  <c r="BH446" i="1"/>
  <c r="BO446" i="1" s="1"/>
  <c r="BI1204" i="1"/>
  <c r="BP1204" i="1" s="1"/>
  <c r="BJ1180" i="1"/>
  <c r="BQ1180" i="1" s="1"/>
  <c r="BJ1330" i="1"/>
  <c r="BQ1330" i="1" s="1"/>
  <c r="BJ1038" i="1"/>
  <c r="BQ1038" i="1" s="1"/>
  <c r="BI1129" i="1"/>
  <c r="BP1129" i="1" s="1"/>
  <c r="BI968" i="1"/>
  <c r="BP968" i="1" s="1"/>
  <c r="BJ1208" i="1"/>
  <c r="BQ1208" i="1" s="1"/>
  <c r="BH1287" i="1"/>
  <c r="BO1287" i="1" s="1"/>
  <c r="BI699" i="1"/>
  <c r="BP699" i="1" s="1"/>
  <c r="BJ1581" i="1"/>
  <c r="BQ1581" i="1" s="1"/>
  <c r="BJ887" i="1"/>
  <c r="BQ887" i="1" s="1"/>
  <c r="BJ1944" i="1"/>
  <c r="BQ1944" i="1" s="1"/>
  <c r="BH1592" i="1"/>
  <c r="BO1592" i="1" s="1"/>
  <c r="BJ1978" i="1"/>
  <c r="BQ1978" i="1" s="1"/>
  <c r="BI1301" i="1"/>
  <c r="BP1301" i="1" s="1"/>
  <c r="BI244" i="1"/>
  <c r="BP244" i="1" s="1"/>
  <c r="BH566" i="1"/>
  <c r="BO566" i="1" s="1"/>
  <c r="BH221" i="1"/>
  <c r="BO221" i="1" s="1"/>
  <c r="BI558" i="1"/>
  <c r="BP558" i="1" s="1"/>
  <c r="BH1050" i="1"/>
  <c r="BO1050" i="1" s="1"/>
  <c r="BJ1062" i="1"/>
  <c r="BQ1062" i="1" s="1"/>
  <c r="BH1100" i="1"/>
  <c r="BO1100" i="1" s="1"/>
  <c r="BJ979" i="1"/>
  <c r="BQ979" i="1" s="1"/>
  <c r="BI918" i="1"/>
  <c r="BP918" i="1" s="1"/>
  <c r="BI491" i="1"/>
  <c r="BP491" i="1" s="1"/>
  <c r="BJ491" i="1"/>
  <c r="BQ491" i="1" s="1"/>
  <c r="BH491" i="1"/>
  <c r="BO491" i="1" s="1"/>
  <c r="BJ955" i="1"/>
  <c r="BQ955" i="1" s="1"/>
  <c r="BJ1352" i="1"/>
  <c r="BQ1352" i="1" s="1"/>
  <c r="BI1286" i="1"/>
  <c r="BP1286" i="1" s="1"/>
  <c r="P765" i="1"/>
  <c r="BH1713" i="1"/>
  <c r="BO1713" i="1" s="1"/>
  <c r="BI340" i="1"/>
  <c r="BP340" i="1" s="1"/>
  <c r="BI1262" i="1"/>
  <c r="BP1262" i="1" s="1"/>
  <c r="BI1939" i="1"/>
  <c r="BP1939" i="1" s="1"/>
  <c r="BI181" i="1"/>
  <c r="BP181" i="1" s="1"/>
  <c r="BI362" i="1"/>
  <c r="BP362" i="1" s="1"/>
  <c r="BI670" i="1"/>
  <c r="BP670" i="1" s="1"/>
  <c r="BI449" i="1"/>
  <c r="BP449" i="1" s="1"/>
  <c r="BI280" i="1"/>
  <c r="BP280" i="1" s="1"/>
  <c r="BI1673" i="1"/>
  <c r="BP1673" i="1" s="1"/>
  <c r="BI627" i="1"/>
  <c r="BP627" i="1" s="1"/>
  <c r="BJ861" i="1"/>
  <c r="BQ861" i="1" s="1"/>
  <c r="BH861" i="1"/>
  <c r="BO861" i="1" s="1"/>
  <c r="BH914" i="1"/>
  <c r="BO914" i="1" s="1"/>
  <c r="BJ1283" i="1"/>
  <c r="BQ1283" i="1" s="1"/>
  <c r="BH1283" i="1"/>
  <c r="BO1283" i="1" s="1"/>
  <c r="BJ644" i="1"/>
  <c r="BQ644" i="1" s="1"/>
  <c r="BH1769" i="1"/>
  <c r="BO1769" i="1" s="1"/>
  <c r="BH1257" i="1"/>
  <c r="BO1257" i="1" s="1"/>
  <c r="BI1257" i="1"/>
  <c r="BP1257" i="1" s="1"/>
  <c r="BJ1257" i="1"/>
  <c r="BQ1257" i="1" s="1"/>
  <c r="BI217" i="1"/>
  <c r="BP217" i="1" s="1"/>
  <c r="BJ217" i="1"/>
  <c r="BQ217" i="1" s="1"/>
  <c r="BH217" i="1"/>
  <c r="BO217" i="1" s="1"/>
  <c r="BJ628" i="1"/>
  <c r="BQ628" i="1" s="1"/>
  <c r="P146" i="1"/>
  <c r="BI146" i="1" s="1"/>
  <c r="BP146" i="1" s="1"/>
  <c r="P66" i="1"/>
  <c r="BI66" i="1"/>
  <c r="BP66" i="1" s="1"/>
  <c r="BJ177" i="1"/>
  <c r="BQ177" i="1" s="1"/>
  <c r="BH177" i="1"/>
  <c r="BO177" i="1" s="1"/>
  <c r="BH341" i="1"/>
  <c r="BO341" i="1" s="1"/>
  <c r="BJ341" i="1"/>
  <c r="BQ341" i="1" s="1"/>
  <c r="BJ369" i="1"/>
  <c r="BQ369" i="1" s="1"/>
  <c r="BI369" i="1"/>
  <c r="BP369" i="1" s="1"/>
  <c r="BH369" i="1"/>
  <c r="BO369" i="1" s="1"/>
  <c r="BH295" i="1"/>
  <c r="BO295" i="1" s="1"/>
  <c r="BI295" i="1"/>
  <c r="BP295" i="1" s="1"/>
  <c r="BJ295" i="1"/>
  <c r="BQ295" i="1" s="1"/>
  <c r="BH1319" i="1"/>
  <c r="BO1319" i="1" s="1"/>
  <c r="BJ1319" i="1"/>
  <c r="BQ1319" i="1" s="1"/>
  <c r="BJ1229" i="1"/>
  <c r="BQ1229" i="1" s="1"/>
  <c r="BH1229" i="1"/>
  <c r="BO1229" i="1" s="1"/>
  <c r="BJ1919" i="1"/>
  <c r="BQ1919" i="1" s="1"/>
  <c r="BH1919" i="1"/>
  <c r="BO1919" i="1" s="1"/>
  <c r="BJ23" i="1"/>
  <c r="BQ23" i="1" s="1"/>
  <c r="BH23" i="1"/>
  <c r="BO23" i="1" s="1"/>
  <c r="BJ109" i="1"/>
  <c r="BQ109" i="1" s="1"/>
  <c r="BH109" i="1"/>
  <c r="BO109" i="1" s="1"/>
  <c r="BI310" i="1"/>
  <c r="BP310" i="1" s="1"/>
  <c r="BI739" i="1"/>
  <c r="BP739" i="1" s="1"/>
  <c r="BJ739" i="1"/>
  <c r="BQ739" i="1" s="1"/>
  <c r="BH739" i="1"/>
  <c r="BO739" i="1" s="1"/>
  <c r="BJ125" i="1"/>
  <c r="BQ125" i="1" s="1"/>
  <c r="BH125" i="1"/>
  <c r="BO125" i="1" s="1"/>
  <c r="BJ452" i="1"/>
  <c r="BQ452" i="1" s="1"/>
  <c r="BH452" i="1"/>
  <c r="BO452" i="1" s="1"/>
  <c r="BH28" i="1"/>
  <c r="BO28" i="1" s="1"/>
  <c r="BJ28" i="1"/>
  <c r="BQ28" i="1" s="1"/>
  <c r="BJ179" i="1"/>
  <c r="BQ179" i="1" s="1"/>
  <c r="BH179" i="1"/>
  <c r="BO179" i="1" s="1"/>
  <c r="BH187" i="1"/>
  <c r="BO187" i="1" s="1"/>
  <c r="BH471" i="1"/>
  <c r="BO471" i="1" s="1"/>
  <c r="BI471" i="1"/>
  <c r="BP471" i="1" s="1"/>
  <c r="BJ471" i="1"/>
  <c r="BQ471" i="1" s="1"/>
  <c r="BI1508" i="1"/>
  <c r="BP1508" i="1" s="1"/>
  <c r="BH1508" i="1"/>
  <c r="BO1508" i="1" s="1"/>
  <c r="BJ1508" i="1"/>
  <c r="BQ1508" i="1" s="1"/>
  <c r="BI1511" i="1"/>
  <c r="BP1511" i="1" s="1"/>
  <c r="BJ1511" i="1"/>
  <c r="BQ1511" i="1" s="1"/>
  <c r="BH1511" i="1"/>
  <c r="BO1511" i="1" s="1"/>
  <c r="BJ1350" i="1"/>
  <c r="BQ1350" i="1" s="1"/>
  <c r="BH1350" i="1"/>
  <c r="BO1350" i="1" s="1"/>
  <c r="BJ886" i="1"/>
  <c r="BQ886" i="1" s="1"/>
  <c r="BH886" i="1"/>
  <c r="BO886" i="1" s="1"/>
  <c r="BJ434" i="1"/>
  <c r="BQ434" i="1" s="1"/>
  <c r="BH434" i="1"/>
  <c r="BO434" i="1" s="1"/>
  <c r="BJ744" i="1"/>
  <c r="BQ744" i="1" s="1"/>
  <c r="BI1783" i="1"/>
  <c r="BP1783" i="1" s="1"/>
  <c r="BH1783" i="1"/>
  <c r="BO1783" i="1" s="1"/>
  <c r="BJ871" i="1"/>
  <c r="BQ871" i="1" s="1"/>
  <c r="BH871" i="1"/>
  <c r="BO871" i="1" s="1"/>
  <c r="BJ1685" i="1"/>
  <c r="BQ1685" i="1" s="1"/>
  <c r="BI1685" i="1"/>
  <c r="BP1685" i="1" s="1"/>
  <c r="BJ1890" i="1"/>
  <c r="BQ1890" i="1" s="1"/>
  <c r="BH1890" i="1"/>
  <c r="BO1890" i="1" s="1"/>
  <c r="BI1765" i="1"/>
  <c r="BP1765" i="1" s="1"/>
  <c r="BJ1765" i="1"/>
  <c r="BQ1765" i="1" s="1"/>
  <c r="BH1765" i="1"/>
  <c r="BO1765" i="1" s="1"/>
  <c r="BJ170" i="1"/>
  <c r="BQ170" i="1" s="1"/>
  <c r="BH170" i="1"/>
  <c r="BO170" i="1" s="1"/>
  <c r="BI170" i="1"/>
  <c r="BP170" i="1" s="1"/>
  <c r="BJ1897" i="1"/>
  <c r="BQ1897" i="1" s="1"/>
  <c r="BH1897" i="1"/>
  <c r="BO1897" i="1" s="1"/>
  <c r="BI1897" i="1"/>
  <c r="BP1897" i="1" s="1"/>
  <c r="BI1315" i="1"/>
  <c r="BP1315" i="1" s="1"/>
  <c r="BJ1315" i="1"/>
  <c r="BQ1315" i="1" s="1"/>
  <c r="BH1315" i="1"/>
  <c r="BO1315" i="1" s="1"/>
  <c r="BH133" i="1"/>
  <c r="BO133" i="1" s="1"/>
  <c r="BJ133" i="1"/>
  <c r="BQ133" i="1" s="1"/>
  <c r="BI963" i="1"/>
  <c r="BP963" i="1" s="1"/>
  <c r="BJ99" i="1"/>
  <c r="BQ99" i="1" s="1"/>
  <c r="BH99" i="1"/>
  <c r="BO99" i="1" s="1"/>
  <c r="BH353" i="1"/>
  <c r="BO353" i="1" s="1"/>
  <c r="BI976" i="1"/>
  <c r="BP976" i="1" s="1"/>
  <c r="BJ976" i="1"/>
  <c r="BQ976" i="1" s="1"/>
  <c r="BH976" i="1"/>
  <c r="BO976" i="1" s="1"/>
  <c r="BI598" i="1"/>
  <c r="BP598" i="1" s="1"/>
  <c r="BJ598" i="1"/>
  <c r="BQ598" i="1" s="1"/>
  <c r="BH598" i="1"/>
  <c r="BO598" i="1" s="1"/>
  <c r="BJ393" i="1"/>
  <c r="BQ393" i="1" s="1"/>
  <c r="BH393" i="1"/>
  <c r="BO393" i="1" s="1"/>
  <c r="BI393" i="1"/>
  <c r="BP393" i="1" s="1"/>
  <c r="BJ919" i="1"/>
  <c r="BQ919" i="1" s="1"/>
  <c r="BH919" i="1"/>
  <c r="BO919" i="1" s="1"/>
  <c r="BJ1712" i="1"/>
  <c r="BQ1712" i="1" s="1"/>
  <c r="BH1712" i="1"/>
  <c r="BO1712" i="1" s="1"/>
  <c r="BI1712" i="1"/>
  <c r="BP1712" i="1" s="1"/>
  <c r="BJ438" i="1"/>
  <c r="BQ438" i="1" s="1"/>
  <c r="BH438" i="1"/>
  <c r="BO438" i="1" s="1"/>
  <c r="BH1497" i="1"/>
  <c r="BO1497" i="1" s="1"/>
  <c r="BJ1497" i="1"/>
  <c r="BQ1497" i="1" s="1"/>
  <c r="BJ1362" i="1"/>
  <c r="BQ1362" i="1" s="1"/>
  <c r="BI1639" i="1"/>
  <c r="BP1639" i="1" s="1"/>
  <c r="BJ1639" i="1"/>
  <c r="BQ1639" i="1" s="1"/>
  <c r="BH1639" i="1"/>
  <c r="BO1639" i="1" s="1"/>
  <c r="BH1234" i="1"/>
  <c r="BO1234" i="1" s="1"/>
  <c r="BJ811" i="1"/>
  <c r="BQ811" i="1" s="1"/>
  <c r="BH811" i="1"/>
  <c r="BO811" i="1" s="1"/>
  <c r="BJ1492" i="1"/>
  <c r="BQ1492" i="1" s="1"/>
  <c r="BH1492" i="1"/>
  <c r="BO1492" i="1" s="1"/>
  <c r="BJ639" i="1"/>
  <c r="BQ639" i="1" s="1"/>
  <c r="BH639" i="1"/>
  <c r="BO639" i="1" s="1"/>
  <c r="BJ1845" i="1"/>
  <c r="BQ1845" i="1" s="1"/>
  <c r="BI1845" i="1"/>
  <c r="BP1845" i="1" s="1"/>
  <c r="BH1845" i="1"/>
  <c r="BO1845" i="1" s="1"/>
  <c r="BH1074" i="1"/>
  <c r="BO1074" i="1" s="1"/>
  <c r="BJ1074" i="1"/>
  <c r="BQ1074" i="1" s="1"/>
  <c r="BJ33" i="1"/>
  <c r="BQ33" i="1" s="1"/>
  <c r="BH33" i="1"/>
  <c r="BO33" i="1" s="1"/>
  <c r="BJ575" i="1"/>
  <c r="BQ575" i="1" s="1"/>
  <c r="BH575" i="1"/>
  <c r="BO575" i="1" s="1"/>
  <c r="BJ643" i="1"/>
  <c r="BQ643" i="1" s="1"/>
  <c r="BH643" i="1"/>
  <c r="BO643" i="1" s="1"/>
  <c r="BH1894" i="1"/>
  <c r="BO1894" i="1" s="1"/>
  <c r="BJ1894" i="1"/>
  <c r="BQ1894" i="1" s="1"/>
  <c r="BH1871" i="1"/>
  <c r="BO1871" i="1" s="1"/>
  <c r="BJ1871" i="1"/>
  <c r="BQ1871" i="1" s="1"/>
  <c r="BJ160" i="1"/>
  <c r="BQ160" i="1" s="1"/>
  <c r="BH160" i="1"/>
  <c r="BO160" i="1" s="1"/>
  <c r="BI160" i="1"/>
  <c r="BP160" i="1" s="1"/>
  <c r="BI1415" i="1"/>
  <c r="BP1415" i="1" s="1"/>
  <c r="BJ1415" i="1"/>
  <c r="BQ1415" i="1" s="1"/>
  <c r="BH1415" i="1"/>
  <c r="BO1415" i="1" s="1"/>
  <c r="BH1570" i="1"/>
  <c r="BO1570" i="1" s="1"/>
  <c r="BJ1570" i="1"/>
  <c r="BQ1570" i="1" s="1"/>
  <c r="BJ114" i="1"/>
  <c r="BQ114" i="1" s="1"/>
  <c r="BH114" i="1"/>
  <c r="BO114" i="1" s="1"/>
  <c r="BJ379" i="1"/>
  <c r="BQ379" i="1" s="1"/>
  <c r="BH379" i="1"/>
  <c r="BO379" i="1" s="1"/>
  <c r="BH946" i="1"/>
  <c r="BO946" i="1" s="1"/>
  <c r="BJ1594" i="1"/>
  <c r="BQ1594" i="1" s="1"/>
  <c r="BH1594" i="1"/>
  <c r="BO1594" i="1" s="1"/>
  <c r="BI1594" i="1"/>
  <c r="BP1594" i="1" s="1"/>
  <c r="BJ332" i="1"/>
  <c r="BQ332" i="1" s="1"/>
  <c r="BH332" i="1"/>
  <c r="BO332" i="1" s="1"/>
  <c r="BI1544" i="1"/>
  <c r="BP1544" i="1" s="1"/>
  <c r="BJ1544" i="1"/>
  <c r="BQ1544" i="1" s="1"/>
  <c r="BH1544" i="1"/>
  <c r="BO1544" i="1" s="1"/>
  <c r="BJ447" i="1"/>
  <c r="BQ447" i="1" s="1"/>
  <c r="BH447" i="1"/>
  <c r="BO447" i="1" s="1"/>
  <c r="BJ857" i="1"/>
  <c r="BQ857" i="1" s="1"/>
  <c r="BH857" i="1"/>
  <c r="BO857" i="1" s="1"/>
  <c r="BJ333" i="1"/>
  <c r="BQ333" i="1" s="1"/>
  <c r="BH333" i="1"/>
  <c r="BO333" i="1" s="1"/>
  <c r="BJ849" i="1"/>
  <c r="BQ849" i="1" s="1"/>
  <c r="BH849" i="1"/>
  <c r="BO849" i="1" s="1"/>
  <c r="BJ1952" i="1"/>
  <c r="BQ1952" i="1" s="1"/>
  <c r="BI1952" i="1"/>
  <c r="BP1952" i="1" s="1"/>
  <c r="BH1952" i="1"/>
  <c r="BO1952" i="1" s="1"/>
  <c r="BJ1020" i="1"/>
  <c r="BQ1020" i="1" s="1"/>
  <c r="BH1020" i="1"/>
  <c r="BO1020" i="1" s="1"/>
  <c r="BI1020" i="1"/>
  <c r="BP1020" i="1" s="1"/>
  <c r="BJ392" i="1"/>
  <c r="BQ392" i="1" s="1"/>
  <c r="BH1358" i="1"/>
  <c r="BO1358" i="1" s="1"/>
  <c r="BJ1358" i="1"/>
  <c r="BQ1358" i="1" s="1"/>
  <c r="BJ674" i="1"/>
  <c r="BQ674" i="1" s="1"/>
  <c r="BH674" i="1"/>
  <c r="BO674" i="1" s="1"/>
  <c r="BJ1970" i="1"/>
  <c r="BQ1970" i="1" s="1"/>
  <c r="BH1970" i="1"/>
  <c r="BO1970" i="1" s="1"/>
  <c r="BJ497" i="1"/>
  <c r="BQ497" i="1" s="1"/>
  <c r="BH497" i="1"/>
  <c r="BO497" i="1" s="1"/>
  <c r="BJ1222" i="1"/>
  <c r="BQ1222" i="1" s="1"/>
  <c r="BH1222" i="1"/>
  <c r="BO1222" i="1" s="1"/>
  <c r="BI1222" i="1"/>
  <c r="BP1222" i="1" s="1"/>
  <c r="BI243" i="1"/>
  <c r="BP243" i="1" s="1"/>
  <c r="BJ243" i="1"/>
  <c r="BQ243" i="1" s="1"/>
  <c r="BH243" i="1"/>
  <c r="BO243" i="1" s="1"/>
  <c r="BJ1341" i="1"/>
  <c r="BQ1341" i="1" s="1"/>
  <c r="BH1341" i="1"/>
  <c r="BO1341" i="1" s="1"/>
  <c r="BJ287" i="1"/>
  <c r="BQ287" i="1" s="1"/>
  <c r="BJ841" i="1"/>
  <c r="BQ841" i="1" s="1"/>
  <c r="BH841" i="1"/>
  <c r="BO841" i="1" s="1"/>
  <c r="BJ120" i="1"/>
  <c r="BQ120" i="1" s="1"/>
  <c r="BH120" i="1"/>
  <c r="BO120" i="1" s="1"/>
  <c r="BJ982" i="1"/>
  <c r="BQ982" i="1" s="1"/>
  <c r="BH982" i="1"/>
  <c r="BO982" i="1" s="1"/>
  <c r="BI538" i="1"/>
  <c r="BP538" i="1" s="1"/>
  <c r="BJ538" i="1"/>
  <c r="BQ538" i="1" s="1"/>
  <c r="BJ162" i="1"/>
  <c r="BQ162" i="1" s="1"/>
  <c r="BH162" i="1"/>
  <c r="BO162" i="1" s="1"/>
  <c r="BH1753" i="1"/>
  <c r="BO1753" i="1" s="1"/>
  <c r="BJ1753" i="1"/>
  <c r="BQ1753" i="1" s="1"/>
  <c r="BI1753" i="1"/>
  <c r="BP1753" i="1" s="1"/>
  <c r="BI499" i="1"/>
  <c r="BP499" i="1" s="1"/>
  <c r="BH499" i="1"/>
  <c r="BO499" i="1" s="1"/>
  <c r="BJ499" i="1"/>
  <c r="BQ499" i="1" s="1"/>
  <c r="BI1339" i="1"/>
  <c r="BP1339" i="1" s="1"/>
  <c r="BJ786" i="1"/>
  <c r="BQ786" i="1" s="1"/>
  <c r="BH786" i="1"/>
  <c r="BO786" i="1" s="1"/>
  <c r="BJ1506" i="1"/>
  <c r="BQ1506" i="1" s="1"/>
  <c r="BH1164" i="1"/>
  <c r="BO1164" i="1" s="1"/>
  <c r="BI1164" i="1"/>
  <c r="BP1164" i="1" s="1"/>
  <c r="BJ1164" i="1"/>
  <c r="BQ1164" i="1" s="1"/>
  <c r="BJ889" i="1"/>
  <c r="BQ889" i="1" s="1"/>
  <c r="BH889" i="1"/>
  <c r="BO889" i="1" s="1"/>
  <c r="BI889" i="1"/>
  <c r="BP889" i="1" s="1"/>
  <c r="BJ1699" i="1"/>
  <c r="BQ1699" i="1" s="1"/>
  <c r="BH1699" i="1"/>
  <c r="BO1699" i="1" s="1"/>
  <c r="P1089" i="1"/>
  <c r="P209" i="1"/>
  <c r="P1330" i="1"/>
  <c r="BI1330" i="1" s="1"/>
  <c r="BP1330" i="1" s="1"/>
  <c r="P321" i="1"/>
  <c r="BI321" i="1" s="1"/>
  <c r="BP321" i="1" s="1"/>
  <c r="P577" i="1"/>
  <c r="BI577" i="1"/>
  <c r="BP577" i="1" s="1"/>
  <c r="P1058" i="1"/>
  <c r="P1274" i="1"/>
  <c r="P977" i="1"/>
  <c r="P241" i="1"/>
  <c r="P1138" i="1"/>
  <c r="P1402" i="1"/>
  <c r="BI1402" i="1"/>
  <c r="BP1402" i="1" s="1"/>
  <c r="P1650" i="1"/>
  <c r="BI1650" i="1" s="1"/>
  <c r="BP1650" i="1" s="1"/>
  <c r="P1233" i="1"/>
  <c r="BI1233" i="1"/>
  <c r="BP1233" i="1" s="1"/>
  <c r="P945" i="1"/>
  <c r="BI945" i="1"/>
  <c r="BP945" i="1" s="1"/>
  <c r="P1041" i="1"/>
  <c r="BI1041" i="1" s="1"/>
  <c r="BP1041" i="1" s="1"/>
  <c r="P738" i="1"/>
  <c r="BI738" i="1"/>
  <c r="BP738" i="1" s="1"/>
  <c r="BJ599" i="1"/>
  <c r="BQ599" i="1" s="1"/>
  <c r="BJ89" i="1"/>
  <c r="BQ89" i="1" s="1"/>
  <c r="BH482" i="1"/>
  <c r="BO482" i="1" s="1"/>
  <c r="BH662" i="1"/>
  <c r="BO662" i="1" s="1"/>
  <c r="BH188" i="1"/>
  <c r="BO188" i="1" s="1"/>
  <c r="BI982" i="1"/>
  <c r="BP982" i="1" s="1"/>
  <c r="BJ963" i="1"/>
  <c r="BQ963" i="1" s="1"/>
  <c r="BH1517" i="1"/>
  <c r="BO1517" i="1" s="1"/>
  <c r="BJ366" i="1"/>
  <c r="BQ366" i="1" s="1"/>
  <c r="BJ1559" i="1"/>
  <c r="BQ1559" i="1" s="1"/>
  <c r="BJ1285" i="1"/>
  <c r="BQ1285" i="1" s="1"/>
  <c r="BI1480" i="1"/>
  <c r="BP1480" i="1" s="1"/>
  <c r="P1471" i="1"/>
  <c r="BH139" i="1"/>
  <c r="BO139" i="1" s="1"/>
  <c r="BI26" i="1"/>
  <c r="BP26" i="1" s="1"/>
  <c r="BI89" i="1"/>
  <c r="BP89" i="1" s="1"/>
  <c r="P415" i="1"/>
  <c r="BJ446" i="1"/>
  <c r="BQ446" i="1" s="1"/>
  <c r="BH733" i="1"/>
  <c r="BO733" i="1" s="1"/>
  <c r="BH939" i="1"/>
  <c r="BO939" i="1" s="1"/>
  <c r="BH1069" i="1"/>
  <c r="BO1069" i="1" s="1"/>
  <c r="BH600" i="1"/>
  <c r="BO600" i="1" s="1"/>
  <c r="BI188" i="1"/>
  <c r="BP188" i="1" s="1"/>
  <c r="BI1059" i="1"/>
  <c r="BP1059" i="1" s="1"/>
  <c r="BH1017" i="1"/>
  <c r="BO1017" i="1" s="1"/>
  <c r="BI1371" i="1"/>
  <c r="BP1371" i="1" s="1"/>
  <c r="BJ1287" i="1"/>
  <c r="BQ1287" i="1" s="1"/>
  <c r="BI1273" i="1"/>
  <c r="BP1273" i="1" s="1"/>
  <c r="BJ1592" i="1"/>
  <c r="BQ1592" i="1" s="1"/>
  <c r="BH1080" i="1"/>
  <c r="BO1080" i="1" s="1"/>
  <c r="BH1450" i="1"/>
  <c r="BO1450" i="1" s="1"/>
  <c r="BI1700" i="1"/>
  <c r="BP1700" i="1" s="1"/>
  <c r="BH17" i="1"/>
  <c r="BO17" i="1" s="1"/>
  <c r="BI67" i="1"/>
  <c r="BP67" i="1" s="1"/>
  <c r="BH150" i="1"/>
  <c r="BO150" i="1" s="1"/>
  <c r="BJ374" i="1"/>
  <c r="BQ374" i="1" s="1"/>
  <c r="BJ566" i="1"/>
  <c r="BQ566" i="1" s="1"/>
  <c r="BJ1125" i="1"/>
  <c r="BQ1125" i="1" s="1"/>
  <c r="P925" i="1"/>
  <c r="BH777" i="1"/>
  <c r="BO777" i="1" s="1"/>
  <c r="BJ1321" i="1"/>
  <c r="BQ1321" i="1" s="1"/>
  <c r="BH304" i="1"/>
  <c r="BO304" i="1" s="1"/>
  <c r="BJ1050" i="1"/>
  <c r="BQ1050" i="1" s="1"/>
  <c r="BI1070" i="1"/>
  <c r="BP1070" i="1" s="1"/>
  <c r="BH977" i="1"/>
  <c r="BO977" i="1" s="1"/>
  <c r="BJ1844" i="1"/>
  <c r="BQ1844" i="1" s="1"/>
  <c r="BH1327" i="1"/>
  <c r="BO1327" i="1" s="1"/>
  <c r="BH1086" i="1"/>
  <c r="BO1086" i="1" s="1"/>
  <c r="BJ1218" i="1"/>
  <c r="BQ1218" i="1" s="1"/>
  <c r="BI1542" i="1"/>
  <c r="BP1542" i="1" s="1"/>
  <c r="BJ998" i="1"/>
  <c r="BQ998" i="1" s="1"/>
  <c r="BI1456" i="1"/>
  <c r="BP1456" i="1" s="1"/>
  <c r="BI697" i="1"/>
  <c r="BP697" i="1" s="1"/>
  <c r="BI1829" i="1"/>
  <c r="BP1829" i="1" s="1"/>
  <c r="BI867" i="1"/>
  <c r="BP867" i="1" s="1"/>
  <c r="BI1534" i="1"/>
  <c r="BP1534" i="1" s="1"/>
  <c r="BI1779" i="1"/>
  <c r="BP1779" i="1" s="1"/>
  <c r="BI933" i="1"/>
  <c r="BP933" i="1" s="1"/>
  <c r="BI1464" i="1"/>
  <c r="BP1464" i="1" s="1"/>
  <c r="BI631" i="1"/>
  <c r="BP631" i="1" s="1"/>
  <c r="BI1728" i="1"/>
  <c r="BP1728" i="1" s="1"/>
  <c r="BI548" i="1"/>
  <c r="BP548" i="1" s="1"/>
  <c r="BJ106" i="1"/>
  <c r="BQ106" i="1" s="1"/>
  <c r="BH262" i="1"/>
  <c r="BO262" i="1" s="1"/>
  <c r="BJ262" i="1"/>
  <c r="BQ262" i="1" s="1"/>
  <c r="BJ1759" i="1"/>
  <c r="BQ1759" i="1" s="1"/>
  <c r="BH1759" i="1"/>
  <c r="BO1759" i="1" s="1"/>
  <c r="BI1759" i="1"/>
  <c r="BP1759" i="1" s="1"/>
  <c r="BJ1883" i="1"/>
  <c r="BQ1883" i="1" s="1"/>
  <c r="BH1883" i="1"/>
  <c r="BO1883" i="1" s="1"/>
  <c r="BH484" i="1"/>
  <c r="BO484" i="1" s="1"/>
  <c r="BJ484" i="1"/>
  <c r="BQ484" i="1" s="1"/>
  <c r="BI358" i="1"/>
  <c r="BP358" i="1" s="1"/>
  <c r="BJ358" i="1"/>
  <c r="BQ358" i="1" s="1"/>
  <c r="BH358" i="1"/>
  <c r="BO358" i="1" s="1"/>
  <c r="BJ1486" i="1"/>
  <c r="BQ1486" i="1" s="1"/>
  <c r="BH1486" i="1"/>
  <c r="BO1486" i="1" s="1"/>
  <c r="BI1486" i="1"/>
  <c r="BP1486" i="1" s="1"/>
  <c r="BJ342" i="1"/>
  <c r="BQ342" i="1" s="1"/>
  <c r="BI342" i="1"/>
  <c r="BP342" i="1" s="1"/>
  <c r="BH342" i="1"/>
  <c r="BO342" i="1" s="1"/>
  <c r="BJ1948" i="1"/>
  <c r="BQ1948" i="1" s="1"/>
  <c r="BH1948" i="1"/>
  <c r="BO1948" i="1" s="1"/>
  <c r="BI1948" i="1"/>
  <c r="BP1948" i="1" s="1"/>
  <c r="BJ1078" i="1"/>
  <c r="BQ1078" i="1" s="1"/>
  <c r="BH1078" i="1"/>
  <c r="BO1078" i="1" s="1"/>
  <c r="BH563" i="1"/>
  <c r="BO563" i="1" s="1"/>
  <c r="BI563" i="1"/>
  <c r="BP563" i="1" s="1"/>
  <c r="BJ563" i="1"/>
  <c r="BQ563" i="1" s="1"/>
  <c r="P674" i="1"/>
  <c r="P1954" i="1"/>
  <c r="BI1954" i="1"/>
  <c r="BP1954" i="1" s="1"/>
  <c r="BJ260" i="1"/>
  <c r="BQ260" i="1" s="1"/>
  <c r="BH260" i="1"/>
  <c r="BO260" i="1" s="1"/>
  <c r="BI260" i="1"/>
  <c r="BP260" i="1" s="1"/>
  <c r="BJ831" i="1"/>
  <c r="BQ831" i="1" s="1"/>
  <c r="BH831" i="1"/>
  <c r="BO831" i="1" s="1"/>
  <c r="BH709" i="1"/>
  <c r="BO709" i="1" s="1"/>
  <c r="BI709" i="1"/>
  <c r="BP709" i="1" s="1"/>
  <c r="BJ673" i="1"/>
  <c r="BQ673" i="1" s="1"/>
  <c r="BH673" i="1"/>
  <c r="BO673" i="1" s="1"/>
  <c r="BH1867" i="1"/>
  <c r="BO1867" i="1" s="1"/>
  <c r="BJ1388" i="1"/>
  <c r="BQ1388" i="1" s="1"/>
  <c r="BH1388" i="1"/>
  <c r="BO1388" i="1" s="1"/>
  <c r="BH1552" i="1"/>
  <c r="BO1552" i="1" s="1"/>
  <c r="BJ1552" i="1"/>
  <c r="BQ1552" i="1" s="1"/>
  <c r="BH1112" i="1"/>
  <c r="BO1112" i="1" s="1"/>
  <c r="BJ391" i="1"/>
  <c r="BQ391" i="1" s="1"/>
  <c r="BH391" i="1"/>
  <c r="BO391" i="1" s="1"/>
  <c r="BJ289" i="1"/>
  <c r="BQ289" i="1" s="1"/>
  <c r="BH289" i="1"/>
  <c r="BO289" i="1" s="1"/>
  <c r="BJ46" i="1"/>
  <c r="BQ46" i="1" s="1"/>
  <c r="BH46" i="1"/>
  <c r="BO46" i="1" s="1"/>
  <c r="BJ1097" i="1"/>
  <c r="BQ1097" i="1" s="1"/>
  <c r="BH1097" i="1"/>
  <c r="BO1097" i="1" s="1"/>
  <c r="BH1212" i="1"/>
  <c r="BO1212" i="1" s="1"/>
  <c r="BJ1212" i="1"/>
  <c r="BQ1212" i="1" s="1"/>
  <c r="BJ193" i="1"/>
  <c r="BQ193" i="1" s="1"/>
  <c r="BH193" i="1"/>
  <c r="BO193" i="1" s="1"/>
  <c r="BH1132" i="1"/>
  <c r="BO1132" i="1" s="1"/>
  <c r="BJ1132" i="1"/>
  <c r="BQ1132" i="1" s="1"/>
  <c r="BI603" i="1"/>
  <c r="BP603" i="1" s="1"/>
  <c r="BJ603" i="1"/>
  <c r="BQ603" i="1" s="1"/>
  <c r="BH603" i="1"/>
  <c r="BO603" i="1" s="1"/>
  <c r="BH1495" i="1"/>
  <c r="BO1495" i="1" s="1"/>
  <c r="BJ1495" i="1"/>
  <c r="BQ1495" i="1" s="1"/>
  <c r="BJ1578" i="1"/>
  <c r="BQ1578" i="1" s="1"/>
  <c r="BH1578" i="1"/>
  <c r="BO1578" i="1" s="1"/>
  <c r="BH1357" i="1"/>
  <c r="BO1357" i="1" s="1"/>
  <c r="BJ1357" i="1"/>
  <c r="BQ1357" i="1" s="1"/>
  <c r="BJ1103" i="1"/>
  <c r="BQ1103" i="1" s="1"/>
  <c r="BH1103" i="1"/>
  <c r="BO1103" i="1" s="1"/>
  <c r="BJ1007" i="1"/>
  <c r="BQ1007" i="1" s="1"/>
  <c r="BH1007" i="1"/>
  <c r="BO1007" i="1" s="1"/>
  <c r="BH317" i="1"/>
  <c r="BO317" i="1" s="1"/>
  <c r="BJ1602" i="1"/>
  <c r="BQ1602" i="1" s="1"/>
  <c r="BH1602" i="1"/>
  <c r="BO1602" i="1" s="1"/>
  <c r="BI1606" i="1"/>
  <c r="BP1606" i="1" s="1"/>
  <c r="BH1606" i="1"/>
  <c r="BO1606" i="1" s="1"/>
  <c r="BJ1606" i="1"/>
  <c r="BQ1606" i="1" s="1"/>
  <c r="BI1924" i="1"/>
  <c r="BP1924" i="1" s="1"/>
  <c r="BH1924" i="1"/>
  <c r="BO1924" i="1" s="1"/>
  <c r="BJ1924" i="1"/>
  <c r="BQ1924" i="1" s="1"/>
  <c r="BI1546" i="1"/>
  <c r="BP1546" i="1" s="1"/>
  <c r="BJ1546" i="1"/>
  <c r="BQ1546" i="1" s="1"/>
  <c r="BH1546" i="1"/>
  <c r="BO1546" i="1" s="1"/>
  <c r="BI1029" i="1"/>
  <c r="BP1029" i="1" s="1"/>
  <c r="BJ363" i="1"/>
  <c r="BQ363" i="1" s="1"/>
  <c r="BH363" i="1"/>
  <c r="BO363" i="1" s="1"/>
  <c r="BI363" i="1"/>
  <c r="BP363" i="1" s="1"/>
  <c r="BJ1138" i="1"/>
  <c r="BQ1138" i="1" s="1"/>
  <c r="BH1138" i="1"/>
  <c r="BO1138" i="1" s="1"/>
  <c r="BJ31" i="1"/>
  <c r="BQ31" i="1" s="1"/>
  <c r="BH31" i="1"/>
  <c r="BO31" i="1" s="1"/>
  <c r="BJ1557" i="1"/>
  <c r="BQ1557" i="1" s="1"/>
  <c r="BH1557" i="1"/>
  <c r="BO1557" i="1" s="1"/>
  <c r="BH1940" i="1"/>
  <c r="BO1940" i="1" s="1"/>
  <c r="BJ1940" i="1"/>
  <c r="BQ1940" i="1" s="1"/>
  <c r="BI62" i="1"/>
  <c r="BP62" i="1" s="1"/>
  <c r="BJ62" i="1"/>
  <c r="BQ62" i="1" s="1"/>
  <c r="BH62" i="1"/>
  <c r="BO62" i="1" s="1"/>
  <c r="BJ1201" i="1"/>
  <c r="BQ1201" i="1" s="1"/>
  <c r="BH1201" i="1"/>
  <c r="BO1201" i="1" s="1"/>
  <c r="BJ412" i="1"/>
  <c r="BQ412" i="1" s="1"/>
  <c r="BH412" i="1"/>
  <c r="BO412" i="1" s="1"/>
  <c r="BJ1479" i="1"/>
  <c r="BQ1479" i="1" s="1"/>
  <c r="BH1479" i="1"/>
  <c r="BO1479" i="1" s="1"/>
  <c r="BJ281" i="1"/>
  <c r="BQ281" i="1" s="1"/>
  <c r="BH281" i="1"/>
  <c r="BO281" i="1" s="1"/>
  <c r="BI281" i="1"/>
  <c r="BP281" i="1" s="1"/>
  <c r="BJ225" i="1"/>
  <c r="BQ225" i="1" s="1"/>
  <c r="BH225" i="1"/>
  <c r="BO225" i="1" s="1"/>
  <c r="BH421" i="1"/>
  <c r="BO421" i="1" s="1"/>
  <c r="BJ421" i="1"/>
  <c r="BQ421" i="1" s="1"/>
  <c r="BI421" i="1"/>
  <c r="BP421" i="1" s="1"/>
  <c r="BJ1366" i="1"/>
  <c r="BQ1366" i="1" s="1"/>
  <c r="BH1366" i="1"/>
  <c r="BO1366" i="1" s="1"/>
  <c r="BJ1300" i="1"/>
  <c r="BQ1300" i="1" s="1"/>
  <c r="BJ728" i="1"/>
  <c r="BQ728" i="1" s="1"/>
  <c r="BH728" i="1"/>
  <c r="BO728" i="1" s="1"/>
  <c r="BJ552" i="1"/>
  <c r="BQ552" i="1" s="1"/>
  <c r="BH552" i="1"/>
  <c r="BO552" i="1" s="1"/>
  <c r="BI552" i="1"/>
  <c r="BP552" i="1" s="1"/>
  <c r="BJ865" i="1"/>
  <c r="BQ865" i="1" s="1"/>
  <c r="BH865" i="1"/>
  <c r="BO865" i="1" s="1"/>
  <c r="BJ1240" i="1"/>
  <c r="BQ1240" i="1" s="1"/>
  <c r="BI1240" i="1"/>
  <c r="BP1240" i="1" s="1"/>
  <c r="BJ12" i="1"/>
  <c r="BQ12" i="1" s="1"/>
  <c r="BH12" i="1"/>
  <c r="BO12" i="1" s="1"/>
  <c r="BI12" i="1"/>
  <c r="BP12" i="1" s="1"/>
  <c r="BJ279" i="1"/>
  <c r="BQ279" i="1" s="1"/>
  <c r="BH279" i="1"/>
  <c r="BO279" i="1" s="1"/>
  <c r="BJ1126" i="1"/>
  <c r="BQ1126" i="1" s="1"/>
  <c r="BH1126" i="1"/>
  <c r="BO1126" i="1" s="1"/>
  <c r="BJ1770" i="1"/>
  <c r="BQ1770" i="1" s="1"/>
  <c r="BH1770" i="1"/>
  <c r="BO1770" i="1" s="1"/>
  <c r="BH80" i="1"/>
  <c r="BO80" i="1" s="1"/>
  <c r="BH1612" i="1"/>
  <c r="BO1612" i="1" s="1"/>
  <c r="BJ500" i="1"/>
  <c r="BQ500" i="1" s="1"/>
  <c r="BH500" i="1"/>
  <c r="BO500" i="1" s="1"/>
  <c r="BH893" i="1"/>
  <c r="BO893" i="1" s="1"/>
  <c r="BJ893" i="1"/>
  <c r="BQ893" i="1" s="1"/>
  <c r="BI893" i="1"/>
  <c r="BP893" i="1" s="1"/>
  <c r="BJ1904" i="1"/>
  <c r="BQ1904" i="1" s="1"/>
  <c r="BH1904" i="1"/>
  <c r="BO1904" i="1" s="1"/>
  <c r="BI108" i="1"/>
  <c r="BP108" i="1" s="1"/>
  <c r="BJ108" i="1"/>
  <c r="BQ108" i="1" s="1"/>
  <c r="BH108" i="1"/>
  <c r="BO108" i="1" s="1"/>
  <c r="BJ273" i="1"/>
  <c r="BQ273" i="1" s="1"/>
  <c r="BH273" i="1"/>
  <c r="BO273" i="1" s="1"/>
  <c r="BH1471" i="1"/>
  <c r="BO1471" i="1" s="1"/>
  <c r="BJ1471" i="1"/>
  <c r="BQ1471" i="1" s="1"/>
  <c r="BI931" i="1"/>
  <c r="BP931" i="1" s="1"/>
  <c r="BJ931" i="1"/>
  <c r="BQ931" i="1" s="1"/>
  <c r="BH931" i="1"/>
  <c r="BO931" i="1" s="1"/>
  <c r="BJ406" i="1"/>
  <c r="BQ406" i="1" s="1"/>
  <c r="BH406" i="1"/>
  <c r="BO406" i="1" s="1"/>
  <c r="BH1259" i="1"/>
  <c r="BO1259" i="1" s="1"/>
  <c r="BJ1259" i="1"/>
  <c r="BQ1259" i="1" s="1"/>
  <c r="BI1868" i="1"/>
  <c r="BP1868" i="1" s="1"/>
  <c r="BJ1868" i="1"/>
  <c r="BQ1868" i="1" s="1"/>
  <c r="BH1868" i="1"/>
  <c r="BO1868" i="1" s="1"/>
  <c r="BI1280" i="1"/>
  <c r="BP1280" i="1" s="1"/>
  <c r="BJ1280" i="1"/>
  <c r="BQ1280" i="1" s="1"/>
  <c r="BH1280" i="1"/>
  <c r="BO1280" i="1" s="1"/>
  <c r="BJ518" i="1"/>
  <c r="BQ518" i="1" s="1"/>
  <c r="BH518" i="1"/>
  <c r="BO518" i="1" s="1"/>
  <c r="BI518" i="1"/>
  <c r="BP518" i="1" s="1"/>
  <c r="BJ1738" i="1"/>
  <c r="BQ1738" i="1" s="1"/>
  <c r="BJ1918" i="1"/>
  <c r="BQ1918" i="1" s="1"/>
  <c r="BH1918" i="1"/>
  <c r="BO1918" i="1" s="1"/>
  <c r="BI1918" i="1"/>
  <c r="BP1918" i="1" s="1"/>
  <c r="BJ51" i="1"/>
  <c r="BQ51" i="1" s="1"/>
  <c r="BH51" i="1"/>
  <c r="BO51" i="1" s="1"/>
  <c r="BI51" i="1"/>
  <c r="BP51" i="1" s="1"/>
  <c r="BJ1106" i="1"/>
  <c r="BQ1106" i="1" s="1"/>
  <c r="BH1106" i="1"/>
  <c r="BO1106" i="1" s="1"/>
  <c r="BJ877" i="1"/>
  <c r="BQ877" i="1" s="1"/>
  <c r="BI1258" i="1"/>
  <c r="BP1258" i="1" s="1"/>
  <c r="BJ1258" i="1"/>
  <c r="BQ1258" i="1" s="1"/>
  <c r="BH1258" i="1"/>
  <c r="BO1258" i="1" s="1"/>
  <c r="BJ958" i="1"/>
  <c r="BQ958" i="1" s="1"/>
  <c r="BH958" i="1"/>
  <c r="BO958" i="1" s="1"/>
  <c r="BI958" i="1"/>
  <c r="BP958" i="1" s="1"/>
  <c r="BJ1307" i="1"/>
  <c r="BQ1307" i="1" s="1"/>
  <c r="BH1307" i="1"/>
  <c r="BO1307" i="1" s="1"/>
  <c r="BI1307" i="1"/>
  <c r="BP1307" i="1" s="1"/>
  <c r="BJ1215" i="1"/>
  <c r="BQ1215" i="1" s="1"/>
  <c r="BH1215" i="1"/>
  <c r="BO1215" i="1" s="1"/>
  <c r="BI1177" i="1"/>
  <c r="BP1177" i="1" s="1"/>
  <c r="BJ1177" i="1"/>
  <c r="BQ1177" i="1" s="1"/>
  <c r="BJ1403" i="1"/>
  <c r="BQ1403" i="1" s="1"/>
  <c r="BH1403" i="1"/>
  <c r="BO1403" i="1" s="1"/>
  <c r="BJ1732" i="1"/>
  <c r="BQ1732" i="1" s="1"/>
  <c r="BI1732" i="1"/>
  <c r="BP1732" i="1" s="1"/>
  <c r="BH1732" i="1"/>
  <c r="BO1732" i="1" s="1"/>
  <c r="BJ1391" i="1"/>
  <c r="BQ1391" i="1" s="1"/>
  <c r="BH1391" i="1"/>
  <c r="BO1391" i="1" s="1"/>
  <c r="BJ656" i="1"/>
  <c r="BQ656" i="1" s="1"/>
  <c r="BH656" i="1"/>
  <c r="BO656" i="1" s="1"/>
  <c r="BH269" i="1"/>
  <c r="BO269" i="1" s="1"/>
  <c r="BJ269" i="1"/>
  <c r="BQ269" i="1" s="1"/>
  <c r="BI256" i="1"/>
  <c r="BP256" i="1" s="1"/>
  <c r="BH256" i="1"/>
  <c r="BO256" i="1" s="1"/>
  <c r="BJ1314" i="1"/>
  <c r="BQ1314" i="1" s="1"/>
  <c r="BH1314" i="1"/>
  <c r="BO1314" i="1" s="1"/>
  <c r="BI166" i="1"/>
  <c r="BP166" i="1" s="1"/>
  <c r="BJ166" i="1"/>
  <c r="BQ166" i="1" s="1"/>
  <c r="BH166" i="1"/>
  <c r="BO166" i="1" s="1"/>
  <c r="BJ1166" i="1"/>
  <c r="BQ1166" i="1" s="1"/>
  <c r="BH1166" i="1"/>
  <c r="BO1166" i="1" s="1"/>
  <c r="BJ417" i="1"/>
  <c r="BQ417" i="1" s="1"/>
  <c r="BH417" i="1"/>
  <c r="BO417" i="1" s="1"/>
  <c r="BJ145" i="1"/>
  <c r="BQ145" i="1" s="1"/>
  <c r="BH145" i="1"/>
  <c r="BO145" i="1" s="1"/>
  <c r="BJ988" i="1"/>
  <c r="BQ988" i="1" s="1"/>
  <c r="BH988" i="1"/>
  <c r="BO988" i="1" s="1"/>
  <c r="BI988" i="1"/>
  <c r="BP988" i="1" s="1"/>
  <c r="BJ761" i="1"/>
  <c r="BQ761" i="1" s="1"/>
  <c r="BI1543" i="1"/>
  <c r="BP1543" i="1" s="1"/>
  <c r="BJ1543" i="1"/>
  <c r="BQ1543" i="1" s="1"/>
  <c r="BH1543" i="1"/>
  <c r="BO1543" i="1" s="1"/>
  <c r="BI1182" i="1"/>
  <c r="BP1182" i="1" s="1"/>
  <c r="BJ1182" i="1"/>
  <c r="BQ1182" i="1" s="1"/>
  <c r="BJ1034" i="1"/>
  <c r="BQ1034" i="1" s="1"/>
  <c r="BH1034" i="1"/>
  <c r="BO1034" i="1" s="1"/>
  <c r="BJ526" i="1"/>
  <c r="BQ526" i="1" s="1"/>
  <c r="BH526" i="1"/>
  <c r="BO526" i="1" s="1"/>
  <c r="BJ829" i="1"/>
  <c r="BQ829" i="1" s="1"/>
  <c r="BH829" i="1"/>
  <c r="BO829" i="1" s="1"/>
  <c r="BI829" i="1"/>
  <c r="BP829" i="1" s="1"/>
  <c r="BI1352" i="1"/>
  <c r="BP1352" i="1" s="1"/>
  <c r="BJ1821" i="1"/>
  <c r="BQ1821" i="1" s="1"/>
  <c r="BH1821" i="1"/>
  <c r="BO1821" i="1" s="1"/>
  <c r="BH724" i="1"/>
  <c r="BO724" i="1" s="1"/>
  <c r="BJ1440" i="1"/>
  <c r="BQ1440" i="1" s="1"/>
  <c r="BH1440" i="1"/>
  <c r="BO1440" i="1" s="1"/>
  <c r="P1281" i="1"/>
  <c r="P802" i="1"/>
  <c r="P1266" i="1"/>
  <c r="BI1266" i="1"/>
  <c r="BP1266" i="1" s="1"/>
  <c r="P226" i="1"/>
  <c r="BI226" i="1" s="1"/>
  <c r="BP226" i="1" s="1"/>
  <c r="P49" i="1"/>
  <c r="BI49" i="1"/>
  <c r="BP49" i="1" s="1"/>
  <c r="P1362" i="1"/>
  <c r="BI1362" i="1" s="1"/>
  <c r="BP1362" i="1" s="1"/>
  <c r="P1153" i="1"/>
  <c r="P1649" i="1"/>
  <c r="P353" i="1"/>
  <c r="BI353" i="1" s="1"/>
  <c r="BP353" i="1" s="1"/>
  <c r="P178" i="1"/>
  <c r="P1282" i="1"/>
  <c r="P1714" i="1"/>
  <c r="BI1714" i="1" s="1"/>
  <c r="BP1714" i="1" s="1"/>
  <c r="P1554" i="1"/>
  <c r="P1090" i="1"/>
  <c r="BI1090" i="1" s="1"/>
  <c r="BP1090" i="1" s="1"/>
  <c r="P1409" i="1"/>
  <c r="P898" i="1"/>
  <c r="BH599" i="1"/>
  <c r="BO599" i="1" s="1"/>
  <c r="BJ482" i="1"/>
  <c r="BQ482" i="1" s="1"/>
  <c r="BI318" i="1"/>
  <c r="BP318" i="1" s="1"/>
  <c r="BH802" i="1"/>
  <c r="BO802" i="1" s="1"/>
  <c r="BH255" i="1"/>
  <c r="BO255" i="1" s="1"/>
  <c r="BJ104" i="1"/>
  <c r="BQ104" i="1" s="1"/>
  <c r="BI320" i="1"/>
  <c r="BP320" i="1" s="1"/>
  <c r="BI952" i="1"/>
  <c r="BP952" i="1" s="1"/>
  <c r="BJ662" i="1"/>
  <c r="BQ662" i="1" s="1"/>
  <c r="BJ188" i="1"/>
  <c r="BQ188" i="1" s="1"/>
  <c r="BI452" i="1"/>
  <c r="BP452" i="1" s="1"/>
  <c r="BH1088" i="1"/>
  <c r="BO1088" i="1" s="1"/>
  <c r="BJ1517" i="1"/>
  <c r="BQ1517" i="1" s="1"/>
  <c r="BH699" i="1"/>
  <c r="BO699" i="1" s="1"/>
  <c r="BJ1108" i="1"/>
  <c r="BQ1108" i="1" s="1"/>
  <c r="BH466" i="1"/>
  <c r="BO466" i="1" s="1"/>
  <c r="BH1617" i="1"/>
  <c r="BO1617" i="1" s="1"/>
  <c r="P1933" i="1"/>
  <c r="BI1950" i="1"/>
  <c r="BP1950" i="1" s="1"/>
  <c r="BH1085" i="1"/>
  <c r="BO1085" i="1" s="1"/>
  <c r="BH1700" i="1"/>
  <c r="BO1700" i="1" s="1"/>
  <c r="BH1757" i="1"/>
  <c r="BO1757" i="1" s="1"/>
  <c r="BI1792" i="1"/>
  <c r="BP1792" i="1" s="1"/>
  <c r="BI1908" i="1"/>
  <c r="BP1908" i="1" s="1"/>
  <c r="BH67" i="1"/>
  <c r="BO67" i="1" s="1"/>
  <c r="BH102" i="1"/>
  <c r="BO102" i="1" s="1"/>
  <c r="BJ733" i="1"/>
  <c r="BQ733" i="1" s="1"/>
  <c r="BJ939" i="1"/>
  <c r="BQ939" i="1" s="1"/>
  <c r="BJ1069" i="1"/>
  <c r="BQ1069" i="1" s="1"/>
  <c r="BI858" i="1"/>
  <c r="BP858" i="1" s="1"/>
  <c r="BJ600" i="1"/>
  <c r="BQ600" i="1" s="1"/>
  <c r="BI1412" i="1"/>
  <c r="BP1412" i="1" s="1"/>
  <c r="BH774" i="1"/>
  <c r="BO774" i="1" s="1"/>
  <c r="BH1875" i="1"/>
  <c r="BO1875" i="1" s="1"/>
  <c r="BJ1820" i="1"/>
  <c r="BQ1820" i="1" s="1"/>
  <c r="BI1159" i="1"/>
  <c r="BP1159" i="1" s="1"/>
  <c r="BH1408" i="1"/>
  <c r="BO1408" i="1" s="1"/>
  <c r="BJ1080" i="1"/>
  <c r="BQ1080" i="1" s="1"/>
  <c r="BH1806" i="1"/>
  <c r="BO1806" i="1" s="1"/>
  <c r="BJ1450" i="1"/>
  <c r="BQ1450" i="1" s="1"/>
  <c r="BH1541" i="1"/>
  <c r="BO1541" i="1" s="1"/>
  <c r="BH1434" i="1"/>
  <c r="BO1434" i="1" s="1"/>
  <c r="BH128" i="1"/>
  <c r="BO128" i="1" s="1"/>
  <c r="BJ396" i="1"/>
  <c r="BQ396" i="1" s="1"/>
  <c r="P733" i="1"/>
  <c r="BH1125" i="1"/>
  <c r="BO1125" i="1" s="1"/>
  <c r="BH630" i="1"/>
  <c r="BO630" i="1" s="1"/>
  <c r="BJ777" i="1"/>
  <c r="BQ777" i="1" s="1"/>
  <c r="BJ284" i="1"/>
  <c r="BQ284" i="1" s="1"/>
  <c r="BH1321" i="1"/>
  <c r="BO1321" i="1" s="1"/>
  <c r="BJ304" i="1"/>
  <c r="BQ304" i="1" s="1"/>
  <c r="BJ1493" i="1"/>
  <c r="BQ1493" i="1" s="1"/>
  <c r="BJ977" i="1"/>
  <c r="BQ977" i="1" s="1"/>
  <c r="BJ638" i="1"/>
  <c r="BQ638" i="1" s="1"/>
  <c r="BH1047" i="1"/>
  <c r="BO1047" i="1" s="1"/>
  <c r="BJ1086" i="1"/>
  <c r="BQ1086" i="1" s="1"/>
  <c r="BH1218" i="1"/>
  <c r="BO1218" i="1" s="1"/>
  <c r="BJ1049" i="1"/>
  <c r="BQ1049" i="1" s="1"/>
  <c r="BH1049" i="1"/>
  <c r="BO1049" i="1" s="1"/>
  <c r="BI1725" i="1"/>
  <c r="BP1725" i="1" s="1"/>
  <c r="BI150" i="1"/>
  <c r="BP150" i="1" s="1"/>
  <c r="BI755" i="1"/>
  <c r="BP755" i="1" s="1"/>
  <c r="BI1406" i="1"/>
  <c r="BP1406" i="1" s="1"/>
  <c r="BI443" i="1"/>
  <c r="BP443" i="1" s="1"/>
  <c r="BI535" i="1"/>
  <c r="BP535" i="1" s="1"/>
  <c r="BI1062" i="1"/>
  <c r="BP1062" i="1" s="1"/>
  <c r="BI237" i="1"/>
  <c r="BP237" i="1" s="1"/>
  <c r="BI955" i="1"/>
  <c r="BP955" i="1" s="1"/>
  <c r="BI730" i="1"/>
  <c r="BP730" i="1" s="1"/>
  <c r="BI1049" i="1"/>
  <c r="BP1049" i="1" s="1"/>
  <c r="BI1260" i="1"/>
  <c r="BP1260" i="1" s="1"/>
  <c r="BI1801" i="1"/>
  <c r="BP1801" i="1" s="1"/>
  <c r="BJ1909" i="1"/>
  <c r="BQ1909" i="1" s="1"/>
  <c r="BH1909" i="1"/>
  <c r="BO1909" i="1" s="1"/>
  <c r="BI1909" i="1"/>
  <c r="BP1909" i="1" s="1"/>
  <c r="BH1491" i="1"/>
  <c r="BO1491" i="1" s="1"/>
  <c r="BI1491" i="1"/>
  <c r="BP1491" i="1" s="1"/>
  <c r="BJ1491" i="1"/>
  <c r="BQ1491" i="1" s="1"/>
  <c r="BJ1756" i="1"/>
  <c r="BQ1756" i="1" s="1"/>
  <c r="BI836" i="1"/>
  <c r="BP836" i="1" s="1"/>
  <c r="BJ836" i="1"/>
  <c r="BQ836" i="1" s="1"/>
  <c r="BJ1217" i="1"/>
  <c r="BQ1217" i="1" s="1"/>
  <c r="P274" i="1"/>
  <c r="P735" i="1"/>
  <c r="BI735" i="1" s="1"/>
  <c r="BP735" i="1" s="1"/>
  <c r="BH10" i="1"/>
  <c r="BO10" i="1" s="1"/>
  <c r="BJ10" i="1"/>
  <c r="BQ10" i="1" s="1"/>
  <c r="BI330" i="1"/>
  <c r="BP330" i="1" s="1"/>
  <c r="BJ330" i="1"/>
  <c r="BQ330" i="1" s="1"/>
  <c r="BH330" i="1"/>
  <c r="BO330" i="1" s="1"/>
  <c r="BJ990" i="1"/>
  <c r="BQ990" i="1" s="1"/>
  <c r="BH990" i="1"/>
  <c r="BO990" i="1" s="1"/>
  <c r="BI990" i="1"/>
  <c r="BP990" i="1" s="1"/>
  <c r="BJ510" i="1"/>
  <c r="BQ510" i="1" s="1"/>
  <c r="BH997" i="1"/>
  <c r="BO997" i="1" s="1"/>
  <c r="BJ1576" i="1"/>
  <c r="BQ1576" i="1" s="1"/>
  <c r="BI1576" i="1"/>
  <c r="BP1576" i="1" s="1"/>
  <c r="BH458" i="1"/>
  <c r="BO458" i="1" s="1"/>
  <c r="BJ283" i="1"/>
  <c r="BQ283" i="1" s="1"/>
  <c r="BJ515" i="1"/>
  <c r="BQ515" i="1" s="1"/>
  <c r="BH515" i="1"/>
  <c r="BO515" i="1" s="1"/>
  <c r="BJ25" i="1"/>
  <c r="BQ25" i="1" s="1"/>
  <c r="BH25" i="1"/>
  <c r="BO25" i="1" s="1"/>
  <c r="BH962" i="1"/>
  <c r="BO962" i="1" s="1"/>
  <c r="BJ962" i="1"/>
  <c r="BQ962" i="1" s="1"/>
  <c r="BJ560" i="1"/>
  <c r="BQ560" i="1" s="1"/>
  <c r="BH560" i="1"/>
  <c r="BO560" i="1" s="1"/>
  <c r="BJ705" i="1"/>
  <c r="BQ705" i="1" s="1"/>
  <c r="BH705" i="1"/>
  <c r="BO705" i="1" s="1"/>
  <c r="BJ1500" i="1"/>
  <c r="BQ1500" i="1" s="1"/>
  <c r="BJ881" i="1"/>
  <c r="BQ881" i="1" s="1"/>
  <c r="BH787" i="1"/>
  <c r="BO787" i="1" s="1"/>
  <c r="BI787" i="1"/>
  <c r="BP787" i="1" s="1"/>
  <c r="BJ787" i="1"/>
  <c r="BQ787" i="1" s="1"/>
  <c r="BH1498" i="1"/>
  <c r="BO1498" i="1" s="1"/>
  <c r="BI1498" i="1"/>
  <c r="BP1498" i="1" s="1"/>
  <c r="BJ1953" i="1"/>
  <c r="BQ1953" i="1" s="1"/>
  <c r="BH1953" i="1"/>
  <c r="BO1953" i="1" s="1"/>
  <c r="BJ808" i="1"/>
  <c r="BQ808" i="1" s="1"/>
  <c r="BH808" i="1"/>
  <c r="BO808" i="1" s="1"/>
  <c r="BI808" i="1"/>
  <c r="BP808" i="1" s="1"/>
  <c r="BI506" i="1"/>
  <c r="BP506" i="1" s="1"/>
  <c r="BJ506" i="1"/>
  <c r="BQ506" i="1" s="1"/>
  <c r="BH506" i="1"/>
  <c r="BO506" i="1" s="1"/>
  <c r="BJ1751" i="1"/>
  <c r="BQ1751" i="1" s="1"/>
  <c r="BH1751" i="1"/>
  <c r="BO1751" i="1" s="1"/>
  <c r="BH501" i="1"/>
  <c r="BO501" i="1" s="1"/>
  <c r="BJ501" i="1"/>
  <c r="BQ501" i="1" s="1"/>
  <c r="BI986" i="1"/>
  <c r="BP986" i="1" s="1"/>
  <c r="BH986" i="1"/>
  <c r="BO986" i="1" s="1"/>
  <c r="BJ986" i="1"/>
  <c r="BQ986" i="1" s="1"/>
  <c r="BJ1694" i="1"/>
  <c r="BQ1694" i="1" s="1"/>
  <c r="BH1694" i="1"/>
  <c r="BO1694" i="1" s="1"/>
  <c r="BI1694" i="1"/>
  <c r="BP1694" i="1" s="1"/>
  <c r="BJ1722" i="1"/>
  <c r="BQ1722" i="1" s="1"/>
  <c r="BH1722" i="1"/>
  <c r="BO1722" i="1" s="1"/>
  <c r="BJ1962" i="1"/>
  <c r="BQ1962" i="1" s="1"/>
  <c r="BH1962" i="1"/>
  <c r="BO1962" i="1" s="1"/>
  <c r="BJ1900" i="1"/>
  <c r="BQ1900" i="1" s="1"/>
  <c r="BH1900" i="1"/>
  <c r="BO1900" i="1" s="1"/>
  <c r="BI1657" i="1"/>
  <c r="BP1657" i="1" s="1"/>
  <c r="BJ1657" i="1"/>
  <c r="BQ1657" i="1" s="1"/>
  <c r="BH1657" i="1"/>
  <c r="BO1657" i="1" s="1"/>
  <c r="BJ1501" i="1"/>
  <c r="BQ1501" i="1" s="1"/>
  <c r="BJ1550" i="1"/>
  <c r="BQ1550" i="1" s="1"/>
  <c r="BH1550" i="1"/>
  <c r="BO1550" i="1" s="1"/>
  <c r="BI1644" i="1"/>
  <c r="BP1644" i="1" s="1"/>
  <c r="BJ1644" i="1"/>
  <c r="BQ1644" i="1" s="1"/>
  <c r="BH1644" i="1"/>
  <c r="BO1644" i="1" s="1"/>
  <c r="BJ1206" i="1"/>
  <c r="BQ1206" i="1" s="1"/>
  <c r="BH1206" i="1"/>
  <c r="BO1206" i="1" s="1"/>
  <c r="BI1206" i="1"/>
  <c r="BP1206" i="1" s="1"/>
  <c r="BJ1051" i="1"/>
  <c r="BQ1051" i="1" s="1"/>
  <c r="BH1051" i="1"/>
  <c r="BO1051" i="1" s="1"/>
  <c r="BJ818" i="1"/>
  <c r="BQ818" i="1" s="1"/>
  <c r="BH818" i="1"/>
  <c r="BO818" i="1" s="1"/>
  <c r="BJ242" i="1"/>
  <c r="BQ242" i="1" s="1"/>
  <c r="BH242" i="1"/>
  <c r="BO242" i="1" s="1"/>
  <c r="BJ601" i="1"/>
  <c r="BQ601" i="1" s="1"/>
  <c r="BH601" i="1"/>
  <c r="BO601" i="1" s="1"/>
  <c r="BJ395" i="1"/>
  <c r="BQ395" i="1" s="1"/>
  <c r="BH395" i="1"/>
  <c r="BO395" i="1" s="1"/>
  <c r="BJ1143" i="1"/>
  <c r="BQ1143" i="1" s="1"/>
  <c r="BH1143" i="1"/>
  <c r="BO1143" i="1" s="1"/>
  <c r="BJ173" i="1"/>
  <c r="BQ173" i="1" s="1"/>
  <c r="BH173" i="1"/>
  <c r="BO173" i="1" s="1"/>
  <c r="BH437" i="1"/>
  <c r="BO437" i="1" s="1"/>
  <c r="BI437" i="1"/>
  <c r="BP437" i="1" s="1"/>
  <c r="BJ477" i="1"/>
  <c r="BQ477" i="1" s="1"/>
  <c r="BH477" i="1"/>
  <c r="BO477" i="1" s="1"/>
  <c r="BI1211" i="1"/>
  <c r="BP1211" i="1" s="1"/>
  <c r="BJ1211" i="1"/>
  <c r="BQ1211" i="1" s="1"/>
  <c r="BH1211" i="1"/>
  <c r="BO1211" i="1" s="1"/>
  <c r="BI741" i="1"/>
  <c r="BP741" i="1" s="1"/>
  <c r="BJ741" i="1"/>
  <c r="BQ741" i="1" s="1"/>
  <c r="BH637" i="1"/>
  <c r="BO637" i="1" s="1"/>
  <c r="BJ767" i="1"/>
  <c r="BQ767" i="1" s="1"/>
  <c r="BH767" i="1"/>
  <c r="BO767" i="1" s="1"/>
  <c r="BJ956" i="1"/>
  <c r="BQ956" i="1" s="1"/>
  <c r="BI956" i="1"/>
  <c r="BP956" i="1" s="1"/>
  <c r="BH956" i="1"/>
  <c r="BO956" i="1" s="1"/>
  <c r="BJ875" i="1"/>
  <c r="BQ875" i="1" s="1"/>
  <c r="BH875" i="1"/>
  <c r="BO875" i="1" s="1"/>
  <c r="BJ776" i="1"/>
  <c r="BQ776" i="1" s="1"/>
  <c r="BH54" i="1"/>
  <c r="BO54" i="1" s="1"/>
  <c r="BI54" i="1"/>
  <c r="BP54" i="1" s="1"/>
  <c r="BJ1796" i="1"/>
  <c r="BQ1796" i="1" s="1"/>
  <c r="BH1796" i="1"/>
  <c r="BO1796" i="1" s="1"/>
  <c r="BI556" i="1"/>
  <c r="BP556" i="1" s="1"/>
  <c r="BJ556" i="1"/>
  <c r="BQ556" i="1" s="1"/>
  <c r="BH556" i="1"/>
  <c r="BO556" i="1" s="1"/>
  <c r="BH1805" i="1"/>
  <c r="BO1805" i="1" s="1"/>
  <c r="BJ1805" i="1"/>
  <c r="BQ1805" i="1" s="1"/>
  <c r="BH653" i="1"/>
  <c r="BO653" i="1" s="1"/>
  <c r="BJ653" i="1"/>
  <c r="BQ653" i="1" s="1"/>
  <c r="BH1863" i="1"/>
  <c r="BO1863" i="1" s="1"/>
  <c r="BJ1863" i="1"/>
  <c r="BQ1863" i="1" s="1"/>
  <c r="BJ1041" i="1"/>
  <c r="BQ1041" i="1" s="1"/>
  <c r="BI214" i="1"/>
  <c r="BP214" i="1" s="1"/>
  <c r="BJ214" i="1"/>
  <c r="BQ214" i="1" s="1"/>
  <c r="BH214" i="1"/>
  <c r="BO214" i="1" s="1"/>
  <c r="BH1033" i="1"/>
  <c r="BO1033" i="1" s="1"/>
  <c r="BJ1033" i="1"/>
  <c r="BQ1033" i="1" s="1"/>
  <c r="BH1430" i="1"/>
  <c r="BO1430" i="1" s="1"/>
  <c r="BJ1430" i="1"/>
  <c r="BQ1430" i="1" s="1"/>
  <c r="BJ1790" i="1"/>
  <c r="BQ1790" i="1" s="1"/>
  <c r="BH1790" i="1"/>
  <c r="BO1790" i="1" s="1"/>
  <c r="BI1790" i="1"/>
  <c r="BP1790" i="1" s="1"/>
  <c r="BJ872" i="1"/>
  <c r="BQ872" i="1" s="1"/>
  <c r="BH872" i="1"/>
  <c r="BO872" i="1" s="1"/>
  <c r="BI872" i="1"/>
  <c r="BP872" i="1" s="1"/>
  <c r="BJ138" i="1"/>
  <c r="BQ138" i="1" s="1"/>
  <c r="BH138" i="1"/>
  <c r="BO138" i="1" s="1"/>
  <c r="BH661" i="1"/>
  <c r="BO661" i="1" s="1"/>
  <c r="BJ661" i="1"/>
  <c r="BQ661" i="1" s="1"/>
  <c r="BJ1417" i="1"/>
  <c r="BQ1417" i="1" s="1"/>
  <c r="BH1417" i="1"/>
  <c r="BO1417" i="1" s="1"/>
  <c r="BH710" i="1"/>
  <c r="BO710" i="1" s="1"/>
  <c r="BJ710" i="1"/>
  <c r="BQ710" i="1" s="1"/>
  <c r="BH405" i="1"/>
  <c r="BO405" i="1" s="1"/>
  <c r="BJ405" i="1"/>
  <c r="BQ405" i="1" s="1"/>
  <c r="BI405" i="1"/>
  <c r="BP405" i="1" s="1"/>
  <c r="BJ788" i="1"/>
  <c r="BQ788" i="1" s="1"/>
  <c r="BH788" i="1"/>
  <c r="BO788" i="1" s="1"/>
  <c r="BI788" i="1"/>
  <c r="BP788" i="1" s="1"/>
  <c r="BI1611" i="1"/>
  <c r="BP1611" i="1" s="1"/>
  <c r="BJ1611" i="1"/>
  <c r="BQ1611" i="1" s="1"/>
  <c r="BH1611" i="1"/>
  <c r="BO1611" i="1" s="1"/>
  <c r="BJ153" i="1"/>
  <c r="BQ153" i="1" s="1"/>
  <c r="BH153" i="1"/>
  <c r="BO153" i="1" s="1"/>
  <c r="BJ1864" i="1"/>
  <c r="BQ1864" i="1" s="1"/>
  <c r="BH533" i="1"/>
  <c r="BO533" i="1" s="1"/>
  <c r="BJ533" i="1"/>
  <c r="BQ533" i="1" s="1"/>
  <c r="BJ1568" i="1"/>
  <c r="BQ1568" i="1" s="1"/>
  <c r="BH1568" i="1"/>
  <c r="BO1568" i="1" s="1"/>
  <c r="BI1568" i="1"/>
  <c r="BP1568" i="1" s="1"/>
  <c r="BJ1553" i="1"/>
  <c r="BQ1553" i="1" s="1"/>
  <c r="BH1553" i="1"/>
  <c r="BO1553" i="1" s="1"/>
  <c r="BH910" i="1"/>
  <c r="BO910" i="1" s="1"/>
  <c r="BJ910" i="1"/>
  <c r="BQ910" i="1" s="1"/>
  <c r="BI910" i="1"/>
  <c r="BP910" i="1" s="1"/>
  <c r="BH1052" i="1"/>
  <c r="BO1052" i="1" s="1"/>
  <c r="BJ846" i="1"/>
  <c r="BQ846" i="1" s="1"/>
  <c r="BH846" i="1"/>
  <c r="BO846" i="1" s="1"/>
  <c r="BJ1065" i="1"/>
  <c r="BQ1065" i="1" s="1"/>
  <c r="BH1065" i="1"/>
  <c r="BO1065" i="1" s="1"/>
  <c r="BJ1390" i="1"/>
  <c r="BQ1390" i="1" s="1"/>
  <c r="BH1390" i="1"/>
  <c r="BO1390" i="1" s="1"/>
  <c r="BH1652" i="1"/>
  <c r="BO1652" i="1" s="1"/>
  <c r="BJ1652" i="1"/>
  <c r="BQ1652" i="1" s="1"/>
  <c r="BI1207" i="1"/>
  <c r="BP1207" i="1" s="1"/>
  <c r="BJ1207" i="1"/>
  <c r="BQ1207" i="1" s="1"/>
  <c r="BI492" i="1"/>
  <c r="BP492" i="1" s="1"/>
  <c r="BH492" i="1"/>
  <c r="BO492" i="1" s="1"/>
  <c r="BJ400" i="1"/>
  <c r="BQ400" i="1" s="1"/>
  <c r="BH400" i="1"/>
  <c r="BO400" i="1" s="1"/>
  <c r="BJ234" i="1"/>
  <c r="BQ234" i="1" s="1"/>
  <c r="BH234" i="1"/>
  <c r="BO234" i="1" s="1"/>
  <c r="BH1144" i="1"/>
  <c r="BO1144" i="1" s="1"/>
  <c r="BJ1144" i="1"/>
  <c r="BQ1144" i="1" s="1"/>
  <c r="BH195" i="1"/>
  <c r="BO195" i="1" s="1"/>
  <c r="BJ195" i="1"/>
  <c r="BQ195" i="1" s="1"/>
  <c r="BI1381" i="1"/>
  <c r="BP1381" i="1" s="1"/>
  <c r="BJ1381" i="1"/>
  <c r="BQ1381" i="1" s="1"/>
  <c r="BH1381" i="1"/>
  <c r="BO1381" i="1" s="1"/>
  <c r="BJ339" i="1"/>
  <c r="BQ339" i="1" s="1"/>
  <c r="BH339" i="1"/>
  <c r="BO339" i="1" s="1"/>
  <c r="BH240" i="1"/>
  <c r="BO240" i="1" s="1"/>
  <c r="BI240" i="1"/>
  <c r="BP240" i="1" s="1"/>
  <c r="BJ240" i="1"/>
  <c r="BQ240" i="1" s="1"/>
  <c r="BH1847" i="1"/>
  <c r="BO1847" i="1" s="1"/>
  <c r="BJ1847" i="1"/>
  <c r="BQ1847" i="1" s="1"/>
  <c r="BI1654" i="1"/>
  <c r="BP1654" i="1" s="1"/>
  <c r="BH1654" i="1"/>
  <c r="BO1654" i="1" s="1"/>
  <c r="BJ1719" i="1"/>
  <c r="BQ1719" i="1" s="1"/>
  <c r="BH1719" i="1"/>
  <c r="BO1719" i="1" s="1"/>
  <c r="BI1719" i="1"/>
  <c r="BP1719" i="1" s="1"/>
  <c r="P1249" i="1"/>
  <c r="BI1249" i="1" s="1"/>
  <c r="BP1249" i="1" s="1"/>
  <c r="P1194" i="1"/>
  <c r="BI1194" i="1" s="1"/>
  <c r="BP1194" i="1" s="1"/>
  <c r="P865" i="1"/>
  <c r="BI865" i="1"/>
  <c r="BP865" i="1" s="1"/>
  <c r="P1169" i="1"/>
  <c r="BI1169" i="1" s="1"/>
  <c r="BP1169" i="1" s="1"/>
  <c r="P290" i="1"/>
  <c r="BI290" i="1"/>
  <c r="BP290" i="1" s="1"/>
  <c r="P497" i="1"/>
  <c r="BI497" i="1" s="1"/>
  <c r="BP497" i="1" s="1"/>
  <c r="P1930" i="1"/>
  <c r="BI1930" i="1"/>
  <c r="BP1930" i="1" s="1"/>
  <c r="P1297" i="1"/>
  <c r="P465" i="1"/>
  <c r="P1170" i="1"/>
  <c r="P337" i="1"/>
  <c r="BI337" i="1" s="1"/>
  <c r="BP337" i="1" s="1"/>
  <c r="P33" i="1"/>
  <c r="P401" i="1"/>
  <c r="P1682" i="1"/>
  <c r="BI1682" i="1" s="1"/>
  <c r="BP1682" i="1" s="1"/>
  <c r="P1841" i="1"/>
  <c r="P754" i="1"/>
  <c r="P1057" i="1"/>
  <c r="BI1057" i="1" s="1"/>
  <c r="BP1057" i="1" s="1"/>
  <c r="BH85" i="1"/>
  <c r="BO85" i="1" s="1"/>
  <c r="BH172" i="1"/>
  <c r="BO172" i="1" s="1"/>
  <c r="BI131" i="1"/>
  <c r="BP131" i="1" s="1"/>
  <c r="BJ802" i="1"/>
  <c r="BQ802" i="1" s="1"/>
  <c r="BJ255" i="1"/>
  <c r="BQ255" i="1" s="1"/>
  <c r="BI684" i="1"/>
  <c r="BP684" i="1" s="1"/>
  <c r="BJ1088" i="1"/>
  <c r="BQ1088" i="1" s="1"/>
  <c r="BI1388" i="1"/>
  <c r="BP1388" i="1" s="1"/>
  <c r="BJ1371" i="1"/>
  <c r="BQ1371" i="1" s="1"/>
  <c r="BJ699" i="1"/>
  <c r="BQ699" i="1" s="1"/>
  <c r="BH1273" i="1"/>
  <c r="BO1273" i="1" s="1"/>
  <c r="BI823" i="1"/>
  <c r="BP823" i="1" s="1"/>
  <c r="BH1943" i="1"/>
  <c r="BO1943" i="1" s="1"/>
  <c r="BJ1617" i="1"/>
  <c r="BQ1617" i="1" s="1"/>
  <c r="BH1284" i="1"/>
  <c r="BO1284" i="1" s="1"/>
  <c r="BI1648" i="1"/>
  <c r="BP1648" i="1" s="1"/>
  <c r="BH1744" i="1"/>
  <c r="BO1744" i="1" s="1"/>
  <c r="BJ1085" i="1"/>
  <c r="BQ1085" i="1" s="1"/>
  <c r="BJ1700" i="1"/>
  <c r="BQ1700" i="1" s="1"/>
  <c r="BJ1757" i="1"/>
  <c r="BQ1757" i="1" s="1"/>
  <c r="BI1367" i="1"/>
  <c r="BP1367" i="1" s="1"/>
  <c r="BJ168" i="1"/>
  <c r="BQ168" i="1" s="1"/>
  <c r="BJ67" i="1"/>
  <c r="BQ67" i="1" s="1"/>
  <c r="BH623" i="1"/>
  <c r="BO623" i="1" s="1"/>
  <c r="BJ1061" i="1"/>
  <c r="BQ1061" i="1" s="1"/>
  <c r="BH747" i="1"/>
  <c r="BO747" i="1" s="1"/>
  <c r="BH1317" i="1"/>
  <c r="BO1317" i="1" s="1"/>
  <c r="BH352" i="1"/>
  <c r="BO352" i="1" s="1"/>
  <c r="P813" i="1"/>
  <c r="BI813" i="1" s="1"/>
  <c r="BP813" i="1" s="1"/>
  <c r="BH1070" i="1"/>
  <c r="BO1070" i="1" s="1"/>
  <c r="BI856" i="1"/>
  <c r="BP856" i="1" s="1"/>
  <c r="BJ774" i="1"/>
  <c r="BQ774" i="1" s="1"/>
  <c r="BH671" i="1"/>
  <c r="BO671" i="1" s="1"/>
  <c r="BJ1875" i="1"/>
  <c r="BQ1875" i="1" s="1"/>
  <c r="BJ1408" i="1"/>
  <c r="BQ1408" i="1" s="1"/>
  <c r="BI1533" i="1"/>
  <c r="BP1533" i="1" s="1"/>
  <c r="BJ1806" i="1"/>
  <c r="BQ1806" i="1" s="1"/>
  <c r="BI1744" i="1"/>
  <c r="BP1744" i="1" s="1"/>
  <c r="BJ1541" i="1"/>
  <c r="BQ1541" i="1" s="1"/>
  <c r="BJ1434" i="1"/>
  <c r="BQ1434" i="1" s="1"/>
  <c r="BI233" i="1"/>
  <c r="BP233" i="1" s="1"/>
  <c r="BH119" i="1"/>
  <c r="BO119" i="1" s="1"/>
  <c r="BH717" i="1"/>
  <c r="BO717" i="1" s="1"/>
  <c r="BJ630" i="1"/>
  <c r="BQ630" i="1" s="1"/>
  <c r="BH595" i="1"/>
  <c r="BO595" i="1" s="1"/>
  <c r="BI1123" i="1"/>
  <c r="BP1123" i="1" s="1"/>
  <c r="BH584" i="1"/>
  <c r="BO584" i="1" s="1"/>
  <c r="BI1875" i="1"/>
  <c r="BP1875" i="1" s="1"/>
  <c r="BI1820" i="1"/>
  <c r="BP1820" i="1" s="1"/>
  <c r="BH1965" i="1"/>
  <c r="BO1965" i="1" s="1"/>
  <c r="BH1756" i="1"/>
  <c r="BO1756" i="1" s="1"/>
  <c r="BJ637" i="1"/>
  <c r="BQ637" i="1" s="1"/>
  <c r="BI888" i="1"/>
  <c r="BP888" i="1" s="1"/>
  <c r="BH1829" i="1"/>
  <c r="BO1829" i="1" s="1"/>
  <c r="BH383" i="1"/>
  <c r="BO383" i="1" s="1"/>
  <c r="BI1574" i="1"/>
  <c r="BP1574" i="1" s="1"/>
  <c r="BI534" i="1"/>
  <c r="BP534" i="1" s="1"/>
  <c r="BJ534" i="1"/>
  <c r="BQ534" i="1" s="1"/>
  <c r="BH534" i="1"/>
  <c r="BO534" i="1" s="1"/>
  <c r="BI1796" i="1"/>
  <c r="BP1796" i="1" s="1"/>
  <c r="BJ885" i="1"/>
  <c r="BQ885" i="1" s="1"/>
  <c r="BI1787" i="1"/>
  <c r="BP1787" i="1" s="1"/>
  <c r="BI953" i="1"/>
  <c r="BP953" i="1" s="1"/>
  <c r="BH1008" i="1"/>
  <c r="BO1008" i="1" s="1"/>
  <c r="BI1008" i="1"/>
  <c r="BP1008" i="1" s="1"/>
  <c r="BJ1008" i="1"/>
  <c r="BQ1008" i="1" s="1"/>
  <c r="BJ859" i="1"/>
  <c r="BQ859" i="1" s="1"/>
  <c r="BH859" i="1"/>
  <c r="BO859" i="1" s="1"/>
  <c r="BJ891" i="1"/>
  <c r="BQ891" i="1" s="1"/>
  <c r="BH891" i="1"/>
  <c r="BO891" i="1" s="1"/>
  <c r="BJ1949" i="1"/>
  <c r="BQ1949" i="1" s="1"/>
  <c r="BH1949" i="1"/>
  <c r="BO1949" i="1" s="1"/>
  <c r="BJ1313" i="1"/>
  <c r="BQ1313" i="1" s="1"/>
  <c r="BH1313" i="1"/>
  <c r="BO1313" i="1" s="1"/>
  <c r="BJ1624" i="1"/>
  <c r="BQ1624" i="1" s="1"/>
  <c r="BH1624" i="1"/>
  <c r="BO1624" i="1" s="1"/>
  <c r="BJ868" i="1"/>
  <c r="BQ868" i="1" s="1"/>
  <c r="BH868" i="1"/>
  <c r="BO868" i="1" s="1"/>
  <c r="BI868" i="1"/>
  <c r="BP868" i="1" s="1"/>
  <c r="BI1655" i="1"/>
  <c r="BP1655" i="1" s="1"/>
  <c r="BJ1655" i="1"/>
  <c r="BQ1655" i="1" s="1"/>
  <c r="BH1655" i="1"/>
  <c r="BO1655" i="1" s="1"/>
  <c r="BJ397" i="1"/>
  <c r="BQ397" i="1" s="1"/>
  <c r="P914" i="1"/>
  <c r="BI914" i="1" s="1"/>
  <c r="BP914" i="1" s="1"/>
  <c r="P815" i="1"/>
  <c r="BI1446" i="1"/>
  <c r="BP1446" i="1" s="1"/>
  <c r="BJ615" i="1"/>
  <c r="BQ615" i="1" s="1"/>
  <c r="BH615" i="1"/>
  <c r="BO615" i="1" s="1"/>
  <c r="BH544" i="1"/>
  <c r="BO544" i="1" s="1"/>
  <c r="BJ544" i="1"/>
  <c r="BQ544" i="1" s="1"/>
  <c r="BH444" i="1"/>
  <c r="BO444" i="1" s="1"/>
  <c r="BI444" i="1"/>
  <c r="BP444" i="1" s="1"/>
  <c r="BJ444" i="1"/>
  <c r="BQ444" i="1" s="1"/>
  <c r="BH385" i="1"/>
  <c r="BO385" i="1" s="1"/>
  <c r="BI385" i="1"/>
  <c r="BP385" i="1" s="1"/>
  <c r="BJ385" i="1"/>
  <c r="BQ385" i="1" s="1"/>
  <c r="BH1662" i="1"/>
  <c r="BO1662" i="1" s="1"/>
  <c r="BJ718" i="1"/>
  <c r="BQ718" i="1" s="1"/>
  <c r="BH718" i="1"/>
  <c r="BO718" i="1" s="1"/>
  <c r="BJ1586" i="1"/>
  <c r="BQ1586" i="1" s="1"/>
  <c r="BH1586" i="1"/>
  <c r="BO1586" i="1" s="1"/>
  <c r="BH612" i="1"/>
  <c r="BO612" i="1" s="1"/>
  <c r="BJ612" i="1"/>
  <c r="BQ612" i="1" s="1"/>
  <c r="BI612" i="1"/>
  <c r="BP612" i="1" s="1"/>
  <c r="BH297" i="1"/>
  <c r="BO297" i="1" s="1"/>
  <c r="BH577" i="1"/>
  <c r="BO577" i="1" s="1"/>
  <c r="BH325" i="1"/>
  <c r="BO325" i="1" s="1"/>
  <c r="BJ325" i="1"/>
  <c r="BQ325" i="1" s="1"/>
  <c r="BJ1155" i="1"/>
  <c r="BQ1155" i="1" s="1"/>
  <c r="BH1155" i="1"/>
  <c r="BO1155" i="1" s="1"/>
  <c r="BJ847" i="1"/>
  <c r="BQ847" i="1" s="1"/>
  <c r="BH847" i="1"/>
  <c r="BO847" i="1" s="1"/>
  <c r="BJ1024" i="1"/>
  <c r="BQ1024" i="1" s="1"/>
  <c r="BH1024" i="1"/>
  <c r="BO1024" i="1" s="1"/>
  <c r="BJ844" i="1"/>
  <c r="BQ844" i="1" s="1"/>
  <c r="BH844" i="1"/>
  <c r="BO844" i="1" s="1"/>
  <c r="BH13" i="1"/>
  <c r="BO13" i="1" s="1"/>
  <c r="BJ13" i="1"/>
  <c r="BQ13" i="1" s="1"/>
  <c r="BJ350" i="1"/>
  <c r="BQ350" i="1" s="1"/>
  <c r="BI350" i="1"/>
  <c r="BP350" i="1" s="1"/>
  <c r="BJ1127" i="1"/>
  <c r="BQ1127" i="1" s="1"/>
  <c r="BH1127" i="1"/>
  <c r="BO1127" i="1" s="1"/>
  <c r="BJ945" i="1"/>
  <c r="BQ945" i="1" s="1"/>
  <c r="BH945" i="1"/>
  <c r="BO945" i="1" s="1"/>
  <c r="BI1785" i="1"/>
  <c r="BP1785" i="1" s="1"/>
  <c r="BJ1785" i="1"/>
  <c r="BQ1785" i="1" s="1"/>
  <c r="BJ790" i="1"/>
  <c r="BQ790" i="1" s="1"/>
  <c r="BH790" i="1"/>
  <c r="BO790" i="1" s="1"/>
  <c r="BJ1848" i="1"/>
  <c r="BQ1848" i="1" s="1"/>
  <c r="BH542" i="1"/>
  <c r="BO542" i="1" s="1"/>
  <c r="BJ542" i="1"/>
  <c r="BQ542" i="1" s="1"/>
  <c r="BJ337" i="1"/>
  <c r="BQ337" i="1" s="1"/>
  <c r="BH337" i="1"/>
  <c r="BO337" i="1" s="1"/>
  <c r="BJ1161" i="1"/>
  <c r="BQ1161" i="1" s="1"/>
  <c r="BH1161" i="1"/>
  <c r="BO1161" i="1" s="1"/>
  <c r="BJ1915" i="1"/>
  <c r="BQ1915" i="1" s="1"/>
  <c r="BH1915" i="1"/>
  <c r="BO1915" i="1" s="1"/>
  <c r="BJ509" i="1"/>
  <c r="BQ509" i="1" s="1"/>
  <c r="BH509" i="1"/>
  <c r="BO509" i="1" s="1"/>
  <c r="BH1801" i="1"/>
  <c r="BO1801" i="1" s="1"/>
  <c r="BI1468" i="1"/>
  <c r="BP1468" i="1" s="1"/>
  <c r="BJ1884" i="1"/>
  <c r="BQ1884" i="1" s="1"/>
  <c r="BH1884" i="1"/>
  <c r="BO1884" i="1" s="1"/>
  <c r="BI1884" i="1"/>
  <c r="BP1884" i="1" s="1"/>
  <c r="BH1626" i="1"/>
  <c r="BO1626" i="1" s="1"/>
  <c r="BJ1626" i="1"/>
  <c r="BQ1626" i="1" s="1"/>
  <c r="BI1893" i="1"/>
  <c r="BP1893" i="1" s="1"/>
  <c r="BJ1893" i="1"/>
  <c r="BQ1893" i="1" s="1"/>
  <c r="BH1893" i="1"/>
  <c r="BO1893" i="1" s="1"/>
  <c r="BH1729" i="1"/>
  <c r="BO1729" i="1" s="1"/>
  <c r="BJ1729" i="1"/>
  <c r="BQ1729" i="1" s="1"/>
  <c r="BH1971" i="1"/>
  <c r="BO1971" i="1" s="1"/>
  <c r="BJ1781" i="1"/>
  <c r="BQ1781" i="1" s="1"/>
  <c r="BH1781" i="1"/>
  <c r="BO1781" i="1" s="1"/>
  <c r="BH1076" i="1"/>
  <c r="BO1076" i="1" s="1"/>
  <c r="BH719" i="1"/>
  <c r="BO719" i="1" s="1"/>
  <c r="BJ719" i="1"/>
  <c r="BQ719" i="1" s="1"/>
  <c r="BH565" i="1"/>
  <c r="BO565" i="1" s="1"/>
  <c r="BJ565" i="1"/>
  <c r="BQ565" i="1" s="1"/>
  <c r="BJ1279" i="1"/>
  <c r="BQ1279" i="1" s="1"/>
  <c r="BH1279" i="1"/>
  <c r="BO1279" i="1" s="1"/>
  <c r="BH933" i="1"/>
  <c r="BO933" i="1" s="1"/>
  <c r="BJ933" i="1"/>
  <c r="BQ933" i="1" s="1"/>
  <c r="BJ715" i="1"/>
  <c r="BQ715" i="1" s="1"/>
  <c r="BI259" i="1"/>
  <c r="BP259" i="1" s="1"/>
  <c r="BJ259" i="1"/>
  <c r="BQ259" i="1" s="1"/>
  <c r="BH259" i="1"/>
  <c r="BO259" i="1" s="1"/>
  <c r="BJ1534" i="1"/>
  <c r="BQ1534" i="1" s="1"/>
  <c r="BH1534" i="1"/>
  <c r="BO1534" i="1" s="1"/>
  <c r="BI469" i="1"/>
  <c r="BP469" i="1" s="1"/>
  <c r="BH469" i="1"/>
  <c r="BO469" i="1" s="1"/>
  <c r="BJ469" i="1"/>
  <c r="BQ469" i="1" s="1"/>
  <c r="BJ81" i="1"/>
  <c r="BQ81" i="1" s="1"/>
  <c r="BH81" i="1"/>
  <c r="BO81" i="1" s="1"/>
  <c r="BH1304" i="1"/>
  <c r="BO1304" i="1" s="1"/>
  <c r="BJ1304" i="1"/>
  <c r="BQ1304" i="1" s="1"/>
  <c r="BH828" i="1"/>
  <c r="BO828" i="1" s="1"/>
  <c r="BH1250" i="1"/>
  <c r="BO1250" i="1" s="1"/>
  <c r="BJ1067" i="1"/>
  <c r="BQ1067" i="1" s="1"/>
  <c r="BH1067" i="1"/>
  <c r="BO1067" i="1" s="1"/>
  <c r="BJ1855" i="1"/>
  <c r="BQ1855" i="1" s="1"/>
  <c r="BH1855" i="1"/>
  <c r="BO1855" i="1" s="1"/>
  <c r="BJ1494" i="1"/>
  <c r="BQ1494" i="1" s="1"/>
  <c r="BH1494" i="1"/>
  <c r="BO1494" i="1" s="1"/>
  <c r="BI1494" i="1"/>
  <c r="BP1494" i="1" s="1"/>
  <c r="BJ1799" i="1"/>
  <c r="BQ1799" i="1" s="1"/>
  <c r="BH1799" i="1"/>
  <c r="BO1799" i="1" s="1"/>
  <c r="BH934" i="1"/>
  <c r="BO934" i="1" s="1"/>
  <c r="BI934" i="1"/>
  <c r="BP934" i="1" s="1"/>
  <c r="BJ934" i="1"/>
  <c r="BQ934" i="1" s="1"/>
  <c r="BJ697" i="1"/>
  <c r="BQ697" i="1" s="1"/>
  <c r="BH697" i="1"/>
  <c r="BO697" i="1" s="1"/>
  <c r="BI983" i="1"/>
  <c r="BP983" i="1" s="1"/>
  <c r="BH983" i="1"/>
  <c r="BO983" i="1" s="1"/>
  <c r="BJ1422" i="1"/>
  <c r="BQ1422" i="1" s="1"/>
  <c r="BH1422" i="1"/>
  <c r="BO1422" i="1" s="1"/>
  <c r="BJ360" i="1"/>
  <c r="BQ360" i="1" s="1"/>
  <c r="BH360" i="1"/>
  <c r="BO360" i="1" s="1"/>
  <c r="BJ386" i="1"/>
  <c r="BQ386" i="1" s="1"/>
  <c r="BH386" i="1"/>
  <c r="BO386" i="1" s="1"/>
  <c r="BJ204" i="1"/>
  <c r="BQ204" i="1" s="1"/>
  <c r="BH204" i="1"/>
  <c r="BO204" i="1" s="1"/>
  <c r="BH1382" i="1"/>
  <c r="BO1382" i="1" s="1"/>
  <c r="BJ1382" i="1"/>
  <c r="BQ1382" i="1" s="1"/>
  <c r="BJ936" i="1"/>
  <c r="BQ936" i="1" s="1"/>
  <c r="BH936" i="1"/>
  <c r="BO936" i="1" s="1"/>
  <c r="BJ175" i="1"/>
  <c r="BQ175" i="1" s="1"/>
  <c r="BH175" i="1"/>
  <c r="BO175" i="1" s="1"/>
  <c r="BI1938" i="1"/>
  <c r="BP1938" i="1" s="1"/>
  <c r="BJ1938" i="1"/>
  <c r="BQ1938" i="1" s="1"/>
  <c r="BH1938" i="1"/>
  <c r="BO1938" i="1" s="1"/>
  <c r="BJ1905" i="1"/>
  <c r="BQ1905" i="1" s="1"/>
  <c r="BH1905" i="1"/>
  <c r="BO1905" i="1" s="1"/>
  <c r="BJ912" i="1"/>
  <c r="BQ912" i="1" s="1"/>
  <c r="BH912" i="1"/>
  <c r="BO912" i="1" s="1"/>
  <c r="BI912" i="1"/>
  <c r="BP912" i="1" s="1"/>
  <c r="BJ1892" i="1"/>
  <c r="BQ1892" i="1" s="1"/>
  <c r="BJ1249" i="1"/>
  <c r="BQ1249" i="1" s="1"/>
  <c r="BH1249" i="1"/>
  <c r="BO1249" i="1" s="1"/>
  <c r="BJ1464" i="1"/>
  <c r="BQ1464" i="1" s="1"/>
  <c r="BH1464" i="1"/>
  <c r="BO1464" i="1" s="1"/>
  <c r="BI1463" i="1"/>
  <c r="BP1463" i="1" s="1"/>
  <c r="BH1463" i="1"/>
  <c r="BO1463" i="1" s="1"/>
  <c r="BJ1463" i="1"/>
  <c r="BQ1463" i="1" s="1"/>
  <c r="BI758" i="1"/>
  <c r="BP758" i="1" s="1"/>
  <c r="BJ758" i="1"/>
  <c r="BQ758" i="1" s="1"/>
  <c r="BH758" i="1"/>
  <c r="BO758" i="1" s="1"/>
  <c r="BJ961" i="1"/>
  <c r="BQ961" i="1" s="1"/>
  <c r="BJ1947" i="1"/>
  <c r="BQ1947" i="1" s="1"/>
  <c r="BH1947" i="1"/>
  <c r="BO1947" i="1" s="1"/>
  <c r="BJ1710" i="1"/>
  <c r="BQ1710" i="1" s="1"/>
  <c r="BH1710" i="1"/>
  <c r="BO1710" i="1" s="1"/>
  <c r="BJ1677" i="1"/>
  <c r="BQ1677" i="1" s="1"/>
  <c r="BH1677" i="1"/>
  <c r="BO1677" i="1" s="1"/>
  <c r="BJ953" i="1"/>
  <c r="BQ953" i="1" s="1"/>
  <c r="BJ29" i="1"/>
  <c r="BQ29" i="1" s="1"/>
  <c r="BJ550" i="1"/>
  <c r="BQ550" i="1" s="1"/>
  <c r="BJ1223" i="1"/>
  <c r="BQ1223" i="1" s="1"/>
  <c r="BH1223" i="1"/>
  <c r="BO1223" i="1" s="1"/>
  <c r="BJ1730" i="1"/>
  <c r="BQ1730" i="1" s="1"/>
  <c r="BH1730" i="1"/>
  <c r="BO1730" i="1" s="1"/>
  <c r="BJ248" i="1"/>
  <c r="BQ248" i="1" s="1"/>
  <c r="BH248" i="1"/>
  <c r="BO248" i="1" s="1"/>
  <c r="BI248" i="1"/>
  <c r="BP248" i="1" s="1"/>
  <c r="BI1241" i="1"/>
  <c r="BP1241" i="1" s="1"/>
  <c r="BH1241" i="1"/>
  <c r="BO1241" i="1" s="1"/>
  <c r="BJ129" i="1"/>
  <c r="BQ129" i="1" s="1"/>
  <c r="BH129" i="1"/>
  <c r="BO129" i="1" s="1"/>
  <c r="BJ56" i="1"/>
  <c r="BQ56" i="1" s="1"/>
  <c r="BH56" i="1"/>
  <c r="BO56" i="1" s="1"/>
  <c r="BI56" i="1"/>
  <c r="BP56" i="1" s="1"/>
  <c r="BJ1012" i="1"/>
  <c r="BQ1012" i="1" s="1"/>
  <c r="BH1012" i="1"/>
  <c r="BO1012" i="1" s="1"/>
  <c r="BI1012" i="1"/>
  <c r="BP1012" i="1" s="1"/>
  <c r="BH30" i="1"/>
  <c r="BO30" i="1" s="1"/>
  <c r="BH1588" i="1"/>
  <c r="BO1588" i="1" s="1"/>
  <c r="BJ1588" i="1"/>
  <c r="BQ1588" i="1" s="1"/>
  <c r="BJ980" i="1"/>
  <c r="BQ980" i="1" s="1"/>
  <c r="BH980" i="1"/>
  <c r="BO980" i="1" s="1"/>
  <c r="BJ91" i="1"/>
  <c r="BQ91" i="1" s="1"/>
  <c r="BH91" i="1"/>
  <c r="BO91" i="1" s="1"/>
  <c r="BI1054" i="1"/>
  <c r="BP1054" i="1" s="1"/>
  <c r="BJ1054" i="1"/>
  <c r="BQ1054" i="1" s="1"/>
  <c r="BH1054" i="1"/>
  <c r="BO1054" i="1" s="1"/>
  <c r="BJ1666" i="1"/>
  <c r="BQ1666" i="1" s="1"/>
  <c r="BH1666" i="1"/>
  <c r="BO1666" i="1" s="1"/>
  <c r="BJ1613" i="1"/>
  <c r="BQ1613" i="1" s="1"/>
  <c r="BH1613" i="1"/>
  <c r="BO1613" i="1" s="1"/>
  <c r="BJ1797" i="1"/>
  <c r="BQ1797" i="1" s="1"/>
  <c r="BH1797" i="1"/>
  <c r="BO1797" i="1" s="1"/>
  <c r="BI1797" i="1"/>
  <c r="BP1797" i="1" s="1"/>
  <c r="P642" i="1"/>
  <c r="BI642" i="1"/>
  <c r="BP642" i="1" s="1"/>
  <c r="P962" i="1"/>
  <c r="P882" i="1"/>
  <c r="P306" i="1"/>
  <c r="P1025" i="1"/>
  <c r="BI1025" i="1"/>
  <c r="BP1025" i="1" s="1"/>
  <c r="P593" i="1"/>
  <c r="P1681" i="1"/>
  <c r="BI1681" i="1"/>
  <c r="BP1681" i="1" s="1"/>
  <c r="P466" i="1"/>
  <c r="BI466" i="1" s="1"/>
  <c r="BP466" i="1" s="1"/>
  <c r="P881" i="1"/>
  <c r="BI881" i="1"/>
  <c r="BP881" i="1" s="1"/>
  <c r="P1634" i="1"/>
  <c r="P1586" i="1"/>
  <c r="BI1586" i="1" s="1"/>
  <c r="BP1586" i="1" s="1"/>
  <c r="P273" i="1"/>
  <c r="P81" i="1"/>
  <c r="BI81" i="1"/>
  <c r="BP81" i="1" s="1"/>
  <c r="P1985" i="1"/>
  <c r="P1762" i="1"/>
  <c r="BI1762" i="1"/>
  <c r="BP1762" i="1" s="1"/>
  <c r="P1410" i="1"/>
  <c r="BI1410" i="1" s="1"/>
  <c r="BP1410" i="1" s="1"/>
  <c r="BJ85" i="1"/>
  <c r="BQ85" i="1" s="1"/>
  <c r="BJ172" i="1"/>
  <c r="BQ172" i="1" s="1"/>
  <c r="BI134" i="1"/>
  <c r="BP134" i="1" s="1"/>
  <c r="BH555" i="1"/>
  <c r="BO555" i="1" s="1"/>
  <c r="BH1407" i="1"/>
  <c r="BO1407" i="1" s="1"/>
  <c r="BH1369" i="1"/>
  <c r="BO1369" i="1" s="1"/>
  <c r="BJ856" i="1"/>
  <c r="BQ856" i="1" s="1"/>
  <c r="BI526" i="1"/>
  <c r="BP526" i="1" s="1"/>
  <c r="BJ1273" i="1"/>
  <c r="BQ1273" i="1" s="1"/>
  <c r="BJ1943" i="1"/>
  <c r="BQ1943" i="1" s="1"/>
  <c r="BJ1284" i="1"/>
  <c r="BQ1284" i="1" s="1"/>
  <c r="BJ1744" i="1"/>
  <c r="BQ1744" i="1" s="1"/>
  <c r="BH154" i="1"/>
  <c r="BO154" i="1" s="1"/>
  <c r="BH288" i="1"/>
  <c r="BO288" i="1" s="1"/>
  <c r="BH251" i="1"/>
  <c r="BO251" i="1" s="1"/>
  <c r="BH402" i="1"/>
  <c r="BO402" i="1" s="1"/>
  <c r="BJ623" i="1"/>
  <c r="BQ623" i="1" s="1"/>
  <c r="BH1061" i="1"/>
  <c r="BO1061" i="1" s="1"/>
  <c r="BJ747" i="1"/>
  <c r="BQ747" i="1" s="1"/>
  <c r="BJ1317" i="1"/>
  <c r="BQ1317" i="1" s="1"/>
  <c r="BJ352" i="1"/>
  <c r="BQ352" i="1" s="1"/>
  <c r="BH1305" i="1"/>
  <c r="BO1305" i="1" s="1"/>
  <c r="BH1187" i="1"/>
  <c r="BO1187" i="1" s="1"/>
  <c r="BH95" i="1"/>
  <c r="BO95" i="1" s="1"/>
  <c r="BJ1070" i="1"/>
  <c r="BQ1070" i="1" s="1"/>
  <c r="BH918" i="1"/>
  <c r="BO918" i="1" s="1"/>
  <c r="BI1591" i="1"/>
  <c r="BP1591" i="1" s="1"/>
  <c r="BJ671" i="1"/>
  <c r="BQ671" i="1" s="1"/>
  <c r="BI1400" i="1"/>
  <c r="BP1400" i="1" s="1"/>
  <c r="P1679" i="1"/>
  <c r="BI1285" i="1"/>
  <c r="BP1285" i="1" s="1"/>
  <c r="BH1850" i="1"/>
  <c r="BO1850" i="1" s="1"/>
  <c r="BI1640" i="1"/>
  <c r="BP1640" i="1" s="1"/>
  <c r="BJ119" i="1"/>
  <c r="BQ119" i="1" s="1"/>
  <c r="BJ30" i="1"/>
  <c r="BQ30" i="1" s="1"/>
  <c r="BI186" i="1"/>
  <c r="BP186" i="1" s="1"/>
  <c r="BJ717" i="1"/>
  <c r="BQ717" i="1" s="1"/>
  <c r="BI432" i="1"/>
  <c r="BP432" i="1" s="1"/>
  <c r="BJ740" i="1"/>
  <c r="BQ740" i="1" s="1"/>
  <c r="BH772" i="1"/>
  <c r="BO772" i="1" s="1"/>
  <c r="BJ595" i="1"/>
  <c r="BQ595" i="1" s="1"/>
  <c r="P1581" i="1"/>
  <c r="BI1581" i="1" s="1"/>
  <c r="BP1581" i="1" s="1"/>
  <c r="BI1882" i="1"/>
  <c r="BP1882" i="1" s="1"/>
  <c r="BI1571" i="1"/>
  <c r="BP1571" i="1" s="1"/>
  <c r="BJ1965" i="1"/>
  <c r="BQ1965" i="1" s="1"/>
  <c r="BI1600" i="1"/>
  <c r="BP1600" i="1" s="1"/>
  <c r="BI1531" i="1"/>
  <c r="BP1531" i="1" s="1"/>
  <c r="BH283" i="1"/>
  <c r="BO283" i="1" s="1"/>
  <c r="BI908" i="1"/>
  <c r="BP908" i="1" s="1"/>
  <c r="BJ492" i="1"/>
  <c r="BQ492" i="1" s="1"/>
  <c r="BJ1783" i="1"/>
  <c r="BQ1783" i="1" s="1"/>
  <c r="BI201" i="1"/>
  <c r="BP201" i="1" s="1"/>
  <c r="BI23" i="1"/>
  <c r="BP23" i="1" s="1"/>
  <c r="BI464" i="1"/>
  <c r="BP464" i="1" s="1"/>
  <c r="BJ524" i="1"/>
  <c r="BQ524" i="1" s="1"/>
  <c r="BI1072" i="1"/>
  <c r="BP1072" i="1" s="1"/>
  <c r="BI682" i="1"/>
  <c r="BP682" i="1" s="1"/>
  <c r="BI1417" i="1"/>
  <c r="BP1417" i="1" s="1"/>
  <c r="BH1738" i="1"/>
  <c r="BO1738" i="1" s="1"/>
  <c r="BI1094" i="1"/>
  <c r="BP1094" i="1" s="1"/>
  <c r="BI204" i="1"/>
  <c r="BP204" i="1" s="1"/>
  <c r="BI1588" i="1"/>
  <c r="BP1588" i="1" s="1"/>
  <c r="BI1886" i="1"/>
  <c r="BP1886" i="1" s="1"/>
  <c r="BJ1616" i="1"/>
  <c r="BQ1616" i="1" s="1"/>
  <c r="BH1616" i="1"/>
  <c r="BO1616" i="1" s="1"/>
  <c r="BJ1256" i="1"/>
  <c r="BQ1256" i="1" s="1"/>
  <c r="BH1256" i="1"/>
  <c r="BO1256" i="1" s="1"/>
  <c r="BI1256" i="1"/>
  <c r="BP1256" i="1" s="1"/>
  <c r="BJ1306" i="1"/>
  <c r="BQ1306" i="1" s="1"/>
  <c r="BH1306" i="1"/>
  <c r="BO1306" i="1" s="1"/>
  <c r="BJ1290" i="1"/>
  <c r="BQ1290" i="1" s="1"/>
  <c r="BH1290" i="1"/>
  <c r="BO1290" i="1" s="1"/>
  <c r="P1937" i="1"/>
  <c r="BJ399" i="1"/>
  <c r="BQ399" i="1" s="1"/>
  <c r="BJ833" i="1"/>
  <c r="BQ833" i="1" s="1"/>
  <c r="BH833" i="1"/>
  <c r="BO833" i="1" s="1"/>
  <c r="BJ688" i="1"/>
  <c r="BQ688" i="1" s="1"/>
  <c r="BH688" i="1"/>
  <c r="BO688" i="1" s="1"/>
  <c r="BI688" i="1"/>
  <c r="BP688" i="1" s="1"/>
  <c r="BH1835" i="1"/>
  <c r="BO1835" i="1" s="1"/>
  <c r="BJ1835" i="1"/>
  <c r="BQ1835" i="1" s="1"/>
  <c r="BJ1603" i="1"/>
  <c r="BQ1603" i="1" s="1"/>
  <c r="BH1603" i="1"/>
  <c r="BO1603" i="1" s="1"/>
  <c r="BJ548" i="1"/>
  <c r="BQ548" i="1" s="1"/>
  <c r="BH548" i="1"/>
  <c r="BO548" i="1" s="1"/>
  <c r="BJ116" i="1"/>
  <c r="BQ116" i="1" s="1"/>
  <c r="BH116" i="1"/>
  <c r="BO116" i="1" s="1"/>
  <c r="BJ38" i="1"/>
  <c r="BQ38" i="1" s="1"/>
  <c r="BH38" i="1"/>
  <c r="BO38" i="1" s="1"/>
  <c r="BI38" i="1"/>
  <c r="BP38" i="1" s="1"/>
  <c r="BJ1174" i="1"/>
  <c r="BQ1174" i="1" s="1"/>
  <c r="BH1174" i="1"/>
  <c r="BO1174" i="1" s="1"/>
  <c r="BH1567" i="1"/>
  <c r="BO1567" i="1" s="1"/>
  <c r="BJ1383" i="1"/>
  <c r="BQ1383" i="1" s="1"/>
  <c r="BH1383" i="1"/>
  <c r="BO1383" i="1" s="1"/>
  <c r="BI1383" i="1"/>
  <c r="BP1383" i="1" s="1"/>
  <c r="BH1281" i="1"/>
  <c r="BO1281" i="1" s="1"/>
  <c r="BJ1281" i="1"/>
  <c r="BQ1281" i="1" s="1"/>
  <c r="BJ394" i="1"/>
  <c r="BQ394" i="1" s="1"/>
  <c r="BI394" i="1"/>
  <c r="BP394" i="1" s="1"/>
  <c r="BH394" i="1"/>
  <c r="BO394" i="1" s="1"/>
  <c r="BJ1340" i="1"/>
  <c r="BQ1340" i="1" s="1"/>
  <c r="BH1340" i="1"/>
  <c r="BO1340" i="1" s="1"/>
  <c r="BJ1483" i="1"/>
  <c r="BQ1483" i="1" s="1"/>
  <c r="BH1483" i="1"/>
  <c r="BO1483" i="1" s="1"/>
  <c r="BJ514" i="1"/>
  <c r="BQ514" i="1" s="1"/>
  <c r="BH514" i="1"/>
  <c r="BO514" i="1" s="1"/>
  <c r="BI1045" i="1"/>
  <c r="BP1045" i="1" s="1"/>
  <c r="BH1045" i="1"/>
  <c r="BO1045" i="1" s="1"/>
  <c r="BJ1045" i="1"/>
  <c r="BQ1045" i="1" s="1"/>
  <c r="BI1764" i="1"/>
  <c r="BP1764" i="1" s="1"/>
  <c r="BJ1764" i="1"/>
  <c r="BQ1764" i="1" s="1"/>
  <c r="BH1090" i="1"/>
  <c r="BO1090" i="1" s="1"/>
  <c r="BJ1398" i="1"/>
  <c r="BQ1398" i="1" s="1"/>
  <c r="BH1398" i="1"/>
  <c r="BO1398" i="1" s="1"/>
  <c r="BI1398" i="1"/>
  <c r="BP1398" i="1" s="1"/>
  <c r="BJ876" i="1"/>
  <c r="BQ876" i="1" s="1"/>
  <c r="BH876" i="1"/>
  <c r="BO876" i="1" s="1"/>
  <c r="BI876" i="1"/>
  <c r="BP876" i="1" s="1"/>
  <c r="BJ573" i="1"/>
  <c r="BQ573" i="1" s="1"/>
  <c r="BH573" i="1"/>
  <c r="BO573" i="1" s="1"/>
  <c r="BJ624" i="1"/>
  <c r="BQ624" i="1" s="1"/>
  <c r="BI624" i="1"/>
  <c r="BP624" i="1" s="1"/>
  <c r="BJ519" i="1"/>
  <c r="BQ519" i="1" s="1"/>
  <c r="BH519" i="1"/>
  <c r="BO519" i="1" s="1"/>
  <c r="BJ1628" i="1"/>
  <c r="BQ1628" i="1" s="1"/>
  <c r="BH1628" i="1"/>
  <c r="BO1628" i="1" s="1"/>
  <c r="BI1628" i="1"/>
  <c r="BP1628" i="1" s="1"/>
  <c r="BI476" i="1"/>
  <c r="BP476" i="1" s="1"/>
  <c r="BJ476" i="1"/>
  <c r="BQ476" i="1" s="1"/>
  <c r="BH476" i="1"/>
  <c r="BO476" i="1" s="1"/>
  <c r="BI884" i="1"/>
  <c r="BP884" i="1" s="1"/>
  <c r="BJ884" i="1"/>
  <c r="BQ884" i="1" s="1"/>
  <c r="BH884" i="1"/>
  <c r="BO884" i="1" s="1"/>
  <c r="BJ1791" i="1"/>
  <c r="BQ1791" i="1" s="1"/>
  <c r="BH1791" i="1"/>
  <c r="BO1791" i="1" s="1"/>
  <c r="BJ1528" i="1"/>
  <c r="BQ1528" i="1" s="1"/>
  <c r="BH1528" i="1"/>
  <c r="BO1528" i="1" s="1"/>
  <c r="BJ1843" i="1"/>
  <c r="BQ1843" i="1" s="1"/>
  <c r="BH1843" i="1"/>
  <c r="BO1843" i="1" s="1"/>
  <c r="BI1843" i="1"/>
  <c r="BP1843" i="1" s="1"/>
  <c r="BJ1980" i="1"/>
  <c r="BQ1980" i="1" s="1"/>
  <c r="BH1980" i="1"/>
  <c r="BO1980" i="1" s="1"/>
  <c r="BJ1836" i="1"/>
  <c r="BQ1836" i="1" s="1"/>
  <c r="BH1836" i="1"/>
  <c r="BO1836" i="1" s="1"/>
  <c r="BI1836" i="1"/>
  <c r="BP1836" i="1" s="1"/>
  <c r="BH1244" i="1"/>
  <c r="BO1244" i="1" s="1"/>
  <c r="BJ1244" i="1"/>
  <c r="BQ1244" i="1" s="1"/>
  <c r="BH597" i="1"/>
  <c r="BO597" i="1" s="1"/>
  <c r="BJ597" i="1"/>
  <c r="BQ597" i="1" s="1"/>
  <c r="BJ730" i="1"/>
  <c r="BQ730" i="1" s="1"/>
  <c r="BH101" i="1"/>
  <c r="BO101" i="1" s="1"/>
  <c r="BJ101" i="1"/>
  <c r="BQ101" i="1" s="1"/>
  <c r="BJ1294" i="1"/>
  <c r="BQ1294" i="1" s="1"/>
  <c r="BI1294" i="1"/>
  <c r="BP1294" i="1" s="1"/>
  <c r="BH1294" i="1"/>
  <c r="BO1294" i="1" s="1"/>
  <c r="BJ807" i="1"/>
  <c r="BQ807" i="1" s="1"/>
  <c r="BH807" i="1"/>
  <c r="BO807" i="1" s="1"/>
  <c r="BH745" i="1"/>
  <c r="BO745" i="1" s="1"/>
  <c r="BJ745" i="1"/>
  <c r="BQ745" i="1" s="1"/>
  <c r="BI745" i="1"/>
  <c r="BP745" i="1" s="1"/>
  <c r="BH272" i="1"/>
  <c r="BO272" i="1" s="1"/>
  <c r="BI1413" i="1"/>
  <c r="BP1413" i="1" s="1"/>
  <c r="BJ1413" i="1"/>
  <c r="BQ1413" i="1" s="1"/>
  <c r="BH1413" i="1"/>
  <c r="BO1413" i="1" s="1"/>
  <c r="BJ1502" i="1"/>
  <c r="BQ1502" i="1" s="1"/>
  <c r="BH1502" i="1"/>
  <c r="BO1502" i="1" s="1"/>
  <c r="BH410" i="1"/>
  <c r="BO410" i="1" s="1"/>
  <c r="BJ410" i="1"/>
  <c r="BQ410" i="1" s="1"/>
  <c r="BJ784" i="1"/>
  <c r="BQ784" i="1" s="1"/>
  <c r="BH784" i="1"/>
  <c r="BO784" i="1" s="1"/>
  <c r="BI784" i="1"/>
  <c r="BP784" i="1" s="1"/>
  <c r="BI486" i="1"/>
  <c r="BP486" i="1" s="1"/>
  <c r="BJ486" i="1"/>
  <c r="BQ486" i="1" s="1"/>
  <c r="BH486" i="1"/>
  <c r="BO486" i="1" s="1"/>
  <c r="BJ1873" i="1"/>
  <c r="BQ1873" i="1" s="1"/>
  <c r="BH1873" i="1"/>
  <c r="BO1873" i="1" s="1"/>
  <c r="BJ1822" i="1"/>
  <c r="BQ1822" i="1" s="1"/>
  <c r="BH1822" i="1"/>
  <c r="BO1822" i="1" s="1"/>
  <c r="BJ1016" i="1"/>
  <c r="BQ1016" i="1" s="1"/>
  <c r="BH1016" i="1"/>
  <c r="BO1016" i="1" s="1"/>
  <c r="BJ1646" i="1"/>
  <c r="BQ1646" i="1" s="1"/>
  <c r="BH1646" i="1"/>
  <c r="BO1646" i="1" s="1"/>
  <c r="BJ1913" i="1"/>
  <c r="BQ1913" i="1" s="1"/>
  <c r="BH1913" i="1"/>
  <c r="BO1913" i="1" s="1"/>
  <c r="BI1741" i="1"/>
  <c r="BP1741" i="1" s="1"/>
  <c r="BJ1741" i="1"/>
  <c r="BQ1741" i="1" s="1"/>
  <c r="BH1741" i="1"/>
  <c r="BO1741" i="1" s="1"/>
  <c r="BJ911" i="1"/>
  <c r="BQ911" i="1" s="1"/>
  <c r="BH998" i="1"/>
  <c r="BO998" i="1" s="1"/>
  <c r="BI1945" i="1"/>
  <c r="BP1945" i="1" s="1"/>
  <c r="BH1945" i="1"/>
  <c r="BO1945" i="1" s="1"/>
  <c r="BJ1945" i="1"/>
  <c r="BQ1945" i="1" s="1"/>
  <c r="BI984" i="1"/>
  <c r="BP984" i="1" s="1"/>
  <c r="BJ984" i="1"/>
  <c r="BQ984" i="1" s="1"/>
  <c r="BH984" i="1"/>
  <c r="BO984" i="1" s="1"/>
  <c r="BJ907" i="1"/>
  <c r="BQ907" i="1" s="1"/>
  <c r="BH907" i="1"/>
  <c r="BO907" i="1" s="1"/>
  <c r="BH632" i="1"/>
  <c r="BO632" i="1" s="1"/>
  <c r="BI632" i="1"/>
  <c r="BP632" i="1" s="1"/>
  <c r="BJ632" i="1"/>
  <c r="BQ632" i="1" s="1"/>
  <c r="BH778" i="1"/>
  <c r="BO778" i="1" s="1"/>
  <c r="BI778" i="1"/>
  <c r="BP778" i="1" s="1"/>
  <c r="BJ301" i="1"/>
  <c r="BQ301" i="1" s="1"/>
  <c r="BH301" i="1"/>
  <c r="BO301" i="1" s="1"/>
  <c r="BH853" i="1"/>
  <c r="BO853" i="1" s="1"/>
  <c r="BJ853" i="1"/>
  <c r="BQ853" i="1" s="1"/>
  <c r="BI212" i="1"/>
  <c r="BP212" i="1" s="1"/>
  <c r="BH212" i="1"/>
  <c r="BO212" i="1" s="1"/>
  <c r="BH1695" i="1"/>
  <c r="BO1695" i="1" s="1"/>
  <c r="BJ1695" i="1"/>
  <c r="BQ1695" i="1" s="1"/>
  <c r="BJ98" i="1"/>
  <c r="BQ98" i="1" s="1"/>
  <c r="BH98" i="1"/>
  <c r="BO98" i="1" s="1"/>
  <c r="BJ1671" i="1"/>
  <c r="BQ1671" i="1" s="1"/>
  <c r="BH1671" i="1"/>
  <c r="BO1671" i="1" s="1"/>
  <c r="BI1671" i="1"/>
  <c r="BP1671" i="1" s="1"/>
  <c r="BJ1551" i="1"/>
  <c r="BQ1551" i="1" s="1"/>
  <c r="BH1551" i="1"/>
  <c r="BO1551" i="1" s="1"/>
  <c r="BJ712" i="1"/>
  <c r="BQ712" i="1" s="1"/>
  <c r="BI712" i="1"/>
  <c r="BP712" i="1" s="1"/>
  <c r="BH712" i="1"/>
  <c r="BO712" i="1" s="1"/>
  <c r="BH299" i="1"/>
  <c r="BO299" i="1" s="1"/>
  <c r="BJ336" i="1"/>
  <c r="BQ336" i="1" s="1"/>
  <c r="BI336" i="1"/>
  <c r="BP336" i="1" s="1"/>
  <c r="BH336" i="1"/>
  <c r="BO336" i="1" s="1"/>
  <c r="BI1931" i="1"/>
  <c r="BP1931" i="1" s="1"/>
  <c r="BJ1931" i="1"/>
  <c r="BQ1931" i="1" s="1"/>
  <c r="BH1931" i="1"/>
  <c r="BO1931" i="1" s="1"/>
  <c r="BI115" i="1"/>
  <c r="BP115" i="1" s="1"/>
  <c r="BJ115" i="1"/>
  <c r="BQ115" i="1" s="1"/>
  <c r="BH115" i="1"/>
  <c r="BO115" i="1" s="1"/>
  <c r="BJ559" i="1"/>
  <c r="BQ559" i="1" s="1"/>
  <c r="BH559" i="1"/>
  <c r="BO559" i="1" s="1"/>
  <c r="BJ1564" i="1"/>
  <c r="BQ1564" i="1" s="1"/>
  <c r="BH1564" i="1"/>
  <c r="BO1564" i="1" s="1"/>
  <c r="BJ1058" i="1"/>
  <c r="BQ1058" i="1" s="1"/>
  <c r="BH1058" i="1"/>
  <c r="BO1058" i="1" s="1"/>
  <c r="BJ1937" i="1"/>
  <c r="BQ1937" i="1" s="1"/>
  <c r="BH1937" i="1"/>
  <c r="BO1937" i="1" s="1"/>
  <c r="BJ1147" i="1"/>
  <c r="BQ1147" i="1" s="1"/>
  <c r="BH1147" i="1"/>
  <c r="BO1147" i="1" s="1"/>
  <c r="BI1147" i="1"/>
  <c r="BP1147" i="1" s="1"/>
  <c r="BI585" i="1"/>
  <c r="BP585" i="1" s="1"/>
  <c r="BH585" i="1"/>
  <c r="BO585" i="1" s="1"/>
  <c r="BJ83" i="1"/>
  <c r="BQ83" i="1" s="1"/>
  <c r="BH83" i="1"/>
  <c r="BO83" i="1" s="1"/>
  <c r="BJ897" i="1"/>
  <c r="BQ897" i="1" s="1"/>
  <c r="BH897" i="1"/>
  <c r="BO897" i="1" s="1"/>
  <c r="BJ161" i="1"/>
  <c r="BQ161" i="1" s="1"/>
  <c r="BH161" i="1"/>
  <c r="BO161" i="1" s="1"/>
  <c r="BJ1423" i="1"/>
  <c r="BQ1423" i="1" s="1"/>
  <c r="BH1423" i="1"/>
  <c r="BO1423" i="1" s="1"/>
  <c r="BJ207" i="1"/>
  <c r="BQ207" i="1" s="1"/>
  <c r="BH207" i="1"/>
  <c r="BO207" i="1" s="1"/>
  <c r="BJ711" i="1"/>
  <c r="BQ711" i="1" s="1"/>
  <c r="BH711" i="1"/>
  <c r="BO711" i="1" s="1"/>
  <c r="BI1399" i="1"/>
  <c r="BP1399" i="1" s="1"/>
  <c r="BH1399" i="1"/>
  <c r="BO1399" i="1" s="1"/>
  <c r="BJ1196" i="1"/>
  <c r="BQ1196" i="1" s="1"/>
  <c r="BH1196" i="1"/>
  <c r="BO1196" i="1" s="1"/>
  <c r="BI381" i="1"/>
  <c r="BP381" i="1" s="1"/>
  <c r="BJ381" i="1"/>
  <c r="BQ381" i="1" s="1"/>
  <c r="BH381" i="1"/>
  <c r="BO381" i="1" s="1"/>
  <c r="BJ1793" i="1"/>
  <c r="BQ1793" i="1" s="1"/>
  <c r="BH1793" i="1"/>
  <c r="BO1793" i="1" s="1"/>
  <c r="BJ648" i="1"/>
  <c r="BQ648" i="1" s="1"/>
  <c r="BI648" i="1"/>
  <c r="BP648" i="1" s="1"/>
  <c r="BH1021" i="1"/>
  <c r="BO1021" i="1" s="1"/>
  <c r="BJ1021" i="1"/>
  <c r="BQ1021" i="1" s="1"/>
  <c r="BJ1535" i="1"/>
  <c r="BQ1535" i="1" s="1"/>
  <c r="BH1535" i="1"/>
  <c r="BO1535" i="1" s="1"/>
  <c r="BH181" i="1"/>
  <c r="BO181" i="1" s="1"/>
  <c r="BJ1295" i="1"/>
  <c r="BQ1295" i="1" s="1"/>
  <c r="BH1295" i="1"/>
  <c r="BO1295" i="1" s="1"/>
  <c r="BJ1002" i="1"/>
  <c r="BQ1002" i="1" s="1"/>
  <c r="BH1002" i="1"/>
  <c r="BO1002" i="1" s="1"/>
  <c r="BI359" i="1"/>
  <c r="BP359" i="1" s="1"/>
  <c r="BJ359" i="1"/>
  <c r="BQ359" i="1" s="1"/>
  <c r="BH359" i="1"/>
  <c r="BO359" i="1" s="1"/>
  <c r="BH241" i="1"/>
  <c r="BO241" i="1" s="1"/>
  <c r="BJ241" i="1"/>
  <c r="BQ241" i="1" s="1"/>
  <c r="BJ220" i="1"/>
  <c r="BQ220" i="1" s="1"/>
  <c r="BH220" i="1"/>
  <c r="BO220" i="1" s="1"/>
  <c r="BI220" i="1"/>
  <c r="BP220" i="1" s="1"/>
  <c r="BJ1619" i="1"/>
  <c r="BQ1619" i="1" s="1"/>
  <c r="BH1619" i="1"/>
  <c r="BO1619" i="1" s="1"/>
  <c r="BI1619" i="1"/>
  <c r="BP1619" i="1" s="1"/>
  <c r="P1905" i="1"/>
  <c r="P1009" i="1"/>
  <c r="BI1009" i="1"/>
  <c r="BP1009" i="1" s="1"/>
  <c r="P818" i="1"/>
  <c r="BI818" i="1"/>
  <c r="BP818" i="1" s="1"/>
  <c r="P658" i="1"/>
  <c r="BI658" i="1" s="1"/>
  <c r="BP658" i="1" s="1"/>
  <c r="P545" i="1"/>
  <c r="P34" i="1"/>
  <c r="P1114" i="1"/>
  <c r="BI1114" i="1" s="1"/>
  <c r="BP1114" i="1" s="1"/>
  <c r="P1617" i="1"/>
  <c r="BI1617" i="1"/>
  <c r="BP1617" i="1" s="1"/>
  <c r="P897" i="1"/>
  <c r="P641" i="1"/>
  <c r="BI641" i="1"/>
  <c r="BP641" i="1" s="1"/>
  <c r="P450" i="1"/>
  <c r="P258" i="1"/>
  <c r="BI258" i="1" s="1"/>
  <c r="BP258" i="1" s="1"/>
  <c r="P753" i="1"/>
  <c r="BI753" i="1" s="1"/>
  <c r="BP753" i="1" s="1"/>
  <c r="P1713" i="1"/>
  <c r="P1666" i="1"/>
  <c r="P1074" i="1"/>
  <c r="BI116" i="1"/>
  <c r="BP116" i="1" s="1"/>
  <c r="BH1071" i="1"/>
  <c r="BO1071" i="1" s="1"/>
  <c r="BH472" i="1"/>
  <c r="BO472" i="1" s="1"/>
  <c r="P125" i="1"/>
  <c r="BI125" i="1"/>
  <c r="BP125" i="1" s="1"/>
  <c r="BJ555" i="1"/>
  <c r="BQ555" i="1" s="1"/>
  <c r="BI807" i="1"/>
  <c r="BP807" i="1" s="1"/>
  <c r="BI1060" i="1"/>
  <c r="BP1060" i="1" s="1"/>
  <c r="BJ1407" i="1"/>
  <c r="BQ1407" i="1" s="1"/>
  <c r="BH856" i="1"/>
  <c r="BO856" i="1" s="1"/>
  <c r="BI1161" i="1"/>
  <c r="BP1161" i="1" s="1"/>
  <c r="BI1289" i="1"/>
  <c r="BP1289" i="1" s="1"/>
  <c r="BI1532" i="1"/>
  <c r="BP1532" i="1" s="1"/>
  <c r="BH1981" i="1"/>
  <c r="BO1981" i="1" s="1"/>
  <c r="BH1301" i="1"/>
  <c r="BO1301" i="1" s="1"/>
  <c r="BJ154" i="1"/>
  <c r="BQ154" i="1" s="1"/>
  <c r="P77" i="1"/>
  <c r="BI77" i="1"/>
  <c r="BP77" i="1" s="1"/>
  <c r="BJ288" i="1"/>
  <c r="BQ288" i="1" s="1"/>
  <c r="BJ251" i="1"/>
  <c r="BQ251" i="1" s="1"/>
  <c r="BJ402" i="1"/>
  <c r="BQ402" i="1" s="1"/>
  <c r="BI569" i="1"/>
  <c r="BP569" i="1" s="1"/>
  <c r="BI782" i="1"/>
  <c r="BP782" i="1" s="1"/>
  <c r="BI323" i="1"/>
  <c r="BP323" i="1" s="1"/>
  <c r="BH1135" i="1"/>
  <c r="BO1135" i="1" s="1"/>
  <c r="BI806" i="1"/>
  <c r="BP806" i="1" s="1"/>
  <c r="BJ1305" i="1"/>
  <c r="BQ1305" i="1" s="1"/>
  <c r="BJ1187" i="1"/>
  <c r="BQ1187" i="1" s="1"/>
  <c r="BJ388" i="1"/>
  <c r="BQ388" i="1" s="1"/>
  <c r="BJ95" i="1"/>
  <c r="BQ95" i="1" s="1"/>
  <c r="BI1510" i="1"/>
  <c r="BP1510" i="1" s="1"/>
  <c r="BJ918" i="1"/>
  <c r="BQ918" i="1" s="1"/>
  <c r="BJ403" i="1"/>
  <c r="BQ403" i="1" s="1"/>
  <c r="BH1117" i="1"/>
  <c r="BO1117" i="1" s="1"/>
  <c r="BI1427" i="1"/>
  <c r="BP1427" i="1" s="1"/>
  <c r="BH1896" i="1"/>
  <c r="BO1896" i="1" s="1"/>
  <c r="BH765" i="1"/>
  <c r="BO765" i="1" s="1"/>
  <c r="BJ773" i="1"/>
  <c r="BQ773" i="1" s="1"/>
  <c r="BI1981" i="1"/>
  <c r="BP1981" i="1" s="1"/>
  <c r="BJ1850" i="1"/>
  <c r="BQ1850" i="1" s="1"/>
  <c r="BI1451" i="1"/>
  <c r="BP1451" i="1" s="1"/>
  <c r="BI1824" i="1"/>
  <c r="BP1824" i="1" s="1"/>
  <c r="BH521" i="1"/>
  <c r="BO521" i="1" s="1"/>
  <c r="BI905" i="1"/>
  <c r="BP905" i="1" s="1"/>
  <c r="BI862" i="1"/>
  <c r="BP862" i="1" s="1"/>
  <c r="BI1044" i="1"/>
  <c r="BP1044" i="1" s="1"/>
  <c r="BH1379" i="1"/>
  <c r="BO1379" i="1" s="1"/>
  <c r="BH761" i="1"/>
  <c r="BO761" i="1" s="1"/>
  <c r="BJ356" i="1"/>
  <c r="BQ356" i="1" s="1"/>
  <c r="BI1579" i="1"/>
  <c r="BP1579" i="1" s="1"/>
  <c r="BI1587" i="1"/>
  <c r="BP1587" i="1" s="1"/>
  <c r="BI1795" i="1"/>
  <c r="BP1795" i="1" s="1"/>
  <c r="BH1810" i="1"/>
  <c r="BO1810" i="1" s="1"/>
  <c r="BJ1812" i="1"/>
  <c r="BQ1812" i="1" s="1"/>
  <c r="BH1000" i="1"/>
  <c r="BO1000" i="1" s="1"/>
  <c r="BH1706" i="1"/>
  <c r="BO1706" i="1" s="1"/>
  <c r="BI231" i="1"/>
  <c r="BP231" i="1" s="1"/>
  <c r="BI616" i="1"/>
  <c r="BP616" i="1" s="1"/>
  <c r="BI1191" i="1"/>
  <c r="BP1191" i="1" s="1"/>
  <c r="BJ1156" i="1"/>
  <c r="BQ1156" i="1" s="1"/>
  <c r="BI1232" i="1"/>
  <c r="BP1232" i="1" s="1"/>
  <c r="BI1556" i="1"/>
  <c r="BP1556" i="1" s="1"/>
  <c r="BI1926" i="1"/>
  <c r="BP1926" i="1" s="1"/>
  <c r="BI86" i="1"/>
  <c r="BP86" i="1" s="1"/>
  <c r="BI718" i="1"/>
  <c r="BP718" i="1" s="1"/>
  <c r="BI1710" i="1"/>
  <c r="BP1710" i="1" s="1"/>
  <c r="BI1002" i="1"/>
  <c r="BP1002" i="1" s="1"/>
  <c r="BI643" i="1"/>
  <c r="BP643" i="1" s="1"/>
  <c r="BJ882" i="1"/>
  <c r="BQ882" i="1" s="1"/>
  <c r="BI1772" i="1"/>
  <c r="BP1772" i="1" s="1"/>
  <c r="BJ1772" i="1"/>
  <c r="BQ1772" i="1" s="1"/>
  <c r="BH1772" i="1"/>
  <c r="BO1772" i="1" s="1"/>
  <c r="BJ1364" i="1"/>
  <c r="BQ1364" i="1" s="1"/>
  <c r="BH1364" i="1"/>
  <c r="BO1364" i="1" s="1"/>
  <c r="BI1364" i="1"/>
  <c r="BP1364" i="1" s="1"/>
  <c r="BJ1807" i="1"/>
  <c r="BQ1807" i="1" s="1"/>
  <c r="BJ941" i="1"/>
  <c r="BQ941" i="1" s="1"/>
  <c r="BH941" i="1"/>
  <c r="BO941" i="1" s="1"/>
  <c r="BH1393" i="1"/>
  <c r="BO1393" i="1" s="1"/>
  <c r="BI1393" i="1"/>
  <c r="BP1393" i="1" s="1"/>
  <c r="BJ1393" i="1"/>
  <c r="BQ1393" i="1" s="1"/>
  <c r="BJ783" i="1"/>
  <c r="BQ783" i="1" s="1"/>
  <c r="BH783" i="1"/>
  <c r="BO783" i="1" s="1"/>
  <c r="P1425" i="1"/>
  <c r="BJ546" i="1"/>
  <c r="BQ546" i="1" s="1"/>
  <c r="BH546" i="1"/>
  <c r="BO546" i="1" s="1"/>
  <c r="BJ1267" i="1"/>
  <c r="BQ1267" i="1" s="1"/>
  <c r="BH1267" i="1"/>
  <c r="BO1267" i="1" s="1"/>
  <c r="BI1267" i="1"/>
  <c r="BP1267" i="1" s="1"/>
  <c r="BJ675" i="1"/>
  <c r="BQ675" i="1" s="1"/>
  <c r="BH675" i="1"/>
  <c r="BO675" i="1" s="1"/>
  <c r="BI1584" i="1"/>
  <c r="BP1584" i="1" s="1"/>
  <c r="BJ1584" i="1"/>
  <c r="BQ1584" i="1" s="1"/>
  <c r="BJ1555" i="1"/>
  <c r="BQ1555" i="1" s="1"/>
  <c r="BH1555" i="1"/>
  <c r="BO1555" i="1" s="1"/>
  <c r="BH771" i="1"/>
  <c r="BO771" i="1" s="1"/>
  <c r="BJ771" i="1"/>
  <c r="BQ771" i="1" s="1"/>
  <c r="BJ327" i="1"/>
  <c r="BQ327" i="1" s="1"/>
  <c r="BH327" i="1"/>
  <c r="BO327" i="1" s="1"/>
  <c r="BI327" i="1"/>
  <c r="BP327" i="1" s="1"/>
  <c r="BI190" i="1"/>
  <c r="BP190" i="1" s="1"/>
  <c r="BJ190" i="1"/>
  <c r="BQ190" i="1" s="1"/>
  <c r="BH190" i="1"/>
  <c r="BO190" i="1" s="1"/>
  <c r="BI646" i="1"/>
  <c r="BP646" i="1" s="1"/>
  <c r="BJ646" i="1"/>
  <c r="BQ646" i="1" s="1"/>
  <c r="BJ1448" i="1"/>
  <c r="BQ1448" i="1" s="1"/>
  <c r="BH1448" i="1"/>
  <c r="BO1448" i="1" s="1"/>
  <c r="BH1740" i="1"/>
  <c r="BO1740" i="1" s="1"/>
  <c r="BJ1740" i="1"/>
  <c r="BQ1740" i="1" s="1"/>
  <c r="BJ1277" i="1"/>
  <c r="BQ1277" i="1" s="1"/>
  <c r="BH1277" i="1"/>
  <c r="BO1277" i="1" s="1"/>
  <c r="BJ1373" i="1"/>
  <c r="BQ1373" i="1" s="1"/>
  <c r="BH1373" i="1"/>
  <c r="BO1373" i="1" s="1"/>
  <c r="BJ100" i="1"/>
  <c r="BQ100" i="1" s="1"/>
  <c r="BH100" i="1"/>
  <c r="BO100" i="1" s="1"/>
  <c r="BH1282" i="1"/>
  <c r="BO1282" i="1" s="1"/>
  <c r="BI78" i="1"/>
  <c r="BP78" i="1" s="1"/>
  <c r="BH78" i="1"/>
  <c r="BO78" i="1" s="1"/>
  <c r="BJ1145" i="1"/>
  <c r="BQ1145" i="1" s="1"/>
  <c r="BH1145" i="1"/>
  <c r="BO1145" i="1" s="1"/>
  <c r="BH1910" i="1"/>
  <c r="BO1910" i="1" s="1"/>
  <c r="BJ1910" i="1"/>
  <c r="BQ1910" i="1" s="1"/>
  <c r="BI1910" i="1"/>
  <c r="BP1910" i="1" s="1"/>
  <c r="BJ1933" i="1"/>
  <c r="BQ1933" i="1" s="1"/>
  <c r="BH1933" i="1"/>
  <c r="BO1933" i="1" s="1"/>
  <c r="BH1082" i="1"/>
  <c r="BO1082" i="1" s="1"/>
  <c r="BI1774" i="1"/>
  <c r="BP1774" i="1" s="1"/>
  <c r="BJ1774" i="1"/>
  <c r="BQ1774" i="1" s="1"/>
  <c r="BH1774" i="1"/>
  <c r="BO1774" i="1" s="1"/>
  <c r="BH1493" i="1"/>
  <c r="BO1493" i="1" s="1"/>
  <c r="BI1493" i="1"/>
  <c r="BP1493" i="1" s="1"/>
  <c r="BI1870" i="1"/>
  <c r="BP1870" i="1" s="1"/>
  <c r="BJ1870" i="1"/>
  <c r="BQ1870" i="1" s="1"/>
  <c r="BH1870" i="1"/>
  <c r="BO1870" i="1" s="1"/>
  <c r="BH76" i="1"/>
  <c r="BO76" i="1" s="1"/>
  <c r="BI266" i="1"/>
  <c r="BP266" i="1" s="1"/>
  <c r="BJ266" i="1"/>
  <c r="BQ266" i="1" s="1"/>
  <c r="BJ1601" i="1"/>
  <c r="BQ1601" i="1" s="1"/>
  <c r="BH1601" i="1"/>
  <c r="BO1601" i="1" s="1"/>
  <c r="BH1458" i="1"/>
  <c r="BO1458" i="1" s="1"/>
  <c r="BJ1458" i="1"/>
  <c r="BQ1458" i="1" s="1"/>
  <c r="BH1731" i="1"/>
  <c r="BO1731" i="1" s="1"/>
  <c r="BI1731" i="1"/>
  <c r="BP1731" i="1" s="1"/>
  <c r="BJ1731" i="1"/>
  <c r="BQ1731" i="1" s="1"/>
  <c r="BJ1477" i="1"/>
  <c r="BQ1477" i="1" s="1"/>
  <c r="BH1477" i="1"/>
  <c r="BO1477" i="1" s="1"/>
  <c r="BJ991" i="1"/>
  <c r="BQ991" i="1" s="1"/>
  <c r="BH991" i="1"/>
  <c r="BO991" i="1" s="1"/>
  <c r="BJ1562" i="1"/>
  <c r="BQ1562" i="1" s="1"/>
  <c r="BH1562" i="1"/>
  <c r="BO1562" i="1" s="1"/>
  <c r="BI1562" i="1"/>
  <c r="BP1562" i="1" s="1"/>
  <c r="BI1758" i="1"/>
  <c r="BP1758" i="1" s="1"/>
  <c r="BJ1758" i="1"/>
  <c r="BQ1758" i="1" s="1"/>
  <c r="BJ641" i="1"/>
  <c r="BQ641" i="1" s="1"/>
  <c r="BH641" i="1"/>
  <c r="BO641" i="1" s="1"/>
  <c r="BJ606" i="1"/>
  <c r="BQ606" i="1" s="1"/>
  <c r="BH606" i="1"/>
  <c r="BO606" i="1" s="1"/>
  <c r="BI606" i="1"/>
  <c r="BP606" i="1" s="1"/>
  <c r="BH793" i="1"/>
  <c r="BO793" i="1" s="1"/>
  <c r="BJ793" i="1"/>
  <c r="BQ793" i="1" s="1"/>
  <c r="BJ1302" i="1"/>
  <c r="BQ1302" i="1" s="1"/>
  <c r="BJ1019" i="1"/>
  <c r="BQ1019" i="1" s="1"/>
  <c r="BH1019" i="1"/>
  <c r="BO1019" i="1" s="1"/>
  <c r="BJ617" i="1"/>
  <c r="BQ617" i="1" s="1"/>
  <c r="BH617" i="1"/>
  <c r="BO617" i="1" s="1"/>
  <c r="BJ456" i="1"/>
  <c r="BQ456" i="1" s="1"/>
  <c r="BH456" i="1"/>
  <c r="BO456" i="1" s="1"/>
  <c r="BI456" i="1"/>
  <c r="BP456" i="1" s="1"/>
  <c r="BJ296" i="1"/>
  <c r="BQ296" i="1" s="1"/>
  <c r="BH296" i="1"/>
  <c r="BO296" i="1" s="1"/>
  <c r="BI574" i="1"/>
  <c r="BP574" i="1" s="1"/>
  <c r="BH574" i="1"/>
  <c r="BO574" i="1" s="1"/>
  <c r="BJ465" i="1"/>
  <c r="BQ465" i="1" s="1"/>
  <c r="BH465" i="1"/>
  <c r="BO465" i="1" s="1"/>
  <c r="BH1157" i="1"/>
  <c r="BO1157" i="1" s="1"/>
  <c r="BJ1157" i="1"/>
  <c r="BQ1157" i="1" s="1"/>
  <c r="BH1151" i="1"/>
  <c r="BO1151" i="1" s="1"/>
  <c r="BJ1374" i="1"/>
  <c r="BQ1374" i="1" s="1"/>
  <c r="BH1253" i="1"/>
  <c r="BO1253" i="1" s="1"/>
  <c r="BH821" i="1"/>
  <c r="BO821" i="1" s="1"/>
  <c r="BJ821" i="1"/>
  <c r="BQ821" i="1" s="1"/>
  <c r="BI1309" i="1"/>
  <c r="BP1309" i="1" s="1"/>
  <c r="BJ1309" i="1"/>
  <c r="BQ1309" i="1" s="1"/>
  <c r="BH1309" i="1"/>
  <c r="BO1309" i="1" s="1"/>
  <c r="BH1093" i="1"/>
  <c r="BO1093" i="1" s="1"/>
  <c r="BJ1093" i="1"/>
  <c r="BQ1093" i="1" s="1"/>
  <c r="BJ1921" i="1"/>
  <c r="BQ1921" i="1" s="1"/>
  <c r="BH1921" i="1"/>
  <c r="BO1921" i="1" s="1"/>
  <c r="BJ1964" i="1"/>
  <c r="BQ1964" i="1" s="1"/>
  <c r="BH1964" i="1"/>
  <c r="BO1964" i="1" s="1"/>
  <c r="BJ1886" i="1"/>
  <c r="BQ1886" i="1" s="1"/>
  <c r="BH1886" i="1"/>
  <c r="BO1886" i="1" s="1"/>
  <c r="BH1673" i="1"/>
  <c r="BO1673" i="1" s="1"/>
  <c r="BJ1673" i="1"/>
  <c r="BQ1673" i="1" s="1"/>
  <c r="BJ854" i="1"/>
  <c r="BQ854" i="1" s="1"/>
  <c r="BJ1549" i="1"/>
  <c r="BQ1549" i="1" s="1"/>
  <c r="BH1549" i="1"/>
  <c r="BO1549" i="1" s="1"/>
  <c r="BJ1489" i="1"/>
  <c r="BQ1489" i="1" s="1"/>
  <c r="BH1489" i="1"/>
  <c r="BO1489" i="1" s="1"/>
  <c r="BH1406" i="1"/>
  <c r="BO1406" i="1" s="1"/>
  <c r="BH1036" i="1"/>
  <c r="BO1036" i="1" s="1"/>
  <c r="BJ1036" i="1"/>
  <c r="BQ1036" i="1" s="1"/>
  <c r="BJ203" i="1"/>
  <c r="BQ203" i="1" s="1"/>
  <c r="BH203" i="1"/>
  <c r="BO203" i="1" s="1"/>
  <c r="BH805" i="1"/>
  <c r="BO805" i="1" s="1"/>
  <c r="BI740" i="1"/>
  <c r="BP740" i="1" s="1"/>
  <c r="BH740" i="1"/>
  <c r="BO740" i="1" s="1"/>
  <c r="BH1748" i="1"/>
  <c r="BO1748" i="1" s="1"/>
  <c r="BJ1748" i="1"/>
  <c r="BQ1748" i="1" s="1"/>
  <c r="BJ785" i="1"/>
  <c r="BQ785" i="1" s="1"/>
  <c r="BH785" i="1"/>
  <c r="BO785" i="1" s="1"/>
  <c r="BJ1210" i="1"/>
  <c r="BQ1210" i="1" s="1"/>
  <c r="BH1210" i="1"/>
  <c r="BO1210" i="1" s="1"/>
  <c r="BJ1846" i="1"/>
  <c r="BQ1846" i="1" s="1"/>
  <c r="BH1846" i="1"/>
  <c r="BO1846" i="1" s="1"/>
  <c r="BI232" i="1"/>
  <c r="BP232" i="1" s="1"/>
  <c r="BH232" i="1"/>
  <c r="BO232" i="1" s="1"/>
  <c r="BJ450" i="1"/>
  <c r="BQ450" i="1" s="1"/>
  <c r="BH450" i="1"/>
  <c r="BO450" i="1" s="1"/>
  <c r="BJ216" i="1"/>
  <c r="BQ216" i="1" s="1"/>
  <c r="BH216" i="1"/>
  <c r="BO216" i="1" s="1"/>
  <c r="BI216" i="1"/>
  <c r="BP216" i="1" s="1"/>
  <c r="BJ132" i="1"/>
  <c r="BQ132" i="1" s="1"/>
  <c r="BH132" i="1"/>
  <c r="BO132" i="1" s="1"/>
  <c r="BI132" i="1"/>
  <c r="BP132" i="1" s="1"/>
  <c r="BJ794" i="1"/>
  <c r="BQ794" i="1" s="1"/>
  <c r="BH794" i="1"/>
  <c r="BO794" i="1" s="1"/>
  <c r="BJ18" i="1"/>
  <c r="BQ18" i="1" s="1"/>
  <c r="BH18" i="1"/>
  <c r="BO18" i="1" s="1"/>
  <c r="BJ1252" i="1"/>
  <c r="BQ1252" i="1" s="1"/>
  <c r="BH1252" i="1"/>
  <c r="BO1252" i="1" s="1"/>
  <c r="BJ252" i="1"/>
  <c r="BQ252" i="1" s="1"/>
  <c r="BI252" i="1"/>
  <c r="BP252" i="1" s="1"/>
  <c r="BH1232" i="1"/>
  <c r="BO1232" i="1" s="1"/>
  <c r="BH1213" i="1"/>
  <c r="BO1213" i="1" s="1"/>
  <c r="BJ1213" i="1"/>
  <c r="BQ1213" i="1" s="1"/>
  <c r="BJ892" i="1"/>
  <c r="BQ892" i="1" s="1"/>
  <c r="BH892" i="1"/>
  <c r="BO892" i="1" s="1"/>
  <c r="BH943" i="1"/>
  <c r="BO943" i="1" s="1"/>
  <c r="BJ943" i="1"/>
  <c r="BQ943" i="1" s="1"/>
  <c r="BI1548" i="1"/>
  <c r="BP1548" i="1" s="1"/>
  <c r="BJ1548" i="1"/>
  <c r="BQ1548" i="1" s="1"/>
  <c r="BH1548" i="1"/>
  <c r="BO1548" i="1" s="1"/>
  <c r="BH213" i="1"/>
  <c r="BO213" i="1" s="1"/>
  <c r="BJ213" i="1"/>
  <c r="BQ213" i="1" s="1"/>
  <c r="BJ24" i="1"/>
  <c r="BQ24" i="1" s="1"/>
  <c r="BH24" i="1"/>
  <c r="BO24" i="1" s="1"/>
  <c r="BI24" i="1"/>
  <c r="BP24" i="1" s="1"/>
  <c r="BJ202" i="1"/>
  <c r="BQ202" i="1" s="1"/>
  <c r="BH202" i="1"/>
  <c r="BO202" i="1" s="1"/>
  <c r="BH960" i="1"/>
  <c r="BO960" i="1" s="1"/>
  <c r="BJ1967" i="1"/>
  <c r="BQ1967" i="1" s="1"/>
  <c r="BH1967" i="1"/>
  <c r="BO1967" i="1" s="1"/>
  <c r="BJ1310" i="1"/>
  <c r="BQ1310" i="1" s="1"/>
  <c r="BH1310" i="1"/>
  <c r="BO1310" i="1" s="1"/>
  <c r="BI1310" i="1"/>
  <c r="BP1310" i="1" s="1"/>
  <c r="BH1670" i="1"/>
  <c r="BO1670" i="1" s="1"/>
  <c r="BJ1670" i="1"/>
  <c r="BQ1670" i="1" s="1"/>
  <c r="BJ42" i="1"/>
  <c r="BQ42" i="1" s="1"/>
  <c r="BH42" i="1"/>
  <c r="BO42" i="1" s="1"/>
  <c r="BI42" i="1"/>
  <c r="BP42" i="1" s="1"/>
  <c r="BI408" i="1"/>
  <c r="BP408" i="1" s="1"/>
  <c r="BH408" i="1"/>
  <c r="BO408" i="1" s="1"/>
  <c r="BJ178" i="1"/>
  <c r="BQ178" i="1" s="1"/>
  <c r="BH178" i="1"/>
  <c r="BO178" i="1" s="1"/>
  <c r="P689" i="1"/>
  <c r="BI689" i="1" s="1"/>
  <c r="BP689" i="1" s="1"/>
  <c r="P1754" i="1"/>
  <c r="BI1754" i="1"/>
  <c r="BP1754" i="1" s="1"/>
  <c r="P1906" i="1"/>
  <c r="P1186" i="1"/>
  <c r="P1474" i="1"/>
  <c r="P785" i="1"/>
  <c r="P1722" i="1"/>
  <c r="P1730" i="1"/>
  <c r="BI1730" i="1"/>
  <c r="BP1730" i="1" s="1"/>
  <c r="P1034" i="1"/>
  <c r="P65" i="1"/>
  <c r="P1314" i="1"/>
  <c r="P193" i="1"/>
  <c r="BI193" i="1" s="1"/>
  <c r="BP193" i="1" s="1"/>
  <c r="P1345" i="1"/>
  <c r="BI1345" i="1" s="1"/>
  <c r="BP1345" i="1" s="1"/>
  <c r="P1746" i="1"/>
  <c r="P386" i="1"/>
  <c r="BI386" i="1" s="1"/>
  <c r="BP386" i="1" s="1"/>
  <c r="P1370" i="1"/>
  <c r="BH112" i="1"/>
  <c r="BO112" i="1" s="1"/>
  <c r="BH236" i="1"/>
  <c r="BO236" i="1" s="1"/>
  <c r="BJ1071" i="1"/>
  <c r="BQ1071" i="1" s="1"/>
  <c r="BJ472" i="1"/>
  <c r="BQ472" i="1" s="1"/>
  <c r="BI262" i="1"/>
  <c r="BP262" i="1" s="1"/>
  <c r="BI664" i="1"/>
  <c r="BP664" i="1" s="1"/>
  <c r="BH858" i="1"/>
  <c r="BO858" i="1" s="1"/>
  <c r="BH302" i="1"/>
  <c r="BO302" i="1" s="1"/>
  <c r="BH103" i="1"/>
  <c r="BO103" i="1" s="1"/>
  <c r="BH1389" i="1"/>
  <c r="BO1389" i="1" s="1"/>
  <c r="BI1502" i="1"/>
  <c r="BP1502" i="1" s="1"/>
  <c r="BI1252" i="1"/>
  <c r="BP1252" i="1" s="1"/>
  <c r="BH1159" i="1"/>
  <c r="BO1159" i="1" s="1"/>
  <c r="BJ1981" i="1"/>
  <c r="BQ1981" i="1" s="1"/>
  <c r="P1055" i="1"/>
  <c r="BI1055" i="1"/>
  <c r="BP1055" i="1" s="1"/>
  <c r="BH1640" i="1"/>
  <c r="BO1640" i="1" s="1"/>
  <c r="BJ1301" i="1"/>
  <c r="BQ1301" i="1" s="1"/>
  <c r="BH1650" i="1"/>
  <c r="BO1650" i="1" s="1"/>
  <c r="BJ1575" i="1"/>
  <c r="BQ1575" i="1" s="1"/>
  <c r="BH93" i="1"/>
  <c r="BO93" i="1" s="1"/>
  <c r="BI494" i="1"/>
  <c r="BP494" i="1" s="1"/>
  <c r="BJ1135" i="1"/>
  <c r="BQ1135" i="1" s="1"/>
  <c r="BH1266" i="1"/>
  <c r="BO1266" i="1" s="1"/>
  <c r="BH1123" i="1"/>
  <c r="BO1123" i="1" s="1"/>
  <c r="P1517" i="1"/>
  <c r="BJ1117" i="1"/>
  <c r="BQ1117" i="1" s="1"/>
  <c r="BJ1896" i="1"/>
  <c r="BQ1896" i="1" s="1"/>
  <c r="P863" i="1"/>
  <c r="BI863" i="1"/>
  <c r="BP863" i="1" s="1"/>
  <c r="BH1286" i="1"/>
  <c r="BO1286" i="1" s="1"/>
  <c r="BJ765" i="1"/>
  <c r="BQ765" i="1" s="1"/>
  <c r="BI1878" i="1"/>
  <c r="BP1878" i="1" s="1"/>
  <c r="BH1892" i="1"/>
  <c r="BO1892" i="1" s="1"/>
  <c r="BI154" i="1"/>
  <c r="BP154" i="1" s="1"/>
  <c r="BH39" i="1"/>
  <c r="BO39" i="1" s="1"/>
  <c r="BI124" i="1"/>
  <c r="BP124" i="1" s="1"/>
  <c r="BJ521" i="1"/>
  <c r="BQ521" i="1" s="1"/>
  <c r="BH755" i="1"/>
  <c r="BO755" i="1" s="1"/>
  <c r="BJ192" i="1"/>
  <c r="BQ192" i="1" s="1"/>
  <c r="BI600" i="1"/>
  <c r="BP600" i="1" s="1"/>
  <c r="BJ1379" i="1"/>
  <c r="BQ1379" i="1" s="1"/>
  <c r="BJ1449" i="1"/>
  <c r="BQ1449" i="1" s="1"/>
  <c r="BH1449" i="1"/>
  <c r="BO1449" i="1" s="1"/>
  <c r="BI1449" i="1"/>
  <c r="BP1449" i="1" s="1"/>
  <c r="BH237" i="1"/>
  <c r="BO237" i="1" s="1"/>
  <c r="BH1468" i="1"/>
  <c r="BO1468" i="1" s="1"/>
  <c r="BJ1278" i="1"/>
  <c r="BQ1278" i="1" s="1"/>
  <c r="BH1278" i="1"/>
  <c r="BO1278" i="1" s="1"/>
  <c r="BI1278" i="1"/>
  <c r="BP1278" i="1" s="1"/>
  <c r="BJ1810" i="1"/>
  <c r="BQ1810" i="1" s="1"/>
  <c r="BJ1000" i="1"/>
  <c r="BQ1000" i="1" s="1"/>
  <c r="BH328" i="1"/>
  <c r="BO328" i="1" s="1"/>
  <c r="BI284" i="1"/>
  <c r="BP284" i="1" s="1"/>
  <c r="BI1421" i="1"/>
  <c r="BP1421" i="1" s="1"/>
  <c r="P283" i="1"/>
  <c r="BI283" i="1" s="1"/>
  <c r="BP283" i="1" s="1"/>
  <c r="BJ1399" i="1"/>
  <c r="BQ1399" i="1" s="1"/>
  <c r="P845" i="1"/>
  <c r="BI989" i="1"/>
  <c r="BP989" i="1" s="1"/>
  <c r="BI10" i="1"/>
  <c r="BP10" i="1" s="1"/>
  <c r="BI185" i="1"/>
  <c r="BP185" i="1" s="1"/>
  <c r="BI644" i="1"/>
  <c r="BP644" i="1" s="1"/>
  <c r="BJ1971" i="1"/>
  <c r="BQ1971" i="1" s="1"/>
  <c r="BI1697" i="1"/>
  <c r="BP1697" i="1" s="1"/>
  <c r="BI582" i="1"/>
  <c r="BP582" i="1" s="1"/>
  <c r="BH1785" i="1"/>
  <c r="BO1785" i="1" s="1"/>
  <c r="BI133" i="1"/>
  <c r="BP133" i="1" s="1"/>
  <c r="BH247" i="1"/>
  <c r="BO247" i="1" s="1"/>
  <c r="BJ365" i="1"/>
  <c r="BQ365" i="1" s="1"/>
  <c r="BH365" i="1"/>
  <c r="BO365" i="1" s="1"/>
  <c r="BJ1818" i="1"/>
  <c r="BQ1818" i="1" s="1"/>
  <c r="BH1818" i="1"/>
  <c r="BO1818" i="1" s="1"/>
  <c r="BJ1172" i="1"/>
  <c r="BQ1172" i="1" s="1"/>
  <c r="BH1172" i="1"/>
  <c r="BO1172" i="1" s="1"/>
  <c r="BH1659" i="1"/>
  <c r="BO1659" i="1" s="1"/>
  <c r="BI1659" i="1"/>
  <c r="BP1659" i="1" s="1"/>
  <c r="BJ321" i="1"/>
  <c r="BQ321" i="1" s="1"/>
  <c r="BJ1706" i="1"/>
  <c r="BQ1706" i="1" s="1"/>
  <c r="P1217" i="1"/>
  <c r="BJ148" i="1"/>
  <c r="BQ148" i="1" s="1"/>
  <c r="BH148" i="1"/>
  <c r="BO148" i="1" s="1"/>
  <c r="BI779" i="1"/>
  <c r="BP779" i="1" s="1"/>
  <c r="BH779" i="1"/>
  <c r="BO779" i="1" s="1"/>
  <c r="BJ779" i="1"/>
  <c r="BQ779" i="1" s="1"/>
  <c r="BJ362" i="1"/>
  <c r="BQ362" i="1" s="1"/>
  <c r="BH362" i="1"/>
  <c r="BO362" i="1" s="1"/>
  <c r="BI364" i="1"/>
  <c r="BP364" i="1" s="1"/>
  <c r="BJ364" i="1"/>
  <c r="BQ364" i="1" s="1"/>
  <c r="BH1260" i="1"/>
  <c r="BO1260" i="1" s="1"/>
  <c r="BH1455" i="1"/>
  <c r="BO1455" i="1" s="1"/>
  <c r="BJ1455" i="1"/>
  <c r="BQ1455" i="1" s="1"/>
  <c r="BH1574" i="1"/>
  <c r="BO1574" i="1" s="1"/>
  <c r="BJ1574" i="1"/>
  <c r="BQ1574" i="1" s="1"/>
  <c r="BI74" i="1"/>
  <c r="BP74" i="1" s="1"/>
  <c r="BJ74" i="1"/>
  <c r="BQ74" i="1" s="1"/>
  <c r="BH74" i="1"/>
  <c r="BO74" i="1" s="1"/>
  <c r="BJ554" i="1"/>
  <c r="BQ554" i="1" s="1"/>
  <c r="BJ570" i="1"/>
  <c r="BQ570" i="1" s="1"/>
  <c r="BH570" i="1"/>
  <c r="BO570" i="1" s="1"/>
  <c r="BJ974" i="1"/>
  <c r="BQ974" i="1" s="1"/>
  <c r="BH974" i="1"/>
  <c r="BO974" i="1" s="1"/>
  <c r="BH86" i="1"/>
  <c r="BO86" i="1" s="1"/>
  <c r="BJ1296" i="1"/>
  <c r="BQ1296" i="1" s="1"/>
  <c r="BH1296" i="1"/>
  <c r="BO1296" i="1" s="1"/>
  <c r="BI1296" i="1"/>
  <c r="BP1296" i="1" s="1"/>
  <c r="BH1120" i="1"/>
  <c r="BO1120" i="1" s="1"/>
  <c r="BI1120" i="1"/>
  <c r="BP1120" i="1" s="1"/>
  <c r="BJ468" i="1"/>
  <c r="BQ468" i="1" s="1"/>
  <c r="BH468" i="1"/>
  <c r="BO468" i="1" s="1"/>
  <c r="BI468" i="1"/>
  <c r="BP468" i="1" s="1"/>
  <c r="BH293" i="1"/>
  <c r="BO293" i="1" s="1"/>
  <c r="BI293" i="1"/>
  <c r="BP293" i="1" s="1"/>
  <c r="BJ293" i="1"/>
  <c r="BQ293" i="1" s="1"/>
  <c r="BH923" i="1"/>
  <c r="BO923" i="1" s="1"/>
  <c r="BI923" i="1"/>
  <c r="BP923" i="1" s="1"/>
  <c r="BJ923" i="1"/>
  <c r="BQ923" i="1" s="1"/>
  <c r="BH1221" i="1"/>
  <c r="BO1221" i="1" s="1"/>
  <c r="BJ1221" i="1"/>
  <c r="BQ1221" i="1" s="1"/>
  <c r="BH1912" i="1"/>
  <c r="BO1912" i="1" s="1"/>
  <c r="BJ1520" i="1"/>
  <c r="BQ1520" i="1" s="1"/>
  <c r="BH1520" i="1"/>
  <c r="BO1520" i="1" s="1"/>
  <c r="BI1520" i="1"/>
  <c r="BP1520" i="1" s="1"/>
  <c r="BJ1879" i="1"/>
  <c r="BQ1879" i="1" s="1"/>
  <c r="BH1879" i="1"/>
  <c r="BO1879" i="1" s="1"/>
  <c r="BI1902" i="1"/>
  <c r="BP1902" i="1" s="1"/>
  <c r="BJ1902" i="1"/>
  <c r="BQ1902" i="1" s="1"/>
  <c r="BH1902" i="1"/>
  <c r="BO1902" i="1" s="1"/>
  <c r="BJ1597" i="1"/>
  <c r="BQ1597" i="1" s="1"/>
  <c r="BJ1353" i="1"/>
  <c r="BQ1353" i="1" s="1"/>
  <c r="BH1353" i="1"/>
  <c r="BO1353" i="1" s="1"/>
  <c r="BI1353" i="1"/>
  <c r="BP1353" i="1" s="1"/>
  <c r="BI375" i="1"/>
  <c r="BP375" i="1" s="1"/>
  <c r="BJ375" i="1"/>
  <c r="BQ375" i="1" s="1"/>
  <c r="BH375" i="1"/>
  <c r="BO375" i="1" s="1"/>
  <c r="BH1128" i="1"/>
  <c r="BO1128" i="1" s="1"/>
  <c r="BJ1128" i="1"/>
  <c r="BQ1128" i="1" s="1"/>
  <c r="BI1128" i="1"/>
  <c r="BP1128" i="1" s="1"/>
  <c r="BJ1311" i="1"/>
  <c r="BQ1311" i="1" s="1"/>
  <c r="BJ1690" i="1"/>
  <c r="BQ1690" i="1" s="1"/>
  <c r="BH1690" i="1"/>
  <c r="BO1690" i="1" s="1"/>
  <c r="BJ1386" i="1"/>
  <c r="BQ1386" i="1" s="1"/>
  <c r="BH1386" i="1"/>
  <c r="BO1386" i="1" s="1"/>
  <c r="BJ1885" i="1"/>
  <c r="BQ1885" i="1" s="1"/>
  <c r="BJ1638" i="1"/>
  <c r="BQ1638" i="1" s="1"/>
  <c r="BH1638" i="1"/>
  <c r="BO1638" i="1" s="1"/>
  <c r="BI1638" i="1"/>
  <c r="BP1638" i="1" s="1"/>
  <c r="BJ1556" i="1"/>
  <c r="BQ1556" i="1" s="1"/>
  <c r="BH1556" i="1"/>
  <c r="BO1556" i="1" s="1"/>
  <c r="BH1334" i="1"/>
  <c r="BO1334" i="1" s="1"/>
  <c r="BJ1334" i="1"/>
  <c r="BQ1334" i="1" s="1"/>
  <c r="BJ357" i="1"/>
  <c r="BQ357" i="1" s="1"/>
  <c r="BH357" i="1"/>
  <c r="BO357" i="1" s="1"/>
  <c r="BJ1705" i="1"/>
  <c r="BQ1705" i="1" s="1"/>
  <c r="BH1705" i="1"/>
  <c r="BO1705" i="1" s="1"/>
  <c r="BI1705" i="1"/>
  <c r="BP1705" i="1" s="1"/>
  <c r="BJ1219" i="1"/>
  <c r="BQ1219" i="1" s="1"/>
  <c r="BH1219" i="1"/>
  <c r="BO1219" i="1" s="1"/>
  <c r="BJ561" i="1"/>
  <c r="BQ561" i="1" s="1"/>
  <c r="BH561" i="1"/>
  <c r="BO561" i="1" s="1"/>
  <c r="BJ743" i="1"/>
  <c r="BQ743" i="1" s="1"/>
  <c r="BH743" i="1"/>
  <c r="BO743" i="1" s="1"/>
  <c r="BJ107" i="1"/>
  <c r="BQ107" i="1" s="1"/>
  <c r="BH107" i="1"/>
  <c r="BO107" i="1" s="1"/>
  <c r="BH185" i="1"/>
  <c r="BO185" i="1" s="1"/>
  <c r="BJ185" i="1"/>
  <c r="BQ185" i="1" s="1"/>
  <c r="BH496" i="1"/>
  <c r="BO496" i="1" s="1"/>
  <c r="BI496" i="1"/>
  <c r="BP496" i="1" s="1"/>
  <c r="BJ496" i="1"/>
  <c r="BQ496" i="1" s="1"/>
  <c r="BJ522" i="1"/>
  <c r="BQ522" i="1" s="1"/>
  <c r="BH522" i="1"/>
  <c r="BO522" i="1" s="1"/>
  <c r="BI522" i="1"/>
  <c r="BP522" i="1" s="1"/>
  <c r="BJ1808" i="1"/>
  <c r="BQ1808" i="1" s="1"/>
  <c r="BH1808" i="1"/>
  <c r="BO1808" i="1" s="1"/>
  <c r="BI1808" i="1"/>
  <c r="BP1808" i="1" s="1"/>
  <c r="BH753" i="1"/>
  <c r="BO753" i="1" s="1"/>
  <c r="BJ753" i="1"/>
  <c r="BQ753" i="1" s="1"/>
  <c r="BJ1333" i="1"/>
  <c r="BQ1333" i="1" s="1"/>
  <c r="BH1333" i="1"/>
  <c r="BO1333" i="1" s="1"/>
  <c r="BI1333" i="1"/>
  <c r="BP1333" i="1" s="1"/>
  <c r="BJ409" i="1"/>
  <c r="BQ409" i="1" s="1"/>
  <c r="BH409" i="1"/>
  <c r="BO409" i="1" s="1"/>
  <c r="BI1604" i="1"/>
  <c r="BP1604" i="1" s="1"/>
  <c r="BJ1604" i="1"/>
  <c r="BQ1604" i="1" s="1"/>
  <c r="BH1604" i="1"/>
  <c r="BO1604" i="1" s="1"/>
  <c r="BJ1648" i="1"/>
  <c r="BQ1648" i="1" s="1"/>
  <c r="BH1648" i="1"/>
  <c r="BO1648" i="1" s="1"/>
  <c r="BJ1946" i="1"/>
  <c r="BQ1946" i="1" s="1"/>
  <c r="BH1946" i="1"/>
  <c r="BO1946" i="1" s="1"/>
  <c r="BI1148" i="1"/>
  <c r="BP1148" i="1" s="1"/>
  <c r="BJ1148" i="1"/>
  <c r="BQ1148" i="1" s="1"/>
  <c r="BH1865" i="1"/>
  <c r="BO1865" i="1" s="1"/>
  <c r="BJ1865" i="1"/>
  <c r="BQ1865" i="1" s="1"/>
  <c r="BJ703" i="1"/>
  <c r="BQ703" i="1" s="1"/>
  <c r="BH703" i="1"/>
  <c r="BO703" i="1" s="1"/>
  <c r="BI1496" i="1"/>
  <c r="BP1496" i="1" s="1"/>
  <c r="BJ1496" i="1"/>
  <c r="BQ1496" i="1" s="1"/>
  <c r="BH1496" i="1"/>
  <c r="BO1496" i="1" s="1"/>
  <c r="BJ1387" i="1"/>
  <c r="BQ1387" i="1" s="1"/>
  <c r="BH1387" i="1"/>
  <c r="BO1387" i="1" s="1"/>
  <c r="BI1387" i="1"/>
  <c r="BP1387" i="1" s="1"/>
  <c r="BI1558" i="1"/>
  <c r="BP1558" i="1" s="1"/>
  <c r="BJ1558" i="1"/>
  <c r="BQ1558" i="1" s="1"/>
  <c r="BH1558" i="1"/>
  <c r="BO1558" i="1" s="1"/>
  <c r="BH1737" i="1"/>
  <c r="BO1737" i="1" s="1"/>
  <c r="BI490" i="1"/>
  <c r="BP490" i="1" s="1"/>
  <c r="BJ490" i="1"/>
  <c r="BQ490" i="1" s="1"/>
  <c r="BH490" i="1"/>
  <c r="BO490" i="1" s="1"/>
  <c r="BJ326" i="1"/>
  <c r="BQ326" i="1" s="1"/>
  <c r="BH326" i="1"/>
  <c r="BO326" i="1" s="1"/>
  <c r="BI1767" i="1"/>
  <c r="BP1767" i="1" s="1"/>
  <c r="BJ1767" i="1"/>
  <c r="BQ1767" i="1" s="1"/>
  <c r="BH1767" i="1"/>
  <c r="BO1767" i="1" s="1"/>
  <c r="BJ1351" i="1"/>
  <c r="BQ1351" i="1" s="1"/>
  <c r="BH1351" i="1"/>
  <c r="BO1351" i="1" s="1"/>
  <c r="BJ867" i="1"/>
  <c r="BQ867" i="1" s="1"/>
  <c r="BH867" i="1"/>
  <c r="BO867" i="1" s="1"/>
  <c r="BI1384" i="1"/>
  <c r="BP1384" i="1" s="1"/>
  <c r="BJ1384" i="1"/>
  <c r="BQ1384" i="1" s="1"/>
  <c r="BH1384" i="1"/>
  <c r="BO1384" i="1" s="1"/>
  <c r="BI1979" i="1"/>
  <c r="BP1979" i="1" s="1"/>
  <c r="BJ1979" i="1"/>
  <c r="BQ1979" i="1" s="1"/>
  <c r="BH1979" i="1"/>
  <c r="BO1979" i="1" s="1"/>
  <c r="BJ1091" i="1"/>
  <c r="BQ1091" i="1" s="1"/>
  <c r="BH1091" i="1"/>
  <c r="BO1091" i="1" s="1"/>
  <c r="BJ669" i="1"/>
  <c r="BQ669" i="1" s="1"/>
  <c r="BH669" i="1"/>
  <c r="BO669" i="1" s="1"/>
  <c r="BJ1254" i="1"/>
  <c r="BQ1254" i="1" s="1"/>
  <c r="BH1254" i="1"/>
  <c r="BO1254" i="1" s="1"/>
  <c r="BH721" i="1"/>
  <c r="BO721" i="1" s="1"/>
  <c r="BJ721" i="1"/>
  <c r="BQ721" i="1" s="1"/>
  <c r="BJ407" i="1"/>
  <c r="BQ407" i="1" s="1"/>
  <c r="BH407" i="1"/>
  <c r="BO407" i="1" s="1"/>
  <c r="BI407" i="1"/>
  <c r="BP407" i="1" s="1"/>
  <c r="BH1473" i="1"/>
  <c r="BO1473" i="1" s="1"/>
  <c r="BJ1473" i="1"/>
  <c r="BQ1473" i="1" s="1"/>
  <c r="BJ59" i="1"/>
  <c r="BQ59" i="1" s="1"/>
  <c r="BH59" i="1"/>
  <c r="BO59" i="1" s="1"/>
  <c r="BH1908" i="1"/>
  <c r="BO1908" i="1" s="1"/>
  <c r="BJ1908" i="1"/>
  <c r="BQ1908" i="1" s="1"/>
  <c r="BJ35" i="1"/>
  <c r="BQ35" i="1" s="1"/>
  <c r="BJ146" i="1"/>
  <c r="BQ146" i="1" s="1"/>
  <c r="BH146" i="1"/>
  <c r="BO146" i="1" s="1"/>
  <c r="BI344" i="1"/>
  <c r="BP344" i="1" s="1"/>
  <c r="BJ344" i="1"/>
  <c r="BQ344" i="1" s="1"/>
  <c r="BH344" i="1"/>
  <c r="BO344" i="1" s="1"/>
  <c r="BJ1405" i="1"/>
  <c r="BQ1405" i="1" s="1"/>
  <c r="BH1405" i="1"/>
  <c r="BO1405" i="1" s="1"/>
  <c r="BJ338" i="1"/>
  <c r="BQ338" i="1" s="1"/>
  <c r="BJ1376" i="1"/>
  <c r="BQ1376" i="1" s="1"/>
  <c r="BH1376" i="1"/>
  <c r="BO1376" i="1" s="1"/>
  <c r="BJ940" i="1"/>
  <c r="BQ940" i="1" s="1"/>
  <c r="BH940" i="1"/>
  <c r="BO940" i="1" s="1"/>
  <c r="BI940" i="1"/>
  <c r="BP940" i="1" s="1"/>
  <c r="BH113" i="1"/>
  <c r="BO113" i="1" s="1"/>
  <c r="BI650" i="1"/>
  <c r="BP650" i="1" s="1"/>
  <c r="BH650" i="1"/>
  <c r="BO650" i="1" s="1"/>
  <c r="BJ1414" i="1"/>
  <c r="BQ1414" i="1" s="1"/>
  <c r="BH1414" i="1"/>
  <c r="BO1414" i="1" s="1"/>
  <c r="BH1032" i="1"/>
  <c r="BO1032" i="1" s="1"/>
  <c r="BJ1032" i="1"/>
  <c r="BQ1032" i="1" s="1"/>
  <c r="BH795" i="1"/>
  <c r="BO795" i="1" s="1"/>
  <c r="BI795" i="1"/>
  <c r="BP795" i="1" s="1"/>
  <c r="BJ795" i="1"/>
  <c r="BQ795" i="1" s="1"/>
  <c r="BJ413" i="1"/>
  <c r="BQ413" i="1" s="1"/>
  <c r="BH413" i="1"/>
  <c r="BO413" i="1" s="1"/>
  <c r="BI425" i="1"/>
  <c r="BP425" i="1" s="1"/>
  <c r="BJ425" i="1"/>
  <c r="BQ425" i="1" s="1"/>
  <c r="BH425" i="1"/>
  <c r="BO425" i="1" s="1"/>
  <c r="BJ64" i="1"/>
  <c r="BQ64" i="1" s="1"/>
  <c r="BH64" i="1"/>
  <c r="BO64" i="1" s="1"/>
  <c r="BI567" i="1"/>
  <c r="BP567" i="1" s="1"/>
  <c r="BH567" i="1"/>
  <c r="BO567" i="1" s="1"/>
  <c r="BJ567" i="1"/>
  <c r="BQ567" i="1" s="1"/>
  <c r="BH1839" i="1"/>
  <c r="BO1839" i="1" s="1"/>
  <c r="BJ1839" i="1"/>
  <c r="BQ1839" i="1" s="1"/>
  <c r="BI1478" i="1"/>
  <c r="BP1478" i="1" s="1"/>
  <c r="BJ1478" i="1"/>
  <c r="BQ1478" i="1" s="1"/>
  <c r="BJ1269" i="1"/>
  <c r="BQ1269" i="1" s="1"/>
  <c r="BH1269" i="1"/>
  <c r="BO1269" i="1" s="1"/>
  <c r="BI1269" i="1"/>
  <c r="BP1269" i="1" s="1"/>
  <c r="BJ636" i="1"/>
  <c r="BQ636" i="1" s="1"/>
  <c r="BH636" i="1"/>
  <c r="BO636" i="1" s="1"/>
  <c r="BJ480" i="1"/>
  <c r="BQ480" i="1" s="1"/>
  <c r="BH480" i="1"/>
  <c r="BO480" i="1" s="1"/>
  <c r="BJ1104" i="1"/>
  <c r="BQ1104" i="1" s="1"/>
  <c r="BI1104" i="1"/>
  <c r="BP1104" i="1" s="1"/>
  <c r="BH1104" i="1"/>
  <c r="BO1104" i="1" s="1"/>
  <c r="P1921" i="1"/>
  <c r="P1786" i="1"/>
  <c r="P1473" i="1"/>
  <c r="BI1473" i="1" s="1"/>
  <c r="BP1473" i="1" s="1"/>
  <c r="P1698" i="1"/>
  <c r="P1489" i="1"/>
  <c r="P529" i="1"/>
  <c r="P1914" i="1"/>
  <c r="BI1914" i="1"/>
  <c r="BP1914" i="1" s="1"/>
  <c r="P1866" i="1"/>
  <c r="BI1866" i="1" s="1"/>
  <c r="BP1866" i="1" s="1"/>
  <c r="P801" i="1"/>
  <c r="BI801" i="1" s="1"/>
  <c r="BP801" i="1" s="1"/>
  <c r="P625" i="1"/>
  <c r="P930" i="1"/>
  <c r="P850" i="1"/>
  <c r="BI850" i="1"/>
  <c r="BP850" i="1" s="1"/>
  <c r="P1377" i="1"/>
  <c r="BI1377" i="1"/>
  <c r="BP1377" i="1" s="1"/>
  <c r="P1706" i="1"/>
  <c r="BI1706" i="1"/>
  <c r="BP1706" i="1" s="1"/>
  <c r="P354" i="1"/>
  <c r="BI354" i="1"/>
  <c r="BP354" i="1" s="1"/>
  <c r="P1761" i="1"/>
  <c r="P177" i="1"/>
  <c r="BI59" i="1"/>
  <c r="BP59" i="1" s="1"/>
  <c r="BI198" i="1"/>
  <c r="BP198" i="1" s="1"/>
  <c r="BJ112" i="1"/>
  <c r="BQ112" i="1" s="1"/>
  <c r="BH303" i="1"/>
  <c r="BO303" i="1" s="1"/>
  <c r="BJ236" i="1"/>
  <c r="BQ236" i="1" s="1"/>
  <c r="BH282" i="1"/>
  <c r="BO282" i="1" s="1"/>
  <c r="BH110" i="1"/>
  <c r="BO110" i="1" s="1"/>
  <c r="BJ858" i="1"/>
  <c r="BQ858" i="1" s="1"/>
  <c r="BJ302" i="1"/>
  <c r="BQ302" i="1" s="1"/>
  <c r="BJ103" i="1"/>
  <c r="BQ103" i="1" s="1"/>
  <c r="BI1334" i="1"/>
  <c r="BP1334" i="1" s="1"/>
  <c r="BJ1389" i="1"/>
  <c r="BQ1389" i="1" s="1"/>
  <c r="BH1591" i="1"/>
  <c r="BO1591" i="1" s="1"/>
  <c r="BH1400" i="1"/>
  <c r="BO1400" i="1" s="1"/>
  <c r="BJ1427" i="1"/>
  <c r="BQ1427" i="1" s="1"/>
  <c r="BJ1159" i="1"/>
  <c r="BQ1159" i="1" s="1"/>
  <c r="BH863" i="1"/>
  <c r="BO863" i="1" s="1"/>
  <c r="BH1533" i="1"/>
  <c r="BO1533" i="1" s="1"/>
  <c r="BI805" i="1"/>
  <c r="BP805" i="1" s="1"/>
  <c r="BH1838" i="1"/>
  <c r="BO1838" i="1" s="1"/>
  <c r="BI1734" i="1"/>
  <c r="BP1734" i="1" s="1"/>
  <c r="BJ1640" i="1"/>
  <c r="BQ1640" i="1" s="1"/>
  <c r="BJ1650" i="1"/>
  <c r="BQ1650" i="1" s="1"/>
  <c r="P706" i="1"/>
  <c r="BI265" i="1"/>
  <c r="BP265" i="1" s="1"/>
  <c r="BJ93" i="1"/>
  <c r="BQ93" i="1" s="1"/>
  <c r="BI346" i="1"/>
  <c r="BP346" i="1" s="1"/>
  <c r="BI796" i="1"/>
  <c r="BP796" i="1" s="1"/>
  <c r="BH558" i="1"/>
  <c r="BO558" i="1" s="1"/>
  <c r="P1023" i="1"/>
  <c r="BI662" i="1"/>
  <c r="BP662" i="1" s="1"/>
  <c r="BH1446" i="1"/>
  <c r="BO1446" i="1" s="1"/>
  <c r="P223" i="1"/>
  <c r="BI223" i="1"/>
  <c r="BP223" i="1" s="1"/>
  <c r="BI1099" i="1"/>
  <c r="BP1099" i="1" s="1"/>
  <c r="BI1369" i="1"/>
  <c r="BP1369" i="1" s="1"/>
  <c r="BH1587" i="1"/>
  <c r="BO1587" i="1" s="1"/>
  <c r="BJ1662" i="1"/>
  <c r="BQ1662" i="1" s="1"/>
  <c r="BH1653" i="1"/>
  <c r="BO1653" i="1" s="1"/>
  <c r="BJ1286" i="1"/>
  <c r="BQ1286" i="1" s="1"/>
  <c r="BJ1571" i="1"/>
  <c r="BQ1571" i="1" s="1"/>
  <c r="BH1531" i="1"/>
  <c r="BO1531" i="1" s="1"/>
  <c r="BH1122" i="1"/>
  <c r="BO1122" i="1" s="1"/>
  <c r="BJ39" i="1"/>
  <c r="BQ39" i="1" s="1"/>
  <c r="BI680" i="1"/>
  <c r="BP680" i="1" s="1"/>
  <c r="BH4" i="1"/>
  <c r="BO4" i="1" s="1"/>
  <c r="BH443" i="1"/>
  <c r="BO443" i="1" s="1"/>
  <c r="BI424" i="1"/>
  <c r="BP424" i="1" s="1"/>
  <c r="BI746" i="1"/>
  <c r="BP746" i="1" s="1"/>
  <c r="BH924" i="1"/>
  <c r="BO924" i="1" s="1"/>
  <c r="BI924" i="1"/>
  <c r="BP924" i="1" s="1"/>
  <c r="BJ237" i="1"/>
  <c r="BQ237" i="1" s="1"/>
  <c r="BH1421" i="1"/>
  <c r="BO1421" i="1" s="1"/>
  <c r="BI403" i="1"/>
  <c r="BP403" i="1" s="1"/>
  <c r="BJ1468" i="1"/>
  <c r="BQ1468" i="1" s="1"/>
  <c r="BJ1538" i="1"/>
  <c r="BQ1538" i="1" s="1"/>
  <c r="BH1816" i="1"/>
  <c r="BO1816" i="1" s="1"/>
  <c r="BH1046" i="1"/>
  <c r="BO1046" i="1" s="1"/>
  <c r="BJ1404" i="1"/>
  <c r="BQ1404" i="1" s="1"/>
  <c r="BI1404" i="1"/>
  <c r="BP1404" i="1" s="1"/>
  <c r="BI1806" i="1"/>
  <c r="BP1806" i="1" s="1"/>
  <c r="BH1852" i="1"/>
  <c r="BO1852" i="1" s="1"/>
  <c r="BI1541" i="1"/>
  <c r="BP1541" i="1" s="1"/>
  <c r="BH1676" i="1"/>
  <c r="BO1676" i="1" s="1"/>
  <c r="BJ1112" i="1"/>
  <c r="BQ1112" i="1" s="1"/>
  <c r="BI396" i="1"/>
  <c r="BP396" i="1" s="1"/>
  <c r="BI503" i="1"/>
  <c r="BP503" i="1" s="1"/>
  <c r="BJ960" i="1"/>
  <c r="BQ960" i="1" s="1"/>
  <c r="BI1379" i="1"/>
  <c r="BP1379" i="1" s="1"/>
  <c r="BH266" i="1"/>
  <c r="BO266" i="1" s="1"/>
  <c r="BH776" i="1"/>
  <c r="BO776" i="1" s="1"/>
  <c r="BI1965" i="1"/>
  <c r="BP1965" i="1" s="1"/>
  <c r="BH550" i="1"/>
  <c r="BO550" i="1" s="1"/>
  <c r="BI997" i="1"/>
  <c r="BP997" i="1" s="1"/>
  <c r="BI1011" i="1"/>
  <c r="BP1011" i="1" s="1"/>
  <c r="BI1452" i="1"/>
  <c r="BP1452" i="1" s="1"/>
  <c r="BH399" i="1"/>
  <c r="BO399" i="1" s="1"/>
  <c r="BI1264" i="1"/>
  <c r="BP1264" i="1" s="1"/>
  <c r="BH1300" i="1"/>
  <c r="BO1300" i="1" s="1"/>
  <c r="BI1899" i="1"/>
  <c r="BP1899" i="1" s="1"/>
  <c r="BH1042" i="1"/>
  <c r="BO1042" i="1" s="1"/>
  <c r="BJ1042" i="1"/>
  <c r="BQ1042" i="1" s="1"/>
  <c r="BJ1914" i="1"/>
  <c r="BQ1914" i="1" s="1"/>
  <c r="BH1914" i="1"/>
  <c r="BO1914" i="1" s="1"/>
  <c r="BJ1230" i="1"/>
  <c r="BQ1230" i="1" s="1"/>
  <c r="BH1230" i="1"/>
  <c r="BO1230" i="1" s="1"/>
  <c r="BI1881" i="1"/>
  <c r="BP1881" i="1" s="1"/>
  <c r="BJ1881" i="1"/>
  <c r="BQ1881" i="1" s="1"/>
  <c r="BH1881" i="1"/>
  <c r="BO1881" i="1" s="1"/>
  <c r="BJ227" i="1"/>
  <c r="BQ227" i="1" s="1"/>
  <c r="BH227" i="1"/>
  <c r="BO227" i="1" s="1"/>
  <c r="BI839" i="1"/>
  <c r="BP839" i="1" s="1"/>
  <c r="BJ839" i="1"/>
  <c r="BQ839" i="1" s="1"/>
  <c r="BJ694" i="1"/>
  <c r="BQ694" i="1" s="1"/>
  <c r="BH694" i="1"/>
  <c r="BO694" i="1" s="1"/>
  <c r="BI694" i="1"/>
  <c r="BP694" i="1" s="1"/>
  <c r="BH1163" i="1"/>
  <c r="BO1163" i="1" s="1"/>
  <c r="BJ1163" i="1"/>
  <c r="BQ1163" i="1" s="1"/>
  <c r="BI1484" i="1"/>
  <c r="BP1484" i="1" s="1"/>
  <c r="BH1484" i="1"/>
  <c r="BO1484" i="1" s="1"/>
  <c r="BJ1488" i="1"/>
  <c r="BQ1488" i="1" s="1"/>
  <c r="BH1488" i="1"/>
  <c r="BO1488" i="1" s="1"/>
  <c r="BJ201" i="1"/>
  <c r="BQ201" i="1" s="1"/>
  <c r="BH201" i="1"/>
  <c r="BO201" i="1" s="1"/>
  <c r="BJ464" i="1"/>
  <c r="BQ464" i="1" s="1"/>
  <c r="BH464" i="1"/>
  <c r="BO464" i="1" s="1"/>
  <c r="BI53" i="1"/>
  <c r="BP53" i="1" s="1"/>
  <c r="BH53" i="1"/>
  <c r="BO53" i="1" s="1"/>
  <c r="BJ53" i="1"/>
  <c r="BQ53" i="1" s="1"/>
  <c r="BJ827" i="1"/>
  <c r="BQ827" i="1" s="1"/>
  <c r="BH827" i="1"/>
  <c r="BO827" i="1" s="1"/>
  <c r="BI827" i="1"/>
  <c r="BP827" i="1" s="1"/>
  <c r="BH277" i="1"/>
  <c r="BO277" i="1" s="1"/>
  <c r="BJ277" i="1"/>
  <c r="BQ277" i="1" s="1"/>
  <c r="BI992" i="1"/>
  <c r="BP992" i="1" s="1"/>
  <c r="BH992" i="1"/>
  <c r="BO992" i="1" s="1"/>
  <c r="BJ992" i="1"/>
  <c r="BQ992" i="1" s="1"/>
  <c r="BI270" i="1"/>
  <c r="BP270" i="1" s="1"/>
  <c r="BJ270" i="1"/>
  <c r="BQ270" i="1" s="1"/>
  <c r="BH270" i="1"/>
  <c r="BO270" i="1" s="1"/>
  <c r="BI916" i="1"/>
  <c r="BP916" i="1" s="1"/>
  <c r="BJ916" i="1"/>
  <c r="BQ916" i="1" s="1"/>
  <c r="BH916" i="1"/>
  <c r="BO916" i="1" s="1"/>
  <c r="BJ1773" i="1"/>
  <c r="BQ1773" i="1" s="1"/>
  <c r="BH1773" i="1"/>
  <c r="BO1773" i="1" s="1"/>
  <c r="BJ1610" i="1"/>
  <c r="BQ1610" i="1" s="1"/>
  <c r="BH1610" i="1"/>
  <c r="BO1610" i="1" s="1"/>
  <c r="BJ1247" i="1"/>
  <c r="BQ1247" i="1" s="1"/>
  <c r="BH1247" i="1"/>
  <c r="BO1247" i="1" s="1"/>
  <c r="BI1523" i="1"/>
  <c r="BP1523" i="1" s="1"/>
  <c r="BJ1523" i="1"/>
  <c r="BQ1523" i="1" s="1"/>
  <c r="BH1523" i="1"/>
  <c r="BO1523" i="1" s="1"/>
  <c r="BH949" i="1"/>
  <c r="BO949" i="1" s="1"/>
  <c r="BJ949" i="1"/>
  <c r="BQ949" i="1" s="1"/>
  <c r="BJ1360" i="1"/>
  <c r="BQ1360" i="1" s="1"/>
  <c r="BH1360" i="1"/>
  <c r="BO1360" i="1" s="1"/>
  <c r="BJ361" i="1"/>
  <c r="BQ361" i="1" s="1"/>
  <c r="BH361" i="1"/>
  <c r="BO361" i="1" s="1"/>
  <c r="BJ879" i="1"/>
  <c r="BQ879" i="1" s="1"/>
  <c r="BH879" i="1"/>
  <c r="BO879" i="1" s="1"/>
  <c r="BJ684" i="1"/>
  <c r="BQ684" i="1" s="1"/>
  <c r="BH684" i="1"/>
  <c r="BO684" i="1" s="1"/>
  <c r="BI1540" i="1"/>
  <c r="BP1540" i="1" s="1"/>
  <c r="BJ989" i="1"/>
  <c r="BQ989" i="1" s="1"/>
  <c r="BI448" i="1"/>
  <c r="BP448" i="1" s="1"/>
  <c r="BJ448" i="1"/>
  <c r="BQ448" i="1" s="1"/>
  <c r="BH448" i="1"/>
  <c r="BO448" i="1" s="1"/>
  <c r="BJ895" i="1"/>
  <c r="BQ895" i="1" s="1"/>
  <c r="BH895" i="1"/>
  <c r="BO895" i="1" s="1"/>
  <c r="BI1189" i="1"/>
  <c r="BP1189" i="1" s="1"/>
  <c r="BH1189" i="1"/>
  <c r="BO1189" i="1" s="1"/>
  <c r="BJ1189" i="1"/>
  <c r="BQ1189" i="1" s="1"/>
  <c r="BH1505" i="1"/>
  <c r="BO1505" i="1" s="1"/>
  <c r="BJ1505" i="1"/>
  <c r="BQ1505" i="1" s="1"/>
  <c r="BH439" i="1"/>
  <c r="BO439" i="1" s="1"/>
  <c r="BJ439" i="1"/>
  <c r="BQ439" i="1" s="1"/>
  <c r="BI819" i="1"/>
  <c r="BP819" i="1" s="1"/>
  <c r="BJ819" i="1"/>
  <c r="BQ819" i="1" s="1"/>
  <c r="BH819" i="1"/>
  <c r="BO819" i="1" s="1"/>
  <c r="BH902" i="1"/>
  <c r="BO902" i="1" s="1"/>
  <c r="BJ516" i="1"/>
  <c r="BQ516" i="1" s="1"/>
  <c r="BH516" i="1"/>
  <c r="BO516" i="1" s="1"/>
  <c r="BI246" i="1"/>
  <c r="BP246" i="1" s="1"/>
  <c r="BH246" i="1"/>
  <c r="BO246" i="1" s="1"/>
  <c r="BH1255" i="1"/>
  <c r="BO1255" i="1" s="1"/>
  <c r="BI1255" i="1"/>
  <c r="BP1255" i="1" s="1"/>
  <c r="BJ1255" i="1"/>
  <c r="BQ1255" i="1" s="1"/>
  <c r="BI947" i="1"/>
  <c r="BP947" i="1" s="1"/>
  <c r="BJ947" i="1"/>
  <c r="BQ947" i="1" s="1"/>
  <c r="BH947" i="1"/>
  <c r="BO947" i="1" s="1"/>
  <c r="BI920" i="1"/>
  <c r="BP920" i="1" s="1"/>
  <c r="BH920" i="1"/>
  <c r="BO920" i="1" s="1"/>
  <c r="BJ147" i="1"/>
  <c r="BQ147" i="1" s="1"/>
  <c r="BH147" i="1"/>
  <c r="BO147" i="1" s="1"/>
  <c r="BJ1721" i="1"/>
  <c r="BQ1721" i="1" s="1"/>
  <c r="BH1721" i="1"/>
  <c r="BO1721" i="1" s="1"/>
  <c r="BJ422" i="1"/>
  <c r="BQ422" i="1" s="1"/>
  <c r="BH422" i="1"/>
  <c r="BO422" i="1" s="1"/>
  <c r="BJ1521" i="1"/>
  <c r="BQ1521" i="1" s="1"/>
  <c r="BH1521" i="1"/>
  <c r="BO1521" i="1" s="1"/>
  <c r="BI766" i="1"/>
  <c r="BP766" i="1" s="1"/>
  <c r="BJ766" i="1"/>
  <c r="BQ766" i="1" s="1"/>
  <c r="BH766" i="1"/>
  <c r="BO766" i="1" s="1"/>
  <c r="BJ479" i="1"/>
  <c r="BQ479" i="1" s="1"/>
  <c r="BH479" i="1"/>
  <c r="BO479" i="1" s="1"/>
  <c r="BJ706" i="1"/>
  <c r="BQ706" i="1" s="1"/>
  <c r="BH706" i="1"/>
  <c r="BO706" i="1" s="1"/>
  <c r="BJ1877" i="1"/>
  <c r="BQ1877" i="1" s="1"/>
  <c r="BH1877" i="1"/>
  <c r="BO1877" i="1" s="1"/>
  <c r="BI1853" i="1"/>
  <c r="BP1853" i="1" s="1"/>
  <c r="BH1853" i="1"/>
  <c r="BO1853" i="1" s="1"/>
  <c r="BJ1437" i="1"/>
  <c r="BQ1437" i="1" s="1"/>
  <c r="BI1660" i="1"/>
  <c r="BP1660" i="1" s="1"/>
  <c r="BJ1660" i="1"/>
  <c r="BQ1660" i="1" s="1"/>
  <c r="BH1660" i="1"/>
  <c r="BO1660" i="1" s="1"/>
  <c r="BI1974" i="1"/>
  <c r="BP1974" i="1" s="1"/>
  <c r="BJ1974" i="1"/>
  <c r="BQ1974" i="1" s="1"/>
  <c r="BH1974" i="1"/>
  <c r="BO1974" i="1" s="1"/>
  <c r="BI1580" i="1"/>
  <c r="BP1580" i="1" s="1"/>
  <c r="BH1580" i="1"/>
  <c r="BO1580" i="1" s="1"/>
  <c r="BJ1951" i="1"/>
  <c r="BQ1951" i="1" s="1"/>
  <c r="BH1951" i="1"/>
  <c r="BO1951" i="1" s="1"/>
  <c r="BH1457" i="1"/>
  <c r="BO1457" i="1" s="1"/>
  <c r="BJ1457" i="1"/>
  <c r="BQ1457" i="1" s="1"/>
  <c r="BJ1444" i="1"/>
  <c r="BQ1444" i="1" s="1"/>
  <c r="BH1444" i="1"/>
  <c r="BO1444" i="1" s="1"/>
  <c r="BI826" i="1"/>
  <c r="BP826" i="1" s="1"/>
  <c r="BH826" i="1"/>
  <c r="BO826" i="1" s="1"/>
  <c r="BH1661" i="1"/>
  <c r="BO1661" i="1" s="1"/>
  <c r="BJ652" i="1"/>
  <c r="BQ652" i="1" s="1"/>
  <c r="BH652" i="1"/>
  <c r="BO652" i="1" s="1"/>
  <c r="BH311" i="1"/>
  <c r="BO311" i="1" s="1"/>
  <c r="BJ311" i="1"/>
  <c r="BQ311" i="1" s="1"/>
  <c r="BJ852" i="1"/>
  <c r="BQ852" i="1" s="1"/>
  <c r="BH852" i="1"/>
  <c r="BO852" i="1" s="1"/>
  <c r="BJ704" i="1"/>
  <c r="BQ704" i="1" s="1"/>
  <c r="BH704" i="1"/>
  <c r="BO704" i="1" s="1"/>
  <c r="BJ1742" i="1"/>
  <c r="BQ1742" i="1" s="1"/>
  <c r="BH1742" i="1"/>
  <c r="BO1742" i="1" s="1"/>
  <c r="BI41" i="1"/>
  <c r="BP41" i="1" s="1"/>
  <c r="BJ41" i="1"/>
  <c r="BQ41" i="1" s="1"/>
  <c r="BH41" i="1"/>
  <c r="BO41" i="1" s="1"/>
  <c r="BI16" i="1"/>
  <c r="BP16" i="1" s="1"/>
  <c r="BJ16" i="1"/>
  <c r="BQ16" i="1" s="1"/>
  <c r="BH16" i="1"/>
  <c r="BO16" i="1" s="1"/>
  <c r="BJ55" i="1"/>
  <c r="BQ55" i="1" s="1"/>
  <c r="BH55" i="1"/>
  <c r="BO55" i="1" s="1"/>
  <c r="BJ578" i="1"/>
  <c r="BQ578" i="1" s="1"/>
  <c r="BH578" i="1"/>
  <c r="BO578" i="1" s="1"/>
  <c r="BJ1622" i="1"/>
  <c r="BQ1622" i="1" s="1"/>
  <c r="BH1622" i="1"/>
  <c r="BO1622" i="1" s="1"/>
  <c r="BJ1288" i="1"/>
  <c r="BQ1288" i="1" s="1"/>
  <c r="BH1288" i="1"/>
  <c r="BO1288" i="1" s="1"/>
  <c r="BI649" i="1"/>
  <c r="BP649" i="1" s="1"/>
  <c r="BJ649" i="1"/>
  <c r="BQ649" i="1" s="1"/>
  <c r="BH649" i="1"/>
  <c r="BO649" i="1" s="1"/>
  <c r="BH1834" i="1"/>
  <c r="BO1834" i="1" s="1"/>
  <c r="BI668" i="1"/>
  <c r="BP668" i="1" s="1"/>
  <c r="BJ668" i="1"/>
  <c r="BQ668" i="1" s="1"/>
  <c r="BH668" i="1"/>
  <c r="BO668" i="1" s="1"/>
  <c r="BJ689" i="1"/>
  <c r="BQ689" i="1" s="1"/>
  <c r="BH689" i="1"/>
  <c r="BO689" i="1" s="1"/>
  <c r="BJ354" i="1"/>
  <c r="BQ354" i="1" s="1"/>
  <c r="BH354" i="1"/>
  <c r="BO354" i="1" s="1"/>
  <c r="BJ398" i="1"/>
  <c r="BQ398" i="1" s="1"/>
  <c r="BH398" i="1"/>
  <c r="BO398" i="1" s="1"/>
  <c r="BJ1209" i="1"/>
  <c r="BQ1209" i="1" s="1"/>
  <c r="BH1209" i="1"/>
  <c r="BO1209" i="1" s="1"/>
  <c r="BH551" i="1"/>
  <c r="BO551" i="1" s="1"/>
  <c r="BJ551" i="1"/>
  <c r="BQ551" i="1" s="1"/>
  <c r="BJ1642" i="1"/>
  <c r="BQ1642" i="1" s="1"/>
  <c r="BH1642" i="1"/>
  <c r="BO1642" i="1" s="1"/>
  <c r="BJ894" i="1"/>
  <c r="BQ894" i="1" s="1"/>
  <c r="BH894" i="1"/>
  <c r="BO894" i="1" s="1"/>
  <c r="BJ698" i="1"/>
  <c r="BQ698" i="1" s="1"/>
  <c r="BH698" i="1"/>
  <c r="BO698" i="1" s="1"/>
  <c r="BH725" i="1"/>
  <c r="BO725" i="1" s="1"/>
  <c r="BJ725" i="1"/>
  <c r="BQ725" i="1" s="1"/>
  <c r="BI725" i="1"/>
  <c r="BP725" i="1" s="1"/>
  <c r="BJ1942" i="1"/>
  <c r="BQ1942" i="1" s="1"/>
  <c r="BJ981" i="1"/>
  <c r="BQ981" i="1" s="1"/>
  <c r="BI981" i="1"/>
  <c r="BP981" i="1" s="1"/>
  <c r="BH981" i="1"/>
  <c r="BO981" i="1" s="1"/>
  <c r="BJ1735" i="1"/>
  <c r="BQ1735" i="1" s="1"/>
  <c r="BH1735" i="1"/>
  <c r="BO1735" i="1" s="1"/>
  <c r="BI1735" i="1"/>
  <c r="BP1735" i="1" s="1"/>
  <c r="BI1030" i="1"/>
  <c r="BP1030" i="1" s="1"/>
  <c r="BJ1030" i="1"/>
  <c r="BQ1030" i="1" s="1"/>
  <c r="BH1030" i="1"/>
  <c r="BO1030" i="1" s="1"/>
  <c r="BJ1728" i="1"/>
  <c r="BQ1728" i="1" s="1"/>
  <c r="BH1728" i="1"/>
  <c r="BO1728" i="1" s="1"/>
  <c r="BI633" i="1"/>
  <c r="BP633" i="1" s="1"/>
  <c r="BJ633" i="1"/>
  <c r="BQ633" i="1" s="1"/>
  <c r="BJ727" i="1"/>
  <c r="BQ727" i="1" s="1"/>
  <c r="BH727" i="1"/>
  <c r="BO727" i="1" s="1"/>
  <c r="BI540" i="1"/>
  <c r="BP540" i="1" s="1"/>
  <c r="BJ540" i="1"/>
  <c r="BQ540" i="1" s="1"/>
  <c r="BH540" i="1"/>
  <c r="BO540" i="1" s="1"/>
  <c r="BJ959" i="1"/>
  <c r="BQ959" i="1" s="1"/>
  <c r="BH959" i="1"/>
  <c r="BO959" i="1" s="1"/>
  <c r="BJ1887" i="1"/>
  <c r="BQ1887" i="1" s="1"/>
  <c r="BH1887" i="1"/>
  <c r="BO1887" i="1" s="1"/>
  <c r="BJ430" i="1"/>
  <c r="BQ430" i="1" s="1"/>
  <c r="BH430" i="1"/>
  <c r="BO430" i="1" s="1"/>
  <c r="BH222" i="1"/>
  <c r="BO222" i="1" s="1"/>
  <c r="BI222" i="1"/>
  <c r="BP222" i="1" s="1"/>
  <c r="BJ1184" i="1"/>
  <c r="BQ1184" i="1" s="1"/>
  <c r="BH1184" i="1"/>
  <c r="BO1184" i="1" s="1"/>
  <c r="BI1184" i="1"/>
  <c r="BP1184" i="1" s="1"/>
  <c r="BH583" i="1"/>
  <c r="BO583" i="1" s="1"/>
  <c r="BI583" i="1"/>
  <c r="BP583" i="1" s="1"/>
  <c r="BJ583" i="1"/>
  <c r="BQ583" i="1" s="1"/>
  <c r="BI1934" i="1"/>
  <c r="BP1934" i="1" s="1"/>
  <c r="BJ1934" i="1"/>
  <c r="BQ1934" i="1" s="1"/>
  <c r="BH1934" i="1"/>
  <c r="BO1934" i="1" s="1"/>
  <c r="P1378" i="1"/>
  <c r="P1569" i="1"/>
  <c r="P1298" i="1"/>
  <c r="BI1298" i="1" s="1"/>
  <c r="BP1298" i="1" s="1"/>
  <c r="P1290" i="1"/>
  <c r="P913" i="1"/>
  <c r="BI913" i="1"/>
  <c r="BP913" i="1" s="1"/>
  <c r="P1441" i="1"/>
  <c r="BI1441" i="1" s="1"/>
  <c r="BP1441" i="1" s="1"/>
  <c r="P1825" i="1"/>
  <c r="BI1825" i="1"/>
  <c r="BP1825" i="1" s="1"/>
  <c r="P1346" i="1"/>
  <c r="BI1346" i="1" s="1"/>
  <c r="BP1346" i="1" s="1"/>
  <c r="P1130" i="1"/>
  <c r="P770" i="1"/>
  <c r="BI770" i="1"/>
  <c r="BP770" i="1" s="1"/>
  <c r="P1361" i="1"/>
  <c r="P1210" i="1"/>
  <c r="BI1210" i="1"/>
  <c r="BP1210" i="1" s="1"/>
  <c r="P833" i="1"/>
  <c r="BI833" i="1"/>
  <c r="BP833" i="1" s="1"/>
  <c r="P162" i="1"/>
  <c r="BI162" i="1" s="1"/>
  <c r="BP162" i="1" s="1"/>
  <c r="P114" i="1"/>
  <c r="BI114" i="1"/>
  <c r="BP114" i="1" s="1"/>
  <c r="BH26" i="1"/>
  <c r="BO26" i="1" s="1"/>
  <c r="BJ303" i="1"/>
  <c r="BQ303" i="1" s="1"/>
  <c r="BJ282" i="1"/>
  <c r="BQ282" i="1" s="1"/>
  <c r="BJ110" i="1"/>
  <c r="BQ110" i="1" s="1"/>
  <c r="BI798" i="1"/>
  <c r="BP798" i="1" s="1"/>
  <c r="BI234" i="1"/>
  <c r="BP234" i="1" s="1"/>
  <c r="BH271" i="1"/>
  <c r="BO271" i="1" s="1"/>
  <c r="BH1059" i="1"/>
  <c r="BO1059" i="1" s="1"/>
  <c r="BI1454" i="1"/>
  <c r="BP1454" i="1" s="1"/>
  <c r="BI1545" i="1"/>
  <c r="BP1545" i="1" s="1"/>
  <c r="BJ1591" i="1"/>
  <c r="BQ1591" i="1" s="1"/>
  <c r="BJ1400" i="1"/>
  <c r="BQ1400" i="1" s="1"/>
  <c r="BH1426" i="1"/>
  <c r="BO1426" i="1" s="1"/>
  <c r="BH1427" i="1"/>
  <c r="BO1427" i="1" s="1"/>
  <c r="BJ863" i="1"/>
  <c r="BQ863" i="1" s="1"/>
  <c r="BJ1533" i="1"/>
  <c r="BQ1533" i="1" s="1"/>
  <c r="BJ1838" i="1"/>
  <c r="BQ1838" i="1" s="1"/>
  <c r="BH239" i="1"/>
  <c r="BO239" i="1" s="1"/>
  <c r="BH769" i="1"/>
  <c r="BO769" i="1" s="1"/>
  <c r="BH735" i="1"/>
  <c r="BO735" i="1" s="1"/>
  <c r="BH680" i="1"/>
  <c r="BO680" i="1" s="1"/>
  <c r="BJ558" i="1"/>
  <c r="BQ558" i="1" s="1"/>
  <c r="BH732" i="1"/>
  <c r="BO732" i="1" s="1"/>
  <c r="BH1271" i="1"/>
  <c r="BO1271" i="1" s="1"/>
  <c r="BH424" i="1"/>
  <c r="BO424" i="1" s="1"/>
  <c r="BJ1587" i="1"/>
  <c r="BQ1587" i="1" s="1"/>
  <c r="BH809" i="1"/>
  <c r="BO809" i="1" s="1"/>
  <c r="BH1649" i="1"/>
  <c r="BO1649" i="1" s="1"/>
  <c r="BJ1653" i="1"/>
  <c r="BQ1653" i="1" s="1"/>
  <c r="BI1720" i="1"/>
  <c r="BP1720" i="1" s="1"/>
  <c r="BJ1830" i="1"/>
  <c r="BQ1830" i="1" s="1"/>
  <c r="BH1322" i="1"/>
  <c r="BO1322" i="1" s="1"/>
  <c r="BJ1531" i="1"/>
  <c r="BQ1531" i="1" s="1"/>
  <c r="BH1707" i="1"/>
  <c r="BO1707" i="1" s="1"/>
  <c r="BH1784" i="1"/>
  <c r="BO1784" i="1" s="1"/>
  <c r="BH690" i="1"/>
  <c r="BO690" i="1" s="1"/>
  <c r="BJ4" i="1"/>
  <c r="BQ4" i="1" s="1"/>
  <c r="BJ443" i="1"/>
  <c r="BQ443" i="1" s="1"/>
  <c r="BJ1025" i="1"/>
  <c r="BQ1025" i="1" s="1"/>
  <c r="BJ1565" i="1"/>
  <c r="BQ1565" i="1" s="1"/>
  <c r="BJ1816" i="1"/>
  <c r="BQ1816" i="1" s="1"/>
  <c r="BJ1912" i="1"/>
  <c r="BQ1912" i="1" s="1"/>
  <c r="BJ1046" i="1"/>
  <c r="BQ1046" i="1" s="1"/>
  <c r="BH1935" i="1"/>
  <c r="BO1935" i="1" s="1"/>
  <c r="BJ1852" i="1"/>
  <c r="BQ1852" i="1" s="1"/>
  <c r="BI119" i="1"/>
  <c r="BP119" i="1" s="1"/>
  <c r="BI566" i="1"/>
  <c r="BP566" i="1" s="1"/>
  <c r="BI1173" i="1"/>
  <c r="BP1173" i="1" s="1"/>
  <c r="BI1082" i="1"/>
  <c r="BP1082" i="1" s="1"/>
  <c r="BI1885" i="1"/>
  <c r="BP1885" i="1" s="1"/>
  <c r="BH1370" i="1"/>
  <c r="BO1370" i="1" s="1"/>
  <c r="BI1883" i="1"/>
  <c r="BP1883" i="1" s="1"/>
  <c r="BI1042" i="1"/>
  <c r="BP1042" i="1" s="1"/>
  <c r="BI1015" i="1"/>
  <c r="BP1015" i="1" s="1"/>
  <c r="BI43" i="1"/>
  <c r="BP43" i="1" s="1"/>
  <c r="BH211" i="1"/>
  <c r="BO211" i="1" s="1"/>
  <c r="BJ211" i="1"/>
  <c r="BQ211" i="1" s="1"/>
  <c r="BJ928" i="1"/>
  <c r="BQ928" i="1" s="1"/>
  <c r="BH928" i="1"/>
  <c r="BO928" i="1" s="1"/>
  <c r="BJ870" i="1"/>
  <c r="BQ870" i="1" s="1"/>
  <c r="BH870" i="1"/>
  <c r="BO870" i="1" s="1"/>
  <c r="BI870" i="1"/>
  <c r="BP870" i="1" s="1"/>
  <c r="BJ488" i="1"/>
  <c r="BQ488" i="1" s="1"/>
  <c r="BH488" i="1"/>
  <c r="BO488" i="1" s="1"/>
  <c r="BI488" i="1"/>
  <c r="BP488" i="1" s="1"/>
  <c r="BI404" i="1"/>
  <c r="BP404" i="1" s="1"/>
  <c r="BH404" i="1"/>
  <c r="BO404" i="1" s="1"/>
  <c r="BJ404" i="1"/>
  <c r="BQ404" i="1" s="1"/>
  <c r="BJ159" i="1"/>
  <c r="BQ159" i="1" s="1"/>
  <c r="BH159" i="1"/>
  <c r="BO159" i="1" s="1"/>
  <c r="BJ1456" i="1"/>
  <c r="BQ1456" i="1" s="1"/>
  <c r="BH1647" i="1"/>
  <c r="BO1647" i="1" s="1"/>
  <c r="BJ1647" i="1"/>
  <c r="BQ1647" i="1" s="1"/>
  <c r="BH1917" i="1"/>
  <c r="BO1917" i="1" s="1"/>
  <c r="BJ1917" i="1"/>
  <c r="BQ1917" i="1" s="1"/>
  <c r="BJ812" i="1"/>
  <c r="BQ812" i="1" s="1"/>
  <c r="BH812" i="1"/>
  <c r="BO812" i="1" s="1"/>
  <c r="BI812" i="1"/>
  <c r="BP812" i="1" s="1"/>
  <c r="P1658" i="1"/>
  <c r="BI1658" i="1"/>
  <c r="BP1658" i="1" s="1"/>
  <c r="P1578" i="1"/>
  <c r="BI1578" i="1"/>
  <c r="BP1578" i="1" s="1"/>
  <c r="BJ157" i="1"/>
  <c r="BQ157" i="1" s="1"/>
  <c r="BH157" i="1"/>
  <c r="BO157" i="1" s="1"/>
  <c r="BJ921" i="1"/>
  <c r="BQ921" i="1" s="1"/>
  <c r="BH921" i="1"/>
  <c r="BO921" i="1" s="1"/>
  <c r="BJ1264" i="1"/>
  <c r="BQ1264" i="1" s="1"/>
  <c r="BH1264" i="1"/>
  <c r="BO1264" i="1" s="1"/>
  <c r="BI278" i="1"/>
  <c r="BP278" i="1" s="1"/>
  <c r="BJ278" i="1"/>
  <c r="BQ278" i="1" s="1"/>
  <c r="BH278" i="1"/>
  <c r="BO278" i="1" s="1"/>
  <c r="BH1429" i="1"/>
  <c r="BO1429" i="1" s="1"/>
  <c r="BJ926" i="1"/>
  <c r="BQ926" i="1" s="1"/>
  <c r="BH926" i="1"/>
  <c r="BO926" i="1" s="1"/>
  <c r="BI804" i="1"/>
  <c r="BP804" i="1" s="1"/>
  <c r="BJ804" i="1"/>
  <c r="BQ804" i="1" s="1"/>
  <c r="BH804" i="1"/>
  <c r="BO804" i="1" s="1"/>
  <c r="BH770" i="1"/>
  <c r="BO770" i="1" s="1"/>
  <c r="BJ770" i="1"/>
  <c r="BQ770" i="1" s="1"/>
  <c r="BJ1380" i="1"/>
  <c r="BQ1380" i="1" s="1"/>
  <c r="BH1380" i="1"/>
  <c r="BO1380" i="1" s="1"/>
  <c r="BJ1167" i="1"/>
  <c r="BQ1167" i="1" s="1"/>
  <c r="BH1167" i="1"/>
  <c r="BO1167" i="1" s="1"/>
  <c r="BJ716" i="1"/>
  <c r="BQ716" i="1" s="1"/>
  <c r="BH716" i="1"/>
  <c r="BO716" i="1" s="1"/>
  <c r="BI716" i="1"/>
  <c r="BP716" i="1" s="1"/>
  <c r="BH571" i="1"/>
  <c r="BO571" i="1" s="1"/>
  <c r="BJ571" i="1"/>
  <c r="BQ571" i="1" s="1"/>
  <c r="BJ382" i="1"/>
  <c r="BQ382" i="1" s="1"/>
  <c r="BH487" i="1"/>
  <c r="BO487" i="1" s="1"/>
  <c r="BJ487" i="1"/>
  <c r="BQ487" i="1" s="1"/>
  <c r="BI1248" i="1"/>
  <c r="BP1248" i="1" s="1"/>
  <c r="BJ1248" i="1"/>
  <c r="BQ1248" i="1" s="1"/>
  <c r="BH1248" i="1"/>
  <c r="BO1248" i="1" s="1"/>
  <c r="BJ1270" i="1"/>
  <c r="BQ1270" i="1" s="1"/>
  <c r="BH1270" i="1"/>
  <c r="BO1270" i="1" s="1"/>
  <c r="BJ1153" i="1"/>
  <c r="BQ1153" i="1" s="1"/>
  <c r="BH1153" i="1"/>
  <c r="BO1153" i="1" s="1"/>
  <c r="BJ1754" i="1"/>
  <c r="BQ1754" i="1" s="1"/>
  <c r="BH1754" i="1"/>
  <c r="BO1754" i="1" s="1"/>
  <c r="BI156" i="1"/>
  <c r="BP156" i="1" s="1"/>
  <c r="BJ156" i="1"/>
  <c r="BQ156" i="1" s="1"/>
  <c r="BH156" i="1"/>
  <c r="BO156" i="1" s="1"/>
  <c r="BJ1928" i="1"/>
  <c r="BQ1928" i="1" s="1"/>
  <c r="BH1928" i="1"/>
  <c r="BO1928" i="1" s="1"/>
  <c r="BJ1289" i="1"/>
  <c r="BQ1289" i="1" s="1"/>
  <c r="BH1289" i="1"/>
  <c r="BO1289" i="1" s="1"/>
  <c r="BI1537" i="1"/>
  <c r="BP1537" i="1" s="1"/>
  <c r="BJ1537" i="1"/>
  <c r="BQ1537" i="1" s="1"/>
  <c r="BH1133" i="1"/>
  <c r="BO1133" i="1" s="1"/>
  <c r="BJ1133" i="1"/>
  <c r="BQ1133" i="1" s="1"/>
  <c r="BI1431" i="1"/>
  <c r="BP1431" i="1" s="1"/>
  <c r="BJ1431" i="1"/>
  <c r="BQ1431" i="1" s="1"/>
  <c r="BH654" i="1"/>
  <c r="BO654" i="1" s="1"/>
  <c r="BJ654" i="1"/>
  <c r="BQ654" i="1" s="1"/>
  <c r="BJ1815" i="1"/>
  <c r="BQ1815" i="1" s="1"/>
  <c r="BH1815" i="1"/>
  <c r="BO1815" i="1" s="1"/>
  <c r="BJ1298" i="1"/>
  <c r="BQ1298" i="1" s="1"/>
  <c r="BH1298" i="1"/>
  <c r="BO1298" i="1" s="1"/>
  <c r="BJ1859" i="1"/>
  <c r="BQ1859" i="1" s="1"/>
  <c r="BH1859" i="1"/>
  <c r="BO1859" i="1" s="1"/>
  <c r="BH1825" i="1"/>
  <c r="BO1825" i="1" s="1"/>
  <c r="BH1674" i="1"/>
  <c r="BO1674" i="1" s="1"/>
  <c r="BJ1674" i="1"/>
  <c r="BQ1674" i="1" s="1"/>
  <c r="BJ568" i="1"/>
  <c r="BQ568" i="1" s="1"/>
  <c r="BH568" i="1"/>
  <c r="BO568" i="1" s="1"/>
  <c r="BJ1888" i="1"/>
  <c r="BQ1888" i="1" s="1"/>
  <c r="BI1888" i="1"/>
  <c r="BP1888" i="1" s="1"/>
  <c r="BH1888" i="1"/>
  <c r="BO1888" i="1" s="1"/>
  <c r="BJ1202" i="1"/>
  <c r="BQ1202" i="1" s="1"/>
  <c r="BI1202" i="1"/>
  <c r="BP1202" i="1" s="1"/>
  <c r="BH1202" i="1"/>
  <c r="BO1202" i="1" s="1"/>
  <c r="BJ948" i="1"/>
  <c r="BQ948" i="1" s="1"/>
  <c r="BH948" i="1"/>
  <c r="BO948" i="1" s="1"/>
  <c r="BJ751" i="1"/>
  <c r="BQ751" i="1" s="1"/>
  <c r="BH751" i="1"/>
  <c r="BO751" i="1" s="1"/>
  <c r="BJ290" i="1"/>
  <c r="BQ290" i="1" s="1"/>
  <c r="BH290" i="1"/>
  <c r="BO290" i="1" s="1"/>
  <c r="BH1228" i="1"/>
  <c r="BO1228" i="1" s="1"/>
  <c r="BJ1228" i="1"/>
  <c r="BQ1228" i="1" s="1"/>
  <c r="BH693" i="1"/>
  <c r="BO693" i="1" s="1"/>
  <c r="BI693" i="1"/>
  <c r="BP693" i="1" s="1"/>
  <c r="BJ693" i="1"/>
  <c r="BQ693" i="1" s="1"/>
  <c r="BJ1516" i="1"/>
  <c r="BQ1516" i="1" s="1"/>
  <c r="BJ291" i="1"/>
  <c r="BQ291" i="1" s="1"/>
  <c r="BH291" i="1"/>
  <c r="BO291" i="1" s="1"/>
  <c r="BI291" i="1"/>
  <c r="BP291" i="1" s="1"/>
  <c r="BH184" i="1"/>
  <c r="BO184" i="1" s="1"/>
  <c r="BJ1432" i="1"/>
  <c r="BQ1432" i="1" s="1"/>
  <c r="BH1432" i="1"/>
  <c r="BO1432" i="1" s="1"/>
  <c r="BJ1474" i="1"/>
  <c r="BQ1474" i="1" s="1"/>
  <c r="BH1474" i="1"/>
  <c r="BO1474" i="1" s="1"/>
  <c r="BH69" i="1"/>
  <c r="BO69" i="1" s="1"/>
  <c r="BJ69" i="1"/>
  <c r="BQ69" i="1" s="1"/>
  <c r="BJ1927" i="1"/>
  <c r="BQ1927" i="1" s="1"/>
  <c r="BH1927" i="1"/>
  <c r="BO1927" i="1" s="1"/>
  <c r="BJ966" i="1"/>
  <c r="BQ966" i="1" s="1"/>
  <c r="BH966" i="1"/>
  <c r="BO966" i="1" s="1"/>
  <c r="BH1490" i="1"/>
  <c r="BO1490" i="1" s="1"/>
  <c r="BJ1490" i="1"/>
  <c r="BQ1490" i="1" s="1"/>
  <c r="BJ1760" i="1"/>
  <c r="BQ1760" i="1" s="1"/>
  <c r="BH1760" i="1"/>
  <c r="BO1760" i="1" s="1"/>
  <c r="BI1760" i="1"/>
  <c r="BP1760" i="1" s="1"/>
  <c r="BI1162" i="1"/>
  <c r="BP1162" i="1" s="1"/>
  <c r="BJ1162" i="1"/>
  <c r="BQ1162" i="1" s="1"/>
  <c r="BH1162" i="1"/>
  <c r="BO1162" i="1" s="1"/>
  <c r="BJ1632" i="1"/>
  <c r="BQ1632" i="1" s="1"/>
  <c r="BH1632" i="1"/>
  <c r="BO1632" i="1" s="1"/>
  <c r="BI1632" i="1"/>
  <c r="BP1632" i="1" s="1"/>
  <c r="BJ1109" i="1"/>
  <c r="BQ1109" i="1" s="1"/>
  <c r="BI1788" i="1"/>
  <c r="BP1788" i="1" s="1"/>
  <c r="BJ1788" i="1"/>
  <c r="BQ1788" i="1" s="1"/>
  <c r="BH1788" i="1"/>
  <c r="BO1788" i="1" s="1"/>
  <c r="BJ1826" i="1"/>
  <c r="BQ1826" i="1" s="1"/>
  <c r="BH1826" i="1"/>
  <c r="BO1826" i="1" s="1"/>
  <c r="BH587" i="1"/>
  <c r="BO587" i="1" s="1"/>
  <c r="BJ587" i="1"/>
  <c r="BQ587" i="1" s="1"/>
  <c r="BJ433" i="1"/>
  <c r="BQ433" i="1" s="1"/>
  <c r="BH433" i="1"/>
  <c r="BO433" i="1" s="1"/>
  <c r="BJ973" i="1"/>
  <c r="BQ973" i="1" s="1"/>
  <c r="BH973" i="1"/>
  <c r="BO973" i="1" s="1"/>
  <c r="BJ1226" i="1"/>
  <c r="BQ1226" i="1" s="1"/>
  <c r="BH1226" i="1"/>
  <c r="BO1226" i="1" s="1"/>
  <c r="BH1124" i="1"/>
  <c r="BO1124" i="1" s="1"/>
  <c r="BI1124" i="1"/>
  <c r="BP1124" i="1" s="1"/>
  <c r="BJ481" i="1"/>
  <c r="BQ481" i="1" s="1"/>
  <c r="BH481" i="1"/>
  <c r="BO481" i="1" s="1"/>
  <c r="BJ8" i="1"/>
  <c r="BQ8" i="1" s="1"/>
  <c r="BH8" i="1"/>
  <c r="BO8" i="1" s="1"/>
  <c r="BJ215" i="1"/>
  <c r="BQ215" i="1" s="1"/>
  <c r="BH215" i="1"/>
  <c r="BO215" i="1" s="1"/>
  <c r="BJ584" i="1"/>
  <c r="BQ584" i="1" s="1"/>
  <c r="BI584" i="1"/>
  <c r="BP584" i="1" s="1"/>
  <c r="BJ1727" i="1"/>
  <c r="BQ1727" i="1" s="1"/>
  <c r="BH1727" i="1"/>
  <c r="BO1727" i="1" s="1"/>
  <c r="BJ750" i="1"/>
  <c r="BQ750" i="1" s="1"/>
  <c r="BH750" i="1"/>
  <c r="BO750" i="1" s="1"/>
  <c r="BJ1121" i="1"/>
  <c r="BQ1121" i="1" s="1"/>
  <c r="BH1121" i="1"/>
  <c r="BO1121" i="1" s="1"/>
  <c r="BI1121" i="1"/>
  <c r="BP1121" i="1" s="1"/>
  <c r="BJ155" i="1"/>
  <c r="BQ155" i="1" s="1"/>
  <c r="BH155" i="1"/>
  <c r="BO155" i="1" s="1"/>
  <c r="BJ189" i="1"/>
  <c r="BQ189" i="1" s="1"/>
  <c r="BH189" i="1"/>
  <c r="BO189" i="1" s="1"/>
  <c r="BJ1618" i="1"/>
  <c r="BQ1618" i="1" s="1"/>
  <c r="BH1618" i="1"/>
  <c r="BO1618" i="1" s="1"/>
  <c r="BJ608" i="1"/>
  <c r="BQ608" i="1" s="1"/>
  <c r="BH608" i="1"/>
  <c r="BO608" i="1" s="1"/>
  <c r="BJ1621" i="1"/>
  <c r="BQ1621" i="1" s="1"/>
  <c r="BH1621" i="1"/>
  <c r="BO1621" i="1" s="1"/>
  <c r="BI1621" i="1"/>
  <c r="BP1621" i="1" s="1"/>
  <c r="BJ815" i="1"/>
  <c r="BQ815" i="1" s="1"/>
  <c r="BH815" i="1"/>
  <c r="BO815" i="1" s="1"/>
  <c r="BJ1539" i="1"/>
  <c r="BQ1539" i="1" s="1"/>
  <c r="BH1539" i="1"/>
  <c r="BO1539" i="1" s="1"/>
  <c r="BJ455" i="1"/>
  <c r="BQ455" i="1" s="1"/>
  <c r="BH455" i="1"/>
  <c r="BO455" i="1" s="1"/>
  <c r="BI455" i="1"/>
  <c r="BP455" i="1" s="1"/>
  <c r="BJ1524" i="1"/>
  <c r="BQ1524" i="1" s="1"/>
  <c r="BI1524" i="1"/>
  <c r="BP1524" i="1" s="1"/>
  <c r="BH1524" i="1"/>
  <c r="BO1524" i="1" s="1"/>
  <c r="BH1056" i="1"/>
  <c r="BO1056" i="1" s="1"/>
  <c r="BJ1056" i="1"/>
  <c r="BQ1056" i="1" s="1"/>
  <c r="BJ1734" i="1"/>
  <c r="BQ1734" i="1" s="1"/>
  <c r="BH1734" i="1"/>
  <c r="BO1734" i="1" s="1"/>
  <c r="BJ372" i="1"/>
  <c r="BQ372" i="1" s="1"/>
  <c r="BI372" i="1"/>
  <c r="BP372" i="1" s="1"/>
  <c r="BJ1378" i="1"/>
  <c r="BQ1378" i="1" s="1"/>
  <c r="BH1378" i="1"/>
  <c r="BO1378" i="1" s="1"/>
  <c r="BI1957" i="1"/>
  <c r="BP1957" i="1" s="1"/>
  <c r="BJ1957" i="1"/>
  <c r="BQ1957" i="1" s="1"/>
  <c r="BH1957" i="1"/>
  <c r="BO1957" i="1" s="1"/>
  <c r="BJ45" i="1"/>
  <c r="BQ45" i="1" s="1"/>
  <c r="BH45" i="1"/>
  <c r="BO45" i="1" s="1"/>
  <c r="BJ111" i="1"/>
  <c r="BQ111" i="1" s="1"/>
  <c r="BH111" i="1"/>
  <c r="BO111" i="1" s="1"/>
  <c r="BI666" i="1"/>
  <c r="BP666" i="1" s="1"/>
  <c r="BJ666" i="1"/>
  <c r="BQ666" i="1" s="1"/>
  <c r="BH666" i="1"/>
  <c r="BO666" i="1" s="1"/>
  <c r="BH1683" i="1"/>
  <c r="BO1683" i="1" s="1"/>
  <c r="BI1683" i="1"/>
  <c r="BP1683" i="1" s="1"/>
  <c r="BJ1397" i="1"/>
  <c r="BQ1397" i="1" s="1"/>
  <c r="BH1397" i="1"/>
  <c r="BO1397" i="1" s="1"/>
  <c r="BI1397" i="1"/>
  <c r="BP1397" i="1" s="1"/>
  <c r="BH1691" i="1"/>
  <c r="BO1691" i="1" s="1"/>
  <c r="BJ1691" i="1"/>
  <c r="BQ1691" i="1" s="1"/>
  <c r="BI1518" i="1"/>
  <c r="BP1518" i="1" s="1"/>
  <c r="BJ1518" i="1"/>
  <c r="BQ1518" i="1" s="1"/>
  <c r="BH1518" i="1"/>
  <c r="BO1518" i="1" s="1"/>
  <c r="BJ65" i="1"/>
  <c r="BQ65" i="1" s="1"/>
  <c r="BH65" i="1"/>
  <c r="BO65" i="1" s="1"/>
  <c r="BJ676" i="1"/>
  <c r="BQ676" i="1" s="1"/>
  <c r="BH676" i="1"/>
  <c r="BO676" i="1" s="1"/>
  <c r="BI676" i="1"/>
  <c r="BP676" i="1" s="1"/>
  <c r="BH1930" i="1"/>
  <c r="BO1930" i="1" s="1"/>
  <c r="BJ1930" i="1"/>
  <c r="BQ1930" i="1" s="1"/>
  <c r="P1610" i="1"/>
  <c r="P1889" i="1"/>
  <c r="P1873" i="1"/>
  <c r="BI1873" i="1" s="1"/>
  <c r="BP1873" i="1" s="1"/>
  <c r="P1642" i="1"/>
  <c r="P1953" i="1"/>
  <c r="BI1953" i="1" s="1"/>
  <c r="BP1953" i="1" s="1"/>
  <c r="P1050" i="1"/>
  <c r="P338" i="1"/>
  <c r="BI338" i="1"/>
  <c r="BP338" i="1" s="1"/>
  <c r="P1394" i="1"/>
  <c r="P1313" i="1"/>
  <c r="BI1313" i="1"/>
  <c r="BP1313" i="1" s="1"/>
  <c r="P546" i="1"/>
  <c r="P1602" i="1"/>
  <c r="P1506" i="1"/>
  <c r="P866" i="1"/>
  <c r="BI866" i="1" s="1"/>
  <c r="BP866" i="1" s="1"/>
  <c r="P1010" i="1"/>
  <c r="P18" i="1"/>
  <c r="BI18" i="1" s="1"/>
  <c r="BP18" i="1" s="1"/>
  <c r="BI227" i="1"/>
  <c r="BP227" i="1" s="1"/>
  <c r="BJ26" i="1"/>
  <c r="BQ26" i="1" s="1"/>
  <c r="BI398" i="1"/>
  <c r="BP398" i="1" s="1"/>
  <c r="BI341" i="1"/>
  <c r="BP341" i="1" s="1"/>
  <c r="BH323" i="1"/>
  <c r="BO323" i="1" s="1"/>
  <c r="BJ271" i="1"/>
  <c r="BQ271" i="1" s="1"/>
  <c r="BJ1059" i="1"/>
  <c r="BQ1059" i="1" s="1"/>
  <c r="BH996" i="1"/>
  <c r="BO996" i="1" s="1"/>
  <c r="BJ1426" i="1"/>
  <c r="BQ1426" i="1" s="1"/>
  <c r="BH1842" i="1"/>
  <c r="BO1842" i="1" s="1"/>
  <c r="BI1326" i="1"/>
  <c r="BP1326" i="1" s="1"/>
  <c r="BJ1862" i="1"/>
  <c r="BQ1862" i="1" s="1"/>
  <c r="BH1911" i="1"/>
  <c r="BO1911" i="1" s="1"/>
  <c r="BI1528" i="1"/>
  <c r="BP1528" i="1" s="1"/>
  <c r="BH340" i="1"/>
  <c r="BO340" i="1" s="1"/>
  <c r="BJ239" i="1"/>
  <c r="BQ239" i="1" s="1"/>
  <c r="BI180" i="1"/>
  <c r="BP180" i="1" s="1"/>
  <c r="BJ769" i="1"/>
  <c r="BQ769" i="1" s="1"/>
  <c r="BJ735" i="1"/>
  <c r="BQ735" i="1" s="1"/>
  <c r="BJ680" i="1"/>
  <c r="BQ680" i="1" s="1"/>
  <c r="P685" i="1"/>
  <c r="BJ732" i="1"/>
  <c r="BQ732" i="1" s="1"/>
  <c r="BJ1271" i="1"/>
  <c r="BQ1271" i="1" s="1"/>
  <c r="BJ424" i="1"/>
  <c r="BQ424" i="1" s="1"/>
  <c r="BJ149" i="1"/>
  <c r="BQ149" i="1" s="1"/>
  <c r="BJ809" i="1"/>
  <c r="BQ809" i="1" s="1"/>
  <c r="BI967" i="1"/>
  <c r="BP967" i="1" s="1"/>
  <c r="BH1297" i="1"/>
  <c r="BO1297" i="1" s="1"/>
  <c r="P1343" i="1"/>
  <c r="BI1343" i="1" s="1"/>
  <c r="BP1343" i="1" s="1"/>
  <c r="BH1830" i="1"/>
  <c r="BO1830" i="1" s="1"/>
  <c r="BJ1322" i="1"/>
  <c r="BQ1322" i="1" s="1"/>
  <c r="BJ1614" i="1"/>
  <c r="BQ1614" i="1" s="1"/>
  <c r="BJ1784" i="1"/>
  <c r="BQ1784" i="1" s="1"/>
  <c r="BJ690" i="1"/>
  <c r="BQ690" i="1" s="1"/>
  <c r="BI102" i="1"/>
  <c r="BP102" i="1" s="1"/>
  <c r="BI820" i="1"/>
  <c r="BP820" i="1" s="1"/>
  <c r="P939" i="1"/>
  <c r="BJ1406" i="1"/>
  <c r="BQ1406" i="1" s="1"/>
  <c r="BI1038" i="1"/>
  <c r="BP1038" i="1" s="1"/>
  <c r="BJ1323" i="1"/>
  <c r="BQ1323" i="1" s="1"/>
  <c r="BH1323" i="1"/>
  <c r="BO1323" i="1" s="1"/>
  <c r="BI1001" i="1"/>
  <c r="BP1001" i="1" s="1"/>
  <c r="P671" i="1"/>
  <c r="BI1687" i="1"/>
  <c r="BP1687" i="1" s="1"/>
  <c r="BH1687" i="1"/>
  <c r="BO1687" i="1" s="1"/>
  <c r="BI1080" i="1"/>
  <c r="BP1080" i="1" s="1"/>
  <c r="BJ1935" i="1"/>
  <c r="BQ1935" i="1" s="1"/>
  <c r="P1711" i="1"/>
  <c r="BI1784" i="1"/>
  <c r="BP1784" i="1" s="1"/>
  <c r="BH1207" i="1"/>
  <c r="BO1207" i="1" s="1"/>
  <c r="BJ1292" i="1"/>
  <c r="BQ1292" i="1" s="1"/>
  <c r="BI1265" i="1"/>
  <c r="BP1265" i="1" s="1"/>
  <c r="BJ86" i="1"/>
  <c r="BQ86" i="1" s="1"/>
  <c r="BI900" i="1"/>
  <c r="BP900" i="1" s="1"/>
  <c r="BJ997" i="1"/>
  <c r="BQ997" i="1" s="1"/>
  <c r="BI311" i="1"/>
  <c r="BP311" i="1" s="1"/>
  <c r="BJ78" i="1"/>
  <c r="BQ78" i="1" s="1"/>
  <c r="BH1041" i="1"/>
  <c r="BO1041" i="1" s="1"/>
  <c r="BI516" i="1"/>
  <c r="BP516" i="1" s="1"/>
  <c r="BI757" i="1"/>
  <c r="BP757" i="1" s="1"/>
  <c r="BI147" i="1"/>
  <c r="BP147" i="1" s="1"/>
  <c r="BI1236" i="1"/>
  <c r="BP1236" i="1" s="1"/>
  <c r="BI1244" i="1"/>
  <c r="BP1244" i="1" s="1"/>
  <c r="BI902" i="1"/>
  <c r="BP902" i="1" s="1"/>
  <c r="BJ345" i="1"/>
  <c r="BQ345" i="1" s="1"/>
  <c r="BI345" i="1"/>
  <c r="BP345" i="1" s="1"/>
  <c r="BH1519" i="1"/>
  <c r="BO1519" i="1" s="1"/>
  <c r="BJ1519" i="1"/>
  <c r="BQ1519" i="1" s="1"/>
  <c r="BJ401" i="1"/>
  <c r="BQ401" i="1" s="1"/>
  <c r="BH401" i="1"/>
  <c r="BO401" i="1" s="1"/>
  <c r="BJ1813" i="1"/>
  <c r="BQ1813" i="1" s="1"/>
  <c r="BH1813" i="1"/>
  <c r="BO1813" i="1" s="1"/>
  <c r="BJ371" i="1"/>
  <c r="BQ371" i="1" s="1"/>
  <c r="BH371" i="1"/>
  <c r="BO371" i="1" s="1"/>
  <c r="P1850" i="1"/>
  <c r="BI1850" i="1" s="1"/>
  <c r="BP1850" i="1" s="1"/>
  <c r="BJ351" i="1"/>
  <c r="BQ351" i="1" s="1"/>
  <c r="BH351" i="1"/>
  <c r="BO351" i="1" s="1"/>
  <c r="BJ123" i="1"/>
  <c r="BQ123" i="1" s="1"/>
  <c r="BJ965" i="1"/>
  <c r="BQ965" i="1" s="1"/>
  <c r="BJ1006" i="1"/>
  <c r="BQ1006" i="1" s="1"/>
  <c r="BI1006" i="1"/>
  <c r="BP1006" i="1" s="1"/>
  <c r="BJ929" i="1"/>
  <c r="BQ929" i="1" s="1"/>
  <c r="BH929" i="1"/>
  <c r="BO929" i="1" s="1"/>
  <c r="BI929" i="1"/>
  <c r="BP929" i="1" s="1"/>
  <c r="BJ1906" i="1"/>
  <c r="BQ1906" i="1" s="1"/>
  <c r="BH1906" i="1"/>
  <c r="BO1906" i="1" s="1"/>
  <c r="BJ1181" i="1"/>
  <c r="BQ1181" i="1" s="1"/>
  <c r="BH1181" i="1"/>
  <c r="BO1181" i="1" s="1"/>
  <c r="BI1181" i="1"/>
  <c r="BP1181" i="1" s="1"/>
  <c r="BI536" i="1"/>
  <c r="BP536" i="1" s="1"/>
  <c r="BJ536" i="1"/>
  <c r="BQ536" i="1" s="1"/>
  <c r="BH536" i="1"/>
  <c r="BO536" i="1" s="1"/>
  <c r="BJ505" i="1"/>
  <c r="BQ505" i="1" s="1"/>
  <c r="BH505" i="1"/>
  <c r="BO505" i="1" s="1"/>
  <c r="BJ15" i="1"/>
  <c r="BQ15" i="1" s="1"/>
  <c r="BH15" i="1"/>
  <c r="BO15" i="1" s="1"/>
  <c r="BJ428" i="1"/>
  <c r="BQ428" i="1" s="1"/>
  <c r="BH428" i="1"/>
  <c r="BO428" i="1" s="1"/>
  <c r="BI1363" i="1"/>
  <c r="BP1363" i="1" s="1"/>
  <c r="BH1363" i="1"/>
  <c r="BO1363" i="1" s="1"/>
  <c r="BJ1363" i="1"/>
  <c r="BQ1363" i="1" s="1"/>
  <c r="BI72" i="1"/>
  <c r="BP72" i="1" s="1"/>
  <c r="BJ72" i="1"/>
  <c r="BQ72" i="1" s="1"/>
  <c r="BH72" i="1"/>
  <c r="BO72" i="1" s="1"/>
  <c r="BH440" i="1"/>
  <c r="BO440" i="1" s="1"/>
  <c r="BJ440" i="1"/>
  <c r="BQ440" i="1" s="1"/>
  <c r="BJ978" i="1"/>
  <c r="BQ978" i="1" s="1"/>
  <c r="BH978" i="1"/>
  <c r="BO978" i="1" s="1"/>
  <c r="BH792" i="1"/>
  <c r="BO792" i="1" s="1"/>
  <c r="BH1776" i="1"/>
  <c r="BO1776" i="1" s="1"/>
  <c r="BI1776" i="1"/>
  <c r="BP1776" i="1" s="1"/>
  <c r="BJ1776" i="1"/>
  <c r="BQ1776" i="1" s="1"/>
  <c r="BH478" i="1"/>
  <c r="BO478" i="1" s="1"/>
  <c r="BJ478" i="1"/>
  <c r="BQ478" i="1" s="1"/>
  <c r="BI1214" i="1"/>
  <c r="BP1214" i="1" s="1"/>
  <c r="BJ1214" i="1"/>
  <c r="BQ1214" i="1" s="1"/>
  <c r="BH1214" i="1"/>
  <c r="BO1214" i="1" s="1"/>
  <c r="BH517" i="1"/>
  <c r="BO517" i="1" s="1"/>
  <c r="BJ517" i="1"/>
  <c r="BQ517" i="1" s="1"/>
  <c r="BI517" i="1"/>
  <c r="BP517" i="1" s="1"/>
  <c r="BJ1462" i="1"/>
  <c r="BQ1462" i="1" s="1"/>
  <c r="BH1462" i="1"/>
  <c r="BO1462" i="1" s="1"/>
  <c r="BJ40" i="1"/>
  <c r="BQ40" i="1" s="1"/>
  <c r="BH40" i="1"/>
  <c r="BO40" i="1" s="1"/>
  <c r="BJ1589" i="1"/>
  <c r="BQ1589" i="1" s="1"/>
  <c r="BH1589" i="1"/>
  <c r="BO1589" i="1" s="1"/>
  <c r="BH837" i="1"/>
  <c r="BO837" i="1" s="1"/>
  <c r="BI837" i="1"/>
  <c r="BP837" i="1" s="1"/>
  <c r="BJ837" i="1"/>
  <c r="BQ837" i="1" s="1"/>
  <c r="BJ1693" i="1"/>
  <c r="BQ1693" i="1" s="1"/>
  <c r="BH1693" i="1"/>
  <c r="BO1693" i="1" s="1"/>
  <c r="BJ1325" i="1"/>
  <c r="BQ1325" i="1" s="1"/>
  <c r="BH1325" i="1"/>
  <c r="BO1325" i="1" s="1"/>
  <c r="BI1460" i="1"/>
  <c r="BP1460" i="1" s="1"/>
  <c r="BJ1460" i="1"/>
  <c r="BQ1460" i="1" s="1"/>
  <c r="BH1460" i="1"/>
  <c r="BO1460" i="1" s="1"/>
  <c r="BI1047" i="1"/>
  <c r="BP1047" i="1" s="1"/>
  <c r="BJ1047" i="1"/>
  <c r="BQ1047" i="1" s="1"/>
  <c r="BJ1569" i="1"/>
  <c r="BQ1569" i="1" s="1"/>
  <c r="BH1569" i="1"/>
  <c r="BO1569" i="1" s="1"/>
  <c r="BJ1482" i="1"/>
  <c r="BQ1482" i="1" s="1"/>
  <c r="BH1482" i="1"/>
  <c r="BO1482" i="1" s="1"/>
  <c r="BJ1487" i="1"/>
  <c r="BQ1487" i="1" s="1"/>
  <c r="BH1487" i="1"/>
  <c r="BO1487" i="1" s="1"/>
  <c r="BJ842" i="1"/>
  <c r="BQ842" i="1" s="1"/>
  <c r="BH842" i="1"/>
  <c r="BO842" i="1" s="1"/>
  <c r="BJ1428" i="1"/>
  <c r="BQ1428" i="1" s="1"/>
  <c r="BH1428" i="1"/>
  <c r="BO1428" i="1" s="1"/>
  <c r="BH1195" i="1"/>
  <c r="BO1195" i="1" s="1"/>
  <c r="BJ1195" i="1"/>
  <c r="BQ1195" i="1" s="1"/>
  <c r="BJ851" i="1"/>
  <c r="BQ851" i="1" s="1"/>
  <c r="BH851" i="1"/>
  <c r="BO851" i="1" s="1"/>
  <c r="BH254" i="1"/>
  <c r="BO254" i="1" s="1"/>
  <c r="BI254" i="1"/>
  <c r="BP254" i="1" s="1"/>
  <c r="BJ254" i="1"/>
  <c r="BQ254" i="1" s="1"/>
  <c r="BJ1545" i="1"/>
  <c r="BQ1545" i="1" s="1"/>
  <c r="BH1545" i="1"/>
  <c r="BO1545" i="1" s="1"/>
  <c r="BH757" i="1"/>
  <c r="BO757" i="1" s="1"/>
  <c r="BJ757" i="1"/>
  <c r="BQ757" i="1" s="1"/>
  <c r="BJ1220" i="1"/>
  <c r="BQ1220" i="1" s="1"/>
  <c r="BI1220" i="1"/>
  <c r="BP1220" i="1" s="1"/>
  <c r="BJ987" i="1"/>
  <c r="BQ987" i="1" s="1"/>
  <c r="BH987" i="1"/>
  <c r="BO987" i="1" s="1"/>
  <c r="BJ627" i="1"/>
  <c r="BQ627" i="1" s="1"/>
  <c r="BH627" i="1"/>
  <c r="BO627" i="1" s="1"/>
  <c r="BJ957" i="1"/>
  <c r="BQ957" i="1" s="1"/>
  <c r="BI734" i="1"/>
  <c r="BP734" i="1" s="1"/>
  <c r="BJ734" i="1"/>
  <c r="BQ734" i="1" s="1"/>
  <c r="BH734" i="1"/>
  <c r="BO734" i="1" s="1"/>
  <c r="BH224" i="1"/>
  <c r="BO224" i="1" s="1"/>
  <c r="BJ1441" i="1"/>
  <c r="BQ1441" i="1" s="1"/>
  <c r="BH1441" i="1"/>
  <c r="BO1441" i="1" s="1"/>
  <c r="BJ87" i="1"/>
  <c r="BQ87" i="1" s="1"/>
  <c r="BH87" i="1"/>
  <c r="BO87" i="1" s="1"/>
  <c r="BJ151" i="1"/>
  <c r="BQ151" i="1" s="1"/>
  <c r="BH151" i="1"/>
  <c r="BO151" i="1" s="1"/>
  <c r="BI151" i="1"/>
  <c r="BP151" i="1" s="1"/>
  <c r="BJ1718" i="1"/>
  <c r="BQ1718" i="1" s="1"/>
  <c r="BH1718" i="1"/>
  <c r="BO1718" i="1" s="1"/>
  <c r="BH1860" i="1"/>
  <c r="BO1860" i="1" s="1"/>
  <c r="BJ1860" i="1"/>
  <c r="BQ1860" i="1" s="1"/>
  <c r="BI1134" i="1"/>
  <c r="BP1134" i="1" s="1"/>
  <c r="BJ1134" i="1"/>
  <c r="BQ1134" i="1" s="1"/>
  <c r="BH1134" i="1"/>
  <c r="BO1134" i="1" s="1"/>
  <c r="BI1963" i="1"/>
  <c r="BP1963" i="1" s="1"/>
  <c r="BJ1963" i="1"/>
  <c r="BQ1963" i="1" s="1"/>
  <c r="BH1963" i="1"/>
  <c r="BO1963" i="1" s="1"/>
  <c r="BJ1925" i="1"/>
  <c r="BQ1925" i="1" s="1"/>
  <c r="BH1925" i="1"/>
  <c r="BO1925" i="1" s="1"/>
  <c r="BJ938" i="1"/>
  <c r="BQ938" i="1" s="1"/>
  <c r="BH938" i="1"/>
  <c r="BO938" i="1" s="1"/>
  <c r="BI938" i="1"/>
  <c r="BP938" i="1" s="1"/>
  <c r="BJ1817" i="1"/>
  <c r="BQ1817" i="1" s="1"/>
  <c r="BH1817" i="1"/>
  <c r="BO1817" i="1" s="1"/>
  <c r="BJ726" i="1"/>
  <c r="BQ726" i="1" s="1"/>
  <c r="BH726" i="1"/>
  <c r="BO726" i="1" s="1"/>
  <c r="BI726" i="1"/>
  <c r="BP726" i="1" s="1"/>
  <c r="BI822" i="1"/>
  <c r="BP822" i="1" s="1"/>
  <c r="BJ822" i="1"/>
  <c r="BQ822" i="1" s="1"/>
  <c r="BJ427" i="1"/>
  <c r="BQ427" i="1" s="1"/>
  <c r="BJ462" i="1"/>
  <c r="BQ462" i="1" s="1"/>
  <c r="BH462" i="1"/>
  <c r="BO462" i="1" s="1"/>
  <c r="BI70" i="1"/>
  <c r="BP70" i="1" s="1"/>
  <c r="BJ70" i="1"/>
  <c r="BQ70" i="1" s="1"/>
  <c r="BH70" i="1"/>
  <c r="BO70" i="1" s="1"/>
  <c r="BJ1895" i="1"/>
  <c r="BQ1895" i="1" s="1"/>
  <c r="BH1895" i="1"/>
  <c r="BO1895" i="1" s="1"/>
  <c r="BH613" i="1"/>
  <c r="BO613" i="1" s="1"/>
  <c r="BJ613" i="1"/>
  <c r="BQ613" i="1" s="1"/>
  <c r="BI613" i="1"/>
  <c r="BP613" i="1" s="1"/>
  <c r="BJ1787" i="1"/>
  <c r="BQ1787" i="1" s="1"/>
  <c r="BJ1205" i="1"/>
  <c r="BQ1205" i="1" s="1"/>
  <c r="BI1205" i="1"/>
  <c r="BP1205" i="1" s="1"/>
  <c r="BH1205" i="1"/>
  <c r="BO1205" i="1" s="1"/>
  <c r="BJ1110" i="1"/>
  <c r="BQ1110" i="1" s="1"/>
  <c r="BH1110" i="1"/>
  <c r="BO1110" i="1" s="1"/>
  <c r="BI1110" i="1"/>
  <c r="BP1110" i="1" s="1"/>
  <c r="BH1689" i="1"/>
  <c r="BO1689" i="1" s="1"/>
  <c r="BJ1689" i="1"/>
  <c r="BQ1689" i="1" s="1"/>
  <c r="BH667" i="1"/>
  <c r="BO667" i="1" s="1"/>
  <c r="BI1485" i="1"/>
  <c r="BP1485" i="1" s="1"/>
  <c r="BJ1485" i="1"/>
  <c r="BQ1485" i="1" s="1"/>
  <c r="BH1485" i="1"/>
  <c r="BO1485" i="1" s="1"/>
  <c r="BJ553" i="1"/>
  <c r="BQ553" i="1" s="1"/>
  <c r="BH553" i="1"/>
  <c r="BO553" i="1" s="1"/>
  <c r="BJ707" i="1"/>
  <c r="BQ707" i="1" s="1"/>
  <c r="BH707" i="1"/>
  <c r="BO707" i="1" s="1"/>
  <c r="BI707" i="1"/>
  <c r="BP707" i="1" s="1"/>
  <c r="BH592" i="1"/>
  <c r="BO592" i="1" s="1"/>
  <c r="BJ592" i="1"/>
  <c r="BQ592" i="1" s="1"/>
  <c r="BJ1675" i="1"/>
  <c r="BQ1675" i="1" s="1"/>
  <c r="BH1675" i="1"/>
  <c r="BO1675" i="1" s="1"/>
  <c r="BI1675" i="1"/>
  <c r="BP1675" i="1" s="1"/>
  <c r="BJ135" i="1"/>
  <c r="BQ135" i="1" s="1"/>
  <c r="BJ280" i="1"/>
  <c r="BQ280" i="1" s="1"/>
  <c r="BH280" i="1"/>
  <c r="BO280" i="1" s="1"/>
  <c r="BJ1203" i="1"/>
  <c r="BQ1203" i="1" s="1"/>
  <c r="BH1203" i="1"/>
  <c r="BO1203" i="1" s="1"/>
  <c r="BI1203" i="1"/>
  <c r="BP1203" i="1" s="1"/>
  <c r="BJ384" i="1"/>
  <c r="BQ384" i="1" s="1"/>
  <c r="BH384" i="1"/>
  <c r="BO384" i="1" s="1"/>
  <c r="BJ1459" i="1"/>
  <c r="BQ1459" i="1" s="1"/>
  <c r="BI1459" i="1"/>
  <c r="BP1459" i="1" s="1"/>
  <c r="BH1459" i="1"/>
  <c r="BO1459" i="1" s="1"/>
  <c r="BJ737" i="1"/>
  <c r="BQ737" i="1" s="1"/>
  <c r="BH737" i="1"/>
  <c r="BO737" i="1" s="1"/>
  <c r="BI1566" i="1"/>
  <c r="BP1566" i="1" s="1"/>
  <c r="BJ1566" i="1"/>
  <c r="BQ1566" i="1" s="1"/>
  <c r="BH1566" i="1"/>
  <c r="BO1566" i="1" s="1"/>
  <c r="BJ7" i="1"/>
  <c r="BQ7" i="1" s="1"/>
  <c r="BH7" i="1"/>
  <c r="BO7" i="1" s="1"/>
  <c r="BI7" i="1"/>
  <c r="BP7" i="1" s="1"/>
  <c r="BJ1004" i="1"/>
  <c r="BQ1004" i="1" s="1"/>
  <c r="BI1004" i="1"/>
  <c r="BP1004" i="1" s="1"/>
  <c r="BJ263" i="1"/>
  <c r="BQ263" i="1" s="1"/>
  <c r="BH263" i="1"/>
  <c r="BO263" i="1" s="1"/>
  <c r="BH315" i="1"/>
  <c r="BO315" i="1" s="1"/>
  <c r="BI315" i="1"/>
  <c r="BP315" i="1" s="1"/>
  <c r="BJ315" i="1"/>
  <c r="BQ315" i="1" s="1"/>
  <c r="BH1419" i="1"/>
  <c r="BO1419" i="1" s="1"/>
  <c r="BJ1419" i="1"/>
  <c r="BQ1419" i="1" s="1"/>
  <c r="BH969" i="1"/>
  <c r="BO969" i="1" s="1"/>
  <c r="BI969" i="1"/>
  <c r="BP969" i="1" s="1"/>
  <c r="BJ969" i="1"/>
  <c r="BQ969" i="1" s="1"/>
  <c r="BH1185" i="1"/>
  <c r="BO1185" i="1" s="1"/>
  <c r="BH1724" i="1"/>
  <c r="BO1724" i="1" s="1"/>
  <c r="BH900" i="1"/>
  <c r="BO900" i="1" s="1"/>
  <c r="BJ543" i="1"/>
  <c r="BQ543" i="1" s="1"/>
  <c r="BH543" i="1"/>
  <c r="BO543" i="1" s="1"/>
  <c r="BH1346" i="1"/>
  <c r="BO1346" i="1" s="1"/>
  <c r="BJ1681" i="1"/>
  <c r="BQ1681" i="1" s="1"/>
  <c r="BH1681" i="1"/>
  <c r="BO1681" i="1" s="1"/>
  <c r="BJ527" i="1"/>
  <c r="BQ527" i="1" s="1"/>
  <c r="BH527" i="1"/>
  <c r="BO527" i="1" s="1"/>
  <c r="BJ1923" i="1"/>
  <c r="BQ1923" i="1" s="1"/>
  <c r="BH1923" i="1"/>
  <c r="BO1923" i="1" s="1"/>
  <c r="BI60" i="1"/>
  <c r="BP60" i="1" s="1"/>
  <c r="BJ60" i="1"/>
  <c r="BQ60" i="1" s="1"/>
  <c r="BH60" i="1"/>
  <c r="BO60" i="1" s="1"/>
  <c r="BI355" i="1"/>
  <c r="BP355" i="1" s="1"/>
  <c r="BJ355" i="1"/>
  <c r="BQ355" i="1" s="1"/>
  <c r="BH355" i="1"/>
  <c r="BO355" i="1" s="1"/>
  <c r="BJ801" i="1"/>
  <c r="BQ801" i="1" s="1"/>
  <c r="BH801" i="1"/>
  <c r="BO801" i="1" s="1"/>
  <c r="P130" i="1"/>
  <c r="P1626" i="1"/>
  <c r="BI1626" i="1"/>
  <c r="BP1626" i="1" s="1"/>
  <c r="P1122" i="1"/>
  <c r="P946" i="1"/>
  <c r="BI946" i="1" s="1"/>
  <c r="BP946" i="1" s="1"/>
  <c r="P1442" i="1"/>
  <c r="BI1442" i="1"/>
  <c r="BP1442" i="1" s="1"/>
  <c r="P1962" i="1"/>
  <c r="BI1962" i="1" s="1"/>
  <c r="BP1962" i="1" s="1"/>
  <c r="P1242" i="1"/>
  <c r="P737" i="1"/>
  <c r="P1505" i="1"/>
  <c r="BI1505" i="1"/>
  <c r="BP1505" i="1" s="1"/>
  <c r="P1106" i="1"/>
  <c r="BI1106" i="1" s="1"/>
  <c r="BP1106" i="1" s="1"/>
  <c r="P721" i="1"/>
  <c r="P1585" i="1"/>
  <c r="BI1585" i="1" s="1"/>
  <c r="BP1585" i="1" s="1"/>
  <c r="P434" i="1"/>
  <c r="BI434" i="1" s="1"/>
  <c r="BP434" i="1" s="1"/>
  <c r="P705" i="1"/>
  <c r="BI705" i="1"/>
  <c r="BP705" i="1" s="1"/>
  <c r="P1522" i="1"/>
  <c r="P225" i="1"/>
  <c r="BI225" i="1"/>
  <c r="BP225" i="1" s="1"/>
  <c r="BH265" i="1"/>
  <c r="BO265" i="1" s="1"/>
  <c r="BH77" i="1"/>
  <c r="BO77" i="1" s="1"/>
  <c r="P333" i="1"/>
  <c r="BI333" i="1" s="1"/>
  <c r="BP333" i="1" s="1"/>
  <c r="BH180" i="1"/>
  <c r="BO180" i="1" s="1"/>
  <c r="BJ1204" i="1"/>
  <c r="BQ1204" i="1" s="1"/>
  <c r="BJ323" i="1"/>
  <c r="BQ323" i="1" s="1"/>
  <c r="BI814" i="1"/>
  <c r="BP814" i="1" s="1"/>
  <c r="BI69" i="1"/>
  <c r="BP69" i="1" s="1"/>
  <c r="BH1510" i="1"/>
  <c r="BO1510" i="1" s="1"/>
  <c r="BI1193" i="1"/>
  <c r="BP1193" i="1" s="1"/>
  <c r="BI828" i="1"/>
  <c r="BP828" i="1" s="1"/>
  <c r="BJ996" i="1"/>
  <c r="BQ996" i="1" s="1"/>
  <c r="BJ1608" i="1"/>
  <c r="BQ1608" i="1" s="1"/>
  <c r="P1693" i="1"/>
  <c r="BI1693" i="1"/>
  <c r="BP1693" i="1" s="1"/>
  <c r="BH1679" i="1"/>
  <c r="BO1679" i="1" s="1"/>
  <c r="BJ1842" i="1"/>
  <c r="BQ1842" i="1" s="1"/>
  <c r="BH1179" i="1"/>
  <c r="BO1179" i="1" s="1"/>
  <c r="BI1492" i="1"/>
  <c r="BP1492" i="1" s="1"/>
  <c r="BH1862" i="1"/>
  <c r="BO1862" i="1" s="1"/>
  <c r="BJ1911" i="1"/>
  <c r="BQ1911" i="1" s="1"/>
  <c r="BI1669" i="1"/>
  <c r="BP1669" i="1" s="1"/>
  <c r="BH233" i="1"/>
  <c r="BO233" i="1" s="1"/>
  <c r="BI599" i="1"/>
  <c r="BP599" i="1" s="1"/>
  <c r="BJ340" i="1"/>
  <c r="BQ340" i="1" s="1"/>
  <c r="BH432" i="1"/>
  <c r="BO432" i="1" s="1"/>
  <c r="BH925" i="1"/>
  <c r="BO925" i="1" s="1"/>
  <c r="BH862" i="1"/>
  <c r="BO862" i="1" s="1"/>
  <c r="BH1001" i="1"/>
  <c r="BO1001" i="1" s="1"/>
  <c r="BH746" i="1"/>
  <c r="BO746" i="1" s="1"/>
  <c r="BI1088" i="1"/>
  <c r="BP1088" i="1" s="1"/>
  <c r="BH545" i="1"/>
  <c r="BO545" i="1" s="1"/>
  <c r="BH149" i="1"/>
  <c r="BO149" i="1" s="1"/>
  <c r="BI1577" i="1"/>
  <c r="BP1577" i="1" s="1"/>
  <c r="BH610" i="1"/>
  <c r="BO610" i="1" s="1"/>
  <c r="BJ1297" i="1"/>
  <c r="BQ1297" i="1" s="1"/>
  <c r="BH1795" i="1"/>
  <c r="BO1795" i="1" s="1"/>
  <c r="BH803" i="1"/>
  <c r="BO803" i="1" s="1"/>
  <c r="P1775" i="1"/>
  <c r="BH231" i="1"/>
  <c r="BO231" i="1" s="1"/>
  <c r="P139" i="1"/>
  <c r="BI139" i="1" s="1"/>
  <c r="BP139" i="1" s="1"/>
  <c r="BJ261" i="1"/>
  <c r="BQ261" i="1" s="1"/>
  <c r="BJ231" i="1"/>
  <c r="BQ231" i="1" s="1"/>
  <c r="BH503" i="1"/>
  <c r="BO503" i="1" s="1"/>
  <c r="BI942" i="1"/>
  <c r="BP942" i="1" s="1"/>
  <c r="BJ535" i="1"/>
  <c r="BQ535" i="1" s="1"/>
  <c r="BH308" i="1"/>
  <c r="BO308" i="1" s="1"/>
  <c r="BJ194" i="1"/>
  <c r="BQ194" i="1" s="1"/>
  <c r="BH194" i="1"/>
  <c r="BO194" i="1" s="1"/>
  <c r="BI848" i="1"/>
  <c r="BP848" i="1" s="1"/>
  <c r="BH609" i="1"/>
  <c r="BO609" i="1" s="1"/>
  <c r="BJ1336" i="1"/>
  <c r="BQ1336" i="1" s="1"/>
  <c r="BH1101" i="1"/>
  <c r="BO1101" i="1" s="1"/>
  <c r="P1117" i="1"/>
  <c r="BH1362" i="1"/>
  <c r="BO1362" i="1" s="1"/>
  <c r="BI1408" i="1"/>
  <c r="BP1408" i="1" s="1"/>
  <c r="BJ1651" i="1"/>
  <c r="BQ1651" i="1" s="1"/>
  <c r="BJ1831" i="1"/>
  <c r="BQ1831" i="1" s="1"/>
  <c r="BH1831" i="1"/>
  <c r="BO1831" i="1" s="1"/>
  <c r="BH1746" i="1"/>
  <c r="BO1746" i="1" s="1"/>
  <c r="BI1125" i="1"/>
  <c r="BP1125" i="1" s="1"/>
  <c r="BI1961" i="1"/>
  <c r="BP1961" i="1" s="1"/>
  <c r="BI1831" i="1"/>
  <c r="BP1831" i="1" s="1"/>
  <c r="BI1067" i="1"/>
  <c r="BP1067" i="1" s="1"/>
  <c r="BI519" i="1"/>
  <c r="BP519" i="1" s="1"/>
  <c r="BJ1573" i="1"/>
  <c r="BQ1573" i="1" s="1"/>
  <c r="BH252" i="1"/>
  <c r="BO252" i="1" s="1"/>
  <c r="BJ1484" i="1"/>
  <c r="BQ1484" i="1" s="1"/>
  <c r="BJ1060" i="1"/>
  <c r="BQ1060" i="1" s="1"/>
  <c r="BH1060" i="1"/>
  <c r="BO1060" i="1" s="1"/>
  <c r="BJ36" i="1"/>
  <c r="BQ36" i="1" s="1"/>
  <c r="BH36" i="1"/>
  <c r="BO36" i="1" s="1"/>
  <c r="BJ1263" i="1"/>
  <c r="BQ1263" i="1" s="1"/>
  <c r="BJ950" i="1"/>
  <c r="BQ950" i="1" s="1"/>
  <c r="BH950" i="1"/>
  <c r="BO950" i="1" s="1"/>
  <c r="BI950" i="1"/>
  <c r="BP950" i="1" s="1"/>
  <c r="BH5" i="1"/>
  <c r="BO5" i="1" s="1"/>
  <c r="BJ5" i="1"/>
  <c r="BQ5" i="1" s="1"/>
  <c r="BI126" i="1"/>
  <c r="BP126" i="1" s="1"/>
  <c r="BH126" i="1"/>
  <c r="BO126" i="1" s="1"/>
  <c r="BJ126" i="1"/>
  <c r="BQ126" i="1" s="1"/>
  <c r="BJ564" i="1"/>
  <c r="BQ564" i="1" s="1"/>
  <c r="BH564" i="1"/>
  <c r="BO564" i="1" s="1"/>
  <c r="BJ426" i="1"/>
  <c r="BQ426" i="1" s="1"/>
  <c r="BH426" i="1"/>
  <c r="BO426" i="1" s="1"/>
  <c r="BH713" i="1"/>
  <c r="BO713" i="1" s="1"/>
  <c r="BJ651" i="1"/>
  <c r="BQ651" i="1" s="1"/>
  <c r="BH651" i="1"/>
  <c r="BO651" i="1" s="1"/>
  <c r="BI651" i="1"/>
  <c r="BP651" i="1" s="1"/>
  <c r="BJ701" i="1"/>
  <c r="BQ701" i="1" s="1"/>
  <c r="BH701" i="1"/>
  <c r="BO701" i="1" s="1"/>
  <c r="BJ670" i="1"/>
  <c r="BQ670" i="1" s="1"/>
  <c r="BH670" i="1"/>
  <c r="BO670" i="1" s="1"/>
  <c r="BI121" i="1"/>
  <c r="BP121" i="1" s="1"/>
  <c r="BJ121" i="1"/>
  <c r="BQ121" i="1" s="1"/>
  <c r="BH121" i="1"/>
  <c r="BO121" i="1" s="1"/>
  <c r="BJ722" i="1"/>
  <c r="BQ722" i="1" s="1"/>
  <c r="BH722" i="1"/>
  <c r="BO722" i="1" s="1"/>
  <c r="BJ616" i="1"/>
  <c r="BQ616" i="1" s="1"/>
  <c r="BH616" i="1"/>
  <c r="BO616" i="1" s="1"/>
  <c r="BJ43" i="1"/>
  <c r="BQ43" i="1" s="1"/>
  <c r="BH43" i="1"/>
  <c r="BO43" i="1" s="1"/>
  <c r="BI1590" i="1"/>
  <c r="BP1590" i="1" s="1"/>
  <c r="BH1590" i="1"/>
  <c r="BO1590" i="1" s="1"/>
  <c r="BJ1590" i="1"/>
  <c r="BQ1590" i="1" s="1"/>
  <c r="BJ915" i="1"/>
  <c r="BQ915" i="1" s="1"/>
  <c r="BH915" i="1"/>
  <c r="BO915" i="1" s="1"/>
  <c r="BJ993" i="1"/>
  <c r="BQ993" i="1" s="1"/>
  <c r="BJ1131" i="1"/>
  <c r="BQ1131" i="1" s="1"/>
  <c r="BH1131" i="1"/>
  <c r="BO1131" i="1" s="1"/>
  <c r="BI1513" i="1"/>
  <c r="BP1513" i="1" s="1"/>
  <c r="BJ1513" i="1"/>
  <c r="BQ1513" i="1" s="1"/>
  <c r="BH1513" i="1"/>
  <c r="BO1513" i="1" s="1"/>
  <c r="BH1410" i="1"/>
  <c r="BO1410" i="1" s="1"/>
  <c r="BJ1410" i="1"/>
  <c r="BQ1410" i="1" s="1"/>
  <c r="BJ1609" i="1"/>
  <c r="BQ1609" i="1" s="1"/>
  <c r="BH1609" i="1"/>
  <c r="BO1609" i="1" s="1"/>
  <c r="BJ1561" i="1"/>
  <c r="BQ1561" i="1" s="1"/>
  <c r="BH1561" i="1"/>
  <c r="BO1561" i="1" s="1"/>
  <c r="BJ1347" i="1"/>
  <c r="BQ1347" i="1" s="1"/>
  <c r="BH1347" i="1"/>
  <c r="BO1347" i="1" s="1"/>
  <c r="BI1347" i="1"/>
  <c r="BP1347" i="1" s="1"/>
  <c r="BJ1481" i="1"/>
  <c r="BQ1481" i="1" s="1"/>
  <c r="BH1481" i="1"/>
  <c r="BO1481" i="1" s="1"/>
  <c r="BH860" i="1"/>
  <c r="BO860" i="1" s="1"/>
  <c r="BJ860" i="1"/>
  <c r="BQ860" i="1" s="1"/>
  <c r="BI1696" i="1"/>
  <c r="BP1696" i="1" s="1"/>
  <c r="BJ1696" i="1"/>
  <c r="BQ1696" i="1" s="1"/>
  <c r="BJ1466" i="1"/>
  <c r="BQ1466" i="1" s="1"/>
  <c r="BH1466" i="1"/>
  <c r="BO1466" i="1" s="1"/>
  <c r="BI1433" i="1"/>
  <c r="BP1433" i="1" s="1"/>
  <c r="BJ1433" i="1"/>
  <c r="BQ1433" i="1" s="1"/>
  <c r="BH1433" i="1"/>
  <c r="BO1433" i="1" s="1"/>
  <c r="BH1615" i="1"/>
  <c r="BO1615" i="1" s="1"/>
  <c r="BJ1615" i="1"/>
  <c r="BQ1615" i="1" s="1"/>
  <c r="BI1615" i="1"/>
  <c r="BP1615" i="1" s="1"/>
  <c r="BH1750" i="1"/>
  <c r="BO1750" i="1" s="1"/>
  <c r="BJ1750" i="1"/>
  <c r="BQ1750" i="1" s="1"/>
  <c r="BJ823" i="1"/>
  <c r="BQ823" i="1" s="1"/>
  <c r="BH823" i="1"/>
  <c r="BO823" i="1" s="1"/>
  <c r="BJ1809" i="1"/>
  <c r="BQ1809" i="1" s="1"/>
  <c r="BH1809" i="1"/>
  <c r="BO1809" i="1" s="1"/>
  <c r="BJ686" i="1"/>
  <c r="BQ686" i="1" s="1"/>
  <c r="BH686" i="1"/>
  <c r="BO686" i="1" s="1"/>
  <c r="BI686" i="1"/>
  <c r="BP686" i="1" s="1"/>
  <c r="BJ200" i="1"/>
  <c r="BQ200" i="1" s="1"/>
  <c r="BH200" i="1"/>
  <c r="BO200" i="1" s="1"/>
  <c r="BJ1395" i="1"/>
  <c r="BQ1395" i="1" s="1"/>
  <c r="BH1395" i="1"/>
  <c r="BO1395" i="1" s="1"/>
  <c r="BJ418" i="1"/>
  <c r="BQ418" i="1" s="1"/>
  <c r="BH418" i="1"/>
  <c r="BO418" i="1" s="1"/>
  <c r="BI1111" i="1"/>
  <c r="BP1111" i="1" s="1"/>
  <c r="BJ1111" i="1"/>
  <c r="BQ1111" i="1" s="1"/>
  <c r="BI1043" i="1"/>
  <c r="BP1043" i="1" s="1"/>
  <c r="BJ1043" i="1"/>
  <c r="BQ1043" i="1" s="1"/>
  <c r="BH1043" i="1"/>
  <c r="BO1043" i="1" s="1"/>
  <c r="BJ489" i="1"/>
  <c r="BQ489" i="1" s="1"/>
  <c r="BI731" i="1"/>
  <c r="BP731" i="1" s="1"/>
  <c r="BJ731" i="1"/>
  <c r="BQ731" i="1" s="1"/>
  <c r="BH731" i="1"/>
  <c r="BO731" i="1" s="1"/>
  <c r="BJ834" i="1"/>
  <c r="BQ834" i="1" s="1"/>
  <c r="BH834" i="1"/>
  <c r="BO834" i="1" s="1"/>
  <c r="BH723" i="1"/>
  <c r="BO723" i="1" s="1"/>
  <c r="BI723" i="1"/>
  <c r="BP723" i="1" s="1"/>
  <c r="BJ723" i="1"/>
  <c r="BQ723" i="1" s="1"/>
  <c r="BJ292" i="1"/>
  <c r="BQ292" i="1" s="1"/>
  <c r="BH292" i="1"/>
  <c r="BO292" i="1" s="1"/>
  <c r="BI292" i="1"/>
  <c r="BP292" i="1" s="1"/>
  <c r="BH850" i="1"/>
  <c r="BO850" i="1" s="1"/>
  <c r="BJ850" i="1"/>
  <c r="BQ850" i="1" s="1"/>
  <c r="BJ1367" i="1"/>
  <c r="BQ1367" i="1" s="1"/>
  <c r="BH1367" i="1"/>
  <c r="BO1367" i="1" s="1"/>
  <c r="BJ1968" i="1"/>
  <c r="BQ1968" i="1" s="1"/>
  <c r="BH1968" i="1"/>
  <c r="BO1968" i="1" s="1"/>
  <c r="BJ903" i="1"/>
  <c r="BQ903" i="1" s="1"/>
  <c r="BH903" i="1"/>
  <c r="BO903" i="1" s="1"/>
  <c r="BI903" i="1"/>
  <c r="BP903" i="1" s="1"/>
  <c r="BH1438" i="1"/>
  <c r="BO1438" i="1" s="1"/>
  <c r="BI1438" i="1"/>
  <c r="BP1438" i="1" s="1"/>
  <c r="BI840" i="1"/>
  <c r="BP840" i="1" s="1"/>
  <c r="BJ840" i="1"/>
  <c r="BQ840" i="1" s="1"/>
  <c r="BH840" i="1"/>
  <c r="BO840" i="1" s="1"/>
  <c r="BH1814" i="1"/>
  <c r="BO1814" i="1" s="1"/>
  <c r="BJ1814" i="1"/>
  <c r="BQ1814" i="1" s="1"/>
  <c r="BI1814" i="1"/>
  <c r="BP1814" i="1" s="1"/>
  <c r="BJ1678" i="1"/>
  <c r="BQ1678" i="1" s="1"/>
  <c r="BH1678" i="1"/>
  <c r="BO1678" i="1" s="1"/>
  <c r="BJ1337" i="1"/>
  <c r="BQ1337" i="1" s="1"/>
  <c r="BH1337" i="1"/>
  <c r="BO1337" i="1" s="1"/>
  <c r="BJ1982" i="1"/>
  <c r="BQ1982" i="1" s="1"/>
  <c r="BH1982" i="1"/>
  <c r="BO1982" i="1" s="1"/>
  <c r="BI1907" i="1"/>
  <c r="BP1907" i="1" s="1"/>
  <c r="BJ1907" i="1"/>
  <c r="BQ1907" i="1" s="1"/>
  <c r="BH1907" i="1"/>
  <c r="BO1907" i="1" s="1"/>
  <c r="BJ276" i="1"/>
  <c r="BQ276" i="1" s="1"/>
  <c r="BI276" i="1"/>
  <c r="BP276" i="1" s="1"/>
  <c r="BH276" i="1"/>
  <c r="BO276" i="1" s="1"/>
  <c r="BJ1003" i="1"/>
  <c r="BQ1003" i="1" s="1"/>
  <c r="BH1003" i="1"/>
  <c r="BO1003" i="1" s="1"/>
  <c r="BI1003" i="1"/>
  <c r="BP1003" i="1" s="1"/>
  <c r="BJ1150" i="1"/>
  <c r="BQ1150" i="1" s="1"/>
  <c r="BI1150" i="1"/>
  <c r="BP1150" i="1" s="1"/>
  <c r="BI1198" i="1"/>
  <c r="BP1198" i="1" s="1"/>
  <c r="BJ1198" i="1"/>
  <c r="BQ1198" i="1" s="1"/>
  <c r="BH1198" i="1"/>
  <c r="BO1198" i="1" s="1"/>
  <c r="BH1011" i="1"/>
  <c r="BO1011" i="1" s="1"/>
  <c r="BJ1011" i="1"/>
  <c r="BQ1011" i="1" s="1"/>
  <c r="BH1959" i="1"/>
  <c r="BO1959" i="1" s="1"/>
  <c r="BJ1959" i="1"/>
  <c r="BQ1959" i="1" s="1"/>
  <c r="BJ754" i="1"/>
  <c r="BQ754" i="1" s="1"/>
  <c r="BJ626" i="1"/>
  <c r="BQ626" i="1" s="1"/>
  <c r="BH626" i="1"/>
  <c r="BO626" i="1" s="1"/>
  <c r="BJ105" i="1"/>
  <c r="BQ105" i="1" s="1"/>
  <c r="BH105" i="1"/>
  <c r="BO105" i="1" s="1"/>
  <c r="BI105" i="1"/>
  <c r="BP105" i="1" s="1"/>
  <c r="BJ951" i="1"/>
  <c r="BQ951" i="1" s="1"/>
  <c r="BH951" i="1"/>
  <c r="BO951" i="1" s="1"/>
  <c r="BJ512" i="1"/>
  <c r="BQ512" i="1" s="1"/>
  <c r="BH512" i="1"/>
  <c r="BO512" i="1" s="1"/>
  <c r="BI512" i="1"/>
  <c r="BP512" i="1" s="1"/>
  <c r="BJ1536" i="1"/>
  <c r="BQ1536" i="1" s="1"/>
  <c r="BH1536" i="1"/>
  <c r="BO1536" i="1" s="1"/>
  <c r="BI1536" i="1"/>
  <c r="BP1536" i="1" s="1"/>
  <c r="BH1743" i="1"/>
  <c r="BO1743" i="1" s="1"/>
  <c r="BJ677" i="1"/>
  <c r="BQ677" i="1" s="1"/>
  <c r="BH677" i="1"/>
  <c r="BO677" i="1" s="1"/>
  <c r="BJ1137" i="1"/>
  <c r="BQ1137" i="1" s="1"/>
  <c r="BH1137" i="1"/>
  <c r="BO1137" i="1" s="1"/>
  <c r="BI90" i="1"/>
  <c r="BP90" i="1" s="1"/>
  <c r="BH90" i="1"/>
  <c r="BO90" i="1" s="1"/>
  <c r="BJ90" i="1"/>
  <c r="BQ90" i="1" s="1"/>
  <c r="BJ1596" i="1"/>
  <c r="BQ1596" i="1" s="1"/>
  <c r="BH1596" i="1"/>
  <c r="BO1596" i="1" s="1"/>
  <c r="BJ22" i="1"/>
  <c r="BQ22" i="1" s="1"/>
  <c r="BH22" i="1"/>
  <c r="BO22" i="1" s="1"/>
  <c r="BJ49" i="1"/>
  <c r="BQ49" i="1" s="1"/>
  <c r="BH49" i="1"/>
  <c r="BO49" i="1" s="1"/>
  <c r="BJ529" i="1"/>
  <c r="BQ529" i="1" s="1"/>
  <c r="BH529" i="1"/>
  <c r="BO529" i="1" s="1"/>
  <c r="BJ449" i="1"/>
  <c r="BQ449" i="1" s="1"/>
  <c r="BH449" i="1"/>
  <c r="BO449" i="1" s="1"/>
  <c r="BJ1633" i="1"/>
  <c r="BQ1633" i="1" s="1"/>
  <c r="BH1633" i="1"/>
  <c r="BO1633" i="1" s="1"/>
  <c r="BJ539" i="1"/>
  <c r="BQ539" i="1" s="1"/>
  <c r="BJ1682" i="1"/>
  <c r="BQ1682" i="1" s="1"/>
  <c r="BH1682" i="1"/>
  <c r="BO1682" i="1" s="1"/>
  <c r="BJ878" i="1"/>
  <c r="BQ878" i="1" s="1"/>
  <c r="BH878" i="1"/>
  <c r="BO878" i="1" s="1"/>
  <c r="BJ1359" i="1"/>
  <c r="BQ1359" i="1" s="1"/>
  <c r="BH1359" i="1"/>
  <c r="BO1359" i="1" s="1"/>
  <c r="BJ1005" i="1"/>
  <c r="BQ1005" i="1" s="1"/>
  <c r="BH1005" i="1"/>
  <c r="BO1005" i="1" s="1"/>
  <c r="BJ930" i="1"/>
  <c r="BQ930" i="1" s="1"/>
  <c r="BH930" i="1"/>
  <c r="BO930" i="1" s="1"/>
  <c r="BH1175" i="1"/>
  <c r="BO1175" i="1" s="1"/>
  <c r="BI1175" i="1"/>
  <c r="BP1175" i="1" s="1"/>
  <c r="BH1899" i="1"/>
  <c r="BO1899" i="1" s="1"/>
  <c r="BJ1899" i="1"/>
  <c r="BQ1899" i="1" s="1"/>
  <c r="BI979" i="1"/>
  <c r="BP979" i="1" s="1"/>
  <c r="BH1344" i="1"/>
  <c r="BO1344" i="1" s="1"/>
  <c r="BI1344" i="1"/>
  <c r="BP1344" i="1" s="1"/>
  <c r="BJ1344" i="1"/>
  <c r="BQ1344" i="1" s="1"/>
  <c r="BI1547" i="1"/>
  <c r="BP1547" i="1" s="1"/>
  <c r="BJ1547" i="1"/>
  <c r="BQ1547" i="1" s="1"/>
  <c r="BH1547" i="1"/>
  <c r="BO1547" i="1" s="1"/>
  <c r="BJ1348" i="1"/>
  <c r="BQ1348" i="1" s="1"/>
  <c r="BH1348" i="1"/>
  <c r="BO1348" i="1" s="1"/>
  <c r="BJ1235" i="1"/>
  <c r="BQ1235" i="1" s="1"/>
  <c r="BI1235" i="1"/>
  <c r="BP1235" i="1" s="1"/>
  <c r="BH1235" i="1"/>
  <c r="BO1235" i="1" s="1"/>
  <c r="BJ14" i="1"/>
  <c r="BQ14" i="1" s="1"/>
  <c r="BH14" i="1"/>
  <c r="BO14" i="1" s="1"/>
  <c r="BI14" i="1"/>
  <c r="BP14" i="1" s="1"/>
  <c r="BH245" i="1"/>
  <c r="BO245" i="1" s="1"/>
  <c r="BJ245" i="1"/>
  <c r="BQ245" i="1" s="1"/>
  <c r="BI245" i="1"/>
  <c r="BP245" i="1" s="1"/>
  <c r="BJ855" i="1"/>
  <c r="BQ855" i="1" s="1"/>
  <c r="BI657" i="1"/>
  <c r="BP657" i="1" s="1"/>
  <c r="BJ657" i="1"/>
  <c r="BQ657" i="1" s="1"/>
  <c r="BH657" i="1"/>
  <c r="BO657" i="1" s="1"/>
  <c r="BI1372" i="1"/>
  <c r="BP1372" i="1" s="1"/>
  <c r="BJ1372" i="1"/>
  <c r="BQ1372" i="1" s="1"/>
  <c r="BH1372" i="1"/>
  <c r="BO1372" i="1" s="1"/>
  <c r="BI230" i="1"/>
  <c r="BP230" i="1" s="1"/>
  <c r="BJ230" i="1"/>
  <c r="BQ230" i="1" s="1"/>
  <c r="BH230" i="1"/>
  <c r="BO230" i="1" s="1"/>
  <c r="BJ594" i="1"/>
  <c r="BQ594" i="1" s="1"/>
  <c r="BH594" i="1"/>
  <c r="BO594" i="1" s="1"/>
  <c r="P417" i="1"/>
  <c r="P1026" i="1"/>
  <c r="BI1026" i="1"/>
  <c r="BP1026" i="1" s="1"/>
  <c r="P17" i="1"/>
  <c r="P1809" i="1"/>
  <c r="P1250" i="1"/>
  <c r="P1969" i="1"/>
  <c r="P609" i="1"/>
  <c r="BI609" i="1" s="1"/>
  <c r="BP609" i="1" s="1"/>
  <c r="P513" i="1"/>
  <c r="BI513" i="1" s="1"/>
  <c r="BP513" i="1" s="1"/>
  <c r="P1745" i="1"/>
  <c r="BI1745" i="1" s="1"/>
  <c r="BP1745" i="1" s="1"/>
  <c r="P594" i="1"/>
  <c r="BI594" i="1" s="1"/>
  <c r="BP594" i="1" s="1"/>
  <c r="P993" i="1"/>
  <c r="P1946" i="1"/>
  <c r="BI1946" i="1" s="1"/>
  <c r="BP1946" i="1" s="1"/>
  <c r="P1618" i="1"/>
  <c r="BI1618" i="1"/>
  <c r="BP1618" i="1" s="1"/>
  <c r="P481" i="1"/>
  <c r="P722" i="1"/>
  <c r="P626" i="1"/>
  <c r="BJ265" i="1"/>
  <c r="BQ265" i="1" s="1"/>
  <c r="BJ77" i="1"/>
  <c r="BQ77" i="1" s="1"/>
  <c r="BH494" i="1"/>
  <c r="BO494" i="1" s="1"/>
  <c r="BI505" i="1"/>
  <c r="BP505" i="1" s="1"/>
  <c r="BJ180" i="1"/>
  <c r="BQ180" i="1" s="1"/>
  <c r="BI899" i="1"/>
  <c r="BP899" i="1" s="1"/>
  <c r="P591" i="1"/>
  <c r="BH547" i="1"/>
  <c r="BO547" i="1" s="1"/>
  <c r="BJ1577" i="1"/>
  <c r="BQ1577" i="1" s="1"/>
  <c r="BI860" i="1"/>
  <c r="BP860" i="1" s="1"/>
  <c r="BI1555" i="1"/>
  <c r="BP1555" i="1" s="1"/>
  <c r="BH1658" i="1"/>
  <c r="BO1658" i="1" s="1"/>
  <c r="BI695" i="1"/>
  <c r="BP695" i="1" s="1"/>
  <c r="BJ1679" i="1"/>
  <c r="BQ1679" i="1" s="1"/>
  <c r="BI1403" i="1"/>
  <c r="BP1403" i="1" s="1"/>
  <c r="BJ1179" i="1"/>
  <c r="BQ1179" i="1" s="1"/>
  <c r="P1826" i="1"/>
  <c r="BH97" i="1"/>
  <c r="BO97" i="1" s="1"/>
  <c r="BJ233" i="1"/>
  <c r="BQ233" i="1" s="1"/>
  <c r="BH143" i="1"/>
  <c r="BO143" i="1" s="1"/>
  <c r="BJ454" i="1"/>
  <c r="BQ454" i="1" s="1"/>
  <c r="BJ432" i="1"/>
  <c r="BQ432" i="1" s="1"/>
  <c r="BI104" i="1"/>
  <c r="BP104" i="1" s="1"/>
  <c r="BJ925" i="1"/>
  <c r="BQ925" i="1" s="1"/>
  <c r="P271" i="1"/>
  <c r="BJ1001" i="1"/>
  <c r="BQ1001" i="1" s="1"/>
  <c r="BJ746" i="1"/>
  <c r="BQ746" i="1" s="1"/>
  <c r="BJ1668" i="1"/>
  <c r="BQ1668" i="1" s="1"/>
  <c r="BI1107" i="1"/>
  <c r="BP1107" i="1" s="1"/>
  <c r="BJ803" i="1"/>
  <c r="BQ803" i="1" s="1"/>
  <c r="BH1146" i="1"/>
  <c r="BO1146" i="1" s="1"/>
  <c r="BH1804" i="1"/>
  <c r="BO1804" i="1" s="1"/>
  <c r="BI1757" i="1"/>
  <c r="BP1757" i="1" s="1"/>
  <c r="BI1891" i="1"/>
  <c r="BP1891" i="1" s="1"/>
  <c r="BH1374" i="1"/>
  <c r="BO1374" i="1" s="1"/>
  <c r="BJ310" i="1"/>
  <c r="BQ310" i="1" s="1"/>
  <c r="BH380" i="1"/>
  <c r="BO380" i="1" s="1"/>
  <c r="BJ1262" i="1"/>
  <c r="BQ1262" i="1" s="1"/>
  <c r="BJ503" i="1"/>
  <c r="BQ503" i="1" s="1"/>
  <c r="P763" i="1"/>
  <c r="BI352" i="1"/>
  <c r="BP352" i="1" s="1"/>
  <c r="BJ308" i="1"/>
  <c r="BQ308" i="1" s="1"/>
  <c r="BH1191" i="1"/>
  <c r="BO1191" i="1" s="1"/>
  <c r="BI1208" i="1"/>
  <c r="BP1208" i="1" s="1"/>
  <c r="BI774" i="1"/>
  <c r="BP774" i="1" s="1"/>
  <c r="BJ609" i="1"/>
  <c r="BQ609" i="1" s="1"/>
  <c r="BI1287" i="1"/>
  <c r="BP1287" i="1" s="1"/>
  <c r="BH1336" i="1"/>
  <c r="BO1336" i="1" s="1"/>
  <c r="BJ1101" i="1"/>
  <c r="BQ1101" i="1" s="1"/>
  <c r="BH1456" i="1"/>
  <c r="BO1456" i="1" s="1"/>
  <c r="BH1954" i="1"/>
  <c r="BO1954" i="1" s="1"/>
  <c r="BI1625" i="1"/>
  <c r="BP1625" i="1" s="1"/>
  <c r="BJ1972" i="1"/>
  <c r="BQ1972" i="1" s="1"/>
  <c r="BH1972" i="1"/>
  <c r="BO1972" i="1" s="1"/>
  <c r="BJ1151" i="1"/>
  <c r="BQ1151" i="1" s="1"/>
  <c r="BI1516" i="1"/>
  <c r="BP1516" i="1" s="1"/>
  <c r="BH1837" i="1"/>
  <c r="BO1837" i="1" s="1"/>
  <c r="BI1046" i="1"/>
  <c r="BP1046" i="1" s="1"/>
  <c r="BJ1600" i="1"/>
  <c r="BQ1600" i="1" s="1"/>
  <c r="BI215" i="1"/>
  <c r="BP215" i="1" s="1"/>
  <c r="BI1429" i="1"/>
  <c r="BP1429" i="1" s="1"/>
  <c r="BH135" i="1"/>
  <c r="BO135" i="1" s="1"/>
  <c r="BH29" i="1"/>
  <c r="BO29" i="1" s="1"/>
  <c r="BJ1612" i="1"/>
  <c r="BQ1612" i="1" s="1"/>
  <c r="BI1385" i="1"/>
  <c r="BP1385" i="1" s="1"/>
  <c r="BI653" i="1"/>
  <c r="BP653" i="1" s="1"/>
  <c r="BJ272" i="1"/>
  <c r="BQ272" i="1" s="1"/>
  <c r="BH21" i="1"/>
  <c r="BO21" i="1" s="1"/>
  <c r="BJ21" i="1"/>
  <c r="BQ21" i="1" s="1"/>
  <c r="BJ1607" i="1"/>
  <c r="BQ1607" i="1" s="1"/>
  <c r="BH1607" i="1"/>
  <c r="BO1607" i="1" s="1"/>
  <c r="BJ1418" i="1"/>
  <c r="BQ1418" i="1" s="1"/>
  <c r="BH1418" i="1"/>
  <c r="BO1418" i="1" s="1"/>
  <c r="BH896" i="1"/>
  <c r="BO896" i="1" s="1"/>
  <c r="BJ896" i="1"/>
  <c r="BQ896" i="1" s="1"/>
  <c r="P1858" i="1"/>
  <c r="BI1858" i="1"/>
  <c r="BP1858" i="1" s="1"/>
  <c r="P171" i="1"/>
  <c r="P1727" i="1"/>
  <c r="BI1727" i="1"/>
  <c r="BP1727" i="1" s="1"/>
  <c r="BH1583" i="1"/>
  <c r="BO1583" i="1" s="1"/>
  <c r="BI537" i="1"/>
  <c r="BP537" i="1" s="1"/>
  <c r="BJ493" i="1"/>
  <c r="BQ493" i="1" s="1"/>
  <c r="BJ1402" i="1"/>
  <c r="BQ1402" i="1" s="1"/>
  <c r="BH1402" i="1"/>
  <c r="BO1402" i="1" s="1"/>
  <c r="BJ1015" i="1"/>
  <c r="BQ1015" i="1" s="1"/>
  <c r="BJ1629" i="1"/>
  <c r="BQ1629" i="1" s="1"/>
  <c r="BH1629" i="1"/>
  <c r="BO1629" i="1" s="1"/>
  <c r="BJ1736" i="1"/>
  <c r="BQ1736" i="1" s="1"/>
  <c r="BJ343" i="1"/>
  <c r="BQ343" i="1" s="1"/>
  <c r="BH343" i="1"/>
  <c r="BO343" i="1" s="1"/>
  <c r="BI343" i="1"/>
  <c r="BP343" i="1" s="1"/>
  <c r="BJ329" i="1"/>
  <c r="BQ329" i="1" s="1"/>
  <c r="BH329" i="1"/>
  <c r="BO329" i="1" s="1"/>
  <c r="BI1171" i="1"/>
  <c r="BP1171" i="1" s="1"/>
  <c r="BJ1171" i="1"/>
  <c r="BQ1171" i="1" s="1"/>
  <c r="BH1171" i="1"/>
  <c r="BO1171" i="1" s="1"/>
  <c r="BH664" i="1"/>
  <c r="BO664" i="1" s="1"/>
  <c r="BJ664" i="1"/>
  <c r="BQ664" i="1" s="1"/>
  <c r="BJ457" i="1"/>
  <c r="BQ457" i="1" s="1"/>
  <c r="BH457" i="1"/>
  <c r="BO457" i="1" s="1"/>
  <c r="BI389" i="1"/>
  <c r="BP389" i="1" s="1"/>
  <c r="BH389" i="1"/>
  <c r="BO389" i="1" s="1"/>
  <c r="BJ389" i="1"/>
  <c r="BQ389" i="1" s="1"/>
  <c r="BJ349" i="1"/>
  <c r="BQ349" i="1" s="1"/>
  <c r="BH349" i="1"/>
  <c r="BO349" i="1" s="1"/>
  <c r="BJ376" i="1"/>
  <c r="BQ376" i="1" s="1"/>
  <c r="BH376" i="1"/>
  <c r="BO376" i="1" s="1"/>
  <c r="BH1130" i="1"/>
  <c r="BO1130" i="1" s="1"/>
  <c r="BJ1454" i="1"/>
  <c r="BQ1454" i="1" s="1"/>
  <c r="BI1976" i="1"/>
  <c r="BP1976" i="1" s="1"/>
  <c r="BJ1976" i="1"/>
  <c r="BQ1976" i="1" s="1"/>
  <c r="BH1976" i="1"/>
  <c r="BO1976" i="1" s="1"/>
  <c r="BJ1620" i="1"/>
  <c r="BQ1620" i="1" s="1"/>
  <c r="BI1620" i="1"/>
  <c r="BP1620" i="1" s="1"/>
  <c r="BI1955" i="1"/>
  <c r="BP1955" i="1" s="1"/>
  <c r="BH1955" i="1"/>
  <c r="BO1955" i="1" s="1"/>
  <c r="BJ1327" i="1"/>
  <c r="BQ1327" i="1" s="1"/>
  <c r="BI1237" i="1"/>
  <c r="BP1237" i="1" s="1"/>
  <c r="BH1237" i="1"/>
  <c r="BO1237" i="1" s="1"/>
  <c r="BJ1243" i="1"/>
  <c r="BQ1243" i="1" s="1"/>
  <c r="BH1243" i="1"/>
  <c r="BO1243" i="1" s="1"/>
  <c r="BJ1329" i="1"/>
  <c r="BQ1329" i="1" s="1"/>
  <c r="BH1329" i="1"/>
  <c r="BO1329" i="1" s="1"/>
  <c r="BI1329" i="1"/>
  <c r="BP1329" i="1" s="1"/>
  <c r="BJ1749" i="1"/>
  <c r="BQ1749" i="1" s="1"/>
  <c r="BH1749" i="1"/>
  <c r="BO1749" i="1" s="1"/>
  <c r="BI1749" i="1"/>
  <c r="BP1749" i="1" s="1"/>
  <c r="BJ1985" i="1"/>
  <c r="BQ1985" i="1" s="1"/>
  <c r="BH1985" i="1"/>
  <c r="BO1985" i="1" s="1"/>
  <c r="BI1739" i="1"/>
  <c r="BP1739" i="1" s="1"/>
  <c r="BJ1739" i="1"/>
  <c r="BQ1739" i="1" s="1"/>
  <c r="BH1739" i="1"/>
  <c r="BO1739" i="1" s="1"/>
  <c r="BJ1443" i="1"/>
  <c r="BQ1443" i="1" s="1"/>
  <c r="BI1443" i="1"/>
  <c r="BP1443" i="1" s="1"/>
  <c r="BH1443" i="1"/>
  <c r="BO1443" i="1" s="1"/>
  <c r="BI1956" i="1"/>
  <c r="BP1956" i="1" s="1"/>
  <c r="BJ1956" i="1"/>
  <c r="BQ1956" i="1" s="1"/>
  <c r="BJ1898" i="1"/>
  <c r="BQ1898" i="1" s="1"/>
  <c r="BH1898" i="1"/>
  <c r="BO1898" i="1" s="1"/>
  <c r="BJ331" i="1"/>
  <c r="BQ331" i="1" s="1"/>
  <c r="BH331" i="1"/>
  <c r="BO331" i="1" s="1"/>
  <c r="BJ300" i="1"/>
  <c r="BQ300" i="1" s="1"/>
  <c r="BH300" i="1"/>
  <c r="BO300" i="1" s="1"/>
  <c r="BH655" i="1"/>
  <c r="BO655" i="1" s="1"/>
  <c r="BJ96" i="1"/>
  <c r="BQ96" i="1" s="1"/>
  <c r="BH96" i="1"/>
  <c r="BO96" i="1" s="1"/>
  <c r="BI96" i="1"/>
  <c r="BP96" i="1" s="1"/>
  <c r="BJ525" i="1"/>
  <c r="BQ525" i="1" s="1"/>
  <c r="BI525" i="1"/>
  <c r="BP525" i="1" s="1"/>
  <c r="BH525" i="1"/>
  <c r="BO525" i="1" s="1"/>
  <c r="BJ1018" i="1"/>
  <c r="BQ1018" i="1" s="1"/>
  <c r="BH1018" i="1"/>
  <c r="BO1018" i="1" s="1"/>
  <c r="BI1018" i="1"/>
  <c r="BP1018" i="1" s="1"/>
  <c r="BJ843" i="1"/>
  <c r="BQ843" i="1" s="1"/>
  <c r="BH843" i="1"/>
  <c r="BO843" i="1" s="1"/>
  <c r="BI843" i="1"/>
  <c r="BP843" i="1" s="1"/>
  <c r="BI442" i="1"/>
  <c r="BP442" i="1" s="1"/>
  <c r="BJ442" i="1"/>
  <c r="BQ442" i="1" s="1"/>
  <c r="BH442" i="1"/>
  <c r="BO442" i="1" s="1"/>
  <c r="BJ1299" i="1"/>
  <c r="BQ1299" i="1" s="1"/>
  <c r="BH1299" i="1"/>
  <c r="BO1299" i="1" s="1"/>
  <c r="BH210" i="1"/>
  <c r="BO210" i="1" s="1"/>
  <c r="BJ210" i="1"/>
  <c r="BQ210" i="1" s="1"/>
  <c r="BJ208" i="1"/>
  <c r="BQ208" i="1" s="1"/>
  <c r="BH208" i="1"/>
  <c r="BO208" i="1" s="1"/>
  <c r="BI208" i="1"/>
  <c r="BP208" i="1" s="1"/>
  <c r="BH1392" i="1"/>
  <c r="BO1392" i="1" s="1"/>
  <c r="BJ1392" i="1"/>
  <c r="BQ1392" i="1" s="1"/>
  <c r="BI309" i="1"/>
  <c r="BP309" i="1" s="1"/>
  <c r="BJ309" i="1"/>
  <c r="BQ309" i="1" s="1"/>
  <c r="BH309" i="1"/>
  <c r="BO309" i="1" s="1"/>
  <c r="BJ800" i="1"/>
  <c r="BQ800" i="1" s="1"/>
  <c r="BI1840" i="1"/>
  <c r="BP1840" i="1" s="1"/>
  <c r="BH1840" i="1"/>
  <c r="BO1840" i="1" s="1"/>
  <c r="BI1849" i="1"/>
  <c r="BP1849" i="1" s="1"/>
  <c r="BH1849" i="1"/>
  <c r="BO1849" i="1" s="1"/>
  <c r="BH1702" i="1"/>
  <c r="BO1702" i="1" s="1"/>
  <c r="BI1702" i="1"/>
  <c r="BP1702" i="1" s="1"/>
  <c r="BJ1224" i="1"/>
  <c r="BQ1224" i="1" s="1"/>
  <c r="BH1224" i="1"/>
  <c r="BO1224" i="1" s="1"/>
  <c r="BJ1326" i="1"/>
  <c r="BQ1326" i="1" s="1"/>
  <c r="BH1326" i="1"/>
  <c r="BO1326" i="1" s="1"/>
  <c r="BJ1779" i="1"/>
  <c r="BQ1779" i="1" s="1"/>
  <c r="BH1779" i="1"/>
  <c r="BO1779" i="1" s="1"/>
  <c r="BH780" i="1"/>
  <c r="BO780" i="1" s="1"/>
  <c r="BJ780" i="1"/>
  <c r="BQ780" i="1" s="1"/>
  <c r="BJ52" i="1"/>
  <c r="BQ52" i="1" s="1"/>
  <c r="BH52" i="1"/>
  <c r="BO52" i="1" s="1"/>
  <c r="BI1246" i="1"/>
  <c r="BP1246" i="1" s="1"/>
  <c r="BJ1246" i="1"/>
  <c r="BQ1246" i="1" s="1"/>
  <c r="BJ1445" i="1"/>
  <c r="BQ1445" i="1" s="1"/>
  <c r="BH1445" i="1"/>
  <c r="BO1445" i="1" s="1"/>
  <c r="BI1445" i="1"/>
  <c r="BP1445" i="1" s="1"/>
  <c r="BJ1636" i="1"/>
  <c r="BQ1636" i="1" s="1"/>
  <c r="BH1636" i="1"/>
  <c r="BO1636" i="1" s="1"/>
  <c r="BI314" i="1"/>
  <c r="BP314" i="1" s="1"/>
  <c r="BJ314" i="1"/>
  <c r="BQ314" i="1" s="1"/>
  <c r="BH183" i="1"/>
  <c r="BO183" i="1" s="1"/>
  <c r="BJ183" i="1"/>
  <c r="BQ183" i="1" s="1"/>
  <c r="BI183" i="1"/>
  <c r="BP183" i="1" s="1"/>
  <c r="BJ1190" i="1"/>
  <c r="BQ1190" i="1" s="1"/>
  <c r="BH1190" i="1"/>
  <c r="BO1190" i="1" s="1"/>
  <c r="BJ1762" i="1"/>
  <c r="BQ1762" i="1" s="1"/>
  <c r="BH1762" i="1"/>
  <c r="BO1762" i="1" s="1"/>
  <c r="BJ32" i="1"/>
  <c r="BQ32" i="1" s="1"/>
  <c r="BH32" i="1"/>
  <c r="BO32" i="1" s="1"/>
  <c r="BI32" i="1"/>
  <c r="BP32" i="1" s="1"/>
  <c r="BH1686" i="1"/>
  <c r="BO1686" i="1" s="1"/>
  <c r="BI1686" i="1"/>
  <c r="BP1686" i="1" s="1"/>
  <c r="BJ1686" i="1"/>
  <c r="BQ1686" i="1" s="1"/>
  <c r="BJ511" i="1"/>
  <c r="BQ511" i="1" s="1"/>
  <c r="BH511" i="1"/>
  <c r="BO511" i="1" s="1"/>
  <c r="BH1420" i="1"/>
  <c r="BO1420" i="1" s="1"/>
  <c r="BJ66" i="1"/>
  <c r="BQ66" i="1" s="1"/>
  <c r="BH66" i="1"/>
  <c r="BO66" i="1" s="1"/>
  <c r="BJ1504" i="1"/>
  <c r="BQ1504" i="1" s="1"/>
  <c r="BH1504" i="1"/>
  <c r="BO1504" i="1" s="1"/>
  <c r="BI1504" i="1"/>
  <c r="BP1504" i="1" s="1"/>
  <c r="BJ1763" i="1"/>
  <c r="BQ1763" i="1" s="1"/>
  <c r="BH1763" i="1"/>
  <c r="BO1763" i="1" s="1"/>
  <c r="BI1763" i="1"/>
  <c r="BP1763" i="1" s="1"/>
  <c r="BJ832" i="1"/>
  <c r="BQ832" i="1" s="1"/>
  <c r="BH832" i="1"/>
  <c r="BO832" i="1" s="1"/>
  <c r="BI832" i="1"/>
  <c r="BP832" i="1" s="1"/>
  <c r="BI824" i="1"/>
  <c r="BP824" i="1" s="1"/>
  <c r="BJ824" i="1"/>
  <c r="BQ824" i="1" s="1"/>
  <c r="BH824" i="1"/>
  <c r="BO824" i="1" s="1"/>
  <c r="BJ681" i="1"/>
  <c r="BQ681" i="1" s="1"/>
  <c r="BH681" i="1"/>
  <c r="BO681" i="1" s="1"/>
  <c r="BJ1663" i="1"/>
  <c r="BQ1663" i="1" s="1"/>
  <c r="BH1663" i="1"/>
  <c r="BO1663" i="1" s="1"/>
  <c r="BJ759" i="1"/>
  <c r="BQ759" i="1" s="1"/>
  <c r="BH759" i="1"/>
  <c r="BO759" i="1" s="1"/>
  <c r="BI759" i="1"/>
  <c r="BP759" i="1" s="1"/>
  <c r="BH917" i="1"/>
  <c r="BO917" i="1" s="1"/>
  <c r="BJ917" i="1"/>
  <c r="BQ917" i="1" s="1"/>
  <c r="BI935" i="1"/>
  <c r="BP935" i="1" s="1"/>
  <c r="BJ935" i="1"/>
  <c r="BQ935" i="1" s="1"/>
  <c r="BH935" i="1"/>
  <c r="BO935" i="1" s="1"/>
  <c r="BH3" i="1"/>
  <c r="BO3" i="1" s="1"/>
  <c r="BJ1532" i="1"/>
  <c r="BQ1532" i="1" s="1"/>
  <c r="BH1532" i="1"/>
  <c r="BO1532" i="1" s="1"/>
  <c r="BH513" i="1"/>
  <c r="BO513" i="1" s="1"/>
  <c r="BH1854" i="1"/>
  <c r="BO1854" i="1" s="1"/>
  <c r="BJ258" i="1"/>
  <c r="BQ258" i="1" s="1"/>
  <c r="BH258" i="1"/>
  <c r="BO258" i="1" s="1"/>
  <c r="BJ1439" i="1"/>
  <c r="BQ1439" i="1" s="1"/>
  <c r="BH1439" i="1"/>
  <c r="BO1439" i="1" s="1"/>
  <c r="BJ1075" i="1"/>
  <c r="BQ1075" i="1" s="1"/>
  <c r="BH1075" i="1"/>
  <c r="BO1075" i="1" s="1"/>
  <c r="BI1075" i="1"/>
  <c r="BP1075" i="1" s="1"/>
  <c r="BJ1114" i="1"/>
  <c r="BQ1114" i="1" s="1"/>
  <c r="BH1114" i="1"/>
  <c r="BO1114" i="1" s="1"/>
  <c r="BJ1465" i="1"/>
  <c r="BQ1465" i="1" s="1"/>
  <c r="BH1465" i="1"/>
  <c r="BO1465" i="1" s="1"/>
  <c r="BI1465" i="1"/>
  <c r="BP1465" i="1" s="1"/>
  <c r="BJ1841" i="1"/>
  <c r="BQ1841" i="1" s="1"/>
  <c r="BH1841" i="1"/>
  <c r="BO1841" i="1" s="1"/>
  <c r="BH1684" i="1"/>
  <c r="BO1684" i="1" s="1"/>
  <c r="BI1684" i="1"/>
  <c r="BP1684" i="1" s="1"/>
  <c r="BJ1435" i="1"/>
  <c r="BQ1435" i="1" s="1"/>
  <c r="BH1435" i="1"/>
  <c r="BO1435" i="1" s="1"/>
  <c r="BJ1303" i="1"/>
  <c r="BQ1303" i="1" s="1"/>
  <c r="BH1303" i="1"/>
  <c r="BO1303" i="1" s="1"/>
  <c r="BH1066" i="1"/>
  <c r="BO1066" i="1" s="1"/>
  <c r="BJ1066" i="1"/>
  <c r="BQ1066" i="1" s="1"/>
  <c r="BJ75" i="1"/>
  <c r="BQ75" i="1" s="1"/>
  <c r="BH75" i="1"/>
  <c r="BO75" i="1" s="1"/>
  <c r="BJ562" i="1"/>
  <c r="BQ562" i="1" s="1"/>
  <c r="BH562" i="1"/>
  <c r="BO562" i="1" s="1"/>
  <c r="BI1105" i="1"/>
  <c r="BP1105" i="1" s="1"/>
  <c r="BJ1105" i="1"/>
  <c r="BQ1105" i="1" s="1"/>
  <c r="BH1105" i="1"/>
  <c r="BO1105" i="1" s="1"/>
  <c r="BH1614" i="1"/>
  <c r="BO1614" i="1" s="1"/>
  <c r="BJ47" i="1"/>
  <c r="BQ47" i="1" s="1"/>
  <c r="BH47" i="1"/>
  <c r="BO47" i="1" s="1"/>
  <c r="BJ373" i="1"/>
  <c r="BQ373" i="1" s="1"/>
  <c r="P562" i="1"/>
  <c r="BI562" i="1"/>
  <c r="BP562" i="1" s="1"/>
  <c r="P1738" i="1"/>
  <c r="P690" i="1"/>
  <c r="P1970" i="1"/>
  <c r="BI1970" i="1"/>
  <c r="BP1970" i="1" s="1"/>
  <c r="P1793" i="1"/>
  <c r="BI1793" i="1" s="1"/>
  <c r="BP1793" i="1" s="1"/>
  <c r="P1794" i="1"/>
  <c r="BI1794" i="1"/>
  <c r="BP1794" i="1" s="1"/>
  <c r="P610" i="1"/>
  <c r="BI610" i="1"/>
  <c r="BP610" i="1" s="1"/>
  <c r="P561" i="1"/>
  <c r="BI561" i="1" s="1"/>
  <c r="BP561" i="1" s="1"/>
  <c r="P1898" i="1"/>
  <c r="BI1898" i="1"/>
  <c r="BP1898" i="1" s="1"/>
  <c r="P1834" i="1"/>
  <c r="P514" i="1"/>
  <c r="BI514" i="1"/>
  <c r="BP514" i="1" s="1"/>
  <c r="P1218" i="1"/>
  <c r="BI1218" i="1" s="1"/>
  <c r="BP1218" i="1" s="1"/>
  <c r="P1553" i="1"/>
  <c r="P1066" i="1"/>
  <c r="P145" i="1"/>
  <c r="P129" i="1"/>
  <c r="BH167" i="1"/>
  <c r="BO167" i="1" s="1"/>
  <c r="BI6" i="1"/>
  <c r="BP6" i="1" s="1"/>
  <c r="BJ494" i="1"/>
  <c r="BQ494" i="1" s="1"/>
  <c r="BH209" i="1"/>
  <c r="BO209" i="1" s="1"/>
  <c r="BH569" i="1"/>
  <c r="BO569" i="1" s="1"/>
  <c r="BH782" i="1"/>
  <c r="BO782" i="1" s="1"/>
  <c r="BJ547" i="1"/>
  <c r="BQ547" i="1" s="1"/>
  <c r="BH1129" i="1"/>
  <c r="BO1129" i="1" s="1"/>
  <c r="BH1194" i="1"/>
  <c r="BO1194" i="1" s="1"/>
  <c r="BI510" i="1"/>
  <c r="BP510" i="1" s="1"/>
  <c r="BH388" i="1"/>
  <c r="BO388" i="1" s="1"/>
  <c r="BH1099" i="1"/>
  <c r="BO1099" i="1" s="1"/>
  <c r="BJ1461" i="1"/>
  <c r="BQ1461" i="1" s="1"/>
  <c r="BI1081" i="1"/>
  <c r="BP1081" i="1" s="1"/>
  <c r="BH1577" i="1"/>
  <c r="BO1577" i="1" s="1"/>
  <c r="BJ816" i="1"/>
  <c r="BQ816" i="1" s="1"/>
  <c r="BH967" i="1"/>
  <c r="BO967" i="1" s="1"/>
  <c r="BJ1658" i="1"/>
  <c r="BQ1658" i="1" s="1"/>
  <c r="BI1636" i="1"/>
  <c r="BP1636" i="1" s="1"/>
  <c r="BH1627" i="1"/>
  <c r="BO1627" i="1" s="1"/>
  <c r="BI84" i="1"/>
  <c r="BP84" i="1" s="1"/>
  <c r="BJ97" i="1"/>
  <c r="BQ97" i="1" s="1"/>
  <c r="BJ143" i="1"/>
  <c r="BQ143" i="1" s="1"/>
  <c r="P303" i="1"/>
  <c r="BI303" i="1"/>
  <c r="BP303" i="1" s="1"/>
  <c r="BH174" i="1"/>
  <c r="BO174" i="1" s="1"/>
  <c r="BH274" i="1"/>
  <c r="BO274" i="1" s="1"/>
  <c r="BH820" i="1"/>
  <c r="BO820" i="1" s="1"/>
  <c r="P255" i="1"/>
  <c r="BI660" i="1"/>
  <c r="BP660" i="1" s="1"/>
  <c r="BI103" i="1"/>
  <c r="BP103" i="1" s="1"/>
  <c r="BI555" i="1"/>
  <c r="BP555" i="1" s="1"/>
  <c r="P1407" i="1"/>
  <c r="BI1407" i="1" s="1"/>
  <c r="BP1407" i="1" s="1"/>
  <c r="BH1579" i="1"/>
  <c r="BO1579" i="1" s="1"/>
  <c r="BH411" i="1"/>
  <c r="BO411" i="1" s="1"/>
  <c r="BI1559" i="1"/>
  <c r="BP1559" i="1" s="1"/>
  <c r="BH1668" i="1"/>
  <c r="BO1668" i="1" s="1"/>
  <c r="BH1332" i="1"/>
  <c r="BO1332" i="1" s="1"/>
  <c r="BI1755" i="1"/>
  <c r="BP1755" i="1" s="1"/>
  <c r="BH1882" i="1"/>
  <c r="BO1882" i="1" s="1"/>
  <c r="BJ1146" i="1"/>
  <c r="BQ1146" i="1" s="1"/>
  <c r="BJ1530" i="1"/>
  <c r="BQ1530" i="1" s="1"/>
  <c r="BI1627" i="1"/>
  <c r="BP1627" i="1" s="1"/>
  <c r="BJ1804" i="1"/>
  <c r="BQ1804" i="1" s="1"/>
  <c r="BI1827" i="1"/>
  <c r="BP1827" i="1" s="1"/>
  <c r="BI1575" i="1"/>
  <c r="BP1575" i="1" s="1"/>
  <c r="BH61" i="1"/>
  <c r="BO61" i="1" s="1"/>
  <c r="P143" i="1"/>
  <c r="BI143" i="1"/>
  <c r="BP143" i="1" s="1"/>
  <c r="P251" i="1"/>
  <c r="BH321" i="1"/>
  <c r="BO321" i="1" s="1"/>
  <c r="P1135" i="1"/>
  <c r="BH999" i="1"/>
  <c r="BO999" i="1" s="1"/>
  <c r="BI1187" i="1"/>
  <c r="BP1187" i="1" s="1"/>
  <c r="BI387" i="1"/>
  <c r="BP387" i="1" s="1"/>
  <c r="BI887" i="1"/>
  <c r="BP887" i="1" s="1"/>
  <c r="BH1092" i="1"/>
  <c r="BO1092" i="1" s="1"/>
  <c r="BJ1954" i="1"/>
  <c r="BQ1954" i="1" s="1"/>
  <c r="BH1631" i="1"/>
  <c r="BO1631" i="1" s="1"/>
  <c r="BH123" i="1"/>
  <c r="BO123" i="1" s="1"/>
  <c r="P1035" i="1"/>
  <c r="BI374" i="1"/>
  <c r="BP374" i="1" s="1"/>
  <c r="BI261" i="1"/>
  <c r="BP261" i="1" s="1"/>
  <c r="BJ437" i="1"/>
  <c r="BQ437" i="1" s="1"/>
  <c r="BH692" i="1"/>
  <c r="BO692" i="1" s="1"/>
  <c r="BH1576" i="1"/>
  <c r="BO1576" i="1" s="1"/>
  <c r="BI1678" i="1"/>
  <c r="BP1678" i="1" s="1"/>
  <c r="BI554" i="1"/>
  <c r="BP554" i="1" s="1"/>
  <c r="BI1854" i="1"/>
  <c r="BP1854" i="1" s="1"/>
  <c r="BI1078" i="1"/>
  <c r="BP1078" i="1" s="1"/>
  <c r="BH957" i="1"/>
  <c r="BO957" i="1" s="1"/>
  <c r="BI720" i="1"/>
  <c r="BP720" i="1" s="1"/>
  <c r="BJ720" i="1"/>
  <c r="BQ720" i="1" s="1"/>
  <c r="BH720" i="1"/>
  <c r="BO720" i="1" s="1"/>
  <c r="BJ1081" i="1"/>
  <c r="BQ1081" i="1" s="1"/>
  <c r="BH1081" i="1"/>
  <c r="BO1081" i="1" s="1"/>
  <c r="BJ994" i="1"/>
  <c r="BQ994" i="1" s="1"/>
  <c r="BH994" i="1"/>
  <c r="BO994" i="1" s="1"/>
  <c r="BI1141" i="1"/>
  <c r="BP1141" i="1" s="1"/>
  <c r="BH1141" i="1"/>
  <c r="BO1141" i="1" s="1"/>
  <c r="BJ1141" i="1"/>
  <c r="BQ1141" i="1" s="1"/>
  <c r="BH789" i="1"/>
  <c r="BO789" i="1" s="1"/>
  <c r="BJ789" i="1"/>
  <c r="BQ789" i="1" s="1"/>
  <c r="BI789" i="1"/>
  <c r="BP789" i="1" s="1"/>
  <c r="BH695" i="1"/>
  <c r="BO695" i="1" s="1"/>
  <c r="BH1149" i="1"/>
  <c r="BO1149" i="1" s="1"/>
  <c r="P97" i="1"/>
  <c r="BI92" i="1"/>
  <c r="BP92" i="1" s="1"/>
  <c r="BH92" i="1"/>
  <c r="BO92" i="1" s="1"/>
  <c r="BJ142" i="1"/>
  <c r="BQ142" i="1" s="1"/>
  <c r="BH142" i="1"/>
  <c r="BO142" i="1" s="1"/>
  <c r="BJ523" i="1"/>
  <c r="BQ523" i="1" s="1"/>
  <c r="BH523" i="1"/>
  <c r="BO523" i="1" s="1"/>
  <c r="BJ1641" i="1"/>
  <c r="BQ1641" i="1" s="1"/>
  <c r="BH1641" i="1"/>
  <c r="BO1641" i="1" s="1"/>
  <c r="BJ1436" i="1"/>
  <c r="BQ1436" i="1" s="1"/>
  <c r="BH1436" i="1"/>
  <c r="BO1436" i="1" s="1"/>
  <c r="BJ19" i="1"/>
  <c r="BQ19" i="1" s="1"/>
  <c r="BH19" i="1"/>
  <c r="BO19" i="1" s="1"/>
  <c r="BI19" i="1"/>
  <c r="BP19" i="1" s="1"/>
  <c r="BJ1227" i="1"/>
  <c r="BQ1227" i="1" s="1"/>
  <c r="BH1227" i="1"/>
  <c r="BO1227" i="1" s="1"/>
  <c r="BH197" i="1"/>
  <c r="BO197" i="1" s="1"/>
  <c r="BJ678" i="1"/>
  <c r="BQ678" i="1" s="1"/>
  <c r="BH678" i="1"/>
  <c r="BO678" i="1" s="1"/>
  <c r="BI678" i="1"/>
  <c r="BP678" i="1" s="1"/>
  <c r="BJ663" i="1"/>
  <c r="BQ663" i="1" s="1"/>
  <c r="BH663" i="1"/>
  <c r="BO663" i="1" s="1"/>
  <c r="BJ530" i="1"/>
  <c r="BQ530" i="1" s="1"/>
  <c r="BH530" i="1"/>
  <c r="BO530" i="1" s="1"/>
  <c r="BI530" i="1"/>
  <c r="BP530" i="1" s="1"/>
  <c r="BH869" i="1"/>
  <c r="BO869" i="1" s="1"/>
  <c r="BI4" i="1"/>
  <c r="BP4" i="1" s="1"/>
  <c r="BJ605" i="1"/>
  <c r="BQ605" i="1" s="1"/>
  <c r="BH605" i="1"/>
  <c r="BO605" i="1" s="1"/>
  <c r="BH1197" i="1"/>
  <c r="BO1197" i="1" s="1"/>
  <c r="BJ1197" i="1"/>
  <c r="BQ1197" i="1" s="1"/>
  <c r="BH1073" i="1"/>
  <c r="BO1073" i="1" s="1"/>
  <c r="BJ1009" i="1"/>
  <c r="BQ1009" i="1" s="1"/>
  <c r="BH1009" i="1"/>
  <c r="BO1009" i="1" s="1"/>
  <c r="BJ1932" i="1"/>
  <c r="BQ1932" i="1" s="1"/>
  <c r="BH1932" i="1"/>
  <c r="BO1932" i="1" s="1"/>
  <c r="BH590" i="1"/>
  <c r="BO590" i="1" s="1"/>
  <c r="BJ590" i="1"/>
  <c r="BQ590" i="1" s="1"/>
  <c r="BJ1160" i="1"/>
  <c r="BQ1160" i="1" s="1"/>
  <c r="BH1160" i="1"/>
  <c r="BO1160" i="1" s="1"/>
  <c r="BJ1356" i="1"/>
  <c r="BQ1356" i="1" s="1"/>
  <c r="BH1356" i="1"/>
  <c r="BO1356" i="1" s="1"/>
  <c r="BH88" i="1"/>
  <c r="BO88" i="1" s="1"/>
  <c r="BJ88" i="1"/>
  <c r="BQ88" i="1" s="1"/>
  <c r="BI88" i="1"/>
  <c r="BP88" i="1" s="1"/>
  <c r="BJ768" i="1"/>
  <c r="BQ768" i="1" s="1"/>
  <c r="BH768" i="1"/>
  <c r="BO768" i="1" s="1"/>
  <c r="BI768" i="1"/>
  <c r="BP768" i="1" s="1"/>
  <c r="BJ791" i="1"/>
  <c r="BQ791" i="1" s="1"/>
  <c r="BH791" i="1"/>
  <c r="BO791" i="1" s="1"/>
  <c r="BI791" i="1"/>
  <c r="BP791" i="1" s="1"/>
  <c r="BH1823" i="1"/>
  <c r="BO1823" i="1" s="1"/>
  <c r="BJ1823" i="1"/>
  <c r="BQ1823" i="1" s="1"/>
  <c r="BH1526" i="1"/>
  <c r="BO1526" i="1" s="1"/>
  <c r="BJ1526" i="1"/>
  <c r="BQ1526" i="1" s="1"/>
  <c r="BH1142" i="1"/>
  <c r="BO1142" i="1" s="1"/>
  <c r="BJ1142" i="1"/>
  <c r="BQ1142" i="1" s="1"/>
  <c r="BJ1665" i="1"/>
  <c r="BQ1665" i="1" s="1"/>
  <c r="BH1665" i="1"/>
  <c r="BO1665" i="1" s="1"/>
  <c r="BJ909" i="1"/>
  <c r="BQ909" i="1" s="1"/>
  <c r="BH909" i="1"/>
  <c r="BO909" i="1" s="1"/>
  <c r="BJ528" i="1"/>
  <c r="BQ528" i="1" s="1"/>
  <c r="BH528" i="1"/>
  <c r="BO528" i="1" s="1"/>
  <c r="BJ1251" i="1"/>
  <c r="BQ1251" i="1" s="1"/>
  <c r="BI1251" i="1"/>
  <c r="BP1251" i="1" s="1"/>
  <c r="BJ631" i="1"/>
  <c r="BQ631" i="1" s="1"/>
  <c r="BH631" i="1"/>
  <c r="BO631" i="1" s="1"/>
  <c r="BJ1385" i="1"/>
  <c r="BQ1385" i="1" s="1"/>
  <c r="BH1385" i="1"/>
  <c r="BO1385" i="1" s="1"/>
  <c r="BJ1355" i="1"/>
  <c r="BQ1355" i="1" s="1"/>
  <c r="BI618" i="1"/>
  <c r="BP618" i="1" s="1"/>
  <c r="BJ618" i="1"/>
  <c r="BQ618" i="1" s="1"/>
  <c r="BH618" i="1"/>
  <c r="BO618" i="1" s="1"/>
  <c r="BI218" i="1"/>
  <c r="BP218" i="1" s="1"/>
  <c r="BJ218" i="1"/>
  <c r="BQ218" i="1" s="1"/>
  <c r="BH218" i="1"/>
  <c r="BO218" i="1" s="1"/>
  <c r="BJ50" i="1"/>
  <c r="BQ50" i="1" s="1"/>
  <c r="BH50" i="1"/>
  <c r="BO50" i="1" s="1"/>
  <c r="BJ593" i="1"/>
  <c r="BQ593" i="1" s="1"/>
  <c r="BH593" i="1"/>
  <c r="BO593" i="1" s="1"/>
  <c r="BJ20" i="1"/>
  <c r="BQ20" i="1" s="1"/>
  <c r="BH20" i="1"/>
  <c r="BO20" i="1" s="1"/>
  <c r="BI20" i="1"/>
  <c r="BP20" i="1" s="1"/>
  <c r="BI1272" i="1"/>
  <c r="BP1272" i="1" s="1"/>
  <c r="BJ1272" i="1"/>
  <c r="BQ1272" i="1" s="1"/>
  <c r="BI308" i="1"/>
  <c r="BP308" i="1" s="1"/>
  <c r="BJ1275" i="1"/>
  <c r="BQ1275" i="1" s="1"/>
  <c r="BH1275" i="1"/>
  <c r="BO1275" i="1" s="1"/>
  <c r="BJ1672" i="1"/>
  <c r="BQ1672" i="1" s="1"/>
  <c r="BI1672" i="1"/>
  <c r="BP1672" i="1" s="1"/>
  <c r="BH1527" i="1"/>
  <c r="BO1527" i="1" s="1"/>
  <c r="BJ1527" i="1"/>
  <c r="BQ1527" i="1" s="1"/>
  <c r="BJ1643" i="1"/>
  <c r="BQ1643" i="1" s="1"/>
  <c r="BH1643" i="1"/>
  <c r="BO1643" i="1" s="1"/>
  <c r="BI1643" i="1"/>
  <c r="BP1643" i="1" s="1"/>
  <c r="BJ1856" i="1"/>
  <c r="BQ1856" i="1" s="1"/>
  <c r="BH1856" i="1"/>
  <c r="BO1856" i="1" s="1"/>
  <c r="BI1335" i="1"/>
  <c r="BP1335" i="1" s="1"/>
  <c r="BH1335" i="1"/>
  <c r="BO1335" i="1" s="1"/>
  <c r="BI1692" i="1"/>
  <c r="BP1692" i="1" s="1"/>
  <c r="BJ1692" i="1"/>
  <c r="BQ1692" i="1" s="1"/>
  <c r="BJ1605" i="1"/>
  <c r="BQ1605" i="1" s="1"/>
  <c r="BH1605" i="1"/>
  <c r="BO1605" i="1" s="1"/>
  <c r="BJ459" i="1"/>
  <c r="BQ459" i="1" s="1"/>
  <c r="BH459" i="1"/>
  <c r="BO459" i="1" s="1"/>
  <c r="BJ1442" i="1"/>
  <c r="BQ1442" i="1" s="1"/>
  <c r="BH1442" i="1"/>
  <c r="BO1442" i="1" s="1"/>
  <c r="BJ1083" i="1"/>
  <c r="BQ1083" i="1" s="1"/>
  <c r="BH1083" i="1"/>
  <c r="BO1083" i="1" s="1"/>
  <c r="BJ122" i="1"/>
  <c r="BQ122" i="1" s="1"/>
  <c r="BH122" i="1"/>
  <c r="BO122" i="1" s="1"/>
  <c r="BJ1447" i="1"/>
  <c r="BQ1447" i="1" s="1"/>
  <c r="BH1447" i="1"/>
  <c r="BO1447" i="1" s="1"/>
  <c r="BH1939" i="1"/>
  <c r="BO1939" i="1" s="1"/>
  <c r="BI324" i="1"/>
  <c r="BP324" i="1" s="1"/>
  <c r="BJ324" i="1"/>
  <c r="BQ324" i="1" s="1"/>
  <c r="BI764" i="1"/>
  <c r="BP764" i="1" s="1"/>
  <c r="BH764" i="1"/>
  <c r="BO764" i="1" s="1"/>
  <c r="BJ764" i="1"/>
  <c r="BQ764" i="1" s="1"/>
  <c r="BJ475" i="1"/>
  <c r="BQ475" i="1" s="1"/>
  <c r="BH475" i="1"/>
  <c r="BO475" i="1" s="1"/>
  <c r="BI995" i="1"/>
  <c r="BP995" i="1" s="1"/>
  <c r="BJ995" i="1"/>
  <c r="BQ995" i="1" s="1"/>
  <c r="BH995" i="1"/>
  <c r="BO995" i="1" s="1"/>
  <c r="BH638" i="1"/>
  <c r="BO638" i="1" s="1"/>
  <c r="BJ1396" i="1"/>
  <c r="BQ1396" i="1" s="1"/>
  <c r="BH1396" i="1"/>
  <c r="BO1396" i="1" s="1"/>
  <c r="BJ1245" i="1"/>
  <c r="BQ1245" i="1" s="1"/>
  <c r="BH1245" i="1"/>
  <c r="BO1245" i="1" s="1"/>
  <c r="BJ1231" i="1"/>
  <c r="BQ1231" i="1" s="1"/>
  <c r="BH1231" i="1"/>
  <c r="BO1231" i="1" s="1"/>
  <c r="BJ34" i="1"/>
  <c r="BQ34" i="1" s="1"/>
  <c r="BH34" i="1"/>
  <c r="BO34" i="1" s="1"/>
  <c r="BJ1599" i="1"/>
  <c r="BQ1599" i="1" s="1"/>
  <c r="BH1599" i="1"/>
  <c r="BO1599" i="1" s="1"/>
  <c r="BJ267" i="1"/>
  <c r="BQ267" i="1" s="1"/>
  <c r="BH267" i="1"/>
  <c r="BO267" i="1" s="1"/>
  <c r="BJ873" i="1"/>
  <c r="BQ873" i="1" s="1"/>
  <c r="BH873" i="1"/>
  <c r="BO873" i="1" s="1"/>
  <c r="BJ322" i="1"/>
  <c r="BQ322" i="1" s="1"/>
  <c r="BH322" i="1"/>
  <c r="BO322" i="1" s="1"/>
  <c r="BJ1064" i="1"/>
  <c r="BQ1064" i="1" s="1"/>
  <c r="BH1064" i="1"/>
  <c r="BO1064" i="1" s="1"/>
  <c r="BH312" i="1"/>
  <c r="BO312" i="1" s="1"/>
  <c r="BJ312" i="1"/>
  <c r="BQ312" i="1" s="1"/>
  <c r="BH1116" i="1"/>
  <c r="BO1116" i="1" s="1"/>
  <c r="BJ1116" i="1"/>
  <c r="BQ1116" i="1" s="1"/>
  <c r="BJ797" i="1"/>
  <c r="BQ797" i="1" s="1"/>
  <c r="BJ1637" i="1"/>
  <c r="BQ1637" i="1" s="1"/>
  <c r="BH1637" i="1"/>
  <c r="BO1637" i="1" s="1"/>
  <c r="BI1637" i="1"/>
  <c r="BP1637" i="1" s="1"/>
  <c r="BI830" i="1"/>
  <c r="BP830" i="1" s="1"/>
  <c r="BH830" i="1"/>
  <c r="BO830" i="1" s="1"/>
  <c r="BJ830" i="1"/>
  <c r="BQ830" i="1" s="1"/>
  <c r="BH835" i="1"/>
  <c r="BO835" i="1" s="1"/>
  <c r="BJ835" i="1"/>
  <c r="BQ835" i="1" s="1"/>
  <c r="BH904" i="1"/>
  <c r="BO904" i="1" s="1"/>
  <c r="BJ904" i="1"/>
  <c r="BQ904" i="1" s="1"/>
  <c r="BJ1782" i="1"/>
  <c r="BQ1782" i="1" s="1"/>
  <c r="BH1782" i="1"/>
  <c r="BO1782" i="1" s="1"/>
  <c r="BJ1349" i="1"/>
  <c r="BQ1349" i="1" s="1"/>
  <c r="BH1349" i="1"/>
  <c r="BO1349" i="1" s="1"/>
  <c r="BI1349" i="1"/>
  <c r="BP1349" i="1" s="1"/>
  <c r="BH1903" i="1"/>
  <c r="BO1903" i="1" s="1"/>
  <c r="BJ1903" i="1"/>
  <c r="BQ1903" i="1" s="1"/>
  <c r="BI1027" i="1"/>
  <c r="BP1027" i="1" s="1"/>
  <c r="BJ1027" i="1"/>
  <c r="BQ1027" i="1" s="1"/>
  <c r="BH1027" i="1"/>
  <c r="BO1027" i="1" s="1"/>
  <c r="BH1094" i="1"/>
  <c r="BO1094" i="1" s="1"/>
  <c r="BI169" i="1"/>
  <c r="BP169" i="1" s="1"/>
  <c r="BJ169" i="1"/>
  <c r="BQ169" i="1" s="1"/>
  <c r="BH169" i="1"/>
  <c r="BO169" i="1" s="1"/>
  <c r="BJ1503" i="1"/>
  <c r="BQ1503" i="1" s="1"/>
  <c r="BH1503" i="1"/>
  <c r="BO1503" i="1" s="1"/>
  <c r="BI1503" i="1"/>
  <c r="BP1503" i="1" s="1"/>
  <c r="BJ127" i="1"/>
  <c r="BQ127" i="1" s="1"/>
  <c r="BJ825" i="1"/>
  <c r="BQ825" i="1" s="1"/>
  <c r="BH825" i="1"/>
  <c r="BO825" i="1" s="1"/>
  <c r="BI825" i="1"/>
  <c r="BP825" i="1" s="1"/>
  <c r="BI1467" i="1"/>
  <c r="BP1467" i="1" s="1"/>
  <c r="BJ1467" i="1"/>
  <c r="BQ1467" i="1" s="1"/>
  <c r="BH1467" i="1"/>
  <c r="BO1467" i="1" s="1"/>
  <c r="P834" i="1"/>
  <c r="P1777" i="1"/>
  <c r="P402" i="1"/>
  <c r="P1386" i="1"/>
  <c r="BI1386" i="1"/>
  <c r="BP1386" i="1" s="1"/>
  <c r="P1601" i="1"/>
  <c r="P1466" i="1"/>
  <c r="BI1466" i="1" s="1"/>
  <c r="BP1466" i="1" s="1"/>
  <c r="P1426" i="1"/>
  <c r="P1226" i="1"/>
  <c r="P1665" i="1"/>
  <c r="BI1665" i="1"/>
  <c r="BP1665" i="1" s="1"/>
  <c r="P1770" i="1"/>
  <c r="BI1770" i="1" s="1"/>
  <c r="BP1770" i="1" s="1"/>
  <c r="P210" i="1"/>
  <c r="P1530" i="1"/>
  <c r="BI1530" i="1"/>
  <c r="BP1530" i="1" s="1"/>
  <c r="P1810" i="1"/>
  <c r="BI1810" i="1"/>
  <c r="BP1810" i="1" s="1"/>
  <c r="P849" i="1"/>
  <c r="BI849" i="1" s="1"/>
  <c r="BP849" i="1" s="1"/>
  <c r="P817" i="1"/>
  <c r="P786" i="1"/>
  <c r="BI786" i="1" s="1"/>
  <c r="BP786" i="1" s="1"/>
  <c r="P523" i="1"/>
  <c r="P909" i="1"/>
  <c r="P1903" i="1"/>
  <c r="BI1903" i="1" s="1"/>
  <c r="BP1903" i="1" s="1"/>
  <c r="BH1037" i="1"/>
  <c r="BO1037" i="1" s="1"/>
  <c r="P1389" i="1"/>
  <c r="BI1389" i="1" s="1"/>
  <c r="BP1389" i="1" s="1"/>
  <c r="BJ1579" i="1"/>
  <c r="BQ1579" i="1" s="1"/>
  <c r="BJ411" i="1"/>
  <c r="BQ411" i="1" s="1"/>
  <c r="BJ1332" i="1"/>
  <c r="BQ1332" i="1" s="1"/>
  <c r="BJ466" i="1"/>
  <c r="BQ466" i="1" s="1"/>
  <c r="BJ1711" i="1"/>
  <c r="BQ1711" i="1" s="1"/>
  <c r="BJ61" i="1"/>
  <c r="BQ61" i="1" s="1"/>
  <c r="P93" i="1"/>
  <c r="P239" i="1"/>
  <c r="BI454" i="1"/>
  <c r="BP454" i="1" s="1"/>
  <c r="BI1180" i="1"/>
  <c r="BP1180" i="1" s="1"/>
  <c r="BJ999" i="1"/>
  <c r="BQ999" i="1" s="1"/>
  <c r="BJ1173" i="1"/>
  <c r="BQ1173" i="1" s="1"/>
  <c r="BI1017" i="1"/>
  <c r="BP1017" i="1" s="1"/>
  <c r="BH392" i="1"/>
  <c r="BO392" i="1" s="1"/>
  <c r="BJ1659" i="1"/>
  <c r="BQ1659" i="1" s="1"/>
  <c r="BJ1092" i="1"/>
  <c r="BQ1092" i="1" s="1"/>
  <c r="BJ888" i="1"/>
  <c r="BQ888" i="1" s="1"/>
  <c r="BI1707" i="1"/>
  <c r="BP1707" i="1" s="1"/>
  <c r="BJ1631" i="1"/>
  <c r="BQ1631" i="1" s="1"/>
  <c r="BH106" i="1"/>
  <c r="BO106" i="1" s="1"/>
  <c r="BJ232" i="1"/>
  <c r="BQ232" i="1" s="1"/>
  <c r="BI1844" i="1"/>
  <c r="BP1844" i="1" s="1"/>
  <c r="BI1709" i="1"/>
  <c r="BP1709" i="1" s="1"/>
  <c r="BI211" i="1"/>
  <c r="BP211" i="1" s="1"/>
  <c r="BI661" i="1"/>
  <c r="BP661" i="1" s="1"/>
  <c r="BI179" i="1"/>
  <c r="BP179" i="1" s="1"/>
  <c r="BH644" i="1"/>
  <c r="BO644" i="1" s="1"/>
  <c r="BI1337" i="1"/>
  <c r="BP1337" i="1" s="1"/>
  <c r="BH253" i="1"/>
  <c r="BO253" i="1" s="1"/>
  <c r="BH287" i="1"/>
  <c r="BO287" i="1" s="1"/>
  <c r="BH1506" i="1"/>
  <c r="BO1506" i="1" s="1"/>
  <c r="BJ470" i="1"/>
  <c r="BQ470" i="1" s="1"/>
  <c r="BH470" i="1"/>
  <c r="BO470" i="1" s="1"/>
  <c r="BI470" i="1"/>
  <c r="BP470" i="1" s="1"/>
  <c r="BI667" i="1"/>
  <c r="BP667" i="1" s="1"/>
  <c r="P1483" i="1"/>
  <c r="P317" i="1"/>
  <c r="BI317" i="1"/>
  <c r="BP317" i="1" s="1"/>
  <c r="P1341" i="1"/>
  <c r="BI1341" i="1"/>
  <c r="BP1341" i="1" s="1"/>
  <c r="BJ1368" i="1"/>
  <c r="BQ1368" i="1" s="1"/>
  <c r="P991" i="1"/>
  <c r="P639" i="1"/>
  <c r="P1967" i="1"/>
  <c r="BH441" i="1"/>
  <c r="BO441" i="1" s="1"/>
  <c r="BH335" i="1"/>
  <c r="BO335" i="1" s="1"/>
  <c r="P1501" i="1"/>
  <c r="BI1501" i="1"/>
  <c r="BP1501" i="1" s="1"/>
  <c r="P463" i="1"/>
  <c r="BI1595" i="1"/>
  <c r="BP1595" i="1" s="1"/>
  <c r="BJ1595" i="1"/>
  <c r="BQ1595" i="1" s="1"/>
  <c r="BI1865" i="1"/>
  <c r="BP1865" i="1" s="1"/>
  <c r="BJ1345" i="1"/>
  <c r="BQ1345" i="1" s="1"/>
  <c r="BH1345" i="1"/>
  <c r="BO1345" i="1" s="1"/>
  <c r="BI1338" i="1"/>
  <c r="BP1338" i="1" s="1"/>
  <c r="BI1748" i="1"/>
  <c r="BP1748" i="1" s="1"/>
  <c r="BI1815" i="1"/>
  <c r="BP1815" i="1" s="1"/>
  <c r="BI1904" i="1"/>
  <c r="BP1904" i="1" s="1"/>
  <c r="BI1964" i="1"/>
  <c r="BP1964" i="1" s="1"/>
  <c r="BI1174" i="1"/>
  <c r="BP1174" i="1" s="1"/>
  <c r="BI1440" i="1"/>
  <c r="BP1440" i="1" s="1"/>
  <c r="P1069" i="1"/>
  <c r="BI1069" i="1" s="1"/>
  <c r="BP1069" i="1" s="1"/>
  <c r="BH611" i="1"/>
  <c r="BO611" i="1" s="1"/>
  <c r="P157" i="1"/>
  <c r="BI360" i="1"/>
  <c r="BP360" i="1" s="1"/>
  <c r="P445" i="1"/>
  <c r="BI445" i="1" s="1"/>
  <c r="BP445" i="1" s="1"/>
  <c r="BI52" i="1"/>
  <c r="BP52" i="1" s="1"/>
  <c r="BI960" i="1"/>
  <c r="BP960" i="1" s="1"/>
  <c r="P1323" i="1"/>
  <c r="BI1292" i="1"/>
  <c r="BP1292" i="1" s="1"/>
  <c r="BI1127" i="1"/>
  <c r="BP1127" i="1" s="1"/>
  <c r="P1549" i="1"/>
  <c r="P1629" i="1"/>
  <c r="P1837" i="1"/>
  <c r="BI855" i="1"/>
  <c r="BP855" i="1" s="1"/>
  <c r="BI1527" i="1"/>
  <c r="BP1527" i="1" s="1"/>
  <c r="BI120" i="1"/>
  <c r="BP120" i="1" s="1"/>
  <c r="BI869" i="1"/>
  <c r="BP869" i="1" s="1"/>
  <c r="BI663" i="1"/>
  <c r="BP663" i="1" s="1"/>
  <c r="BI1552" i="1"/>
  <c r="BP1552" i="1" s="1"/>
  <c r="P1231" i="1"/>
  <c r="BI1913" i="1"/>
  <c r="BP1913" i="1" s="1"/>
  <c r="BI1915" i="1"/>
  <c r="BP1915" i="1" s="1"/>
  <c r="BI80" i="1"/>
  <c r="BP80" i="1" s="1"/>
  <c r="P1355" i="1"/>
  <c r="BI71" i="1"/>
  <c r="BP71" i="1" s="1"/>
  <c r="BI1340" i="1"/>
  <c r="BP1340" i="1" s="1"/>
  <c r="BI542" i="1"/>
  <c r="BP542" i="1" s="1"/>
  <c r="P479" i="1"/>
  <c r="BI479" i="1" s="1"/>
  <c r="BP479" i="1" s="1"/>
  <c r="BI835" i="1"/>
  <c r="BP835" i="1" s="1"/>
  <c r="BI1605" i="1"/>
  <c r="BP1605" i="1" s="1"/>
  <c r="BI1550" i="1"/>
  <c r="BP1550" i="1" s="1"/>
  <c r="P253" i="1"/>
  <c r="BI253" i="1"/>
  <c r="BP253" i="1" s="1"/>
  <c r="BJ799" i="1"/>
  <c r="BQ799" i="1" s="1"/>
  <c r="BI748" i="1"/>
  <c r="BP748" i="1" s="1"/>
  <c r="BI1190" i="1"/>
  <c r="BP1190" i="1" s="1"/>
  <c r="BI1971" i="1"/>
  <c r="BP1971" i="1" s="1"/>
  <c r="P335" i="1"/>
  <c r="BI335" i="1"/>
  <c r="BP335" i="1" s="1"/>
  <c r="BI101" i="1"/>
  <c r="BP101" i="1" s="1"/>
  <c r="BJ749" i="1"/>
  <c r="BQ749" i="1" s="1"/>
  <c r="BI749" i="1"/>
  <c r="BP749" i="1" s="1"/>
  <c r="BI427" i="1"/>
  <c r="BP427" i="1" s="1"/>
  <c r="BI1481" i="1"/>
  <c r="BP1481" i="1" s="1"/>
  <c r="BI1376" i="1"/>
  <c r="BP1376" i="1" s="1"/>
  <c r="BI300" i="1"/>
  <c r="BP300" i="1" s="1"/>
  <c r="P1037" i="1"/>
  <c r="BI1037" i="1"/>
  <c r="BP1037" i="1" s="1"/>
  <c r="P95" i="1"/>
  <c r="P61" i="1"/>
  <c r="BI61" i="1" s="1"/>
  <c r="BP61" i="1" s="1"/>
  <c r="BJ611" i="1"/>
  <c r="BQ611" i="1" s="1"/>
  <c r="P1631" i="1"/>
  <c r="BI1631" i="1" s="1"/>
  <c r="BP1631" i="1" s="1"/>
  <c r="P1021" i="1"/>
  <c r="BI1472" i="1"/>
  <c r="BP1472" i="1" s="1"/>
  <c r="BH463" i="1"/>
  <c r="BO463" i="1" s="1"/>
  <c r="BH1200" i="1"/>
  <c r="BO1200" i="1" s="1"/>
  <c r="BI1136" i="1"/>
  <c r="BP1136" i="1" s="1"/>
  <c r="BI1254" i="1"/>
  <c r="BP1254" i="1" s="1"/>
  <c r="BI441" i="1"/>
  <c r="BP441" i="1" s="1"/>
  <c r="BH504" i="1"/>
  <c r="BO504" i="1" s="1"/>
  <c r="BI1239" i="1"/>
  <c r="BP1239" i="1" s="1"/>
  <c r="BI974" i="1"/>
  <c r="BP974" i="1" s="1"/>
  <c r="BI1949" i="1"/>
  <c r="BP1949" i="1" s="1"/>
  <c r="BI28" i="1"/>
  <c r="BP28" i="1" s="1"/>
  <c r="BI1435" i="1"/>
  <c r="BP1435" i="1" s="1"/>
  <c r="BI458" i="1"/>
  <c r="BP458" i="1" s="1"/>
  <c r="BI1068" i="1"/>
  <c r="BP1068" i="1" s="1"/>
  <c r="P1295" i="1"/>
  <c r="BI1295" i="1" s="1"/>
  <c r="BP1295" i="1" s="1"/>
  <c r="BI298" i="1"/>
  <c r="BP298" i="1" s="1"/>
  <c r="P107" i="1"/>
  <c r="BJ463" i="1"/>
  <c r="BQ463" i="1" s="1"/>
  <c r="BJ1200" i="1"/>
  <c r="BQ1200" i="1" s="1"/>
  <c r="BI1596" i="1"/>
  <c r="BP1596" i="1" s="1"/>
  <c r="BI1927" i="1"/>
  <c r="BP1927" i="1" s="1"/>
  <c r="BI224" i="1"/>
  <c r="BP224" i="1" s="1"/>
  <c r="BI187" i="1"/>
  <c r="BP187" i="1" s="1"/>
  <c r="BI533" i="1"/>
  <c r="BP533" i="1" s="1"/>
  <c r="BI926" i="1"/>
  <c r="BP926" i="1" s="1"/>
  <c r="P127" i="1"/>
  <c r="BI127" i="1" s="1"/>
  <c r="BP127" i="1" s="1"/>
  <c r="BI515" i="1"/>
  <c r="BP515" i="1" s="1"/>
  <c r="BI1458" i="1"/>
  <c r="BP1458" i="1" s="1"/>
  <c r="BI1243" i="1"/>
  <c r="BP1243" i="1" s="1"/>
  <c r="BI9" i="1"/>
  <c r="BP9" i="1" s="1"/>
  <c r="BI500" i="1"/>
  <c r="BP500" i="1" s="1"/>
  <c r="BI430" i="1"/>
  <c r="BP430" i="1" s="1"/>
  <c r="BI1221" i="1"/>
  <c r="BP1221" i="1" s="1"/>
  <c r="BI1867" i="1"/>
  <c r="BP1867" i="1" s="1"/>
  <c r="P1901" i="1"/>
  <c r="BH348" i="1"/>
  <c r="BO348" i="1" s="1"/>
  <c r="BI1432" i="1"/>
  <c r="BP1432" i="1" s="1"/>
  <c r="BH1188" i="1"/>
  <c r="BO1188" i="1" s="1"/>
  <c r="BH1216" i="1"/>
  <c r="BO1216" i="1" s="1"/>
  <c r="P1293" i="1"/>
  <c r="P1919" i="1"/>
  <c r="P511" i="1"/>
  <c r="BI511" i="1"/>
  <c r="BP511" i="1" s="1"/>
  <c r="BI1201" i="1"/>
  <c r="BP1201" i="1" s="1"/>
  <c r="P1149" i="1"/>
  <c r="BJ136" i="1"/>
  <c r="BQ136" i="1" s="1"/>
  <c r="BI136" i="1"/>
  <c r="BP136" i="1" s="1"/>
  <c r="BI1622" i="1"/>
  <c r="BP1622" i="1" s="1"/>
  <c r="P1039" i="1"/>
  <c r="BI1039" i="1" s="1"/>
  <c r="BP1039" i="1" s="1"/>
  <c r="BI1856" i="1"/>
  <c r="BP1856" i="1" s="1"/>
  <c r="BI1624" i="1"/>
  <c r="BP1624" i="1" s="1"/>
  <c r="BI1857" i="1"/>
  <c r="BP1857" i="1" s="1"/>
  <c r="BI390" i="1"/>
  <c r="BP390" i="1" s="1"/>
  <c r="BI557" i="1"/>
  <c r="BP557" i="1" s="1"/>
  <c r="P1519" i="1"/>
  <c r="BI1036" i="1"/>
  <c r="BP1036" i="1" s="1"/>
  <c r="BI675" i="1"/>
  <c r="BP675" i="1" s="1"/>
  <c r="BI570" i="1"/>
  <c r="BP570" i="1" s="1"/>
  <c r="BI1028" i="1"/>
  <c r="BP1028" i="1" s="1"/>
  <c r="BI1828" i="1"/>
  <c r="BP1828" i="1" s="1"/>
  <c r="BI1318" i="1"/>
  <c r="BP1318" i="1" s="1"/>
  <c r="P1791" i="1"/>
  <c r="BI1791" i="1" s="1"/>
  <c r="BP1791" i="1" s="1"/>
  <c r="P221" i="1"/>
  <c r="BI761" i="1"/>
  <c r="BP761" i="1" s="1"/>
  <c r="P1327" i="1"/>
  <c r="BI1651" i="1"/>
  <c r="BP1651" i="1" s="1"/>
  <c r="BI1812" i="1"/>
  <c r="BP1812" i="1" s="1"/>
  <c r="BI328" i="1"/>
  <c r="BP328" i="1" s="1"/>
  <c r="BI489" i="1"/>
  <c r="BP489" i="1" s="1"/>
  <c r="BI1500" i="1"/>
  <c r="BP1500" i="1" s="1"/>
  <c r="BI776" i="1"/>
  <c r="BP776" i="1" s="1"/>
  <c r="BI106" i="1"/>
  <c r="BP106" i="1" s="1"/>
  <c r="BI73" i="1"/>
  <c r="BP73" i="1" s="1"/>
  <c r="BJ348" i="1"/>
  <c r="BQ348" i="1" s="1"/>
  <c r="BI331" i="1"/>
  <c r="BP331" i="1" s="1"/>
  <c r="BJ1188" i="1"/>
  <c r="BQ1188" i="1" s="1"/>
  <c r="BJ1216" i="1"/>
  <c r="BQ1216" i="1" s="1"/>
  <c r="BI1977" i="1"/>
  <c r="BP1977" i="1" s="1"/>
  <c r="BI325" i="1"/>
  <c r="BP325" i="1" s="1"/>
  <c r="BI316" i="1"/>
  <c r="BP316" i="1" s="1"/>
  <c r="BI122" i="1"/>
  <c r="BP122" i="1" s="1"/>
  <c r="BI1188" i="1"/>
  <c r="BP1188" i="1" s="1"/>
  <c r="BI1847" i="1"/>
  <c r="BP1847" i="1" s="1"/>
  <c r="P1437" i="1"/>
  <c r="BI1437" i="1" s="1"/>
  <c r="BP1437" i="1" s="1"/>
  <c r="BI1932" i="1"/>
  <c r="BP1932" i="1" s="1"/>
  <c r="BI87" i="1"/>
  <c r="BP87" i="1" s="1"/>
  <c r="BH625" i="1"/>
  <c r="BO625" i="1" s="1"/>
  <c r="BI440" i="1"/>
  <c r="BP440" i="1" s="1"/>
  <c r="BI467" i="1"/>
  <c r="BP467" i="1" s="1"/>
  <c r="BI1832" i="1"/>
  <c r="BP1832" i="1" s="1"/>
  <c r="BJ1026" i="1"/>
  <c r="BQ1026" i="1" s="1"/>
  <c r="BI263" i="1"/>
  <c r="BP263" i="1" s="1"/>
  <c r="BI1781" i="1"/>
  <c r="BP1781" i="1" s="1"/>
  <c r="BI713" i="1"/>
  <c r="BP713" i="1" s="1"/>
  <c r="BI400" i="1"/>
  <c r="BP400" i="1" s="1"/>
  <c r="BI1079" i="1"/>
  <c r="BP1079" i="1" s="1"/>
  <c r="BI426" i="1"/>
  <c r="BP426" i="1" s="1"/>
  <c r="BI1422" i="1"/>
  <c r="BP1422" i="1" s="1"/>
  <c r="BI1160" i="1"/>
  <c r="BP1160" i="1" s="1"/>
  <c r="BI1811" i="1"/>
  <c r="BP1811" i="1" s="1"/>
  <c r="BI922" i="1"/>
  <c r="BP922" i="1" s="1"/>
  <c r="P637" i="1"/>
  <c r="BI637" i="1" s="1"/>
  <c r="BP637" i="1" s="1"/>
  <c r="BH461" i="1"/>
  <c r="BO461" i="1" s="1"/>
  <c r="P1567" i="1"/>
  <c r="BI1567" i="1" s="1"/>
  <c r="BP1567" i="1" s="1"/>
  <c r="BI654" i="1"/>
  <c r="BP654" i="1" s="1"/>
  <c r="P189" i="1"/>
  <c r="BI189" i="1" s="1"/>
  <c r="BP189" i="1" s="1"/>
  <c r="BI1479" i="1"/>
  <c r="BP1479" i="1" s="1"/>
  <c r="BH1063" i="1"/>
  <c r="BO1063" i="1" s="1"/>
  <c r="BI762" i="1"/>
  <c r="BP762" i="1" s="1"/>
  <c r="BI1096" i="1"/>
  <c r="BP1096" i="1" s="1"/>
  <c r="BI1895" i="1"/>
  <c r="BP1895" i="1" s="1"/>
  <c r="BI1769" i="1"/>
  <c r="BP1769" i="1" s="1"/>
  <c r="BI973" i="1"/>
  <c r="BP973" i="1" s="1"/>
  <c r="BI615" i="1"/>
  <c r="BP615" i="1" s="1"/>
  <c r="BI875" i="1"/>
  <c r="BP875" i="1" s="1"/>
  <c r="BI1100" i="1"/>
  <c r="BP1100" i="1" s="1"/>
  <c r="BI1428" i="1"/>
  <c r="BP1428" i="1" s="1"/>
  <c r="BI692" i="1"/>
  <c r="BP692" i="1" s="1"/>
  <c r="BI1936" i="1"/>
  <c r="BP1936" i="1" s="1"/>
  <c r="BI590" i="1"/>
  <c r="BP590" i="1" s="1"/>
  <c r="BI1864" i="1"/>
  <c r="BP1864" i="1" s="1"/>
  <c r="BJ461" i="1"/>
  <c r="BQ461" i="1" s="1"/>
  <c r="BI951" i="1"/>
  <c r="BP951" i="1" s="1"/>
  <c r="BI744" i="1"/>
  <c r="BP744" i="1" s="1"/>
  <c r="BI1900" i="1"/>
  <c r="BP1900" i="1" s="1"/>
  <c r="BI636" i="1"/>
  <c r="BP636" i="1" s="1"/>
  <c r="BI348" i="1"/>
  <c r="BP348" i="1" s="1"/>
  <c r="BI980" i="1"/>
  <c r="BP980" i="1" s="1"/>
  <c r="BI361" i="1"/>
  <c r="BP361" i="1" s="1"/>
  <c r="BI1724" i="1"/>
  <c r="BP1724" i="1" s="1"/>
  <c r="BJ1063" i="1"/>
  <c r="BQ1063" i="1" s="1"/>
  <c r="BH1026" i="1"/>
  <c r="BO1026" i="1" s="1"/>
  <c r="BI1890" i="1"/>
  <c r="BP1890" i="1" s="1"/>
  <c r="BI1803" i="1"/>
  <c r="BP1803" i="1" s="1"/>
  <c r="P399" i="1"/>
  <c r="BI724" i="1"/>
  <c r="BP724" i="1" s="1"/>
  <c r="BI312" i="1"/>
  <c r="BP312" i="1" s="1"/>
  <c r="BI1145" i="1"/>
  <c r="BP1145" i="1" s="1"/>
  <c r="BI874" i="1"/>
  <c r="BP874" i="1" s="1"/>
  <c r="BI1768" i="1"/>
  <c r="BP1768" i="1" s="1"/>
  <c r="BI1613" i="1"/>
  <c r="BP1613" i="1" s="1"/>
  <c r="BI1414" i="1"/>
  <c r="BP1414" i="1" s="1"/>
  <c r="BI645" i="1"/>
  <c r="BP645" i="1" s="1"/>
  <c r="BI40" i="1"/>
  <c r="BP40" i="1" s="1"/>
  <c r="BI1780" i="1"/>
  <c r="BP1780" i="1" s="1"/>
  <c r="BI195" i="1"/>
  <c r="BP195" i="1" s="1"/>
  <c r="BI148" i="1"/>
  <c r="BP148" i="1" s="1"/>
  <c r="BI1923" i="1"/>
  <c r="BP1923" i="1" s="1"/>
  <c r="BI64" i="1"/>
  <c r="BP64" i="1" s="1"/>
  <c r="BI1737" i="1"/>
  <c r="BP1737" i="1" s="1"/>
  <c r="P1151" i="1"/>
  <c r="BI1151" i="1"/>
  <c r="BP1151" i="1" s="1"/>
  <c r="BH1072" i="1"/>
  <c r="BO1072" i="1" s="1"/>
  <c r="P383" i="1"/>
  <c r="BI383" i="1"/>
  <c r="BP383" i="1" s="1"/>
  <c r="BH319" i="1"/>
  <c r="BO319" i="1" s="1"/>
  <c r="P319" i="1"/>
  <c r="BI319" i="1" s="1"/>
  <c r="BP319" i="1" s="1"/>
  <c r="BI878" i="1"/>
  <c r="BP878" i="1" s="1"/>
  <c r="BI1302" i="1"/>
  <c r="BP1302" i="1" s="1"/>
  <c r="BI1253" i="1"/>
  <c r="BP1253" i="1" s="1"/>
  <c r="BI410" i="1"/>
  <c r="BP410" i="1" s="1"/>
  <c r="BI1879" i="1"/>
  <c r="BP1879" i="1" s="1"/>
  <c r="BI1917" i="1"/>
  <c r="BP1917" i="1" s="1"/>
  <c r="BI873" i="1"/>
  <c r="BP873" i="1" s="1"/>
  <c r="BI1475" i="1"/>
  <c r="BP1475" i="1" s="1"/>
  <c r="BI118" i="1"/>
  <c r="BP118" i="1" s="1"/>
  <c r="BI1589" i="1"/>
  <c r="BP1589" i="1" s="1"/>
  <c r="BI1392" i="1"/>
  <c r="BP1392" i="1" s="1"/>
  <c r="BI1139" i="1"/>
  <c r="BP1139" i="1" s="1"/>
  <c r="BI1892" i="1"/>
  <c r="BP1892" i="1" s="1"/>
  <c r="P1423" i="1"/>
  <c r="BI1423" i="1"/>
  <c r="BP1423" i="1" s="1"/>
  <c r="P655" i="1"/>
  <c r="BI655" i="1" s="1"/>
  <c r="BP655" i="1" s="1"/>
  <c r="P1359" i="1"/>
  <c r="BJ319" i="1"/>
  <c r="BQ319" i="1" s="1"/>
  <c r="BI504" i="1"/>
  <c r="BP504" i="1" s="1"/>
  <c r="P347" i="1"/>
  <c r="BI347" i="1" s="1"/>
  <c r="BP347" i="1" s="1"/>
  <c r="BH557" i="1"/>
  <c r="BO557" i="1" s="1"/>
  <c r="BH762" i="1"/>
  <c r="BO762" i="1" s="1"/>
  <c r="BJ1766" i="1"/>
  <c r="BQ1766" i="1" s="1"/>
  <c r="BI1612" i="1"/>
  <c r="BP1612" i="1" s="1"/>
  <c r="BJ1239" i="1"/>
  <c r="BQ1239" i="1" s="1"/>
  <c r="BI617" i="1"/>
  <c r="BP617" i="1" s="1"/>
  <c r="BI1411" i="1"/>
  <c r="BP1411" i="1" s="1"/>
  <c r="BI1661" i="1"/>
  <c r="BP1661" i="1" s="1"/>
  <c r="BI140" i="1"/>
  <c r="BP140" i="1" s="1"/>
  <c r="BI681" i="1"/>
  <c r="BP681" i="1" s="1"/>
  <c r="BI551" i="1"/>
  <c r="BP551" i="1" s="1"/>
  <c r="BI8" i="1"/>
  <c r="BP8" i="1" s="1"/>
  <c r="BI539" i="1"/>
  <c r="BP539" i="1" s="1"/>
  <c r="BI1691" i="1"/>
  <c r="BP1691" i="1" s="1"/>
  <c r="BI1155" i="1"/>
  <c r="BP1155" i="1" s="1"/>
  <c r="BI1219" i="1"/>
  <c r="BP1219" i="1" s="1"/>
  <c r="BI1095" i="1"/>
  <c r="BP1095" i="1" s="1"/>
  <c r="P207" i="1"/>
  <c r="P31" i="1"/>
  <c r="BI31" i="1"/>
  <c r="BP31" i="1" s="1"/>
  <c r="BH347" i="1"/>
  <c r="BO347" i="1" s="1"/>
  <c r="BI852" i="1"/>
  <c r="BP852" i="1" s="1"/>
  <c r="BJ2" i="1"/>
  <c r="BQ2" i="1" s="1"/>
  <c r="BH2" i="1"/>
  <c r="BO2" i="1" s="1"/>
  <c r="P29" i="1"/>
  <c r="BI29" i="1" s="1"/>
  <c r="BP29" i="1" s="1"/>
  <c r="BI25" i="1"/>
  <c r="BP25" i="1" s="1"/>
  <c r="P1229" i="1"/>
  <c r="BI1229" i="1"/>
  <c r="BP1229" i="1" s="1"/>
  <c r="BJ557" i="1"/>
  <c r="BQ557" i="1" s="1"/>
  <c r="BJ762" i="1"/>
  <c r="BQ762" i="1" s="1"/>
  <c r="P1647" i="1"/>
  <c r="BI1647" i="1" s="1"/>
  <c r="BP1647" i="1" s="1"/>
  <c r="BI677" i="1"/>
  <c r="BP677" i="1" s="1"/>
  <c r="BI1766" i="1"/>
  <c r="BP1766" i="1" s="1"/>
  <c r="BI1382" i="1"/>
  <c r="BP1382" i="1" s="1"/>
  <c r="BI1234" i="1"/>
  <c r="BP1234" i="1" s="1"/>
  <c r="BI727" i="1"/>
  <c r="BP727" i="1" s="1"/>
  <c r="P573" i="1"/>
  <c r="P1357" i="1"/>
  <c r="BI629" i="1"/>
  <c r="BP629" i="1" s="1"/>
  <c r="BI378" i="1"/>
  <c r="BP378" i="1" s="1"/>
  <c r="BI5" i="1"/>
  <c r="BP5" i="1" s="1"/>
  <c r="BI55" i="1"/>
  <c r="BP55" i="1" s="1"/>
  <c r="P205" i="1"/>
  <c r="BI205" i="1"/>
  <c r="BP205" i="1" s="1"/>
  <c r="BH922" i="1"/>
  <c r="BO922" i="1" s="1"/>
  <c r="BJ1095" i="1"/>
  <c r="BQ1095" i="1" s="1"/>
  <c r="BI595" i="1"/>
  <c r="BP595" i="1" s="1"/>
  <c r="BI696" i="1"/>
  <c r="BP696" i="1" s="1"/>
  <c r="P1935" i="1"/>
  <c r="BI1935" i="1" s="1"/>
  <c r="BP1935" i="1" s="1"/>
  <c r="BI998" i="1"/>
  <c r="BP998" i="1" s="1"/>
  <c r="BI1676" i="1"/>
  <c r="BP1676" i="1" s="1"/>
  <c r="BI439" i="1"/>
  <c r="BP439" i="1" s="1"/>
  <c r="BI611" i="1"/>
  <c r="BP611" i="1" s="1"/>
  <c r="BI1304" i="1"/>
  <c r="BP1304" i="1" s="1"/>
  <c r="P1583" i="1"/>
  <c r="BI1583" i="1"/>
  <c r="BP1583" i="1" s="1"/>
  <c r="BI1736" i="1"/>
  <c r="BP1736" i="1" s="1"/>
  <c r="BI1940" i="1"/>
  <c r="BP1940" i="1" s="1"/>
  <c r="P1807" i="1"/>
  <c r="BI1972" i="1"/>
  <c r="BP1972" i="1" s="1"/>
  <c r="P1515" i="1"/>
  <c r="BI1515" i="1" s="1"/>
  <c r="BP1515" i="1" s="1"/>
  <c r="BI608" i="1"/>
  <c r="BP608" i="1" s="1"/>
  <c r="P797" i="1"/>
  <c r="BI797" i="1" s="1"/>
  <c r="BP797" i="1" s="1"/>
  <c r="BH298" i="1"/>
  <c r="BO298" i="1" s="1"/>
  <c r="BI1390" i="1"/>
  <c r="BP1390" i="1" s="1"/>
  <c r="BI332" i="1"/>
  <c r="BP332" i="1" s="1"/>
  <c r="BI601" i="1"/>
  <c r="BP601" i="1" s="1"/>
  <c r="BJ347" i="1"/>
  <c r="BQ347" i="1" s="1"/>
  <c r="BI422" i="1"/>
  <c r="BP422" i="1" s="1"/>
  <c r="BI376" i="1"/>
  <c r="BP376" i="1" s="1"/>
  <c r="P461" i="1"/>
  <c r="BI1308" i="1"/>
  <c r="BP1308" i="1" s="1"/>
  <c r="BI1157" i="1"/>
  <c r="BP1157" i="1" s="1"/>
  <c r="P63" i="1"/>
  <c r="BI1368" i="1"/>
  <c r="BP1368" i="1" s="1"/>
  <c r="BI1288" i="1"/>
  <c r="BP1288" i="1" s="1"/>
  <c r="BI1024" i="1"/>
  <c r="BP1024" i="1" s="1"/>
  <c r="BI1751" i="1"/>
  <c r="BP1751" i="1" s="1"/>
  <c r="BI257" i="1"/>
  <c r="BP257" i="1" s="1"/>
  <c r="P299" i="1"/>
  <c r="BI1947" i="1"/>
  <c r="BP1947" i="1" s="1"/>
  <c r="BI1750" i="1"/>
  <c r="BP1750" i="1" s="1"/>
  <c r="BI531" i="1"/>
  <c r="BP531" i="1" s="1"/>
  <c r="BI1616" i="1"/>
  <c r="BP1616" i="1" s="1"/>
  <c r="BI571" i="1"/>
  <c r="BP571" i="1" s="1"/>
  <c r="P1053" i="1"/>
  <c r="BI1053" i="1" s="1"/>
  <c r="BP1053" i="1" s="1"/>
  <c r="BI792" i="1"/>
  <c r="BP792" i="1" s="1"/>
  <c r="BI1109" i="1"/>
  <c r="BP1109" i="1" s="1"/>
  <c r="P623" i="1"/>
  <c r="BI623" i="1"/>
  <c r="BP623" i="1" s="1"/>
  <c r="P717" i="1"/>
  <c r="BI717" i="1"/>
  <c r="BP717" i="1" s="1"/>
  <c r="BJ922" i="1"/>
  <c r="BQ922" i="1" s="1"/>
  <c r="BH1095" i="1"/>
  <c r="BO1095" i="1" s="1"/>
  <c r="P1112" i="1"/>
  <c r="P715" i="1"/>
  <c r="BI715" i="1"/>
  <c r="BP715" i="1" s="1"/>
  <c r="P987" i="1"/>
  <c r="BJ57" i="1"/>
  <c r="BQ57" i="1" s="1"/>
  <c r="BJ298" i="1"/>
  <c r="BQ298" i="1" s="1"/>
  <c r="BH1098" i="1"/>
  <c r="BO1098" i="1" s="1"/>
  <c r="BJ1136" i="1"/>
  <c r="BQ1136" i="1" s="1"/>
  <c r="BI1482" i="1"/>
  <c r="BP1482" i="1" s="1"/>
  <c r="P447" i="1"/>
  <c r="P975" i="1"/>
  <c r="BI975" i="1" s="1"/>
  <c r="BP975" i="1" s="1"/>
  <c r="BH1199" i="1"/>
  <c r="BO1199" i="1" s="1"/>
  <c r="P1663" i="1"/>
  <c r="BI1663" i="1" s="1"/>
  <c r="BP1663" i="1" s="1"/>
  <c r="BH473" i="1"/>
  <c r="BO473" i="1" s="1"/>
  <c r="BI896" i="1"/>
  <c r="BP896" i="1" s="1"/>
  <c r="BI728" i="1"/>
  <c r="BP728" i="1" s="1"/>
  <c r="BI581" i="1"/>
  <c r="BP581" i="1" s="1"/>
  <c r="BI944" i="1"/>
  <c r="BP944" i="1" s="1"/>
  <c r="BI568" i="1"/>
  <c r="BP568" i="1" s="1"/>
  <c r="BI480" i="1"/>
  <c r="BP480" i="1" s="1"/>
  <c r="BI409" i="1"/>
  <c r="BP409" i="1" s="1"/>
  <c r="BI1497" i="1"/>
  <c r="BP1497" i="1" s="1"/>
  <c r="BI1230" i="1"/>
  <c r="BP1230" i="1" s="1"/>
  <c r="BI1667" i="1"/>
  <c r="BP1667" i="1" s="1"/>
  <c r="BI184" i="1"/>
  <c r="BP184" i="1" s="1"/>
  <c r="BI565" i="1"/>
  <c r="BP565" i="1" s="1"/>
  <c r="BI586" i="1"/>
  <c r="BP586" i="1" s="1"/>
  <c r="BI1228" i="1"/>
  <c r="BP1228" i="1" s="1"/>
  <c r="P1565" i="1"/>
  <c r="BI1565" i="1"/>
  <c r="BP1565" i="1" s="1"/>
  <c r="P123" i="1"/>
  <c r="P45" i="1"/>
  <c r="P859" i="1"/>
  <c r="BJ1098" i="1"/>
  <c r="BQ1098" i="1" s="1"/>
  <c r="BH1136" i="1"/>
  <c r="BO1136" i="1" s="1"/>
  <c r="BJ1509" i="1"/>
  <c r="BQ1509" i="1" s="1"/>
  <c r="P767" i="1"/>
  <c r="P1599" i="1"/>
  <c r="P1821" i="1"/>
  <c r="BI339" i="1"/>
  <c r="BP339" i="1" s="1"/>
  <c r="BJ1199" i="1"/>
  <c r="BQ1199" i="1" s="1"/>
  <c r="BJ473" i="1"/>
  <c r="BQ473" i="1" s="1"/>
  <c r="P1051" i="1"/>
  <c r="BI1051" i="1" s="1"/>
  <c r="BP1051" i="1" s="1"/>
  <c r="BH136" i="1"/>
  <c r="BO136" i="1" s="1"/>
  <c r="BI473" i="1"/>
  <c r="BP473" i="1" s="1"/>
  <c r="BI487" i="1"/>
  <c r="BP487" i="1" s="1"/>
  <c r="BI213" i="1"/>
  <c r="BP213" i="1" s="1"/>
  <c r="BI1223" i="1"/>
  <c r="BP1223" i="1" s="1"/>
  <c r="BI1740" i="1"/>
  <c r="BP1740" i="1" s="1"/>
  <c r="BI153" i="1"/>
  <c r="BP153" i="1" s="1"/>
  <c r="BI1680" i="1"/>
  <c r="BP1680" i="1" s="1"/>
  <c r="BI1782" i="1"/>
  <c r="BP1782" i="1" s="1"/>
  <c r="BI1084" i="1"/>
  <c r="BP1084" i="1" s="1"/>
  <c r="BI1699" i="1"/>
  <c r="BP1699" i="1" s="1"/>
  <c r="P267" i="1"/>
  <c r="BI267" i="1"/>
  <c r="BP267" i="1" s="1"/>
  <c r="P1133" i="1"/>
  <c r="BI1133" i="1"/>
  <c r="BP1133" i="1" s="1"/>
  <c r="P379" i="1"/>
  <c r="BI379" i="1" s="1"/>
  <c r="BP379" i="1" s="1"/>
  <c r="P13" i="1"/>
  <c r="BI13" i="1" s="1"/>
  <c r="BP13" i="1" s="1"/>
  <c r="P109" i="1"/>
  <c r="BI109" i="1" s="1"/>
  <c r="BP109" i="1" s="1"/>
  <c r="BI907" i="1"/>
  <c r="BP907" i="1" s="1"/>
  <c r="BI1447" i="1"/>
  <c r="BP1447" i="1" s="1"/>
  <c r="BI1163" i="1"/>
  <c r="BP1163" i="1" s="1"/>
  <c r="BI1646" i="1"/>
  <c r="BP1646" i="1" s="1"/>
  <c r="P431" i="1"/>
  <c r="BI477" i="1"/>
  <c r="BP477" i="1" s="1"/>
  <c r="BI3" i="1"/>
  <c r="BP3" i="1" s="1"/>
  <c r="BI1448" i="1"/>
  <c r="BP1448" i="1" s="1"/>
  <c r="BI1064" i="1"/>
  <c r="BP1064" i="1" s="1"/>
  <c r="BI1083" i="1"/>
  <c r="BP1083" i="1" s="1"/>
  <c r="BI296" i="1"/>
  <c r="BP296" i="1" s="1"/>
  <c r="BI272" i="1"/>
  <c r="BP272" i="1" s="1"/>
  <c r="BI800" i="1"/>
  <c r="BP800" i="1" s="1"/>
  <c r="BI368" i="1"/>
  <c r="BP368" i="1" s="1"/>
  <c r="BI841" i="1"/>
  <c r="BP841" i="1" s="1"/>
  <c r="P1455" i="1"/>
  <c r="BI1455" i="1" s="1"/>
  <c r="BP1455" i="1" s="1"/>
  <c r="BJ182" i="1"/>
  <c r="BQ182" i="1" s="1"/>
  <c r="P1551" i="1"/>
  <c r="BI1551" i="1"/>
  <c r="BP1551" i="1" s="1"/>
  <c r="P397" i="1"/>
  <c r="BI397" i="1"/>
  <c r="BP397" i="1" s="1"/>
  <c r="P847" i="1"/>
  <c r="BI847" i="1" s="1"/>
  <c r="BP847" i="1" s="1"/>
  <c r="P589" i="1"/>
  <c r="BI589" i="1" s="1"/>
  <c r="BP589" i="1" s="1"/>
  <c r="BH1013" i="1"/>
  <c r="BO1013" i="1" s="1"/>
  <c r="P1983" i="1"/>
  <c r="BJ1168" i="1"/>
  <c r="BQ1168" i="1" s="1"/>
  <c r="BJ541" i="1"/>
  <c r="BQ541" i="1" s="1"/>
  <c r="BH37" i="1"/>
  <c r="BO37" i="1" s="1"/>
  <c r="P15" i="1"/>
  <c r="P1119" i="1"/>
  <c r="BI176" i="1"/>
  <c r="BP176" i="1" s="1"/>
  <c r="BI1525" i="1"/>
  <c r="BP1525" i="1" s="1"/>
  <c r="BI305" i="1"/>
  <c r="BP305" i="1" s="1"/>
  <c r="P1103" i="1"/>
  <c r="BI1103" i="1"/>
  <c r="BP1103" i="1" s="1"/>
  <c r="P1247" i="1"/>
  <c r="P943" i="1"/>
  <c r="P1197" i="1"/>
  <c r="BI1197" i="1" s="1"/>
  <c r="BP1197" i="1" s="1"/>
  <c r="P1871" i="1"/>
  <c r="BJ414" i="1"/>
  <c r="BQ414" i="1" s="1"/>
  <c r="BJ1102" i="1"/>
  <c r="BQ1102" i="1" s="1"/>
  <c r="BJ1716" i="1"/>
  <c r="BQ1716" i="1" s="1"/>
  <c r="BI414" i="1"/>
  <c r="BP414" i="1" s="1"/>
  <c r="P459" i="1"/>
  <c r="BI44" i="1"/>
  <c r="BP44" i="1" s="1"/>
  <c r="BI94" i="1"/>
  <c r="BP94" i="1" s="1"/>
  <c r="P1215" i="1"/>
  <c r="BI1215" i="1" s="1"/>
  <c r="BP1215" i="1" s="1"/>
  <c r="BI871" i="1"/>
  <c r="BP871" i="1" s="1"/>
  <c r="P1695" i="1"/>
  <c r="BI235" i="1"/>
  <c r="BP235" i="1" s="1"/>
  <c r="BI1227" i="1"/>
  <c r="BP1227" i="1" s="1"/>
  <c r="BH659" i="1"/>
  <c r="BO659" i="1" s="1"/>
  <c r="BI329" i="1"/>
  <c r="BP329" i="1" s="1"/>
  <c r="P175" i="1"/>
  <c r="BI175" i="1"/>
  <c r="BP175" i="1" s="1"/>
  <c r="BI485" i="1"/>
  <c r="BP485" i="1" s="1"/>
  <c r="BI1982" i="1"/>
  <c r="BP1982" i="1" s="1"/>
  <c r="BI1718" i="1"/>
  <c r="BP1718" i="1" s="1"/>
  <c r="BI714" i="1"/>
  <c r="BP714" i="1" s="1"/>
  <c r="BI1137" i="1"/>
  <c r="BP1137" i="1" s="1"/>
  <c r="BI1833" i="1"/>
  <c r="BP1833" i="1" s="1"/>
  <c r="BI247" i="1"/>
  <c r="BP247" i="1" s="1"/>
  <c r="BI564" i="1"/>
  <c r="BP564" i="1" s="1"/>
  <c r="BI277" i="1"/>
  <c r="BP277" i="1" s="1"/>
  <c r="BI729" i="1"/>
  <c r="BP729" i="1" s="1"/>
  <c r="BI891" i="1"/>
  <c r="BP891" i="1" s="1"/>
  <c r="BI793" i="1"/>
  <c r="BP793" i="1" s="1"/>
  <c r="BI1131" i="1"/>
  <c r="BP1131" i="1" s="1"/>
  <c r="BI781" i="1"/>
  <c r="BP781" i="1" s="1"/>
  <c r="BI1299" i="1"/>
  <c r="BP1299" i="1" s="1"/>
  <c r="BI1656" i="1"/>
  <c r="BP1656" i="1" s="1"/>
  <c r="BI1968" i="1"/>
  <c r="BP1968" i="1" s="1"/>
  <c r="BI937" i="1"/>
  <c r="BP937" i="1" s="1"/>
  <c r="P1373" i="1"/>
  <c r="BI1373" i="1"/>
  <c r="BP1373" i="1" s="1"/>
  <c r="BI1716" i="1"/>
  <c r="BP1716" i="1" s="1"/>
  <c r="BI1721" i="1"/>
  <c r="BP1721" i="1" s="1"/>
  <c r="P957" i="1"/>
  <c r="BI957" i="1" s="1"/>
  <c r="BP957" i="1" s="1"/>
  <c r="P141" i="1"/>
  <c r="P959" i="1"/>
  <c r="BJ659" i="1"/>
  <c r="BQ659" i="1" s="1"/>
  <c r="P1535" i="1"/>
  <c r="P1743" i="1"/>
  <c r="P1380" i="1"/>
  <c r="BI691" i="1"/>
  <c r="BP691" i="1" s="1"/>
  <c r="BH495" i="1"/>
  <c r="BO495" i="1" s="1"/>
  <c r="BI932" i="1"/>
  <c r="BP932" i="1" s="1"/>
  <c r="P79" i="1"/>
  <c r="P1677" i="1"/>
  <c r="BI1677" i="1" s="1"/>
  <c r="BP1677" i="1" s="1"/>
  <c r="P703" i="1"/>
  <c r="BI703" i="1"/>
  <c r="BP703" i="1" s="1"/>
  <c r="P1178" i="1"/>
  <c r="P559" i="1"/>
  <c r="BI559" i="1" s="1"/>
  <c r="BP559" i="1" s="1"/>
  <c r="BH714" i="1"/>
  <c r="BO714" i="1" s="1"/>
  <c r="BJ495" i="1"/>
  <c r="BQ495" i="1" s="1"/>
  <c r="P191" i="1"/>
  <c r="BH937" i="1"/>
  <c r="BO937" i="1" s="1"/>
  <c r="P1245" i="1"/>
  <c r="P1375" i="1"/>
  <c r="BH507" i="1"/>
  <c r="BO507" i="1" s="1"/>
  <c r="P605" i="1"/>
  <c r="BI605" i="1" s="1"/>
  <c r="BP605" i="1" s="1"/>
  <c r="P349" i="1"/>
  <c r="BI349" i="1"/>
  <c r="BP349" i="1" s="1"/>
  <c r="BI1354" i="1"/>
  <c r="BP1354" i="1" s="1"/>
  <c r="P1259" i="1"/>
  <c r="BI1259" i="1"/>
  <c r="BP1259" i="1" s="1"/>
  <c r="P895" i="1"/>
  <c r="BI895" i="1" s="1"/>
  <c r="BP895" i="1" s="1"/>
  <c r="BH137" i="1"/>
  <c r="BO137" i="1" s="1"/>
  <c r="BH589" i="1"/>
  <c r="BO589" i="1" s="1"/>
  <c r="P47" i="1"/>
  <c r="BI47" i="1"/>
  <c r="BP47" i="1" s="1"/>
  <c r="P429" i="1"/>
  <c r="BI429" i="1" s="1"/>
  <c r="BP429" i="1" s="1"/>
  <c r="BJ937" i="1"/>
  <c r="BQ937" i="1" s="1"/>
  <c r="BH1525" i="1"/>
  <c r="BO1525" i="1" s="1"/>
  <c r="P111" i="1"/>
  <c r="BI111" i="1"/>
  <c r="BP111" i="1" s="1"/>
  <c r="P621" i="1"/>
  <c r="BI621" i="1"/>
  <c r="BP621" i="1" s="1"/>
  <c r="P1453" i="1"/>
  <c r="BI1453" i="1"/>
  <c r="BP1453" i="1" s="1"/>
  <c r="P1007" i="1"/>
  <c r="BI1007" i="1"/>
  <c r="BP1007" i="1" s="1"/>
  <c r="BH11" i="1"/>
  <c r="BO11" i="1" s="1"/>
  <c r="BJ507" i="1"/>
  <c r="BQ507" i="1" s="1"/>
  <c r="P413" i="1"/>
  <c r="P507" i="1"/>
  <c r="BI507" i="1" s="1"/>
  <c r="BP507" i="1" s="1"/>
  <c r="P1487" i="1"/>
  <c r="BI1487" i="1" s="1"/>
  <c r="BP1487" i="1" s="1"/>
  <c r="P751" i="1"/>
  <c r="BI751" i="1" s="1"/>
  <c r="BP751" i="1" s="1"/>
  <c r="P493" i="1"/>
  <c r="BI493" i="1"/>
  <c r="BP493" i="1" s="1"/>
  <c r="P509" i="1"/>
  <c r="BI509" i="1" s="1"/>
  <c r="BP509" i="1" s="1"/>
  <c r="P159" i="1"/>
  <c r="BI159" i="1"/>
  <c r="BP159" i="1" s="1"/>
  <c r="P941" i="1"/>
  <c r="BI941" i="1" s="1"/>
  <c r="BP941" i="1" s="1"/>
  <c r="P1199" i="1"/>
  <c r="BI1529" i="1"/>
  <c r="BP1529" i="1" s="1"/>
  <c r="P1823" i="1"/>
  <c r="BI1144" i="1"/>
  <c r="BP1144" i="1" s="1"/>
  <c r="BI99" i="1"/>
  <c r="BP99" i="1" s="1"/>
  <c r="BI438" i="1"/>
  <c r="BP438" i="1" s="1"/>
  <c r="BI844" i="1"/>
  <c r="BP844" i="1" s="1"/>
  <c r="BI1462" i="1"/>
  <c r="BP1462" i="1" s="1"/>
  <c r="BI1185" i="1"/>
  <c r="BP1185" i="1" s="1"/>
  <c r="BI1116" i="1"/>
  <c r="BP1116" i="1" s="1"/>
  <c r="BI1689" i="1"/>
  <c r="BP1689" i="1" s="1"/>
  <c r="BH429" i="1"/>
  <c r="BO429" i="1" s="1"/>
  <c r="BJ137" i="1"/>
  <c r="BQ137" i="1" s="1"/>
  <c r="BI700" i="1"/>
  <c r="BP700" i="1" s="1"/>
  <c r="BI928" i="1"/>
  <c r="BP928" i="1" s="1"/>
  <c r="BI576" i="1"/>
  <c r="BP576" i="1" s="1"/>
  <c r="BI652" i="1"/>
  <c r="BP652" i="1" s="1"/>
  <c r="BJ589" i="1"/>
  <c r="BQ589" i="1" s="1"/>
  <c r="BI1405" i="1"/>
  <c r="BP1405" i="1" s="1"/>
  <c r="BI1016" i="1"/>
  <c r="BP1016" i="1" s="1"/>
  <c r="BI1928" i="1"/>
  <c r="BP1928" i="1" s="1"/>
  <c r="BI936" i="1"/>
  <c r="BP936" i="1" s="1"/>
  <c r="P395" i="1"/>
  <c r="BI395" i="1" s="1"/>
  <c r="BP395" i="1" s="1"/>
  <c r="BI264" i="1"/>
  <c r="BP264" i="1" s="1"/>
  <c r="BI197" i="1"/>
  <c r="BP197" i="1" s="1"/>
  <c r="BI553" i="1"/>
  <c r="BP553" i="1" s="1"/>
  <c r="BI919" i="1"/>
  <c r="BP919" i="1" s="1"/>
  <c r="BI279" i="1"/>
  <c r="BP279" i="1" s="1"/>
  <c r="P1263" i="1"/>
  <c r="BI1263" i="1" s="1"/>
  <c r="BP1263" i="1" s="1"/>
  <c r="BI1778" i="1"/>
  <c r="BP1778" i="1" s="1"/>
  <c r="BI1457" i="1"/>
  <c r="BP1457" i="1" s="1"/>
  <c r="BI854" i="1"/>
  <c r="BP854" i="1" s="1"/>
  <c r="BI1975" i="1"/>
  <c r="BP1975" i="1" s="1"/>
  <c r="BI1557" i="1"/>
  <c r="BP1557" i="1" s="1"/>
  <c r="BI1420" i="1"/>
  <c r="BP1420" i="1" s="1"/>
  <c r="BI484" i="1"/>
  <c r="BP484" i="1" s="1"/>
  <c r="BI701" i="1"/>
  <c r="BP701" i="1" s="1"/>
  <c r="BI656" i="1"/>
  <c r="BP656" i="1" s="1"/>
  <c r="BJ1525" i="1"/>
  <c r="BQ1525" i="1" s="1"/>
  <c r="BJ1969" i="1"/>
  <c r="BQ1969" i="1" s="1"/>
  <c r="BH1916" i="1"/>
  <c r="BO1916" i="1" s="1"/>
  <c r="P541" i="1"/>
  <c r="BI541" i="1"/>
  <c r="BP541" i="1" s="1"/>
  <c r="P1469" i="1"/>
  <c r="BI1469" i="1"/>
  <c r="BP1469" i="1" s="1"/>
  <c r="BJ11" i="1"/>
  <c r="BQ11" i="1" s="1"/>
  <c r="P351" i="1"/>
  <c r="BI351" i="1"/>
  <c r="BP351" i="1" s="1"/>
  <c r="P1674" i="1"/>
  <c r="BI1674" i="1" s="1"/>
  <c r="BP1674" i="1" s="1"/>
  <c r="BI200" i="1"/>
  <c r="BP200" i="1" s="1"/>
  <c r="BI2" i="1"/>
  <c r="BP2" i="1" s="1"/>
  <c r="BI1097" i="1"/>
  <c r="BP1097" i="1" s="1"/>
  <c r="BI1065" i="1"/>
  <c r="BP1065" i="1" s="1"/>
  <c r="BH1119" i="1"/>
  <c r="BO1119" i="1" s="1"/>
  <c r="BI587" i="1"/>
  <c r="BP587" i="1" s="1"/>
  <c r="P1261" i="1"/>
  <c r="BI1848" i="1"/>
  <c r="BP1848" i="1" s="1"/>
  <c r="BJ429" i="1"/>
  <c r="BQ429" i="1" s="1"/>
  <c r="BI1212" i="1"/>
  <c r="BP1212" i="1" s="1"/>
  <c r="P527" i="1"/>
  <c r="BI527" i="1"/>
  <c r="BP527" i="1" s="1"/>
  <c r="BI182" i="1"/>
  <c r="BP182" i="1" s="1"/>
  <c r="BI544" i="1"/>
  <c r="BP544" i="1" s="1"/>
  <c r="BI100" i="1"/>
  <c r="BP100" i="1" s="1"/>
  <c r="BI1495" i="1"/>
  <c r="BP1495" i="1" s="1"/>
  <c r="P1439" i="1"/>
  <c r="BI1439" i="1" s="1"/>
  <c r="BP1439" i="1" s="1"/>
  <c r="BI1224" i="1"/>
  <c r="BP1224" i="1" s="1"/>
  <c r="BI811" i="1"/>
  <c r="BP811" i="1" s="1"/>
  <c r="BI1013" i="1"/>
  <c r="BP1013" i="1" s="1"/>
  <c r="BI892" i="1"/>
  <c r="BP892" i="1" s="1"/>
  <c r="BI1894" i="1"/>
  <c r="BP1894" i="1" s="1"/>
  <c r="BJ1916" i="1"/>
  <c r="BQ1916" i="1" s="1"/>
  <c r="P203" i="1"/>
  <c r="BI203" i="1" s="1"/>
  <c r="BP203" i="1" s="1"/>
  <c r="BI894" i="1"/>
  <c r="BP894" i="1" s="1"/>
  <c r="BI1916" i="1"/>
  <c r="BP1916" i="1" s="1"/>
  <c r="BI11" i="1"/>
  <c r="BP11" i="1" s="1"/>
  <c r="P367" i="1"/>
  <c r="BI367" i="1" s="1"/>
  <c r="BP367" i="1" s="1"/>
  <c r="P1277" i="1"/>
  <c r="BI1277" i="1" s="1"/>
  <c r="BP1277" i="1" s="1"/>
  <c r="P687" i="1"/>
  <c r="BI687" i="1"/>
  <c r="BP687" i="1" s="1"/>
  <c r="BJ1119" i="1"/>
  <c r="BQ1119" i="1" s="1"/>
  <c r="BH228" i="1"/>
  <c r="BO228" i="1" s="1"/>
  <c r="BH1680" i="1"/>
  <c r="BO1680" i="1" s="1"/>
  <c r="BI619" i="1"/>
  <c r="BP619" i="1" s="1"/>
  <c r="P1275" i="1"/>
  <c r="BI1275" i="1" s="1"/>
  <c r="BP1275" i="1" s="1"/>
  <c r="P1597" i="1"/>
  <c r="P155" i="1"/>
  <c r="BI155" i="1" s="1"/>
  <c r="BP155" i="1" s="1"/>
  <c r="BI1395" i="1"/>
  <c r="BP1395" i="1" s="1"/>
  <c r="P1839" i="1"/>
  <c r="BI1839" i="1" s="1"/>
  <c r="BP1839" i="1" s="1"/>
  <c r="BI173" i="1"/>
  <c r="BP173" i="1" s="1"/>
  <c r="BI36" i="1"/>
  <c r="BP36" i="1" s="1"/>
  <c r="BH729" i="1"/>
  <c r="BO729" i="1" s="1"/>
  <c r="BH932" i="1"/>
  <c r="BO932" i="1" s="1"/>
  <c r="BJ228" i="1"/>
  <c r="BQ228" i="1" s="1"/>
  <c r="BI1033" i="1"/>
  <c r="BP1033" i="1" s="1"/>
  <c r="BI1358" i="1"/>
  <c r="BP1358" i="1" s="1"/>
  <c r="BI1196" i="1"/>
  <c r="BP1196" i="1" s="1"/>
  <c r="BI326" i="1"/>
  <c r="BP326" i="1" s="1"/>
  <c r="BI1056" i="1"/>
  <c r="BP1056" i="1" s="1"/>
  <c r="BI971" i="1"/>
  <c r="BP971" i="1" s="1"/>
  <c r="BI228" i="1"/>
  <c r="BP228" i="1" s="1"/>
  <c r="P495" i="1"/>
  <c r="BI495" i="1" s="1"/>
  <c r="BP495" i="1" s="1"/>
  <c r="BI698" i="1"/>
  <c r="BP698" i="1" s="1"/>
  <c r="BI710" i="1"/>
  <c r="BP710" i="1" s="1"/>
  <c r="BI1052" i="1"/>
  <c r="BP1052" i="1" s="1"/>
  <c r="BH176" i="1"/>
  <c r="BO176" i="1" s="1"/>
  <c r="BI1213" i="1"/>
  <c r="BP1213" i="1" s="1"/>
  <c r="BI965" i="1"/>
  <c r="BP965" i="1" s="1"/>
  <c r="BI1270" i="1"/>
  <c r="BP1270" i="1" s="1"/>
  <c r="BI1300" i="1"/>
  <c r="BP1300" i="1" s="1"/>
  <c r="BI821" i="1"/>
  <c r="BP821" i="1" s="1"/>
  <c r="BJ1680" i="1"/>
  <c r="BQ1680" i="1" s="1"/>
  <c r="BI1118" i="1"/>
  <c r="BP1118" i="1" s="1"/>
  <c r="BI313" i="1"/>
  <c r="BP313" i="1" s="1"/>
  <c r="BI614" i="1"/>
  <c r="BP614" i="1" s="1"/>
  <c r="BI846" i="1"/>
  <c r="BP846" i="1" s="1"/>
  <c r="BI1019" i="1"/>
  <c r="BP1019" i="1" s="1"/>
  <c r="BI1701" i="1"/>
  <c r="BP1701" i="1" s="1"/>
  <c r="P1165" i="1"/>
  <c r="BI1165" i="1" s="1"/>
  <c r="BP1165" i="1" s="1"/>
  <c r="BI1401" i="1"/>
  <c r="BP1401" i="1" s="1"/>
  <c r="BI1670" i="1"/>
  <c r="BP1670" i="1" s="1"/>
  <c r="BH305" i="1"/>
  <c r="BO305" i="1" s="1"/>
  <c r="BI301" i="1"/>
  <c r="BP301" i="1" s="1"/>
  <c r="BI673" i="1"/>
  <c r="BP673" i="1" s="1"/>
  <c r="BJ906" i="1"/>
  <c r="BQ906" i="1" s="1"/>
  <c r="BI921" i="1"/>
  <c r="BP921" i="1" s="1"/>
  <c r="BJ729" i="1"/>
  <c r="BQ729" i="1" s="1"/>
  <c r="BJ932" i="1"/>
  <c r="BQ932" i="1" s="1"/>
  <c r="P1887" i="1"/>
  <c r="BJ176" i="1"/>
  <c r="BQ176" i="1" s="1"/>
  <c r="BI1192" i="1"/>
  <c r="BP1192" i="1" s="1"/>
  <c r="P1209" i="1"/>
  <c r="BJ305" i="1"/>
  <c r="BQ305" i="1" s="1"/>
  <c r="BJ44" i="1"/>
  <c r="BQ44" i="1" s="1"/>
  <c r="BI588" i="1"/>
  <c r="BP588" i="1" s="1"/>
  <c r="BI906" i="1"/>
  <c r="BP906" i="1" s="1"/>
  <c r="P365" i="1"/>
  <c r="P269" i="1"/>
  <c r="P575" i="1"/>
  <c r="BH866" i="1"/>
  <c r="BO866" i="1" s="1"/>
  <c r="P1279" i="1"/>
  <c r="P783" i="1"/>
  <c r="BI783" i="1"/>
  <c r="BP783" i="1" s="1"/>
  <c r="BJ1833" i="1"/>
  <c r="BQ1833" i="1" s="1"/>
  <c r="P861" i="1"/>
  <c r="P1005" i="1"/>
  <c r="P927" i="1"/>
  <c r="BI927" i="1"/>
  <c r="BP927" i="1" s="1"/>
  <c r="P1311" i="1"/>
  <c r="BI1311" i="1"/>
  <c r="BP1311" i="1" s="1"/>
  <c r="P543" i="1"/>
  <c r="BI543" i="1" s="1"/>
  <c r="BP543" i="1" s="1"/>
  <c r="P1951" i="1"/>
  <c r="BI1951" i="1"/>
  <c r="BP1951" i="1" s="1"/>
  <c r="BI35" i="1"/>
  <c r="BP35" i="1" s="1"/>
  <c r="BJ588" i="1"/>
  <c r="BQ588" i="1" s="1"/>
  <c r="BI433" i="1"/>
  <c r="BP433" i="1" s="1"/>
  <c r="BI1166" i="1"/>
  <c r="BP1166" i="1" s="1"/>
  <c r="BI206" i="1"/>
  <c r="BP206" i="1" s="1"/>
  <c r="BI1238" i="1"/>
  <c r="BP1238" i="1" s="1"/>
  <c r="BI879" i="1"/>
  <c r="BP879" i="1" s="1"/>
  <c r="BI1609" i="1"/>
  <c r="BP1609" i="1" s="1"/>
  <c r="BI1325" i="1"/>
  <c r="BP1325" i="1" s="1"/>
  <c r="BI1742" i="1"/>
  <c r="BP1742" i="1" s="1"/>
  <c r="BI1444" i="1"/>
  <c r="BP1444" i="1" s="1"/>
  <c r="BI628" i="1"/>
  <c r="BP628" i="1" s="1"/>
  <c r="BI357" i="1"/>
  <c r="BP357" i="1" s="1"/>
  <c r="BI1419" i="1"/>
  <c r="BP1419" i="1" s="1"/>
  <c r="BI1861" i="1"/>
  <c r="BP1861" i="1" s="1"/>
  <c r="P1773" i="1"/>
  <c r="BI1773" i="1" s="1"/>
  <c r="BP1773" i="1" s="1"/>
  <c r="P287" i="1"/>
  <c r="P799" i="1"/>
  <c r="BI799" i="1"/>
  <c r="BP799" i="1" s="1"/>
  <c r="P719" i="1"/>
  <c r="P911" i="1"/>
  <c r="P1183" i="1"/>
  <c r="P669" i="1"/>
  <c r="BI669" i="1"/>
  <c r="BP669" i="1" s="1"/>
  <c r="P1855" i="1"/>
  <c r="BI1855" i="1" s="1"/>
  <c r="BP1855" i="1" s="1"/>
  <c r="BI1071" i="1" l="1"/>
  <c r="BP1071" i="1" s="1"/>
  <c r="BH621" i="1"/>
  <c r="BO621" i="1" s="1"/>
  <c r="BH614" i="1"/>
  <c r="BO614" i="1" s="1"/>
  <c r="BH877" i="1"/>
  <c r="BO877" i="1" s="1"/>
  <c r="BI462" i="1"/>
  <c r="BP462" i="1" s="1"/>
  <c r="BI1086" i="1"/>
  <c r="BP1086" i="1" s="1"/>
  <c r="BJ297" i="1"/>
  <c r="BQ297" i="1" s="1"/>
  <c r="BH1158" i="1"/>
  <c r="BO1158" i="1" s="1"/>
  <c r="BH374" i="1"/>
  <c r="BO374" i="1" s="1"/>
  <c r="BH1885" i="1"/>
  <c r="BO1885" i="1" s="1"/>
  <c r="BI1321" i="1"/>
  <c r="BP1321" i="1" s="1"/>
  <c r="BJ274" i="1"/>
  <c r="BQ274" i="1" s="1"/>
  <c r="BH244" i="1"/>
  <c r="BO244" i="1" s="1"/>
  <c r="BJ585" i="1"/>
  <c r="BQ585" i="1" s="1"/>
  <c r="BJ1129" i="1"/>
  <c r="BQ1129" i="1" s="1"/>
  <c r="BJ1094" i="1"/>
  <c r="BQ1094" i="1" s="1"/>
  <c r="BH1168" i="1"/>
  <c r="BO1168" i="1" s="1"/>
  <c r="BJ1421" i="1"/>
  <c r="BQ1421" i="1" s="1"/>
  <c r="BH942" i="1"/>
  <c r="BO942" i="1" s="1"/>
  <c r="BJ650" i="1"/>
  <c r="BQ650" i="1" s="1"/>
  <c r="BH1108" i="1"/>
  <c r="BO1108" i="1" s="1"/>
  <c r="BH1476" i="1"/>
  <c r="BO1476" i="1" s="1"/>
  <c r="BI1332" i="1"/>
  <c r="BP1332" i="1" s="1"/>
  <c r="BJ1939" i="1"/>
  <c r="BQ1939" i="1" s="1"/>
  <c r="BJ212" i="1"/>
  <c r="BQ212" i="1" s="1"/>
  <c r="BH1208" i="1"/>
  <c r="BO1208" i="1" s="1"/>
  <c r="BH373" i="1"/>
  <c r="BO373" i="1" s="1"/>
  <c r="BI1653" i="1"/>
  <c r="BP1653" i="1" s="1"/>
  <c r="BI1360" i="1"/>
  <c r="BP1360" i="1" s="1"/>
  <c r="BJ577" i="1"/>
  <c r="BQ577" i="1" s="1"/>
  <c r="BI1846" i="1"/>
  <c r="BP1846" i="1" s="1"/>
  <c r="BI803" i="1"/>
  <c r="BP803" i="1" s="1"/>
  <c r="BJ1335" i="1"/>
  <c r="BQ1335" i="1" s="1"/>
  <c r="BJ866" i="1"/>
  <c r="BQ866" i="1" s="1"/>
  <c r="BH1812" i="1"/>
  <c r="BO1812" i="1" s="1"/>
  <c r="BJ1625" i="1"/>
  <c r="BQ1625" i="1" s="1"/>
  <c r="BJ1795" i="1"/>
  <c r="BQ1795" i="1" s="1"/>
  <c r="BH822" i="1"/>
  <c r="BO822" i="1" s="1"/>
  <c r="BH1023" i="1"/>
  <c r="BO1023" i="1" s="1"/>
  <c r="BJ1076" i="1"/>
  <c r="BQ1076" i="1" s="1"/>
  <c r="BH881" i="1"/>
  <c r="BO881" i="1" s="1"/>
  <c r="BH963" i="1"/>
  <c r="BO963" i="1" s="1"/>
  <c r="BJ763" i="1"/>
  <c r="BQ763" i="1" s="1"/>
  <c r="BH1035" i="1"/>
  <c r="BO1035" i="1" s="1"/>
  <c r="BI1798" i="1"/>
  <c r="BP1798" i="1" s="1"/>
  <c r="BJ1100" i="1"/>
  <c r="BQ1100" i="1" s="1"/>
  <c r="BH1246" i="1"/>
  <c r="BO1246" i="1" s="1"/>
  <c r="BJ1149" i="1"/>
  <c r="BQ1149" i="1" s="1"/>
  <c r="BH1217" i="1"/>
  <c r="BO1217" i="1" s="1"/>
  <c r="BI1830" i="1"/>
  <c r="BP1830" i="1" s="1"/>
  <c r="BH396" i="1"/>
  <c r="BO396" i="1" s="1"/>
  <c r="BJ221" i="1"/>
  <c r="BQ221" i="1" s="1"/>
  <c r="BJ1260" i="1"/>
  <c r="BQ1260" i="1" s="1"/>
  <c r="BJ174" i="1"/>
  <c r="BQ174" i="1" s="1"/>
  <c r="BJ150" i="1"/>
  <c r="BQ150" i="1" s="1"/>
  <c r="BJ1090" i="1"/>
  <c r="BQ1090" i="1" s="1"/>
  <c r="BJ983" i="1"/>
  <c r="BQ983" i="1" s="1"/>
  <c r="BH403" i="1"/>
  <c r="BO403" i="1" s="1"/>
  <c r="BH588" i="1"/>
  <c r="BO588" i="1" s="1"/>
  <c r="BJ1840" i="1"/>
  <c r="BQ1840" i="1" s="1"/>
  <c r="BH1717" i="1"/>
  <c r="BO1717" i="1" s="1"/>
  <c r="BI1816" i="1"/>
  <c r="BP1816" i="1" s="1"/>
  <c r="BI790" i="1"/>
  <c r="BP790" i="1" s="1"/>
  <c r="BH1509" i="1"/>
  <c r="BO1509" i="1" s="1"/>
  <c r="BI1172" i="1"/>
  <c r="BP1172" i="1" s="1"/>
  <c r="BJ1013" i="1"/>
  <c r="BQ1013" i="1" s="1"/>
  <c r="BH763" i="1"/>
  <c r="BO763" i="1" s="1"/>
  <c r="BI135" i="1"/>
  <c r="BP135" i="1" s="1"/>
  <c r="BI521" i="1"/>
  <c r="BP521" i="1" s="1"/>
  <c r="BH1833" i="1"/>
  <c r="BO1833" i="1" s="1"/>
  <c r="BJ828" i="1"/>
  <c r="BQ828" i="1" s="1"/>
  <c r="BJ549" i="1"/>
  <c r="BQ549" i="1" s="1"/>
  <c r="BI1852" i="1"/>
  <c r="BP1852" i="1" s="1"/>
  <c r="BH1029" i="1"/>
  <c r="BO1029" i="1" s="1"/>
  <c r="BJ1687" i="1"/>
  <c r="BQ1687" i="1" s="1"/>
  <c r="BJ569" i="1"/>
  <c r="BQ569" i="1" s="1"/>
  <c r="BH773" i="1"/>
  <c r="BO773" i="1" s="1"/>
  <c r="BJ1232" i="1"/>
  <c r="BQ1232" i="1" s="1"/>
  <c r="BH192" i="1"/>
  <c r="BO192" i="1" s="1"/>
  <c r="BJ1724" i="1"/>
  <c r="BQ1724" i="1" s="1"/>
  <c r="BJ1834" i="1"/>
  <c r="BQ1834" i="1" s="1"/>
  <c r="BH1698" i="1"/>
  <c r="BO1698" i="1" s="1"/>
  <c r="BI1152" i="1"/>
  <c r="BP1152" i="1" s="1"/>
  <c r="BH1272" i="1"/>
  <c r="BO1272" i="1" s="1"/>
  <c r="BJ635" i="1"/>
  <c r="BQ635" i="1" s="1"/>
  <c r="BI1822" i="1"/>
  <c r="BP1822" i="1" s="1"/>
  <c r="BI711" i="1"/>
  <c r="BP711" i="1" s="1"/>
  <c r="BI251" i="1"/>
  <c r="BP251" i="1" s="1"/>
  <c r="BJ513" i="1"/>
  <c r="BQ513" i="1" s="1"/>
  <c r="BJ1420" i="1"/>
  <c r="BQ1420" i="1" s="1"/>
  <c r="BH314" i="1"/>
  <c r="BO314" i="1" s="1"/>
  <c r="BH1220" i="1"/>
  <c r="BO1220" i="1" s="1"/>
  <c r="BI508" i="1"/>
  <c r="BP508" i="1" s="1"/>
  <c r="BJ184" i="1"/>
  <c r="BQ184" i="1" s="1"/>
  <c r="BJ1429" i="1"/>
  <c r="BQ1429" i="1" s="1"/>
  <c r="BI1351" i="1"/>
  <c r="BP1351" i="1" s="1"/>
  <c r="BJ1282" i="1"/>
  <c r="BQ1282" i="1" s="1"/>
  <c r="BI1860" i="1"/>
  <c r="BP1860" i="1" s="1"/>
  <c r="BH741" i="1"/>
  <c r="BO741" i="1" s="1"/>
  <c r="BI501" i="1"/>
  <c r="BP501" i="1" s="1"/>
  <c r="BJ458" i="1"/>
  <c r="BQ458" i="1" s="1"/>
  <c r="BI406" i="1"/>
  <c r="BP406" i="1" s="1"/>
  <c r="BH1240" i="1"/>
  <c r="BO1240" i="1" s="1"/>
  <c r="BJ1234" i="1"/>
  <c r="BQ1234" i="1" s="1"/>
  <c r="BH898" i="1"/>
  <c r="BO898" i="1" s="1"/>
  <c r="BI423" i="1"/>
  <c r="BP423" i="1" s="1"/>
  <c r="BH1291" i="1"/>
  <c r="BO1291" i="1" s="1"/>
  <c r="BI377" i="1"/>
  <c r="BP377" i="1" s="1"/>
  <c r="BH1328" i="1"/>
  <c r="BO1328" i="1" s="1"/>
  <c r="BJ619" i="1"/>
  <c r="BQ619" i="1" s="1"/>
  <c r="BI110" i="1"/>
  <c r="BP110" i="1" s="1"/>
  <c r="BI883" i="1"/>
  <c r="BP883" i="1" s="1"/>
  <c r="BJ1708" i="1"/>
  <c r="BQ1708" i="1" s="1"/>
  <c r="BI1607" i="1"/>
  <c r="BP1607" i="1" s="1"/>
  <c r="BI1366" i="1"/>
  <c r="BP1366" i="1" s="1"/>
  <c r="BI461" i="1"/>
  <c r="BP461" i="1" s="1"/>
  <c r="BJ625" i="1"/>
  <c r="BQ625" i="1" s="1"/>
  <c r="BH1251" i="1"/>
  <c r="BO1251" i="1" s="1"/>
  <c r="BJ92" i="1"/>
  <c r="BQ92" i="1" s="1"/>
  <c r="BH1044" i="1"/>
  <c r="BO1044" i="1" s="1"/>
  <c r="BH1530" i="1"/>
  <c r="BO1530" i="1" s="1"/>
  <c r="BJ1185" i="1"/>
  <c r="BQ1185" i="1" s="1"/>
  <c r="BJ667" i="1"/>
  <c r="BQ667" i="1" s="1"/>
  <c r="BH1608" i="1"/>
  <c r="BO1608" i="1" s="1"/>
  <c r="BI949" i="1"/>
  <c r="BP949" i="1" s="1"/>
  <c r="BJ1250" i="1"/>
  <c r="BQ1250" i="1" s="1"/>
  <c r="BH715" i="1"/>
  <c r="BO715" i="1" s="1"/>
  <c r="BH350" i="1"/>
  <c r="BO350" i="1" s="1"/>
  <c r="BI297" i="1"/>
  <c r="BP297" i="1" s="1"/>
  <c r="BI1652" i="1"/>
  <c r="BP1652" i="1" s="1"/>
  <c r="BH836" i="1"/>
  <c r="BO836" i="1" s="1"/>
  <c r="BH1844" i="1"/>
  <c r="BO1844" i="1" s="1"/>
  <c r="BH1339" i="1"/>
  <c r="BO1339" i="1" s="1"/>
  <c r="BI857" i="1"/>
  <c r="BP857" i="1" s="1"/>
  <c r="BH414" i="1"/>
  <c r="BO414" i="1" s="1"/>
  <c r="BJ380" i="1"/>
  <c r="BQ380" i="1" s="1"/>
  <c r="BH635" i="1"/>
  <c r="BO635" i="1" s="1"/>
  <c r="BI474" i="1"/>
  <c r="BP474" i="1" s="1"/>
  <c r="BH1540" i="1"/>
  <c r="BO1540" i="1" s="1"/>
  <c r="BJ1291" i="1"/>
  <c r="BQ1291" i="1" s="1"/>
  <c r="BH1571" i="1"/>
  <c r="BO1571" i="1" s="1"/>
  <c r="BJ1698" i="1"/>
  <c r="BQ1698" i="1" s="1"/>
  <c r="BI76" i="1"/>
  <c r="BP76" i="1" s="1"/>
  <c r="BJ1082" i="1"/>
  <c r="BQ1082" i="1" s="1"/>
  <c r="BH1416" i="1"/>
  <c r="BO1416" i="1" s="1"/>
  <c r="BH1891" i="1"/>
  <c r="BO1891" i="1" s="1"/>
  <c r="BJ1328" i="1"/>
  <c r="BQ1328" i="1" s="1"/>
  <c r="BJ1515" i="1"/>
  <c r="BQ1515" i="1" s="1"/>
  <c r="BI1880" i="1"/>
  <c r="BP1880" i="1" s="1"/>
  <c r="BH1169" i="1"/>
  <c r="BO1169" i="1" s="1"/>
  <c r="BJ196" i="1"/>
  <c r="BQ196" i="1" s="1"/>
  <c r="BI1073" i="1"/>
  <c r="BP1073" i="1" s="1"/>
  <c r="BJ869" i="1"/>
  <c r="BQ869" i="1" s="1"/>
  <c r="BJ197" i="1"/>
  <c r="BQ197" i="1" s="1"/>
  <c r="BH647" i="1"/>
  <c r="BO647" i="1" s="1"/>
  <c r="BI1912" i="1"/>
  <c r="BP1912" i="1" s="1"/>
  <c r="BH35" i="1"/>
  <c r="BO35" i="1" s="1"/>
  <c r="BH364" i="1"/>
  <c r="BO364" i="1" s="1"/>
  <c r="BH356" i="1"/>
  <c r="BO356" i="1" s="1"/>
  <c r="BI547" i="1"/>
  <c r="BP547" i="1" s="1"/>
  <c r="BH744" i="1"/>
  <c r="BO744" i="1" s="1"/>
  <c r="BH310" i="1"/>
  <c r="BO310" i="1" s="1"/>
  <c r="BI1603" i="1"/>
  <c r="BP1603" i="1" s="1"/>
  <c r="BJ1920" i="1"/>
  <c r="BQ1920" i="1" s="1"/>
  <c r="BI1704" i="1"/>
  <c r="BP1704" i="1" s="1"/>
  <c r="BJ602" i="1"/>
  <c r="BQ602" i="1" s="1"/>
  <c r="BJ1664" i="1"/>
  <c r="BQ1664" i="1" s="1"/>
  <c r="BI877" i="1"/>
  <c r="BP877" i="1" s="1"/>
  <c r="BI1539" i="1"/>
  <c r="BP1539" i="1" s="1"/>
  <c r="BI1291" i="1"/>
  <c r="BP1291" i="1" s="1"/>
  <c r="BJ431" i="1"/>
  <c r="BQ431" i="1" s="1"/>
  <c r="BI607" i="1"/>
  <c r="BP607" i="1" s="1"/>
  <c r="BJ390" i="1"/>
  <c r="BQ390" i="1" s="1"/>
  <c r="BI1416" i="1"/>
  <c r="BP1416" i="1" s="1"/>
  <c r="BH485" i="1"/>
  <c r="BO485" i="1" s="1"/>
  <c r="BJ647" i="1"/>
  <c r="BQ647" i="1" s="1"/>
  <c r="BJ1889" i="1"/>
  <c r="BQ1889" i="1" s="1"/>
  <c r="BI192" i="1"/>
  <c r="BP192" i="1" s="1"/>
  <c r="BH874" i="1"/>
  <c r="BO874" i="1" s="1"/>
  <c r="BJ436" i="1"/>
  <c r="BQ436" i="1" s="1"/>
  <c r="BJ1073" i="1"/>
  <c r="BQ1073" i="1" s="1"/>
  <c r="BI1035" i="1"/>
  <c r="BP1035" i="1" s="1"/>
  <c r="BI1209" i="1"/>
  <c r="BP1209" i="1" s="1"/>
  <c r="BJ423" i="1"/>
  <c r="BQ423" i="1" s="1"/>
  <c r="BI239" i="1"/>
  <c r="BP239" i="1" s="1"/>
  <c r="BJ3" i="1"/>
  <c r="BQ3" i="1" s="1"/>
  <c r="BJ1702" i="1"/>
  <c r="BQ1702" i="1" s="1"/>
  <c r="BH1006" i="1"/>
  <c r="BO1006" i="1" s="1"/>
  <c r="BH345" i="1"/>
  <c r="BO345" i="1" s="1"/>
  <c r="BJ408" i="1"/>
  <c r="BQ408" i="1" s="1"/>
  <c r="BI1093" i="1"/>
  <c r="BP1093" i="1" s="1"/>
  <c r="BJ574" i="1"/>
  <c r="BQ574" i="1" s="1"/>
  <c r="BI401" i="1"/>
  <c r="BP401" i="1" s="1"/>
  <c r="BJ1769" i="1"/>
  <c r="BQ1769" i="1" s="1"/>
  <c r="BI1320" i="1"/>
  <c r="BP1320" i="1" s="1"/>
  <c r="BJ1880" i="1"/>
  <c r="BQ1880" i="1" s="1"/>
  <c r="BJ1178" i="1"/>
  <c r="BQ1178" i="1" s="1"/>
  <c r="BJ1416" i="1"/>
  <c r="BQ1416" i="1" s="1"/>
  <c r="BH1789" i="1"/>
  <c r="BO1789" i="1" s="1"/>
  <c r="BJ485" i="1"/>
  <c r="BQ485" i="1" s="1"/>
  <c r="BI549" i="1"/>
  <c r="BP549" i="1" s="1"/>
  <c r="BJ1339" i="1"/>
  <c r="BQ1339" i="1" s="1"/>
  <c r="BJ1169" i="1"/>
  <c r="BQ1169" i="1" s="1"/>
  <c r="BH1077" i="1"/>
  <c r="BO1077" i="1" s="1"/>
  <c r="BH908" i="1"/>
  <c r="BO908" i="1" s="1"/>
  <c r="BI196" i="1"/>
  <c r="BP196" i="1" s="1"/>
  <c r="BH502" i="1"/>
  <c r="BO502" i="1" s="1"/>
  <c r="BI436" i="1"/>
  <c r="BP436" i="1" s="1"/>
  <c r="BH696" i="1"/>
  <c r="BO696" i="1" s="1"/>
  <c r="BI1958" i="1"/>
  <c r="BP1958" i="1" s="1"/>
  <c r="BH1672" i="1"/>
  <c r="BO1672" i="1" s="1"/>
  <c r="BJ1044" i="1"/>
  <c r="BQ1044" i="1" s="1"/>
  <c r="BH489" i="1"/>
  <c r="BO489" i="1" s="1"/>
  <c r="BH1263" i="1"/>
  <c r="BO1263" i="1" s="1"/>
  <c r="BI1168" i="1"/>
  <c r="BP1168" i="1" s="1"/>
  <c r="BI1871" i="1"/>
  <c r="BP1871" i="1" s="1"/>
  <c r="BJ1752" i="1"/>
  <c r="BQ1752" i="1" s="1"/>
  <c r="BI1507" i="1"/>
  <c r="BP1507" i="1" s="1"/>
  <c r="BI1231" i="1"/>
  <c r="BP1231" i="1" s="1"/>
  <c r="BH855" i="1"/>
  <c r="BO855" i="1" s="1"/>
  <c r="BH1150" i="1"/>
  <c r="BO1150" i="1" s="1"/>
  <c r="BH538" i="1"/>
  <c r="BO538" i="1" s="1"/>
  <c r="BH1431" i="1"/>
  <c r="BO1431" i="1" s="1"/>
  <c r="BJ902" i="1"/>
  <c r="BQ902" i="1" s="1"/>
  <c r="BH648" i="1"/>
  <c r="BO648" i="1" s="1"/>
  <c r="BJ299" i="1"/>
  <c r="BQ299" i="1" s="1"/>
  <c r="BI743" i="1"/>
  <c r="BP743" i="1" s="1"/>
  <c r="BH510" i="1"/>
  <c r="BO510" i="1" s="1"/>
  <c r="BJ80" i="1"/>
  <c r="BQ80" i="1" s="1"/>
  <c r="BI994" i="1"/>
  <c r="BP994" i="1" s="1"/>
  <c r="BH899" i="1"/>
  <c r="BO899" i="1" s="1"/>
  <c r="BH367" i="1"/>
  <c r="BO367" i="1" s="1"/>
  <c r="BH235" i="1"/>
  <c r="BO235" i="1" s="1"/>
  <c r="BH1176" i="1"/>
  <c r="BO1176" i="1" s="1"/>
  <c r="BI1284" i="1"/>
  <c r="BP1284" i="1" s="1"/>
  <c r="BJ37" i="1"/>
  <c r="BQ37" i="1" s="1"/>
  <c r="BJ967" i="1"/>
  <c r="BQ967" i="1" s="1"/>
  <c r="BJ826" i="1"/>
  <c r="BQ826" i="1" s="1"/>
  <c r="BH1960" i="1"/>
  <c r="BO1960" i="1" s="1"/>
  <c r="BH901" i="1"/>
  <c r="BO901" i="1" s="1"/>
  <c r="BH1595" i="1"/>
  <c r="BO1595" i="1" s="1"/>
  <c r="BI1158" i="1"/>
  <c r="BP1158" i="1" s="1"/>
  <c r="BH1961" i="1"/>
  <c r="BO1961" i="1" s="1"/>
  <c r="BH1412" i="1"/>
  <c r="BO1412" i="1" s="1"/>
  <c r="BH205" i="1"/>
  <c r="BO205" i="1" s="1"/>
  <c r="BH1014" i="1"/>
  <c r="BO1014" i="1" s="1"/>
  <c r="BI502" i="1"/>
  <c r="BP502" i="1" s="1"/>
  <c r="BH1696" i="1"/>
  <c r="BO1696" i="1" s="1"/>
  <c r="BJ474" i="1"/>
  <c r="BQ474" i="1" s="1"/>
  <c r="BJ1241" i="1"/>
  <c r="BQ1241" i="1" s="1"/>
  <c r="BI255" i="1"/>
  <c r="BP255" i="1" s="1"/>
  <c r="BI1738" i="1"/>
  <c r="BP1738" i="1" s="1"/>
  <c r="BH1620" i="1"/>
  <c r="BO1620" i="1" s="1"/>
  <c r="BH1015" i="1"/>
  <c r="BO1015" i="1" s="1"/>
  <c r="BH993" i="1"/>
  <c r="BO993" i="1" s="1"/>
  <c r="BI917" i="1"/>
  <c r="BP917" i="1" s="1"/>
  <c r="BI966" i="1"/>
  <c r="BP966" i="1" s="1"/>
  <c r="BJ1446" i="1"/>
  <c r="BQ1446" i="1" s="1"/>
  <c r="BI704" i="1"/>
  <c r="BP704" i="1" s="1"/>
  <c r="BJ924" i="1"/>
  <c r="BQ924" i="1" s="1"/>
  <c r="BI1564" i="1"/>
  <c r="BP1564" i="1" s="1"/>
  <c r="BI1980" i="1"/>
  <c r="BP1980" i="1" s="1"/>
  <c r="BJ772" i="1"/>
  <c r="BQ772" i="1" s="1"/>
  <c r="BJ253" i="1"/>
  <c r="BQ253" i="1" s="1"/>
  <c r="BJ187" i="1"/>
  <c r="BQ187" i="1" s="1"/>
  <c r="BJ968" i="1"/>
  <c r="BQ968" i="1" s="1"/>
  <c r="BH378" i="1"/>
  <c r="BO378" i="1" s="1"/>
  <c r="BI1872" i="1"/>
  <c r="BP1872" i="1" s="1"/>
  <c r="BJ498" i="1"/>
  <c r="BQ498" i="1" s="1"/>
  <c r="BH168" i="1"/>
  <c r="BO168" i="1" s="1"/>
  <c r="BH382" i="1"/>
  <c r="BO382" i="1" s="1"/>
  <c r="BI1966" i="1"/>
  <c r="BP1966" i="1" s="1"/>
  <c r="BI901" i="1"/>
  <c r="BP901" i="1" s="1"/>
  <c r="BJ1789" i="1"/>
  <c r="BQ1789" i="1" s="1"/>
  <c r="BJ1158" i="1"/>
  <c r="BQ1158" i="1" s="1"/>
  <c r="BH261" i="1"/>
  <c r="BO261" i="1" s="1"/>
  <c r="BH816" i="1"/>
  <c r="BO816" i="1" s="1"/>
  <c r="BJ908" i="1"/>
  <c r="BQ908" i="1" s="1"/>
  <c r="BJ502" i="1"/>
  <c r="BQ502" i="1" s="1"/>
  <c r="BJ696" i="1"/>
  <c r="BQ696" i="1" s="1"/>
  <c r="BJ695" i="1"/>
  <c r="BQ695" i="1" s="1"/>
  <c r="BH888" i="1"/>
  <c r="BO888" i="1" s="1"/>
  <c r="BI1303" i="1"/>
  <c r="BP1303" i="1" s="1"/>
  <c r="BJ545" i="1"/>
  <c r="BQ545" i="1" s="1"/>
  <c r="BJ317" i="1"/>
  <c r="BQ317" i="1" s="1"/>
  <c r="BH427" i="1"/>
  <c r="BO427" i="1" s="1"/>
  <c r="BJ224" i="1"/>
  <c r="BQ224" i="1" s="1"/>
  <c r="BJ792" i="1"/>
  <c r="BQ792" i="1" s="1"/>
  <c r="BH965" i="1"/>
  <c r="BO965" i="1" s="1"/>
  <c r="BH1109" i="1"/>
  <c r="BO1109" i="1" s="1"/>
  <c r="BI1877" i="1"/>
  <c r="BP1877" i="1" s="1"/>
  <c r="BJ1540" i="1"/>
  <c r="BQ1540" i="1" s="1"/>
  <c r="BJ1123" i="1"/>
  <c r="BQ1123" i="1" s="1"/>
  <c r="BI236" i="1"/>
  <c r="BP236" i="1" s="1"/>
  <c r="BH911" i="1"/>
  <c r="BO911" i="1" s="1"/>
  <c r="BH953" i="1"/>
  <c r="BO953" i="1" s="1"/>
  <c r="BH1848" i="1"/>
  <c r="BO1848" i="1" s="1"/>
  <c r="BI1862" i="1"/>
  <c r="BP1862" i="1" s="1"/>
  <c r="BJ1867" i="1"/>
  <c r="BQ1867" i="1" s="1"/>
  <c r="BH1274" i="1"/>
  <c r="BO1274" i="1" s="1"/>
  <c r="BH1039" i="1"/>
  <c r="BO1039" i="1" s="1"/>
  <c r="BJ1057" i="1"/>
  <c r="BQ1057" i="1" s="1"/>
  <c r="BH1966" i="1"/>
  <c r="BO1966" i="1" s="1"/>
  <c r="BH971" i="1"/>
  <c r="BO971" i="1" s="1"/>
  <c r="BJ1960" i="1"/>
  <c r="BQ1960" i="1" s="1"/>
  <c r="BJ901" i="1"/>
  <c r="BQ901" i="1" s="1"/>
  <c r="BH883" i="1"/>
  <c r="BO883" i="1" s="1"/>
  <c r="BJ1412" i="1"/>
  <c r="BQ1412" i="1" s="1"/>
  <c r="BJ205" i="1"/>
  <c r="BQ205" i="1" s="1"/>
  <c r="BJ1014" i="1"/>
  <c r="BQ1014" i="1" s="1"/>
  <c r="BH1560" i="1"/>
  <c r="BO1560" i="1" s="1"/>
  <c r="BJ167" i="1"/>
  <c r="BQ167" i="1" s="1"/>
  <c r="BJ377" i="1"/>
  <c r="BQ377" i="1" s="1"/>
  <c r="BI22" i="1"/>
  <c r="BP22" i="1" s="1"/>
  <c r="BI722" i="1"/>
  <c r="BP722" i="1" s="1"/>
  <c r="BH539" i="1"/>
  <c r="BO539" i="1" s="1"/>
  <c r="BH1204" i="1"/>
  <c r="BO1204" i="1" s="1"/>
  <c r="BJ920" i="1"/>
  <c r="BQ920" i="1" s="1"/>
  <c r="BH1597" i="1"/>
  <c r="BO1597" i="1" s="1"/>
  <c r="BI794" i="1"/>
  <c r="BP794" i="1" s="1"/>
  <c r="BH1758" i="1"/>
  <c r="BO1758" i="1" s="1"/>
  <c r="BH1584" i="1"/>
  <c r="BO1584" i="1" s="1"/>
  <c r="BH1575" i="1"/>
  <c r="BO1575" i="1" s="1"/>
  <c r="BH1764" i="1"/>
  <c r="BO1764" i="1" s="1"/>
  <c r="BI1835" i="1"/>
  <c r="BP1835" i="1" s="1"/>
  <c r="BH397" i="1"/>
  <c r="BO397" i="1" s="1"/>
  <c r="BJ102" i="1"/>
  <c r="BQ102" i="1" s="1"/>
  <c r="BJ1654" i="1"/>
  <c r="BQ1654" i="1" s="1"/>
  <c r="BH1182" i="1"/>
  <c r="BO1182" i="1" s="1"/>
  <c r="BJ1715" i="1"/>
  <c r="BQ1715" i="1" s="1"/>
  <c r="BJ1891" i="1"/>
  <c r="BQ1891" i="1" s="1"/>
  <c r="BJ1966" i="1"/>
  <c r="BQ1966" i="1" s="1"/>
  <c r="BI809" i="1"/>
  <c r="BP809" i="1" s="1"/>
  <c r="BH634" i="1"/>
  <c r="BO634" i="1" s="1"/>
  <c r="BI1560" i="1"/>
  <c r="BP1560" i="1" s="1"/>
  <c r="BH223" i="1"/>
  <c r="BO223" i="1" s="1"/>
  <c r="BI1374" i="1"/>
  <c r="BP1374" i="1" s="1"/>
  <c r="BI1436" i="1"/>
  <c r="BP1436" i="1" s="1"/>
  <c r="BI592" i="1"/>
  <c r="BP592" i="1" s="1"/>
  <c r="BI1356" i="1"/>
  <c r="BP1356" i="1" s="1"/>
  <c r="BI1477" i="1"/>
  <c r="BP1477" i="1" s="1"/>
  <c r="BH797" i="1"/>
  <c r="BO797" i="1" s="1"/>
  <c r="BH1178" i="1"/>
  <c r="BO1178" i="1" s="1"/>
  <c r="BI21" i="1"/>
  <c r="BP21" i="1" s="1"/>
  <c r="BH730" i="1"/>
  <c r="BO730" i="1" s="1"/>
  <c r="BJ1124" i="1"/>
  <c r="BQ1124" i="1" s="1"/>
  <c r="BH1148" i="1"/>
  <c r="BO1148" i="1" s="1"/>
  <c r="BH554" i="1"/>
  <c r="BO554" i="1" s="1"/>
  <c r="BI1074" i="1"/>
  <c r="BP1074" i="1" s="1"/>
  <c r="BJ692" i="1"/>
  <c r="BQ692" i="1" s="1"/>
  <c r="BI1350" i="1"/>
  <c r="BP1350" i="1" s="1"/>
  <c r="BJ914" i="1"/>
  <c r="BQ914" i="1" s="1"/>
  <c r="BI773" i="1"/>
  <c r="BP773" i="1" s="1"/>
  <c r="BI1167" i="1"/>
  <c r="BP1167" i="1" s="1"/>
  <c r="BJ257" i="1"/>
  <c r="BQ257" i="1" s="1"/>
  <c r="BH685" i="1"/>
  <c r="BO685" i="1" s="1"/>
  <c r="BJ1039" i="1"/>
  <c r="BQ1039" i="1" s="1"/>
  <c r="BI842" i="1"/>
  <c r="BP842" i="1" s="1"/>
  <c r="BJ970" i="1"/>
  <c r="BQ970" i="1" s="1"/>
  <c r="BH541" i="1"/>
  <c r="BO541" i="1" s="1"/>
  <c r="BJ782" i="1"/>
  <c r="BQ782" i="1" s="1"/>
  <c r="BJ1882" i="1"/>
  <c r="BQ1882" i="1" s="1"/>
  <c r="BJ820" i="1"/>
  <c r="BQ820" i="1" s="1"/>
  <c r="BJ1192" i="1"/>
  <c r="BQ1192" i="1" s="1"/>
  <c r="BH1565" i="1"/>
  <c r="BO1565" i="1" s="1"/>
  <c r="BJ883" i="1"/>
  <c r="BQ883" i="1" s="1"/>
  <c r="BI1911" i="1"/>
  <c r="BP1911" i="1" s="1"/>
  <c r="BJ1154" i="1"/>
  <c r="BQ1154" i="1" s="1"/>
  <c r="BI732" i="1"/>
  <c r="BP732" i="1" s="1"/>
  <c r="BI457" i="1"/>
  <c r="BP457" i="1" s="1"/>
  <c r="BJ1099" i="1"/>
  <c r="BQ1099" i="1" s="1"/>
  <c r="BJ1560" i="1"/>
  <c r="BQ1560" i="1" s="1"/>
  <c r="BI1396" i="1"/>
  <c r="BP1396" i="1" s="1"/>
  <c r="BI1076" i="1"/>
  <c r="BP1076" i="1" s="1"/>
  <c r="BH1111" i="1"/>
  <c r="BO1111" i="1" s="1"/>
  <c r="BI413" i="1"/>
  <c r="BP413" i="1" s="1"/>
  <c r="BI1509" i="1"/>
  <c r="BP1509" i="1" s="1"/>
  <c r="BI1729" i="1"/>
  <c r="BP1729" i="1" s="1"/>
  <c r="BI1143" i="1"/>
  <c r="BP1143" i="1" s="1"/>
  <c r="BH1096" i="1"/>
  <c r="BO1096" i="1" s="1"/>
  <c r="BI1142" i="1"/>
  <c r="BP1142" i="1" s="1"/>
  <c r="BH1692" i="1"/>
  <c r="BO1692" i="1" s="1"/>
  <c r="BH1355" i="1"/>
  <c r="BO1355" i="1" s="1"/>
  <c r="BH493" i="1"/>
  <c r="BO493" i="1" s="1"/>
  <c r="BI560" i="1"/>
  <c r="BP560" i="1" s="1"/>
  <c r="BI1942" i="1"/>
  <c r="BP1942" i="1" s="1"/>
  <c r="BJ1580" i="1"/>
  <c r="BQ1580" i="1" s="1"/>
  <c r="BH839" i="1"/>
  <c r="BO839" i="1" s="1"/>
  <c r="BH338" i="1"/>
  <c r="BO338" i="1" s="1"/>
  <c r="BJ1737" i="1"/>
  <c r="BQ1737" i="1" s="1"/>
  <c r="BH854" i="1"/>
  <c r="BO854" i="1" s="1"/>
  <c r="BH1807" i="1"/>
  <c r="BO1807" i="1" s="1"/>
  <c r="BJ778" i="1"/>
  <c r="BQ778" i="1" s="1"/>
  <c r="BJ54" i="1"/>
  <c r="BQ54" i="1" s="1"/>
  <c r="BH1371" i="1"/>
  <c r="BO1371" i="1" s="1"/>
  <c r="BJ1029" i="1"/>
  <c r="BQ1029" i="1" s="1"/>
  <c r="BI282" i="1"/>
  <c r="BP282" i="1" s="1"/>
  <c r="BI1499" i="1"/>
  <c r="BP1499" i="1" s="1"/>
  <c r="BJ806" i="1"/>
  <c r="BQ806" i="1" s="1"/>
  <c r="BJ6" i="1"/>
  <c r="BQ6" i="1" s="1"/>
  <c r="BH748" i="1"/>
  <c r="BO748" i="1" s="1"/>
  <c r="BH130" i="1"/>
  <c r="BO130" i="1" s="1"/>
  <c r="BI428" i="1"/>
  <c r="BP428" i="1" s="1"/>
  <c r="BH970" i="1"/>
  <c r="BO970" i="1" s="1"/>
  <c r="BH1293" i="1"/>
  <c r="BO1293" i="1" s="1"/>
  <c r="BJ971" i="1"/>
  <c r="BQ971" i="1" s="1"/>
  <c r="BH198" i="1"/>
  <c r="BO198" i="1" s="1"/>
  <c r="BH1192" i="1"/>
  <c r="BO1192" i="1" s="1"/>
  <c r="BH1766" i="1"/>
  <c r="BO1766" i="1" s="1"/>
  <c r="BJ113" i="1"/>
  <c r="BQ113" i="1" s="1"/>
  <c r="BJ1567" i="1"/>
  <c r="BQ1567" i="1" s="1"/>
  <c r="BH1087" i="1"/>
  <c r="BO1087" i="1" s="1"/>
  <c r="BH1154" i="1"/>
  <c r="BO1154" i="1" s="1"/>
  <c r="BH124" i="1"/>
  <c r="BO124" i="1" s="1"/>
  <c r="BJ353" i="1"/>
  <c r="BQ353" i="1" s="1"/>
  <c r="BJ634" i="1"/>
  <c r="BQ634" i="1" s="1"/>
  <c r="BJ467" i="1"/>
  <c r="BQ467" i="1" s="1"/>
  <c r="BH73" i="1"/>
  <c r="BO73" i="1" s="1"/>
  <c r="BI304" i="1"/>
  <c r="BP304" i="1" s="1"/>
  <c r="BH1598" i="1"/>
  <c r="BO1598" i="1" s="1"/>
  <c r="BI411" i="1"/>
  <c r="BP411" i="1" s="1"/>
  <c r="BJ1017" i="1"/>
  <c r="BQ1017" i="1" s="1"/>
  <c r="BI1959" i="1"/>
  <c r="BP1959" i="1" s="1"/>
  <c r="BI1863" i="1"/>
  <c r="BP1863" i="1" s="1"/>
  <c r="BH906" i="1"/>
  <c r="BO906" i="1" s="1"/>
  <c r="BI1283" i="1"/>
  <c r="BP1283" i="1" s="1"/>
  <c r="BH390" i="1"/>
  <c r="BO390" i="1" s="1"/>
  <c r="BH1537" i="1"/>
  <c r="BO1537" i="1" s="1"/>
  <c r="BH800" i="1"/>
  <c r="BO800" i="1" s="1"/>
  <c r="BJ862" i="1"/>
  <c r="BQ862" i="1" s="1"/>
  <c r="BH1262" i="1"/>
  <c r="BO1262" i="1" s="1"/>
  <c r="BI384" i="1"/>
  <c r="BP384" i="1" s="1"/>
  <c r="BH1787" i="1"/>
  <c r="BO1787" i="1" s="1"/>
  <c r="BH646" i="1"/>
  <c r="BO646" i="1" s="1"/>
  <c r="BH1292" i="1"/>
  <c r="BO1292" i="1" s="1"/>
  <c r="BH1177" i="1"/>
  <c r="BO1177" i="1" s="1"/>
  <c r="BJ709" i="1"/>
  <c r="BQ709" i="1" s="1"/>
  <c r="BJ1713" i="1"/>
  <c r="BQ1713" i="1" s="1"/>
  <c r="BI91" i="1"/>
  <c r="BP91" i="1" s="1"/>
  <c r="BH1308" i="1"/>
  <c r="BO1308" i="1" s="1"/>
  <c r="BI1869" i="1"/>
  <c r="BP1869" i="1" s="1"/>
  <c r="BI851" i="1"/>
  <c r="BP851" i="1" s="1"/>
  <c r="BJ1819" i="1"/>
  <c r="BQ1819" i="1" s="1"/>
  <c r="BI1896" i="1"/>
  <c r="BP1896" i="1" s="1"/>
  <c r="BH431" i="1"/>
  <c r="BO431" i="1" s="1"/>
  <c r="BI478" i="1"/>
  <c r="BP478" i="1" s="1"/>
  <c r="BH1516" i="1"/>
  <c r="BO1516" i="1" s="1"/>
  <c r="BH1437" i="1"/>
  <c r="BO1437" i="1" s="1"/>
  <c r="BH186" i="1"/>
  <c r="BO186" i="1" s="1"/>
  <c r="BJ246" i="1"/>
  <c r="BQ246" i="1" s="1"/>
  <c r="BH989" i="1"/>
  <c r="BO989" i="1" s="1"/>
  <c r="BJ1583" i="1"/>
  <c r="BQ1583" i="1" s="1"/>
  <c r="BJ1955" i="1"/>
  <c r="BQ1955" i="1" s="1"/>
  <c r="BI1087" i="1"/>
  <c r="BP1087" i="1" s="1"/>
  <c r="BJ1237" i="1"/>
  <c r="BQ1237" i="1" s="1"/>
  <c r="BI1817" i="1"/>
  <c r="BP1817" i="1" s="1"/>
  <c r="BH1827" i="1"/>
  <c r="BO1827" i="1" s="1"/>
  <c r="BJ1514" i="1"/>
  <c r="BQ1514" i="1" s="1"/>
  <c r="BH660" i="1"/>
  <c r="BO660" i="1" s="1"/>
  <c r="BI1703" i="1"/>
  <c r="BP1703" i="1" s="1"/>
  <c r="BJ1037" i="1"/>
  <c r="BQ1037" i="1" s="1"/>
  <c r="BI1598" i="1"/>
  <c r="BP1598" i="1" s="1"/>
  <c r="BH622" i="1"/>
  <c r="BO622" i="1" s="1"/>
  <c r="BH44" i="1"/>
  <c r="BO44" i="1" s="1"/>
  <c r="BJ714" i="1"/>
  <c r="BQ714" i="1" s="1"/>
  <c r="BI138" i="1"/>
  <c r="BP138" i="1" s="1"/>
  <c r="BI1348" i="1"/>
  <c r="BP1348" i="1" s="1"/>
  <c r="BH1454" i="1"/>
  <c r="BO1454" i="1" s="1"/>
  <c r="BH1461" i="1"/>
  <c r="BO1461" i="1" s="1"/>
  <c r="BJ1175" i="1"/>
  <c r="BQ1175" i="1" s="1"/>
  <c r="BH754" i="1"/>
  <c r="BO754" i="1" s="1"/>
  <c r="BJ1346" i="1"/>
  <c r="BQ1346" i="1" s="1"/>
  <c r="BJ1825" i="1"/>
  <c r="BQ1825" i="1" s="1"/>
  <c r="BH1864" i="1"/>
  <c r="BO1864" i="1" s="1"/>
  <c r="BH1478" i="1"/>
  <c r="BO1478" i="1" s="1"/>
  <c r="BI1799" i="1"/>
  <c r="BP1799" i="1" s="1"/>
  <c r="BJ76" i="1"/>
  <c r="BQ76" i="1" s="1"/>
  <c r="BI83" i="1"/>
  <c r="BP83" i="1" s="1"/>
  <c r="BH624" i="1"/>
  <c r="BO624" i="1" s="1"/>
  <c r="BJ1801" i="1"/>
  <c r="BQ1801" i="1" s="1"/>
  <c r="BJ1052" i="1"/>
  <c r="BQ1052" i="1" s="1"/>
  <c r="BI46" i="1"/>
  <c r="BP46" i="1" s="1"/>
  <c r="BH628" i="1"/>
  <c r="BO628" i="1" s="1"/>
  <c r="BJ164" i="1"/>
  <c r="BQ164" i="1" s="1"/>
  <c r="BJ130" i="1"/>
  <c r="BQ130" i="1" s="1"/>
  <c r="BJ1293" i="1"/>
  <c r="BQ1293" i="1" s="1"/>
  <c r="BJ198" i="1"/>
  <c r="BQ198" i="1" s="1"/>
  <c r="BH226" i="1"/>
  <c r="BO226" i="1" s="1"/>
  <c r="BJ1087" i="1"/>
  <c r="BQ1087" i="1" s="1"/>
  <c r="BH1342" i="1"/>
  <c r="BO1342" i="1" s="1"/>
  <c r="BJ73" i="1"/>
  <c r="BQ73" i="1" s="1"/>
  <c r="BJ1598" i="1"/>
  <c r="BQ1598" i="1" s="1"/>
  <c r="BH127" i="1"/>
  <c r="BO127" i="1" s="1"/>
  <c r="BI287" i="1"/>
  <c r="BP287" i="1" s="1"/>
  <c r="BI373" i="1"/>
  <c r="BP373" i="1" s="1"/>
  <c r="BH1265" i="1"/>
  <c r="BO1265" i="1" s="1"/>
  <c r="BJ1849" i="1"/>
  <c r="BQ1849" i="1" s="1"/>
  <c r="BJ1684" i="1"/>
  <c r="BQ1684" i="1" s="1"/>
  <c r="BJ1510" i="1"/>
  <c r="BQ1510" i="1" s="1"/>
  <c r="BJ1438" i="1"/>
  <c r="BQ1438" i="1" s="1"/>
  <c r="BJ713" i="1"/>
  <c r="BQ713" i="1" s="1"/>
  <c r="BI1195" i="1"/>
  <c r="BP1195" i="1" s="1"/>
  <c r="BJ1649" i="1"/>
  <c r="BQ1649" i="1" s="1"/>
  <c r="BI1610" i="1"/>
  <c r="BP1610" i="1" s="1"/>
  <c r="BH372" i="1"/>
  <c r="BO372" i="1" s="1"/>
  <c r="BH196" i="1"/>
  <c r="BO196" i="1" s="1"/>
  <c r="BH1404" i="1"/>
  <c r="BO1404" i="1" s="1"/>
  <c r="BJ1266" i="1"/>
  <c r="BQ1266" i="1" s="1"/>
  <c r="BH1311" i="1"/>
  <c r="BO1311" i="1" s="1"/>
  <c r="BI1217" i="1"/>
  <c r="BP1217" i="1" s="1"/>
  <c r="BH1600" i="1"/>
  <c r="BO1600" i="1" s="1"/>
  <c r="BI1818" i="1"/>
  <c r="BP1818" i="1" s="1"/>
  <c r="BJ724" i="1"/>
  <c r="BQ724" i="1" s="1"/>
  <c r="BI241" i="1"/>
  <c r="BP241" i="1" s="1"/>
  <c r="BH1685" i="1"/>
  <c r="BO1685" i="1" s="1"/>
  <c r="BI1859" i="1"/>
  <c r="BP1859" i="1" s="1"/>
  <c r="BJ1343" i="1"/>
  <c r="BQ1343" i="1" s="1"/>
  <c r="BJ781" i="1"/>
  <c r="BQ781" i="1" s="1"/>
  <c r="BI750" i="1"/>
  <c r="BP750" i="1" s="1"/>
  <c r="BI1614" i="1"/>
  <c r="BP1614" i="1" s="1"/>
  <c r="BH1394" i="1"/>
  <c r="BO1394" i="1" s="1"/>
  <c r="BJ1676" i="1"/>
  <c r="BQ1676" i="1" s="1"/>
  <c r="BJ614" i="1"/>
  <c r="BQ614" i="1" s="1"/>
  <c r="BI1305" i="1"/>
  <c r="BP1305" i="1" s="1"/>
  <c r="BH453" i="1"/>
  <c r="BO453" i="1" s="1"/>
  <c r="BJ1194" i="1"/>
  <c r="BQ1194" i="1" s="1"/>
  <c r="BJ655" i="1"/>
  <c r="BQ655" i="1" s="1"/>
  <c r="BJ209" i="1"/>
  <c r="BQ209" i="1" s="1"/>
  <c r="BI771" i="1"/>
  <c r="BP771" i="1" s="1"/>
  <c r="BH1368" i="1"/>
  <c r="BO1368" i="1" s="1"/>
  <c r="BJ1542" i="1"/>
  <c r="BQ1542" i="1" s="1"/>
  <c r="BH451" i="1"/>
  <c r="BO451" i="1" s="1"/>
  <c r="BH549" i="1"/>
  <c r="BO549" i="1" s="1"/>
  <c r="BH1798" i="1"/>
  <c r="BO1798" i="1" s="1"/>
  <c r="BJ660" i="1"/>
  <c r="BQ660" i="1" s="1"/>
  <c r="BH182" i="1"/>
  <c r="BO182" i="1" s="1"/>
  <c r="BH1585" i="1"/>
  <c r="BO1585" i="1" s="1"/>
  <c r="BH306" i="1"/>
  <c r="BO306" i="1" s="1"/>
  <c r="BI1592" i="1"/>
  <c r="BP1592" i="1" s="1"/>
  <c r="BH460" i="1"/>
  <c r="BO460" i="1" s="1"/>
  <c r="BI1944" i="1"/>
  <c r="BP1944" i="1" s="1"/>
  <c r="BI371" i="1"/>
  <c r="BP371" i="1" s="1"/>
  <c r="BJ622" i="1"/>
  <c r="BQ622" i="1" s="1"/>
  <c r="BI638" i="1"/>
  <c r="BP638" i="1" s="1"/>
  <c r="BI1328" i="1"/>
  <c r="BP1328" i="1" s="1"/>
  <c r="BI221" i="1"/>
  <c r="BP221" i="1" s="1"/>
  <c r="BH749" i="1"/>
  <c r="BO749" i="1" s="1"/>
  <c r="BI1813" i="1"/>
  <c r="BP1813" i="1" s="1"/>
  <c r="BI1101" i="1"/>
  <c r="BP1101" i="1" s="1"/>
  <c r="BJ1854" i="1"/>
  <c r="BQ1854" i="1" s="1"/>
  <c r="BJ1743" i="1"/>
  <c r="BQ1743" i="1" s="1"/>
  <c r="BH454" i="1"/>
  <c r="BO454" i="1" s="1"/>
  <c r="BH1004" i="1"/>
  <c r="BO1004" i="1" s="1"/>
  <c r="BI948" i="1"/>
  <c r="BP948" i="1" s="1"/>
  <c r="BJ222" i="1"/>
  <c r="BQ222" i="1" s="1"/>
  <c r="BH633" i="1"/>
  <c r="BO633" i="1" s="1"/>
  <c r="BJ181" i="1"/>
  <c r="BQ181" i="1" s="1"/>
  <c r="BJ139" i="1"/>
  <c r="BQ139" i="1" s="1"/>
  <c r="BJ256" i="1"/>
  <c r="BQ256" i="1" s="1"/>
  <c r="BJ796" i="1"/>
  <c r="BQ796" i="1" s="1"/>
  <c r="BJ946" i="1"/>
  <c r="BQ946" i="1" s="1"/>
  <c r="BI1319" i="1"/>
  <c r="BP1319" i="1" s="1"/>
  <c r="BH1512" i="1"/>
  <c r="BO1512" i="1" s="1"/>
  <c r="BH738" i="1"/>
  <c r="BO738" i="1" s="1"/>
  <c r="BH1563" i="1"/>
  <c r="BO1563" i="1" s="1"/>
  <c r="BI1662" i="1"/>
  <c r="BP1662" i="1" s="1"/>
  <c r="BI665" i="1"/>
  <c r="BP665" i="1" s="1"/>
  <c r="BI1668" i="1"/>
  <c r="BP1668" i="1" s="1"/>
  <c r="BI446" i="1"/>
  <c r="BP446" i="1" s="1"/>
  <c r="BJ226" i="1"/>
  <c r="BQ226" i="1" s="1"/>
  <c r="BI780" i="1"/>
  <c r="BP780" i="1" s="1"/>
  <c r="BJ1342" i="1"/>
  <c r="BQ1342" i="1" s="1"/>
  <c r="BH619" i="1"/>
  <c r="BO619" i="1" s="1"/>
  <c r="BH1708" i="1"/>
  <c r="BO1708" i="1" s="1"/>
  <c r="BH1711" i="1"/>
  <c r="BO1711" i="1" s="1"/>
  <c r="BI288" i="1"/>
  <c r="BP288" i="1" s="1"/>
  <c r="BI117" i="1"/>
  <c r="BP117" i="1" s="1"/>
  <c r="BJ1130" i="1"/>
  <c r="BQ1130" i="1" s="1"/>
  <c r="BI412" i="1"/>
  <c r="BP412" i="1" s="1"/>
  <c r="BI1091" i="1"/>
  <c r="BP1091" i="1" s="1"/>
  <c r="BJ1683" i="1"/>
  <c r="BQ1683" i="1" s="1"/>
  <c r="BJ1661" i="1"/>
  <c r="BQ1661" i="1" s="1"/>
  <c r="BJ1120" i="1"/>
  <c r="BQ1120" i="1" s="1"/>
  <c r="BJ805" i="1"/>
  <c r="BQ805" i="1" s="1"/>
  <c r="BH1302" i="1"/>
  <c r="BO1302" i="1" s="1"/>
  <c r="BJ1369" i="1"/>
  <c r="BQ1369" i="1" s="1"/>
  <c r="BI450" i="1"/>
  <c r="BP450" i="1" s="1"/>
  <c r="BH961" i="1"/>
  <c r="BO961" i="1" s="1"/>
  <c r="BH1501" i="1"/>
  <c r="BO1501" i="1" s="1"/>
  <c r="BJ1498" i="1"/>
  <c r="BQ1498" i="1" s="1"/>
  <c r="BH294" i="1"/>
  <c r="BO294" i="1" s="1"/>
  <c r="BH1573" i="1"/>
  <c r="BO1573" i="1" s="1"/>
  <c r="BH1958" i="1"/>
  <c r="BO1958" i="1" s="1"/>
  <c r="BJ1394" i="1"/>
  <c r="BQ1394" i="1" s="1"/>
  <c r="BH423" i="1"/>
  <c r="BO423" i="1" s="1"/>
  <c r="BJ128" i="1"/>
  <c r="BQ128" i="1" s="1"/>
  <c r="BJ1853" i="1"/>
  <c r="BQ1853" i="1" s="1"/>
  <c r="BH1956" i="1"/>
  <c r="BO1956" i="1" s="1"/>
  <c r="BJ453" i="1"/>
  <c r="BQ453" i="1" s="1"/>
  <c r="BJ1627" i="1"/>
  <c r="BQ1627" i="1" s="1"/>
  <c r="BH84" i="1"/>
  <c r="BO84" i="1" s="1"/>
  <c r="BJ1253" i="1"/>
  <c r="BQ1253" i="1" s="1"/>
  <c r="BH377" i="1"/>
  <c r="BO377" i="1" s="1"/>
  <c r="BH104" i="1"/>
  <c r="BO104" i="1" s="1"/>
  <c r="BH1538" i="1"/>
  <c r="BO1538" i="1" s="1"/>
  <c r="BJ451" i="1"/>
  <c r="BQ451" i="1" s="1"/>
  <c r="BJ1746" i="1"/>
  <c r="BQ1746" i="1" s="1"/>
  <c r="BH436" i="1"/>
  <c r="BO436" i="1" s="1"/>
  <c r="BJ504" i="1"/>
  <c r="BQ504" i="1" s="1"/>
  <c r="BJ1798" i="1"/>
  <c r="BQ1798" i="1" s="1"/>
  <c r="BJ1585" i="1"/>
  <c r="BQ1585" i="1" s="1"/>
  <c r="BJ306" i="1"/>
  <c r="BQ306" i="1" s="1"/>
  <c r="BJ610" i="1"/>
  <c r="BQ610" i="1" s="1"/>
  <c r="BJ460" i="1"/>
  <c r="BQ460" i="1" s="1"/>
  <c r="BH1820" i="1"/>
  <c r="BO1820" i="1" s="1"/>
  <c r="BI39" i="1"/>
  <c r="BP39" i="1" s="1"/>
  <c r="BI365" i="1"/>
  <c r="BP365" i="1" s="1"/>
  <c r="BI1178" i="1"/>
  <c r="BP1178" i="1" s="1"/>
  <c r="BI15" i="1"/>
  <c r="BP15" i="1" s="1"/>
  <c r="BI767" i="1"/>
  <c r="BP767" i="1" s="1"/>
  <c r="BI1601" i="1"/>
  <c r="BP1601" i="1" s="1"/>
  <c r="BI1602" i="1"/>
  <c r="BP1602" i="1" s="1"/>
  <c r="BI1642" i="1"/>
  <c r="BP1642" i="1" s="1"/>
  <c r="BI674" i="1"/>
  <c r="BP674" i="1" s="1"/>
  <c r="BI591" i="1"/>
  <c r="BP591" i="1" s="1"/>
  <c r="BI481" i="1"/>
  <c r="BP481" i="1" s="1"/>
  <c r="BI1711" i="1"/>
  <c r="BP1711" i="1" s="1"/>
  <c r="BI178" i="1"/>
  <c r="BP178" i="1" s="1"/>
  <c r="BI925" i="1"/>
  <c r="BP925" i="1" s="1"/>
  <c r="BI1066" i="1"/>
  <c r="BP1066" i="1" s="1"/>
  <c r="BI1969" i="1"/>
  <c r="BP1969" i="1" s="1"/>
  <c r="BI130" i="1"/>
  <c r="BP130" i="1" s="1"/>
  <c r="BI1290" i="1"/>
  <c r="BP1290" i="1" s="1"/>
  <c r="BI897" i="1"/>
  <c r="BP897" i="1" s="1"/>
  <c r="BI1905" i="1"/>
  <c r="BP1905" i="1" s="1"/>
  <c r="BI802" i="1"/>
  <c r="BP802" i="1" s="1"/>
  <c r="BI1375" i="1"/>
  <c r="BP1375" i="1" s="1"/>
  <c r="BI1535" i="1"/>
  <c r="BP1535" i="1" s="1"/>
  <c r="BI546" i="1"/>
  <c r="BP546" i="1" s="1"/>
  <c r="BI831" i="1"/>
  <c r="BP831" i="1" s="1"/>
  <c r="BI943" i="1"/>
  <c r="BP943" i="1" s="1"/>
  <c r="BI107" i="1"/>
  <c r="BP107" i="1" s="1"/>
  <c r="BI991" i="1"/>
  <c r="BP991" i="1" s="1"/>
  <c r="BI1135" i="1"/>
  <c r="BP1135" i="1" s="1"/>
  <c r="BI157" i="1"/>
  <c r="BP157" i="1" s="1"/>
  <c r="BI93" i="1"/>
  <c r="BP93" i="1" s="1"/>
  <c r="BI210" i="1"/>
  <c r="BP210" i="1" s="1"/>
  <c r="BI1250" i="1"/>
  <c r="BP1250" i="1" s="1"/>
  <c r="BI1937" i="1"/>
  <c r="BP1937" i="1" s="1"/>
  <c r="BI1649" i="1"/>
  <c r="BP1649" i="1" s="1"/>
  <c r="BI1597" i="1"/>
  <c r="BP1597" i="1" s="1"/>
  <c r="BI1261" i="1"/>
  <c r="BP1261" i="1" s="1"/>
  <c r="BI1245" i="1"/>
  <c r="BP1245" i="1" s="1"/>
  <c r="BI79" i="1"/>
  <c r="BP79" i="1" s="1"/>
  <c r="BI459" i="1"/>
  <c r="BP459" i="1" s="1"/>
  <c r="BI207" i="1"/>
  <c r="BP207" i="1" s="1"/>
  <c r="BI1021" i="1"/>
  <c r="BP1021" i="1" s="1"/>
  <c r="BI402" i="1"/>
  <c r="BP402" i="1" s="1"/>
  <c r="BI1826" i="1"/>
  <c r="BP1826" i="1" s="1"/>
  <c r="BI1889" i="1"/>
  <c r="BP1889" i="1" s="1"/>
  <c r="BI1370" i="1"/>
  <c r="BP1370" i="1" s="1"/>
  <c r="BI33" i="1"/>
  <c r="BP33" i="1" s="1"/>
  <c r="BI733" i="1"/>
  <c r="BP733" i="1" s="1"/>
  <c r="BI977" i="1"/>
  <c r="BP977" i="1" s="1"/>
  <c r="BI1183" i="1"/>
  <c r="BP1183" i="1" s="1"/>
  <c r="BI1983" i="1"/>
  <c r="BP1983" i="1" s="1"/>
  <c r="BI859" i="1"/>
  <c r="BP859" i="1" s="1"/>
  <c r="BI1837" i="1"/>
  <c r="BP1837" i="1" s="1"/>
  <c r="BI993" i="1"/>
  <c r="BP993" i="1" s="1"/>
  <c r="BI685" i="1"/>
  <c r="BP685" i="1" s="1"/>
  <c r="BI1394" i="1"/>
  <c r="BP1394" i="1" s="1"/>
  <c r="BI1409" i="1"/>
  <c r="BP1409" i="1" s="1"/>
  <c r="BI1279" i="1"/>
  <c r="BP1279" i="1" s="1"/>
  <c r="BI987" i="1"/>
  <c r="BP987" i="1" s="1"/>
  <c r="BI1522" i="1"/>
  <c r="BP1522" i="1" s="1"/>
  <c r="BI1722" i="1"/>
  <c r="BP1722" i="1" s="1"/>
  <c r="BI273" i="1"/>
  <c r="BP273" i="1" s="1"/>
  <c r="BI306" i="1"/>
  <c r="BP306" i="1" s="1"/>
  <c r="BI274" i="1"/>
  <c r="BP274" i="1" s="1"/>
  <c r="BI1933" i="1"/>
  <c r="BP1933" i="1" s="1"/>
  <c r="BI1823" i="1"/>
  <c r="BP1823" i="1" s="1"/>
  <c r="BI299" i="1"/>
  <c r="BP299" i="1" s="1"/>
  <c r="BI1519" i="1"/>
  <c r="BP1519" i="1" s="1"/>
  <c r="BI1355" i="1"/>
  <c r="BP1355" i="1" s="1"/>
  <c r="BI1489" i="1"/>
  <c r="BP1489" i="1" s="1"/>
  <c r="BI1226" i="1"/>
  <c r="BP1226" i="1" s="1"/>
  <c r="BI1978" i="1"/>
  <c r="BP1978" i="1" s="1"/>
  <c r="BI769" i="1"/>
  <c r="BP769" i="1" s="1"/>
  <c r="BI97" i="1"/>
  <c r="BP97" i="1" s="1"/>
  <c r="BI1834" i="1"/>
  <c r="BP1834" i="1" s="1"/>
  <c r="BI690" i="1"/>
  <c r="BP690" i="1" s="1"/>
  <c r="BI763" i="1"/>
  <c r="BP763" i="1" s="1"/>
  <c r="BI626" i="1"/>
  <c r="BP626" i="1" s="1"/>
  <c r="BI1746" i="1"/>
  <c r="BP1746" i="1" s="1"/>
  <c r="BI785" i="1"/>
  <c r="BP785" i="1" s="1"/>
  <c r="BI1554" i="1"/>
  <c r="BP1554" i="1" s="1"/>
  <c r="BI1471" i="1"/>
  <c r="BP1471" i="1" s="1"/>
  <c r="BI1199" i="1"/>
  <c r="BP1199" i="1" s="1"/>
  <c r="BI95" i="1"/>
  <c r="BP95" i="1" s="1"/>
  <c r="BI1117" i="1"/>
  <c r="BP1117" i="1" s="1"/>
  <c r="BI1050" i="1"/>
  <c r="BP1050" i="1" s="1"/>
  <c r="BI1023" i="1"/>
  <c r="BP1023" i="1" s="1"/>
  <c r="BI1698" i="1"/>
  <c r="BP1698" i="1" s="1"/>
  <c r="BI754" i="1"/>
  <c r="BP754" i="1" s="1"/>
  <c r="BI1170" i="1"/>
  <c r="BP1170" i="1" s="1"/>
  <c r="BI447" i="1"/>
  <c r="BP447" i="1" s="1"/>
  <c r="BI1901" i="1"/>
  <c r="BP1901" i="1" s="1"/>
  <c r="BI1112" i="1"/>
  <c r="BP1112" i="1" s="1"/>
  <c r="BI1967" i="1"/>
  <c r="BP1967" i="1" s="1"/>
  <c r="BI1474" i="1"/>
  <c r="BP1474" i="1" s="1"/>
  <c r="BI1841" i="1"/>
  <c r="BP1841" i="1" s="1"/>
  <c r="BI113" i="1"/>
  <c r="BP113" i="1" s="1"/>
  <c r="BI1306" i="1"/>
  <c r="BP1306" i="1" s="1"/>
  <c r="BI1887" i="1"/>
  <c r="BP1887" i="1" s="1"/>
  <c r="BI1380" i="1"/>
  <c r="BP1380" i="1" s="1"/>
  <c r="BI1695" i="1"/>
  <c r="BP1695" i="1" s="1"/>
  <c r="BI418" i="1"/>
  <c r="BP418" i="1" s="1"/>
  <c r="BI191" i="1"/>
  <c r="BP191" i="1" s="1"/>
  <c r="BI1743" i="1"/>
  <c r="BP1743" i="1" s="1"/>
  <c r="BI1247" i="1"/>
  <c r="BP1247" i="1" s="1"/>
  <c r="BI63" i="1"/>
  <c r="BP63" i="1" s="1"/>
  <c r="BI1359" i="1"/>
  <c r="BP1359" i="1" s="1"/>
  <c r="BI399" i="1"/>
  <c r="BP399" i="1" s="1"/>
  <c r="BI1323" i="1"/>
  <c r="BP1323" i="1" s="1"/>
  <c r="BI817" i="1"/>
  <c r="BP817" i="1" s="1"/>
  <c r="BI1553" i="1"/>
  <c r="BP1553" i="1" s="1"/>
  <c r="BI171" i="1"/>
  <c r="BP171" i="1" s="1"/>
  <c r="BI271" i="1"/>
  <c r="BP271" i="1" s="1"/>
  <c r="BI417" i="1"/>
  <c r="BP417" i="1" s="1"/>
  <c r="BI1775" i="1"/>
  <c r="BP1775" i="1" s="1"/>
  <c r="BI721" i="1"/>
  <c r="BP721" i="1" s="1"/>
  <c r="BI1010" i="1"/>
  <c r="BP1010" i="1" s="1"/>
  <c r="BI1569" i="1"/>
  <c r="BP1569" i="1" s="1"/>
  <c r="BI1786" i="1"/>
  <c r="BP1786" i="1" s="1"/>
  <c r="BI1314" i="1"/>
  <c r="BP1314" i="1" s="1"/>
  <c r="BI34" i="1"/>
  <c r="BP34" i="1" s="1"/>
  <c r="BI1634" i="1"/>
  <c r="BP1634" i="1" s="1"/>
  <c r="BI1378" i="1"/>
  <c r="BP1378" i="1" s="1"/>
  <c r="BI177" i="1"/>
  <c r="BP177" i="1" s="1"/>
  <c r="BI1921" i="1"/>
  <c r="BP1921" i="1" s="1"/>
  <c r="BI65" i="1"/>
  <c r="BP65" i="1" s="1"/>
  <c r="BI545" i="1"/>
  <c r="BP545" i="1" s="1"/>
  <c r="BI1153" i="1"/>
  <c r="BP1153" i="1" s="1"/>
  <c r="BI706" i="1"/>
  <c r="BP706" i="1" s="1"/>
  <c r="BI529" i="1"/>
  <c r="BP529" i="1" s="1"/>
  <c r="BI1985" i="1"/>
  <c r="BP1985" i="1" s="1"/>
  <c r="BI209" i="1"/>
  <c r="BP209" i="1" s="1"/>
  <c r="BI194" i="1"/>
  <c r="BP194" i="1" s="1"/>
  <c r="BI911" i="1"/>
  <c r="BP911" i="1" s="1"/>
  <c r="BI1005" i="1"/>
  <c r="BP1005" i="1" s="1"/>
  <c r="BI575" i="1"/>
  <c r="BP575" i="1" s="1"/>
  <c r="BI959" i="1"/>
  <c r="BP959" i="1" s="1"/>
  <c r="BI431" i="1"/>
  <c r="BP431" i="1" s="1"/>
  <c r="BI1821" i="1"/>
  <c r="BP1821" i="1" s="1"/>
  <c r="BI45" i="1"/>
  <c r="BP45" i="1" s="1"/>
  <c r="BI1807" i="1"/>
  <c r="BP1807" i="1" s="1"/>
  <c r="BI1357" i="1"/>
  <c r="BP1357" i="1" s="1"/>
  <c r="BI1327" i="1"/>
  <c r="BP1327" i="1" s="1"/>
  <c r="BI1919" i="1"/>
  <c r="BP1919" i="1" s="1"/>
  <c r="BI1629" i="1"/>
  <c r="BP1629" i="1" s="1"/>
  <c r="BI639" i="1"/>
  <c r="BP639" i="1" s="1"/>
  <c r="BI1483" i="1"/>
  <c r="BP1483" i="1" s="1"/>
  <c r="BI909" i="1"/>
  <c r="BP909" i="1" s="1"/>
  <c r="BI1777" i="1"/>
  <c r="BP1777" i="1" s="1"/>
  <c r="BI129" i="1"/>
  <c r="BP129" i="1" s="1"/>
  <c r="BI1809" i="1"/>
  <c r="BP1809" i="1" s="1"/>
  <c r="BI1361" i="1"/>
  <c r="BP1361" i="1" s="1"/>
  <c r="BI930" i="1"/>
  <c r="BP930" i="1" s="1"/>
  <c r="BI1186" i="1"/>
  <c r="BP1186" i="1" s="1"/>
  <c r="BI1666" i="1"/>
  <c r="BP1666" i="1" s="1"/>
  <c r="BI1679" i="1"/>
  <c r="BP1679" i="1" s="1"/>
  <c r="BI882" i="1"/>
  <c r="BP882" i="1" s="1"/>
  <c r="BI465" i="1"/>
  <c r="BP465" i="1" s="1"/>
  <c r="BI1281" i="1"/>
  <c r="BP1281" i="1" s="1"/>
  <c r="BI1274" i="1"/>
  <c r="BP1274" i="1" s="1"/>
  <c r="BI765" i="1"/>
  <c r="BP765" i="1" s="1"/>
  <c r="BI322" i="1"/>
  <c r="BP322" i="1" s="1"/>
  <c r="BI463" i="1"/>
  <c r="BP463" i="1" s="1"/>
  <c r="BI1426" i="1"/>
  <c r="BP1426" i="1" s="1"/>
  <c r="BI1122" i="1"/>
  <c r="BP1122" i="1" s="1"/>
  <c r="BI939" i="1"/>
  <c r="BP939" i="1" s="1"/>
  <c r="BI1506" i="1"/>
  <c r="BP1506" i="1" s="1"/>
  <c r="BI1761" i="1"/>
  <c r="BP1761" i="1" s="1"/>
  <c r="BI845" i="1"/>
  <c r="BP845" i="1" s="1"/>
  <c r="BI1517" i="1"/>
  <c r="BP1517" i="1" s="1"/>
  <c r="BI1034" i="1"/>
  <c r="BP1034" i="1" s="1"/>
  <c r="BI737" i="1"/>
  <c r="BP737" i="1" s="1"/>
  <c r="BI1282" i="1"/>
  <c r="BP1282" i="1" s="1"/>
  <c r="BI1089" i="1"/>
  <c r="BP1089" i="1" s="1"/>
  <c r="BI1490" i="1"/>
  <c r="BP1490" i="1" s="1"/>
  <c r="BI269" i="1"/>
  <c r="BP269" i="1" s="1"/>
  <c r="BI141" i="1"/>
  <c r="BP141" i="1" s="1"/>
  <c r="BI1119" i="1"/>
  <c r="BP1119" i="1" s="1"/>
  <c r="BI1599" i="1"/>
  <c r="BP1599" i="1" s="1"/>
  <c r="BI123" i="1"/>
  <c r="BP123" i="1" s="1"/>
  <c r="BI573" i="1"/>
  <c r="BP573" i="1" s="1"/>
  <c r="BI1149" i="1"/>
  <c r="BP1149" i="1" s="1"/>
  <c r="BI1293" i="1"/>
  <c r="BP1293" i="1" s="1"/>
  <c r="BI1549" i="1"/>
  <c r="BP1549" i="1" s="1"/>
  <c r="BI523" i="1"/>
  <c r="BP523" i="1" s="1"/>
  <c r="BI834" i="1"/>
  <c r="BP834" i="1" s="1"/>
  <c r="BI145" i="1"/>
  <c r="BP145" i="1" s="1"/>
  <c r="BI17" i="1"/>
  <c r="BP17" i="1" s="1"/>
  <c r="BI625" i="1"/>
  <c r="BP625" i="1" s="1"/>
  <c r="BI1906" i="1"/>
  <c r="BP1906" i="1" s="1"/>
  <c r="BI1425" i="1"/>
  <c r="BP1425" i="1" s="1"/>
  <c r="BI1713" i="1"/>
  <c r="BP1713" i="1" s="1"/>
  <c r="BI962" i="1"/>
  <c r="BP962" i="1" s="1"/>
  <c r="BI815" i="1"/>
  <c r="BP815" i="1" s="1"/>
  <c r="BI1297" i="1"/>
  <c r="BP1297" i="1" s="1"/>
  <c r="BI898" i="1"/>
  <c r="BP898" i="1" s="1"/>
  <c r="BI415" i="1"/>
  <c r="BP415" i="1" s="1"/>
  <c r="BI1058" i="1"/>
  <c r="BP1058" i="1" s="1"/>
  <c r="BI1322" i="1"/>
  <c r="BP1322" i="1" s="1"/>
  <c r="BI747" i="1"/>
  <c r="BP747" i="1" s="1"/>
  <c r="BI1521" i="1"/>
  <c r="BP1521" i="1" s="1"/>
  <c r="BI719" i="1"/>
  <c r="BP719" i="1" s="1"/>
  <c r="BI861" i="1"/>
  <c r="BP861" i="1" s="1"/>
  <c r="BI1242" i="1"/>
  <c r="BP1242" i="1" s="1"/>
  <c r="BI671" i="1"/>
  <c r="BP671" i="1" s="1"/>
  <c r="BI1130" i="1"/>
  <c r="BP1130" i="1" s="1"/>
  <c r="BI593" i="1"/>
  <c r="BP593" i="1" s="1"/>
  <c r="BI1138" i="1"/>
  <c r="BP1138" i="1" s="1"/>
  <c r="BI475" i="1"/>
  <c r="BP475" i="1" s="1"/>
  <c r="BI1418" i="1"/>
  <c r="BP1418" i="1" s="1"/>
  <c r="BI1146" i="1"/>
  <c r="BP1146" i="1" s="1"/>
  <c r="BI482" i="1"/>
  <c r="BP482" i="1" s="1"/>
</calcChain>
</file>

<file path=xl/sharedStrings.xml><?xml version="1.0" encoding="utf-8"?>
<sst xmlns="http://schemas.openxmlformats.org/spreadsheetml/2006/main" count="77" uniqueCount="77">
  <si>
    <t>TIMESTAMP</t>
  </si>
  <si>
    <t>Year</t>
  </si>
  <si>
    <t>month</t>
  </si>
  <si>
    <t>TA (℃)</t>
  </si>
  <si>
    <t>SW_IN (W/m2)</t>
  </si>
  <si>
    <t>PAR(MJ/(m2 · day))</t>
  </si>
  <si>
    <t>SW_IN_POT (W/m2)</t>
  </si>
  <si>
    <t>VPD (hPa)</t>
  </si>
  <si>
    <t>PPFD_IN (?molPhoton/m2/s)</t>
  </si>
  <si>
    <t>PPFD_DIF (?molPhoton/m2/s)</t>
  </si>
  <si>
    <t>H (W/m2)</t>
  </si>
  <si>
    <t>EF</t>
  </si>
  <si>
    <t>GPP (gC/m2/d)</t>
  </si>
  <si>
    <t>LUE</t>
  </si>
  <si>
    <t>bo1</t>
  </si>
  <si>
    <t>bo2</t>
  </si>
  <si>
    <t>bo3</t>
  </si>
  <si>
    <t>bo6</t>
  </si>
  <si>
    <t>NDVI</t>
  </si>
  <si>
    <t>LSWI</t>
  </si>
  <si>
    <t>LAI (m2/m2)</t>
  </si>
  <si>
    <t>fPAR</t>
  </si>
  <si>
    <t>CI</t>
  </si>
  <si>
    <t>Sci</t>
  </si>
  <si>
    <t>Ts</t>
  </si>
  <si>
    <t>TE</t>
  </si>
  <si>
    <t>TM</t>
  </si>
  <si>
    <t>WVPD</t>
  </si>
  <si>
    <t>WLSWI</t>
  </si>
  <si>
    <t>WMIN</t>
  </si>
  <si>
    <t>WEF</t>
  </si>
  <si>
    <t>WSW</t>
  </si>
  <si>
    <t>R</t>
  </si>
  <si>
    <t>Df</t>
  </si>
  <si>
    <t>C</t>
  </si>
  <si>
    <t>cos(θ,上面有一横)</t>
  </si>
  <si>
    <t>PARdif,u</t>
  </si>
  <si>
    <t>LAIsu</t>
  </si>
  <si>
    <t>LAIsh</t>
  </si>
  <si>
    <t>APARsh-TL</t>
  </si>
  <si>
    <t>APARsu-TL</t>
  </si>
  <si>
    <t>PARdif-two-leaf(MJ/(m2 · day))</t>
    <phoneticPr fontId="18" type="noConversion"/>
  </si>
  <si>
    <t>PARdir-two-leaf(MJ/(m2 · day))</t>
    <phoneticPr fontId="18" type="noConversion"/>
  </si>
  <si>
    <t>LE_F (W/m2)</t>
    <phoneticPr fontId="18" type="noConversion"/>
  </si>
  <si>
    <t>PPFD_IN  (molPhoton/m2/h)</t>
    <phoneticPr fontId="18" type="noConversion"/>
  </si>
  <si>
    <t>PPFD_DIF(molPhoton/m2/h)</t>
    <phoneticPr fontId="18" type="noConversion"/>
  </si>
  <si>
    <t>PPFD_DIR(molPhoton/m2/h)</t>
    <phoneticPr fontId="18" type="noConversion"/>
  </si>
  <si>
    <t>PARdif-PPFD</t>
    <phoneticPr fontId="18" type="noConversion"/>
  </si>
  <si>
    <t>PARdir-PPFD</t>
    <phoneticPr fontId="18" type="noConversion"/>
  </si>
  <si>
    <t>GPP_EC-LUE</t>
    <phoneticPr fontId="18" type="noConversion"/>
  </si>
  <si>
    <t>GPP_CI-LUE</t>
    <phoneticPr fontId="18" type="noConversion"/>
  </si>
  <si>
    <t>GPP_TL-LUE</t>
    <phoneticPr fontId="18" type="noConversion"/>
  </si>
  <si>
    <t>GPP_RTL-LUE</t>
    <phoneticPr fontId="18" type="noConversion"/>
  </si>
  <si>
    <t>GPP_BRS-LUE</t>
    <phoneticPr fontId="18" type="noConversion"/>
  </si>
  <si>
    <t>GPP_TRS-LUE</t>
    <phoneticPr fontId="18" type="noConversion"/>
  </si>
  <si>
    <t>LUE_EC-LUE</t>
    <phoneticPr fontId="18" type="noConversion"/>
  </si>
  <si>
    <t>LUE_CI-LUE</t>
    <phoneticPr fontId="18" type="noConversion"/>
  </si>
  <si>
    <t>LUE_TL-LUE</t>
    <phoneticPr fontId="18" type="noConversion"/>
  </si>
  <si>
    <t>LUE_RTL-LUE</t>
    <phoneticPr fontId="18" type="noConversion"/>
  </si>
  <si>
    <t>LUE_BRS-LUE</t>
    <phoneticPr fontId="18" type="noConversion"/>
  </si>
  <si>
    <t>LUE_TRS-LUE</t>
    <phoneticPr fontId="18" type="noConversion"/>
  </si>
  <si>
    <t>LUEsite</t>
    <phoneticPr fontId="18" type="noConversion"/>
  </si>
  <si>
    <t>LUEmax_EC-LUE</t>
    <phoneticPr fontId="18" type="noConversion"/>
  </si>
  <si>
    <t>LUEmax_CI-LUE</t>
    <phoneticPr fontId="18" type="noConversion"/>
  </si>
  <si>
    <t>LUEmax_TL-LUE</t>
    <phoneticPr fontId="18" type="noConversion"/>
  </si>
  <si>
    <t>LUEmax_RTL-LUE</t>
    <phoneticPr fontId="18" type="noConversion"/>
  </si>
  <si>
    <t>LUEmax_BRS-LUE</t>
    <phoneticPr fontId="18" type="noConversion"/>
  </si>
  <si>
    <t>LUEmax_TRS-LUE</t>
    <phoneticPr fontId="18" type="noConversion"/>
  </si>
  <si>
    <t>LUEsitemax</t>
    <phoneticPr fontId="18" type="noConversion"/>
  </si>
  <si>
    <t>fdPPFD</t>
    <phoneticPr fontId="18" type="noConversion"/>
  </si>
  <si>
    <t>GPPmax_EC-LUE</t>
    <phoneticPr fontId="18" type="noConversion"/>
  </si>
  <si>
    <t>GPPmax_CI-LUE</t>
    <phoneticPr fontId="18" type="noConversion"/>
  </si>
  <si>
    <t>GPPmax_TL-LUE</t>
    <phoneticPr fontId="18" type="noConversion"/>
  </si>
  <si>
    <t>GPPmax_RTL-LUE</t>
    <phoneticPr fontId="18" type="noConversion"/>
  </si>
  <si>
    <t>GPPmax_BRS-LUE</t>
    <phoneticPr fontId="18" type="noConversion"/>
  </si>
  <si>
    <t>GPPmax_TRS-LUE</t>
    <phoneticPr fontId="18" type="noConversion"/>
  </si>
  <si>
    <t>GPPmaxsite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</si>
</sst>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Protection="1">
      <alignment vertical="center"/>
      <protection locked="0"/>
    </xf>
    <xf numFmtId="0" fontId="0" fillId="0" borderId="0" xfId="0" applyAlignment="1" applyProtection="1">
      <protection locked="0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1985"/>
  <sheetViews>
    <sheetView tabSelected="1" topLeftCell="BE1" workbookViewId="0">
      <selection activeCell="BT8" sqref="BT8"/>
    </sheetView>
  </sheetViews>
  <sheetFormatPr defaultRowHeight="13.8" x14ac:dyDescent="0.25"/>
  <cols>
    <col min="1" max="1" width="9.5546875" style="1" bestFit="1" customWidth="1"/>
    <col min="2" max="10" width="9" style="1" bestFit="1" customWidth="1"/>
    <col min="11" max="16" width="9" style="1" customWidth="1"/>
    <col min="17" max="43" width="9" style="1" bestFit="1" customWidth="1"/>
    <col min="44" max="44" width="10.109375" style="1" customWidth="1"/>
    <col min="45" max="50" width="9" style="1" bestFit="1" customWidth="1"/>
    <col min="51" max="16384" width="8.88671875" style="1"/>
  </cols>
  <sheetData>
    <row r="1" spans="1:7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44</v>
      </c>
      <c r="L1" s="1" t="s">
        <v>45</v>
      </c>
      <c r="M1" s="1" t="s">
        <v>46</v>
      </c>
      <c r="N1" s="1" t="s">
        <v>69</v>
      </c>
      <c r="O1" s="1" t="s">
        <v>47</v>
      </c>
      <c r="P1" s="1" t="s">
        <v>48</v>
      </c>
      <c r="Q1" s="1" t="s">
        <v>43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23</v>
      </c>
      <c r="AF1" s="1" t="s">
        <v>24</v>
      </c>
      <c r="AG1" s="1" t="s">
        <v>25</v>
      </c>
      <c r="AH1" s="1" t="s">
        <v>26</v>
      </c>
      <c r="AI1" s="1" t="s">
        <v>27</v>
      </c>
      <c r="AJ1" s="1" t="s">
        <v>28</v>
      </c>
      <c r="AK1" s="1" t="s">
        <v>29</v>
      </c>
      <c r="AL1" s="1" t="s">
        <v>30</v>
      </c>
      <c r="AM1" s="1" t="s">
        <v>31</v>
      </c>
      <c r="AN1" s="1" t="s">
        <v>32</v>
      </c>
      <c r="AO1" s="1" t="s">
        <v>33</v>
      </c>
      <c r="AP1" s="1" t="s">
        <v>41</v>
      </c>
      <c r="AQ1" s="1" t="s">
        <v>42</v>
      </c>
      <c r="AR1" s="1" t="s">
        <v>34</v>
      </c>
      <c r="AS1" s="1" t="s">
        <v>35</v>
      </c>
      <c r="AT1" s="1" t="s">
        <v>36</v>
      </c>
      <c r="AU1" s="1" t="s">
        <v>37</v>
      </c>
      <c r="AV1" s="1" t="s">
        <v>38</v>
      </c>
      <c r="AW1" s="1" t="s">
        <v>39</v>
      </c>
      <c r="AX1" s="1" t="s">
        <v>40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</row>
    <row r="2" spans="1:77" x14ac:dyDescent="0.25">
      <c r="A2" s="1">
        <v>20130916</v>
      </c>
      <c r="B2" s="1">
        <v>2013</v>
      </c>
      <c r="C2" s="1">
        <v>9</v>
      </c>
      <c r="D2" s="1">
        <v>10.978999999999999</v>
      </c>
      <c r="E2" s="1">
        <v>106.408</v>
      </c>
      <c r="F2" s="1">
        <f>0.0864*E2*0.48</f>
        <v>4.4129525760000003</v>
      </c>
      <c r="G2" s="1">
        <v>432.286</v>
      </c>
      <c r="H2" s="1">
        <v>1.7</v>
      </c>
      <c r="I2" s="1">
        <v>189.94146459999999</v>
      </c>
      <c r="J2" s="1">
        <v>189.891514</v>
      </c>
      <c r="K2" s="1">
        <f>I2*0.0036*0.0036</f>
        <v>2.4616413812159998E-3</v>
      </c>
      <c r="L2" s="1">
        <f>J2*0.0036*0.0036</f>
        <v>2.4609940214399997E-3</v>
      </c>
      <c r="M2" s="1">
        <f t="shared" ref="M2:M65" si="0">K2-L2</f>
        <v>6.4735977600011152E-7</v>
      </c>
      <c r="N2" s="1">
        <f t="shared" ref="N2:N65" si="1">J2/I2</f>
        <v>0.99973702108644269</v>
      </c>
      <c r="O2" s="1">
        <f t="shared" ref="O2:O65" si="2">N2*F2</f>
        <v>4.4117920625259837</v>
      </c>
      <c r="P2" s="1">
        <f t="shared" ref="P2:P65" si="3">F2-O2</f>
        <v>1.1605134740166889E-3</v>
      </c>
      <c r="Q2" s="1">
        <v>67.841800000000006</v>
      </c>
      <c r="R2" s="1">
        <v>-43.567100000000003</v>
      </c>
      <c r="S2" s="1">
        <v>2.7947533849999999</v>
      </c>
      <c r="T2" s="1">
        <v>6.4886400000000002</v>
      </c>
      <c r="U2" s="1">
        <v>2.2324626369999998</v>
      </c>
      <c r="V2" s="1">
        <v>5.9466667000000001E-2</v>
      </c>
      <c r="W2" s="1">
        <v>0.29730000000000001</v>
      </c>
      <c r="X2" s="1">
        <v>3.7588889E-2</v>
      </c>
      <c r="Y2" s="1">
        <v>0.18793333300000001</v>
      </c>
      <c r="Z2" s="1">
        <v>0.66663552100000001</v>
      </c>
      <c r="AA2" s="1">
        <v>0.225389848</v>
      </c>
      <c r="AB2" s="1">
        <v>1.1666666670000001</v>
      </c>
      <c r="AC2" s="1">
        <v>0.65862804600000002</v>
      </c>
      <c r="AD2" s="1">
        <v>0.61276188499999995</v>
      </c>
      <c r="AE2" s="1">
        <f t="shared" ref="AE2:AE65" si="4">(AD2-0.1199)/(0.9829-0.1199)</f>
        <v>0.57110299536500575</v>
      </c>
      <c r="AF2" s="1">
        <v>0.81118776599999998</v>
      </c>
      <c r="AG2" s="1">
        <v>0.95620485</v>
      </c>
      <c r="AH2" s="1">
        <v>1.1906524469999999</v>
      </c>
      <c r="AI2" s="1">
        <v>1</v>
      </c>
      <c r="AJ2" s="1">
        <v>0.78050308800000001</v>
      </c>
      <c r="AK2" s="1">
        <v>1.1113772369999999</v>
      </c>
      <c r="AL2" s="1">
        <v>1</v>
      </c>
      <c r="AM2" s="1">
        <v>1</v>
      </c>
      <c r="AN2" s="1">
        <v>0.38723811534024538</v>
      </c>
      <c r="AO2" s="1">
        <v>0.73698117925952999</v>
      </c>
      <c r="AP2" s="1">
        <v>3.2522629934768608</v>
      </c>
      <c r="AQ2" s="1">
        <v>1.1606895825231396</v>
      </c>
      <c r="AR2" s="1">
        <v>5.2276358784848105E-2</v>
      </c>
      <c r="AS2" s="1">
        <v>0.56616666667500004</v>
      </c>
      <c r="AT2" s="1">
        <v>1.4263152384741029</v>
      </c>
      <c r="AU2" s="1">
        <v>0.36258182134748357</v>
      </c>
      <c r="AV2" s="1">
        <v>0.80408484565251648</v>
      </c>
      <c r="AW2" s="1">
        <f>(1-0.18)*((AP2-AT2)/AB2+AR2)*AV2</f>
        <v>1.0664151431784976</v>
      </c>
      <c r="AX2" s="1">
        <f>(1-0.18)*(AQ2*0.5/(G2/1367)+(AP2-AT2)/AB2+AR2)*AU2</f>
        <v>1.0265094387974025</v>
      </c>
      <c r="AY2" s="1">
        <f>F2*AC2*1.74*AF2*AL2</f>
        <v>4.102420000988837</v>
      </c>
      <c r="AZ2" s="1">
        <f>F2*AC2*((2.3-1.11)*AE2+1.11)*AL2*AF2</f>
        <v>4.2193921715870983</v>
      </c>
      <c r="BA2" s="1">
        <f>(AW2*2.83+AX2*0.85)*AL2*AF2</f>
        <v>3.1559161705451881</v>
      </c>
      <c r="BB2" s="1">
        <f>(AW2/(0.88*L2+1)+AX2/(0.88*M2+1))*1.6*AL2*AF2</f>
        <v>2.7134159124656527</v>
      </c>
      <c r="BC2" s="1">
        <f>AC2*(N2*O2*2.56/(0.01*L2+1)+P2*1.42/(0.01*M2+1))*AF2*AL2</f>
        <v>6.0333022229195299</v>
      </c>
      <c r="BD2" s="1">
        <f>(N2*AW2*3.45/(0.01*L2+1)+AX2*1.5/(0.68*M2+1))*AF2*AL2</f>
        <v>4.2326460852827479</v>
      </c>
      <c r="BE2" s="1">
        <f t="shared" ref="BE2:BE65" si="5">AY2/AC2/F2</f>
        <v>1.4114667128399998</v>
      </c>
      <c r="BF2" s="1">
        <f t="shared" ref="BF2:BF65" si="6">AZ2/AC2/F2</f>
        <v>1.4517118181895963</v>
      </c>
      <c r="BG2" s="1">
        <f t="shared" ref="BG2:BG65" si="7">BA2/AC2/F2</f>
        <v>1.0858153534168424</v>
      </c>
      <c r="BH2" s="1">
        <f t="shared" ref="BH2:BH65" si="8">BB2/AC2/F2</f>
        <v>0.93356999956428033</v>
      </c>
      <c r="BI2" s="1">
        <f t="shared" ref="BI2:BI65" si="9">BC2/AC2/F2</f>
        <v>2.0758004431778958</v>
      </c>
      <c r="BJ2" s="1">
        <f t="shared" ref="BJ2:BJ65" si="10">BD2/AC2/F2</f>
        <v>1.4562719212487063</v>
      </c>
      <c r="BK2" s="1">
        <f t="shared" ref="BK2:BK65" si="11">T2/AC2/F2</f>
        <v>2.2324626365400411</v>
      </c>
      <c r="BL2" s="2">
        <f t="shared" ref="BL2:BL65" si="12">BE2/AF2/AL2</f>
        <v>1.7399999999999998</v>
      </c>
      <c r="BM2" s="2">
        <f t="shared" ref="BM2:BM65" si="13">BF2/AF2/AL2</f>
        <v>1.7896125644843568</v>
      </c>
      <c r="BN2" s="2">
        <f t="shared" ref="BN2:BN65" si="14">BG2/AF2/AL2</f>
        <v>1.3385499620772665</v>
      </c>
      <c r="BO2" s="2">
        <f t="shared" ref="BO2:BO65" si="15">BH2/AF2/AL2</f>
        <v>1.15086794783377</v>
      </c>
      <c r="BP2" s="2">
        <f t="shared" ref="BP2:BP65" si="16">BI2/AF2/AL2</f>
        <v>2.5589641882960743</v>
      </c>
      <c r="BQ2" s="2">
        <f t="shared" ref="BQ2:BQ65" si="17">BJ2/AF2/AL2</f>
        <v>1.7952340780848344</v>
      </c>
      <c r="BR2" s="2">
        <f t="shared" ref="BR2:BR65" si="18">BK2/AF2/AL2</f>
        <v>2.752091106536783</v>
      </c>
      <c r="BS2" s="1">
        <f>AY2/AL2/AF2</f>
        <v>5.0573001380654912</v>
      </c>
      <c r="BT2" s="1">
        <f>AZ2/AL2/AF2</f>
        <v>5.2014987755462503</v>
      </c>
      <c r="BU2" s="1">
        <f>BA2/AL2/AF2</f>
        <v>3.8904878781729413</v>
      </c>
      <c r="BV2" s="1">
        <f>BB2/AL2/AF2</f>
        <v>3.3449911675142951</v>
      </c>
      <c r="BW2" s="1">
        <f>BC2/AL2/AF2</f>
        <v>7.4376149096404518</v>
      </c>
      <c r="BX2" s="1">
        <f>BD2/AL2/AF2</f>
        <v>5.2178376729645448</v>
      </c>
      <c r="BY2" s="1">
        <f t="shared" ref="BY2:BY65" si="19">T2/AF2/AL2</f>
        <v>7.9989372029064851</v>
      </c>
    </row>
    <row r="3" spans="1:77" x14ac:dyDescent="0.25">
      <c r="A3" s="1">
        <v>20040326</v>
      </c>
      <c r="B3" s="1">
        <v>2004</v>
      </c>
      <c r="C3" s="1">
        <v>3</v>
      </c>
      <c r="D3" s="1">
        <v>-0.154</v>
      </c>
      <c r="E3" s="1">
        <v>131.81899999999999</v>
      </c>
      <c r="F3" s="1">
        <f t="shared" ref="F3:F66" si="20">0.0864*E3*0.48</f>
        <v>5.4667975679999996</v>
      </c>
      <c r="G3" s="1">
        <v>432.286</v>
      </c>
      <c r="H3" s="1">
        <v>1.6850000000000001</v>
      </c>
      <c r="I3" s="1">
        <v>229.56874999999999</v>
      </c>
      <c r="J3" s="1">
        <v>229.28800000000001</v>
      </c>
      <c r="K3" s="1">
        <f t="shared" ref="K3:K66" si="21">I3*0.0036*0.0036</f>
        <v>2.9752109999999997E-3</v>
      </c>
      <c r="L3" s="1">
        <f t="shared" ref="L3:L66" si="22">J3*0.0036*0.0036</f>
        <v>2.9715724799999998E-3</v>
      </c>
      <c r="M3" s="1">
        <f t="shared" si="0"/>
        <v>3.638519999999909E-6</v>
      </c>
      <c r="N3" s="1">
        <f t="shared" si="1"/>
        <v>0.99877705480384427</v>
      </c>
      <c r="O3" s="1">
        <f t="shared" si="2"/>
        <v>5.4601119741758586</v>
      </c>
      <c r="P3" s="1">
        <f t="shared" si="3"/>
        <v>6.6855938241410229E-3</v>
      </c>
      <c r="Q3" s="1">
        <v>15.257899999999999</v>
      </c>
      <c r="R3" s="1">
        <v>38.2271</v>
      </c>
      <c r="S3" s="1">
        <v>0.285274376</v>
      </c>
      <c r="T3" s="1">
        <v>0.83151600000000003</v>
      </c>
      <c r="U3" s="1">
        <v>0.28447279399999997</v>
      </c>
      <c r="V3" s="1">
        <v>2.3466667E-2</v>
      </c>
      <c r="W3" s="1">
        <v>8.4844444000000005E-2</v>
      </c>
      <c r="X3" s="1">
        <v>1.0566667E-2</v>
      </c>
      <c r="Y3" s="1">
        <v>8.4666667000000001E-2</v>
      </c>
      <c r="Z3" s="1">
        <v>0.56668033799999995</v>
      </c>
      <c r="AA3" s="1">
        <v>1.0487630000000001E-3</v>
      </c>
      <c r="AB3" s="1">
        <v>0.38888888900000002</v>
      </c>
      <c r="AC3" s="1">
        <v>0.53468361900000005</v>
      </c>
      <c r="AD3" s="1">
        <v>0.51588925100000005</v>
      </c>
      <c r="AE3" s="1">
        <f t="shared" si="4"/>
        <v>0.45885197103128628</v>
      </c>
      <c r="AF3" s="1">
        <v>0.38038511400000002</v>
      </c>
      <c r="AG3" s="1">
        <v>0.34786662699999998</v>
      </c>
      <c r="AH3" s="1">
        <v>0.492220828</v>
      </c>
      <c r="AI3" s="1">
        <v>1</v>
      </c>
      <c r="AJ3" s="1">
        <v>0.63761067699999996</v>
      </c>
      <c r="AK3" s="1">
        <v>1.1119108259999999</v>
      </c>
      <c r="AL3" s="1">
        <v>0.33084710000000001</v>
      </c>
      <c r="AM3" s="1">
        <v>0.285274376</v>
      </c>
      <c r="AN3" s="1">
        <v>0.48411074916174235</v>
      </c>
      <c r="AO3" s="1">
        <v>0.55287881743495237</v>
      </c>
      <c r="AP3" s="1">
        <v>3.0224765745521136</v>
      </c>
      <c r="AQ3" s="1">
        <v>2.444320993447886</v>
      </c>
      <c r="AR3" s="1">
        <v>0.11901468697959079</v>
      </c>
      <c r="AS3" s="1">
        <v>0.546722222225</v>
      </c>
      <c r="AT3" s="1">
        <v>2.2740278048654257</v>
      </c>
      <c r="AU3" s="1">
        <v>0.21593143565728276</v>
      </c>
      <c r="AV3" s="1">
        <v>0.17295745334271725</v>
      </c>
      <c r="AW3" s="1">
        <f t="shared" ref="AW3:AW66" si="23">(1-0.18)*((AP3-AT3)/AB3+AR3)*AV3</f>
        <v>0.28983340649864453</v>
      </c>
      <c r="AX3" s="1">
        <f t="shared" ref="AX3:AX66" si="24">(1-0.18)*(AQ3*0.5/(G3/1367)+(AP3-AT3)/AB3+AR3)*AU3</f>
        <v>1.0461608655924977</v>
      </c>
      <c r="AY3" s="1">
        <f t="shared" ref="AY3:AY66" si="25">F3*AC3*1.74*AF3*AL3</f>
        <v>0.64007367354961286</v>
      </c>
      <c r="AZ3" s="1">
        <f t="shared" ref="AZ3:AZ66" si="26">F3*AC3*((2.3-1.11)*AE3+1.11)*AL3*AF3</f>
        <v>0.60918601553396945</v>
      </c>
      <c r="BA3" s="1">
        <f t="shared" ref="BA3:BA66" si="27">(AW3*2.83+AX3*0.85)*AL3*AF3</f>
        <v>0.21513502863441031</v>
      </c>
      <c r="BB3" s="1">
        <f t="shared" ref="BB3:BB66" si="28">(AW3/(0.88*L3+1)+AX3/(0.88*M3+1))*1.6*AL3*AF3</f>
        <v>0.26886144733805067</v>
      </c>
      <c r="BC3" s="1">
        <f t="shared" ref="BC3:BC66" si="29">AC3*(N3*O3*2.56/(0.01*L3+1)+P3*1.42/(0.01*M3+1))*AF3*AL3</f>
        <v>0.94002656088453063</v>
      </c>
      <c r="BD3" s="1">
        <f t="shared" ref="BD3:BD66" si="30">(N3*AW3*3.45/(0.01*L3+1)+AX3*1.5/(0.68*M3+1))*AF3*AL3</f>
        <v>0.32316972377825848</v>
      </c>
      <c r="BE3" s="1">
        <f t="shared" si="5"/>
        <v>0.21897780261912073</v>
      </c>
      <c r="BF3" s="1">
        <f t="shared" si="6"/>
        <v>0.20841071986002616</v>
      </c>
      <c r="BG3" s="1">
        <f t="shared" si="7"/>
        <v>7.3600583469573447E-2</v>
      </c>
      <c r="BH3" s="1">
        <f t="shared" si="8"/>
        <v>9.1981113081226182E-2</v>
      </c>
      <c r="BI3" s="1">
        <f t="shared" si="9"/>
        <v>0.32159571501287243</v>
      </c>
      <c r="BJ3" s="1">
        <f t="shared" si="10"/>
        <v>0.11056070404137006</v>
      </c>
      <c r="BK3" s="1">
        <f t="shared" si="11"/>
        <v>0.28447279437829792</v>
      </c>
      <c r="BL3" s="2">
        <f t="shared" si="12"/>
        <v>1.7399999999999995</v>
      </c>
      <c r="BM3" s="2">
        <f t="shared" si="13"/>
        <v>1.6560338455272308</v>
      </c>
      <c r="BN3" s="2">
        <f t="shared" si="14"/>
        <v>0.58483103632110045</v>
      </c>
      <c r="BO3" s="2">
        <f t="shared" si="15"/>
        <v>0.73088292442002301</v>
      </c>
      <c r="BP3" s="2">
        <f t="shared" si="16"/>
        <v>2.5554030473842047</v>
      </c>
      <c r="BQ3" s="2">
        <f t="shared" si="17"/>
        <v>0.87851655615794355</v>
      </c>
      <c r="BR3" s="2">
        <f t="shared" si="18"/>
        <v>2.2604239164788171</v>
      </c>
      <c r="BS3" s="1">
        <f t="shared" ref="BS3:BS66" si="31">AY3/AL3/AF3</f>
        <v>5.0860323679176309</v>
      </c>
      <c r="BT3" s="1">
        <f t="shared" ref="BT3:BT66" si="32">AZ3/AL3/AF3</f>
        <v>4.8405987015624152</v>
      </c>
      <c r="BU3" s="1">
        <f t="shared" ref="BU3:BU66" si="33">BA3/AL3/AF3</f>
        <v>1.709465276144787</v>
      </c>
      <c r="BV3" s="1">
        <f t="shared" ref="BV3:BV66" si="34">BB3/AL3/AF3</f>
        <v>2.1363759831945588</v>
      </c>
      <c r="BW3" s="1">
        <f t="shared" ref="BW3:BW66" si="35">BC3/AL3/AF3</f>
        <v>7.4694612713054118</v>
      </c>
      <c r="BX3" s="1">
        <f t="shared" ref="BX3:BX66" si="36">BD3/AL3/AF3</f>
        <v>2.5679101381441543</v>
      </c>
      <c r="BY3" s="1">
        <f t="shared" ref="BY3:BY66" si="37">T3/AF3/AL3</f>
        <v>6.6072351749577036</v>
      </c>
    </row>
    <row r="4" spans="1:77" x14ac:dyDescent="0.25">
      <c r="A4" s="1">
        <v>20090826</v>
      </c>
      <c r="B4" s="1">
        <v>2009</v>
      </c>
      <c r="C4" s="1">
        <v>8</v>
      </c>
      <c r="D4" s="1">
        <v>16.742999999999999</v>
      </c>
      <c r="E4" s="1">
        <v>179.83099999999999</v>
      </c>
      <c r="F4" s="1">
        <f t="shared" si="20"/>
        <v>7.4579512320000001</v>
      </c>
      <c r="G4" s="1">
        <v>432.286</v>
      </c>
      <c r="H4" s="1">
        <v>4.7050000000000001</v>
      </c>
      <c r="I4" s="1">
        <v>345.73333330000003</v>
      </c>
      <c r="J4" s="1">
        <v>345.26551719999998</v>
      </c>
      <c r="K4" s="1">
        <f t="shared" si="21"/>
        <v>4.4807039995679995E-3</v>
      </c>
      <c r="L4" s="1">
        <f t="shared" si="22"/>
        <v>4.4746411029119989E-3</v>
      </c>
      <c r="M4" s="1">
        <f t="shared" si="0"/>
        <v>6.0628966560005715E-6</v>
      </c>
      <c r="N4" s="1">
        <f t="shared" si="1"/>
        <v>0.99864688748540742</v>
      </c>
      <c r="O4" s="1">
        <f t="shared" si="2"/>
        <v>7.4478597848547601</v>
      </c>
      <c r="P4" s="1">
        <f t="shared" si="3"/>
        <v>1.0091447145240018E-2</v>
      </c>
      <c r="Q4" s="1">
        <v>70.970699999999994</v>
      </c>
      <c r="R4" s="1">
        <v>16.05</v>
      </c>
      <c r="S4" s="1">
        <v>0.815561125</v>
      </c>
      <c r="T4" s="1">
        <v>8.3368199999999995</v>
      </c>
      <c r="U4" s="1">
        <v>1.7257472330000001</v>
      </c>
      <c r="V4" s="1">
        <v>7.3011111000000004E-2</v>
      </c>
      <c r="W4" s="1">
        <v>0.35377777799999999</v>
      </c>
      <c r="X4" s="1">
        <v>4.2555556000000001E-2</v>
      </c>
      <c r="Y4" s="1">
        <v>0.23150000000000001</v>
      </c>
      <c r="Z4" s="1">
        <v>0.65785842699999997</v>
      </c>
      <c r="AA4" s="1">
        <v>0.20892263899999999</v>
      </c>
      <c r="AB4" s="1">
        <v>1.688888889</v>
      </c>
      <c r="AC4" s="1">
        <v>0.64774444900000006</v>
      </c>
      <c r="AD4" s="1">
        <v>0.48713641600000002</v>
      </c>
      <c r="AE4" s="1">
        <f t="shared" si="4"/>
        <v>0.4255346651216686</v>
      </c>
      <c r="AF4" s="1">
        <v>0.97230640000000002</v>
      </c>
      <c r="AG4" s="1">
        <v>1.208071366</v>
      </c>
      <c r="AH4" s="1">
        <v>1.5522584690000001</v>
      </c>
      <c r="AI4" s="1">
        <v>1</v>
      </c>
      <c r="AJ4" s="1">
        <v>0.77001441999999998</v>
      </c>
      <c r="AK4" s="1">
        <v>1.009484697</v>
      </c>
      <c r="AL4" s="1">
        <v>1</v>
      </c>
      <c r="AM4" s="1">
        <v>0.815561125</v>
      </c>
      <c r="AN4" s="1">
        <v>0.51286358412165145</v>
      </c>
      <c r="AO4" s="1">
        <v>0.50133003191998027</v>
      </c>
      <c r="AP4" s="1">
        <v>3.7388949291962161</v>
      </c>
      <c r="AQ4" s="1">
        <v>3.719056302803784</v>
      </c>
      <c r="AR4" s="1">
        <v>0.15004585667344073</v>
      </c>
      <c r="AS4" s="1">
        <v>0.57922222222500008</v>
      </c>
      <c r="AT4" s="1">
        <v>1.1647134748587424</v>
      </c>
      <c r="AU4" s="1">
        <v>0.47616790774346651</v>
      </c>
      <c r="AV4" s="1">
        <v>1.2127209812565334</v>
      </c>
      <c r="AW4" s="1">
        <f t="shared" si="23"/>
        <v>1.664908787241679</v>
      </c>
      <c r="AX4" s="1">
        <f t="shared" si="24"/>
        <v>2.9497284335074561</v>
      </c>
      <c r="AY4" s="1">
        <f t="shared" si="25"/>
        <v>8.1728895860551685</v>
      </c>
      <c r="AZ4" s="1">
        <f t="shared" si="26"/>
        <v>7.5922680240715446</v>
      </c>
      <c r="BA4" s="1">
        <f t="shared" si="27"/>
        <v>7.0190420170183261</v>
      </c>
      <c r="BB4" s="1">
        <f t="shared" si="28"/>
        <v>7.1687626787605829</v>
      </c>
      <c r="BC4" s="1">
        <f t="shared" si="29"/>
        <v>12.000450749638917</v>
      </c>
      <c r="BD4" s="1">
        <f t="shared" si="30"/>
        <v>9.8791005796584628</v>
      </c>
      <c r="BE4" s="1">
        <f t="shared" si="5"/>
        <v>1.6918131359999997</v>
      </c>
      <c r="BF4" s="1">
        <f t="shared" si="6"/>
        <v>1.5716226972003897</v>
      </c>
      <c r="BG4" s="1">
        <f t="shared" si="7"/>
        <v>1.4529631608860669</v>
      </c>
      <c r="BH4" s="1">
        <f t="shared" si="8"/>
        <v>1.4839557956939995</v>
      </c>
      <c r="BI4" s="1">
        <f t="shared" si="9"/>
        <v>2.4841300010709721</v>
      </c>
      <c r="BJ4" s="1">
        <f t="shared" si="10"/>
        <v>2.0450040290582949</v>
      </c>
      <c r="BK4" s="1">
        <f t="shared" si="11"/>
        <v>1.7257472329655317</v>
      </c>
      <c r="BL4" s="2">
        <f t="shared" si="12"/>
        <v>1.7399999999999998</v>
      </c>
      <c r="BM4" s="2">
        <f t="shared" si="13"/>
        <v>1.6163862514947858</v>
      </c>
      <c r="BN4" s="2">
        <f t="shared" si="14"/>
        <v>1.494347009220619</v>
      </c>
      <c r="BO4" s="2">
        <f t="shared" si="15"/>
        <v>1.5262223880188379</v>
      </c>
      <c r="BP4" s="2">
        <f t="shared" si="16"/>
        <v>2.5548839348079699</v>
      </c>
      <c r="BQ4" s="2">
        <f t="shared" si="17"/>
        <v>2.1032506101557029</v>
      </c>
      <c r="BR4" s="2">
        <f t="shared" si="18"/>
        <v>1.7749006207976536</v>
      </c>
      <c r="BS4" s="1">
        <f t="shared" si="31"/>
        <v>8.4056729299068369</v>
      </c>
      <c r="BT4" s="1">
        <f t="shared" si="32"/>
        <v>7.8085138841743138</v>
      </c>
      <c r="BU4" s="1">
        <f t="shared" si="33"/>
        <v>7.2189610363752887</v>
      </c>
      <c r="BV4" s="1">
        <f t="shared" si="34"/>
        <v>7.3729460988435154</v>
      </c>
      <c r="BW4" s="1">
        <f t="shared" si="35"/>
        <v>12.342252143603002</v>
      </c>
      <c r="BX4" s="1">
        <f t="shared" si="36"/>
        <v>10.160480872756224</v>
      </c>
      <c r="BY4" s="1">
        <f t="shared" si="37"/>
        <v>8.5742724721342984</v>
      </c>
    </row>
    <row r="5" spans="1:77" x14ac:dyDescent="0.25">
      <c r="A5" s="1">
        <v>20040523</v>
      </c>
      <c r="B5" s="1">
        <v>2004</v>
      </c>
      <c r="C5" s="1">
        <v>5</v>
      </c>
      <c r="D5" s="1">
        <v>8.1229999999999993</v>
      </c>
      <c r="E5" s="1">
        <v>224.44900000000001</v>
      </c>
      <c r="F5" s="1">
        <f t="shared" si="20"/>
        <v>9.3083489280000009</v>
      </c>
      <c r="G5" s="1">
        <v>432.286</v>
      </c>
      <c r="H5" s="1">
        <v>6.6790000000000003</v>
      </c>
      <c r="I5" s="1">
        <v>453.01522920000002</v>
      </c>
      <c r="J5" s="1">
        <v>452.4008</v>
      </c>
      <c r="K5" s="1">
        <f t="shared" si="21"/>
        <v>5.8710773704319999E-3</v>
      </c>
      <c r="L5" s="1">
        <f t="shared" si="22"/>
        <v>5.8631143679999994E-3</v>
      </c>
      <c r="M5" s="1">
        <f t="shared" si="0"/>
        <v>7.9630024320005016E-6</v>
      </c>
      <c r="N5" s="1">
        <f t="shared" si="1"/>
        <v>0.9986436897472849</v>
      </c>
      <c r="O5" s="1">
        <f t="shared" si="2"/>
        <v>9.2957239189131045</v>
      </c>
      <c r="P5" s="1">
        <f t="shared" si="3"/>
        <v>1.2625009086896455E-2</v>
      </c>
      <c r="Q5" s="1">
        <v>11.186</v>
      </c>
      <c r="R5" s="1">
        <v>100.812</v>
      </c>
      <c r="S5" s="1">
        <v>9.9876783999999996E-2</v>
      </c>
      <c r="T5" s="1">
        <v>0.39276100000000003</v>
      </c>
      <c r="U5" s="1">
        <v>0.11613159100000001</v>
      </c>
      <c r="V5" s="1">
        <v>5.91E-2</v>
      </c>
      <c r="W5" s="1">
        <v>0.14772222199999999</v>
      </c>
      <c r="X5" s="1">
        <v>2.8366667000000002E-2</v>
      </c>
      <c r="Y5" s="1">
        <v>0.214422222</v>
      </c>
      <c r="Z5" s="1">
        <v>0.42849468099999999</v>
      </c>
      <c r="AA5" s="1">
        <v>-0.184180653</v>
      </c>
      <c r="AB5" s="1">
        <v>0.76666666699999997</v>
      </c>
      <c r="AC5" s="1">
        <v>0.36333340400000003</v>
      </c>
      <c r="AD5" s="1">
        <v>0.51057144200000004</v>
      </c>
      <c r="AE5" s="1">
        <f t="shared" si="4"/>
        <v>0.4526899675550406</v>
      </c>
      <c r="AF5" s="1">
        <v>0.70918257100000004</v>
      </c>
      <c r="AG5" s="1">
        <v>0.81669186800000004</v>
      </c>
      <c r="AH5" s="1">
        <v>1.0114805520000001</v>
      </c>
      <c r="AI5" s="1">
        <v>0.99032432400000003</v>
      </c>
      <c r="AJ5" s="1">
        <v>0.51963015700000004</v>
      </c>
      <c r="AK5" s="1">
        <v>0.94768984300000003</v>
      </c>
      <c r="AL5" s="1">
        <v>0</v>
      </c>
      <c r="AM5" s="1">
        <v>9.9876783999999996E-2</v>
      </c>
      <c r="AN5" s="1">
        <v>0.48942855772208099</v>
      </c>
      <c r="AO5" s="1">
        <v>0.54316560240474654</v>
      </c>
      <c r="AP5" s="1">
        <v>5.0559749528706961</v>
      </c>
      <c r="AQ5" s="1">
        <v>4.252373975129303</v>
      </c>
      <c r="AR5" s="1">
        <v>0.17423755221812945</v>
      </c>
      <c r="AS5" s="1">
        <v>0.55616666667500003</v>
      </c>
      <c r="AT5" s="1">
        <v>2.912981815641746</v>
      </c>
      <c r="AU5" s="1">
        <v>0.40198848732772707</v>
      </c>
      <c r="AV5" s="1">
        <v>0.3646781796722729</v>
      </c>
      <c r="AW5" s="1">
        <f t="shared" si="23"/>
        <v>0.88797157003919647</v>
      </c>
      <c r="AX5" s="1">
        <f t="shared" si="24"/>
        <v>3.1951085137701329</v>
      </c>
      <c r="AY5" s="1">
        <f t="shared" si="25"/>
        <v>0</v>
      </c>
      <c r="AZ5" s="1">
        <f t="shared" si="26"/>
        <v>0</v>
      </c>
      <c r="BA5" s="1">
        <f t="shared" si="27"/>
        <v>0</v>
      </c>
      <c r="BB5" s="1">
        <f t="shared" si="28"/>
        <v>0</v>
      </c>
      <c r="BC5" s="1">
        <f t="shared" si="29"/>
        <v>0</v>
      </c>
      <c r="BD5" s="1">
        <f t="shared" si="30"/>
        <v>0</v>
      </c>
      <c r="BE5" s="1">
        <f t="shared" si="5"/>
        <v>0</v>
      </c>
      <c r="BF5" s="1">
        <f t="shared" si="6"/>
        <v>0</v>
      </c>
      <c r="BG5" s="1">
        <f t="shared" si="7"/>
        <v>0</v>
      </c>
      <c r="BH5" s="1">
        <f t="shared" si="8"/>
        <v>0</v>
      </c>
      <c r="BI5" s="1">
        <f t="shared" si="9"/>
        <v>0</v>
      </c>
      <c r="BJ5" s="1">
        <f t="shared" si="10"/>
        <v>0</v>
      </c>
      <c r="BK5" s="1">
        <f t="shared" si="11"/>
        <v>0.1161315906929225</v>
      </c>
      <c r="BL5" s="2" t="e">
        <f t="shared" si="12"/>
        <v>#DIV/0!</v>
      </c>
      <c r="BM5" s="2" t="e">
        <f t="shared" si="13"/>
        <v>#DIV/0!</v>
      </c>
      <c r="BN5" s="2" t="e">
        <f t="shared" si="14"/>
        <v>#DIV/0!</v>
      </c>
      <c r="BO5" s="2" t="e">
        <f t="shared" si="15"/>
        <v>#DIV/0!</v>
      </c>
      <c r="BP5" s="2" t="e">
        <f t="shared" si="16"/>
        <v>#DIV/0!</v>
      </c>
      <c r="BQ5" s="2" t="e">
        <f t="shared" si="17"/>
        <v>#DIV/0!</v>
      </c>
      <c r="BR5" s="2" t="e">
        <f t="shared" si="18"/>
        <v>#DIV/0!</v>
      </c>
      <c r="BS5" s="1" t="e">
        <f t="shared" si="31"/>
        <v>#DIV/0!</v>
      </c>
      <c r="BT5" s="1" t="e">
        <f t="shared" si="32"/>
        <v>#DIV/0!</v>
      </c>
      <c r="BU5" s="1" t="e">
        <f t="shared" si="33"/>
        <v>#DIV/0!</v>
      </c>
      <c r="BV5" s="1" t="e">
        <f t="shared" si="34"/>
        <v>#DIV/0!</v>
      </c>
      <c r="BW5" s="1" t="e">
        <f t="shared" si="35"/>
        <v>#DIV/0!</v>
      </c>
      <c r="BX5" s="1" t="e">
        <f t="shared" si="36"/>
        <v>#DIV/0!</v>
      </c>
      <c r="BY5" s="1" t="e">
        <f t="shared" si="37"/>
        <v>#DIV/0!</v>
      </c>
    </row>
    <row r="6" spans="1:77" x14ac:dyDescent="0.25">
      <c r="A6" s="1">
        <v>20040523</v>
      </c>
      <c r="B6" s="1">
        <v>2004</v>
      </c>
      <c r="C6" s="1">
        <v>5</v>
      </c>
      <c r="D6" s="1">
        <v>8.1549999999999994</v>
      </c>
      <c r="E6" s="1">
        <v>34.722999999999999</v>
      </c>
      <c r="F6" s="1">
        <f t="shared" si="20"/>
        <v>1.4400322560000001</v>
      </c>
      <c r="G6" s="1">
        <v>432.286</v>
      </c>
      <c r="H6" s="1">
        <v>0.69399999999999995</v>
      </c>
      <c r="I6" s="1">
        <v>66.775291670000001</v>
      </c>
      <c r="J6" s="1">
        <v>66.664500000000004</v>
      </c>
      <c r="K6" s="1">
        <f t="shared" si="21"/>
        <v>8.6540778004319996E-4</v>
      </c>
      <c r="L6" s="1">
        <f t="shared" si="22"/>
        <v>8.6397192000000006E-4</v>
      </c>
      <c r="M6" s="1">
        <f t="shared" si="0"/>
        <v>1.4358600431998948E-6</v>
      </c>
      <c r="N6" s="1">
        <f t="shared" si="1"/>
        <v>0.99834082836286919</v>
      </c>
      <c r="O6" s="1">
        <f t="shared" si="2"/>
        <v>1.4376429953242913</v>
      </c>
      <c r="P6" s="1">
        <f t="shared" si="3"/>
        <v>2.3892606757087709E-3</v>
      </c>
      <c r="Q6" s="1">
        <v>15.5745</v>
      </c>
      <c r="R6" s="1">
        <v>-7.6265499999999999</v>
      </c>
      <c r="S6" s="1">
        <v>1.9595619</v>
      </c>
      <c r="T6" s="1">
        <v>1.0553600000000001</v>
      </c>
      <c r="U6" s="1">
        <v>1.522270512</v>
      </c>
      <c r="V6" s="1">
        <v>7.2900000000000006E-2</v>
      </c>
      <c r="W6" s="1">
        <v>0.23323333299999999</v>
      </c>
      <c r="X6" s="1">
        <v>4.0022222000000003E-2</v>
      </c>
      <c r="Y6" s="1">
        <v>0.26400000000000001</v>
      </c>
      <c r="Z6" s="1">
        <v>0.52373693300000002</v>
      </c>
      <c r="AA6" s="1">
        <v>-6.1875712999999999E-2</v>
      </c>
      <c r="AB6" s="1">
        <v>1.233333333</v>
      </c>
      <c r="AC6" s="1">
        <v>0.481433797</v>
      </c>
      <c r="AD6" s="1">
        <v>0.92597464299999999</v>
      </c>
      <c r="AE6" s="1">
        <f t="shared" si="4"/>
        <v>0.9340378250289687</v>
      </c>
      <c r="AF6" s="1">
        <v>0.71037164600000002</v>
      </c>
      <c r="AG6" s="1">
        <v>0.81839473299999999</v>
      </c>
      <c r="AH6" s="1">
        <v>1.0134880799999999</v>
      </c>
      <c r="AI6" s="1">
        <v>1</v>
      </c>
      <c r="AJ6" s="1">
        <v>0.59753139300000002</v>
      </c>
      <c r="AK6" s="1">
        <v>1.147736796</v>
      </c>
      <c r="AL6" s="1">
        <v>1</v>
      </c>
      <c r="AM6" s="1">
        <v>1</v>
      </c>
      <c r="AN6" s="1">
        <v>7.4025356610647894E-2</v>
      </c>
      <c r="AO6" s="1">
        <v>0.95542120382344731</v>
      </c>
      <c r="AP6" s="1">
        <v>1.3758373515721147</v>
      </c>
      <c r="AQ6" s="1">
        <v>6.4194904427885335E-2</v>
      </c>
      <c r="AR6" s="1">
        <v>2.4912207614529664E-3</v>
      </c>
      <c r="AS6" s="1">
        <v>0.56783333332500008</v>
      </c>
      <c r="AT6" s="1">
        <v>0.57710156730983819</v>
      </c>
      <c r="AU6" s="1">
        <v>0.52330518137145721</v>
      </c>
      <c r="AV6" s="1">
        <v>0.71002815162854283</v>
      </c>
      <c r="AW6" s="1">
        <f t="shared" si="23"/>
        <v>0.37851186137705717</v>
      </c>
      <c r="AX6" s="1">
        <f t="shared" si="24"/>
        <v>0.32252581335366215</v>
      </c>
      <c r="AY6" s="1">
        <f t="shared" si="25"/>
        <v>0.85692667451021032</v>
      </c>
      <c r="AZ6" s="1">
        <f t="shared" si="26"/>
        <v>1.094061438020824</v>
      </c>
      <c r="BA6" s="1">
        <f t="shared" si="27"/>
        <v>0.95568819998445165</v>
      </c>
      <c r="BB6" s="1">
        <f t="shared" si="28"/>
        <v>0.79646835425482287</v>
      </c>
      <c r="BC6" s="1">
        <f t="shared" si="29"/>
        <v>1.2577349530481956</v>
      </c>
      <c r="BD6" s="1">
        <f t="shared" si="30"/>
        <v>1.2697724460549049</v>
      </c>
      <c r="BE6" s="1">
        <f t="shared" si="5"/>
        <v>1.2360466640399999</v>
      </c>
      <c r="BF6" s="1">
        <f t="shared" si="6"/>
        <v>1.5780941718185852</v>
      </c>
      <c r="BG6" s="1">
        <f t="shared" si="7"/>
        <v>1.3785020896080167</v>
      </c>
      <c r="BH6" s="1">
        <f t="shared" si="8"/>
        <v>1.1488404802578853</v>
      </c>
      <c r="BI6" s="1">
        <f t="shared" si="9"/>
        <v>1.8141798349903095</v>
      </c>
      <c r="BJ6" s="1">
        <f t="shared" si="10"/>
        <v>1.8315429344443581</v>
      </c>
      <c r="BK6" s="1">
        <f t="shared" si="11"/>
        <v>1.522270511776106</v>
      </c>
      <c r="BL6" s="2">
        <f t="shared" si="12"/>
        <v>1.7399999999999998</v>
      </c>
      <c r="BM6" s="2">
        <f t="shared" si="13"/>
        <v>2.2215050117844726</v>
      </c>
      <c r="BN6" s="2">
        <f t="shared" si="14"/>
        <v>1.9405364746329088</v>
      </c>
      <c r="BO6" s="2">
        <f t="shared" si="15"/>
        <v>1.6172386478638892</v>
      </c>
      <c r="BP6" s="2">
        <f t="shared" si="16"/>
        <v>2.5538460680485966</v>
      </c>
      <c r="BQ6" s="2">
        <f t="shared" si="17"/>
        <v>2.5782883435135839</v>
      </c>
      <c r="BR6" s="2">
        <f t="shared" si="18"/>
        <v>2.1429212727560158</v>
      </c>
      <c r="BS6" s="1">
        <f t="shared" si="31"/>
        <v>1.2063075424468874</v>
      </c>
      <c r="BT6" s="1">
        <f t="shared" si="32"/>
        <v>1.5401254317811328</v>
      </c>
      <c r="BU6" s="1">
        <f t="shared" si="33"/>
        <v>1.3453355090476846</v>
      </c>
      <c r="BV6" s="1">
        <f t="shared" si="34"/>
        <v>1.1211995280774802</v>
      </c>
      <c r="BW6" s="1">
        <f t="shared" si="35"/>
        <v>1.770530904675488</v>
      </c>
      <c r="BX6" s="1">
        <f t="shared" si="36"/>
        <v>1.7874762502203034</v>
      </c>
      <c r="BY6" s="1">
        <f t="shared" si="37"/>
        <v>1.485644881721532</v>
      </c>
    </row>
    <row r="7" spans="1:77" x14ac:dyDescent="0.25">
      <c r="A7" s="1">
        <v>20121110</v>
      </c>
      <c r="B7" s="1">
        <v>2012</v>
      </c>
      <c r="C7" s="1">
        <v>11</v>
      </c>
      <c r="D7" s="1">
        <v>6.5119999999999996</v>
      </c>
      <c r="E7" s="1">
        <v>7.54</v>
      </c>
      <c r="F7" s="1">
        <f t="shared" si="20"/>
        <v>0.31269888000000001</v>
      </c>
      <c r="G7" s="1">
        <v>432.286</v>
      </c>
      <c r="H7" s="1">
        <v>0.47299999999999998</v>
      </c>
      <c r="I7" s="1">
        <v>14.91245833</v>
      </c>
      <c r="J7" s="1">
        <v>14.886041669999999</v>
      </c>
      <c r="K7" s="1">
        <f t="shared" si="21"/>
        <v>1.932654599568E-4</v>
      </c>
      <c r="L7" s="1">
        <f t="shared" si="22"/>
        <v>1.9292310004319997E-4</v>
      </c>
      <c r="M7" s="1">
        <f t="shared" si="0"/>
        <v>3.4235991360002634E-7</v>
      </c>
      <c r="N7" s="1">
        <f t="shared" si="1"/>
        <v>0.99822855095951168</v>
      </c>
      <c r="O7" s="1">
        <f t="shared" si="2"/>
        <v>0.31214494986906222</v>
      </c>
      <c r="P7" s="1">
        <f t="shared" si="3"/>
        <v>5.5393013093779642E-4</v>
      </c>
      <c r="Q7" s="1">
        <v>0.79707799999999995</v>
      </c>
      <c r="R7" s="1">
        <v>-10.2675</v>
      </c>
      <c r="S7" s="1">
        <v>-8.4164992999999994E-2</v>
      </c>
      <c r="T7" s="1">
        <v>0.147591</v>
      </c>
      <c r="U7" s="1">
        <v>1.4918975249999999</v>
      </c>
      <c r="V7" s="1">
        <v>7.1033333000000004E-2</v>
      </c>
      <c r="W7" s="1">
        <v>0.16209999999999999</v>
      </c>
      <c r="X7" s="1">
        <v>4.7366667000000001E-2</v>
      </c>
      <c r="Y7" s="1">
        <v>0.13362222200000001</v>
      </c>
      <c r="Z7" s="1">
        <v>0.39062053400000002</v>
      </c>
      <c r="AA7" s="1">
        <v>9.6299079999999995E-2</v>
      </c>
      <c r="AB7" s="1">
        <v>0.4</v>
      </c>
      <c r="AC7" s="1">
        <v>0.31636946199999999</v>
      </c>
      <c r="AD7" s="1">
        <v>0.954469699</v>
      </c>
      <c r="AE7" s="1">
        <f t="shared" si="4"/>
        <v>0.96705642989571261</v>
      </c>
      <c r="AF7" s="1">
        <v>0.64824918600000003</v>
      </c>
      <c r="AG7" s="1">
        <v>0.72733467600000001</v>
      </c>
      <c r="AH7" s="1">
        <v>0.910414053</v>
      </c>
      <c r="AI7" s="1">
        <v>1</v>
      </c>
      <c r="AJ7" s="1">
        <v>0.69827966900000005</v>
      </c>
      <c r="AK7" s="1">
        <v>1</v>
      </c>
      <c r="AL7" s="1">
        <v>0</v>
      </c>
      <c r="AM7" s="1">
        <v>0</v>
      </c>
      <c r="AN7" s="1">
        <v>4.5530301200454093E-2</v>
      </c>
      <c r="AO7" s="1">
        <v>0.89571375970181111</v>
      </c>
      <c r="AP7" s="1">
        <v>0.28008868945934545</v>
      </c>
      <c r="AQ7" s="1">
        <v>3.261019054065456E-2</v>
      </c>
      <c r="AR7" s="1">
        <v>1.7148850317352659E-3</v>
      </c>
      <c r="AS7" s="1">
        <v>0.54700000000000004</v>
      </c>
      <c r="AT7" s="1">
        <v>0.20905591053283343</v>
      </c>
      <c r="AU7" s="1">
        <v>0.17761243036389854</v>
      </c>
      <c r="AV7" s="1">
        <v>0.22238756963610148</v>
      </c>
      <c r="AW7" s="1">
        <f t="shared" si="23"/>
        <v>3.2696177167247868E-2</v>
      </c>
      <c r="AX7" s="1">
        <f t="shared" si="24"/>
        <v>3.3622629761606466E-2</v>
      </c>
      <c r="AY7" s="1">
        <f t="shared" si="25"/>
        <v>0</v>
      </c>
      <c r="AZ7" s="1">
        <f t="shared" si="26"/>
        <v>0</v>
      </c>
      <c r="BA7" s="1">
        <f t="shared" si="27"/>
        <v>0</v>
      </c>
      <c r="BB7" s="1">
        <f t="shared" si="28"/>
        <v>0</v>
      </c>
      <c r="BC7" s="1">
        <f t="shared" si="29"/>
        <v>0</v>
      </c>
      <c r="BD7" s="1">
        <f t="shared" si="30"/>
        <v>0</v>
      </c>
      <c r="BE7" s="1">
        <f t="shared" si="5"/>
        <v>0</v>
      </c>
      <c r="BF7" s="1">
        <f t="shared" si="6"/>
        <v>0</v>
      </c>
      <c r="BG7" s="1">
        <f t="shared" si="7"/>
        <v>0</v>
      </c>
      <c r="BH7" s="1">
        <f t="shared" si="8"/>
        <v>0</v>
      </c>
      <c r="BI7" s="1">
        <f t="shared" si="9"/>
        <v>0</v>
      </c>
      <c r="BJ7" s="1">
        <f t="shared" si="10"/>
        <v>0</v>
      </c>
      <c r="BK7" s="1">
        <f t="shared" si="11"/>
        <v>1.4918975254694307</v>
      </c>
      <c r="BL7" s="2" t="e">
        <f t="shared" si="12"/>
        <v>#DIV/0!</v>
      </c>
      <c r="BM7" s="2" t="e">
        <f t="shared" si="13"/>
        <v>#DIV/0!</v>
      </c>
      <c r="BN7" s="2" t="e">
        <f t="shared" si="14"/>
        <v>#DIV/0!</v>
      </c>
      <c r="BO7" s="2" t="e">
        <f t="shared" si="15"/>
        <v>#DIV/0!</v>
      </c>
      <c r="BP7" s="2" t="e">
        <f t="shared" si="16"/>
        <v>#DIV/0!</v>
      </c>
      <c r="BQ7" s="2" t="e">
        <f t="shared" si="17"/>
        <v>#DIV/0!</v>
      </c>
      <c r="BR7" s="2" t="e">
        <f t="shared" si="18"/>
        <v>#DIV/0!</v>
      </c>
      <c r="BS7" s="1" t="e">
        <f t="shared" si="31"/>
        <v>#DIV/0!</v>
      </c>
      <c r="BT7" s="1" t="e">
        <f t="shared" si="32"/>
        <v>#DIV/0!</v>
      </c>
      <c r="BU7" s="1" t="e">
        <f t="shared" si="33"/>
        <v>#DIV/0!</v>
      </c>
      <c r="BV7" s="1" t="e">
        <f t="shared" si="34"/>
        <v>#DIV/0!</v>
      </c>
      <c r="BW7" s="1" t="e">
        <f t="shared" si="35"/>
        <v>#DIV/0!</v>
      </c>
      <c r="BX7" s="1" t="e">
        <f t="shared" si="36"/>
        <v>#DIV/0!</v>
      </c>
      <c r="BY7" s="1" t="e">
        <f t="shared" si="37"/>
        <v>#DIV/0!</v>
      </c>
    </row>
    <row r="8" spans="1:77" x14ac:dyDescent="0.25">
      <c r="A8" s="1">
        <v>20070414</v>
      </c>
      <c r="B8" s="1">
        <v>2007</v>
      </c>
      <c r="C8" s="1">
        <v>4</v>
      </c>
      <c r="D8" s="1">
        <v>3.3519999999999999</v>
      </c>
      <c r="E8" s="1">
        <v>18.457999999999998</v>
      </c>
      <c r="F8" s="1">
        <f t="shared" si="20"/>
        <v>0.76549017600000002</v>
      </c>
      <c r="G8" s="1">
        <v>432.286</v>
      </c>
      <c r="H8" s="1">
        <v>0.96</v>
      </c>
      <c r="I8" s="1">
        <v>42.653750000000002</v>
      </c>
      <c r="J8" s="1">
        <v>42.46166667</v>
      </c>
      <c r="K8" s="1">
        <f t="shared" si="21"/>
        <v>5.5279260000000007E-4</v>
      </c>
      <c r="L8" s="1">
        <f t="shared" si="22"/>
        <v>5.5030320004319992E-4</v>
      </c>
      <c r="M8" s="1">
        <f t="shared" si="0"/>
        <v>2.489399956800151E-6</v>
      </c>
      <c r="N8" s="1">
        <f t="shared" si="1"/>
        <v>0.99549668364446264</v>
      </c>
      <c r="O8" s="1">
        <f t="shared" si="2"/>
        <v>0.76204293157041603</v>
      </c>
      <c r="P8" s="1">
        <f t="shared" si="3"/>
        <v>3.4472444295839955E-3</v>
      </c>
      <c r="Q8" s="1">
        <v>-1.43659</v>
      </c>
      <c r="R8" s="1">
        <v>-1.59189</v>
      </c>
      <c r="S8" s="1">
        <v>0.47436007499999999</v>
      </c>
      <c r="T8" s="1">
        <v>0.30210999999999999</v>
      </c>
      <c r="U8" s="1">
        <v>0.94395496099999998</v>
      </c>
      <c r="V8" s="1">
        <v>5.5822221999999998E-2</v>
      </c>
      <c r="W8" s="1">
        <v>0.155888889</v>
      </c>
      <c r="X8" s="1">
        <v>2.5555556E-2</v>
      </c>
      <c r="Y8" s="1">
        <v>0.21107777799999999</v>
      </c>
      <c r="Z8" s="1">
        <v>0.47265666200000001</v>
      </c>
      <c r="AA8" s="1">
        <v>-0.150392104</v>
      </c>
      <c r="AB8" s="1">
        <v>0.63333333300000005</v>
      </c>
      <c r="AC8" s="1">
        <v>0.41809426100000002</v>
      </c>
      <c r="AD8" s="1">
        <v>0.95431470799999996</v>
      </c>
      <c r="AE8" s="1">
        <f t="shared" si="4"/>
        <v>0.9668768342989571</v>
      </c>
      <c r="AF8" s="1">
        <v>0.52381658600000003</v>
      </c>
      <c r="AG8" s="1">
        <v>0.54058643100000003</v>
      </c>
      <c r="AH8" s="1">
        <v>0.71217063999999997</v>
      </c>
      <c r="AI8" s="1">
        <v>1</v>
      </c>
      <c r="AJ8" s="1">
        <v>0.54115152600000005</v>
      </c>
      <c r="AK8" s="1">
        <v>1.1380087219999999</v>
      </c>
      <c r="AL8" s="1">
        <v>0.66850013399999997</v>
      </c>
      <c r="AM8" s="1">
        <v>0.47436007499999999</v>
      </c>
      <c r="AN8" s="1">
        <v>4.5685291751748035E-2</v>
      </c>
      <c r="AO8" s="1">
        <v>0.89609699967583833</v>
      </c>
      <c r="AP8" s="1">
        <v>0.68595344999492947</v>
      </c>
      <c r="AQ8" s="1">
        <v>7.9536726005070557E-2</v>
      </c>
      <c r="AR8" s="1">
        <v>3.4358686117350067E-3</v>
      </c>
      <c r="AS8" s="1">
        <v>0.55283333332500006</v>
      </c>
      <c r="AT8" s="1">
        <v>0.43379165708359707</v>
      </c>
      <c r="AU8" s="1">
        <v>0.34025977888163073</v>
      </c>
      <c r="AV8" s="1">
        <v>0.29307355411836933</v>
      </c>
      <c r="AW8" s="1">
        <f t="shared" si="23"/>
        <v>9.6509290148451096E-2</v>
      </c>
      <c r="AX8" s="1">
        <f t="shared" si="24"/>
        <v>0.14713581479620186</v>
      </c>
      <c r="AY8" s="1">
        <f t="shared" si="25"/>
        <v>0.19500413492077689</v>
      </c>
      <c r="AZ8" s="1">
        <f t="shared" si="26"/>
        <v>0.25334661881176851</v>
      </c>
      <c r="BA8" s="1">
        <f t="shared" si="27"/>
        <v>0.13943362906798862</v>
      </c>
      <c r="BB8" s="1">
        <f t="shared" si="28"/>
        <v>0.13648174555078582</v>
      </c>
      <c r="BC8" s="1">
        <f t="shared" si="29"/>
        <v>0.28503952595893739</v>
      </c>
      <c r="BD8" s="1">
        <f t="shared" si="30"/>
        <v>0.19335037969838406</v>
      </c>
      <c r="BE8" s="1">
        <f t="shared" si="5"/>
        <v>0.60929833680241519</v>
      </c>
      <c r="BF8" s="1">
        <f t="shared" si="6"/>
        <v>0.79159179644697486</v>
      </c>
      <c r="BG8" s="1">
        <f t="shared" si="7"/>
        <v>0.43566603508159035</v>
      </c>
      <c r="BH8" s="1">
        <f t="shared" si="8"/>
        <v>0.42644275518449054</v>
      </c>
      <c r="BI8" s="1">
        <f t="shared" si="9"/>
        <v>0.89061757157245358</v>
      </c>
      <c r="BJ8" s="1">
        <f t="shared" si="10"/>
        <v>0.60413111146695431</v>
      </c>
      <c r="BK8" s="1">
        <f t="shared" si="11"/>
        <v>0.94395496078152752</v>
      </c>
      <c r="BL8" s="2">
        <f t="shared" si="12"/>
        <v>1.74</v>
      </c>
      <c r="BM8" s="2">
        <f t="shared" si="13"/>
        <v>2.2605834328157588</v>
      </c>
      <c r="BN8" s="2">
        <f t="shared" si="14"/>
        <v>1.2441506159695828</v>
      </c>
      <c r="BO8" s="2">
        <f t="shared" si="15"/>
        <v>1.2178112907956853</v>
      </c>
      <c r="BP8" s="2">
        <f t="shared" si="16"/>
        <v>2.5433756846748157</v>
      </c>
      <c r="BQ8" s="2">
        <f t="shared" si="17"/>
        <v>1.7252437278412964</v>
      </c>
      <c r="BR8" s="2">
        <f t="shared" si="18"/>
        <v>2.6956936077973999</v>
      </c>
      <c r="BS8" s="1">
        <f t="shared" si="31"/>
        <v>0.55688186602121514</v>
      </c>
      <c r="BT8" s="1">
        <f t="shared" si="32"/>
        <v>0.72349305767993333</v>
      </c>
      <c r="BU8" s="1">
        <f t="shared" si="33"/>
        <v>0.39818673369688817</v>
      </c>
      <c r="BV8" s="1">
        <f t="shared" si="34"/>
        <v>0.38975691039080806</v>
      </c>
      <c r="BW8" s="1">
        <f t="shared" si="35"/>
        <v>0.81399988349120522</v>
      </c>
      <c r="BX8" s="1">
        <f t="shared" si="36"/>
        <v>0.55215916465612558</v>
      </c>
      <c r="BY8" s="1">
        <f t="shared" si="37"/>
        <v>0.86274878536303312</v>
      </c>
    </row>
    <row r="9" spans="1:77" x14ac:dyDescent="0.25">
      <c r="A9" s="1">
        <v>20110407</v>
      </c>
      <c r="B9" s="1">
        <v>2011</v>
      </c>
      <c r="C9" s="1">
        <v>4</v>
      </c>
      <c r="D9" s="1">
        <v>8.5990000000000002</v>
      </c>
      <c r="E9" s="1">
        <v>164.74600000000001</v>
      </c>
      <c r="F9" s="1">
        <f t="shared" si="20"/>
        <v>6.8323461120000006</v>
      </c>
      <c r="G9" s="1">
        <v>432.286</v>
      </c>
      <c r="H9" s="1">
        <v>2.617</v>
      </c>
      <c r="I9" s="1">
        <v>302.00416669999998</v>
      </c>
      <c r="J9" s="1">
        <v>300.2148148</v>
      </c>
      <c r="K9" s="1">
        <f t="shared" si="21"/>
        <v>3.9139740004319997E-3</v>
      </c>
      <c r="L9" s="1">
        <f t="shared" si="22"/>
        <v>3.8907839998079999E-3</v>
      </c>
      <c r="M9" s="1">
        <f t="shared" si="0"/>
        <v>2.319000062399974E-5</v>
      </c>
      <c r="N9" s="1">
        <f t="shared" si="1"/>
        <v>0.99407507545491103</v>
      </c>
      <c r="O9" s="1">
        <f t="shared" si="2"/>
        <v>6.7918649768204684</v>
      </c>
      <c r="P9" s="1">
        <f t="shared" si="3"/>
        <v>4.0481135179532224E-2</v>
      </c>
      <c r="Q9" s="1">
        <v>48.892400000000002</v>
      </c>
      <c r="R9" s="1">
        <v>-6.1093599999999997</v>
      </c>
      <c r="S9" s="1">
        <v>1.142798642</v>
      </c>
      <c r="T9" s="1">
        <v>1.6871100000000001</v>
      </c>
      <c r="U9" s="1">
        <v>0.42987757599999998</v>
      </c>
      <c r="V9" s="1">
        <v>6.0844443999999998E-2</v>
      </c>
      <c r="W9" s="1">
        <v>0.24241111100000001</v>
      </c>
      <c r="X9" s="1">
        <v>3.1422222E-2</v>
      </c>
      <c r="Y9" s="1">
        <v>0.195644444</v>
      </c>
      <c r="Z9" s="1">
        <v>0.59872495000000003</v>
      </c>
      <c r="AA9" s="1">
        <v>0.106759671</v>
      </c>
      <c r="AB9" s="1">
        <v>1.266666667</v>
      </c>
      <c r="AC9" s="1">
        <v>0.57441893799999999</v>
      </c>
      <c r="AD9" s="1">
        <v>0.47503529100000003</v>
      </c>
      <c r="AE9" s="1">
        <f t="shared" si="4"/>
        <v>0.41151250405561995</v>
      </c>
      <c r="AF9" s="1">
        <v>0.72677535299999996</v>
      </c>
      <c r="AG9" s="1">
        <v>0.84170085100000003</v>
      </c>
      <c r="AH9" s="1">
        <v>1.0413425350000001</v>
      </c>
      <c r="AI9" s="1">
        <v>1</v>
      </c>
      <c r="AJ9" s="1">
        <v>0.70494246599999999</v>
      </c>
      <c r="AK9" s="1">
        <v>1.0792388239999999</v>
      </c>
      <c r="AL9" s="1">
        <v>1</v>
      </c>
      <c r="AM9" s="1">
        <v>1</v>
      </c>
      <c r="AN9" s="1">
        <v>0.52496470940625772</v>
      </c>
      <c r="AO9" s="1">
        <v>0.4804291338264316</v>
      </c>
      <c r="AP9" s="1">
        <v>3.2824581245905473</v>
      </c>
      <c r="AQ9" s="1">
        <v>3.5498879874094524</v>
      </c>
      <c r="AR9" s="1">
        <v>0.15380237143743541</v>
      </c>
      <c r="AS9" s="1">
        <v>0.56866666667499999</v>
      </c>
      <c r="AT9" s="1">
        <v>1.346649335279311</v>
      </c>
      <c r="AU9" s="1">
        <v>0.40862272962323748</v>
      </c>
      <c r="AV9" s="1">
        <v>0.85804393737676254</v>
      </c>
      <c r="AW9" s="1">
        <f t="shared" si="23"/>
        <v>1.1834995082859701</v>
      </c>
      <c r="AX9" s="1">
        <f t="shared" si="24"/>
        <v>2.4443080990070727</v>
      </c>
      <c r="AY9" s="1">
        <f t="shared" si="25"/>
        <v>4.9630431078479562</v>
      </c>
      <c r="AZ9" s="1">
        <f t="shared" si="26"/>
        <v>4.5628617604577961</v>
      </c>
      <c r="BA9" s="1">
        <f t="shared" si="27"/>
        <v>3.9441847616070405</v>
      </c>
      <c r="BB9" s="1">
        <f t="shared" si="28"/>
        <v>4.2138078924208902</v>
      </c>
      <c r="BC9" s="1">
        <f t="shared" si="29"/>
        <v>7.2393948040148564</v>
      </c>
      <c r="BD9" s="1">
        <f t="shared" si="30"/>
        <v>5.6144324972115012</v>
      </c>
      <c r="BE9" s="1">
        <f t="shared" si="5"/>
        <v>1.2645891142199996</v>
      </c>
      <c r="BF9" s="1">
        <f t="shared" si="6"/>
        <v>1.1626224448547351</v>
      </c>
      <c r="BG9" s="1">
        <f t="shared" si="7"/>
        <v>1.0049828312217575</v>
      </c>
      <c r="BH9" s="1">
        <f t="shared" si="8"/>
        <v>1.073683116260578</v>
      </c>
      <c r="BI9" s="1">
        <f t="shared" si="9"/>
        <v>1.8446061546839334</v>
      </c>
      <c r="BJ9" s="1">
        <f t="shared" si="10"/>
        <v>1.4305638827254334</v>
      </c>
      <c r="BK9" s="1">
        <f t="shared" si="11"/>
        <v>0.42987757594086651</v>
      </c>
      <c r="BL9" s="2">
        <f t="shared" si="12"/>
        <v>1.7399999999999995</v>
      </c>
      <c r="BM9" s="2">
        <f t="shared" si="13"/>
        <v>1.5996998798261877</v>
      </c>
      <c r="BN9" s="2">
        <f t="shared" si="14"/>
        <v>1.382797073501965</v>
      </c>
      <c r="BO9" s="2">
        <f t="shared" si="15"/>
        <v>1.4773246118330847</v>
      </c>
      <c r="BP9" s="2">
        <f t="shared" si="16"/>
        <v>2.5380692218987968</v>
      </c>
      <c r="BQ9" s="2">
        <f t="shared" si="17"/>
        <v>1.968371487585977</v>
      </c>
      <c r="BR9" s="2">
        <f t="shared" si="18"/>
        <v>0.59148617817927918</v>
      </c>
      <c r="BS9" s="1">
        <f t="shared" si="31"/>
        <v>6.8288544560040361</v>
      </c>
      <c r="BT9" s="1">
        <f t="shared" si="32"/>
        <v>6.2782285359886112</v>
      </c>
      <c r="BU9" s="1">
        <f t="shared" si="33"/>
        <v>5.4269654926053068</v>
      </c>
      <c r="BV9" s="1">
        <f t="shared" si="34"/>
        <v>5.797951010621146</v>
      </c>
      <c r="BW9" s="1">
        <f t="shared" si="35"/>
        <v>9.9609800664426995</v>
      </c>
      <c r="BX9" s="1">
        <f t="shared" si="36"/>
        <v>7.7251278184326395</v>
      </c>
      <c r="BY9" s="1">
        <f t="shared" si="37"/>
        <v>2.3213638066232005</v>
      </c>
    </row>
    <row r="10" spans="1:77" x14ac:dyDescent="0.25">
      <c r="A10" s="1">
        <v>20080422</v>
      </c>
      <c r="B10" s="1">
        <v>2008</v>
      </c>
      <c r="C10" s="1">
        <v>4</v>
      </c>
      <c r="D10" s="1">
        <v>2.3029999999999999</v>
      </c>
      <c r="E10" s="1">
        <v>39.098999999999997</v>
      </c>
      <c r="F10" s="1">
        <f t="shared" si="20"/>
        <v>1.621513728</v>
      </c>
      <c r="G10" s="1">
        <v>432.286</v>
      </c>
      <c r="H10" s="1">
        <v>0.11600000000000001</v>
      </c>
      <c r="I10" s="1">
        <v>76.649208329999993</v>
      </c>
      <c r="J10" s="1">
        <v>76.192875000000001</v>
      </c>
      <c r="K10" s="1">
        <f t="shared" si="21"/>
        <v>9.933737399567997E-4</v>
      </c>
      <c r="L10" s="1">
        <f t="shared" si="22"/>
        <v>9.8745965999999996E-4</v>
      </c>
      <c r="M10" s="1">
        <f t="shared" si="0"/>
        <v>5.9140799567997376E-6</v>
      </c>
      <c r="N10" s="1">
        <f t="shared" si="1"/>
        <v>0.99404647040794825</v>
      </c>
      <c r="O10" s="1">
        <f t="shared" si="2"/>
        <v>1.6118599980364339</v>
      </c>
      <c r="P10" s="1">
        <f t="shared" si="3"/>
        <v>9.6537299635661711E-3</v>
      </c>
      <c r="Q10" s="1">
        <v>3.6816</v>
      </c>
      <c r="R10" s="1">
        <v>-41.948399999999999</v>
      </c>
      <c r="S10" s="1">
        <v>-9.6208723999999995E-2</v>
      </c>
      <c r="T10" s="1">
        <v>0.20096700000000001</v>
      </c>
      <c r="U10" s="1">
        <v>0.35261662599999999</v>
      </c>
      <c r="V10" s="1">
        <v>8.4522221999999994E-2</v>
      </c>
      <c r="W10" s="1">
        <v>0.2064</v>
      </c>
      <c r="X10" s="1">
        <v>4.3022221999999999E-2</v>
      </c>
      <c r="Y10" s="1">
        <v>0.225755556</v>
      </c>
      <c r="Z10" s="1">
        <v>0.418935952</v>
      </c>
      <c r="AA10" s="1">
        <v>-4.4788399999999999E-2</v>
      </c>
      <c r="AB10" s="1">
        <v>0.83333333300000001</v>
      </c>
      <c r="AC10" s="1">
        <v>0.35148057999999999</v>
      </c>
      <c r="AD10" s="1">
        <v>0.90637459300000001</v>
      </c>
      <c r="AE10" s="1">
        <f t="shared" si="4"/>
        <v>0.91132629548088062</v>
      </c>
      <c r="AF10" s="1">
        <v>0.48139728399999998</v>
      </c>
      <c r="AG10" s="1">
        <v>0.47949764</v>
      </c>
      <c r="AH10" s="1">
        <v>0.64636135500000003</v>
      </c>
      <c r="AI10" s="1">
        <v>1</v>
      </c>
      <c r="AJ10" s="1">
        <v>0.60841503200000002</v>
      </c>
      <c r="AK10" s="1">
        <v>1</v>
      </c>
      <c r="AL10" s="1">
        <v>0</v>
      </c>
      <c r="AM10" s="1">
        <v>0</v>
      </c>
      <c r="AN10" s="1">
        <v>9.3625407376721398E-2</v>
      </c>
      <c r="AO10" s="1">
        <v>0.9847143111437604</v>
      </c>
      <c r="AP10" s="1">
        <v>1.5967277736776708</v>
      </c>
      <c r="AQ10" s="1">
        <v>2.4785954322329218E-2</v>
      </c>
      <c r="AR10" s="1">
        <v>1.0396751774182959E-3</v>
      </c>
      <c r="AS10" s="1">
        <v>0.55783333332500007</v>
      </c>
      <c r="AT10" s="1">
        <v>0.87845231667045365</v>
      </c>
      <c r="AU10" s="1">
        <v>0.40579583598901353</v>
      </c>
      <c r="AV10" s="1">
        <v>0.42753749701098648</v>
      </c>
      <c r="AW10" s="1">
        <f t="shared" si="23"/>
        <v>0.30254074621821342</v>
      </c>
      <c r="AX10" s="1">
        <f t="shared" si="24"/>
        <v>0.30019607888848632</v>
      </c>
      <c r="AY10" s="1">
        <f t="shared" si="25"/>
        <v>0</v>
      </c>
      <c r="AZ10" s="1">
        <f t="shared" si="26"/>
        <v>0</v>
      </c>
      <c r="BA10" s="1">
        <f t="shared" si="27"/>
        <v>0</v>
      </c>
      <c r="BB10" s="1">
        <f t="shared" si="28"/>
        <v>0</v>
      </c>
      <c r="BC10" s="1">
        <f t="shared" si="29"/>
        <v>0</v>
      </c>
      <c r="BD10" s="1">
        <f t="shared" si="30"/>
        <v>0</v>
      </c>
      <c r="BE10" s="1">
        <f t="shared" si="5"/>
        <v>0</v>
      </c>
      <c r="BF10" s="1">
        <f t="shared" si="6"/>
        <v>0</v>
      </c>
      <c r="BG10" s="1">
        <f t="shared" si="7"/>
        <v>0</v>
      </c>
      <c r="BH10" s="1">
        <f t="shared" si="8"/>
        <v>0</v>
      </c>
      <c r="BI10" s="1">
        <f t="shared" si="9"/>
        <v>0</v>
      </c>
      <c r="BJ10" s="1">
        <f t="shared" si="10"/>
        <v>0</v>
      </c>
      <c r="BK10" s="1">
        <f t="shared" si="11"/>
        <v>0.35261662574232844</v>
      </c>
      <c r="BL10" s="2" t="e">
        <f t="shared" si="12"/>
        <v>#DIV/0!</v>
      </c>
      <c r="BM10" s="2" t="e">
        <f t="shared" si="13"/>
        <v>#DIV/0!</v>
      </c>
      <c r="BN10" s="2" t="e">
        <f t="shared" si="14"/>
        <v>#DIV/0!</v>
      </c>
      <c r="BO10" s="2" t="e">
        <f t="shared" si="15"/>
        <v>#DIV/0!</v>
      </c>
      <c r="BP10" s="2" t="e">
        <f t="shared" si="16"/>
        <v>#DIV/0!</v>
      </c>
      <c r="BQ10" s="2" t="e">
        <f t="shared" si="17"/>
        <v>#DIV/0!</v>
      </c>
      <c r="BR10" s="2" t="e">
        <f t="shared" si="18"/>
        <v>#DIV/0!</v>
      </c>
      <c r="BS10" s="1" t="e">
        <f t="shared" si="31"/>
        <v>#DIV/0!</v>
      </c>
      <c r="BT10" s="1" t="e">
        <f t="shared" si="32"/>
        <v>#DIV/0!</v>
      </c>
      <c r="BU10" s="1" t="e">
        <f t="shared" si="33"/>
        <v>#DIV/0!</v>
      </c>
      <c r="BV10" s="1" t="e">
        <f t="shared" si="34"/>
        <v>#DIV/0!</v>
      </c>
      <c r="BW10" s="1" t="e">
        <f t="shared" si="35"/>
        <v>#DIV/0!</v>
      </c>
      <c r="BX10" s="1" t="e">
        <f t="shared" si="36"/>
        <v>#DIV/0!</v>
      </c>
      <c r="BY10" s="1" t="e">
        <f t="shared" si="37"/>
        <v>#DIV/0!</v>
      </c>
    </row>
    <row r="11" spans="1:77" x14ac:dyDescent="0.25">
      <c r="A11" s="1">
        <v>20080417</v>
      </c>
      <c r="B11" s="1">
        <v>2008</v>
      </c>
      <c r="C11" s="1">
        <v>4</v>
      </c>
      <c r="D11" s="1">
        <v>3.1110000000000002</v>
      </c>
      <c r="E11" s="1">
        <v>32.667000000000002</v>
      </c>
      <c r="F11" s="1">
        <f t="shared" si="20"/>
        <v>1.3547658240000002</v>
      </c>
      <c r="G11" s="1">
        <v>432.286</v>
      </c>
      <c r="H11" s="1">
        <v>1.008</v>
      </c>
      <c r="I11" s="1">
        <v>64.809562499999998</v>
      </c>
      <c r="J11" s="1">
        <v>64.413937500000003</v>
      </c>
      <c r="K11" s="1">
        <f t="shared" si="21"/>
        <v>8.3993192999999989E-4</v>
      </c>
      <c r="L11" s="1">
        <f t="shared" si="22"/>
        <v>8.3480462999999995E-4</v>
      </c>
      <c r="M11" s="1">
        <f t="shared" si="0"/>
        <v>5.1272999999999467E-6</v>
      </c>
      <c r="N11" s="1">
        <f t="shared" si="1"/>
        <v>0.99389557675227336</v>
      </c>
      <c r="O11" s="1">
        <f t="shared" si="2"/>
        <v>1.346495760008749</v>
      </c>
      <c r="P11" s="1">
        <f t="shared" si="3"/>
        <v>8.2700639912511864E-3</v>
      </c>
      <c r="Q11" s="1">
        <v>8.0890299999999993</v>
      </c>
      <c r="R11" s="1">
        <v>-69.759900000000002</v>
      </c>
      <c r="S11" s="1">
        <v>-0.13116451900000001</v>
      </c>
      <c r="T11" s="1">
        <v>0.19348699999999999</v>
      </c>
      <c r="U11" s="1">
        <v>0.44618813000000002</v>
      </c>
      <c r="V11" s="1">
        <v>8.8700000000000001E-2</v>
      </c>
      <c r="W11" s="1">
        <v>0.20385555599999999</v>
      </c>
      <c r="X11" s="1">
        <v>4.7822221999999998E-2</v>
      </c>
      <c r="Y11" s="1">
        <v>0.2092</v>
      </c>
      <c r="Z11" s="1">
        <v>0.39361944599999998</v>
      </c>
      <c r="AA11" s="1">
        <v>-1.2938801999999999E-2</v>
      </c>
      <c r="AB11" s="1">
        <v>0.83333333300000001</v>
      </c>
      <c r="AC11" s="1">
        <v>0.32008811300000001</v>
      </c>
      <c r="AD11" s="1">
        <v>0.91949181800000002</v>
      </c>
      <c r="AE11" s="1">
        <f t="shared" si="4"/>
        <v>0.92652586095017386</v>
      </c>
      <c r="AF11" s="1">
        <v>0.51411342100000001</v>
      </c>
      <c r="AG11" s="1">
        <v>0.52639247499999997</v>
      </c>
      <c r="AH11" s="1">
        <v>0.69705144299999999</v>
      </c>
      <c r="AI11" s="1">
        <v>1</v>
      </c>
      <c r="AJ11" s="1">
        <v>0.62870139999999997</v>
      </c>
      <c r="AK11" s="1">
        <v>1.136262082</v>
      </c>
      <c r="AL11" s="1">
        <v>0</v>
      </c>
      <c r="AM11" s="1">
        <v>0</v>
      </c>
      <c r="AN11" s="1">
        <v>8.050818217665616E-2</v>
      </c>
      <c r="AO11" s="1">
        <v>0.96612215083481268</v>
      </c>
      <c r="AP11" s="1">
        <v>1.3088692717603774</v>
      </c>
      <c r="AQ11" s="1">
        <v>4.5896552239622634E-2</v>
      </c>
      <c r="AR11" s="1">
        <v>1.9419459722024703E-3</v>
      </c>
      <c r="AS11" s="1">
        <v>0.55783333332500007</v>
      </c>
      <c r="AT11" s="1">
        <v>0.7200847025717092</v>
      </c>
      <c r="AU11" s="1">
        <v>0.4005335761438632</v>
      </c>
      <c r="AV11" s="1">
        <v>0.43279975685613681</v>
      </c>
      <c r="AW11" s="1">
        <f t="shared" si="23"/>
        <v>0.25143779386220177</v>
      </c>
      <c r="AX11" s="1">
        <f t="shared" si="24"/>
        <v>0.25652672798854315</v>
      </c>
      <c r="AY11" s="1">
        <f t="shared" si="25"/>
        <v>0</v>
      </c>
      <c r="AZ11" s="1">
        <f t="shared" si="26"/>
        <v>0</v>
      </c>
      <c r="BA11" s="1">
        <f t="shared" si="27"/>
        <v>0</v>
      </c>
      <c r="BB11" s="1">
        <f t="shared" si="28"/>
        <v>0</v>
      </c>
      <c r="BC11" s="1">
        <f t="shared" si="29"/>
        <v>0</v>
      </c>
      <c r="BD11" s="1">
        <f t="shared" si="30"/>
        <v>0</v>
      </c>
      <c r="BE11" s="1">
        <f t="shared" si="5"/>
        <v>0</v>
      </c>
      <c r="BF11" s="1">
        <f t="shared" si="6"/>
        <v>0</v>
      </c>
      <c r="BG11" s="1">
        <f t="shared" si="7"/>
        <v>0</v>
      </c>
      <c r="BH11" s="1">
        <f t="shared" si="8"/>
        <v>0</v>
      </c>
      <c r="BI11" s="1">
        <f t="shared" si="9"/>
        <v>0</v>
      </c>
      <c r="BJ11" s="1">
        <f t="shared" si="10"/>
        <v>0</v>
      </c>
      <c r="BK11" s="1">
        <f t="shared" si="11"/>
        <v>0.44618812987177658</v>
      </c>
      <c r="BL11" s="2" t="e">
        <f t="shared" si="12"/>
        <v>#DIV/0!</v>
      </c>
      <c r="BM11" s="2" t="e">
        <f t="shared" si="13"/>
        <v>#DIV/0!</v>
      </c>
      <c r="BN11" s="2" t="e">
        <f t="shared" si="14"/>
        <v>#DIV/0!</v>
      </c>
      <c r="BO11" s="2" t="e">
        <f t="shared" si="15"/>
        <v>#DIV/0!</v>
      </c>
      <c r="BP11" s="2" t="e">
        <f t="shared" si="16"/>
        <v>#DIV/0!</v>
      </c>
      <c r="BQ11" s="2" t="e">
        <f t="shared" si="17"/>
        <v>#DIV/0!</v>
      </c>
      <c r="BR11" s="2" t="e">
        <f t="shared" si="18"/>
        <v>#DIV/0!</v>
      </c>
      <c r="BS11" s="1" t="e">
        <f t="shared" si="31"/>
        <v>#DIV/0!</v>
      </c>
      <c r="BT11" s="1" t="e">
        <f t="shared" si="32"/>
        <v>#DIV/0!</v>
      </c>
      <c r="BU11" s="1" t="e">
        <f t="shared" si="33"/>
        <v>#DIV/0!</v>
      </c>
      <c r="BV11" s="1" t="e">
        <f t="shared" si="34"/>
        <v>#DIV/0!</v>
      </c>
      <c r="BW11" s="1" t="e">
        <f t="shared" si="35"/>
        <v>#DIV/0!</v>
      </c>
      <c r="BX11" s="1" t="e">
        <f t="shared" si="36"/>
        <v>#DIV/0!</v>
      </c>
      <c r="BY11" s="1" t="e">
        <f t="shared" si="37"/>
        <v>#DIV/0!</v>
      </c>
    </row>
    <row r="12" spans="1:77" x14ac:dyDescent="0.25">
      <c r="A12" s="1">
        <v>20040429</v>
      </c>
      <c r="B12" s="1">
        <v>2004</v>
      </c>
      <c r="C12" s="1">
        <v>4</v>
      </c>
      <c r="D12" s="1">
        <v>1.794</v>
      </c>
      <c r="E12" s="1">
        <v>166.738</v>
      </c>
      <c r="F12" s="1">
        <f t="shared" si="20"/>
        <v>6.9149583359999998</v>
      </c>
      <c r="G12" s="1">
        <v>432.286</v>
      </c>
      <c r="H12" s="1">
        <v>2.7749999999999999</v>
      </c>
      <c r="I12" s="1">
        <v>341.48395829999998</v>
      </c>
      <c r="J12" s="1">
        <v>339.39542419999998</v>
      </c>
      <c r="K12" s="1">
        <f t="shared" si="21"/>
        <v>4.4256320995679993E-3</v>
      </c>
      <c r="L12" s="1">
        <f t="shared" si="22"/>
        <v>4.3985646976319997E-3</v>
      </c>
      <c r="M12" s="1">
        <f t="shared" si="0"/>
        <v>2.7067401935999651E-5</v>
      </c>
      <c r="N12" s="1">
        <f t="shared" si="1"/>
        <v>0.9938839466708852</v>
      </c>
      <c r="O12" s="1">
        <f t="shared" si="2"/>
        <v>6.8726660820484167</v>
      </c>
      <c r="P12" s="1">
        <f t="shared" si="3"/>
        <v>4.2292253951583092E-2</v>
      </c>
      <c r="Q12" s="1">
        <v>12.3903</v>
      </c>
      <c r="R12" s="1">
        <v>65.605999999999995</v>
      </c>
      <c r="S12" s="1">
        <v>0.15885753599999999</v>
      </c>
      <c r="T12" s="1">
        <v>0.85823499999999997</v>
      </c>
      <c r="U12" s="1">
        <v>0.39285774299999998</v>
      </c>
      <c r="V12" s="1">
        <v>7.4499999999999997E-2</v>
      </c>
      <c r="W12" s="1">
        <v>0.169866667</v>
      </c>
      <c r="X12" s="1">
        <v>3.6377778E-2</v>
      </c>
      <c r="Y12" s="1">
        <v>0.24088888899999999</v>
      </c>
      <c r="Z12" s="1">
        <v>0.39026053799999999</v>
      </c>
      <c r="AA12" s="1">
        <v>-0.17290629699999999</v>
      </c>
      <c r="AB12" s="1">
        <v>0.63333333300000005</v>
      </c>
      <c r="AC12" s="1">
        <v>0.315923067</v>
      </c>
      <c r="AD12" s="1">
        <v>0.58313936799999999</v>
      </c>
      <c r="AE12" s="1">
        <f t="shared" si="4"/>
        <v>0.53677794669756662</v>
      </c>
      <c r="AF12" s="1">
        <v>0.46065059800000002</v>
      </c>
      <c r="AG12" s="1">
        <v>0.45068180000000002</v>
      </c>
      <c r="AH12" s="1">
        <v>0.61442910900000003</v>
      </c>
      <c r="AI12" s="1">
        <v>1</v>
      </c>
      <c r="AJ12" s="1">
        <v>0.526811276</v>
      </c>
      <c r="AK12" s="1">
        <v>1.0737959640000001</v>
      </c>
      <c r="AL12" s="1">
        <v>0.105102743</v>
      </c>
      <c r="AM12" s="1">
        <v>0.15885753599999999</v>
      </c>
      <c r="AN12" s="1">
        <v>0.41686063227371023</v>
      </c>
      <c r="AO12" s="1">
        <v>0.68016569106033564</v>
      </c>
      <c r="AP12" s="1">
        <v>4.7033174152588684</v>
      </c>
      <c r="AQ12" s="1">
        <v>2.2116409207411314</v>
      </c>
      <c r="AR12" s="1">
        <v>9.5822381127790499E-2</v>
      </c>
      <c r="AS12" s="1">
        <v>0.55283333332500006</v>
      </c>
      <c r="AT12" s="1">
        <v>2.9743415611808155</v>
      </c>
      <c r="AU12" s="1">
        <v>0.33899813680183383</v>
      </c>
      <c r="AV12" s="1">
        <v>0.29433519619816623</v>
      </c>
      <c r="AW12" s="1">
        <f t="shared" si="23"/>
        <v>0.68201676633468555</v>
      </c>
      <c r="AX12" s="1">
        <f t="shared" si="24"/>
        <v>1.757567316513799</v>
      </c>
      <c r="AY12" s="1">
        <f t="shared" si="25"/>
        <v>0.18403729559098655</v>
      </c>
      <c r="AZ12" s="1">
        <f t="shared" si="26"/>
        <v>0.18496443704671692</v>
      </c>
      <c r="BA12" s="1">
        <f t="shared" si="27"/>
        <v>0.1657770767431046</v>
      </c>
      <c r="BB12" s="1">
        <f t="shared" si="28"/>
        <v>0.18877549013913814</v>
      </c>
      <c r="BC12" s="1">
        <f t="shared" si="29"/>
        <v>0.26837240054976108</v>
      </c>
      <c r="BD12" s="1">
        <f t="shared" si="30"/>
        <v>0.24085651683139517</v>
      </c>
      <c r="BE12" s="1">
        <f t="shared" si="5"/>
        <v>8.4243216061039169E-2</v>
      </c>
      <c r="BF12" s="1">
        <f t="shared" si="6"/>
        <v>8.4667615787863137E-2</v>
      </c>
      <c r="BG12" s="1">
        <f t="shared" si="7"/>
        <v>7.5884586595287989E-2</v>
      </c>
      <c r="BH12" s="1">
        <f t="shared" si="8"/>
        <v>8.6412128322966145E-2</v>
      </c>
      <c r="BI12" s="1">
        <f t="shared" si="9"/>
        <v>0.12284767634588382</v>
      </c>
      <c r="BJ12" s="1">
        <f t="shared" si="10"/>
        <v>0.11025225904335824</v>
      </c>
      <c r="BK12" s="1">
        <f t="shared" si="11"/>
        <v>0.39285774279594959</v>
      </c>
      <c r="BL12" s="2">
        <f t="shared" si="12"/>
        <v>1.7400000000000004</v>
      </c>
      <c r="BM12" s="2">
        <f t="shared" si="13"/>
        <v>1.748765756570104</v>
      </c>
      <c r="BN12" s="2">
        <f t="shared" si="14"/>
        <v>1.5673568371384465</v>
      </c>
      <c r="BO12" s="2">
        <f t="shared" si="15"/>
        <v>1.7847977595373206</v>
      </c>
      <c r="BP12" s="2">
        <f t="shared" si="16"/>
        <v>2.5373551347678824</v>
      </c>
      <c r="BQ12" s="2">
        <f t="shared" si="17"/>
        <v>2.2772033132786</v>
      </c>
      <c r="BR12" s="2">
        <f t="shared" si="18"/>
        <v>8.1142732249165785</v>
      </c>
      <c r="BS12" s="1">
        <f t="shared" si="31"/>
        <v>3.8011950314942258</v>
      </c>
      <c r="BT12" s="1">
        <f t="shared" si="32"/>
        <v>3.820344658115816</v>
      </c>
      <c r="BU12" s="1">
        <f t="shared" si="33"/>
        <v>3.4240396677638891</v>
      </c>
      <c r="BV12" s="1">
        <f t="shared" si="34"/>
        <v>3.8990599860777522</v>
      </c>
      <c r="BW12" s="1">
        <f t="shared" si="35"/>
        <v>5.5430929490896768</v>
      </c>
      <c r="BX12" s="1">
        <f t="shared" si="36"/>
        <v>4.9747666207682775</v>
      </c>
      <c r="BY12" s="1">
        <f t="shared" si="37"/>
        <v>17.726399463643407</v>
      </c>
    </row>
    <row r="13" spans="1:77" x14ac:dyDescent="0.25">
      <c r="A13" s="1">
        <v>20060902</v>
      </c>
      <c r="B13" s="1">
        <v>2006</v>
      </c>
      <c r="C13" s="1">
        <v>9</v>
      </c>
      <c r="D13" s="1">
        <v>16.975999999999999</v>
      </c>
      <c r="E13" s="1">
        <v>171.55799999999999</v>
      </c>
      <c r="F13" s="1">
        <f t="shared" si="20"/>
        <v>7.1148533760000001</v>
      </c>
      <c r="G13" s="1">
        <v>432.286</v>
      </c>
      <c r="H13" s="1">
        <v>3.4020000000000001</v>
      </c>
      <c r="I13" s="1">
        <v>334.29361699999998</v>
      </c>
      <c r="J13" s="1">
        <v>332.19230770000001</v>
      </c>
      <c r="K13" s="1">
        <f t="shared" si="21"/>
        <v>4.3324452763199997E-3</v>
      </c>
      <c r="L13" s="1">
        <f t="shared" si="22"/>
        <v>4.3052123077920003E-3</v>
      </c>
      <c r="M13" s="1">
        <f t="shared" si="0"/>
        <v>2.7232968527999418E-5</v>
      </c>
      <c r="N13" s="1">
        <f t="shared" si="1"/>
        <v>0.99371418060907823</v>
      </c>
      <c r="O13" s="1">
        <f t="shared" si="2"/>
        <v>7.0701306926855745</v>
      </c>
      <c r="P13" s="1">
        <f t="shared" si="3"/>
        <v>4.4722683314425637E-2</v>
      </c>
      <c r="Q13" s="1">
        <v>66.3065</v>
      </c>
      <c r="R13" s="1">
        <v>0.70194900000000005</v>
      </c>
      <c r="S13" s="1">
        <v>0.98952446999999999</v>
      </c>
      <c r="T13" s="1">
        <v>11.315200000000001</v>
      </c>
      <c r="U13" s="1">
        <v>2.5744820289999999</v>
      </c>
      <c r="V13" s="1">
        <v>6.2733333000000002E-2</v>
      </c>
      <c r="W13" s="1">
        <v>0.27975555600000002</v>
      </c>
      <c r="X13" s="1">
        <v>4.0811110999999997E-2</v>
      </c>
      <c r="Y13" s="1">
        <v>0.19212222200000001</v>
      </c>
      <c r="Z13" s="1">
        <v>0.63366208400000001</v>
      </c>
      <c r="AA13" s="1">
        <v>0.185711932</v>
      </c>
      <c r="AB13" s="1">
        <v>2.2777777779999999</v>
      </c>
      <c r="AC13" s="1">
        <v>0.61774098399999999</v>
      </c>
      <c r="AD13" s="1">
        <v>0.47375330900000001</v>
      </c>
      <c r="AE13" s="1">
        <f t="shared" si="4"/>
        <v>0.41002700926998842</v>
      </c>
      <c r="AF13" s="1">
        <v>0.97654983200000001</v>
      </c>
      <c r="AG13" s="1">
        <v>1.220661502</v>
      </c>
      <c r="AH13" s="1">
        <v>1.566875784</v>
      </c>
      <c r="AI13" s="1">
        <v>1</v>
      </c>
      <c r="AJ13" s="1">
        <v>0.75523052999999996</v>
      </c>
      <c r="AK13" s="1">
        <v>1.0524660189999999</v>
      </c>
      <c r="AL13" s="1">
        <v>1</v>
      </c>
      <c r="AM13" s="1">
        <v>0.98952446999999999</v>
      </c>
      <c r="AN13" s="1">
        <v>0.52624669098137133</v>
      </c>
      <c r="AO13" s="1">
        <v>0.47824570250353371</v>
      </c>
      <c r="AP13" s="1">
        <v>3.4026480510147583</v>
      </c>
      <c r="AQ13" s="1">
        <v>3.7122053249852418</v>
      </c>
      <c r="AR13" s="1">
        <v>0.14284871853324216</v>
      </c>
      <c r="AS13" s="1">
        <v>0.59394444445000005</v>
      </c>
      <c r="AT13" s="1">
        <v>0.73385296225639496</v>
      </c>
      <c r="AU13" s="1">
        <v>0.46650756746698313</v>
      </c>
      <c r="AV13" s="1">
        <v>1.8112702105330167</v>
      </c>
      <c r="AW13" s="1">
        <f t="shared" si="23"/>
        <v>1.9523721104162706</v>
      </c>
      <c r="AX13" s="1">
        <f t="shared" si="24"/>
        <v>2.7481366339027278</v>
      </c>
      <c r="AY13" s="1">
        <f t="shared" si="25"/>
        <v>7.4682015139438453</v>
      </c>
      <c r="AZ13" s="1">
        <f t="shared" si="26"/>
        <v>6.8584363418559668</v>
      </c>
      <c r="BA13" s="1">
        <f t="shared" si="27"/>
        <v>7.6767844106207805</v>
      </c>
      <c r="BB13" s="1">
        <f t="shared" si="28"/>
        <v>7.3328331159167632</v>
      </c>
      <c r="BC13" s="1">
        <f t="shared" si="29"/>
        <v>10.887842863576868</v>
      </c>
      <c r="BD13" s="1">
        <f t="shared" si="30"/>
        <v>10.56156705034677</v>
      </c>
      <c r="BE13" s="1">
        <f t="shared" si="5"/>
        <v>1.6991967076800001</v>
      </c>
      <c r="BF13" s="1">
        <f t="shared" si="6"/>
        <v>1.5604603638715029</v>
      </c>
      <c r="BG13" s="1">
        <f t="shared" si="7"/>
        <v>1.7466543680886091</v>
      </c>
      <c r="BH13" s="1">
        <f t="shared" si="8"/>
        <v>1.6683971188068198</v>
      </c>
      <c r="BI13" s="1">
        <f t="shared" si="9"/>
        <v>2.4772479308418012</v>
      </c>
      <c r="BJ13" s="1">
        <f t="shared" si="10"/>
        <v>2.4030122816562423</v>
      </c>
      <c r="BK13" s="1">
        <f t="shared" si="11"/>
        <v>2.5744820290189758</v>
      </c>
      <c r="BL13" s="2">
        <f t="shared" si="12"/>
        <v>1.74</v>
      </c>
      <c r="BM13" s="2">
        <f t="shared" si="13"/>
        <v>1.5979321410312863</v>
      </c>
      <c r="BN13" s="2">
        <f t="shared" si="14"/>
        <v>1.7885972746638177</v>
      </c>
      <c r="BO13" s="2">
        <f t="shared" si="15"/>
        <v>1.7084608118665059</v>
      </c>
      <c r="BP13" s="2">
        <f t="shared" si="16"/>
        <v>2.5367347877868469</v>
      </c>
      <c r="BQ13" s="2">
        <f t="shared" si="17"/>
        <v>2.4607164969091331</v>
      </c>
      <c r="BR13" s="2">
        <f t="shared" si="18"/>
        <v>2.6363037959326339</v>
      </c>
      <c r="BS13" s="1">
        <f t="shared" si="31"/>
        <v>7.6475375543803743</v>
      </c>
      <c r="BT13" s="1">
        <f t="shared" si="32"/>
        <v>7.0231299183265508</v>
      </c>
      <c r="BU13" s="1">
        <f t="shared" si="33"/>
        <v>7.8611292112953643</v>
      </c>
      <c r="BV13" s="1">
        <f t="shared" si="34"/>
        <v>7.5089185166300485</v>
      </c>
      <c r="BW13" s="1">
        <f t="shared" si="35"/>
        <v>11.149295721323588</v>
      </c>
      <c r="BX13" s="1">
        <f t="shared" si="36"/>
        <v>10.815184954480408</v>
      </c>
      <c r="BY13" s="1">
        <f t="shared" si="37"/>
        <v>11.586915105833535</v>
      </c>
    </row>
    <row r="14" spans="1:77" x14ac:dyDescent="0.25">
      <c r="A14" s="1">
        <v>20140520</v>
      </c>
      <c r="B14" s="1">
        <v>2014</v>
      </c>
      <c r="C14" s="1">
        <v>5</v>
      </c>
      <c r="D14" s="1">
        <v>17.46</v>
      </c>
      <c r="E14" s="1">
        <v>42.445</v>
      </c>
      <c r="F14" s="1">
        <f t="shared" si="20"/>
        <v>1.7602790400000001</v>
      </c>
      <c r="G14" s="1">
        <v>432.286</v>
      </c>
      <c r="H14" s="1">
        <v>9.09</v>
      </c>
      <c r="I14" s="1">
        <v>79.824416670000005</v>
      </c>
      <c r="J14" s="1">
        <v>79.286124999999998</v>
      </c>
      <c r="K14" s="1">
        <f t="shared" si="21"/>
        <v>1.0345244400432E-3</v>
      </c>
      <c r="L14" s="1">
        <f t="shared" si="22"/>
        <v>1.02754818E-3</v>
      </c>
      <c r="M14" s="1">
        <f t="shared" si="0"/>
        <v>6.9762600431999815E-6</v>
      </c>
      <c r="N14" s="1">
        <f t="shared" si="1"/>
        <v>0.99325655366546128</v>
      </c>
      <c r="O14" s="1">
        <f t="shared" si="2"/>
        <v>1.7484086927599467</v>
      </c>
      <c r="P14" s="1">
        <f t="shared" si="3"/>
        <v>1.1870347240053425E-2</v>
      </c>
      <c r="Q14" s="1">
        <v>-0.173792</v>
      </c>
      <c r="R14" s="1">
        <v>-10.311199999999999</v>
      </c>
      <c r="S14" s="1">
        <v>1.6575310999999999E-2</v>
      </c>
      <c r="T14" s="1">
        <v>2.9598900000000001</v>
      </c>
      <c r="U14" s="1">
        <v>4.8421021130000002</v>
      </c>
      <c r="V14" s="1">
        <v>8.3977778000000003E-2</v>
      </c>
      <c r="W14" s="1">
        <v>0.20338888899999999</v>
      </c>
      <c r="X14" s="1">
        <v>4.2611111E-2</v>
      </c>
      <c r="Y14" s="1">
        <v>0.28288888899999998</v>
      </c>
      <c r="Z14" s="1">
        <v>0.41553570699999998</v>
      </c>
      <c r="AA14" s="1">
        <v>-0.16348680400000001</v>
      </c>
      <c r="AB14" s="1">
        <v>0.98888888900000005</v>
      </c>
      <c r="AC14" s="1">
        <v>0.34726427700000001</v>
      </c>
      <c r="AD14" s="1">
        <v>0.90837442000000002</v>
      </c>
      <c r="AE14" s="1">
        <f t="shared" si="4"/>
        <v>0.91364359212050983</v>
      </c>
      <c r="AF14" s="1">
        <v>0.98445413199999998</v>
      </c>
      <c r="AG14" s="1">
        <v>1.2484867230000001</v>
      </c>
      <c r="AH14" s="1">
        <v>1.597239649</v>
      </c>
      <c r="AI14" s="1">
        <v>0.86</v>
      </c>
      <c r="AJ14" s="1">
        <v>0.53281095300000003</v>
      </c>
      <c r="AK14" s="1">
        <v>0.87732304699999997</v>
      </c>
      <c r="AL14" s="1">
        <v>0</v>
      </c>
      <c r="AM14" s="1">
        <v>1.6575310999999999E-2</v>
      </c>
      <c r="AN14" s="1">
        <v>9.1625579608154664E-2</v>
      </c>
      <c r="AO14" s="1">
        <v>0.98213791761138292</v>
      </c>
      <c r="AP14" s="1">
        <v>1.7288367907605642</v>
      </c>
      <c r="AQ14" s="1">
        <v>3.1442249239435727E-2</v>
      </c>
      <c r="AR14" s="1">
        <v>1.2560640225388606E-3</v>
      </c>
      <c r="AS14" s="1">
        <v>0.56172222222500001</v>
      </c>
      <c r="AT14" s="1">
        <v>0.85493079447896847</v>
      </c>
      <c r="AU14" s="1">
        <v>0.46682274700041326</v>
      </c>
      <c r="AV14" s="1">
        <v>0.52206614199958679</v>
      </c>
      <c r="AW14" s="1">
        <f t="shared" si="23"/>
        <v>0.37885536336478093</v>
      </c>
      <c r="AX14" s="1">
        <f t="shared" si="24"/>
        <v>0.35779643372797781</v>
      </c>
      <c r="AY14" s="1">
        <f t="shared" si="25"/>
        <v>0</v>
      </c>
      <c r="AZ14" s="1">
        <f t="shared" si="26"/>
        <v>0</v>
      </c>
      <c r="BA14" s="1">
        <f t="shared" si="27"/>
        <v>0</v>
      </c>
      <c r="BB14" s="1">
        <f t="shared" si="28"/>
        <v>0</v>
      </c>
      <c r="BC14" s="1">
        <f t="shared" si="29"/>
        <v>0</v>
      </c>
      <c r="BD14" s="1">
        <f t="shared" si="30"/>
        <v>0</v>
      </c>
      <c r="BE14" s="1">
        <f t="shared" si="5"/>
        <v>0</v>
      </c>
      <c r="BF14" s="1">
        <f t="shared" si="6"/>
        <v>0</v>
      </c>
      <c r="BG14" s="1">
        <f t="shared" si="7"/>
        <v>0</v>
      </c>
      <c r="BH14" s="1">
        <f t="shared" si="8"/>
        <v>0</v>
      </c>
      <c r="BI14" s="1">
        <f t="shared" si="9"/>
        <v>0</v>
      </c>
      <c r="BJ14" s="1">
        <f t="shared" si="10"/>
        <v>0</v>
      </c>
      <c r="BK14" s="1">
        <f t="shared" si="11"/>
        <v>4.8421021128130466</v>
      </c>
      <c r="BL14" s="2" t="e">
        <f t="shared" si="12"/>
        <v>#DIV/0!</v>
      </c>
      <c r="BM14" s="2" t="e">
        <f t="shared" si="13"/>
        <v>#DIV/0!</v>
      </c>
      <c r="BN14" s="2" t="e">
        <f t="shared" si="14"/>
        <v>#DIV/0!</v>
      </c>
      <c r="BO14" s="2" t="e">
        <f t="shared" si="15"/>
        <v>#DIV/0!</v>
      </c>
      <c r="BP14" s="2" t="e">
        <f t="shared" si="16"/>
        <v>#DIV/0!</v>
      </c>
      <c r="BQ14" s="2" t="e">
        <f t="shared" si="17"/>
        <v>#DIV/0!</v>
      </c>
      <c r="BR14" s="2" t="e">
        <f t="shared" si="18"/>
        <v>#DIV/0!</v>
      </c>
      <c r="BS14" s="1" t="e">
        <f t="shared" si="31"/>
        <v>#DIV/0!</v>
      </c>
      <c r="BT14" s="1" t="e">
        <f t="shared" si="32"/>
        <v>#DIV/0!</v>
      </c>
      <c r="BU14" s="1" t="e">
        <f t="shared" si="33"/>
        <v>#DIV/0!</v>
      </c>
      <c r="BV14" s="1" t="e">
        <f t="shared" si="34"/>
        <v>#DIV/0!</v>
      </c>
      <c r="BW14" s="1" t="e">
        <f t="shared" si="35"/>
        <v>#DIV/0!</v>
      </c>
      <c r="BX14" s="1" t="e">
        <f t="shared" si="36"/>
        <v>#DIV/0!</v>
      </c>
      <c r="BY14" s="1" t="e">
        <f t="shared" si="37"/>
        <v>#DIV/0!</v>
      </c>
    </row>
    <row r="15" spans="1:77" x14ac:dyDescent="0.25">
      <c r="A15" s="1">
        <v>20120102</v>
      </c>
      <c r="B15" s="1">
        <v>2012</v>
      </c>
      <c r="C15" s="1">
        <v>1</v>
      </c>
      <c r="D15" s="1">
        <v>1.7170000000000001</v>
      </c>
      <c r="E15" s="1">
        <v>8.6679999999999993</v>
      </c>
      <c r="F15" s="1">
        <f t="shared" si="20"/>
        <v>0.359479296</v>
      </c>
      <c r="G15" s="1">
        <v>432.286</v>
      </c>
      <c r="H15" s="1">
        <v>0.42099999999999999</v>
      </c>
      <c r="I15" s="1">
        <v>21.26372318</v>
      </c>
      <c r="J15" s="1">
        <v>21.106577550000001</v>
      </c>
      <c r="K15" s="1">
        <f t="shared" si="21"/>
        <v>2.7557785241280001E-4</v>
      </c>
      <c r="L15" s="1">
        <f t="shared" si="22"/>
        <v>2.7354124504799999E-4</v>
      </c>
      <c r="M15" s="1">
        <f t="shared" si="0"/>
        <v>2.0366073648000202E-6</v>
      </c>
      <c r="N15" s="1">
        <f t="shared" si="1"/>
        <v>0.99260968417102957</v>
      </c>
      <c r="O15" s="1">
        <f t="shared" si="2"/>
        <v>0.35682263046858403</v>
      </c>
      <c r="P15" s="1">
        <f t="shared" si="3"/>
        <v>2.6566655314159693E-3</v>
      </c>
      <c r="Q15" s="1">
        <v>2.4354399999999998</v>
      </c>
      <c r="R15" s="1">
        <v>-6.8190200000000001</v>
      </c>
      <c r="S15" s="1">
        <v>-0.55558242300000005</v>
      </c>
      <c r="T15" s="1">
        <v>0.29722599999999999</v>
      </c>
      <c r="U15" s="1">
        <v>5.6913917339999998</v>
      </c>
      <c r="V15" s="1">
        <v>0.14143333299999999</v>
      </c>
      <c r="W15" s="1">
        <v>0.237055556</v>
      </c>
      <c r="X15" s="1">
        <v>0.108344444</v>
      </c>
      <c r="Y15" s="1">
        <v>0.140288889</v>
      </c>
      <c r="Z15" s="1">
        <v>0.25264208700000002</v>
      </c>
      <c r="AA15" s="1">
        <v>0.25644121199999997</v>
      </c>
      <c r="AB15" s="1">
        <v>0.366666667</v>
      </c>
      <c r="AC15" s="1">
        <v>0.145276188</v>
      </c>
      <c r="AD15" s="1">
        <v>0.94148304199999999</v>
      </c>
      <c r="AE15" s="1">
        <f t="shared" si="4"/>
        <v>0.95200815990730014</v>
      </c>
      <c r="AF15" s="1">
        <v>0.45750336000000003</v>
      </c>
      <c r="AG15" s="1">
        <v>0.44638155699999998</v>
      </c>
      <c r="AH15" s="1">
        <v>0.60959849399999999</v>
      </c>
      <c r="AI15" s="1">
        <v>1</v>
      </c>
      <c r="AJ15" s="1">
        <v>0.80028102700000003</v>
      </c>
      <c r="AK15" s="1">
        <v>1</v>
      </c>
      <c r="AL15" s="1">
        <v>0</v>
      </c>
      <c r="AM15" s="1">
        <v>0</v>
      </c>
      <c r="AN15" s="1">
        <v>5.8516958306329664E-2</v>
      </c>
      <c r="AO15" s="1">
        <v>0.92556195868799973</v>
      </c>
      <c r="AP15" s="1">
        <v>0.33272036131354321</v>
      </c>
      <c r="AQ15" s="1">
        <v>2.6758934686456792E-2</v>
      </c>
      <c r="AR15" s="1">
        <v>1.4297699428138565E-3</v>
      </c>
      <c r="AS15" s="1">
        <v>0.54616666667500002</v>
      </c>
      <c r="AT15" s="1">
        <v>0.25436343324994554</v>
      </c>
      <c r="AU15" s="1">
        <v>0.16073440393880106</v>
      </c>
      <c r="AV15" s="1">
        <v>0.20593226306119894</v>
      </c>
      <c r="AW15" s="1">
        <f t="shared" si="23"/>
        <v>3.6327891859236523E-2</v>
      </c>
      <c r="AX15" s="1">
        <f t="shared" si="24"/>
        <v>3.3931136818769053E-2</v>
      </c>
      <c r="AY15" s="1">
        <f t="shared" si="25"/>
        <v>0</v>
      </c>
      <c r="AZ15" s="1">
        <f t="shared" si="26"/>
        <v>0</v>
      </c>
      <c r="BA15" s="1">
        <f t="shared" si="27"/>
        <v>0</v>
      </c>
      <c r="BB15" s="1">
        <f t="shared" si="28"/>
        <v>0</v>
      </c>
      <c r="BC15" s="1">
        <f t="shared" si="29"/>
        <v>0</v>
      </c>
      <c r="BD15" s="1">
        <f t="shared" si="30"/>
        <v>0</v>
      </c>
      <c r="BE15" s="1">
        <f t="shared" si="5"/>
        <v>0</v>
      </c>
      <c r="BF15" s="1">
        <f t="shared" si="6"/>
        <v>0</v>
      </c>
      <c r="BG15" s="1">
        <f t="shared" si="7"/>
        <v>0</v>
      </c>
      <c r="BH15" s="1">
        <f t="shared" si="8"/>
        <v>0</v>
      </c>
      <c r="BI15" s="1">
        <f t="shared" si="9"/>
        <v>0</v>
      </c>
      <c r="BJ15" s="1">
        <f t="shared" si="10"/>
        <v>0</v>
      </c>
      <c r="BK15" s="1">
        <f t="shared" si="11"/>
        <v>5.6913917342809945</v>
      </c>
      <c r="BL15" s="2" t="e">
        <f t="shared" si="12"/>
        <v>#DIV/0!</v>
      </c>
      <c r="BM15" s="2" t="e">
        <f t="shared" si="13"/>
        <v>#DIV/0!</v>
      </c>
      <c r="BN15" s="2" t="e">
        <f t="shared" si="14"/>
        <v>#DIV/0!</v>
      </c>
      <c r="BO15" s="2" t="e">
        <f t="shared" si="15"/>
        <v>#DIV/0!</v>
      </c>
      <c r="BP15" s="2" t="e">
        <f t="shared" si="16"/>
        <v>#DIV/0!</v>
      </c>
      <c r="BQ15" s="2" t="e">
        <f t="shared" si="17"/>
        <v>#DIV/0!</v>
      </c>
      <c r="BR15" s="2" t="e">
        <f t="shared" si="18"/>
        <v>#DIV/0!</v>
      </c>
      <c r="BS15" s="1" t="e">
        <f t="shared" si="31"/>
        <v>#DIV/0!</v>
      </c>
      <c r="BT15" s="1" t="e">
        <f t="shared" si="32"/>
        <v>#DIV/0!</v>
      </c>
      <c r="BU15" s="1" t="e">
        <f t="shared" si="33"/>
        <v>#DIV/0!</v>
      </c>
      <c r="BV15" s="1" t="e">
        <f t="shared" si="34"/>
        <v>#DIV/0!</v>
      </c>
      <c r="BW15" s="1" t="e">
        <f t="shared" si="35"/>
        <v>#DIV/0!</v>
      </c>
      <c r="BX15" s="1" t="e">
        <f t="shared" si="36"/>
        <v>#DIV/0!</v>
      </c>
      <c r="BY15" s="1" t="e">
        <f t="shared" si="37"/>
        <v>#DIV/0!</v>
      </c>
    </row>
    <row r="16" spans="1:77" x14ac:dyDescent="0.25">
      <c r="A16" s="1">
        <v>20131220</v>
      </c>
      <c r="B16" s="1">
        <v>2013</v>
      </c>
      <c r="C16" s="1">
        <v>12</v>
      </c>
      <c r="D16" s="1">
        <v>2.2469999999999999</v>
      </c>
      <c r="E16" s="1">
        <v>14.907</v>
      </c>
      <c r="F16" s="1">
        <f t="shared" si="20"/>
        <v>0.61822310400000002</v>
      </c>
      <c r="G16" s="1">
        <v>432.286</v>
      </c>
      <c r="H16" s="1">
        <v>0.45800000000000002</v>
      </c>
      <c r="I16" s="1">
        <v>27.194176809999998</v>
      </c>
      <c r="J16" s="1">
        <v>26.973340310000001</v>
      </c>
      <c r="K16" s="1">
        <f t="shared" si="21"/>
        <v>3.5243653145759996E-4</v>
      </c>
      <c r="L16" s="1">
        <f t="shared" si="22"/>
        <v>3.4957449041759999E-4</v>
      </c>
      <c r="M16" s="1">
        <f t="shared" si="0"/>
        <v>2.8620410399999717E-6</v>
      </c>
      <c r="N16" s="1">
        <f t="shared" si="1"/>
        <v>0.99187927248017338</v>
      </c>
      <c r="O16" s="1">
        <f t="shared" si="2"/>
        <v>0.61320268262595456</v>
      </c>
      <c r="P16" s="1">
        <f t="shared" si="3"/>
        <v>5.0204213740454584E-3</v>
      </c>
      <c r="Q16" s="1">
        <v>2.7821600000000002</v>
      </c>
      <c r="R16" s="1">
        <v>-23.156199999999998</v>
      </c>
      <c r="S16" s="1">
        <v>-0.13655416400000001</v>
      </c>
      <c r="T16" s="1">
        <v>9.2541100000000001E-2</v>
      </c>
      <c r="U16" s="1">
        <v>0.73991880600000004</v>
      </c>
      <c r="V16" s="1">
        <v>9.5744443999999998E-2</v>
      </c>
      <c r="W16" s="1">
        <v>0.177277778</v>
      </c>
      <c r="X16" s="1">
        <v>8.6566667E-2</v>
      </c>
      <c r="Y16" s="1">
        <v>0.109033333</v>
      </c>
      <c r="Z16" s="1">
        <v>0.298632593</v>
      </c>
      <c r="AA16" s="1">
        <v>0.238357655</v>
      </c>
      <c r="AB16" s="1">
        <v>0.47777777799999999</v>
      </c>
      <c r="AC16" s="1">
        <v>0.20230441499999999</v>
      </c>
      <c r="AD16" s="1">
        <v>0.896925109</v>
      </c>
      <c r="AE16" s="1">
        <f t="shared" si="4"/>
        <v>0.90037671958285048</v>
      </c>
      <c r="AF16" s="1">
        <v>0.47911975699999998</v>
      </c>
      <c r="AG16" s="1">
        <v>0.47629628299999999</v>
      </c>
      <c r="AH16" s="1">
        <v>0.64284818099999996</v>
      </c>
      <c r="AI16" s="1">
        <v>1</v>
      </c>
      <c r="AJ16" s="1">
        <v>0.78876283800000002</v>
      </c>
      <c r="AK16" s="1">
        <v>1</v>
      </c>
      <c r="AL16" s="1">
        <v>0</v>
      </c>
      <c r="AM16" s="1">
        <v>0</v>
      </c>
      <c r="AN16" s="1">
        <v>0.10307489126902361</v>
      </c>
      <c r="AO16" s="1">
        <v>0.99567194360430344</v>
      </c>
      <c r="AP16" s="1">
        <v>0.61554739954076543</v>
      </c>
      <c r="AQ16" s="1">
        <v>2.6757044592345958E-3</v>
      </c>
      <c r="AR16" s="1">
        <v>1.4183619168909402E-4</v>
      </c>
      <c r="AS16" s="1">
        <v>0.54894444445000001</v>
      </c>
      <c r="AT16" s="1">
        <v>0.43457522154276645</v>
      </c>
      <c r="AU16" s="1">
        <v>0.17683950436122312</v>
      </c>
      <c r="AV16" s="1">
        <v>0.3009382736387769</v>
      </c>
      <c r="AW16" s="1">
        <f t="shared" si="23"/>
        <v>9.3506055808661878E-2</v>
      </c>
      <c r="AX16" s="1">
        <f t="shared" si="24"/>
        <v>5.5560175907695172E-2</v>
      </c>
      <c r="AY16" s="1">
        <f t="shared" si="25"/>
        <v>0</v>
      </c>
      <c r="AZ16" s="1">
        <f t="shared" si="26"/>
        <v>0</v>
      </c>
      <c r="BA16" s="1">
        <f t="shared" si="27"/>
        <v>0</v>
      </c>
      <c r="BB16" s="1">
        <f t="shared" si="28"/>
        <v>0</v>
      </c>
      <c r="BC16" s="1">
        <f t="shared" si="29"/>
        <v>0</v>
      </c>
      <c r="BD16" s="1">
        <f t="shared" si="30"/>
        <v>0</v>
      </c>
      <c r="BE16" s="1">
        <f t="shared" si="5"/>
        <v>0</v>
      </c>
      <c r="BF16" s="1">
        <f t="shared" si="6"/>
        <v>0</v>
      </c>
      <c r="BG16" s="1">
        <f t="shared" si="7"/>
        <v>0</v>
      </c>
      <c r="BH16" s="1">
        <f t="shared" si="8"/>
        <v>0</v>
      </c>
      <c r="BI16" s="1">
        <f t="shared" si="9"/>
        <v>0</v>
      </c>
      <c r="BJ16" s="1">
        <f t="shared" si="10"/>
        <v>0</v>
      </c>
      <c r="BK16" s="1">
        <f t="shared" si="11"/>
        <v>0.73991880569665569</v>
      </c>
      <c r="BL16" s="2" t="e">
        <f t="shared" si="12"/>
        <v>#DIV/0!</v>
      </c>
      <c r="BM16" s="2" t="e">
        <f t="shared" si="13"/>
        <v>#DIV/0!</v>
      </c>
      <c r="BN16" s="2" t="e">
        <f t="shared" si="14"/>
        <v>#DIV/0!</v>
      </c>
      <c r="BO16" s="2" t="e">
        <f t="shared" si="15"/>
        <v>#DIV/0!</v>
      </c>
      <c r="BP16" s="2" t="e">
        <f t="shared" si="16"/>
        <v>#DIV/0!</v>
      </c>
      <c r="BQ16" s="2" t="e">
        <f t="shared" si="17"/>
        <v>#DIV/0!</v>
      </c>
      <c r="BR16" s="2" t="e">
        <f t="shared" si="18"/>
        <v>#DIV/0!</v>
      </c>
      <c r="BS16" s="1" t="e">
        <f t="shared" si="31"/>
        <v>#DIV/0!</v>
      </c>
      <c r="BT16" s="1" t="e">
        <f t="shared" si="32"/>
        <v>#DIV/0!</v>
      </c>
      <c r="BU16" s="1" t="e">
        <f t="shared" si="33"/>
        <v>#DIV/0!</v>
      </c>
      <c r="BV16" s="1" t="e">
        <f t="shared" si="34"/>
        <v>#DIV/0!</v>
      </c>
      <c r="BW16" s="1" t="e">
        <f t="shared" si="35"/>
        <v>#DIV/0!</v>
      </c>
      <c r="BX16" s="1" t="e">
        <f t="shared" si="36"/>
        <v>#DIV/0!</v>
      </c>
      <c r="BY16" s="1" t="e">
        <f t="shared" si="37"/>
        <v>#DIV/0!</v>
      </c>
    </row>
    <row r="17" spans="1:77" x14ac:dyDescent="0.25">
      <c r="A17" s="1">
        <v>20140502</v>
      </c>
      <c r="B17" s="1">
        <v>2014</v>
      </c>
      <c r="C17" s="1">
        <v>5</v>
      </c>
      <c r="D17" s="1">
        <v>4.9530000000000003</v>
      </c>
      <c r="E17" s="1">
        <v>98.658000000000001</v>
      </c>
      <c r="F17" s="1">
        <f t="shared" si="20"/>
        <v>4.0915445760000004</v>
      </c>
      <c r="G17" s="1">
        <v>432.286</v>
      </c>
      <c r="H17" s="1">
        <v>1.125</v>
      </c>
      <c r="I17" s="1">
        <v>173.03524999999999</v>
      </c>
      <c r="J17" s="1">
        <v>171.6224167</v>
      </c>
      <c r="K17" s="1">
        <f t="shared" si="21"/>
        <v>2.2425368399999999E-3</v>
      </c>
      <c r="L17" s="1">
        <f t="shared" si="22"/>
        <v>2.2242265204320002E-3</v>
      </c>
      <c r="M17" s="1">
        <f t="shared" si="0"/>
        <v>1.8310319567999781E-5</v>
      </c>
      <c r="N17" s="1">
        <f t="shared" si="1"/>
        <v>0.99183499720432688</v>
      </c>
      <c r="O17" s="1">
        <f t="shared" si="2"/>
        <v>4.0581371030983391</v>
      </c>
      <c r="P17" s="1">
        <f t="shared" si="3"/>
        <v>3.340747290166135E-2</v>
      </c>
      <c r="Q17" s="1">
        <v>6.1772099999999996</v>
      </c>
      <c r="R17" s="1">
        <v>17.870699999999999</v>
      </c>
      <c r="S17" s="1">
        <v>0.256870971</v>
      </c>
      <c r="T17" s="1">
        <v>0.38392700000000002</v>
      </c>
      <c r="U17" s="1">
        <v>0.26008900499999998</v>
      </c>
      <c r="V17" s="1">
        <v>6.4299999999999996E-2</v>
      </c>
      <c r="W17" s="1">
        <v>0.15991111099999999</v>
      </c>
      <c r="X17" s="1">
        <v>3.2711111000000001E-2</v>
      </c>
      <c r="Y17" s="1">
        <v>0.215888889</v>
      </c>
      <c r="Z17" s="1">
        <v>0.42643342099999998</v>
      </c>
      <c r="AA17" s="1">
        <v>-0.14895630100000001</v>
      </c>
      <c r="AB17" s="1">
        <v>0.67777777800000005</v>
      </c>
      <c r="AC17" s="1">
        <v>0.360777442</v>
      </c>
      <c r="AD17" s="1">
        <v>0.76983428899999995</v>
      </c>
      <c r="AE17" s="1">
        <f t="shared" si="4"/>
        <v>0.75311041599072992</v>
      </c>
      <c r="AF17" s="1">
        <v>0.58756098099999998</v>
      </c>
      <c r="AG17" s="1">
        <v>0.635878736</v>
      </c>
      <c r="AH17" s="1">
        <v>0.81260978699999997</v>
      </c>
      <c r="AI17" s="1">
        <v>1</v>
      </c>
      <c r="AJ17" s="1">
        <v>0.54206604999999997</v>
      </c>
      <c r="AK17" s="1">
        <v>1.1320158709999999</v>
      </c>
      <c r="AL17" s="1">
        <v>0.28012673399999999</v>
      </c>
      <c r="AM17" s="1">
        <v>0.256870971</v>
      </c>
      <c r="AN17" s="1">
        <v>0.23016571053963825</v>
      </c>
      <c r="AO17" s="1">
        <v>0.98473485784601311</v>
      </c>
      <c r="AP17" s="1">
        <v>4.0290865664179867</v>
      </c>
      <c r="AQ17" s="1">
        <v>6.2458009582013752E-2</v>
      </c>
      <c r="AR17" s="1">
        <v>2.638585708922685E-3</v>
      </c>
      <c r="AS17" s="1">
        <v>0.55394444445000002</v>
      </c>
      <c r="AT17" s="1">
        <v>2.4697585075529824</v>
      </c>
      <c r="AU17" s="1">
        <v>0.36297129881233375</v>
      </c>
      <c r="AV17" s="1">
        <v>0.3148064791876663</v>
      </c>
      <c r="AW17" s="1">
        <f t="shared" si="23"/>
        <v>0.59457341166816724</v>
      </c>
      <c r="AX17" s="1">
        <f t="shared" si="24"/>
        <v>0.71493490900975221</v>
      </c>
      <c r="AY17" s="1">
        <f t="shared" si="25"/>
        <v>0.42274980448933019</v>
      </c>
      <c r="AZ17" s="1">
        <f t="shared" si="26"/>
        <v>0.4874260043188034</v>
      </c>
      <c r="BA17" s="1">
        <f t="shared" si="27"/>
        <v>0.37697016121130572</v>
      </c>
      <c r="BB17" s="1">
        <f t="shared" si="28"/>
        <v>0.34454547329048757</v>
      </c>
      <c r="BC17" s="1">
        <f t="shared" si="29"/>
        <v>0.61466464468872029</v>
      </c>
      <c r="BD17" s="1">
        <f t="shared" si="30"/>
        <v>0.51136506288970196</v>
      </c>
      <c r="BE17" s="1">
        <f t="shared" si="5"/>
        <v>0.28638927722205693</v>
      </c>
      <c r="BF17" s="1">
        <f t="shared" si="6"/>
        <v>0.33020377441622334</v>
      </c>
      <c r="BG17" s="1">
        <f t="shared" si="7"/>
        <v>0.25537613703689588</v>
      </c>
      <c r="BH17" s="1">
        <f t="shared" si="8"/>
        <v>0.2334102299230861</v>
      </c>
      <c r="BI17" s="1">
        <f t="shared" si="9"/>
        <v>0.4164008154634119</v>
      </c>
      <c r="BJ17" s="1">
        <f t="shared" si="10"/>
        <v>0.34642114367030935</v>
      </c>
      <c r="BK17" s="1">
        <f t="shared" si="11"/>
        <v>0.26008900505312416</v>
      </c>
      <c r="BL17" s="2">
        <f t="shared" si="12"/>
        <v>1.7400000000000002</v>
      </c>
      <c r="BM17" s="2">
        <f t="shared" si="13"/>
        <v>2.0062013950289685</v>
      </c>
      <c r="BN17" s="2">
        <f t="shared" si="14"/>
        <v>1.5515751244403639</v>
      </c>
      <c r="BO17" s="2">
        <f t="shared" si="15"/>
        <v>1.4181180385160401</v>
      </c>
      <c r="BP17" s="2">
        <f t="shared" si="16"/>
        <v>2.5299041428305782</v>
      </c>
      <c r="BQ17" s="2">
        <f t="shared" si="17"/>
        <v>2.1047323972222878</v>
      </c>
      <c r="BR17" s="2">
        <f t="shared" si="18"/>
        <v>1.580208844346989</v>
      </c>
      <c r="BS17" s="1">
        <f t="shared" si="31"/>
        <v>2.5684783555673634</v>
      </c>
      <c r="BT17" s="1">
        <f t="shared" si="32"/>
        <v>2.9614280804833077</v>
      </c>
      <c r="BU17" s="1">
        <f t="shared" si="33"/>
        <v>2.2903374276792028</v>
      </c>
      <c r="BV17" s="1">
        <f t="shared" si="34"/>
        <v>2.0933364871080999</v>
      </c>
      <c r="BW17" s="1">
        <f t="shared" si="35"/>
        <v>3.7344850761612318</v>
      </c>
      <c r="BX17" s="1">
        <f t="shared" si="36"/>
        <v>3.1068733370844002</v>
      </c>
      <c r="BY17" s="1">
        <f t="shared" si="37"/>
        <v>2.3326047206789418</v>
      </c>
    </row>
    <row r="18" spans="1:77" x14ac:dyDescent="0.25">
      <c r="A18" s="1">
        <v>20141014</v>
      </c>
      <c r="B18" s="1">
        <v>2014</v>
      </c>
      <c r="C18" s="1">
        <v>10</v>
      </c>
      <c r="D18" s="1">
        <v>14.22</v>
      </c>
      <c r="E18" s="1">
        <v>17.388999999999999</v>
      </c>
      <c r="F18" s="1">
        <f t="shared" si="20"/>
        <v>0.72115660800000003</v>
      </c>
      <c r="G18" s="1">
        <v>432.286</v>
      </c>
      <c r="H18" s="1">
        <v>1.4410000000000001</v>
      </c>
      <c r="I18" s="1">
        <v>45.87494444</v>
      </c>
      <c r="J18" s="1">
        <v>45.482722219999999</v>
      </c>
      <c r="K18" s="1">
        <f t="shared" si="21"/>
        <v>5.9453927994240004E-4</v>
      </c>
      <c r="L18" s="1">
        <f t="shared" si="22"/>
        <v>5.8945607997119994E-4</v>
      </c>
      <c r="M18" s="1">
        <f t="shared" si="0"/>
        <v>5.0831999712000996E-6</v>
      </c>
      <c r="N18" s="1">
        <f t="shared" si="1"/>
        <v>0.99145018648441108</v>
      </c>
      <c r="O18" s="1">
        <f t="shared" si="2"/>
        <v>0.71499085348606539</v>
      </c>
      <c r="P18" s="1">
        <f t="shared" si="3"/>
        <v>6.1657545139346404E-3</v>
      </c>
      <c r="Q18" s="1">
        <v>-1.56107</v>
      </c>
      <c r="R18" s="1">
        <v>-9.7658699999999996</v>
      </c>
      <c r="S18" s="1">
        <v>0.13781921699999999</v>
      </c>
      <c r="T18" s="1">
        <v>0.61981399999999998</v>
      </c>
      <c r="U18" s="1">
        <v>1.1535462030000001</v>
      </c>
      <c r="V18" s="1">
        <v>4.4011110999999999E-2</v>
      </c>
      <c r="W18" s="1">
        <v>0.28984444399999998</v>
      </c>
      <c r="X18" s="1">
        <v>1.6255556000000001E-2</v>
      </c>
      <c r="Y18" s="1">
        <v>0.150166667</v>
      </c>
      <c r="Z18" s="1">
        <v>0.73634639099999999</v>
      </c>
      <c r="AA18" s="1">
        <v>0.31744147700000003</v>
      </c>
      <c r="AB18" s="1">
        <v>2.111111111</v>
      </c>
      <c r="AC18" s="1">
        <v>0.74506952500000001</v>
      </c>
      <c r="AD18" s="1">
        <v>0.92785814700000002</v>
      </c>
      <c r="AE18" s="1">
        <f t="shared" si="4"/>
        <v>0.93622033256083437</v>
      </c>
      <c r="AF18" s="1">
        <v>0.91240620100000003</v>
      </c>
      <c r="AG18" s="1">
        <v>1.0923807800000001</v>
      </c>
      <c r="AH18" s="1">
        <v>1.3939774149999999</v>
      </c>
      <c r="AI18" s="1">
        <v>1</v>
      </c>
      <c r="AJ18" s="1">
        <v>0.83913469900000004</v>
      </c>
      <c r="AK18" s="1">
        <v>1.120626608</v>
      </c>
      <c r="AL18" s="1">
        <v>6.7534315999999997E-2</v>
      </c>
      <c r="AM18" s="1">
        <v>0.13781921699999999</v>
      </c>
      <c r="AN18" s="1">
        <v>7.2141852563278139E-2</v>
      </c>
      <c r="AO18" s="1">
        <v>0.95211897693801184</v>
      </c>
      <c r="AP18" s="1">
        <v>0.68662689182104686</v>
      </c>
      <c r="AQ18" s="1">
        <v>3.4529716178953174E-2</v>
      </c>
      <c r="AR18" s="1">
        <v>1.4409558448254408E-3</v>
      </c>
      <c r="AS18" s="1">
        <v>0.58977777777500007</v>
      </c>
      <c r="AT18" s="1">
        <v>0.16402026577074663</v>
      </c>
      <c r="AU18" s="1">
        <v>0.34971987355100287</v>
      </c>
      <c r="AV18" s="1">
        <v>1.7613912374489971</v>
      </c>
      <c r="AW18" s="1">
        <f t="shared" si="23"/>
        <v>0.35962853242992582</v>
      </c>
      <c r="AX18" s="1">
        <f t="shared" si="24"/>
        <v>8.7059849820717433E-2</v>
      </c>
      <c r="AY18" s="1">
        <f t="shared" si="25"/>
        <v>5.7608739072996212E-2</v>
      </c>
      <c r="AZ18" s="1">
        <f t="shared" si="26"/>
        <v>7.363662245200546E-2</v>
      </c>
      <c r="BA18" s="1">
        <f t="shared" si="27"/>
        <v>6.7272223587722224E-2</v>
      </c>
      <c r="BB18" s="1">
        <f t="shared" si="28"/>
        <v>4.4020571860587179E-2</v>
      </c>
      <c r="BC18" s="1">
        <f t="shared" si="29"/>
        <v>8.3716026054050263E-2</v>
      </c>
      <c r="BD18" s="1">
        <f t="shared" si="30"/>
        <v>8.3844148041141556E-2</v>
      </c>
      <c r="BE18" s="1">
        <f t="shared" si="5"/>
        <v>0.10721658793572671</v>
      </c>
      <c r="BF18" s="1">
        <f t="shared" si="6"/>
        <v>0.13704634979792713</v>
      </c>
      <c r="BG18" s="1">
        <f t="shared" si="7"/>
        <v>0.12520146061148216</v>
      </c>
      <c r="BH18" s="1">
        <f t="shared" si="8"/>
        <v>8.1927422641402209E-2</v>
      </c>
      <c r="BI18" s="1">
        <f t="shared" si="9"/>
        <v>0.15580529644435492</v>
      </c>
      <c r="BJ18" s="1">
        <f t="shared" si="10"/>
        <v>0.15604374641768395</v>
      </c>
      <c r="BK18" s="1">
        <f t="shared" si="11"/>
        <v>1.153546203304155</v>
      </c>
      <c r="BL18" s="2">
        <f t="shared" si="12"/>
        <v>1.74</v>
      </c>
      <c r="BM18" s="2">
        <f t="shared" si="13"/>
        <v>2.2241021957473923</v>
      </c>
      <c r="BN18" s="2">
        <f t="shared" si="14"/>
        <v>2.0318734783331673</v>
      </c>
      <c r="BO18" s="2">
        <f t="shared" si="15"/>
        <v>1.329586383419483</v>
      </c>
      <c r="BP18" s="2">
        <f t="shared" si="16"/>
        <v>2.5285379905551091</v>
      </c>
      <c r="BQ18" s="2">
        <f t="shared" si="17"/>
        <v>2.5324077551277444</v>
      </c>
      <c r="BR18" s="2">
        <f t="shared" si="18"/>
        <v>18.720707610584206</v>
      </c>
      <c r="BS18" s="1">
        <f t="shared" si="31"/>
        <v>0.93492255178931782</v>
      </c>
      <c r="BT18" s="1">
        <f t="shared" si="32"/>
        <v>1.195036379476079</v>
      </c>
      <c r="BU18" s="1">
        <f t="shared" si="33"/>
        <v>1.0917496191243001</v>
      </c>
      <c r="BV18" s="1">
        <f t="shared" si="34"/>
        <v>0.71440246805222607</v>
      </c>
      <c r="BW18" s="1">
        <f t="shared" si="35"/>
        <v>1.3586133278310442</v>
      </c>
      <c r="BX18" s="1">
        <f t="shared" si="36"/>
        <v>1.3606925980431543</v>
      </c>
      <c r="BY18" s="1">
        <f t="shared" si="37"/>
        <v>10.05885731643051</v>
      </c>
    </row>
    <row r="19" spans="1:77" x14ac:dyDescent="0.25">
      <c r="A19" s="1">
        <v>20141017</v>
      </c>
      <c r="B19" s="1">
        <v>2014</v>
      </c>
      <c r="C19" s="1">
        <v>10</v>
      </c>
      <c r="D19" s="1">
        <v>9.2110000000000003</v>
      </c>
      <c r="E19" s="1">
        <v>24.260999999999999</v>
      </c>
      <c r="F19" s="1">
        <f t="shared" si="20"/>
        <v>1.0061521920000001</v>
      </c>
      <c r="G19" s="1">
        <v>432.286</v>
      </c>
      <c r="H19" s="1">
        <v>0.91500000000000004</v>
      </c>
      <c r="I19" s="1">
        <v>54.791049999999998</v>
      </c>
      <c r="J19" s="1">
        <v>54.301600000000001</v>
      </c>
      <c r="K19" s="1">
        <f t="shared" si="21"/>
        <v>7.1009200799999992E-4</v>
      </c>
      <c r="L19" s="1">
        <f t="shared" si="22"/>
        <v>7.0374873600000001E-4</v>
      </c>
      <c r="M19" s="1">
        <f t="shared" si="0"/>
        <v>6.343271999999906E-6</v>
      </c>
      <c r="N19" s="1">
        <f t="shared" si="1"/>
        <v>0.99106697170432034</v>
      </c>
      <c r="O19" s="1">
        <f t="shared" si="2"/>
        <v>0.99716420599910394</v>
      </c>
      <c r="P19" s="1">
        <f t="shared" si="3"/>
        <v>8.9879860008961199E-3</v>
      </c>
      <c r="Q19" s="1">
        <v>-0.35520800000000002</v>
      </c>
      <c r="R19" s="1">
        <v>17.484999999999999</v>
      </c>
      <c r="S19" s="1">
        <v>-2.0736270000000001E-2</v>
      </c>
      <c r="T19" s="1">
        <v>7.7386099999999999E-2</v>
      </c>
      <c r="U19" s="1">
        <v>0.16847357399999999</v>
      </c>
      <c r="V19" s="1">
        <v>7.8911111000000006E-2</v>
      </c>
      <c r="W19" s="1">
        <v>0.239055556</v>
      </c>
      <c r="X19" s="1">
        <v>2.6855555999999999E-2</v>
      </c>
      <c r="Y19" s="1">
        <v>0.18770000000000001</v>
      </c>
      <c r="Z19" s="1">
        <v>0.50365167700000002</v>
      </c>
      <c r="AA19" s="1">
        <v>0.12033951399999999</v>
      </c>
      <c r="AB19" s="1">
        <v>0.8</v>
      </c>
      <c r="AC19" s="1">
        <v>0.45652807899999998</v>
      </c>
      <c r="AD19" s="1">
        <v>0.89542041299999997</v>
      </c>
      <c r="AE19" s="1">
        <f t="shared" si="4"/>
        <v>0.89863315527230592</v>
      </c>
      <c r="AF19" s="1">
        <v>0.74907948800000002</v>
      </c>
      <c r="AG19" s="1">
        <v>0.87281836300000004</v>
      </c>
      <c r="AH19" s="1">
        <v>1.079736512</v>
      </c>
      <c r="AI19" s="1">
        <v>1</v>
      </c>
      <c r="AJ19" s="1">
        <v>0.71359204700000001</v>
      </c>
      <c r="AK19" s="1">
        <v>1.1396486349999999</v>
      </c>
      <c r="AL19" s="1">
        <v>0</v>
      </c>
      <c r="AM19" s="1">
        <v>0</v>
      </c>
      <c r="AN19" s="1">
        <v>0.10457958669919737</v>
      </c>
      <c r="AO19" s="1">
        <v>0.99723495586703237</v>
      </c>
      <c r="AP19" s="1">
        <v>1.0033701367846379</v>
      </c>
      <c r="AQ19" s="1">
        <v>2.7820552153621225E-3</v>
      </c>
      <c r="AR19" s="1">
        <v>1.3410724241144352E-4</v>
      </c>
      <c r="AS19" s="1">
        <v>0.55700000000000005</v>
      </c>
      <c r="AT19" s="1">
        <v>0.56488008287479752</v>
      </c>
      <c r="AU19" s="1">
        <v>0.28790929489974787</v>
      </c>
      <c r="AV19" s="1">
        <v>0.51209070510025212</v>
      </c>
      <c r="AW19" s="1">
        <f t="shared" si="23"/>
        <v>0.23021666146759814</v>
      </c>
      <c r="AX19" s="1">
        <f t="shared" si="24"/>
        <v>0.13047164783735482</v>
      </c>
      <c r="AY19" s="1">
        <f t="shared" si="25"/>
        <v>0</v>
      </c>
      <c r="AZ19" s="1">
        <f t="shared" si="26"/>
        <v>0</v>
      </c>
      <c r="BA19" s="1">
        <f t="shared" si="27"/>
        <v>0</v>
      </c>
      <c r="BB19" s="1">
        <f t="shared" si="28"/>
        <v>0</v>
      </c>
      <c r="BC19" s="1">
        <f t="shared" si="29"/>
        <v>0</v>
      </c>
      <c r="BD19" s="1">
        <f t="shared" si="30"/>
        <v>0</v>
      </c>
      <c r="BE19" s="1">
        <f t="shared" si="5"/>
        <v>0</v>
      </c>
      <c r="BF19" s="1">
        <f t="shared" si="6"/>
        <v>0</v>
      </c>
      <c r="BG19" s="1">
        <f t="shared" si="7"/>
        <v>0</v>
      </c>
      <c r="BH19" s="1">
        <f t="shared" si="8"/>
        <v>0</v>
      </c>
      <c r="BI19" s="1">
        <f t="shared" si="9"/>
        <v>0</v>
      </c>
      <c r="BJ19" s="1">
        <f t="shared" si="10"/>
        <v>0</v>
      </c>
      <c r="BK19" s="1">
        <f t="shared" si="11"/>
        <v>0.1684735737087831</v>
      </c>
      <c r="BL19" s="2" t="e">
        <f t="shared" si="12"/>
        <v>#DIV/0!</v>
      </c>
      <c r="BM19" s="2" t="e">
        <f t="shared" si="13"/>
        <v>#DIV/0!</v>
      </c>
      <c r="BN19" s="2" t="e">
        <f t="shared" si="14"/>
        <v>#DIV/0!</v>
      </c>
      <c r="BO19" s="2" t="e">
        <f t="shared" si="15"/>
        <v>#DIV/0!</v>
      </c>
      <c r="BP19" s="2" t="e">
        <f t="shared" si="16"/>
        <v>#DIV/0!</v>
      </c>
      <c r="BQ19" s="2" t="e">
        <f t="shared" si="17"/>
        <v>#DIV/0!</v>
      </c>
      <c r="BR19" s="2" t="e">
        <f t="shared" si="18"/>
        <v>#DIV/0!</v>
      </c>
      <c r="BS19" s="1" t="e">
        <f t="shared" si="31"/>
        <v>#DIV/0!</v>
      </c>
      <c r="BT19" s="1" t="e">
        <f t="shared" si="32"/>
        <v>#DIV/0!</v>
      </c>
      <c r="BU19" s="1" t="e">
        <f t="shared" si="33"/>
        <v>#DIV/0!</v>
      </c>
      <c r="BV19" s="1" t="e">
        <f t="shared" si="34"/>
        <v>#DIV/0!</v>
      </c>
      <c r="BW19" s="1" t="e">
        <f t="shared" si="35"/>
        <v>#DIV/0!</v>
      </c>
      <c r="BX19" s="1" t="e">
        <f t="shared" si="36"/>
        <v>#DIV/0!</v>
      </c>
      <c r="BY19" s="1" t="e">
        <f t="shared" si="37"/>
        <v>#DIV/0!</v>
      </c>
    </row>
    <row r="20" spans="1:77" x14ac:dyDescent="0.25">
      <c r="A20" s="1">
        <v>20111120</v>
      </c>
      <c r="B20" s="1">
        <v>2011</v>
      </c>
      <c r="C20" s="1">
        <v>11</v>
      </c>
      <c r="D20" s="1">
        <v>11.122</v>
      </c>
      <c r="E20" s="1">
        <v>8.9060000000000006</v>
      </c>
      <c r="F20" s="1">
        <f t="shared" si="20"/>
        <v>0.36934963200000004</v>
      </c>
      <c r="G20" s="1">
        <v>432.286</v>
      </c>
      <c r="H20" s="1">
        <v>0.88700000000000001</v>
      </c>
      <c r="I20" s="1">
        <v>19.420333329999998</v>
      </c>
      <c r="J20" s="1">
        <v>19.245750000000001</v>
      </c>
      <c r="K20" s="1">
        <f t="shared" si="21"/>
        <v>2.5168751995680001E-4</v>
      </c>
      <c r="L20" s="1">
        <f t="shared" si="22"/>
        <v>2.4942492E-4</v>
      </c>
      <c r="M20" s="1">
        <f t="shared" si="0"/>
        <v>2.2625999568000061E-6</v>
      </c>
      <c r="N20" s="1">
        <f t="shared" si="1"/>
        <v>0.99101028149036419</v>
      </c>
      <c r="O20" s="1">
        <f t="shared" si="2"/>
        <v>0.36602928277668245</v>
      </c>
      <c r="P20" s="1">
        <f t="shared" si="3"/>
        <v>3.3203492233175869E-3</v>
      </c>
      <c r="Q20" s="1">
        <v>-5.1049899999999999</v>
      </c>
      <c r="R20" s="1">
        <v>2.2829799999999998</v>
      </c>
      <c r="S20" s="1">
        <v>1.808990755</v>
      </c>
      <c r="T20" s="1">
        <v>0.218921</v>
      </c>
      <c r="U20" s="1">
        <v>1.41807113</v>
      </c>
      <c r="V20" s="1">
        <v>4.3411111000000002E-2</v>
      </c>
      <c r="W20" s="1">
        <v>0.1212</v>
      </c>
      <c r="X20" s="1">
        <v>1.9622222000000002E-2</v>
      </c>
      <c r="Y20" s="1">
        <v>0.18084444399999999</v>
      </c>
      <c r="Z20" s="1">
        <v>0.47256159399999997</v>
      </c>
      <c r="AA20" s="1">
        <v>-0.19746909800000001</v>
      </c>
      <c r="AB20" s="1">
        <v>0.35555555599999999</v>
      </c>
      <c r="AC20" s="1">
        <v>0.41797637700000001</v>
      </c>
      <c r="AD20" s="1">
        <v>0.95357129799999996</v>
      </c>
      <c r="AE20" s="1">
        <f t="shared" si="4"/>
        <v>0.96601540903823868</v>
      </c>
      <c r="AF20" s="1">
        <v>0.81603759099999995</v>
      </c>
      <c r="AG20" s="1">
        <v>0.96255868600000005</v>
      </c>
      <c r="AH20" s="1">
        <v>1.1996235879999999</v>
      </c>
      <c r="AI20" s="1">
        <v>1</v>
      </c>
      <c r="AJ20" s="1">
        <v>0.51116618000000003</v>
      </c>
      <c r="AK20" s="1">
        <v>1.1406702179999999</v>
      </c>
      <c r="AL20" s="1">
        <v>1</v>
      </c>
      <c r="AM20" s="1">
        <v>1</v>
      </c>
      <c r="AN20" s="1">
        <v>4.6428701758410185E-2</v>
      </c>
      <c r="AO20" s="1">
        <v>0.89792599115585203</v>
      </c>
      <c r="AP20" s="1">
        <v>0.33164863439664921</v>
      </c>
      <c r="AQ20" s="1">
        <v>3.7700997603350772E-2</v>
      </c>
      <c r="AR20" s="1">
        <v>1.9530912579155204E-3</v>
      </c>
      <c r="AS20" s="1">
        <v>0.54588888889999998</v>
      </c>
      <c r="AT20" s="1">
        <v>0.25558187259108067</v>
      </c>
      <c r="AU20" s="1">
        <v>0.17878984907688719</v>
      </c>
      <c r="AV20" s="1">
        <v>0.1767657069231128</v>
      </c>
      <c r="AW20" s="1">
        <f t="shared" si="23"/>
        <v>3.129292219116335E-2</v>
      </c>
      <c r="AX20" s="1">
        <f t="shared" si="24"/>
        <v>4.0390562180155021E-2</v>
      </c>
      <c r="AY20" s="1">
        <f t="shared" si="25"/>
        <v>0.21920417485638843</v>
      </c>
      <c r="AZ20" s="1">
        <f t="shared" si="26"/>
        <v>0.28465782801630091</v>
      </c>
      <c r="BA20" s="1">
        <f t="shared" si="27"/>
        <v>0.1002836328793785</v>
      </c>
      <c r="BB20" s="1">
        <f t="shared" si="28"/>
        <v>9.3585197541166509E-2</v>
      </c>
      <c r="BC20" s="1">
        <f t="shared" si="29"/>
        <v>0.3183422431986706</v>
      </c>
      <c r="BD20" s="1">
        <f t="shared" si="30"/>
        <v>0.13674793141753933</v>
      </c>
      <c r="BE20" s="1">
        <f t="shared" si="5"/>
        <v>1.4199054083400002</v>
      </c>
      <c r="BF20" s="1">
        <f t="shared" si="6"/>
        <v>1.8438845418499279</v>
      </c>
      <c r="BG20" s="1">
        <f t="shared" si="7"/>
        <v>0.64959197417978687</v>
      </c>
      <c r="BH20" s="1">
        <f t="shared" si="8"/>
        <v>0.60620254252149763</v>
      </c>
      <c r="BI20" s="1">
        <f t="shared" si="9"/>
        <v>2.0620769340593905</v>
      </c>
      <c r="BJ20" s="1">
        <f t="shared" si="10"/>
        <v>0.88579119228126635</v>
      </c>
      <c r="BK20" s="1">
        <f t="shared" si="11"/>
        <v>1.4180711298169963</v>
      </c>
      <c r="BL20" s="2">
        <f t="shared" si="12"/>
        <v>1.7400000000000004</v>
      </c>
      <c r="BM20" s="2">
        <f t="shared" si="13"/>
        <v>2.2595583367555037</v>
      </c>
      <c r="BN20" s="2">
        <f t="shared" si="14"/>
        <v>0.79603192468591422</v>
      </c>
      <c r="BO20" s="2">
        <f t="shared" si="15"/>
        <v>0.74286105101927546</v>
      </c>
      <c r="BP20" s="2">
        <f t="shared" si="16"/>
        <v>2.5269386567504224</v>
      </c>
      <c r="BQ20" s="2">
        <f t="shared" si="17"/>
        <v>1.0854784167427729</v>
      </c>
      <c r="BR20" s="2">
        <f t="shared" si="18"/>
        <v>1.7377522132028798</v>
      </c>
      <c r="BS20" s="1">
        <f t="shared" si="31"/>
        <v>0.26862019259157932</v>
      </c>
      <c r="BT20" s="1">
        <f t="shared" si="32"/>
        <v>0.3488293078110184</v>
      </c>
      <c r="BU20" s="1">
        <f t="shared" si="33"/>
        <v>0.12289094765412406</v>
      </c>
      <c r="BV20" s="1">
        <f t="shared" si="34"/>
        <v>0.11468245896182803</v>
      </c>
      <c r="BW20" s="1">
        <f t="shared" si="35"/>
        <v>0.39010732680655469</v>
      </c>
      <c r="BX20" s="1">
        <f t="shared" si="36"/>
        <v>0.16757552951692312</v>
      </c>
      <c r="BY20" s="1">
        <f t="shared" si="37"/>
        <v>0.26827318056724181</v>
      </c>
    </row>
    <row r="21" spans="1:77" x14ac:dyDescent="0.25">
      <c r="A21" s="1">
        <v>20131225</v>
      </c>
      <c r="B21" s="1">
        <v>2013</v>
      </c>
      <c r="C21" s="1">
        <v>12</v>
      </c>
      <c r="D21" s="1">
        <v>0.89800000000000002</v>
      </c>
      <c r="E21" s="1">
        <v>12.554</v>
      </c>
      <c r="F21" s="1">
        <f t="shared" si="20"/>
        <v>0.52063948800000004</v>
      </c>
      <c r="G21" s="1">
        <v>432.286</v>
      </c>
      <c r="H21" s="1">
        <v>0.40400000000000003</v>
      </c>
      <c r="I21" s="1">
        <v>22.722528230000002</v>
      </c>
      <c r="J21" s="1">
        <v>22.505876270000002</v>
      </c>
      <c r="K21" s="1">
        <f t="shared" si="21"/>
        <v>2.9448396586079998E-4</v>
      </c>
      <c r="L21" s="1">
        <f t="shared" si="22"/>
        <v>2.9167615645919997E-4</v>
      </c>
      <c r="M21" s="1">
        <f t="shared" si="0"/>
        <v>2.8078094016000129E-6</v>
      </c>
      <c r="N21" s="1">
        <f t="shared" si="1"/>
        <v>0.99046532332111004</v>
      </c>
      <c r="O21" s="1">
        <f t="shared" si="2"/>
        <v>0.51567535881565718</v>
      </c>
      <c r="P21" s="1">
        <f t="shared" si="3"/>
        <v>4.9641291843428581E-3</v>
      </c>
      <c r="Q21" s="1">
        <v>1.1349100000000001</v>
      </c>
      <c r="R21" s="1">
        <v>-26.186199999999999</v>
      </c>
      <c r="S21" s="1">
        <v>-4.5303454999999999E-2</v>
      </c>
      <c r="T21" s="1">
        <v>8.1103300000000003E-2</v>
      </c>
      <c r="U21" s="1">
        <v>0.77000946000000003</v>
      </c>
      <c r="V21" s="1">
        <v>9.5744443999999998E-2</v>
      </c>
      <c r="W21" s="1">
        <v>0.177277778</v>
      </c>
      <c r="X21" s="1">
        <v>8.6566667E-2</v>
      </c>
      <c r="Y21" s="1">
        <v>0.109033333</v>
      </c>
      <c r="Z21" s="1">
        <v>0.298632593</v>
      </c>
      <c r="AA21" s="1">
        <v>0.238357655</v>
      </c>
      <c r="AB21" s="1">
        <v>0.47777777799999999</v>
      </c>
      <c r="AC21" s="1">
        <v>0.20230441499999999</v>
      </c>
      <c r="AD21" s="1">
        <v>0.91328792999999997</v>
      </c>
      <c r="AE21" s="1">
        <f t="shared" si="4"/>
        <v>0.91933711471610657</v>
      </c>
      <c r="AF21" s="1">
        <v>0.423893401</v>
      </c>
      <c r="AG21" s="1">
        <v>0.40175016299999999</v>
      </c>
      <c r="AH21" s="1">
        <v>0.55821831899999996</v>
      </c>
      <c r="AI21" s="1">
        <v>1</v>
      </c>
      <c r="AJ21" s="1">
        <v>0.78876283800000002</v>
      </c>
      <c r="AK21" s="1">
        <v>1</v>
      </c>
      <c r="AL21" s="1">
        <v>0</v>
      </c>
      <c r="AM21" s="1">
        <v>0</v>
      </c>
      <c r="AN21" s="1">
        <v>8.6712069513323858E-2</v>
      </c>
      <c r="AO21" s="1">
        <v>0.97541688389407832</v>
      </c>
      <c r="AP21" s="1">
        <v>0.50784054701716841</v>
      </c>
      <c r="AQ21" s="1">
        <v>1.279894098283163E-2</v>
      </c>
      <c r="AR21" s="1">
        <v>6.7838105761850603E-4</v>
      </c>
      <c r="AS21" s="1">
        <v>0.54894444445000001</v>
      </c>
      <c r="AT21" s="1">
        <v>0.35853440107624057</v>
      </c>
      <c r="AU21" s="1">
        <v>0.176961685967719</v>
      </c>
      <c r="AV21" s="1">
        <v>0.30081609203228099</v>
      </c>
      <c r="AW21" s="1">
        <f t="shared" si="23"/>
        <v>7.7251764063856865E-2</v>
      </c>
      <c r="AX21" s="1">
        <f t="shared" si="24"/>
        <v>4.8381580517450583E-2</v>
      </c>
      <c r="AY21" s="1">
        <f t="shared" si="25"/>
        <v>0</v>
      </c>
      <c r="AZ21" s="1">
        <f t="shared" si="26"/>
        <v>0</v>
      </c>
      <c r="BA21" s="1">
        <f t="shared" si="27"/>
        <v>0</v>
      </c>
      <c r="BB21" s="1">
        <f t="shared" si="28"/>
        <v>0</v>
      </c>
      <c r="BC21" s="1">
        <f t="shared" si="29"/>
        <v>0</v>
      </c>
      <c r="BD21" s="1">
        <f t="shared" si="30"/>
        <v>0</v>
      </c>
      <c r="BE21" s="1">
        <f t="shared" si="5"/>
        <v>0</v>
      </c>
      <c r="BF21" s="1">
        <f t="shared" si="6"/>
        <v>0</v>
      </c>
      <c r="BG21" s="1">
        <f t="shared" si="7"/>
        <v>0</v>
      </c>
      <c r="BH21" s="1">
        <f t="shared" si="8"/>
        <v>0</v>
      </c>
      <c r="BI21" s="1">
        <f t="shared" si="9"/>
        <v>0</v>
      </c>
      <c r="BJ21" s="1">
        <f t="shared" si="10"/>
        <v>0</v>
      </c>
      <c r="BK21" s="1">
        <f t="shared" si="11"/>
        <v>0.77000945976312318</v>
      </c>
      <c r="BL21" s="2" t="e">
        <f t="shared" si="12"/>
        <v>#DIV/0!</v>
      </c>
      <c r="BM21" s="2" t="e">
        <f t="shared" si="13"/>
        <v>#DIV/0!</v>
      </c>
      <c r="BN21" s="2" t="e">
        <f t="shared" si="14"/>
        <v>#DIV/0!</v>
      </c>
      <c r="BO21" s="2" t="e">
        <f t="shared" si="15"/>
        <v>#DIV/0!</v>
      </c>
      <c r="BP21" s="2" t="e">
        <f t="shared" si="16"/>
        <v>#DIV/0!</v>
      </c>
      <c r="BQ21" s="2" t="e">
        <f t="shared" si="17"/>
        <v>#DIV/0!</v>
      </c>
      <c r="BR21" s="2" t="e">
        <f t="shared" si="18"/>
        <v>#DIV/0!</v>
      </c>
      <c r="BS21" s="1" t="e">
        <f t="shared" si="31"/>
        <v>#DIV/0!</v>
      </c>
      <c r="BT21" s="1" t="e">
        <f t="shared" si="32"/>
        <v>#DIV/0!</v>
      </c>
      <c r="BU21" s="1" t="e">
        <f t="shared" si="33"/>
        <v>#DIV/0!</v>
      </c>
      <c r="BV21" s="1" t="e">
        <f t="shared" si="34"/>
        <v>#DIV/0!</v>
      </c>
      <c r="BW21" s="1" t="e">
        <f t="shared" si="35"/>
        <v>#DIV/0!</v>
      </c>
      <c r="BX21" s="1" t="e">
        <f t="shared" si="36"/>
        <v>#DIV/0!</v>
      </c>
      <c r="BY21" s="1" t="e">
        <f t="shared" si="37"/>
        <v>#DIV/0!</v>
      </c>
    </row>
    <row r="22" spans="1:77" x14ac:dyDescent="0.25">
      <c r="A22" s="1">
        <v>20140429</v>
      </c>
      <c r="B22" s="1">
        <v>2014</v>
      </c>
      <c r="C22" s="1">
        <v>4</v>
      </c>
      <c r="D22" s="1">
        <v>5.6959999999999997</v>
      </c>
      <c r="E22" s="1">
        <v>31.14</v>
      </c>
      <c r="F22" s="1">
        <f t="shared" si="20"/>
        <v>1.29143808</v>
      </c>
      <c r="G22" s="1">
        <v>432.286</v>
      </c>
      <c r="H22" s="1">
        <v>2.1219999999999999</v>
      </c>
      <c r="I22" s="1">
        <v>58.87608333</v>
      </c>
      <c r="J22" s="1">
        <v>58.298208330000001</v>
      </c>
      <c r="K22" s="1">
        <f t="shared" si="21"/>
        <v>7.6303403995679991E-4</v>
      </c>
      <c r="L22" s="1">
        <f t="shared" si="22"/>
        <v>7.5554477995680002E-4</v>
      </c>
      <c r="M22" s="1">
        <f t="shared" si="0"/>
        <v>7.4892599999998918E-6</v>
      </c>
      <c r="N22" s="1">
        <f t="shared" si="1"/>
        <v>0.99018489397874832</v>
      </c>
      <c r="O22" s="1">
        <f t="shared" si="2"/>
        <v>1.2787624783249183</v>
      </c>
      <c r="P22" s="1">
        <f t="shared" si="3"/>
        <v>1.2675601675081749E-2</v>
      </c>
      <c r="Q22" s="1">
        <v>5.2576000000000001</v>
      </c>
      <c r="R22" s="1">
        <v>28.2255</v>
      </c>
      <c r="S22" s="1">
        <v>0.15702249800000001</v>
      </c>
      <c r="T22" s="1">
        <v>0.21232100000000001</v>
      </c>
      <c r="U22" s="1">
        <v>0.52397834399999998</v>
      </c>
      <c r="V22" s="1">
        <v>9.5944444000000004E-2</v>
      </c>
      <c r="W22" s="1">
        <v>0.21786666700000001</v>
      </c>
      <c r="X22" s="1">
        <v>5.0200000000000002E-2</v>
      </c>
      <c r="Y22" s="1">
        <v>0.29126666699999998</v>
      </c>
      <c r="Z22" s="1">
        <v>0.38852105199999998</v>
      </c>
      <c r="AA22" s="1">
        <v>-0.144166557</v>
      </c>
      <c r="AB22" s="1">
        <v>0.811111111</v>
      </c>
      <c r="AC22" s="1">
        <v>0.31376610399999999</v>
      </c>
      <c r="AD22" s="1">
        <v>0.92614780399999996</v>
      </c>
      <c r="AE22" s="1">
        <f t="shared" si="4"/>
        <v>0.93423847508690605</v>
      </c>
      <c r="AF22" s="1">
        <v>0.61667244600000004</v>
      </c>
      <c r="AG22" s="1">
        <v>0.67987357199999998</v>
      </c>
      <c r="AH22" s="1">
        <v>0.85922208300000003</v>
      </c>
      <c r="AI22" s="1">
        <v>1</v>
      </c>
      <c r="AJ22" s="1">
        <v>0.54511684299999996</v>
      </c>
      <c r="AK22" s="1">
        <v>1.0964700780000001</v>
      </c>
      <c r="AL22" s="1">
        <v>0.101825889</v>
      </c>
      <c r="AM22" s="1">
        <v>0.15702249800000001</v>
      </c>
      <c r="AN22" s="1">
        <v>7.3852196000028458E-2</v>
      </c>
      <c r="AO22" s="1">
        <v>0.95512127671589775</v>
      </c>
      <c r="AP22" s="1">
        <v>1.2334799877691278</v>
      </c>
      <c r="AQ22" s="1">
        <v>5.7958092230872227E-2</v>
      </c>
      <c r="AR22" s="1">
        <v>2.4292388285598885E-3</v>
      </c>
      <c r="AS22" s="1">
        <v>0.55727777777499998</v>
      </c>
      <c r="AT22" s="1">
        <v>0.68910904016577113</v>
      </c>
      <c r="AU22" s="1">
        <v>0.40142408837282229</v>
      </c>
      <c r="AV22" s="1">
        <v>0.40968702262717771</v>
      </c>
      <c r="AW22" s="1">
        <f t="shared" si="23"/>
        <v>0.22628187297418353</v>
      </c>
      <c r="AX22" s="1">
        <f t="shared" si="24"/>
        <v>0.25188269706696603</v>
      </c>
      <c r="AY22" s="1">
        <f t="shared" si="25"/>
        <v>4.427327161652729E-2</v>
      </c>
      <c r="AZ22" s="1">
        <f t="shared" si="26"/>
        <v>5.6530957512231826E-2</v>
      </c>
      <c r="BA22" s="1">
        <f t="shared" si="27"/>
        <v>5.3655424631657171E-2</v>
      </c>
      <c r="BB22" s="1">
        <f t="shared" si="28"/>
        <v>4.8025516557233382E-2</v>
      </c>
      <c r="BC22" s="1">
        <f t="shared" si="29"/>
        <v>6.4219443130948503E-2</v>
      </c>
      <c r="BD22" s="1">
        <f t="shared" si="30"/>
        <v>7.226409283729919E-2</v>
      </c>
      <c r="BE22" s="1">
        <f t="shared" si="5"/>
        <v>0.10926020286221283</v>
      </c>
      <c r="BF22" s="1">
        <f t="shared" si="6"/>
        <v>0.13951044637676727</v>
      </c>
      <c r="BG22" s="1">
        <f t="shared" si="7"/>
        <v>0.13241403596034651</v>
      </c>
      <c r="BH22" s="1">
        <f t="shared" si="8"/>
        <v>0.11852021524533241</v>
      </c>
      <c r="BI22" s="1">
        <f t="shared" si="9"/>
        <v>0.15848454672517251</v>
      </c>
      <c r="BJ22" s="1">
        <f t="shared" si="10"/>
        <v>0.17833760991156689</v>
      </c>
      <c r="BK22" s="1">
        <f t="shared" si="11"/>
        <v>0.52397834370225194</v>
      </c>
      <c r="BL22" s="2">
        <f t="shared" si="12"/>
        <v>1.7399999999999998</v>
      </c>
      <c r="BM22" s="2">
        <f t="shared" si="13"/>
        <v>2.2217437853534174</v>
      </c>
      <c r="BN22" s="2">
        <f t="shared" si="14"/>
        <v>2.1087314185345152</v>
      </c>
      <c r="BO22" s="2">
        <f t="shared" si="15"/>
        <v>1.8874683473446165</v>
      </c>
      <c r="BP22" s="2">
        <f t="shared" si="16"/>
        <v>2.5239117636415411</v>
      </c>
      <c r="BQ22" s="2">
        <f t="shared" si="17"/>
        <v>2.8400774766769619</v>
      </c>
      <c r="BR22" s="2">
        <f t="shared" si="18"/>
        <v>8.3445050819801612</v>
      </c>
      <c r="BS22" s="1">
        <f t="shared" si="31"/>
        <v>0.70506452115878215</v>
      </c>
      <c r="BT22" s="1">
        <f t="shared" si="32"/>
        <v>0.90027167710213085</v>
      </c>
      <c r="BU22" s="1">
        <f t="shared" si="33"/>
        <v>0.85447799302386052</v>
      </c>
      <c r="BV22" s="1">
        <f t="shared" si="34"/>
        <v>0.76482009570281029</v>
      </c>
      <c r="BW22" s="1">
        <f t="shared" si="35"/>
        <v>1.0227130109649085</v>
      </c>
      <c r="BX22" s="1">
        <f t="shared" si="36"/>
        <v>1.1508263598546462</v>
      </c>
      <c r="BY22" s="1">
        <f t="shared" si="37"/>
        <v>3.3812726896168774</v>
      </c>
    </row>
    <row r="23" spans="1:77" x14ac:dyDescent="0.25">
      <c r="A23" s="1">
        <v>20041031</v>
      </c>
      <c r="B23" s="1">
        <v>2004</v>
      </c>
      <c r="C23" s="1">
        <v>10</v>
      </c>
      <c r="D23" s="1">
        <v>5.734</v>
      </c>
      <c r="E23" s="1">
        <v>62.664000000000001</v>
      </c>
      <c r="F23" s="1">
        <f t="shared" si="20"/>
        <v>2.5988014079999999</v>
      </c>
      <c r="G23" s="1">
        <v>432.286</v>
      </c>
      <c r="H23" s="1">
        <v>1.48</v>
      </c>
      <c r="I23" s="1">
        <v>120.5077083</v>
      </c>
      <c r="J23" s="1">
        <v>119.2805</v>
      </c>
      <c r="K23" s="1">
        <f t="shared" si="21"/>
        <v>1.5617798995680001E-3</v>
      </c>
      <c r="L23" s="1">
        <f t="shared" si="22"/>
        <v>1.5458752799999999E-3</v>
      </c>
      <c r="M23" s="1">
        <f t="shared" si="0"/>
        <v>1.5904619568000164E-5</v>
      </c>
      <c r="N23" s="1">
        <f t="shared" si="1"/>
        <v>0.98981635019608116</v>
      </c>
      <c r="O23" s="1">
        <f t="shared" si="2"/>
        <v>2.5723361245509966</v>
      </c>
      <c r="P23" s="1">
        <f t="shared" si="3"/>
        <v>2.6465283449003341E-2</v>
      </c>
      <c r="Q23" s="1">
        <v>21.9514</v>
      </c>
      <c r="R23" s="1">
        <v>16.478899999999999</v>
      </c>
      <c r="S23" s="1">
        <v>0.57120032899999995</v>
      </c>
      <c r="T23" s="1">
        <v>0.52731600000000001</v>
      </c>
      <c r="U23" s="1">
        <v>0.53666581700000004</v>
      </c>
      <c r="V23" s="1">
        <v>6.6866667000000005E-2</v>
      </c>
      <c r="W23" s="1">
        <v>0.17211111100000001</v>
      </c>
      <c r="X23" s="1">
        <v>4.0944444000000003E-2</v>
      </c>
      <c r="Y23" s="1">
        <v>0.20187777800000001</v>
      </c>
      <c r="Z23" s="1">
        <v>0.44039426999999998</v>
      </c>
      <c r="AA23" s="1">
        <v>-7.9592383000000003E-2</v>
      </c>
      <c r="AB23" s="1">
        <v>0.6</v>
      </c>
      <c r="AC23" s="1">
        <v>0.37808889499999998</v>
      </c>
      <c r="AD23" s="1">
        <v>0.66976190199999996</v>
      </c>
      <c r="AE23" s="1">
        <f t="shared" si="4"/>
        <v>0.63715168250289678</v>
      </c>
      <c r="AF23" s="1">
        <v>0.61815243200000003</v>
      </c>
      <c r="AG23" s="1">
        <v>0.68210733800000001</v>
      </c>
      <c r="AH23" s="1">
        <v>0.861606023</v>
      </c>
      <c r="AI23" s="1">
        <v>1</v>
      </c>
      <c r="AJ23" s="1">
        <v>0.58624688999999996</v>
      </c>
      <c r="AK23" s="1">
        <v>1.119228938</v>
      </c>
      <c r="AL23" s="1">
        <v>0.84142915900000004</v>
      </c>
      <c r="AM23" s="1">
        <v>0.57120032899999995</v>
      </c>
      <c r="AN23" s="1">
        <v>0.33023809774761009</v>
      </c>
      <c r="AO23" s="1">
        <v>0.84189254067130381</v>
      </c>
      <c r="AP23" s="1">
        <v>2.1879115200812818</v>
      </c>
      <c r="AQ23" s="1">
        <v>0.41088988791871817</v>
      </c>
      <c r="AR23" s="1">
        <v>2.0828700282129266E-2</v>
      </c>
      <c r="AS23" s="1">
        <v>0.55200000000000005</v>
      </c>
      <c r="AT23" s="1">
        <v>1.4164657155031282</v>
      </c>
      <c r="AU23" s="1">
        <v>0.22835272680609345</v>
      </c>
      <c r="AV23" s="1">
        <v>0.37164727319390656</v>
      </c>
      <c r="AW23" s="1">
        <f t="shared" si="23"/>
        <v>0.39817872623191358</v>
      </c>
      <c r="AX23" s="1">
        <f t="shared" si="24"/>
        <v>0.36630476207006207</v>
      </c>
      <c r="AY23" s="1">
        <f t="shared" si="25"/>
        <v>0.88926132274339131</v>
      </c>
      <c r="AZ23" s="1">
        <f t="shared" si="26"/>
        <v>0.95478582892546049</v>
      </c>
      <c r="BA23" s="1">
        <f t="shared" si="27"/>
        <v>0.74805561495668182</v>
      </c>
      <c r="BB23" s="1">
        <f t="shared" si="28"/>
        <v>0.63575664840457813</v>
      </c>
      <c r="BC23" s="1">
        <f t="shared" si="29"/>
        <v>1.2891975110996854</v>
      </c>
      <c r="BD23" s="1">
        <f t="shared" si="30"/>
        <v>0.99301283366584536</v>
      </c>
      <c r="BE23" s="1">
        <f t="shared" si="5"/>
        <v>0.90502877692532269</v>
      </c>
      <c r="BF23" s="1">
        <f t="shared" si="6"/>
        <v>0.97171509530207067</v>
      </c>
      <c r="BG23" s="1">
        <f t="shared" si="7"/>
        <v>0.76131935682052265</v>
      </c>
      <c r="BH23" s="1">
        <f t="shared" si="8"/>
        <v>0.64702922213313341</v>
      </c>
      <c r="BI23" s="1">
        <f t="shared" si="9"/>
        <v>1.3120562165981027</v>
      </c>
      <c r="BJ23" s="1">
        <f t="shared" si="10"/>
        <v>1.0106199014157313</v>
      </c>
      <c r="BK23" s="1">
        <f t="shared" si="11"/>
        <v>0.53666581726603046</v>
      </c>
      <c r="BL23" s="2">
        <f t="shared" si="12"/>
        <v>1.74</v>
      </c>
      <c r="BM23" s="2">
        <f t="shared" si="13"/>
        <v>1.8682105021784474</v>
      </c>
      <c r="BN23" s="2">
        <f t="shared" si="14"/>
        <v>1.463705591073172</v>
      </c>
      <c r="BO23" s="2">
        <f t="shared" si="15"/>
        <v>1.2439724296242445</v>
      </c>
      <c r="BP23" s="2">
        <f t="shared" si="16"/>
        <v>2.5225472107491629</v>
      </c>
      <c r="BQ23" s="2">
        <f t="shared" si="17"/>
        <v>1.9430085244775275</v>
      </c>
      <c r="BR23" s="2">
        <f t="shared" si="18"/>
        <v>1.0317887628007925</v>
      </c>
      <c r="BS23" s="1">
        <f t="shared" si="31"/>
        <v>1.7096856376547855</v>
      </c>
      <c r="BT23" s="1">
        <f t="shared" si="32"/>
        <v>1.8356624503967389</v>
      </c>
      <c r="BU23" s="1">
        <f t="shared" si="33"/>
        <v>1.4382048429958683</v>
      </c>
      <c r="BV23" s="1">
        <f t="shared" si="34"/>
        <v>1.22229988308454</v>
      </c>
      <c r="BW23" s="1">
        <f t="shared" si="35"/>
        <v>2.4785992738643579</v>
      </c>
      <c r="BX23" s="1">
        <f t="shared" si="36"/>
        <v>1.9091573380115203</v>
      </c>
      <c r="BY23" s="1">
        <f t="shared" si="37"/>
        <v>1.0138128901460433</v>
      </c>
    </row>
    <row r="24" spans="1:77" x14ac:dyDescent="0.25">
      <c r="A24" s="1">
        <v>20080522</v>
      </c>
      <c r="B24" s="1">
        <v>2008</v>
      </c>
      <c r="C24" s="1">
        <v>5</v>
      </c>
      <c r="D24" s="1">
        <v>8.3010000000000002</v>
      </c>
      <c r="E24" s="1">
        <v>154.197</v>
      </c>
      <c r="F24" s="1">
        <f t="shared" si="20"/>
        <v>6.3948579840000006</v>
      </c>
      <c r="G24" s="1">
        <v>432.286</v>
      </c>
      <c r="H24" s="1">
        <v>3.1779999999999999</v>
      </c>
      <c r="I24" s="1">
        <v>308.37833330000001</v>
      </c>
      <c r="J24" s="1">
        <v>305.2099667</v>
      </c>
      <c r="K24" s="1">
        <f t="shared" si="21"/>
        <v>3.9965831995679999E-3</v>
      </c>
      <c r="L24" s="1">
        <f t="shared" si="22"/>
        <v>3.9555211684319993E-3</v>
      </c>
      <c r="M24" s="1">
        <f t="shared" si="0"/>
        <v>4.1062031136000592E-5</v>
      </c>
      <c r="N24" s="1">
        <f t="shared" si="1"/>
        <v>0.98972571592143044</v>
      </c>
      <c r="O24" s="1">
        <f t="shared" si="2"/>
        <v>6.3291553964302762</v>
      </c>
      <c r="P24" s="1">
        <f t="shared" si="3"/>
        <v>6.5702587569724358E-2</v>
      </c>
      <c r="Q24" s="1">
        <v>25.0291</v>
      </c>
      <c r="R24" s="1">
        <v>57.8675</v>
      </c>
      <c r="S24" s="1">
        <v>0.30193156300000001</v>
      </c>
      <c r="T24" s="1">
        <v>2.6782400000000002</v>
      </c>
      <c r="U24" s="1">
        <v>0.77435837500000004</v>
      </c>
      <c r="V24" s="1">
        <v>6.6655556000000005E-2</v>
      </c>
      <c r="W24" s="1">
        <v>0.24456666699999999</v>
      </c>
      <c r="X24" s="1">
        <v>3.3666666999999997E-2</v>
      </c>
      <c r="Y24" s="1">
        <v>0.20799999999999999</v>
      </c>
      <c r="Z24" s="1">
        <v>0.57165297900000001</v>
      </c>
      <c r="AA24" s="1">
        <v>8.0798410000000001E-2</v>
      </c>
      <c r="AB24" s="1">
        <v>1.3666666670000001</v>
      </c>
      <c r="AC24" s="1">
        <v>0.54084969400000005</v>
      </c>
      <c r="AD24" s="1">
        <v>0.67029167599999995</v>
      </c>
      <c r="AE24" s="1">
        <f t="shared" si="4"/>
        <v>0.63776555735805329</v>
      </c>
      <c r="AF24" s="1">
        <v>0.71578533099999997</v>
      </c>
      <c r="AG24" s="1">
        <v>0.826124937</v>
      </c>
      <c r="AH24" s="1">
        <v>1.022647428</v>
      </c>
      <c r="AI24" s="1">
        <v>1</v>
      </c>
      <c r="AJ24" s="1">
        <v>0.68840663099999999</v>
      </c>
      <c r="AK24" s="1">
        <v>1.0600371980000001</v>
      </c>
      <c r="AL24" s="1">
        <v>0.36059207700000001</v>
      </c>
      <c r="AM24" s="1">
        <v>0.30193156300000001</v>
      </c>
      <c r="AN24" s="1">
        <v>0.32970832433495767</v>
      </c>
      <c r="AO24" s="1">
        <v>0.84281753683171545</v>
      </c>
      <c r="AP24" s="1">
        <v>5.3896984544635096</v>
      </c>
      <c r="AQ24" s="1">
        <v>1.0051595295364901</v>
      </c>
      <c r="AR24" s="1">
        <v>3.8514043064845002E-2</v>
      </c>
      <c r="AS24" s="1">
        <v>0.57116666667500005</v>
      </c>
      <c r="AT24" s="1">
        <v>2.0696594934333108</v>
      </c>
      <c r="AU24" s="1">
        <v>0.5458004095247081</v>
      </c>
      <c r="AV24" s="1">
        <v>0.82086625747529196</v>
      </c>
      <c r="AW24" s="1">
        <f t="shared" si="23"/>
        <v>1.6611089738495073</v>
      </c>
      <c r="AX24" s="1">
        <f t="shared" si="24"/>
        <v>1.8157798637426181</v>
      </c>
      <c r="AY24" s="1">
        <f t="shared" si="25"/>
        <v>1.5533013323972744</v>
      </c>
      <c r="AZ24" s="1">
        <f t="shared" si="26"/>
        <v>1.6684072218750496</v>
      </c>
      <c r="BA24" s="1">
        <f t="shared" si="27"/>
        <v>1.6117077735345575</v>
      </c>
      <c r="BB24" s="1">
        <f t="shared" si="28"/>
        <v>1.4334456382804088</v>
      </c>
      <c r="BC24" s="1">
        <f t="shared" si="29"/>
        <v>2.2515336625339186</v>
      </c>
      <c r="BD24" s="1">
        <f t="shared" si="30"/>
        <v>2.1668855906672664</v>
      </c>
      <c r="BE24" s="1">
        <f t="shared" si="5"/>
        <v>0.44910534339307506</v>
      </c>
      <c r="BF24" s="1">
        <f t="shared" si="6"/>
        <v>0.4823858595056178</v>
      </c>
      <c r="BG24" s="1">
        <f t="shared" si="7"/>
        <v>0.46599237249440478</v>
      </c>
      <c r="BH24" s="1">
        <f t="shared" si="8"/>
        <v>0.41445151831658744</v>
      </c>
      <c r="BI24" s="1">
        <f t="shared" si="9"/>
        <v>0.65098495545147961</v>
      </c>
      <c r="BJ24" s="1">
        <f t="shared" si="10"/>
        <v>0.62651069499065648</v>
      </c>
      <c r="BK24" s="1">
        <f t="shared" si="11"/>
        <v>0.77435837451624412</v>
      </c>
      <c r="BL24" s="2">
        <f t="shared" si="12"/>
        <v>1.74</v>
      </c>
      <c r="BM24" s="2">
        <f t="shared" si="13"/>
        <v>1.8689410132560831</v>
      </c>
      <c r="BN24" s="2">
        <f t="shared" si="14"/>
        <v>1.8054265888139214</v>
      </c>
      <c r="BO24" s="2">
        <f t="shared" si="15"/>
        <v>1.605738280516708</v>
      </c>
      <c r="BP24" s="2">
        <f t="shared" si="16"/>
        <v>2.5221561915244854</v>
      </c>
      <c r="BQ24" s="2">
        <f t="shared" si="17"/>
        <v>2.427333865697558</v>
      </c>
      <c r="BR24" s="2">
        <f t="shared" si="18"/>
        <v>3.0001503911722116</v>
      </c>
      <c r="BS24" s="1">
        <f t="shared" si="31"/>
        <v>6.0180631518465519</v>
      </c>
      <c r="BT24" s="1">
        <f t="shared" si="32"/>
        <v>6.464025887845513</v>
      </c>
      <c r="BU24" s="1">
        <f t="shared" si="33"/>
        <v>6.2443512801753309</v>
      </c>
      <c r="BV24" s="1">
        <f t="shared" si="34"/>
        <v>5.5536979180960016</v>
      </c>
      <c r="BW24" s="1">
        <f t="shared" si="35"/>
        <v>8.7232731261006542</v>
      </c>
      <c r="BX24" s="1">
        <f t="shared" si="36"/>
        <v>8.3953152266573099</v>
      </c>
      <c r="BY24" s="1">
        <f t="shared" si="37"/>
        <v>10.376491102937646</v>
      </c>
    </row>
    <row r="25" spans="1:77" x14ac:dyDescent="0.25">
      <c r="A25" s="1">
        <v>20080917</v>
      </c>
      <c r="B25" s="1">
        <v>2008</v>
      </c>
      <c r="C25" s="1">
        <v>9</v>
      </c>
      <c r="D25" s="1">
        <v>10.250999999999999</v>
      </c>
      <c r="E25" s="1">
        <v>143.19800000000001</v>
      </c>
      <c r="F25" s="1">
        <f t="shared" si="20"/>
        <v>5.9387074560000004</v>
      </c>
      <c r="G25" s="1">
        <v>432.286</v>
      </c>
      <c r="H25" s="1">
        <v>2.8359999999999999</v>
      </c>
      <c r="I25" s="1">
        <v>266.89166669999997</v>
      </c>
      <c r="J25" s="1">
        <v>263.892</v>
      </c>
      <c r="K25" s="1">
        <f t="shared" si="21"/>
        <v>3.4589160004319993E-3</v>
      </c>
      <c r="L25" s="1">
        <f t="shared" si="22"/>
        <v>3.4200403199999996E-3</v>
      </c>
      <c r="M25" s="1">
        <f t="shared" si="0"/>
        <v>3.8875680431999654E-5</v>
      </c>
      <c r="N25" s="1">
        <f t="shared" si="1"/>
        <v>0.98876073300792955</v>
      </c>
      <c r="O25" s="1">
        <f t="shared" si="2"/>
        <v>5.8719607373142173</v>
      </c>
      <c r="P25" s="1">
        <f t="shared" si="3"/>
        <v>6.674671868578308E-2</v>
      </c>
      <c r="Q25" s="1">
        <v>37.382100000000001</v>
      </c>
      <c r="R25" s="1">
        <v>17.194299999999998</v>
      </c>
      <c r="S25" s="1">
        <v>0.68494990499999997</v>
      </c>
      <c r="T25" s="1">
        <v>7.3750999999999998</v>
      </c>
      <c r="U25" s="1">
        <v>1.629499614</v>
      </c>
      <c r="V25" s="1">
        <v>4.0422222000000001E-2</v>
      </c>
      <c r="W25" s="1">
        <v>0.283077778</v>
      </c>
      <c r="X25" s="1">
        <v>2.3044444000000001E-2</v>
      </c>
      <c r="Y25" s="1">
        <v>0.17123333299999999</v>
      </c>
      <c r="Z25" s="1">
        <v>0.75009445399999997</v>
      </c>
      <c r="AA25" s="1">
        <v>0.24618470100000001</v>
      </c>
      <c r="AB25" s="1">
        <v>1.922222222</v>
      </c>
      <c r="AC25" s="1">
        <v>0.76211712300000001</v>
      </c>
      <c r="AD25" s="1">
        <v>0.46444212600000001</v>
      </c>
      <c r="AE25" s="1">
        <f t="shared" si="4"/>
        <v>0.39923768945538818</v>
      </c>
      <c r="AF25" s="1">
        <v>0.78607123000000001</v>
      </c>
      <c r="AG25" s="1">
        <v>0.92299794000000002</v>
      </c>
      <c r="AH25" s="1">
        <v>1.144981179</v>
      </c>
      <c r="AI25" s="1">
        <v>1</v>
      </c>
      <c r="AJ25" s="1">
        <v>0.79374821699999998</v>
      </c>
      <c r="AK25" s="1">
        <v>1.071701958</v>
      </c>
      <c r="AL25" s="1">
        <v>1</v>
      </c>
      <c r="AM25" s="1">
        <v>0.68494990499999997</v>
      </c>
      <c r="AN25" s="1">
        <v>0.53555787434410085</v>
      </c>
      <c r="AO25" s="1">
        <v>0.46257336233749557</v>
      </c>
      <c r="AP25" s="1">
        <v>2.7470878758606747</v>
      </c>
      <c r="AQ25" s="1">
        <v>3.1916195801393257</v>
      </c>
      <c r="AR25" s="1">
        <v>0.13342340769253425</v>
      </c>
      <c r="AS25" s="1">
        <v>0.58505555554999999</v>
      </c>
      <c r="AT25" s="1">
        <v>0.73810161234869176</v>
      </c>
      <c r="AU25" s="1">
        <v>0.38351694844386763</v>
      </c>
      <c r="AV25" s="1">
        <v>1.5387052735561324</v>
      </c>
      <c r="AW25" s="1">
        <f t="shared" si="23"/>
        <v>1.4870352914658849</v>
      </c>
      <c r="AX25" s="1">
        <f t="shared" si="24"/>
        <v>1.9576382228234044</v>
      </c>
      <c r="AY25" s="1">
        <f t="shared" si="25"/>
        <v>6.1904867920394988</v>
      </c>
      <c r="AZ25" s="1">
        <f t="shared" si="26"/>
        <v>5.6393657211947135</v>
      </c>
      <c r="BA25" s="1">
        <f t="shared" si="27"/>
        <v>4.6160479423966061</v>
      </c>
      <c r="BB25" s="1">
        <f t="shared" si="28"/>
        <v>4.3267178391901568</v>
      </c>
      <c r="BC25" s="1">
        <f t="shared" si="29"/>
        <v>8.9607385077019117</v>
      </c>
      <c r="BD25" s="1">
        <f t="shared" si="30"/>
        <v>6.2955010166374734</v>
      </c>
      <c r="BE25" s="1">
        <f t="shared" si="5"/>
        <v>1.3677639402000001</v>
      </c>
      <c r="BF25" s="1">
        <f t="shared" si="6"/>
        <v>1.2459958866189407</v>
      </c>
      <c r="BG25" s="1">
        <f t="shared" si="7"/>
        <v>1.0198978099692229</v>
      </c>
      <c r="BH25" s="1">
        <f t="shared" si="8"/>
        <v>0.95597145081940427</v>
      </c>
      <c r="BI25" s="1">
        <f t="shared" si="9"/>
        <v>1.9798402646067763</v>
      </c>
      <c r="BJ25" s="1">
        <f t="shared" si="10"/>
        <v>1.3909664240172464</v>
      </c>
      <c r="BK25" s="1">
        <f t="shared" si="11"/>
        <v>1.6294996135587678</v>
      </c>
      <c r="BL25" s="2">
        <f t="shared" si="12"/>
        <v>1.7400000000000002</v>
      </c>
      <c r="BM25" s="2">
        <f t="shared" si="13"/>
        <v>1.5850928504519122</v>
      </c>
      <c r="BN25" s="2">
        <f t="shared" si="14"/>
        <v>1.2974623304420172</v>
      </c>
      <c r="BO25" s="2">
        <f t="shared" si="15"/>
        <v>1.2161384545512552</v>
      </c>
      <c r="BP25" s="2">
        <f t="shared" si="16"/>
        <v>2.518652494897665</v>
      </c>
      <c r="BQ25" s="2">
        <f t="shared" si="17"/>
        <v>1.7695170245796255</v>
      </c>
      <c r="BR25" s="2">
        <f t="shared" si="18"/>
        <v>2.0729668653040103</v>
      </c>
      <c r="BS25" s="1">
        <f t="shared" si="31"/>
        <v>7.8752237148273432</v>
      </c>
      <c r="BT25" s="1">
        <f t="shared" si="32"/>
        <v>7.1741154057943497</v>
      </c>
      <c r="BU25" s="1">
        <f t="shared" si="33"/>
        <v>5.8723023642483465</v>
      </c>
      <c r="BV25" s="1">
        <f t="shared" si="34"/>
        <v>5.5042312631008725</v>
      </c>
      <c r="BW25" s="1">
        <f t="shared" si="35"/>
        <v>11.39939761909606</v>
      </c>
      <c r="BX25" s="1">
        <f t="shared" si="36"/>
        <v>8.0088174918161972</v>
      </c>
      <c r="BY25" s="1">
        <f t="shared" si="37"/>
        <v>9.3822286308583003</v>
      </c>
    </row>
    <row r="26" spans="1:77" x14ac:dyDescent="0.25">
      <c r="A26" s="1">
        <v>20131024</v>
      </c>
      <c r="B26" s="1">
        <v>2013</v>
      </c>
      <c r="C26" s="1">
        <v>10</v>
      </c>
      <c r="D26" s="1">
        <v>11.196</v>
      </c>
      <c r="E26" s="1">
        <v>60.337000000000003</v>
      </c>
      <c r="F26" s="1">
        <f t="shared" si="20"/>
        <v>2.5022960640000003</v>
      </c>
      <c r="G26" s="1">
        <v>432.286</v>
      </c>
      <c r="H26" s="1">
        <v>5.8810000000000002</v>
      </c>
      <c r="I26" s="1">
        <v>106.40379230000001</v>
      </c>
      <c r="J26" s="1">
        <v>105.1245716</v>
      </c>
      <c r="K26" s="1">
        <f t="shared" si="21"/>
        <v>1.3789931482079999E-3</v>
      </c>
      <c r="L26" s="1">
        <f t="shared" si="22"/>
        <v>1.3624144479359999E-3</v>
      </c>
      <c r="M26" s="1">
        <f t="shared" si="0"/>
        <v>1.6578700272000058E-5</v>
      </c>
      <c r="N26" s="1">
        <f t="shared" si="1"/>
        <v>0.98797767755877242</v>
      </c>
      <c r="O26" s="1">
        <f t="shared" si="2"/>
        <v>2.4722126538751774</v>
      </c>
      <c r="P26" s="1">
        <f t="shared" si="3"/>
        <v>3.0083410124822851E-2</v>
      </c>
      <c r="Q26" s="1">
        <v>25.3672</v>
      </c>
      <c r="R26" s="1">
        <v>-11.121600000000001</v>
      </c>
      <c r="S26" s="1">
        <v>1.780704217</v>
      </c>
      <c r="T26" s="1">
        <v>0.73779499999999998</v>
      </c>
      <c r="U26" s="1">
        <v>0.56869358800000003</v>
      </c>
      <c r="V26" s="1">
        <v>5.4111111000000003E-2</v>
      </c>
      <c r="W26" s="1">
        <v>0.18832222200000001</v>
      </c>
      <c r="X26" s="1">
        <v>2.46E-2</v>
      </c>
      <c r="Y26" s="1">
        <v>0.2208</v>
      </c>
      <c r="Z26" s="1">
        <v>0.553600074</v>
      </c>
      <c r="AA26" s="1">
        <v>-7.9384047999999999E-2</v>
      </c>
      <c r="AB26" s="1">
        <v>0.811111111</v>
      </c>
      <c r="AC26" s="1">
        <v>0.51846409199999999</v>
      </c>
      <c r="AD26" s="1">
        <v>0.74462907199999995</v>
      </c>
      <c r="AE26" s="1">
        <f t="shared" si="4"/>
        <v>0.72390390730011578</v>
      </c>
      <c r="AF26" s="1">
        <v>0.81853588200000005</v>
      </c>
      <c r="AG26" s="1">
        <v>0.96582641000000002</v>
      </c>
      <c r="AH26" s="1">
        <v>1.204265997</v>
      </c>
      <c r="AI26" s="1">
        <v>1</v>
      </c>
      <c r="AJ26" s="1">
        <v>0.58637958700000004</v>
      </c>
      <c r="AK26" s="1">
        <v>0.97220168600000001</v>
      </c>
      <c r="AL26" s="1">
        <v>1</v>
      </c>
      <c r="AM26" s="1">
        <v>1</v>
      </c>
      <c r="AN26" s="1">
        <v>0.25537092842148035</v>
      </c>
      <c r="AO26" s="1">
        <v>0.95631980204633193</v>
      </c>
      <c r="AP26" s="1">
        <v>2.3929952765857956</v>
      </c>
      <c r="AQ26" s="1">
        <v>0.10930078741420424</v>
      </c>
      <c r="AR26" s="1">
        <v>5.2465615796884807E-3</v>
      </c>
      <c r="AS26" s="1">
        <v>0.55727777777499998</v>
      </c>
      <c r="AT26" s="1">
        <v>1.3368961754715665</v>
      </c>
      <c r="AU26" s="1">
        <v>0.29278121702019599</v>
      </c>
      <c r="AV26" s="1">
        <v>0.518329893979804</v>
      </c>
      <c r="AW26" s="1">
        <f t="shared" si="23"/>
        <v>0.5556366728264952</v>
      </c>
      <c r="AX26" s="1">
        <f t="shared" si="24"/>
        <v>0.35534454424184891</v>
      </c>
      <c r="AY26" s="1">
        <f t="shared" si="25"/>
        <v>1.8477548314912753</v>
      </c>
      <c r="AZ26" s="1">
        <f t="shared" si="26"/>
        <v>2.0935334622022213</v>
      </c>
      <c r="BA26" s="1">
        <f t="shared" si="27"/>
        <v>1.5343411289445898</v>
      </c>
      <c r="BB26" s="1">
        <f t="shared" si="28"/>
        <v>1.1921951077582642</v>
      </c>
      <c r="BC26" s="1">
        <f t="shared" si="29"/>
        <v>2.6716553020373048</v>
      </c>
      <c r="BD26" s="1">
        <f t="shared" si="30"/>
        <v>1.986492762662674</v>
      </c>
      <c r="BE26" s="1">
        <f t="shared" si="5"/>
        <v>1.4242524346800001</v>
      </c>
      <c r="BF26" s="1">
        <f t="shared" si="6"/>
        <v>1.6136990036817245</v>
      </c>
      <c r="BG26" s="1">
        <f t="shared" si="7"/>
        <v>1.1826726421087486</v>
      </c>
      <c r="BH26" s="1">
        <f t="shared" si="8"/>
        <v>0.91894593151619119</v>
      </c>
      <c r="BI26" s="1">
        <f t="shared" si="9"/>
        <v>2.0593162597666463</v>
      </c>
      <c r="BJ26" s="1">
        <f t="shared" si="10"/>
        <v>1.5311918580740955</v>
      </c>
      <c r="BK26" s="1">
        <f t="shared" si="11"/>
        <v>0.56869358809721093</v>
      </c>
      <c r="BL26" s="2">
        <f t="shared" si="12"/>
        <v>1.74</v>
      </c>
      <c r="BM26" s="2">
        <f t="shared" si="13"/>
        <v>1.9714456496871378</v>
      </c>
      <c r="BN26" s="2">
        <f t="shared" si="14"/>
        <v>1.4448635278138589</v>
      </c>
      <c r="BO26" s="2">
        <f t="shared" si="15"/>
        <v>1.1226703089311743</v>
      </c>
      <c r="BP26" s="2">
        <f t="shared" si="16"/>
        <v>2.5158533731410033</v>
      </c>
      <c r="BQ26" s="2">
        <f t="shared" si="17"/>
        <v>1.8706472028236576</v>
      </c>
      <c r="BR26" s="2">
        <f t="shared" si="18"/>
        <v>0.6947692833057878</v>
      </c>
      <c r="BS26" s="1">
        <f t="shared" si="31"/>
        <v>2.2573901427222651</v>
      </c>
      <c r="BT26" s="1">
        <f t="shared" si="32"/>
        <v>2.5576563083427799</v>
      </c>
      <c r="BU26" s="1">
        <f t="shared" si="33"/>
        <v>1.8744946467045531</v>
      </c>
      <c r="BV26" s="1">
        <f t="shared" si="34"/>
        <v>1.4564970625909155</v>
      </c>
      <c r="BW26" s="1">
        <f t="shared" si="35"/>
        <v>3.263944025898311</v>
      </c>
      <c r="BX26" s="1">
        <f t="shared" si="36"/>
        <v>2.4268853771063807</v>
      </c>
      <c r="BY26" s="1">
        <f t="shared" si="37"/>
        <v>0.90135938597741272</v>
      </c>
    </row>
    <row r="27" spans="1:77" x14ac:dyDescent="0.25">
      <c r="A27" s="1">
        <v>20101125</v>
      </c>
      <c r="B27" s="1">
        <v>2010</v>
      </c>
      <c r="C27" s="1">
        <v>11</v>
      </c>
      <c r="D27" s="1">
        <v>8.7219999999999995</v>
      </c>
      <c r="E27" s="1">
        <v>7.7960000000000003</v>
      </c>
      <c r="F27" s="1">
        <f t="shared" si="20"/>
        <v>0.32331571199999998</v>
      </c>
      <c r="G27" s="1">
        <v>432.286</v>
      </c>
      <c r="H27" s="1">
        <v>0.23499999999999999</v>
      </c>
      <c r="I27" s="1">
        <v>16.313749999999999</v>
      </c>
      <c r="J27" s="1">
        <v>16.115625000000001</v>
      </c>
      <c r="K27" s="1">
        <f t="shared" si="21"/>
        <v>2.1142619999999998E-4</v>
      </c>
      <c r="L27" s="1">
        <f t="shared" si="22"/>
        <v>2.0885850000000001E-4</v>
      </c>
      <c r="M27" s="1">
        <f t="shared" si="0"/>
        <v>2.567699999999972E-6</v>
      </c>
      <c r="N27" s="1">
        <f t="shared" si="1"/>
        <v>0.98785533675580428</v>
      </c>
      <c r="O27" s="1">
        <f t="shared" si="2"/>
        <v>0.31938915155620262</v>
      </c>
      <c r="P27" s="1">
        <f t="shared" si="3"/>
        <v>3.9265604437973556E-3</v>
      </c>
      <c r="Q27" s="1">
        <v>-1.56433</v>
      </c>
      <c r="R27" s="1">
        <v>-43.014600000000002</v>
      </c>
      <c r="S27" s="1">
        <v>3.5091242000000002E-2</v>
      </c>
      <c r="T27" s="1">
        <v>0.23097000000000001</v>
      </c>
      <c r="U27" s="1">
        <v>1.9022610630000001</v>
      </c>
      <c r="V27" s="1">
        <v>7.0544443999999998E-2</v>
      </c>
      <c r="W27" s="1">
        <v>0.18065555599999999</v>
      </c>
      <c r="X27" s="1">
        <v>3.2455556000000003E-2</v>
      </c>
      <c r="Y27" s="1">
        <v>0.24882222200000001</v>
      </c>
      <c r="Z27" s="1">
        <v>0.43834041400000001</v>
      </c>
      <c r="AA27" s="1">
        <v>-0.158719891</v>
      </c>
      <c r="AB27" s="1">
        <v>0.5</v>
      </c>
      <c r="AC27" s="1">
        <v>0.37554211300000001</v>
      </c>
      <c r="AD27" s="1">
        <v>0.95755546499999999</v>
      </c>
      <c r="AE27" s="1">
        <f t="shared" si="4"/>
        <v>0.97063205677867903</v>
      </c>
      <c r="AF27" s="1">
        <v>0.73128740000000003</v>
      </c>
      <c r="AG27" s="1">
        <v>0.84804953400000005</v>
      </c>
      <c r="AH27" s="1">
        <v>1.049058971</v>
      </c>
      <c r="AI27" s="1">
        <v>1</v>
      </c>
      <c r="AJ27" s="1">
        <v>0.53584720299999999</v>
      </c>
      <c r="AK27" s="1">
        <v>1</v>
      </c>
      <c r="AL27" s="1">
        <v>0</v>
      </c>
      <c r="AM27" s="1">
        <v>3.5091242000000002E-2</v>
      </c>
      <c r="AN27" s="1">
        <v>4.2444535184429019E-2</v>
      </c>
      <c r="AO27" s="1">
        <v>0.88794502699132394</v>
      </c>
      <c r="AP27" s="1">
        <v>0.28708657861855907</v>
      </c>
      <c r="AQ27" s="1">
        <v>3.6229133381440903E-2</v>
      </c>
      <c r="AR27" s="1">
        <v>1.8624383885779358E-3</v>
      </c>
      <c r="AS27" s="1">
        <v>0.54949999999999999</v>
      </c>
      <c r="AT27" s="1">
        <v>0.19950047055113276</v>
      </c>
      <c r="AU27" s="1">
        <v>0.20807239840616426</v>
      </c>
      <c r="AV27" s="1">
        <v>0.29192760159383574</v>
      </c>
      <c r="AW27" s="1">
        <f t="shared" si="23"/>
        <v>4.237866771709508E-2</v>
      </c>
      <c r="AX27" s="1">
        <f t="shared" si="24"/>
        <v>3.9979119450554192E-2</v>
      </c>
      <c r="AY27" s="1">
        <f t="shared" si="25"/>
        <v>0</v>
      </c>
      <c r="AZ27" s="1">
        <f t="shared" si="26"/>
        <v>0</v>
      </c>
      <c r="BA27" s="1">
        <f t="shared" si="27"/>
        <v>0</v>
      </c>
      <c r="BB27" s="1">
        <f t="shared" si="28"/>
        <v>0</v>
      </c>
      <c r="BC27" s="1">
        <f t="shared" si="29"/>
        <v>0</v>
      </c>
      <c r="BD27" s="1">
        <f t="shared" si="30"/>
        <v>0</v>
      </c>
      <c r="BE27" s="1">
        <f t="shared" si="5"/>
        <v>0</v>
      </c>
      <c r="BF27" s="1">
        <f t="shared" si="6"/>
        <v>0</v>
      </c>
      <c r="BG27" s="1">
        <f t="shared" si="7"/>
        <v>0</v>
      </c>
      <c r="BH27" s="1">
        <f t="shared" si="8"/>
        <v>0</v>
      </c>
      <c r="BI27" s="1">
        <f t="shared" si="9"/>
        <v>0</v>
      </c>
      <c r="BJ27" s="1">
        <f t="shared" si="10"/>
        <v>0</v>
      </c>
      <c r="BK27" s="1">
        <f t="shared" si="11"/>
        <v>1.9022610630946077</v>
      </c>
      <c r="BL27" s="2" t="e">
        <f t="shared" si="12"/>
        <v>#DIV/0!</v>
      </c>
      <c r="BM27" s="2" t="e">
        <f t="shared" si="13"/>
        <v>#DIV/0!</v>
      </c>
      <c r="BN27" s="2" t="e">
        <f t="shared" si="14"/>
        <v>#DIV/0!</v>
      </c>
      <c r="BO27" s="2" t="e">
        <f t="shared" si="15"/>
        <v>#DIV/0!</v>
      </c>
      <c r="BP27" s="2" t="e">
        <f t="shared" si="16"/>
        <v>#DIV/0!</v>
      </c>
      <c r="BQ27" s="2" t="e">
        <f t="shared" si="17"/>
        <v>#DIV/0!</v>
      </c>
      <c r="BR27" s="2" t="e">
        <f t="shared" si="18"/>
        <v>#DIV/0!</v>
      </c>
      <c r="BS27" s="1" t="e">
        <f t="shared" si="31"/>
        <v>#DIV/0!</v>
      </c>
      <c r="BT27" s="1" t="e">
        <f t="shared" si="32"/>
        <v>#DIV/0!</v>
      </c>
      <c r="BU27" s="1" t="e">
        <f t="shared" si="33"/>
        <v>#DIV/0!</v>
      </c>
      <c r="BV27" s="1" t="e">
        <f t="shared" si="34"/>
        <v>#DIV/0!</v>
      </c>
      <c r="BW27" s="1" t="e">
        <f t="shared" si="35"/>
        <v>#DIV/0!</v>
      </c>
      <c r="BX27" s="1" t="e">
        <f t="shared" si="36"/>
        <v>#DIV/0!</v>
      </c>
      <c r="BY27" s="1" t="e">
        <f t="shared" si="37"/>
        <v>#DIV/0!</v>
      </c>
    </row>
    <row r="28" spans="1:77" x14ac:dyDescent="0.25">
      <c r="A28" s="1">
        <v>20060506</v>
      </c>
      <c r="B28" s="1">
        <v>2006</v>
      </c>
      <c r="C28" s="1">
        <v>5</v>
      </c>
      <c r="D28" s="1">
        <v>16.178999999999998</v>
      </c>
      <c r="E28" s="1">
        <v>222.41</v>
      </c>
      <c r="F28" s="1">
        <f t="shared" si="20"/>
        <v>9.2237875200000001</v>
      </c>
      <c r="G28" s="1">
        <v>432.286</v>
      </c>
      <c r="H28" s="1">
        <v>12.269</v>
      </c>
      <c r="I28" s="1">
        <v>449.43562500000002</v>
      </c>
      <c r="J28" s="1">
        <v>443.94754549999999</v>
      </c>
      <c r="K28" s="1">
        <f t="shared" si="21"/>
        <v>5.8246857000000003E-3</v>
      </c>
      <c r="L28" s="1">
        <f t="shared" si="22"/>
        <v>5.7535601896799996E-3</v>
      </c>
      <c r="M28" s="1">
        <f t="shared" si="0"/>
        <v>7.1125510320000675E-5</v>
      </c>
      <c r="N28" s="1">
        <f t="shared" si="1"/>
        <v>0.98778895308977777</v>
      </c>
      <c r="O28" s="1">
        <f t="shared" si="2"/>
        <v>9.1111554179033583</v>
      </c>
      <c r="P28" s="1">
        <f t="shared" si="3"/>
        <v>0.11263210209664187</v>
      </c>
      <c r="Q28" s="1">
        <v>19.9391</v>
      </c>
      <c r="R28" s="1">
        <v>68.506299999999996</v>
      </c>
      <c r="S28" s="1">
        <v>0.22543964999999999</v>
      </c>
      <c r="T28" s="1">
        <v>0.64016899999999999</v>
      </c>
      <c r="U28" s="1">
        <v>0.16585087400000001</v>
      </c>
      <c r="V28" s="1">
        <v>6.6166666999999998E-2</v>
      </c>
      <c r="W28" s="1">
        <v>0.184922222</v>
      </c>
      <c r="X28" s="1">
        <v>3.5733332999999999E-2</v>
      </c>
      <c r="Y28" s="1">
        <v>0.196988889</v>
      </c>
      <c r="Z28" s="1">
        <v>0.47296220700000002</v>
      </c>
      <c r="AA28" s="1">
        <v>-3.1595485999999999E-2</v>
      </c>
      <c r="AB28" s="1">
        <v>1.0555555560000001</v>
      </c>
      <c r="AC28" s="1">
        <v>0.418473137</v>
      </c>
      <c r="AD28" s="1">
        <v>0.46681018699999999</v>
      </c>
      <c r="AE28" s="1">
        <f t="shared" si="4"/>
        <v>0.40198167670915408</v>
      </c>
      <c r="AF28" s="1">
        <v>0.96098335599999996</v>
      </c>
      <c r="AG28" s="1">
        <v>1.179391131</v>
      </c>
      <c r="AH28" s="1">
        <v>1.516875784</v>
      </c>
      <c r="AI28" s="1">
        <v>0.68816216200000002</v>
      </c>
      <c r="AJ28" s="1">
        <v>0.61681816199999995</v>
      </c>
      <c r="AK28" s="1">
        <v>0.792464159</v>
      </c>
      <c r="AL28" s="1">
        <v>0.223999375</v>
      </c>
      <c r="AM28" s="1">
        <v>0.22543964999999999</v>
      </c>
      <c r="AN28" s="1">
        <v>0.53318981327208959</v>
      </c>
      <c r="AO28" s="1">
        <v>0.46652765155711984</v>
      </c>
      <c r="AP28" s="1">
        <v>4.3031519301674708</v>
      </c>
      <c r="AQ28" s="1">
        <v>4.9206355898325294</v>
      </c>
      <c r="AR28" s="1">
        <v>0.20196107343492778</v>
      </c>
      <c r="AS28" s="1">
        <v>0.56338888890000005</v>
      </c>
      <c r="AT28" s="1">
        <v>2.0338179010726685</v>
      </c>
      <c r="AU28" s="1">
        <v>0.45731638742649106</v>
      </c>
      <c r="AV28" s="1">
        <v>0.59823916857350901</v>
      </c>
      <c r="AW28" s="1">
        <f t="shared" si="23"/>
        <v>1.1537175798291233</v>
      </c>
      <c r="AX28" s="1">
        <f t="shared" si="24"/>
        <v>3.7995006344072886</v>
      </c>
      <c r="AY28" s="1">
        <f t="shared" si="25"/>
        <v>1.4457353336631942</v>
      </c>
      <c r="AZ28" s="1">
        <f t="shared" si="26"/>
        <v>1.3197388307100162</v>
      </c>
      <c r="BA28" s="1">
        <f t="shared" si="27"/>
        <v>1.3980246615386418</v>
      </c>
      <c r="BB28" s="1">
        <f t="shared" si="28"/>
        <v>1.7038813547155789</v>
      </c>
      <c r="BC28" s="1">
        <f t="shared" si="29"/>
        <v>2.0897166407640393</v>
      </c>
      <c r="BD28" s="1">
        <f t="shared" si="30"/>
        <v>2.0730519825907967</v>
      </c>
      <c r="BE28" s="1">
        <f t="shared" si="5"/>
        <v>0.37455182776516033</v>
      </c>
      <c r="BF28" s="1">
        <f t="shared" si="6"/>
        <v>0.34190946275250211</v>
      </c>
      <c r="BG28" s="1">
        <f t="shared" si="7"/>
        <v>0.36219125316200929</v>
      </c>
      <c r="BH28" s="1">
        <f t="shared" si="8"/>
        <v>0.44143064144849486</v>
      </c>
      <c r="BI28" s="1">
        <f t="shared" si="9"/>
        <v>0.54139037006602309</v>
      </c>
      <c r="BJ28" s="1">
        <f t="shared" si="10"/>
        <v>0.53707299742351156</v>
      </c>
      <c r="BK28" s="1">
        <f t="shared" si="11"/>
        <v>0.16585087425445361</v>
      </c>
      <c r="BL28" s="2">
        <f t="shared" si="12"/>
        <v>1.74</v>
      </c>
      <c r="BM28" s="2">
        <f t="shared" si="13"/>
        <v>1.5883581952838932</v>
      </c>
      <c r="BN28" s="2">
        <f t="shared" si="14"/>
        <v>1.6825783076862524</v>
      </c>
      <c r="BO28" s="2">
        <f t="shared" si="15"/>
        <v>2.0506890079894742</v>
      </c>
      <c r="BP28" s="2">
        <f t="shared" si="16"/>
        <v>2.5150571271688342</v>
      </c>
      <c r="BQ28" s="2">
        <f t="shared" si="17"/>
        <v>2.4950005479691191</v>
      </c>
      <c r="BR28" s="2">
        <f t="shared" si="18"/>
        <v>0.77046886388093105</v>
      </c>
      <c r="BS28" s="1">
        <f t="shared" si="31"/>
        <v>6.7162386994175796</v>
      </c>
      <c r="BT28" s="1">
        <f t="shared" si="32"/>
        <v>6.1309153906337635</v>
      </c>
      <c r="BU28" s="1">
        <f t="shared" si="33"/>
        <v>6.4945962901626144</v>
      </c>
      <c r="BV28" s="1">
        <f t="shared" si="34"/>
        <v>7.9154694689248011</v>
      </c>
      <c r="BW28" s="1">
        <f t="shared" si="35"/>
        <v>9.707887361343289</v>
      </c>
      <c r="BX28" s="1">
        <f t="shared" si="36"/>
        <v>9.6304708249070483</v>
      </c>
      <c r="BY28" s="1">
        <f t="shared" si="37"/>
        <v>2.9739383909732213</v>
      </c>
    </row>
    <row r="29" spans="1:77" x14ac:dyDescent="0.25">
      <c r="A29" s="1">
        <v>20070804</v>
      </c>
      <c r="B29" s="1">
        <v>2007</v>
      </c>
      <c r="C29" s="1">
        <v>8</v>
      </c>
      <c r="D29" s="1">
        <v>16.779</v>
      </c>
      <c r="E29" s="1">
        <v>216.369</v>
      </c>
      <c r="F29" s="1">
        <f t="shared" si="20"/>
        <v>8.9732551679999997</v>
      </c>
      <c r="G29" s="1">
        <v>432.286</v>
      </c>
      <c r="H29" s="1">
        <v>5.1260000000000003</v>
      </c>
      <c r="I29" s="1">
        <v>426.75625000000002</v>
      </c>
      <c r="J29" s="1">
        <v>421.47096770000002</v>
      </c>
      <c r="K29" s="1">
        <f t="shared" si="21"/>
        <v>5.5307610000000004E-3</v>
      </c>
      <c r="L29" s="1">
        <f t="shared" si="22"/>
        <v>5.4622637413920001E-3</v>
      </c>
      <c r="M29" s="1">
        <f t="shared" si="0"/>
        <v>6.8497258608000294E-5</v>
      </c>
      <c r="N29" s="1">
        <f t="shared" si="1"/>
        <v>0.98761521992940937</v>
      </c>
      <c r="O29" s="1">
        <f t="shared" si="2"/>
        <v>8.8621233762270286</v>
      </c>
      <c r="P29" s="1">
        <f t="shared" si="3"/>
        <v>0.11113179177297106</v>
      </c>
      <c r="Q29" s="1">
        <v>107.30200000000001</v>
      </c>
      <c r="R29" s="1">
        <v>13.6792</v>
      </c>
      <c r="S29" s="1">
        <v>0.88693119300000001</v>
      </c>
      <c r="T29" s="1">
        <v>13.481999999999999</v>
      </c>
      <c r="U29" s="1">
        <v>2.290668895</v>
      </c>
      <c r="V29" s="1">
        <v>5.5555555999999999E-2</v>
      </c>
      <c r="W29" s="1">
        <v>0.27556666699999999</v>
      </c>
      <c r="X29" s="1">
        <v>4.0111110999999998E-2</v>
      </c>
      <c r="Y29" s="1">
        <v>0.164833333</v>
      </c>
      <c r="Z29" s="1">
        <v>0.66444078900000003</v>
      </c>
      <c r="AA29" s="1">
        <v>0.251438088</v>
      </c>
      <c r="AB29" s="1">
        <v>1.4444444439999999</v>
      </c>
      <c r="AC29" s="1">
        <v>0.65590657799999996</v>
      </c>
      <c r="AD29" s="1">
        <v>0.48411101299999998</v>
      </c>
      <c r="AE29" s="1">
        <f t="shared" si="4"/>
        <v>0.42202898377752024</v>
      </c>
      <c r="AF29" s="1">
        <v>0.97297951299999996</v>
      </c>
      <c r="AG29" s="1">
        <v>1.20998568</v>
      </c>
      <c r="AH29" s="1">
        <v>1.554516939</v>
      </c>
      <c r="AI29" s="1">
        <v>1</v>
      </c>
      <c r="AJ29" s="1">
        <v>0.79709432400000002</v>
      </c>
      <c r="AK29" s="1">
        <v>0.99597611799999997</v>
      </c>
      <c r="AL29" s="1">
        <v>1</v>
      </c>
      <c r="AM29" s="1">
        <v>0.88693119300000001</v>
      </c>
      <c r="AN29" s="1">
        <v>0.51588898691018337</v>
      </c>
      <c r="AO29" s="1">
        <v>0.49605652660920607</v>
      </c>
      <c r="AP29" s="1">
        <v>4.4512417910161881</v>
      </c>
      <c r="AQ29" s="1">
        <v>4.5220133769838116</v>
      </c>
      <c r="AR29" s="1">
        <v>0.17804496214958226</v>
      </c>
      <c r="AS29" s="1">
        <v>0.57311111110000001</v>
      </c>
      <c r="AT29" s="1">
        <v>1.6242406605201225</v>
      </c>
      <c r="AU29" s="1">
        <v>0.52028533055783621</v>
      </c>
      <c r="AV29" s="1">
        <v>0.92415911344216373</v>
      </c>
      <c r="AW29" s="1">
        <f t="shared" si="23"/>
        <v>1.6180766124752297</v>
      </c>
      <c r="AX29" s="1">
        <f t="shared" si="24"/>
        <v>3.9613334544581891</v>
      </c>
      <c r="AY29" s="1">
        <f t="shared" si="25"/>
        <v>9.9642576401757808</v>
      </c>
      <c r="AZ29" s="1">
        <f t="shared" si="26"/>
        <v>9.23248307845531</v>
      </c>
      <c r="BA29" s="1">
        <f t="shared" si="27"/>
        <v>7.7315776172069688</v>
      </c>
      <c r="BB29" s="1">
        <f t="shared" si="28"/>
        <v>8.6734207661968377</v>
      </c>
      <c r="BC29" s="1">
        <f t="shared" si="29"/>
        <v>14.399111505085834</v>
      </c>
      <c r="BD29" s="1">
        <f t="shared" si="30"/>
        <v>11.145140027115255</v>
      </c>
      <c r="BE29" s="1">
        <f t="shared" si="5"/>
        <v>1.6929843526199999</v>
      </c>
      <c r="BF29" s="1">
        <f t="shared" si="6"/>
        <v>1.5686516700082063</v>
      </c>
      <c r="BG29" s="1">
        <f t="shared" si="7"/>
        <v>1.3136392493728724</v>
      </c>
      <c r="BH29" s="1">
        <f t="shared" si="8"/>
        <v>1.4736637862167499</v>
      </c>
      <c r="BI29" s="1">
        <f t="shared" si="9"/>
        <v>2.4464913845112988</v>
      </c>
      <c r="BJ29" s="1">
        <f t="shared" si="10"/>
        <v>1.8936230229121318</v>
      </c>
      <c r="BK29" s="1">
        <f t="shared" si="11"/>
        <v>2.2906688953920087</v>
      </c>
      <c r="BL29" s="2">
        <f t="shared" si="12"/>
        <v>1.74</v>
      </c>
      <c r="BM29" s="2">
        <f t="shared" si="13"/>
        <v>1.6122144906952489</v>
      </c>
      <c r="BN29" s="2">
        <f t="shared" si="14"/>
        <v>1.3501201534269842</v>
      </c>
      <c r="BO29" s="2">
        <f t="shared" si="15"/>
        <v>1.5145887107869145</v>
      </c>
      <c r="BP29" s="2">
        <f t="shared" si="16"/>
        <v>2.5144325772780158</v>
      </c>
      <c r="BQ29" s="2">
        <f t="shared" si="17"/>
        <v>1.9462105806046215</v>
      </c>
      <c r="BR29" s="2">
        <f t="shared" si="18"/>
        <v>2.3542827621613127</v>
      </c>
      <c r="BS29" s="1">
        <f t="shared" si="31"/>
        <v>10.240973737928828</v>
      </c>
      <c r="BT29" s="1">
        <f t="shared" si="32"/>
        <v>9.4888771604128426</v>
      </c>
      <c r="BU29" s="1">
        <f t="shared" si="33"/>
        <v>7.9462902495943606</v>
      </c>
      <c r="BV29" s="1">
        <f t="shared" si="34"/>
        <v>8.9142892016852144</v>
      </c>
      <c r="BW29" s="1">
        <f t="shared" si="35"/>
        <v>14.798987350400497</v>
      </c>
      <c r="BX29" s="1">
        <f t="shared" si="36"/>
        <v>11.454650255431694</v>
      </c>
      <c r="BY29" s="1">
        <f t="shared" si="37"/>
        <v>13.856406861466979</v>
      </c>
    </row>
    <row r="30" spans="1:77" x14ac:dyDescent="0.25">
      <c r="A30" s="1">
        <v>20111026</v>
      </c>
      <c r="B30" s="1">
        <v>2011</v>
      </c>
      <c r="C30" s="1">
        <v>10</v>
      </c>
      <c r="D30" s="1">
        <v>7.4749999999999996</v>
      </c>
      <c r="E30" s="1">
        <v>14.064</v>
      </c>
      <c r="F30" s="1">
        <f t="shared" si="20"/>
        <v>0.58326220799999995</v>
      </c>
      <c r="G30" s="1">
        <v>432.286</v>
      </c>
      <c r="H30" s="1">
        <v>0.1</v>
      </c>
      <c r="I30" s="1">
        <v>18.85372585</v>
      </c>
      <c r="J30" s="1">
        <v>18.587328670000002</v>
      </c>
      <c r="K30" s="1">
        <f t="shared" si="21"/>
        <v>2.4434428701600001E-4</v>
      </c>
      <c r="L30" s="1">
        <f t="shared" si="22"/>
        <v>2.4089177956320001E-4</v>
      </c>
      <c r="M30" s="1">
        <f t="shared" si="0"/>
        <v>3.4525074528000022E-6</v>
      </c>
      <c r="N30" s="1">
        <f t="shared" si="1"/>
        <v>0.98587031644994461</v>
      </c>
      <c r="O30" s="1">
        <f t="shared" si="2"/>
        <v>0.57502089757425334</v>
      </c>
      <c r="P30" s="1">
        <f t="shared" si="3"/>
        <v>8.2413104257466063E-3</v>
      </c>
      <c r="Q30" s="1">
        <v>7.3259600000000002</v>
      </c>
      <c r="R30" s="1">
        <v>-9.9155499999999996</v>
      </c>
      <c r="S30" s="1">
        <v>-2.829003819</v>
      </c>
      <c r="T30" s="1">
        <v>0.21108399999999999</v>
      </c>
      <c r="U30" s="1">
        <v>0.67085068400000003</v>
      </c>
      <c r="V30" s="1">
        <v>6.2811111000000003E-2</v>
      </c>
      <c r="W30" s="1">
        <v>0.22969999999999999</v>
      </c>
      <c r="X30" s="1">
        <v>3.2922222000000001E-2</v>
      </c>
      <c r="Y30" s="1">
        <v>0.20431111099999999</v>
      </c>
      <c r="Z30" s="1">
        <v>0.57053863199999999</v>
      </c>
      <c r="AA30" s="1">
        <v>5.8498247000000003E-2</v>
      </c>
      <c r="AB30" s="1">
        <v>1.0333333330000001</v>
      </c>
      <c r="AC30" s="1">
        <v>0.539467904</v>
      </c>
      <c r="AD30" s="1">
        <v>0.93908128099999999</v>
      </c>
      <c r="AE30" s="1">
        <f t="shared" si="4"/>
        <v>0.9492251228273465</v>
      </c>
      <c r="AF30" s="1">
        <v>0.68491715900000005</v>
      </c>
      <c r="AG30" s="1">
        <v>0.78156856699999999</v>
      </c>
      <c r="AH30" s="1">
        <v>0.97082810500000005</v>
      </c>
      <c r="AI30" s="1">
        <v>1</v>
      </c>
      <c r="AJ30" s="1">
        <v>0.67420270500000001</v>
      </c>
      <c r="AK30" s="1">
        <v>1</v>
      </c>
      <c r="AL30" s="1">
        <v>0</v>
      </c>
      <c r="AM30" s="1">
        <v>0</v>
      </c>
      <c r="AN30" s="1">
        <v>6.0918718731726329E-2</v>
      </c>
      <c r="AO30" s="1">
        <v>0.9305899216714526</v>
      </c>
      <c r="AP30" s="1">
        <v>0.54277793245663841</v>
      </c>
      <c r="AQ30" s="1">
        <v>4.0484275543361536E-2</v>
      </c>
      <c r="AR30" s="1">
        <v>1.9084411034831449E-3</v>
      </c>
      <c r="AS30" s="1">
        <v>0.56283333332500007</v>
      </c>
      <c r="AT30" s="1">
        <v>0.26042649317309441</v>
      </c>
      <c r="AU30" s="1">
        <v>0.30854664127536963</v>
      </c>
      <c r="AV30" s="1">
        <v>0.72478669172463039</v>
      </c>
      <c r="AW30" s="1">
        <f t="shared" si="23"/>
        <v>0.16352959942337864</v>
      </c>
      <c r="AX30" s="1">
        <f t="shared" si="24"/>
        <v>8.5810944124146818E-2</v>
      </c>
      <c r="AY30" s="1">
        <f t="shared" si="25"/>
        <v>0</v>
      </c>
      <c r="AZ30" s="1">
        <f t="shared" si="26"/>
        <v>0</v>
      </c>
      <c r="BA30" s="1">
        <f t="shared" si="27"/>
        <v>0</v>
      </c>
      <c r="BB30" s="1">
        <f t="shared" si="28"/>
        <v>0</v>
      </c>
      <c r="BC30" s="1">
        <f t="shared" si="29"/>
        <v>0</v>
      </c>
      <c r="BD30" s="1">
        <f t="shared" si="30"/>
        <v>0</v>
      </c>
      <c r="BE30" s="1">
        <f t="shared" si="5"/>
        <v>0</v>
      </c>
      <c r="BF30" s="1">
        <f t="shared" si="6"/>
        <v>0</v>
      </c>
      <c r="BG30" s="1">
        <f t="shared" si="7"/>
        <v>0</v>
      </c>
      <c r="BH30" s="1">
        <f t="shared" si="8"/>
        <v>0</v>
      </c>
      <c r="BI30" s="1">
        <f t="shared" si="9"/>
        <v>0</v>
      </c>
      <c r="BJ30" s="1">
        <f t="shared" si="10"/>
        <v>0</v>
      </c>
      <c r="BK30" s="1">
        <f t="shared" si="11"/>
        <v>0.67085068357504907</v>
      </c>
      <c r="BL30" s="2" t="e">
        <f t="shared" si="12"/>
        <v>#DIV/0!</v>
      </c>
      <c r="BM30" s="2" t="e">
        <f t="shared" si="13"/>
        <v>#DIV/0!</v>
      </c>
      <c r="BN30" s="2" t="e">
        <f t="shared" si="14"/>
        <v>#DIV/0!</v>
      </c>
      <c r="BO30" s="2" t="e">
        <f t="shared" si="15"/>
        <v>#DIV/0!</v>
      </c>
      <c r="BP30" s="2" t="e">
        <f t="shared" si="16"/>
        <v>#DIV/0!</v>
      </c>
      <c r="BQ30" s="2" t="e">
        <f t="shared" si="17"/>
        <v>#DIV/0!</v>
      </c>
      <c r="BR30" s="2" t="e">
        <f t="shared" si="18"/>
        <v>#DIV/0!</v>
      </c>
      <c r="BS30" s="1" t="e">
        <f t="shared" si="31"/>
        <v>#DIV/0!</v>
      </c>
      <c r="BT30" s="1" t="e">
        <f t="shared" si="32"/>
        <v>#DIV/0!</v>
      </c>
      <c r="BU30" s="1" t="e">
        <f t="shared" si="33"/>
        <v>#DIV/0!</v>
      </c>
      <c r="BV30" s="1" t="e">
        <f t="shared" si="34"/>
        <v>#DIV/0!</v>
      </c>
      <c r="BW30" s="1" t="e">
        <f t="shared" si="35"/>
        <v>#DIV/0!</v>
      </c>
      <c r="BX30" s="1" t="e">
        <f t="shared" si="36"/>
        <v>#DIV/0!</v>
      </c>
      <c r="BY30" s="1" t="e">
        <f t="shared" si="37"/>
        <v>#DIV/0!</v>
      </c>
    </row>
    <row r="31" spans="1:77" x14ac:dyDescent="0.25">
      <c r="A31" s="1">
        <v>20100413</v>
      </c>
      <c r="B31" s="1">
        <v>2010</v>
      </c>
      <c r="C31" s="1">
        <v>4</v>
      </c>
      <c r="D31" s="1">
        <v>7.6340000000000003</v>
      </c>
      <c r="E31" s="1">
        <v>212.642</v>
      </c>
      <c r="F31" s="1">
        <f t="shared" si="20"/>
        <v>8.8186890239999993</v>
      </c>
      <c r="G31" s="1">
        <v>432.286</v>
      </c>
      <c r="H31" s="1">
        <v>2.9689999999999999</v>
      </c>
      <c r="I31" s="1">
        <v>364.3125</v>
      </c>
      <c r="J31" s="1">
        <v>359.15555560000001</v>
      </c>
      <c r="K31" s="1">
        <f t="shared" si="21"/>
        <v>4.7214900000000001E-3</v>
      </c>
      <c r="L31" s="1">
        <f t="shared" si="22"/>
        <v>4.6546560005760003E-3</v>
      </c>
      <c r="M31" s="1">
        <f t="shared" si="0"/>
        <v>6.6833999423999806E-5</v>
      </c>
      <c r="N31" s="1">
        <f t="shared" si="1"/>
        <v>0.98584472286841662</v>
      </c>
      <c r="O31" s="1">
        <f t="shared" si="2"/>
        <v>8.6938580369280274</v>
      </c>
      <c r="P31" s="1">
        <f t="shared" si="3"/>
        <v>0.12483098707197193</v>
      </c>
      <c r="Q31" s="1">
        <v>26.7544</v>
      </c>
      <c r="R31" s="1">
        <v>72.460700000000003</v>
      </c>
      <c r="S31" s="1">
        <v>0.26966056599999999</v>
      </c>
      <c r="T31" s="1">
        <v>2.38341</v>
      </c>
      <c r="U31" s="1">
        <v>0.628126089</v>
      </c>
      <c r="V31" s="1">
        <v>7.3277778000000002E-2</v>
      </c>
      <c r="W31" s="1">
        <v>0.20991111100000001</v>
      </c>
      <c r="X31" s="1">
        <v>3.6822222000000002E-2</v>
      </c>
      <c r="Y31" s="1">
        <v>0.214855556</v>
      </c>
      <c r="Z31" s="1">
        <v>0.48248126400000002</v>
      </c>
      <c r="AA31" s="1">
        <v>-1.1640378999999999E-2</v>
      </c>
      <c r="AB31" s="1">
        <v>0.86666666699999995</v>
      </c>
      <c r="AC31" s="1">
        <v>0.430276767</v>
      </c>
      <c r="AD31" s="1">
        <v>0.36689949199999999</v>
      </c>
      <c r="AE31" s="1">
        <f t="shared" si="4"/>
        <v>0.28621030359212052</v>
      </c>
      <c r="AF31" s="1">
        <v>0.69090326199999996</v>
      </c>
      <c r="AG31" s="1">
        <v>0.79029686600000004</v>
      </c>
      <c r="AH31" s="1">
        <v>0.980803011</v>
      </c>
      <c r="AI31" s="1">
        <v>1</v>
      </c>
      <c r="AJ31" s="1">
        <v>0.62952842099999995</v>
      </c>
      <c r="AK31" s="1">
        <v>1.0671504869999999</v>
      </c>
      <c r="AL31" s="1">
        <v>0.302965296</v>
      </c>
      <c r="AM31" s="1">
        <v>0.26966056599999999</v>
      </c>
      <c r="AN31" s="1">
        <v>0.63310050792856842</v>
      </c>
      <c r="AO31" s="1">
        <v>0.32172302174596545</v>
      </c>
      <c r="AP31" s="1">
        <v>2.8371752806392587</v>
      </c>
      <c r="AQ31" s="1">
        <v>5.9815137433607406</v>
      </c>
      <c r="AR31" s="1">
        <v>0.26548784325377339</v>
      </c>
      <c r="AS31" s="1">
        <v>0.55866666667499998</v>
      </c>
      <c r="AT31" s="1">
        <v>1.5254415022358969</v>
      </c>
      <c r="AU31" s="1">
        <v>0.37154134711285064</v>
      </c>
      <c r="AV31" s="1">
        <v>0.49512531988714931</v>
      </c>
      <c r="AW31" s="1">
        <f t="shared" si="23"/>
        <v>0.72228980222654737</v>
      </c>
      <c r="AX31" s="1">
        <f t="shared" si="24"/>
        <v>3.4233780883327665</v>
      </c>
      <c r="AY31" s="1">
        <f t="shared" si="25"/>
        <v>1.3820103652495164</v>
      </c>
      <c r="AZ31" s="1">
        <f t="shared" si="26"/>
        <v>1.1521441246043296</v>
      </c>
      <c r="BA31" s="1">
        <f t="shared" si="27"/>
        <v>1.0369597008913081</v>
      </c>
      <c r="BB31" s="1">
        <f t="shared" si="28"/>
        <v>1.3873777646751366</v>
      </c>
      <c r="BC31" s="1">
        <f t="shared" si="29"/>
        <v>1.9920191045120887</v>
      </c>
      <c r="BD31" s="1">
        <f t="shared" si="30"/>
        <v>1.5890182926757153</v>
      </c>
      <c r="BE31" s="1">
        <f t="shared" si="5"/>
        <v>0.36421629762580021</v>
      </c>
      <c r="BF31" s="1">
        <f t="shared" si="6"/>
        <v>0.30363713467441694</v>
      </c>
      <c r="BG31" s="1">
        <f t="shared" si="7"/>
        <v>0.27328132446937276</v>
      </c>
      <c r="BH31" s="1">
        <f t="shared" si="8"/>
        <v>0.3656308270648217</v>
      </c>
      <c r="BI31" s="1">
        <f t="shared" si="9"/>
        <v>0.52497856838741164</v>
      </c>
      <c r="BJ31" s="1">
        <f t="shared" si="10"/>
        <v>0.41877135944167027</v>
      </c>
      <c r="BK31" s="1">
        <f t="shared" si="11"/>
        <v>0.62812608917559076</v>
      </c>
      <c r="BL31" s="2">
        <f t="shared" si="12"/>
        <v>1.74</v>
      </c>
      <c r="BM31" s="2">
        <f t="shared" si="13"/>
        <v>1.4505902612746233</v>
      </c>
      <c r="BN31" s="2">
        <f t="shared" si="14"/>
        <v>1.305568992042339</v>
      </c>
      <c r="BO31" s="2">
        <f t="shared" si="15"/>
        <v>1.7467577459875945</v>
      </c>
      <c r="BP31" s="2">
        <f t="shared" si="16"/>
        <v>2.508022608951447</v>
      </c>
      <c r="BQ31" s="2">
        <f t="shared" si="17"/>
        <v>2.0006303127520715</v>
      </c>
      <c r="BR31" s="2">
        <f t="shared" si="18"/>
        <v>3.0007976092503847</v>
      </c>
      <c r="BS31" s="1">
        <f t="shared" si="31"/>
        <v>6.6023899842196832</v>
      </c>
      <c r="BT31" s="1">
        <f t="shared" si="32"/>
        <v>5.5042313863483825</v>
      </c>
      <c r="BU31" s="1">
        <f t="shared" si="33"/>
        <v>4.9539515153839808</v>
      </c>
      <c r="BV31" s="1">
        <f t="shared" si="34"/>
        <v>6.6280320959578418</v>
      </c>
      <c r="BW31" s="1">
        <f t="shared" si="35"/>
        <v>9.5166341112284787</v>
      </c>
      <c r="BX31" s="1">
        <f t="shared" si="36"/>
        <v>7.5913457120922807</v>
      </c>
      <c r="BY31" s="1">
        <f t="shared" si="37"/>
        <v>11.386457517232822</v>
      </c>
    </row>
    <row r="32" spans="1:77" x14ac:dyDescent="0.25">
      <c r="A32" s="1">
        <v>20141104</v>
      </c>
      <c r="B32" s="1">
        <v>2014</v>
      </c>
      <c r="C32" s="1">
        <v>11</v>
      </c>
      <c r="D32" s="1">
        <v>5.7279999999999998</v>
      </c>
      <c r="E32" s="1">
        <v>15.01</v>
      </c>
      <c r="F32" s="1">
        <f t="shared" si="20"/>
        <v>0.62249471999999995</v>
      </c>
      <c r="G32" s="1">
        <v>432.286</v>
      </c>
      <c r="H32" s="1">
        <v>0.214</v>
      </c>
      <c r="I32" s="1">
        <v>26.612578330000002</v>
      </c>
      <c r="J32" s="1">
        <v>26.228969249999999</v>
      </c>
      <c r="K32" s="1">
        <f t="shared" si="21"/>
        <v>3.4489901515680004E-4</v>
      </c>
      <c r="L32" s="1">
        <f t="shared" si="22"/>
        <v>3.3992744147999998E-4</v>
      </c>
      <c r="M32" s="1">
        <f t="shared" si="0"/>
        <v>4.9715736768000647E-6</v>
      </c>
      <c r="N32" s="1">
        <f t="shared" si="1"/>
        <v>0.98558542222992485</v>
      </c>
      <c r="O32" s="1">
        <f t="shared" si="2"/>
        <v>0.61352172144709882</v>
      </c>
      <c r="P32" s="1">
        <f t="shared" si="3"/>
        <v>8.9729985529011236E-3</v>
      </c>
      <c r="Q32" s="1">
        <v>0.43335899999999999</v>
      </c>
      <c r="R32" s="1">
        <v>-24.323</v>
      </c>
      <c r="S32" s="1">
        <v>-1.8140038000000001E-2</v>
      </c>
      <c r="T32" s="1">
        <v>0.29614600000000002</v>
      </c>
      <c r="U32" s="1">
        <v>0.71338510099999997</v>
      </c>
      <c r="V32" s="1">
        <v>4.2577777999999997E-2</v>
      </c>
      <c r="W32" s="1">
        <v>0.21806666699999999</v>
      </c>
      <c r="X32" s="1">
        <v>2.1299999999999999E-2</v>
      </c>
      <c r="Y32" s="1">
        <v>0.18118888899999999</v>
      </c>
      <c r="Z32" s="1">
        <v>0.67328842899999997</v>
      </c>
      <c r="AA32" s="1">
        <v>9.2366349E-2</v>
      </c>
      <c r="AB32" s="1">
        <v>1.2111111109999999</v>
      </c>
      <c r="AC32" s="1">
        <v>0.66687765200000004</v>
      </c>
      <c r="AD32" s="1">
        <v>0.92777507800000003</v>
      </c>
      <c r="AE32" s="1">
        <f t="shared" si="4"/>
        <v>0.93612407647740448</v>
      </c>
      <c r="AF32" s="1">
        <v>0.61791881000000004</v>
      </c>
      <c r="AG32" s="1">
        <v>0.68175476800000001</v>
      </c>
      <c r="AH32" s="1">
        <v>0.86122961099999995</v>
      </c>
      <c r="AI32" s="1">
        <v>1</v>
      </c>
      <c r="AJ32" s="1">
        <v>0.69577474500000003</v>
      </c>
      <c r="AK32" s="1">
        <v>1</v>
      </c>
      <c r="AL32" s="1">
        <v>0</v>
      </c>
      <c r="AM32" s="1">
        <v>0</v>
      </c>
      <c r="AN32" s="1">
        <v>7.222492216934602E-2</v>
      </c>
      <c r="AO32" s="1">
        <v>0.95226647211100601</v>
      </c>
      <c r="AP32" s="1">
        <v>0.5927808509221284</v>
      </c>
      <c r="AQ32" s="1">
        <v>2.9713869077871546E-2</v>
      </c>
      <c r="AR32" s="1">
        <v>1.3991216598056274E-3</v>
      </c>
      <c r="AS32" s="1">
        <v>0.56727777777499999</v>
      </c>
      <c r="AT32" s="1">
        <v>0.25235675224544896</v>
      </c>
      <c r="AU32" s="1">
        <v>0.2914950267342924</v>
      </c>
      <c r="AV32" s="1">
        <v>0.91961608426570751</v>
      </c>
      <c r="AW32" s="1">
        <f t="shared" si="23"/>
        <v>0.2130164273460545</v>
      </c>
      <c r="AX32" s="1">
        <f t="shared" si="24"/>
        <v>7.8750604784186898E-2</v>
      </c>
      <c r="AY32" s="1">
        <f t="shared" si="25"/>
        <v>0</v>
      </c>
      <c r="AZ32" s="1">
        <f t="shared" si="26"/>
        <v>0</v>
      </c>
      <c r="BA32" s="1">
        <f t="shared" si="27"/>
        <v>0</v>
      </c>
      <c r="BB32" s="1">
        <f t="shared" si="28"/>
        <v>0</v>
      </c>
      <c r="BC32" s="1">
        <f t="shared" si="29"/>
        <v>0</v>
      </c>
      <c r="BD32" s="1">
        <f t="shared" si="30"/>
        <v>0</v>
      </c>
      <c r="BE32" s="1">
        <f t="shared" si="5"/>
        <v>0</v>
      </c>
      <c r="BF32" s="1">
        <f t="shared" si="6"/>
        <v>0</v>
      </c>
      <c r="BG32" s="1">
        <f t="shared" si="7"/>
        <v>0</v>
      </c>
      <c r="BH32" s="1">
        <f t="shared" si="8"/>
        <v>0</v>
      </c>
      <c r="BI32" s="1">
        <f t="shared" si="9"/>
        <v>0</v>
      </c>
      <c r="BJ32" s="1">
        <f t="shared" si="10"/>
        <v>0</v>
      </c>
      <c r="BK32" s="1">
        <f t="shared" si="11"/>
        <v>0.71338510138282363</v>
      </c>
      <c r="BL32" s="2" t="e">
        <f t="shared" si="12"/>
        <v>#DIV/0!</v>
      </c>
      <c r="BM32" s="2" t="e">
        <f t="shared" si="13"/>
        <v>#DIV/0!</v>
      </c>
      <c r="BN32" s="2" t="e">
        <f t="shared" si="14"/>
        <v>#DIV/0!</v>
      </c>
      <c r="BO32" s="2" t="e">
        <f t="shared" si="15"/>
        <v>#DIV/0!</v>
      </c>
      <c r="BP32" s="2" t="e">
        <f t="shared" si="16"/>
        <v>#DIV/0!</v>
      </c>
      <c r="BQ32" s="2" t="e">
        <f t="shared" si="17"/>
        <v>#DIV/0!</v>
      </c>
      <c r="BR32" s="2" t="e">
        <f t="shared" si="18"/>
        <v>#DIV/0!</v>
      </c>
      <c r="BS32" s="1" t="e">
        <f t="shared" si="31"/>
        <v>#DIV/0!</v>
      </c>
      <c r="BT32" s="1" t="e">
        <f t="shared" si="32"/>
        <v>#DIV/0!</v>
      </c>
      <c r="BU32" s="1" t="e">
        <f t="shared" si="33"/>
        <v>#DIV/0!</v>
      </c>
      <c r="BV32" s="1" t="e">
        <f t="shared" si="34"/>
        <v>#DIV/0!</v>
      </c>
      <c r="BW32" s="1" t="e">
        <f t="shared" si="35"/>
        <v>#DIV/0!</v>
      </c>
      <c r="BX32" s="1" t="e">
        <f t="shared" si="36"/>
        <v>#DIV/0!</v>
      </c>
      <c r="BY32" s="1" t="e">
        <f t="shared" si="37"/>
        <v>#DIV/0!</v>
      </c>
    </row>
    <row r="33" spans="1:77" x14ac:dyDescent="0.25">
      <c r="A33" s="1">
        <v>20130110</v>
      </c>
      <c r="B33" s="1">
        <v>2013</v>
      </c>
      <c r="C33" s="1">
        <v>1</v>
      </c>
      <c r="D33" s="1">
        <v>-0.432</v>
      </c>
      <c r="E33" s="1">
        <v>13.843999999999999</v>
      </c>
      <c r="F33" s="1">
        <f t="shared" si="20"/>
        <v>0.57413836800000007</v>
      </c>
      <c r="G33" s="1">
        <v>432.286</v>
      </c>
      <c r="H33" s="1">
        <v>8.6999999999999994E-2</v>
      </c>
      <c r="I33" s="1">
        <v>23.756905060000001</v>
      </c>
      <c r="J33" s="1">
        <v>23.41023006</v>
      </c>
      <c r="K33" s="1">
        <f t="shared" si="21"/>
        <v>3.0788948957760002E-4</v>
      </c>
      <c r="L33" s="1">
        <f t="shared" si="22"/>
        <v>3.0339658157759998E-4</v>
      </c>
      <c r="M33" s="1">
        <f t="shared" si="0"/>
        <v>4.4929080000000415E-6</v>
      </c>
      <c r="N33" s="1">
        <f t="shared" si="1"/>
        <v>0.985407400537888</v>
      </c>
      <c r="O33" s="1">
        <f t="shared" si="2"/>
        <v>0.56576019675994538</v>
      </c>
      <c r="P33" s="1">
        <f t="shared" si="3"/>
        <v>8.3781712400546882E-3</v>
      </c>
      <c r="Q33" s="1">
        <v>4.5439600000000002</v>
      </c>
      <c r="R33" s="1">
        <v>-11.4816</v>
      </c>
      <c r="S33" s="1">
        <v>-0.65497200799999999</v>
      </c>
      <c r="T33" s="1">
        <v>6.2684400000000001E-2</v>
      </c>
      <c r="U33" s="1">
        <v>0.55522891799999996</v>
      </c>
      <c r="V33" s="1">
        <v>0.120711111</v>
      </c>
      <c r="W33" s="1">
        <v>0.22127777800000001</v>
      </c>
      <c r="X33" s="1">
        <v>9.1877777999999993E-2</v>
      </c>
      <c r="Y33" s="1">
        <v>0.117511111</v>
      </c>
      <c r="Z33" s="1">
        <v>0.29406413599999998</v>
      </c>
      <c r="AA33" s="1">
        <v>0.30628710199999998</v>
      </c>
      <c r="AB33" s="1">
        <v>0.35555555599999999</v>
      </c>
      <c r="AC33" s="1">
        <v>0.19663952900000001</v>
      </c>
      <c r="AD33" s="1">
        <v>0.91082252799999996</v>
      </c>
      <c r="AE33" s="1">
        <f t="shared" si="4"/>
        <v>0.91648033371958282</v>
      </c>
      <c r="AF33" s="1">
        <v>0.36882924099999997</v>
      </c>
      <c r="AG33" s="1">
        <v>0.33435654599999998</v>
      </c>
      <c r="AH33" s="1">
        <v>0.474780427</v>
      </c>
      <c r="AI33" s="1">
        <v>1</v>
      </c>
      <c r="AJ33" s="1">
        <v>0.83203000100000002</v>
      </c>
      <c r="AK33" s="1">
        <v>1</v>
      </c>
      <c r="AL33" s="1">
        <v>0</v>
      </c>
      <c r="AM33" s="1">
        <v>0</v>
      </c>
      <c r="AN33" s="1">
        <v>8.9177472446067718E-2</v>
      </c>
      <c r="AO33" s="1">
        <v>0.9788591291550357</v>
      </c>
      <c r="AP33" s="1">
        <v>0.56200058291497335</v>
      </c>
      <c r="AQ33" s="1">
        <v>1.2137785085026609E-2</v>
      </c>
      <c r="AR33" s="1">
        <v>6.4584836645807469E-4</v>
      </c>
      <c r="AS33" s="1">
        <v>0.54588888889999998</v>
      </c>
      <c r="AT33" s="1">
        <v>0.43310041556480178</v>
      </c>
      <c r="AU33" s="1">
        <v>0.16220716458845388</v>
      </c>
      <c r="AV33" s="1">
        <v>0.19334839141154611</v>
      </c>
      <c r="AW33" s="1">
        <f t="shared" si="23"/>
        <v>5.7580234919889513E-2</v>
      </c>
      <c r="AX33" s="1">
        <f t="shared" si="24"/>
        <v>5.0858849490419841E-2</v>
      </c>
      <c r="AY33" s="1">
        <f t="shared" si="25"/>
        <v>0</v>
      </c>
      <c r="AZ33" s="1">
        <f t="shared" si="26"/>
        <v>0</v>
      </c>
      <c r="BA33" s="1">
        <f t="shared" si="27"/>
        <v>0</v>
      </c>
      <c r="BB33" s="1">
        <f t="shared" si="28"/>
        <v>0</v>
      </c>
      <c r="BC33" s="1">
        <f t="shared" si="29"/>
        <v>0</v>
      </c>
      <c r="BD33" s="1">
        <f t="shared" si="30"/>
        <v>0</v>
      </c>
      <c r="BE33" s="1">
        <f t="shared" si="5"/>
        <v>0</v>
      </c>
      <c r="BF33" s="1">
        <f t="shared" si="6"/>
        <v>0</v>
      </c>
      <c r="BG33" s="1">
        <f t="shared" si="7"/>
        <v>0</v>
      </c>
      <c r="BH33" s="1">
        <f t="shared" si="8"/>
        <v>0</v>
      </c>
      <c r="BI33" s="1">
        <f t="shared" si="9"/>
        <v>0</v>
      </c>
      <c r="BJ33" s="1">
        <f t="shared" si="10"/>
        <v>0</v>
      </c>
      <c r="BK33" s="1">
        <f t="shared" si="11"/>
        <v>0.5552289180942831</v>
      </c>
      <c r="BL33" s="2" t="e">
        <f t="shared" si="12"/>
        <v>#DIV/0!</v>
      </c>
      <c r="BM33" s="2" t="e">
        <f t="shared" si="13"/>
        <v>#DIV/0!</v>
      </c>
      <c r="BN33" s="2" t="e">
        <f t="shared" si="14"/>
        <v>#DIV/0!</v>
      </c>
      <c r="BO33" s="2" t="e">
        <f t="shared" si="15"/>
        <v>#DIV/0!</v>
      </c>
      <c r="BP33" s="2" t="e">
        <f t="shared" si="16"/>
        <v>#DIV/0!</v>
      </c>
      <c r="BQ33" s="2" t="e">
        <f t="shared" si="17"/>
        <v>#DIV/0!</v>
      </c>
      <c r="BR33" s="2" t="e">
        <f t="shared" si="18"/>
        <v>#DIV/0!</v>
      </c>
      <c r="BS33" s="1" t="e">
        <f t="shared" si="31"/>
        <v>#DIV/0!</v>
      </c>
      <c r="BT33" s="1" t="e">
        <f t="shared" si="32"/>
        <v>#DIV/0!</v>
      </c>
      <c r="BU33" s="1" t="e">
        <f t="shared" si="33"/>
        <v>#DIV/0!</v>
      </c>
      <c r="BV33" s="1" t="e">
        <f t="shared" si="34"/>
        <v>#DIV/0!</v>
      </c>
      <c r="BW33" s="1" t="e">
        <f t="shared" si="35"/>
        <v>#DIV/0!</v>
      </c>
      <c r="BX33" s="1" t="e">
        <f t="shared" si="36"/>
        <v>#DIV/0!</v>
      </c>
      <c r="BY33" s="1" t="e">
        <f t="shared" si="37"/>
        <v>#DIV/0!</v>
      </c>
    </row>
    <row r="34" spans="1:77" x14ac:dyDescent="0.25">
      <c r="A34" s="1">
        <v>20040419</v>
      </c>
      <c r="B34" s="1">
        <v>2004</v>
      </c>
      <c r="C34" s="1">
        <v>4</v>
      </c>
      <c r="D34" s="1">
        <v>5.88</v>
      </c>
      <c r="E34" s="1">
        <v>171.96700000000001</v>
      </c>
      <c r="F34" s="1">
        <f t="shared" si="20"/>
        <v>7.1318154240000009</v>
      </c>
      <c r="G34" s="1">
        <v>432.286</v>
      </c>
      <c r="H34" s="1">
        <v>3.4950000000000001</v>
      </c>
      <c r="I34" s="1">
        <v>344.06291670000002</v>
      </c>
      <c r="J34" s="1">
        <v>338.55387100000002</v>
      </c>
      <c r="K34" s="1">
        <f t="shared" si="21"/>
        <v>4.459055400432E-3</v>
      </c>
      <c r="L34" s="1">
        <f t="shared" si="22"/>
        <v>4.3876581681599998E-3</v>
      </c>
      <c r="M34" s="1">
        <f t="shared" si="0"/>
        <v>7.1397232272000198E-5</v>
      </c>
      <c r="N34" s="1">
        <f t="shared" si="1"/>
        <v>0.98398826077265533</v>
      </c>
      <c r="O34" s="1">
        <f t="shared" si="2"/>
        <v>7.0176226552133585</v>
      </c>
      <c r="P34" s="1">
        <f t="shared" si="3"/>
        <v>0.11419276878664242</v>
      </c>
      <c r="Q34" s="1">
        <v>9.72227</v>
      </c>
      <c r="R34" s="1">
        <v>52.688000000000002</v>
      </c>
      <c r="S34" s="1">
        <v>0.15577996999999999</v>
      </c>
      <c r="T34" s="1">
        <v>7.8089699999999998E-2</v>
      </c>
      <c r="U34" s="1">
        <v>3.5122474000000001E-2</v>
      </c>
      <c r="V34" s="1">
        <v>6.5244443999999999E-2</v>
      </c>
      <c r="W34" s="1">
        <v>0.147588889</v>
      </c>
      <c r="X34" s="1">
        <v>3.1855556E-2</v>
      </c>
      <c r="Y34" s="1">
        <v>0.21898888899999999</v>
      </c>
      <c r="Z34" s="1">
        <v>0.38689637500000001</v>
      </c>
      <c r="AA34" s="1">
        <v>-0.19477449099999999</v>
      </c>
      <c r="AB34" s="1">
        <v>0.63333333300000005</v>
      </c>
      <c r="AC34" s="1">
        <v>0.31175150499999998</v>
      </c>
      <c r="AD34" s="1">
        <v>0.53334256000000002</v>
      </c>
      <c r="AE34" s="1">
        <f t="shared" si="4"/>
        <v>0.47907596755504056</v>
      </c>
      <c r="AF34" s="1">
        <v>0.62383030699999997</v>
      </c>
      <c r="AG34" s="1">
        <v>0.69067087100000002</v>
      </c>
      <c r="AH34" s="1">
        <v>0.87076536999999998</v>
      </c>
      <c r="AI34" s="1">
        <v>1</v>
      </c>
      <c r="AJ34" s="1">
        <v>0.51288248999999997</v>
      </c>
      <c r="AK34" s="1">
        <v>1.049338536</v>
      </c>
      <c r="AL34" s="1">
        <v>9.9607088999999996E-2</v>
      </c>
      <c r="AM34" s="1">
        <v>0.15577996999999999</v>
      </c>
      <c r="AN34" s="1">
        <v>0.46665744027266715</v>
      </c>
      <c r="AO34" s="1">
        <v>0.58523564470117539</v>
      </c>
      <c r="AP34" s="1">
        <v>4.173792597554427</v>
      </c>
      <c r="AQ34" s="1">
        <v>2.958022826445573</v>
      </c>
      <c r="AR34" s="1">
        <v>0.13114570528874678</v>
      </c>
      <c r="AS34" s="1">
        <v>0.55283333332500006</v>
      </c>
      <c r="AT34" s="1">
        <v>2.6394741614460417</v>
      </c>
      <c r="AU34" s="1">
        <v>0.32849015853737051</v>
      </c>
      <c r="AV34" s="1">
        <v>0.30484317446262954</v>
      </c>
      <c r="AW34" s="1">
        <f t="shared" si="23"/>
        <v>0.63836541134946512</v>
      </c>
      <c r="AX34" s="1">
        <f t="shared" si="24"/>
        <v>1.9476941383500233</v>
      </c>
      <c r="AY34" s="1">
        <f t="shared" si="25"/>
        <v>0.24038901605196419</v>
      </c>
      <c r="AZ34" s="1">
        <f t="shared" si="26"/>
        <v>0.23211361055101837</v>
      </c>
      <c r="BA34" s="1">
        <f t="shared" si="27"/>
        <v>0.21512857409884634</v>
      </c>
      <c r="BB34" s="1">
        <f t="shared" si="28"/>
        <v>0.25685150512157345</v>
      </c>
      <c r="BC34" s="1">
        <f t="shared" si="29"/>
        <v>0.34556668744509178</v>
      </c>
      <c r="BD34" s="1">
        <f t="shared" si="30"/>
        <v>0.31618267984050891</v>
      </c>
      <c r="BE34" s="1">
        <f t="shared" si="5"/>
        <v>0.10811998238382858</v>
      </c>
      <c r="BF34" s="1">
        <f t="shared" si="6"/>
        <v>0.10439794586287586</v>
      </c>
      <c r="BG34" s="1">
        <f t="shared" si="7"/>
        <v>9.6758570852494563E-2</v>
      </c>
      <c r="BH34" s="1">
        <f t="shared" si="8"/>
        <v>0.11552433079139213</v>
      </c>
      <c r="BI34" s="1">
        <f t="shared" si="9"/>
        <v>0.15542583755542619</v>
      </c>
      <c r="BJ34" s="1">
        <f t="shared" si="10"/>
        <v>0.14220976621925904</v>
      </c>
      <c r="BK34" s="1">
        <f t="shared" si="11"/>
        <v>3.5122474092299412E-2</v>
      </c>
      <c r="BL34" s="2">
        <f t="shared" si="12"/>
        <v>1.7399999999999998</v>
      </c>
      <c r="BM34" s="2">
        <f t="shared" si="13"/>
        <v>1.6801004013904981</v>
      </c>
      <c r="BN34" s="2">
        <f t="shared" si="14"/>
        <v>1.5571581642111143</v>
      </c>
      <c r="BO34" s="2">
        <f t="shared" si="15"/>
        <v>1.8591598994478522</v>
      </c>
      <c r="BP34" s="2">
        <f t="shared" si="16"/>
        <v>2.5013041195878993</v>
      </c>
      <c r="BQ34" s="2">
        <f t="shared" si="17"/>
        <v>2.2886148125984236</v>
      </c>
      <c r="BR34" s="2">
        <f t="shared" si="18"/>
        <v>0.56523413686517221</v>
      </c>
      <c r="BS34" s="1">
        <f t="shared" si="31"/>
        <v>3.8686362937567309</v>
      </c>
      <c r="BT34" s="1">
        <f t="shared" si="32"/>
        <v>3.7354582701003065</v>
      </c>
      <c r="BU34" s="1">
        <f t="shared" si="33"/>
        <v>3.4621141317165058</v>
      </c>
      <c r="BV34" s="1">
        <f t="shared" si="34"/>
        <v>4.1335709556902724</v>
      </c>
      <c r="BW34" s="1">
        <f t="shared" si="35"/>
        <v>5.5612849992879161</v>
      </c>
      <c r="BX34" s="1">
        <f t="shared" si="36"/>
        <v>5.088401337038805</v>
      </c>
      <c r="BY34" s="1">
        <f t="shared" si="37"/>
        <v>1.2567156875556693</v>
      </c>
    </row>
    <row r="35" spans="1:77" x14ac:dyDescent="0.25">
      <c r="A35" s="1">
        <v>20071027</v>
      </c>
      <c r="B35" s="1">
        <v>2007</v>
      </c>
      <c r="C35" s="1">
        <v>10</v>
      </c>
      <c r="D35" s="1">
        <v>10.318</v>
      </c>
      <c r="E35" s="1">
        <v>21.814</v>
      </c>
      <c r="F35" s="1">
        <f t="shared" si="20"/>
        <v>0.90467020799999998</v>
      </c>
      <c r="G35" s="1">
        <v>432.286</v>
      </c>
      <c r="H35" s="1">
        <v>0.83799999999999997</v>
      </c>
      <c r="I35" s="1">
        <v>44.647083330000001</v>
      </c>
      <c r="J35" s="1">
        <v>43.919583330000002</v>
      </c>
      <c r="K35" s="1">
        <f t="shared" si="21"/>
        <v>5.7862619995679998E-4</v>
      </c>
      <c r="L35" s="1">
        <f t="shared" si="22"/>
        <v>5.6919779995680004E-4</v>
      </c>
      <c r="M35" s="1">
        <f t="shared" si="0"/>
        <v>9.4283999999999384E-6</v>
      </c>
      <c r="N35" s="1">
        <f t="shared" si="1"/>
        <v>0.98370554254075615</v>
      </c>
      <c r="O35" s="1">
        <f t="shared" si="2"/>
        <v>0.88992909778109874</v>
      </c>
      <c r="P35" s="1">
        <f t="shared" si="3"/>
        <v>1.4741110218901232E-2</v>
      </c>
      <c r="Q35" s="1">
        <v>-4.4937100000000001</v>
      </c>
      <c r="R35" s="1">
        <v>-2.9889999999999999</v>
      </c>
      <c r="S35" s="1">
        <v>0.60054579200000002</v>
      </c>
      <c r="T35" s="1">
        <v>1.3655999999999999</v>
      </c>
      <c r="U35" s="1">
        <v>1.9945564819999999</v>
      </c>
      <c r="V35" s="1">
        <v>3.6944444E-2</v>
      </c>
      <c r="W35" s="1">
        <v>0.25374444400000001</v>
      </c>
      <c r="X35" s="1">
        <v>1.9033333E-2</v>
      </c>
      <c r="Y35" s="1">
        <v>0.143433333</v>
      </c>
      <c r="Z35" s="1">
        <v>0.74581454199999997</v>
      </c>
      <c r="AA35" s="1">
        <v>0.27773736900000001</v>
      </c>
      <c r="AB35" s="1">
        <v>2.0666666669999998</v>
      </c>
      <c r="AC35" s="1">
        <v>0.75681003199999997</v>
      </c>
      <c r="AD35" s="1">
        <v>0.91090180600000004</v>
      </c>
      <c r="AE35" s="1">
        <f t="shared" si="4"/>
        <v>0.91657219698725378</v>
      </c>
      <c r="AF35" s="1">
        <v>0.78841121400000003</v>
      </c>
      <c r="AG35" s="1">
        <v>0.92611721999999996</v>
      </c>
      <c r="AH35" s="1">
        <v>1.1491844419999999</v>
      </c>
      <c r="AI35" s="1">
        <v>1</v>
      </c>
      <c r="AJ35" s="1">
        <v>0.81384545799999997</v>
      </c>
      <c r="AK35" s="1">
        <v>1.1424601919999999</v>
      </c>
      <c r="AL35" s="1">
        <v>0.893831771</v>
      </c>
      <c r="AM35" s="1">
        <v>0.60054579200000002</v>
      </c>
      <c r="AN35" s="1">
        <v>8.9098194264615183E-2</v>
      </c>
      <c r="AO35" s="1">
        <v>0.97875063800979822</v>
      </c>
      <c r="AP35" s="1">
        <v>0.88544654326845684</v>
      </c>
      <c r="AQ35" s="1">
        <v>1.9223664731543133E-2</v>
      </c>
      <c r="AR35" s="1">
        <v>8.0399841979533196E-4</v>
      </c>
      <c r="AS35" s="1">
        <v>0.58866666667500001</v>
      </c>
      <c r="AT35" s="1">
        <v>0.21741078347447795</v>
      </c>
      <c r="AU35" s="1">
        <v>0.35465721321392157</v>
      </c>
      <c r="AV35" s="1">
        <v>1.7120094537860782</v>
      </c>
      <c r="AW35" s="1">
        <f t="shared" si="23"/>
        <v>0.45491280406512885</v>
      </c>
      <c r="AX35" s="1">
        <f t="shared" si="24"/>
        <v>0.10307849737525147</v>
      </c>
      <c r="AY35" s="1">
        <f t="shared" si="25"/>
        <v>0.83952763699244493</v>
      </c>
      <c r="AZ35" s="1">
        <f t="shared" si="26"/>
        <v>1.0618195568727222</v>
      </c>
      <c r="BA35" s="1">
        <f t="shared" si="27"/>
        <v>0.9689861783028062</v>
      </c>
      <c r="BB35" s="1">
        <f t="shared" si="28"/>
        <v>0.62889483582546279</v>
      </c>
      <c r="BC35" s="1">
        <f t="shared" si="29"/>
        <v>1.2063993368826906</v>
      </c>
      <c r="BD35" s="1">
        <f t="shared" si="30"/>
        <v>1.1969334220448526</v>
      </c>
      <c r="BE35" s="1">
        <f t="shared" si="5"/>
        <v>1.2261901655334309</v>
      </c>
      <c r="BF35" s="1">
        <f t="shared" si="6"/>
        <v>1.5508634151374752</v>
      </c>
      <c r="BG35" s="1">
        <f t="shared" si="7"/>
        <v>1.4152736253320235</v>
      </c>
      <c r="BH35" s="1">
        <f t="shared" si="8"/>
        <v>0.9185458927910003</v>
      </c>
      <c r="BI35" s="1">
        <f t="shared" si="9"/>
        <v>1.7620325256843452</v>
      </c>
      <c r="BJ35" s="1">
        <f t="shared" si="10"/>
        <v>1.7482068799634782</v>
      </c>
      <c r="BK35" s="1">
        <f t="shared" si="11"/>
        <v>1.9945564818463768</v>
      </c>
      <c r="BL35" s="2">
        <f t="shared" si="12"/>
        <v>1.7399999999999995</v>
      </c>
      <c r="BM35" s="2">
        <f t="shared" si="13"/>
        <v>2.2007209144148319</v>
      </c>
      <c r="BN35" s="2">
        <f t="shared" si="14"/>
        <v>2.008315004717415</v>
      </c>
      <c r="BO35" s="2">
        <f t="shared" si="15"/>
        <v>1.3034437058635542</v>
      </c>
      <c r="BP35" s="2">
        <f t="shared" si="16"/>
        <v>2.5003761087555145</v>
      </c>
      <c r="BQ35" s="2">
        <f t="shared" si="17"/>
        <v>2.4807571098183931</v>
      </c>
      <c r="BR35" s="2">
        <f t="shared" si="18"/>
        <v>2.8303344586872514</v>
      </c>
      <c r="BS35" s="1">
        <f t="shared" si="31"/>
        <v>1.1913144709747119</v>
      </c>
      <c r="BT35" s="1">
        <f t="shared" si="32"/>
        <v>1.5067532597236151</v>
      </c>
      <c r="BU35" s="1">
        <f t="shared" si="33"/>
        <v>1.3750199582732785</v>
      </c>
      <c r="BV35" s="1">
        <f t="shared" si="34"/>
        <v>0.89242031545756229</v>
      </c>
      <c r="BW35" s="1">
        <f t="shared" si="35"/>
        <v>1.711916230597635</v>
      </c>
      <c r="BX35" s="1">
        <f t="shared" si="36"/>
        <v>1.6984838183333655</v>
      </c>
      <c r="BY35" s="1">
        <f t="shared" si="37"/>
        <v>1.9378266657083345</v>
      </c>
    </row>
    <row r="36" spans="1:77" x14ac:dyDescent="0.25">
      <c r="A36" s="1">
        <v>20111129</v>
      </c>
      <c r="B36" s="1">
        <v>2011</v>
      </c>
      <c r="C36" s="1">
        <v>11</v>
      </c>
      <c r="D36" s="1">
        <v>3.0630000000000002</v>
      </c>
      <c r="E36" s="1">
        <v>8.44</v>
      </c>
      <c r="F36" s="1">
        <f t="shared" si="20"/>
        <v>0.35002367999999995</v>
      </c>
      <c r="G36" s="1">
        <v>432.286</v>
      </c>
      <c r="H36" s="1">
        <v>0</v>
      </c>
      <c r="I36" s="1">
        <v>17.47120833</v>
      </c>
      <c r="J36" s="1">
        <v>17.18525</v>
      </c>
      <c r="K36" s="1">
        <f t="shared" si="21"/>
        <v>2.2642685995679997E-4</v>
      </c>
      <c r="L36" s="1">
        <f t="shared" si="22"/>
        <v>2.2272083999999999E-4</v>
      </c>
      <c r="M36" s="1">
        <f t="shared" si="0"/>
        <v>3.7060199567999876E-6</v>
      </c>
      <c r="N36" s="1">
        <f t="shared" si="1"/>
        <v>0.98363259571984052</v>
      </c>
      <c r="O36" s="1">
        <f t="shared" si="2"/>
        <v>0.3442947009218108</v>
      </c>
      <c r="P36" s="1">
        <f t="shared" si="3"/>
        <v>5.7289790781891448E-3</v>
      </c>
      <c r="Q36" s="1">
        <v>-1.55443</v>
      </c>
      <c r="R36" s="1">
        <v>-12.1683</v>
      </c>
      <c r="S36" s="1">
        <v>0.113274108</v>
      </c>
      <c r="T36" s="1">
        <v>0.23180000000000001</v>
      </c>
      <c r="U36" s="1">
        <v>1.6164040740000001</v>
      </c>
      <c r="V36" s="1">
        <v>4.9233332999999997E-2</v>
      </c>
      <c r="W36" s="1">
        <v>0.13512222199999999</v>
      </c>
      <c r="X36" s="1">
        <v>2.3111111E-2</v>
      </c>
      <c r="Y36" s="1">
        <v>0.156611111</v>
      </c>
      <c r="Z36" s="1">
        <v>0.46588717699999999</v>
      </c>
      <c r="AA36" s="1">
        <v>-7.3659354999999996E-2</v>
      </c>
      <c r="AB36" s="1">
        <v>0.5</v>
      </c>
      <c r="AC36" s="1">
        <v>0.40970009899999998</v>
      </c>
      <c r="AD36" s="1">
        <v>0.952595988</v>
      </c>
      <c r="AE36" s="1">
        <f t="shared" si="4"/>
        <v>0.96488526998841251</v>
      </c>
      <c r="AF36" s="1">
        <v>0.51217773099999997</v>
      </c>
      <c r="AG36" s="1">
        <v>0.52357495300000001</v>
      </c>
      <c r="AH36" s="1">
        <v>0.69404015100000005</v>
      </c>
      <c r="AI36" s="1">
        <v>1</v>
      </c>
      <c r="AJ36" s="1">
        <v>0.59002588899999997</v>
      </c>
      <c r="AK36" s="1">
        <v>1</v>
      </c>
      <c r="AL36" s="1">
        <v>2.3703763999999999E-2</v>
      </c>
      <c r="AM36" s="1">
        <v>0.113274108</v>
      </c>
      <c r="AN36" s="1">
        <v>4.7404012491294278E-2</v>
      </c>
      <c r="AO36" s="1">
        <v>0.90030245206947557</v>
      </c>
      <c r="AP36" s="1">
        <v>0.31512717738638146</v>
      </c>
      <c r="AQ36" s="1">
        <v>3.4896502613618541E-2</v>
      </c>
      <c r="AR36" s="1">
        <v>1.8013364431294812E-3</v>
      </c>
      <c r="AS36" s="1">
        <v>0.54949999999999999</v>
      </c>
      <c r="AT36" s="1">
        <v>0.21898627401723197</v>
      </c>
      <c r="AU36" s="1">
        <v>0.20439718531196327</v>
      </c>
      <c r="AV36" s="1">
        <v>0.29560281468803673</v>
      </c>
      <c r="AW36" s="1">
        <f t="shared" si="23"/>
        <v>4.7044649194503831E-2</v>
      </c>
      <c r="AX36" s="1">
        <f t="shared" si="24"/>
        <v>4.1777230697806728E-2</v>
      </c>
      <c r="AY36" s="1">
        <f t="shared" si="25"/>
        <v>3.0293590472086846E-3</v>
      </c>
      <c r="AZ36" s="1">
        <f t="shared" si="26"/>
        <v>3.9315743734306963E-3</v>
      </c>
      <c r="BA36" s="1">
        <f t="shared" si="27"/>
        <v>2.0474657000107296E-3</v>
      </c>
      <c r="BB36" s="1">
        <f t="shared" si="28"/>
        <v>1.7251712277384617E-3</v>
      </c>
      <c r="BC36" s="1">
        <f t="shared" si="29"/>
        <v>4.3527378376639891E-3</v>
      </c>
      <c r="BD36" s="1">
        <f t="shared" si="30"/>
        <v>2.6989983826758482E-3</v>
      </c>
      <c r="BE36" s="1">
        <f t="shared" si="5"/>
        <v>2.1124539707322303E-2</v>
      </c>
      <c r="BF36" s="1">
        <f t="shared" si="6"/>
        <v>2.741593111597453E-2</v>
      </c>
      <c r="BG36" s="1">
        <f t="shared" si="7"/>
        <v>1.4277531915244645E-2</v>
      </c>
      <c r="BH36" s="1">
        <f t="shared" si="8"/>
        <v>1.2030085418851508E-2</v>
      </c>
      <c r="BI36" s="1">
        <f t="shared" si="9"/>
        <v>3.0352817825282694E-2</v>
      </c>
      <c r="BJ36" s="1">
        <f t="shared" si="10"/>
        <v>1.8820845471377697E-2</v>
      </c>
      <c r="BK36" s="1">
        <f t="shared" si="11"/>
        <v>1.6164040735512033</v>
      </c>
      <c r="BL36" s="2">
        <f t="shared" si="12"/>
        <v>1.7400000000000002</v>
      </c>
      <c r="BM36" s="2">
        <f t="shared" si="13"/>
        <v>2.2582134712862105</v>
      </c>
      <c r="BN36" s="2">
        <f t="shared" si="14"/>
        <v>1.1760211524947217</v>
      </c>
      <c r="BO36" s="2">
        <f t="shared" si="15"/>
        <v>0.99090199923011535</v>
      </c>
      <c r="BP36" s="2">
        <f t="shared" si="16"/>
        <v>2.5001208900985072</v>
      </c>
      <c r="BQ36" s="2">
        <f t="shared" si="17"/>
        <v>1.5502477958772194</v>
      </c>
      <c r="BR36" s="2">
        <f t="shared" si="18"/>
        <v>133.14103535255705</v>
      </c>
      <c r="BS36" s="1">
        <f t="shared" si="31"/>
        <v>0.24952424124611911</v>
      </c>
      <c r="BT36" s="1">
        <f t="shared" si="32"/>
        <v>0.32383850746807841</v>
      </c>
      <c r="BU36" s="1">
        <f t="shared" si="33"/>
        <v>0.16864700331358157</v>
      </c>
      <c r="BV36" s="1">
        <f t="shared" si="34"/>
        <v>0.14210003994664197</v>
      </c>
      <c r="BW36" s="1">
        <f t="shared" si="35"/>
        <v>0.35852917708356424</v>
      </c>
      <c r="BX36" s="1">
        <f t="shared" si="36"/>
        <v>0.22231287644237449</v>
      </c>
      <c r="BY36" s="1">
        <f t="shared" si="37"/>
        <v>19.093055071879032</v>
      </c>
    </row>
    <row r="37" spans="1:77" x14ac:dyDescent="0.25">
      <c r="A37" s="1">
        <v>20111205</v>
      </c>
      <c r="B37" s="1">
        <v>2011</v>
      </c>
      <c r="C37" s="1">
        <v>12</v>
      </c>
      <c r="D37" s="1">
        <v>4.3369999999999997</v>
      </c>
      <c r="E37" s="1">
        <v>11.675000000000001</v>
      </c>
      <c r="F37" s="1">
        <f t="shared" si="20"/>
        <v>0.48418559999999999</v>
      </c>
      <c r="G37" s="1">
        <v>432.286</v>
      </c>
      <c r="H37" s="1">
        <v>0.249</v>
      </c>
      <c r="I37" s="1">
        <v>21.92920994</v>
      </c>
      <c r="J37" s="1">
        <v>21.551312769999999</v>
      </c>
      <c r="K37" s="1">
        <f t="shared" si="21"/>
        <v>2.8420256082239997E-4</v>
      </c>
      <c r="L37" s="1">
        <f t="shared" si="22"/>
        <v>2.793050134992E-4</v>
      </c>
      <c r="M37" s="1">
        <f t="shared" si="0"/>
        <v>4.8975473231999632E-6</v>
      </c>
      <c r="N37" s="1">
        <f t="shared" si="1"/>
        <v>0.98276740607463942</v>
      </c>
      <c r="O37" s="1">
        <f t="shared" si="2"/>
        <v>0.47584182617069293</v>
      </c>
      <c r="P37" s="1">
        <f t="shared" si="3"/>
        <v>8.3437738293070662E-3</v>
      </c>
      <c r="Q37" s="1">
        <v>5.1714000000000002</v>
      </c>
      <c r="R37" s="1">
        <v>-21.7486</v>
      </c>
      <c r="S37" s="1">
        <v>-0.31195859399999998</v>
      </c>
      <c r="T37" s="1">
        <v>5.2422000000000003E-2</v>
      </c>
      <c r="U37" s="1">
        <v>0.229419342</v>
      </c>
      <c r="V37" s="1">
        <v>4.7855556E-2</v>
      </c>
      <c r="W37" s="1">
        <v>0.14992222199999999</v>
      </c>
      <c r="X37" s="1">
        <v>2.24E-2</v>
      </c>
      <c r="Y37" s="1">
        <v>0.15635555600000001</v>
      </c>
      <c r="Z37" s="1">
        <v>0.51606741199999995</v>
      </c>
      <c r="AA37" s="1">
        <v>-2.10049E-2</v>
      </c>
      <c r="AB37" s="1">
        <v>0.63333333300000005</v>
      </c>
      <c r="AC37" s="1">
        <v>0.47192359099999998</v>
      </c>
      <c r="AD37" s="1">
        <v>0.92369929399999995</v>
      </c>
      <c r="AE37" s="1">
        <f t="shared" si="4"/>
        <v>0.93140126767091536</v>
      </c>
      <c r="AF37" s="1">
        <v>0.56318950000000001</v>
      </c>
      <c r="AG37" s="1">
        <v>0.59914512200000003</v>
      </c>
      <c r="AH37" s="1">
        <v>0.77396486799999997</v>
      </c>
      <c r="AI37" s="1">
        <v>1</v>
      </c>
      <c r="AJ37" s="1">
        <v>0.62356375799999997</v>
      </c>
      <c r="AK37" s="1">
        <v>1</v>
      </c>
      <c r="AL37" s="1">
        <v>0</v>
      </c>
      <c r="AM37" s="1">
        <v>0</v>
      </c>
      <c r="AN37" s="1">
        <v>7.6300706475920355E-2</v>
      </c>
      <c r="AO37" s="1">
        <v>0.95929374056427119</v>
      </c>
      <c r="AP37" s="1">
        <v>0.46447621535135597</v>
      </c>
      <c r="AQ37" s="1">
        <v>1.9709384648644024E-2</v>
      </c>
      <c r="AR37" s="1">
        <v>1.0230294954423971E-3</v>
      </c>
      <c r="AS37" s="1">
        <v>0.55283333332500006</v>
      </c>
      <c r="AT37" s="1">
        <v>0.29373116664792892</v>
      </c>
      <c r="AU37" s="1">
        <v>0.20058204408126126</v>
      </c>
      <c r="AV37" s="1">
        <v>0.43275128891873882</v>
      </c>
      <c r="AW37" s="1">
        <f t="shared" si="23"/>
        <v>9.6031314663808501E-2</v>
      </c>
      <c r="AX37" s="1">
        <f t="shared" si="24"/>
        <v>4.9636537564468251E-2</v>
      </c>
      <c r="AY37" s="1">
        <f t="shared" si="25"/>
        <v>0</v>
      </c>
      <c r="AZ37" s="1">
        <f t="shared" si="26"/>
        <v>0</v>
      </c>
      <c r="BA37" s="1">
        <f t="shared" si="27"/>
        <v>0</v>
      </c>
      <c r="BB37" s="1">
        <f t="shared" si="28"/>
        <v>0</v>
      </c>
      <c r="BC37" s="1">
        <f t="shared" si="29"/>
        <v>0</v>
      </c>
      <c r="BD37" s="1">
        <f t="shared" si="30"/>
        <v>0</v>
      </c>
      <c r="BE37" s="1">
        <f t="shared" si="5"/>
        <v>0</v>
      </c>
      <c r="BF37" s="1">
        <f t="shared" si="6"/>
        <v>0</v>
      </c>
      <c r="BG37" s="1">
        <f t="shared" si="7"/>
        <v>0</v>
      </c>
      <c r="BH37" s="1">
        <f t="shared" si="8"/>
        <v>0</v>
      </c>
      <c r="BI37" s="1">
        <f t="shared" si="9"/>
        <v>0</v>
      </c>
      <c r="BJ37" s="1">
        <f t="shared" si="10"/>
        <v>0</v>
      </c>
      <c r="BK37" s="1">
        <f t="shared" si="11"/>
        <v>0.22941934164904421</v>
      </c>
      <c r="BL37" s="2" t="e">
        <f t="shared" si="12"/>
        <v>#DIV/0!</v>
      </c>
      <c r="BM37" s="2" t="e">
        <f t="shared" si="13"/>
        <v>#DIV/0!</v>
      </c>
      <c r="BN37" s="2" t="e">
        <f t="shared" si="14"/>
        <v>#DIV/0!</v>
      </c>
      <c r="BO37" s="2" t="e">
        <f t="shared" si="15"/>
        <v>#DIV/0!</v>
      </c>
      <c r="BP37" s="2" t="e">
        <f t="shared" si="16"/>
        <v>#DIV/0!</v>
      </c>
      <c r="BQ37" s="2" t="e">
        <f t="shared" si="17"/>
        <v>#DIV/0!</v>
      </c>
      <c r="BR37" s="2" t="e">
        <f t="shared" si="18"/>
        <v>#DIV/0!</v>
      </c>
      <c r="BS37" s="1" t="e">
        <f t="shared" si="31"/>
        <v>#DIV/0!</v>
      </c>
      <c r="BT37" s="1" t="e">
        <f t="shared" si="32"/>
        <v>#DIV/0!</v>
      </c>
      <c r="BU37" s="1" t="e">
        <f t="shared" si="33"/>
        <v>#DIV/0!</v>
      </c>
      <c r="BV37" s="1" t="e">
        <f t="shared" si="34"/>
        <v>#DIV/0!</v>
      </c>
      <c r="BW37" s="1" t="e">
        <f t="shared" si="35"/>
        <v>#DIV/0!</v>
      </c>
      <c r="BX37" s="1" t="e">
        <f t="shared" si="36"/>
        <v>#DIV/0!</v>
      </c>
      <c r="BY37" s="1" t="e">
        <f t="shared" si="37"/>
        <v>#DIV/0!</v>
      </c>
    </row>
    <row r="38" spans="1:77" x14ac:dyDescent="0.25">
      <c r="A38" s="1">
        <v>20030923</v>
      </c>
      <c r="B38" s="1">
        <v>2003</v>
      </c>
      <c r="C38" s="1">
        <v>9</v>
      </c>
      <c r="D38" s="1">
        <v>5.7569999999999997</v>
      </c>
      <c r="E38" s="1">
        <v>102.899</v>
      </c>
      <c r="F38" s="1">
        <f t="shared" si="20"/>
        <v>4.2674273280000001</v>
      </c>
      <c r="G38" s="1">
        <v>432.286</v>
      </c>
      <c r="H38" s="1">
        <v>2.7749999999999999</v>
      </c>
      <c r="I38" s="1">
        <v>202.363125</v>
      </c>
      <c r="J38" s="1">
        <v>198.4112308</v>
      </c>
      <c r="K38" s="1">
        <f t="shared" si="21"/>
        <v>2.6226260999999999E-3</v>
      </c>
      <c r="L38" s="1">
        <f t="shared" si="22"/>
        <v>2.5714095511679995E-3</v>
      </c>
      <c r="M38" s="1">
        <f t="shared" si="0"/>
        <v>5.1216548832000441E-5</v>
      </c>
      <c r="N38" s="1">
        <f t="shared" si="1"/>
        <v>0.98047127311361693</v>
      </c>
      <c r="O38" s="1">
        <f t="shared" si="2"/>
        <v>4.1840899052040008</v>
      </c>
      <c r="P38" s="1">
        <f t="shared" si="3"/>
        <v>8.3337422795999316E-2</v>
      </c>
      <c r="Q38" s="1">
        <v>32.7956</v>
      </c>
      <c r="R38" s="1">
        <v>6.5813300000000003</v>
      </c>
      <c r="S38" s="1">
        <v>0.832863303</v>
      </c>
      <c r="T38" s="1">
        <v>1.3887799999999999</v>
      </c>
      <c r="U38" s="1">
        <v>0.47871576700000001</v>
      </c>
      <c r="V38" s="1">
        <v>5.3199999999999997E-2</v>
      </c>
      <c r="W38" s="1">
        <v>0.28321111100000002</v>
      </c>
      <c r="X38" s="1">
        <v>2.8266666999999999E-2</v>
      </c>
      <c r="Y38" s="1">
        <v>0.16220000000000001</v>
      </c>
      <c r="Z38" s="1">
        <v>0.68372031600000005</v>
      </c>
      <c r="AA38" s="1">
        <v>0.27168408700000002</v>
      </c>
      <c r="AB38" s="1">
        <v>1.422222222</v>
      </c>
      <c r="AC38" s="1">
        <v>0.67981319200000001</v>
      </c>
      <c r="AD38" s="1">
        <v>0.60472263100000001</v>
      </c>
      <c r="AE38" s="1">
        <f t="shared" si="4"/>
        <v>0.56178752143684818</v>
      </c>
      <c r="AF38" s="1">
        <v>0.61904777700000002</v>
      </c>
      <c r="AG38" s="1">
        <v>0.68345839799999997</v>
      </c>
      <c r="AH38" s="1">
        <v>0.86304893400000005</v>
      </c>
      <c r="AI38" s="1">
        <v>1</v>
      </c>
      <c r="AJ38" s="1">
        <v>0.80998986399999995</v>
      </c>
      <c r="AK38" s="1">
        <v>1.0737959640000001</v>
      </c>
      <c r="AL38" s="1">
        <v>1</v>
      </c>
      <c r="AM38" s="1">
        <v>0.832863303</v>
      </c>
      <c r="AN38" s="1">
        <v>0.39527736909431044</v>
      </c>
      <c r="AO38" s="1">
        <v>0.72162536151289602</v>
      </c>
      <c r="AP38" s="1">
        <v>3.0794837882980119</v>
      </c>
      <c r="AQ38" s="1">
        <v>1.1879435397019882</v>
      </c>
      <c r="AR38" s="1">
        <v>5.2667762906797394E-2</v>
      </c>
      <c r="AS38" s="1">
        <v>0.57255555555000004</v>
      </c>
      <c r="AT38" s="1">
        <v>1.1401570526112697</v>
      </c>
      <c r="AU38" s="1">
        <v>0.36166122374946741</v>
      </c>
      <c r="AV38" s="1">
        <v>1.0605609982505326</v>
      </c>
      <c r="AW38" s="1">
        <f t="shared" si="23"/>
        <v>1.2316619794663675</v>
      </c>
      <c r="AX38" s="1">
        <f t="shared" si="24"/>
        <v>0.97703872425261629</v>
      </c>
      <c r="AY38" s="1">
        <f t="shared" si="25"/>
        <v>3.124849738289635</v>
      </c>
      <c r="AZ38" s="1">
        <f t="shared" si="26"/>
        <v>3.194040287822824</v>
      </c>
      <c r="BA38" s="1">
        <f t="shared" si="27"/>
        <v>2.6718636401913041</v>
      </c>
      <c r="BB38" s="1">
        <f t="shared" si="28"/>
        <v>2.1848681234434788</v>
      </c>
      <c r="BC38" s="1">
        <f t="shared" si="29"/>
        <v>4.4693553557767993</v>
      </c>
      <c r="BD38" s="1">
        <f t="shared" si="30"/>
        <v>3.4862614164392633</v>
      </c>
      <c r="BE38" s="1">
        <f t="shared" si="5"/>
        <v>1.07714313198</v>
      </c>
      <c r="BF38" s="1">
        <f t="shared" si="6"/>
        <v>1.1009932788572669</v>
      </c>
      <c r="BG38" s="1">
        <f t="shared" si="7"/>
        <v>0.92099774730108708</v>
      </c>
      <c r="BH38" s="1">
        <f t="shared" si="8"/>
        <v>0.75312923517957697</v>
      </c>
      <c r="BI38" s="1">
        <f t="shared" si="9"/>
        <v>1.5405974139697332</v>
      </c>
      <c r="BJ38" s="1">
        <f t="shared" si="10"/>
        <v>1.2017225964470868</v>
      </c>
      <c r="BK38" s="1">
        <f t="shared" si="11"/>
        <v>0.47871576687394995</v>
      </c>
      <c r="BL38" s="2">
        <f t="shared" si="12"/>
        <v>1.74</v>
      </c>
      <c r="BM38" s="2">
        <f t="shared" si="13"/>
        <v>1.7785271505098497</v>
      </c>
      <c r="BN38" s="2">
        <f t="shared" si="14"/>
        <v>1.4877652121850475</v>
      </c>
      <c r="BO38" s="2">
        <f t="shared" si="15"/>
        <v>1.2165930694870695</v>
      </c>
      <c r="BP38" s="2">
        <f t="shared" si="16"/>
        <v>2.4886567260376951</v>
      </c>
      <c r="BQ38" s="2">
        <f t="shared" si="17"/>
        <v>1.9412436989448825</v>
      </c>
      <c r="BR38" s="2">
        <f t="shared" si="18"/>
        <v>0.77330988763723474</v>
      </c>
      <c r="BS38" s="1">
        <f t="shared" si="31"/>
        <v>5.0478329046477377</v>
      </c>
      <c r="BT38" s="1">
        <f t="shared" si="32"/>
        <v>5.159602225375286</v>
      </c>
      <c r="BU38" s="1">
        <f t="shared" si="33"/>
        <v>4.3160863175045439</v>
      </c>
      <c r="BV38" s="1">
        <f t="shared" si="34"/>
        <v>3.5294014527144948</v>
      </c>
      <c r="BW38" s="1">
        <f t="shared" si="35"/>
        <v>7.2197260402678083</v>
      </c>
      <c r="BX38" s="1">
        <f t="shared" si="36"/>
        <v>5.6316516203873928</v>
      </c>
      <c r="BY38" s="1">
        <f t="shared" si="37"/>
        <v>2.2434132737383208</v>
      </c>
    </row>
    <row r="39" spans="1:77" x14ac:dyDescent="0.25">
      <c r="A39" s="1">
        <v>20110328</v>
      </c>
      <c r="B39" s="1">
        <v>2011</v>
      </c>
      <c r="C39" s="1">
        <v>3</v>
      </c>
      <c r="D39" s="1">
        <v>2.5840000000000001</v>
      </c>
      <c r="E39" s="1">
        <v>30.443000000000001</v>
      </c>
      <c r="F39" s="1">
        <f t="shared" si="20"/>
        <v>1.2625320960000002</v>
      </c>
      <c r="G39" s="1">
        <v>432.286</v>
      </c>
      <c r="H39" s="1">
        <v>0.26700000000000002</v>
      </c>
      <c r="I39" s="1">
        <v>57.875660060000001</v>
      </c>
      <c r="J39" s="1">
        <v>56.723003519999999</v>
      </c>
      <c r="K39" s="1">
        <f t="shared" si="21"/>
        <v>7.5006855437760003E-4</v>
      </c>
      <c r="L39" s="1">
        <f t="shared" si="22"/>
        <v>7.3513012561920001E-4</v>
      </c>
      <c r="M39" s="1">
        <f t="shared" si="0"/>
        <v>1.4938428758400025E-5</v>
      </c>
      <c r="N39" s="1">
        <f t="shared" si="1"/>
        <v>0.98008391543517537</v>
      </c>
      <c r="O39" s="1">
        <f t="shared" si="2"/>
        <v>1.2373874000102589</v>
      </c>
      <c r="P39" s="1">
        <f t="shared" si="3"/>
        <v>2.5144695989741228E-2</v>
      </c>
      <c r="Q39" s="1">
        <v>7.3327</v>
      </c>
      <c r="R39" s="1">
        <v>-30.545400000000001</v>
      </c>
      <c r="S39" s="1">
        <v>-0.31589173199999998</v>
      </c>
      <c r="T39" s="1">
        <v>0.507942</v>
      </c>
      <c r="U39" s="1">
        <v>2.5524996529999999</v>
      </c>
      <c r="V39" s="1">
        <v>0.122622222</v>
      </c>
      <c r="W39" s="1">
        <v>0.20995555599999999</v>
      </c>
      <c r="X39" s="1">
        <v>8.9755556E-2</v>
      </c>
      <c r="Y39" s="1">
        <v>0.14091111100000001</v>
      </c>
      <c r="Z39" s="1">
        <v>0.26259521800000002</v>
      </c>
      <c r="AA39" s="1">
        <v>0.19678257199999999</v>
      </c>
      <c r="AB39" s="1">
        <v>0.47777777799999999</v>
      </c>
      <c r="AC39" s="1">
        <v>0.15761807</v>
      </c>
      <c r="AD39" s="1">
        <v>0.91277752199999995</v>
      </c>
      <c r="AE39" s="1">
        <f t="shared" si="4"/>
        <v>0.9187456801853997</v>
      </c>
      <c r="AF39" s="1">
        <v>0.49280628700000001</v>
      </c>
      <c r="AG39" s="1">
        <v>0.49566547500000002</v>
      </c>
      <c r="AH39" s="1">
        <v>0.66398996200000004</v>
      </c>
      <c r="AI39" s="1">
        <v>1</v>
      </c>
      <c r="AJ39" s="1">
        <v>0.76228189300000004</v>
      </c>
      <c r="AK39" s="1">
        <v>1</v>
      </c>
      <c r="AL39" s="1">
        <v>0</v>
      </c>
      <c r="AM39" s="1">
        <v>0</v>
      </c>
      <c r="AN39" s="1">
        <v>8.7222478490202773E-2</v>
      </c>
      <c r="AO39" s="1">
        <v>0.97614115574447935</v>
      </c>
      <c r="AP39" s="1">
        <v>1.2324095393539398</v>
      </c>
      <c r="AQ39" s="1">
        <v>3.0122556646060117E-2</v>
      </c>
      <c r="AR39" s="1">
        <v>1.3749971895579962E-3</v>
      </c>
      <c r="AS39" s="1">
        <v>0.54894444445000001</v>
      </c>
      <c r="AT39" s="1">
        <v>0.87007864706394245</v>
      </c>
      <c r="AU39" s="1">
        <v>0.26907368204135013</v>
      </c>
      <c r="AV39" s="1">
        <v>0.20870409595864986</v>
      </c>
      <c r="AW39" s="1">
        <f t="shared" si="23"/>
        <v>0.13002023585987257</v>
      </c>
      <c r="AX39" s="1">
        <f t="shared" si="24"/>
        <v>0.17813837441848862</v>
      </c>
      <c r="AY39" s="1">
        <f t="shared" si="25"/>
        <v>0</v>
      </c>
      <c r="AZ39" s="1">
        <f t="shared" si="26"/>
        <v>0</v>
      </c>
      <c r="BA39" s="1">
        <f t="shared" si="27"/>
        <v>0</v>
      </c>
      <c r="BB39" s="1">
        <f t="shared" si="28"/>
        <v>0</v>
      </c>
      <c r="BC39" s="1">
        <f t="shared" si="29"/>
        <v>0</v>
      </c>
      <c r="BD39" s="1">
        <f t="shared" si="30"/>
        <v>0</v>
      </c>
      <c r="BE39" s="1">
        <f t="shared" si="5"/>
        <v>0</v>
      </c>
      <c r="BF39" s="1">
        <f t="shared" si="6"/>
        <v>0</v>
      </c>
      <c r="BG39" s="1">
        <f t="shared" si="7"/>
        <v>0</v>
      </c>
      <c r="BH39" s="1">
        <f t="shared" si="8"/>
        <v>0</v>
      </c>
      <c r="BI39" s="1">
        <f t="shared" si="9"/>
        <v>0</v>
      </c>
      <c r="BJ39" s="1">
        <f t="shared" si="10"/>
        <v>0</v>
      </c>
      <c r="BK39" s="1">
        <f t="shared" si="11"/>
        <v>2.5524996532305786</v>
      </c>
      <c r="BL39" s="2" t="e">
        <f t="shared" si="12"/>
        <v>#DIV/0!</v>
      </c>
      <c r="BM39" s="2" t="e">
        <f t="shared" si="13"/>
        <v>#DIV/0!</v>
      </c>
      <c r="BN39" s="2" t="e">
        <f t="shared" si="14"/>
        <v>#DIV/0!</v>
      </c>
      <c r="BO39" s="2" t="e">
        <f t="shared" si="15"/>
        <v>#DIV/0!</v>
      </c>
      <c r="BP39" s="2" t="e">
        <f t="shared" si="16"/>
        <v>#DIV/0!</v>
      </c>
      <c r="BQ39" s="2" t="e">
        <f t="shared" si="17"/>
        <v>#DIV/0!</v>
      </c>
      <c r="BR39" s="2" t="e">
        <f t="shared" si="18"/>
        <v>#DIV/0!</v>
      </c>
      <c r="BS39" s="1" t="e">
        <f t="shared" si="31"/>
        <v>#DIV/0!</v>
      </c>
      <c r="BT39" s="1" t="e">
        <f t="shared" si="32"/>
        <v>#DIV/0!</v>
      </c>
      <c r="BU39" s="1" t="e">
        <f t="shared" si="33"/>
        <v>#DIV/0!</v>
      </c>
      <c r="BV39" s="1" t="e">
        <f t="shared" si="34"/>
        <v>#DIV/0!</v>
      </c>
      <c r="BW39" s="1" t="e">
        <f t="shared" si="35"/>
        <v>#DIV/0!</v>
      </c>
      <c r="BX39" s="1" t="e">
        <f t="shared" si="36"/>
        <v>#DIV/0!</v>
      </c>
      <c r="BY39" s="1" t="e">
        <f t="shared" si="37"/>
        <v>#DIV/0!</v>
      </c>
    </row>
    <row r="40" spans="1:77" x14ac:dyDescent="0.25">
      <c r="A40" s="1">
        <v>20090416</v>
      </c>
      <c r="B40" s="1">
        <v>2009</v>
      </c>
      <c r="C40" s="1">
        <v>4</v>
      </c>
      <c r="D40" s="1">
        <v>1.5940000000000001</v>
      </c>
      <c r="E40" s="1">
        <v>208.44</v>
      </c>
      <c r="F40" s="1">
        <f t="shared" si="20"/>
        <v>8.6444236800000009</v>
      </c>
      <c r="G40" s="1">
        <v>432.286</v>
      </c>
      <c r="H40" s="1">
        <v>2.387</v>
      </c>
      <c r="I40" s="1">
        <v>419.2945833</v>
      </c>
      <c r="J40" s="1">
        <v>410.92063330000002</v>
      </c>
      <c r="K40" s="1">
        <f t="shared" si="21"/>
        <v>5.4340577995679994E-3</v>
      </c>
      <c r="L40" s="1">
        <f t="shared" si="22"/>
        <v>5.3255314075679999E-3</v>
      </c>
      <c r="M40" s="1">
        <f t="shared" si="0"/>
        <v>1.0852639199999958E-4</v>
      </c>
      <c r="N40" s="1">
        <f t="shared" si="1"/>
        <v>0.98002848037269175</v>
      </c>
      <c r="O40" s="1">
        <f t="shared" si="2"/>
        <v>8.4717814028081122</v>
      </c>
      <c r="P40" s="1">
        <f t="shared" si="3"/>
        <v>0.17264227719188874</v>
      </c>
      <c r="Q40" s="1">
        <v>11.685700000000001</v>
      </c>
      <c r="R40" s="1">
        <v>95.255099999999999</v>
      </c>
      <c r="S40" s="1">
        <v>0.10927260699999999</v>
      </c>
      <c r="T40" s="1">
        <v>0.11491800000000001</v>
      </c>
      <c r="U40" s="1">
        <v>5.1899823999999997E-2</v>
      </c>
      <c r="V40" s="1">
        <v>6.5677778000000006E-2</v>
      </c>
      <c r="W40" s="1">
        <v>0.13396666700000001</v>
      </c>
      <c r="X40" s="1">
        <v>3.3344444000000001E-2</v>
      </c>
      <c r="Y40" s="1">
        <v>0.13854444399999999</v>
      </c>
      <c r="Z40" s="1">
        <v>0.34205253699999999</v>
      </c>
      <c r="AA40" s="1">
        <v>-1.6798496999999999E-2</v>
      </c>
      <c r="AB40" s="1">
        <v>0.47777777799999999</v>
      </c>
      <c r="AC40" s="1">
        <v>0.25614514599999999</v>
      </c>
      <c r="AD40" s="1">
        <v>0.41296909100000001</v>
      </c>
      <c r="AE40" s="1">
        <f t="shared" si="4"/>
        <v>0.33959338470451911</v>
      </c>
      <c r="AF40" s="1">
        <v>0.45247131600000001</v>
      </c>
      <c r="AG40" s="1">
        <v>0.439547085</v>
      </c>
      <c r="AH40" s="1">
        <v>0.60188205800000005</v>
      </c>
      <c r="AI40" s="1">
        <v>1</v>
      </c>
      <c r="AJ40" s="1">
        <v>0.626242996</v>
      </c>
      <c r="AK40" s="1">
        <v>1.0872113240000001</v>
      </c>
      <c r="AL40" s="1">
        <v>1.6558226999999998E-2</v>
      </c>
      <c r="AM40" s="1">
        <v>0.10927260699999999</v>
      </c>
      <c r="AN40" s="1">
        <v>0.58703090896289523</v>
      </c>
      <c r="AO40" s="1">
        <v>0.38253445110484618</v>
      </c>
      <c r="AP40" s="1">
        <v>3.3067898675465344</v>
      </c>
      <c r="AQ40" s="1">
        <v>5.3376338124534648</v>
      </c>
      <c r="AR40" s="1">
        <v>0.24257012565540662</v>
      </c>
      <c r="AS40" s="1">
        <v>0.54894444445000001</v>
      </c>
      <c r="AT40" s="1">
        <v>2.3345869714607415</v>
      </c>
      <c r="AU40" s="1">
        <v>0.27058291763461206</v>
      </c>
      <c r="AV40" s="1">
        <v>0.20719486036538792</v>
      </c>
      <c r="AW40" s="1">
        <f t="shared" si="23"/>
        <v>0.38693204740405379</v>
      </c>
      <c r="AX40" s="1">
        <f t="shared" si="24"/>
        <v>2.3778446703403402</v>
      </c>
      <c r="AY40" s="1">
        <f t="shared" si="25"/>
        <v>2.8865315438237536E-2</v>
      </c>
      <c r="AZ40" s="1">
        <f t="shared" si="26"/>
        <v>2.5118068758059164E-2</v>
      </c>
      <c r="BA40" s="1">
        <f t="shared" si="27"/>
        <v>2.334684554131445E-2</v>
      </c>
      <c r="BB40" s="1">
        <f t="shared" si="28"/>
        <v>3.3118116659551659E-2</v>
      </c>
      <c r="BC40" s="1">
        <f t="shared" si="29"/>
        <v>4.1257419258765658E-2</v>
      </c>
      <c r="BD40" s="1">
        <f t="shared" si="30"/>
        <v>3.6521771469404982E-2</v>
      </c>
      <c r="BE40" s="1">
        <f t="shared" si="5"/>
        <v>1.3036293604691112E-2</v>
      </c>
      <c r="BF40" s="1">
        <f t="shared" si="6"/>
        <v>1.1343943904354977E-2</v>
      </c>
      <c r="BG40" s="1">
        <f t="shared" si="7"/>
        <v>1.0544015493999127E-2</v>
      </c>
      <c r="BH40" s="1">
        <f t="shared" si="8"/>
        <v>1.4956964296202009E-2</v>
      </c>
      <c r="BI40" s="1">
        <f t="shared" si="9"/>
        <v>1.8632875569294195E-2</v>
      </c>
      <c r="BJ40" s="1">
        <f t="shared" si="10"/>
        <v>1.6494139371430502E-2</v>
      </c>
      <c r="BK40" s="1">
        <f t="shared" si="11"/>
        <v>5.1899823913906448E-2</v>
      </c>
      <c r="BL40" s="2">
        <f t="shared" si="12"/>
        <v>1.74</v>
      </c>
      <c r="BM40" s="2">
        <f t="shared" si="13"/>
        <v>1.5141161277983775</v>
      </c>
      <c r="BN40" s="2">
        <f t="shared" si="14"/>
        <v>1.4073468668239</v>
      </c>
      <c r="BO40" s="2">
        <f t="shared" si="15"/>
        <v>1.9963586786681722</v>
      </c>
      <c r="BP40" s="2">
        <f t="shared" si="16"/>
        <v>2.4869954968569536</v>
      </c>
      <c r="BQ40" s="2">
        <f t="shared" si="17"/>
        <v>2.2015308473845239</v>
      </c>
      <c r="BR40" s="2">
        <f t="shared" si="18"/>
        <v>6.9272522043919524</v>
      </c>
      <c r="BS40" s="1">
        <f t="shared" si="31"/>
        <v>3.8527552681430559</v>
      </c>
      <c r="BT40" s="1">
        <f t="shared" si="32"/>
        <v>3.3525970620434271</v>
      </c>
      <c r="BU40" s="1">
        <f t="shared" si="33"/>
        <v>3.116185663942761</v>
      </c>
      <c r="BV40" s="1">
        <f t="shared" si="34"/>
        <v>4.4203916185873053</v>
      </c>
      <c r="BW40" s="1">
        <f t="shared" si="35"/>
        <v>5.506772989864186</v>
      </c>
      <c r="BX40" s="1">
        <f t="shared" si="36"/>
        <v>4.8746894081840066</v>
      </c>
      <c r="BY40" s="1">
        <f t="shared" si="37"/>
        <v>15.338510013923383</v>
      </c>
    </row>
    <row r="41" spans="1:77" x14ac:dyDescent="0.25">
      <c r="A41" s="1">
        <v>20040330</v>
      </c>
      <c r="B41" s="1">
        <v>2004</v>
      </c>
      <c r="C41" s="1">
        <v>3</v>
      </c>
      <c r="D41" s="1">
        <v>5.8410000000000002</v>
      </c>
      <c r="E41" s="1">
        <v>164.898</v>
      </c>
      <c r="F41" s="1">
        <f t="shared" si="20"/>
        <v>6.838649856</v>
      </c>
      <c r="G41" s="1">
        <v>432.286</v>
      </c>
      <c r="H41" s="1">
        <v>1.1830000000000001</v>
      </c>
      <c r="I41" s="1">
        <v>298.20833329999999</v>
      </c>
      <c r="J41" s="1">
        <v>292.22000000000003</v>
      </c>
      <c r="K41" s="1">
        <f t="shared" si="21"/>
        <v>3.864779999568E-3</v>
      </c>
      <c r="L41" s="1">
        <f t="shared" si="22"/>
        <v>3.7871711999999998E-3</v>
      </c>
      <c r="M41" s="1">
        <f t="shared" si="0"/>
        <v>7.7608799568000195E-5</v>
      </c>
      <c r="N41" s="1">
        <f t="shared" si="1"/>
        <v>0.97991896056782679</v>
      </c>
      <c r="O41" s="1">
        <f t="shared" si="2"/>
        <v>6.7013226585788379</v>
      </c>
      <c r="P41" s="1">
        <f t="shared" si="3"/>
        <v>0.13732719742116206</v>
      </c>
      <c r="Q41" s="1">
        <v>15.6357</v>
      </c>
      <c r="R41" s="1">
        <v>61.974499999999999</v>
      </c>
      <c r="S41" s="1">
        <v>0.20146449799999999</v>
      </c>
      <c r="T41" s="1">
        <v>2.0303399999999998</v>
      </c>
      <c r="U41" s="1">
        <v>0.62137935300000002</v>
      </c>
      <c r="V41" s="1">
        <v>6.6355555999999996E-2</v>
      </c>
      <c r="W41" s="1">
        <v>0.210588889</v>
      </c>
      <c r="X41" s="1">
        <v>3.2666667000000003E-2</v>
      </c>
      <c r="Y41" s="1">
        <v>0.215811111</v>
      </c>
      <c r="Z41" s="1">
        <v>0.52080240499999997</v>
      </c>
      <c r="AA41" s="1">
        <v>-1.2247236999999999E-2</v>
      </c>
      <c r="AB41" s="1">
        <v>0.75555555600000002</v>
      </c>
      <c r="AC41" s="1">
        <v>0.47779498199999998</v>
      </c>
      <c r="AD41" s="1">
        <v>0.426425779</v>
      </c>
      <c r="AE41" s="1">
        <f t="shared" si="4"/>
        <v>0.35518630243337196</v>
      </c>
      <c r="AF41" s="1">
        <v>0.62231492499999996</v>
      </c>
      <c r="AG41" s="1">
        <v>0.68838637199999997</v>
      </c>
      <c r="AH41" s="1">
        <v>0.86831869500000003</v>
      </c>
      <c r="AI41" s="1">
        <v>1</v>
      </c>
      <c r="AJ41" s="1">
        <v>0.62914188699999996</v>
      </c>
      <c r="AK41" s="1">
        <v>1.129916798</v>
      </c>
      <c r="AL41" s="1">
        <v>0.181186604</v>
      </c>
      <c r="AM41" s="1">
        <v>0.20146449799999999</v>
      </c>
      <c r="AN41" s="1">
        <v>0.57357422119572021</v>
      </c>
      <c r="AO41" s="1">
        <v>0.402302027357613</v>
      </c>
      <c r="AP41" s="1">
        <v>2.7512027014576481</v>
      </c>
      <c r="AQ41" s="1">
        <v>4.0874471545423514</v>
      </c>
      <c r="AR41" s="1">
        <v>0.19001709718906407</v>
      </c>
      <c r="AS41" s="1">
        <v>0.55588888889999999</v>
      </c>
      <c r="AT41" s="1">
        <v>1.5973793274176722</v>
      </c>
      <c r="AU41" s="1">
        <v>0.32066614687383338</v>
      </c>
      <c r="AV41" s="1">
        <v>0.43488940912616664</v>
      </c>
      <c r="AW41" s="1">
        <f t="shared" si="23"/>
        <v>0.61234678905705942</v>
      </c>
      <c r="AX41" s="1">
        <f t="shared" si="24"/>
        <v>2.1508787254770718</v>
      </c>
      <c r="AY41" s="1">
        <f t="shared" si="25"/>
        <v>0.64105826311570824</v>
      </c>
      <c r="AZ41" s="1">
        <f t="shared" si="26"/>
        <v>0.56467348152973884</v>
      </c>
      <c r="BA41" s="1">
        <f t="shared" si="27"/>
        <v>0.40154224551600154</v>
      </c>
      <c r="BB41" s="1">
        <f t="shared" si="28"/>
        <v>0.4981151050345875</v>
      </c>
      <c r="BC41" s="1">
        <f t="shared" si="29"/>
        <v>0.91613833630541475</v>
      </c>
      <c r="BD41" s="1">
        <f t="shared" si="30"/>
        <v>0.59717852558956086</v>
      </c>
      <c r="BE41" s="1">
        <f t="shared" si="5"/>
        <v>0.19619392250992054</v>
      </c>
      <c r="BF41" s="1">
        <f t="shared" si="6"/>
        <v>0.17281659351867107</v>
      </c>
      <c r="BG41" s="1">
        <f t="shared" si="7"/>
        <v>0.12289077722566759</v>
      </c>
      <c r="BH41" s="1">
        <f t="shared" si="8"/>
        <v>0.15244660577838534</v>
      </c>
      <c r="BI41" s="1">
        <f t="shared" si="9"/>
        <v>0.2803813383324717</v>
      </c>
      <c r="BJ41" s="1">
        <f t="shared" si="10"/>
        <v>0.18276466292574647</v>
      </c>
      <c r="BK41" s="1">
        <f t="shared" si="11"/>
        <v>0.62137935277950451</v>
      </c>
      <c r="BL41" s="2">
        <f t="shared" si="12"/>
        <v>1.74</v>
      </c>
      <c r="BM41" s="2">
        <f t="shared" si="13"/>
        <v>1.5326716998957126</v>
      </c>
      <c r="BN41" s="2">
        <f t="shared" si="14"/>
        <v>1.0898908061836077</v>
      </c>
      <c r="BO41" s="2">
        <f t="shared" si="15"/>
        <v>1.3520148364482478</v>
      </c>
      <c r="BP41" s="2">
        <f t="shared" si="16"/>
        <v>2.4866393538455904</v>
      </c>
      <c r="BQ41" s="2">
        <f t="shared" si="17"/>
        <v>1.6208989015687714</v>
      </c>
      <c r="BR41" s="2">
        <f t="shared" si="18"/>
        <v>5.510874445061706</v>
      </c>
      <c r="BS41" s="1">
        <f t="shared" si="31"/>
        <v>5.6854022976421703</v>
      </c>
      <c r="BT41" s="1">
        <f t="shared" si="32"/>
        <v>5.0079627609874802</v>
      </c>
      <c r="BU41" s="1">
        <f t="shared" si="33"/>
        <v>3.5611883296869897</v>
      </c>
      <c r="BV41" s="1">
        <f t="shared" si="34"/>
        <v>4.4176714124075707</v>
      </c>
      <c r="BW41" s="1">
        <f t="shared" si="35"/>
        <v>8.1250259171041179</v>
      </c>
      <c r="BX41" s="1">
        <f t="shared" si="36"/>
        <v>5.2962427236923926</v>
      </c>
      <c r="BY41" s="1">
        <f t="shared" si="37"/>
        <v>18.006631167799622</v>
      </c>
    </row>
    <row r="42" spans="1:77" x14ac:dyDescent="0.25">
      <c r="A42" s="1">
        <v>20091130</v>
      </c>
      <c r="B42" s="1">
        <v>2009</v>
      </c>
      <c r="C42" s="1">
        <v>11</v>
      </c>
      <c r="D42" s="1">
        <v>4.1790000000000003</v>
      </c>
      <c r="E42" s="1">
        <v>11.689</v>
      </c>
      <c r="F42" s="1">
        <f t="shared" si="20"/>
        <v>0.48476620799999998</v>
      </c>
      <c r="G42" s="1">
        <v>432.286</v>
      </c>
      <c r="H42" s="1">
        <v>0.216</v>
      </c>
      <c r="I42" s="1">
        <v>21.183272559999999</v>
      </c>
      <c r="J42" s="1">
        <v>20.75771825</v>
      </c>
      <c r="K42" s="1">
        <f t="shared" si="21"/>
        <v>2.7453521237759995E-4</v>
      </c>
      <c r="L42" s="1">
        <f t="shared" si="22"/>
        <v>2.6902002851999997E-4</v>
      </c>
      <c r="M42" s="1">
        <f t="shared" si="0"/>
        <v>5.5151838575999792E-6</v>
      </c>
      <c r="N42" s="1">
        <f t="shared" si="1"/>
        <v>0.97991083253096756</v>
      </c>
      <c r="O42" s="1">
        <f t="shared" si="2"/>
        <v>0.47502765846416017</v>
      </c>
      <c r="P42" s="1">
        <f t="shared" si="3"/>
        <v>9.7385495358398022E-3</v>
      </c>
      <c r="Q42" s="1">
        <v>0.21631700000000001</v>
      </c>
      <c r="R42" s="1">
        <v>13.5518</v>
      </c>
      <c r="S42" s="1">
        <v>1.5711444000000001E-2</v>
      </c>
      <c r="T42" s="1">
        <v>0.315467</v>
      </c>
      <c r="U42" s="1">
        <v>1.463200016</v>
      </c>
      <c r="V42" s="1">
        <v>7.3800000000000004E-2</v>
      </c>
      <c r="W42" s="1">
        <v>0.21798888899999999</v>
      </c>
      <c r="X42" s="1">
        <v>3.6122222000000002E-2</v>
      </c>
      <c r="Y42" s="1">
        <v>0.23973333299999999</v>
      </c>
      <c r="Z42" s="1">
        <v>0.49415483100000002</v>
      </c>
      <c r="AA42" s="1">
        <v>-4.7505763999999999E-2</v>
      </c>
      <c r="AB42" s="1">
        <v>0.53333333299999997</v>
      </c>
      <c r="AC42" s="1">
        <v>0.44475198999999999</v>
      </c>
      <c r="AD42" s="1">
        <v>0.92632812899999994</v>
      </c>
      <c r="AE42" s="1">
        <f t="shared" si="4"/>
        <v>0.93444742641946688</v>
      </c>
      <c r="AF42" s="1">
        <v>0.55690609400000002</v>
      </c>
      <c r="AG42" s="1">
        <v>0.589718513</v>
      </c>
      <c r="AH42" s="1">
        <v>0.76405269799999997</v>
      </c>
      <c r="AI42" s="1">
        <v>1</v>
      </c>
      <c r="AJ42" s="1">
        <v>0.60668422700000002</v>
      </c>
      <c r="AK42" s="1">
        <v>1</v>
      </c>
      <c r="AL42" s="1">
        <v>0</v>
      </c>
      <c r="AM42" s="1">
        <v>1.5711444000000001E-2</v>
      </c>
      <c r="AN42" s="1">
        <v>7.3671870568437506E-2</v>
      </c>
      <c r="AO42" s="1">
        <v>0.95480815259592489</v>
      </c>
      <c r="AP42" s="1">
        <v>0.46285872750141183</v>
      </c>
      <c r="AQ42" s="1">
        <v>2.190748049858815E-2</v>
      </c>
      <c r="AR42" s="1">
        <v>1.1433568121240185E-3</v>
      </c>
      <c r="AS42" s="1">
        <v>0.55033333332500001</v>
      </c>
      <c r="AT42" s="1">
        <v>0.31412092755322335</v>
      </c>
      <c r="AU42" s="1">
        <v>0.19519349152971183</v>
      </c>
      <c r="AV42" s="1">
        <v>0.33813984147028814</v>
      </c>
      <c r="AW42" s="1">
        <f t="shared" si="23"/>
        <v>7.7644319677356757E-2</v>
      </c>
      <c r="AX42" s="1">
        <f t="shared" si="24"/>
        <v>5.0364905326855641E-2</v>
      </c>
      <c r="AY42" s="1">
        <f t="shared" si="25"/>
        <v>0</v>
      </c>
      <c r="AZ42" s="1">
        <f t="shared" si="26"/>
        <v>0</v>
      </c>
      <c r="BA42" s="1">
        <f t="shared" si="27"/>
        <v>0</v>
      </c>
      <c r="BB42" s="1">
        <f t="shared" si="28"/>
        <v>0</v>
      </c>
      <c r="BC42" s="1">
        <f t="shared" si="29"/>
        <v>0</v>
      </c>
      <c r="BD42" s="1">
        <f t="shared" si="30"/>
        <v>0</v>
      </c>
      <c r="BE42" s="1">
        <f t="shared" si="5"/>
        <v>0</v>
      </c>
      <c r="BF42" s="1">
        <f t="shared" si="6"/>
        <v>0</v>
      </c>
      <c r="BG42" s="1">
        <f t="shared" si="7"/>
        <v>0</v>
      </c>
      <c r="BH42" s="1">
        <f t="shared" si="8"/>
        <v>0</v>
      </c>
      <c r="BI42" s="1">
        <f t="shared" si="9"/>
        <v>0</v>
      </c>
      <c r="BJ42" s="1">
        <f t="shared" si="10"/>
        <v>0</v>
      </c>
      <c r="BK42" s="1">
        <f t="shared" si="11"/>
        <v>1.4632000163930909</v>
      </c>
      <c r="BL42" s="2" t="e">
        <f t="shared" si="12"/>
        <v>#DIV/0!</v>
      </c>
      <c r="BM42" s="2" t="e">
        <f t="shared" si="13"/>
        <v>#DIV/0!</v>
      </c>
      <c r="BN42" s="2" t="e">
        <f t="shared" si="14"/>
        <v>#DIV/0!</v>
      </c>
      <c r="BO42" s="2" t="e">
        <f t="shared" si="15"/>
        <v>#DIV/0!</v>
      </c>
      <c r="BP42" s="2" t="e">
        <f t="shared" si="16"/>
        <v>#DIV/0!</v>
      </c>
      <c r="BQ42" s="2" t="e">
        <f t="shared" si="17"/>
        <v>#DIV/0!</v>
      </c>
      <c r="BR42" s="2" t="e">
        <f t="shared" si="18"/>
        <v>#DIV/0!</v>
      </c>
      <c r="BS42" s="1" t="e">
        <f t="shared" si="31"/>
        <v>#DIV/0!</v>
      </c>
      <c r="BT42" s="1" t="e">
        <f t="shared" si="32"/>
        <v>#DIV/0!</v>
      </c>
      <c r="BU42" s="1" t="e">
        <f t="shared" si="33"/>
        <v>#DIV/0!</v>
      </c>
      <c r="BV42" s="1" t="e">
        <f t="shared" si="34"/>
        <v>#DIV/0!</v>
      </c>
      <c r="BW42" s="1" t="e">
        <f t="shared" si="35"/>
        <v>#DIV/0!</v>
      </c>
      <c r="BX42" s="1" t="e">
        <f t="shared" si="36"/>
        <v>#DIV/0!</v>
      </c>
      <c r="BY42" s="1" t="e">
        <f t="shared" si="37"/>
        <v>#DIV/0!</v>
      </c>
    </row>
    <row r="43" spans="1:77" x14ac:dyDescent="0.25">
      <c r="A43" s="1">
        <v>20091017</v>
      </c>
      <c r="B43" s="1">
        <v>2009</v>
      </c>
      <c r="C43" s="1">
        <v>10</v>
      </c>
      <c r="D43" s="1">
        <v>-0.57999999999999996</v>
      </c>
      <c r="E43" s="1">
        <v>57.222999999999999</v>
      </c>
      <c r="F43" s="1">
        <f t="shared" si="20"/>
        <v>2.373152256</v>
      </c>
      <c r="G43" s="1">
        <v>432.286</v>
      </c>
      <c r="H43" s="1">
        <v>0.51500000000000001</v>
      </c>
      <c r="I43" s="1">
        <v>105.4872123</v>
      </c>
      <c r="J43" s="1">
        <v>103.3218775</v>
      </c>
      <c r="K43" s="1">
        <f t="shared" si="21"/>
        <v>1.3671142714079998E-3</v>
      </c>
      <c r="L43" s="1">
        <f t="shared" si="22"/>
        <v>1.3390515323999999E-3</v>
      </c>
      <c r="M43" s="1">
        <f t="shared" si="0"/>
        <v>2.8062739007999899E-5</v>
      </c>
      <c r="N43" s="1">
        <f t="shared" si="1"/>
        <v>0.97947301144102761</v>
      </c>
      <c r="O43" s="1">
        <f t="shared" si="2"/>
        <v>2.3244385867923887</v>
      </c>
      <c r="P43" s="1">
        <f t="shared" si="3"/>
        <v>4.8713669207611332E-2</v>
      </c>
      <c r="Q43" s="1">
        <v>10.6777</v>
      </c>
      <c r="R43" s="1">
        <v>7.1874200000000004</v>
      </c>
      <c r="S43" s="1">
        <v>0.59768420300000002</v>
      </c>
      <c r="T43" s="1">
        <v>1.0570600000000001</v>
      </c>
      <c r="U43" s="1">
        <v>0.79489176299999997</v>
      </c>
      <c r="V43" s="1">
        <v>6.9855555999999999E-2</v>
      </c>
      <c r="W43" s="1">
        <v>0.26874444400000003</v>
      </c>
      <c r="X43" s="1">
        <v>4.8088889000000003E-2</v>
      </c>
      <c r="Y43" s="1">
        <v>0.17103333300000001</v>
      </c>
      <c r="Z43" s="1">
        <v>0.58738596600000004</v>
      </c>
      <c r="AA43" s="1">
        <v>0.22218292100000001</v>
      </c>
      <c r="AB43" s="1">
        <v>1.2777777779999999</v>
      </c>
      <c r="AC43" s="1">
        <v>0.56035859799999999</v>
      </c>
      <c r="AD43" s="1">
        <v>0.77631537799999994</v>
      </c>
      <c r="AE43" s="1">
        <f t="shared" si="4"/>
        <v>0.76062036848203929</v>
      </c>
      <c r="AF43" s="1">
        <v>0.36266774499999999</v>
      </c>
      <c r="AG43" s="1">
        <v>0.327296003</v>
      </c>
      <c r="AH43" s="1">
        <v>0.46549560899999998</v>
      </c>
      <c r="AI43" s="1">
        <v>1</v>
      </c>
      <c r="AJ43" s="1">
        <v>0.77846045900000005</v>
      </c>
      <c r="AK43" s="1">
        <v>1.154329897</v>
      </c>
      <c r="AL43" s="1">
        <v>0.88872179100000004</v>
      </c>
      <c r="AM43" s="1">
        <v>0.59768420300000002</v>
      </c>
      <c r="AN43" s="1">
        <v>0.22368462199984365</v>
      </c>
      <c r="AO43" s="1">
        <v>0.99096439774121736</v>
      </c>
      <c r="AP43" s="1">
        <v>2.3517093961152513</v>
      </c>
      <c r="AQ43" s="1">
        <v>2.14428598847487E-2</v>
      </c>
      <c r="AR43" s="1">
        <v>9.6819431830418349E-4</v>
      </c>
      <c r="AS43" s="1">
        <v>0.56894444445000003</v>
      </c>
      <c r="AT43" s="1">
        <v>0.95771283145220076</v>
      </c>
      <c r="AU43" s="1">
        <v>0.3498978412041544</v>
      </c>
      <c r="AV43" s="1">
        <v>0.92787993679584546</v>
      </c>
      <c r="AW43" s="1">
        <f t="shared" si="23"/>
        <v>0.83080148420805411</v>
      </c>
      <c r="AX43" s="1">
        <f t="shared" si="24"/>
        <v>0.3230177393745351</v>
      </c>
      <c r="AY43" s="1">
        <f t="shared" si="25"/>
        <v>0.74578844743366257</v>
      </c>
      <c r="AZ43" s="1">
        <f t="shared" si="26"/>
        <v>0.86371656221285498</v>
      </c>
      <c r="BA43" s="1">
        <f t="shared" si="27"/>
        <v>0.84630200428651703</v>
      </c>
      <c r="BB43" s="1">
        <f t="shared" si="28"/>
        <v>0.59451292149092905</v>
      </c>
      <c r="BC43" s="1">
        <f t="shared" si="29"/>
        <v>1.0651470285284528</v>
      </c>
      <c r="BD43" s="1">
        <f t="shared" si="30"/>
        <v>1.0610176180979052</v>
      </c>
      <c r="BE43" s="1">
        <f t="shared" si="5"/>
        <v>0.56082066650133644</v>
      </c>
      <c r="BF43" s="1">
        <f t="shared" si="6"/>
        <v>0.64950067241627862</v>
      </c>
      <c r="BG43" s="1">
        <f t="shared" si="7"/>
        <v>0.63640521080557344</v>
      </c>
      <c r="BH43" s="1">
        <f t="shared" si="8"/>
        <v>0.44706395496137874</v>
      </c>
      <c r="BI43" s="1">
        <f t="shared" si="9"/>
        <v>0.800973075564273</v>
      </c>
      <c r="BJ43" s="1">
        <f t="shared" si="10"/>
        <v>0.79786782672609857</v>
      </c>
      <c r="BK43" s="1">
        <f t="shared" si="11"/>
        <v>0.79489176290121311</v>
      </c>
      <c r="BL43" s="2">
        <f t="shared" si="12"/>
        <v>1.7399999999999998</v>
      </c>
      <c r="BM43" s="2">
        <f t="shared" si="13"/>
        <v>2.0151382384936269</v>
      </c>
      <c r="BN43" s="2">
        <f t="shared" si="14"/>
        <v>1.9745083106687884</v>
      </c>
      <c r="BO43" s="2">
        <f t="shared" si="15"/>
        <v>1.3870588730006177</v>
      </c>
      <c r="BP43" s="2">
        <f t="shared" si="16"/>
        <v>2.4850959223317313</v>
      </c>
      <c r="BQ43" s="2">
        <f t="shared" si="17"/>
        <v>2.4754615894671264</v>
      </c>
      <c r="BR43" s="2">
        <f t="shared" si="18"/>
        <v>2.4662280655180076</v>
      </c>
      <c r="BS43" s="1">
        <f t="shared" si="31"/>
        <v>2.3138803115620927</v>
      </c>
      <c r="BT43" s="1">
        <f t="shared" si="32"/>
        <v>2.6797636178886894</v>
      </c>
      <c r="BU43" s="1">
        <f t="shared" si="33"/>
        <v>2.6257332787771483</v>
      </c>
      <c r="BV43" s="1">
        <f t="shared" si="34"/>
        <v>1.8445334581687556</v>
      </c>
      <c r="BW43" s="1">
        <f t="shared" si="35"/>
        <v>3.3047209925440422</v>
      </c>
      <c r="BX43" s="1">
        <f t="shared" si="36"/>
        <v>3.2919090999403382</v>
      </c>
      <c r="BY43" s="1">
        <f t="shared" si="37"/>
        <v>3.2796302095540142</v>
      </c>
    </row>
    <row r="44" spans="1:77" x14ac:dyDescent="0.25">
      <c r="A44" s="1">
        <v>20110828</v>
      </c>
      <c r="B44" s="1">
        <v>2011</v>
      </c>
      <c r="C44" s="1">
        <v>8</v>
      </c>
      <c r="D44" s="1">
        <v>13.859</v>
      </c>
      <c r="E44" s="1">
        <v>178.87299999999999</v>
      </c>
      <c r="F44" s="1">
        <f t="shared" si="20"/>
        <v>7.4182210559999993</v>
      </c>
      <c r="G44" s="1">
        <v>432.286</v>
      </c>
      <c r="H44" s="1">
        <v>2.3490000000000002</v>
      </c>
      <c r="I44" s="1">
        <v>319.33958330000002</v>
      </c>
      <c r="J44" s="1">
        <v>312.54285709999999</v>
      </c>
      <c r="K44" s="1">
        <f t="shared" si="21"/>
        <v>4.1386409995679994E-3</v>
      </c>
      <c r="L44" s="1">
        <f t="shared" si="22"/>
        <v>4.0505554280159993E-3</v>
      </c>
      <c r="M44" s="1">
        <f t="shared" si="0"/>
        <v>8.8085571552000072E-5</v>
      </c>
      <c r="N44" s="1">
        <f t="shared" si="1"/>
        <v>0.97871630528929787</v>
      </c>
      <c r="O44" s="1">
        <f t="shared" si="2"/>
        <v>7.2603339037475934</v>
      </c>
      <c r="P44" s="1">
        <f t="shared" si="3"/>
        <v>0.1578871522524059</v>
      </c>
      <c r="Q44" s="1">
        <v>121.035</v>
      </c>
      <c r="R44" s="1">
        <v>-43.415199999999999</v>
      </c>
      <c r="S44" s="1">
        <v>1.5593315109999999</v>
      </c>
      <c r="T44" s="1">
        <v>10.340299999999999</v>
      </c>
      <c r="U44" s="1">
        <v>1.9521866269999999</v>
      </c>
      <c r="V44" s="1">
        <v>4.9255555999999999E-2</v>
      </c>
      <c r="W44" s="1">
        <v>0.29197777800000002</v>
      </c>
      <c r="X44" s="1">
        <v>3.0422221999999999E-2</v>
      </c>
      <c r="Y44" s="1">
        <v>0.1676</v>
      </c>
      <c r="Z44" s="1">
        <v>0.71130864999999999</v>
      </c>
      <c r="AA44" s="1">
        <v>0.27063488299999999</v>
      </c>
      <c r="AB44" s="1">
        <v>1.922222222</v>
      </c>
      <c r="AC44" s="1">
        <v>0.71402272600000005</v>
      </c>
      <c r="AD44" s="1">
        <v>0.47956496799999998</v>
      </c>
      <c r="AE44" s="1">
        <f t="shared" si="4"/>
        <v>0.41676126071842406</v>
      </c>
      <c r="AF44" s="1">
        <v>0.902207184</v>
      </c>
      <c r="AG44" s="1">
        <v>1.077447257</v>
      </c>
      <c r="AH44" s="1">
        <v>1.371329987</v>
      </c>
      <c r="AI44" s="1">
        <v>1</v>
      </c>
      <c r="AJ44" s="1">
        <v>0.80932158200000004</v>
      </c>
      <c r="AK44" s="1">
        <v>1.088534178</v>
      </c>
      <c r="AL44" s="1">
        <v>1</v>
      </c>
      <c r="AM44" s="1">
        <v>1</v>
      </c>
      <c r="AN44" s="1">
        <v>0.52043503181562933</v>
      </c>
      <c r="AO44" s="1">
        <v>0.48819202089519997</v>
      </c>
      <c r="AP44" s="1">
        <v>3.6215163287759644</v>
      </c>
      <c r="AQ44" s="1">
        <v>3.7967047272240357</v>
      </c>
      <c r="AR44" s="1">
        <v>0.1501003073014395</v>
      </c>
      <c r="AS44" s="1">
        <v>0.58505555554999999</v>
      </c>
      <c r="AT44" s="1">
        <v>0.97304751875808737</v>
      </c>
      <c r="AU44" s="1">
        <v>0.47922946918315823</v>
      </c>
      <c r="AV44" s="1">
        <v>1.4429927528168418</v>
      </c>
      <c r="AW44" s="1">
        <f t="shared" si="23"/>
        <v>1.8079133403502397</v>
      </c>
      <c r="AX44" s="1">
        <f t="shared" si="24"/>
        <v>2.9594420724291717</v>
      </c>
      <c r="AY44" s="1">
        <f t="shared" si="25"/>
        <v>8.3150972848362983</v>
      </c>
      <c r="AZ44" s="1">
        <f t="shared" si="26"/>
        <v>7.6744806866687965</v>
      </c>
      <c r="BA44" s="1">
        <f t="shared" si="27"/>
        <v>6.8855735161298179</v>
      </c>
      <c r="BB44" s="1">
        <f t="shared" si="28"/>
        <v>6.8722270699527161</v>
      </c>
      <c r="BC44" s="1">
        <f t="shared" si="29"/>
        <v>11.862445134951825</v>
      </c>
      <c r="BD44" s="1">
        <f t="shared" si="30"/>
        <v>9.5121491421694202</v>
      </c>
      <c r="BE44" s="1">
        <f t="shared" si="5"/>
        <v>1.5698405001600002</v>
      </c>
      <c r="BF44" s="1">
        <f t="shared" si="6"/>
        <v>1.4488959283253404</v>
      </c>
      <c r="BG44" s="1">
        <f t="shared" si="7"/>
        <v>1.2999549857536623</v>
      </c>
      <c r="BH44" s="1">
        <f t="shared" si="8"/>
        <v>1.297435256756597</v>
      </c>
      <c r="BI44" s="1">
        <f t="shared" si="9"/>
        <v>2.2395585001432674</v>
      </c>
      <c r="BJ44" s="1">
        <f t="shared" si="10"/>
        <v>1.7958367118772371</v>
      </c>
      <c r="BK44" s="1">
        <f t="shared" si="11"/>
        <v>1.9521866272577262</v>
      </c>
      <c r="BL44" s="2">
        <f t="shared" si="12"/>
        <v>1.7400000000000002</v>
      </c>
      <c r="BM44" s="2">
        <f t="shared" si="13"/>
        <v>1.6059459002549246</v>
      </c>
      <c r="BN44" s="2">
        <f t="shared" si="14"/>
        <v>1.4408608231096309</v>
      </c>
      <c r="BO44" s="2">
        <f t="shared" si="15"/>
        <v>1.4380679734829034</v>
      </c>
      <c r="BP44" s="2">
        <f t="shared" si="16"/>
        <v>2.4823106486627879</v>
      </c>
      <c r="BQ44" s="2">
        <f t="shared" si="17"/>
        <v>1.9904925872073715</v>
      </c>
      <c r="BR44" s="2">
        <f t="shared" si="18"/>
        <v>2.1637897169057858</v>
      </c>
      <c r="BS44" s="1">
        <f t="shared" si="31"/>
        <v>9.2163944516277514</v>
      </c>
      <c r="BT44" s="1">
        <f t="shared" si="32"/>
        <v>8.506339588921735</v>
      </c>
      <c r="BU44" s="1">
        <f t="shared" si="33"/>
        <v>7.6319205147559739</v>
      </c>
      <c r="BV44" s="1">
        <f t="shared" si="34"/>
        <v>7.6171274091214904</v>
      </c>
      <c r="BW44" s="1">
        <f t="shared" si="35"/>
        <v>13.148249476754138</v>
      </c>
      <c r="BX44" s="1">
        <f t="shared" si="36"/>
        <v>10.543198182036889</v>
      </c>
      <c r="BY44" s="1">
        <f t="shared" si="37"/>
        <v>11.46111467895383</v>
      </c>
    </row>
    <row r="45" spans="1:77" x14ac:dyDescent="0.25">
      <c r="A45" s="1">
        <v>20141201</v>
      </c>
      <c r="B45" s="1">
        <v>2014</v>
      </c>
      <c r="C45" s="1">
        <v>12</v>
      </c>
      <c r="D45" s="1">
        <v>5.94</v>
      </c>
      <c r="E45" s="1">
        <v>14.984</v>
      </c>
      <c r="F45" s="1">
        <f t="shared" si="20"/>
        <v>0.62141644799999995</v>
      </c>
      <c r="G45" s="1">
        <v>432.286</v>
      </c>
      <c r="H45" s="1">
        <v>1.2390000000000001</v>
      </c>
      <c r="I45" s="1">
        <v>26.31921513</v>
      </c>
      <c r="J45" s="1">
        <v>25.71180408</v>
      </c>
      <c r="K45" s="1">
        <f t="shared" si="21"/>
        <v>3.4109702808479995E-4</v>
      </c>
      <c r="L45" s="1">
        <f t="shared" si="22"/>
        <v>3.332249808768E-4</v>
      </c>
      <c r="M45" s="1">
        <f t="shared" si="0"/>
        <v>7.8720472079999554E-6</v>
      </c>
      <c r="N45" s="1">
        <f t="shared" si="1"/>
        <v>0.97692138435740661</v>
      </c>
      <c r="O45" s="1">
        <f t="shared" si="2"/>
        <v>0.60707501664262231</v>
      </c>
      <c r="P45" s="1">
        <f t="shared" si="3"/>
        <v>1.4341431357377643E-2</v>
      </c>
      <c r="Q45" s="1">
        <v>15.8584</v>
      </c>
      <c r="R45" s="1">
        <v>-36.674399999999999</v>
      </c>
      <c r="S45" s="1">
        <v>-0.76183704799999996</v>
      </c>
      <c r="T45" s="1">
        <v>9.2464699999999997E-3</v>
      </c>
      <c r="U45" s="1">
        <v>3.0539943999999999E-2</v>
      </c>
      <c r="V45" s="1">
        <v>4.7366667000000001E-2</v>
      </c>
      <c r="W45" s="1">
        <v>0.15351111100000001</v>
      </c>
      <c r="X45" s="1">
        <v>2.2544444E-2</v>
      </c>
      <c r="Y45" s="1">
        <v>0.172977778</v>
      </c>
      <c r="Z45" s="1">
        <v>0.52840311699999998</v>
      </c>
      <c r="AA45" s="1">
        <v>-5.9624285999999999E-2</v>
      </c>
      <c r="AB45" s="1">
        <v>0.5</v>
      </c>
      <c r="AC45" s="1">
        <v>0.48721986499999997</v>
      </c>
      <c r="AD45" s="1">
        <v>0.90481756300000005</v>
      </c>
      <c r="AE45" s="1">
        <f t="shared" si="4"/>
        <v>0.90952208922363853</v>
      </c>
      <c r="AF45" s="1">
        <v>0.62615977899999997</v>
      </c>
      <c r="AG45" s="1">
        <v>0.69418099499999997</v>
      </c>
      <c r="AH45" s="1">
        <v>0.87452948600000002</v>
      </c>
      <c r="AI45" s="1">
        <v>1</v>
      </c>
      <c r="AJ45" s="1">
        <v>0.598965423</v>
      </c>
      <c r="AK45" s="1">
        <v>1.1278938000000001</v>
      </c>
      <c r="AL45" s="1">
        <v>0</v>
      </c>
      <c r="AM45" s="1">
        <v>0</v>
      </c>
      <c r="AN45" s="1">
        <v>9.5182437239556855E-2</v>
      </c>
      <c r="AO45" s="1">
        <v>0.98665727808620696</v>
      </c>
      <c r="AP45" s="1">
        <v>0.61312506114167897</v>
      </c>
      <c r="AQ45" s="1">
        <v>8.2913868583209815E-3</v>
      </c>
      <c r="AR45" s="1">
        <v>4.345012832750762E-4</v>
      </c>
      <c r="AS45" s="1">
        <v>0.54949999999999999</v>
      </c>
      <c r="AT45" s="1">
        <v>0.42606916280463675</v>
      </c>
      <c r="AU45" s="1">
        <v>0.18976130124490476</v>
      </c>
      <c r="AV45" s="1">
        <v>0.31023869875509524</v>
      </c>
      <c r="AW45" s="1">
        <f t="shared" si="23"/>
        <v>9.5282980003500134E-2</v>
      </c>
      <c r="AX45" s="1">
        <f t="shared" si="24"/>
        <v>6.0320935749025854E-2</v>
      </c>
      <c r="AY45" s="1">
        <f t="shared" si="25"/>
        <v>0</v>
      </c>
      <c r="AZ45" s="1">
        <f t="shared" si="26"/>
        <v>0</v>
      </c>
      <c r="BA45" s="1">
        <f t="shared" si="27"/>
        <v>0</v>
      </c>
      <c r="BB45" s="1">
        <f t="shared" si="28"/>
        <v>0</v>
      </c>
      <c r="BC45" s="1">
        <f t="shared" si="29"/>
        <v>0</v>
      </c>
      <c r="BD45" s="1">
        <f t="shared" si="30"/>
        <v>0</v>
      </c>
      <c r="BE45" s="1">
        <f t="shared" si="5"/>
        <v>0</v>
      </c>
      <c r="BF45" s="1">
        <f t="shared" si="6"/>
        <v>0</v>
      </c>
      <c r="BG45" s="1">
        <f t="shared" si="7"/>
        <v>0</v>
      </c>
      <c r="BH45" s="1">
        <f t="shared" si="8"/>
        <v>0</v>
      </c>
      <c r="BI45" s="1">
        <f t="shared" si="9"/>
        <v>0</v>
      </c>
      <c r="BJ45" s="1">
        <f t="shared" si="10"/>
        <v>0</v>
      </c>
      <c r="BK45" s="1">
        <f t="shared" si="11"/>
        <v>3.0539943806294694E-2</v>
      </c>
      <c r="BL45" s="2" t="e">
        <f t="shared" si="12"/>
        <v>#DIV/0!</v>
      </c>
      <c r="BM45" s="2" t="e">
        <f t="shared" si="13"/>
        <v>#DIV/0!</v>
      </c>
      <c r="BN45" s="2" t="e">
        <f t="shared" si="14"/>
        <v>#DIV/0!</v>
      </c>
      <c r="BO45" s="2" t="e">
        <f t="shared" si="15"/>
        <v>#DIV/0!</v>
      </c>
      <c r="BP45" s="2" t="e">
        <f t="shared" si="16"/>
        <v>#DIV/0!</v>
      </c>
      <c r="BQ45" s="2" t="e">
        <f t="shared" si="17"/>
        <v>#DIV/0!</v>
      </c>
      <c r="BR45" s="2" t="e">
        <f t="shared" si="18"/>
        <v>#DIV/0!</v>
      </c>
      <c r="BS45" s="1" t="e">
        <f t="shared" si="31"/>
        <v>#DIV/0!</v>
      </c>
      <c r="BT45" s="1" t="e">
        <f t="shared" si="32"/>
        <v>#DIV/0!</v>
      </c>
      <c r="BU45" s="1" t="e">
        <f t="shared" si="33"/>
        <v>#DIV/0!</v>
      </c>
      <c r="BV45" s="1" t="e">
        <f t="shared" si="34"/>
        <v>#DIV/0!</v>
      </c>
      <c r="BW45" s="1" t="e">
        <f t="shared" si="35"/>
        <v>#DIV/0!</v>
      </c>
      <c r="BX45" s="1" t="e">
        <f t="shared" si="36"/>
        <v>#DIV/0!</v>
      </c>
      <c r="BY45" s="1" t="e">
        <f t="shared" si="37"/>
        <v>#DIV/0!</v>
      </c>
    </row>
    <row r="46" spans="1:77" x14ac:dyDescent="0.25">
      <c r="A46" s="1">
        <v>20070412</v>
      </c>
      <c r="B46" s="1">
        <v>2007</v>
      </c>
      <c r="C46" s="1">
        <v>4</v>
      </c>
      <c r="D46" s="1">
        <v>3.0920000000000001</v>
      </c>
      <c r="E46" s="1">
        <v>32.162999999999997</v>
      </c>
      <c r="F46" s="1">
        <f t="shared" si="20"/>
        <v>1.3338639359999998</v>
      </c>
      <c r="G46" s="1">
        <v>432.286</v>
      </c>
      <c r="H46" s="1">
        <v>1.88</v>
      </c>
      <c r="I46" s="1">
        <v>69.687541670000002</v>
      </c>
      <c r="J46" s="1">
        <v>68.014583329999994</v>
      </c>
      <c r="K46" s="1">
        <f t="shared" si="21"/>
        <v>9.0315054004319996E-4</v>
      </c>
      <c r="L46" s="1">
        <f t="shared" si="22"/>
        <v>8.8146899995679982E-4</v>
      </c>
      <c r="M46" s="1">
        <f t="shared" si="0"/>
        <v>2.1681540086400147E-5</v>
      </c>
      <c r="N46" s="1">
        <f t="shared" si="1"/>
        <v>0.97599343727861465</v>
      </c>
      <c r="O46" s="1">
        <f t="shared" si="2"/>
        <v>1.3018424477586219</v>
      </c>
      <c r="P46" s="1">
        <f t="shared" si="3"/>
        <v>3.2021488241377849E-2</v>
      </c>
      <c r="Q46" s="1">
        <v>10.198600000000001</v>
      </c>
      <c r="R46" s="1">
        <v>15.9506</v>
      </c>
      <c r="S46" s="1">
        <v>0.39001575599999999</v>
      </c>
      <c r="T46" s="1">
        <v>0.53510199999999997</v>
      </c>
      <c r="U46" s="1">
        <v>0.95951294300000001</v>
      </c>
      <c r="V46" s="1">
        <v>5.5822221999999998E-2</v>
      </c>
      <c r="W46" s="1">
        <v>0.155888889</v>
      </c>
      <c r="X46" s="1">
        <v>2.5555556E-2</v>
      </c>
      <c r="Y46" s="1">
        <v>0.21107777799999999</v>
      </c>
      <c r="Z46" s="1">
        <v>0.47265666200000001</v>
      </c>
      <c r="AA46" s="1">
        <v>-0.150392104</v>
      </c>
      <c r="AB46" s="1">
        <v>0.63333333300000005</v>
      </c>
      <c r="AC46" s="1">
        <v>0.41809426100000002</v>
      </c>
      <c r="AD46" s="1">
        <v>0.91944266299999999</v>
      </c>
      <c r="AE46" s="1">
        <f t="shared" si="4"/>
        <v>0.92646890266512172</v>
      </c>
      <c r="AF46" s="1">
        <v>0.51334733300000002</v>
      </c>
      <c r="AG46" s="1">
        <v>0.52527680300000001</v>
      </c>
      <c r="AH46" s="1">
        <v>0.69585947299999995</v>
      </c>
      <c r="AI46" s="1">
        <v>1</v>
      </c>
      <c r="AJ46" s="1">
        <v>0.54115152600000005</v>
      </c>
      <c r="AK46" s="1">
        <v>1.1049941050000001</v>
      </c>
      <c r="AL46" s="1">
        <v>0.51788527900000003</v>
      </c>
      <c r="AM46" s="1">
        <v>0.39001575599999999</v>
      </c>
      <c r="AN46" s="1">
        <v>8.0557336646161853E-2</v>
      </c>
      <c r="AO46" s="1">
        <v>0.96619939702088797</v>
      </c>
      <c r="AP46" s="1">
        <v>1.2887785306711084</v>
      </c>
      <c r="AQ46" s="1">
        <v>4.5085405328891603E-2</v>
      </c>
      <c r="AR46" s="1">
        <v>1.9544291108618585E-3</v>
      </c>
      <c r="AS46" s="1">
        <v>0.55283333332500006</v>
      </c>
      <c r="AT46" s="1">
        <v>0.8150135762677716</v>
      </c>
      <c r="AU46" s="1">
        <v>0.33876848559979444</v>
      </c>
      <c r="AV46" s="1">
        <v>0.29456484740020561</v>
      </c>
      <c r="AW46" s="1">
        <f t="shared" si="23"/>
        <v>0.18115843367788795</v>
      </c>
      <c r="AX46" s="1">
        <f t="shared" si="24"/>
        <v>0.22814633640157603</v>
      </c>
      <c r="AY46" s="1">
        <f t="shared" si="25"/>
        <v>0.25797633076812854</v>
      </c>
      <c r="AZ46" s="1">
        <f t="shared" si="26"/>
        <v>0.32802995078632546</v>
      </c>
      <c r="BA46" s="1">
        <f t="shared" si="27"/>
        <v>0.18785389388422943</v>
      </c>
      <c r="BB46" s="1">
        <f t="shared" si="28"/>
        <v>0.17404358961045543</v>
      </c>
      <c r="BC46" s="1">
        <f t="shared" si="29"/>
        <v>0.36659764766613379</v>
      </c>
      <c r="BD46" s="1">
        <f t="shared" si="30"/>
        <v>0.25314759742468451</v>
      </c>
      <c r="BE46" s="1">
        <f t="shared" si="5"/>
        <v>0.46258774658782309</v>
      </c>
      <c r="BF46" s="1">
        <f t="shared" si="6"/>
        <v>0.58820371347923561</v>
      </c>
      <c r="BG46" s="1">
        <f t="shared" si="7"/>
        <v>0.33684838140348333</v>
      </c>
      <c r="BH46" s="1">
        <f t="shared" si="8"/>
        <v>0.31208456871308843</v>
      </c>
      <c r="BI46" s="1">
        <f t="shared" si="9"/>
        <v>0.65736100375308004</v>
      </c>
      <c r="BJ46" s="1">
        <f t="shared" si="10"/>
        <v>0.45392915039193821</v>
      </c>
      <c r="BK46" s="1">
        <f t="shared" si="11"/>
        <v>0.95951294305802404</v>
      </c>
      <c r="BL46" s="2">
        <f t="shared" si="12"/>
        <v>1.7400000000000002</v>
      </c>
      <c r="BM46" s="2">
        <f t="shared" si="13"/>
        <v>2.2124979941714944</v>
      </c>
      <c r="BN46" s="2">
        <f t="shared" si="14"/>
        <v>1.2670378495008101</v>
      </c>
      <c r="BO46" s="2">
        <f t="shared" si="15"/>
        <v>1.1738900426271435</v>
      </c>
      <c r="BP46" s="2">
        <f t="shared" si="16"/>
        <v>2.4726295821007129</v>
      </c>
      <c r="BQ46" s="2">
        <f t="shared" si="17"/>
        <v>1.7074311360558718</v>
      </c>
      <c r="BR46" s="2">
        <f t="shared" si="18"/>
        <v>3.6091585504286474</v>
      </c>
      <c r="BS46" s="1">
        <f t="shared" si="31"/>
        <v>0.97036469047786011</v>
      </c>
      <c r="BT46" s="1">
        <f t="shared" si="32"/>
        <v>1.2338677766075334</v>
      </c>
      <c r="BU46" s="1">
        <f t="shared" si="33"/>
        <v>0.70660275324976252</v>
      </c>
      <c r="BV46" s="1">
        <f t="shared" si="34"/>
        <v>0.6546560045223736</v>
      </c>
      <c r="BW46" s="1">
        <f t="shared" si="35"/>
        <v>1.3789381833917003</v>
      </c>
      <c r="BX46" s="1">
        <f t="shared" si="36"/>
        <v>0.95220165853512462</v>
      </c>
      <c r="BY46" s="1">
        <f t="shared" si="37"/>
        <v>2.0127586319955264</v>
      </c>
    </row>
    <row r="47" spans="1:77" x14ac:dyDescent="0.25">
      <c r="A47" s="1">
        <v>20111210</v>
      </c>
      <c r="B47" s="1">
        <v>2011</v>
      </c>
      <c r="C47" s="1">
        <v>12</v>
      </c>
      <c r="D47" s="1">
        <v>4.1310000000000002</v>
      </c>
      <c r="E47" s="1">
        <v>41.610999999999997</v>
      </c>
      <c r="F47" s="1">
        <f t="shared" si="20"/>
        <v>1.7256913919999999</v>
      </c>
      <c r="G47" s="1">
        <v>432.286</v>
      </c>
      <c r="H47" s="1">
        <v>0.44700000000000001</v>
      </c>
      <c r="I47" s="1">
        <v>73.750916480000001</v>
      </c>
      <c r="J47" s="1">
        <v>71.929937559999999</v>
      </c>
      <c r="K47" s="1">
        <f t="shared" si="21"/>
        <v>9.558118775807999E-4</v>
      </c>
      <c r="L47" s="1">
        <f t="shared" si="22"/>
        <v>9.3221199077759989E-4</v>
      </c>
      <c r="M47" s="1">
        <f t="shared" si="0"/>
        <v>2.3599886803200008E-5</v>
      </c>
      <c r="N47" s="1">
        <f t="shared" si="1"/>
        <v>0.97530906723723465</v>
      </c>
      <c r="O47" s="1">
        <f t="shared" si="2"/>
        <v>1.6830824618708449</v>
      </c>
      <c r="P47" s="1">
        <f t="shared" si="3"/>
        <v>4.2608930129155009E-2</v>
      </c>
      <c r="Q47" s="1">
        <v>10.749499999999999</v>
      </c>
      <c r="R47" s="1">
        <v>-28.074300000000001</v>
      </c>
      <c r="S47" s="1">
        <v>-0.62046892300000001</v>
      </c>
      <c r="T47" s="1">
        <v>0.20614499999999999</v>
      </c>
      <c r="U47" s="1">
        <v>0.25312671599999997</v>
      </c>
      <c r="V47" s="1">
        <v>4.7855556E-2</v>
      </c>
      <c r="W47" s="1">
        <v>0.14992222199999999</v>
      </c>
      <c r="X47" s="1">
        <v>2.24E-2</v>
      </c>
      <c r="Y47" s="1">
        <v>0.15635555600000001</v>
      </c>
      <c r="Z47" s="1">
        <v>0.51606741199999995</v>
      </c>
      <c r="AA47" s="1">
        <v>-2.10049E-2</v>
      </c>
      <c r="AB47" s="1">
        <v>0.63333333300000005</v>
      </c>
      <c r="AC47" s="1">
        <v>0.47192359099999998</v>
      </c>
      <c r="AD47" s="1">
        <v>0.72028851100000002</v>
      </c>
      <c r="AE47" s="1">
        <f t="shared" si="4"/>
        <v>0.69569931749710312</v>
      </c>
      <c r="AF47" s="1">
        <v>0.55499469099999998</v>
      </c>
      <c r="AG47" s="1">
        <v>0.58685584300000004</v>
      </c>
      <c r="AH47" s="1">
        <v>0.76104140499999995</v>
      </c>
      <c r="AI47" s="1">
        <v>1</v>
      </c>
      <c r="AJ47" s="1">
        <v>0.62356375799999997</v>
      </c>
      <c r="AK47" s="1">
        <v>1</v>
      </c>
      <c r="AL47" s="1">
        <v>0</v>
      </c>
      <c r="AM47" s="1">
        <v>0</v>
      </c>
      <c r="AN47" s="1">
        <v>0.27971148933881851</v>
      </c>
      <c r="AO47" s="1">
        <v>0.92336358914024774</v>
      </c>
      <c r="AP47" s="1">
        <v>1.5934405974655503</v>
      </c>
      <c r="AQ47" s="1">
        <v>0.13225079453444977</v>
      </c>
      <c r="AR47" s="1">
        <v>6.8859407692250475E-3</v>
      </c>
      <c r="AS47" s="1">
        <v>0.55283333332500006</v>
      </c>
      <c r="AT47" s="1">
        <v>1.0076795112612489</v>
      </c>
      <c r="AU47" s="1">
        <v>0.19642921087534645</v>
      </c>
      <c r="AV47" s="1">
        <v>0.43690412212465357</v>
      </c>
      <c r="AW47" s="1">
        <f t="shared" si="23"/>
        <v>0.333817874992413</v>
      </c>
      <c r="AX47" s="1">
        <f t="shared" si="24"/>
        <v>0.18376335963538817</v>
      </c>
      <c r="AY47" s="1">
        <f t="shared" si="25"/>
        <v>0</v>
      </c>
      <c r="AZ47" s="1">
        <f t="shared" si="26"/>
        <v>0</v>
      </c>
      <c r="BA47" s="1">
        <f t="shared" si="27"/>
        <v>0</v>
      </c>
      <c r="BB47" s="1">
        <f t="shared" si="28"/>
        <v>0</v>
      </c>
      <c r="BC47" s="1">
        <f t="shared" si="29"/>
        <v>0</v>
      </c>
      <c r="BD47" s="1">
        <f t="shared" si="30"/>
        <v>0</v>
      </c>
      <c r="BE47" s="1">
        <f t="shared" si="5"/>
        <v>0</v>
      </c>
      <c r="BF47" s="1">
        <f t="shared" si="6"/>
        <v>0</v>
      </c>
      <c r="BG47" s="1">
        <f t="shared" si="7"/>
        <v>0</v>
      </c>
      <c r="BH47" s="1">
        <f t="shared" si="8"/>
        <v>0</v>
      </c>
      <c r="BI47" s="1">
        <f t="shared" si="9"/>
        <v>0</v>
      </c>
      <c r="BJ47" s="1">
        <f t="shared" si="10"/>
        <v>0</v>
      </c>
      <c r="BK47" s="1">
        <f t="shared" si="11"/>
        <v>0.25312671610513621</v>
      </c>
      <c r="BL47" s="2" t="e">
        <f t="shared" si="12"/>
        <v>#DIV/0!</v>
      </c>
      <c r="BM47" s="2" t="e">
        <f t="shared" si="13"/>
        <v>#DIV/0!</v>
      </c>
      <c r="BN47" s="2" t="e">
        <f t="shared" si="14"/>
        <v>#DIV/0!</v>
      </c>
      <c r="BO47" s="2" t="e">
        <f t="shared" si="15"/>
        <v>#DIV/0!</v>
      </c>
      <c r="BP47" s="2" t="e">
        <f t="shared" si="16"/>
        <v>#DIV/0!</v>
      </c>
      <c r="BQ47" s="2" t="e">
        <f t="shared" si="17"/>
        <v>#DIV/0!</v>
      </c>
      <c r="BR47" s="2" t="e">
        <f t="shared" si="18"/>
        <v>#DIV/0!</v>
      </c>
      <c r="BS47" s="1" t="e">
        <f t="shared" si="31"/>
        <v>#DIV/0!</v>
      </c>
      <c r="BT47" s="1" t="e">
        <f t="shared" si="32"/>
        <v>#DIV/0!</v>
      </c>
      <c r="BU47" s="1" t="e">
        <f t="shared" si="33"/>
        <v>#DIV/0!</v>
      </c>
      <c r="BV47" s="1" t="e">
        <f t="shared" si="34"/>
        <v>#DIV/0!</v>
      </c>
      <c r="BW47" s="1" t="e">
        <f t="shared" si="35"/>
        <v>#DIV/0!</v>
      </c>
      <c r="BX47" s="1" t="e">
        <f t="shared" si="36"/>
        <v>#DIV/0!</v>
      </c>
      <c r="BY47" s="1" t="e">
        <f t="shared" si="37"/>
        <v>#DIV/0!</v>
      </c>
    </row>
    <row r="48" spans="1:77" x14ac:dyDescent="0.25">
      <c r="A48" s="1">
        <v>20091009</v>
      </c>
      <c r="B48" s="1">
        <v>2009</v>
      </c>
      <c r="C48" s="1">
        <v>10</v>
      </c>
      <c r="D48" s="1">
        <v>7.5410000000000004</v>
      </c>
      <c r="E48" s="1">
        <v>63.506999999999998</v>
      </c>
      <c r="F48" s="1">
        <f t="shared" si="20"/>
        <v>2.6337623040000002</v>
      </c>
      <c r="G48" s="1">
        <v>432.286</v>
      </c>
      <c r="H48" s="1">
        <v>2.883</v>
      </c>
      <c r="I48" s="1">
        <v>123.0722083</v>
      </c>
      <c r="J48" s="1">
        <v>119.93049999999999</v>
      </c>
      <c r="K48" s="1">
        <f t="shared" si="21"/>
        <v>1.5950158195679998E-3</v>
      </c>
      <c r="L48" s="1">
        <f t="shared" si="22"/>
        <v>1.5542992799999998E-3</v>
      </c>
      <c r="M48" s="1">
        <f t="shared" si="0"/>
        <v>4.0716539567999975E-5</v>
      </c>
      <c r="N48" s="1">
        <f t="shared" si="1"/>
        <v>0.97447264217164453</v>
      </c>
      <c r="O48" s="1">
        <f t="shared" si="2"/>
        <v>2.5665293112309584</v>
      </c>
      <c r="P48" s="1">
        <f t="shared" si="3"/>
        <v>6.7232992769041822E-2</v>
      </c>
      <c r="Q48" s="1">
        <v>25.119199999999999</v>
      </c>
      <c r="R48" s="1">
        <v>-6.8375599999999999</v>
      </c>
      <c r="S48" s="1">
        <v>1.374012397</v>
      </c>
      <c r="T48" s="1">
        <v>2.5878999999999999</v>
      </c>
      <c r="U48" s="1">
        <v>1.4412725399999999</v>
      </c>
      <c r="V48" s="1">
        <v>4.7244443999999997E-2</v>
      </c>
      <c r="W48" s="1">
        <v>0.25298888899999999</v>
      </c>
      <c r="X48" s="1">
        <v>2.9188888999999999E-2</v>
      </c>
      <c r="Y48" s="1">
        <v>0.13405555599999999</v>
      </c>
      <c r="Z48" s="1">
        <v>0.68528182000000004</v>
      </c>
      <c r="AA48" s="1">
        <v>0.30728598400000001</v>
      </c>
      <c r="AB48" s="1">
        <v>2.255555556</v>
      </c>
      <c r="AC48" s="1">
        <v>0.681749457</v>
      </c>
      <c r="AD48" s="1">
        <v>0.75230796200000005</v>
      </c>
      <c r="AE48" s="1">
        <f t="shared" si="4"/>
        <v>0.73280180996523758</v>
      </c>
      <c r="AF48" s="1">
        <v>0.68740441799999996</v>
      </c>
      <c r="AG48" s="1">
        <v>0.78520004200000004</v>
      </c>
      <c r="AH48" s="1">
        <v>0.97496863199999995</v>
      </c>
      <c r="AI48" s="1">
        <v>1</v>
      </c>
      <c r="AJ48" s="1">
        <v>0.83266623200000001</v>
      </c>
      <c r="AK48" s="1">
        <v>1.0700913299999999</v>
      </c>
      <c r="AL48" s="1">
        <v>1</v>
      </c>
      <c r="AM48" s="1">
        <v>1</v>
      </c>
      <c r="AN48" s="1">
        <v>0.24769203767624173</v>
      </c>
      <c r="AO48" s="1">
        <v>0.96564295270719391</v>
      </c>
      <c r="AP48" s="1">
        <v>2.5432740079634621</v>
      </c>
      <c r="AQ48" s="1">
        <v>9.0488296036538074E-2</v>
      </c>
      <c r="AR48" s="1">
        <v>3.6732986108888995E-3</v>
      </c>
      <c r="AS48" s="1">
        <v>0.59338888890000008</v>
      </c>
      <c r="AT48" s="1">
        <v>0.55599017496842762</v>
      </c>
      <c r="AU48" s="1">
        <v>0.37206519904663138</v>
      </c>
      <c r="AV48" s="1">
        <v>1.8834903569533687</v>
      </c>
      <c r="AW48" s="1">
        <f t="shared" si="23"/>
        <v>1.3664398183442217</v>
      </c>
      <c r="AX48" s="1">
        <f t="shared" si="24"/>
        <v>0.3135777401572537</v>
      </c>
      <c r="AY48" s="1">
        <f t="shared" si="25"/>
        <v>2.1476472267685551</v>
      </c>
      <c r="AZ48" s="1">
        <f t="shared" si="26"/>
        <v>2.4463851459166968</v>
      </c>
      <c r="BA48" s="1">
        <f t="shared" si="27"/>
        <v>2.8414313689874167</v>
      </c>
      <c r="BB48" s="1">
        <f t="shared" si="28"/>
        <v>1.8456972307727117</v>
      </c>
      <c r="BC48" s="1">
        <f t="shared" si="29"/>
        <v>3.0451899699426912</v>
      </c>
      <c r="BD48" s="1">
        <f t="shared" si="30"/>
        <v>3.4811246139196301</v>
      </c>
      <c r="BE48" s="1">
        <f t="shared" si="5"/>
        <v>1.19608368732</v>
      </c>
      <c r="BF48" s="1">
        <f t="shared" si="6"/>
        <v>1.3624590339893159</v>
      </c>
      <c r="BG48" s="1">
        <f t="shared" si="7"/>
        <v>1.582471118498755</v>
      </c>
      <c r="BH48" s="1">
        <f t="shared" si="8"/>
        <v>1.0279194468919381</v>
      </c>
      <c r="BI48" s="1">
        <f t="shared" si="9"/>
        <v>1.6959498759576555</v>
      </c>
      <c r="BJ48" s="1">
        <f t="shared" si="10"/>
        <v>1.9387338443391906</v>
      </c>
      <c r="BK48" s="1">
        <f t="shared" si="11"/>
        <v>1.441272540403584</v>
      </c>
      <c r="BL48" s="2">
        <f t="shared" si="12"/>
        <v>1.7400000000000002</v>
      </c>
      <c r="BM48" s="2">
        <f t="shared" si="13"/>
        <v>1.9820341538586328</v>
      </c>
      <c r="BN48" s="2">
        <f t="shared" si="14"/>
        <v>2.3020962290334817</v>
      </c>
      <c r="BO48" s="2">
        <f t="shared" si="15"/>
        <v>1.4953634570500218</v>
      </c>
      <c r="BP48" s="2">
        <f t="shared" si="16"/>
        <v>2.467179191096871</v>
      </c>
      <c r="BQ48" s="2">
        <f t="shared" si="17"/>
        <v>2.8203686120899949</v>
      </c>
      <c r="BR48" s="2">
        <f t="shared" si="18"/>
        <v>2.0966879214959948</v>
      </c>
      <c r="BS48" s="1">
        <f t="shared" si="31"/>
        <v>3.12428487587718</v>
      </c>
      <c r="BT48" s="1">
        <f t="shared" si="32"/>
        <v>3.5588731783750287</v>
      </c>
      <c r="BU48" s="1">
        <f t="shared" si="33"/>
        <v>4.1335657650478135</v>
      </c>
      <c r="BV48" s="1">
        <f t="shared" si="34"/>
        <v>2.6850238119544816</v>
      </c>
      <c r="BW48" s="1">
        <f t="shared" si="35"/>
        <v>4.4299831223119828</v>
      </c>
      <c r="BX48" s="1">
        <f t="shared" si="36"/>
        <v>5.0641580454893589</v>
      </c>
      <c r="BY48" s="1">
        <f t="shared" si="37"/>
        <v>3.7647415876806307</v>
      </c>
    </row>
    <row r="49" spans="1:77" x14ac:dyDescent="0.25">
      <c r="A49" s="1">
        <v>20030601</v>
      </c>
      <c r="B49" s="1">
        <v>2003</v>
      </c>
      <c r="C49" s="1">
        <v>6</v>
      </c>
      <c r="D49" s="1">
        <v>17.318999999999999</v>
      </c>
      <c r="E49" s="1">
        <v>234.89400000000001</v>
      </c>
      <c r="F49" s="1">
        <f t="shared" si="20"/>
        <v>9.741523968000001</v>
      </c>
      <c r="G49" s="1">
        <v>432.286</v>
      </c>
      <c r="H49" s="1">
        <v>12.132</v>
      </c>
      <c r="I49" s="1">
        <v>468.63625000000002</v>
      </c>
      <c r="J49" s="1">
        <v>456.33733330000001</v>
      </c>
      <c r="K49" s="1">
        <f t="shared" si="21"/>
        <v>6.0735258E-3</v>
      </c>
      <c r="L49" s="1">
        <f t="shared" si="22"/>
        <v>5.9141318395679997E-3</v>
      </c>
      <c r="M49" s="1">
        <f t="shared" si="0"/>
        <v>1.5939396043200028E-4</v>
      </c>
      <c r="N49" s="1">
        <f t="shared" si="1"/>
        <v>0.97375594248204234</v>
      </c>
      <c r="O49" s="1">
        <f t="shared" si="2"/>
        <v>9.4858668526712453</v>
      </c>
      <c r="P49" s="1">
        <f t="shared" si="3"/>
        <v>0.25565711532875568</v>
      </c>
      <c r="Q49" s="1">
        <v>63.036499999999997</v>
      </c>
      <c r="R49" s="1">
        <v>39.236400000000003</v>
      </c>
      <c r="S49" s="1">
        <v>0.61635584799999998</v>
      </c>
      <c r="T49" s="1">
        <v>11.6447</v>
      </c>
      <c r="U49" s="1">
        <v>1.722112619</v>
      </c>
      <c r="V49" s="1">
        <v>4.6944444000000002E-2</v>
      </c>
      <c r="W49" s="1">
        <v>0.26115555600000001</v>
      </c>
      <c r="X49" s="1">
        <v>2.8122221999999999E-2</v>
      </c>
      <c r="Y49" s="1">
        <v>0.19507777800000001</v>
      </c>
      <c r="Z49" s="1">
        <v>0.69526488799999997</v>
      </c>
      <c r="AA49" s="1">
        <v>0.144833297</v>
      </c>
      <c r="AB49" s="1">
        <v>2.9111111109999999</v>
      </c>
      <c r="AC49" s="1">
        <v>0.69412846100000003</v>
      </c>
      <c r="AD49" s="1">
        <v>0.50162733800000003</v>
      </c>
      <c r="AE49" s="1">
        <f t="shared" si="4"/>
        <v>0.44232600000000005</v>
      </c>
      <c r="AF49" s="1">
        <v>0.98228515199999999</v>
      </c>
      <c r="AG49" s="1">
        <v>1.2401282229999999</v>
      </c>
      <c r="AH49" s="1">
        <v>1.588393977</v>
      </c>
      <c r="AI49" s="1">
        <v>0.69556756799999997</v>
      </c>
      <c r="AJ49" s="1">
        <v>0.72919318300000002</v>
      </c>
      <c r="AK49" s="1">
        <v>0.79594594799999996</v>
      </c>
      <c r="AL49" s="1">
        <v>0.92206401400000004</v>
      </c>
      <c r="AM49" s="1">
        <v>0.61635584799999998</v>
      </c>
      <c r="AN49" s="1">
        <v>0.49837266242611211</v>
      </c>
      <c r="AO49" s="1">
        <v>0.52700326446301338</v>
      </c>
      <c r="AP49" s="1">
        <v>5.1338149319806874</v>
      </c>
      <c r="AQ49" s="1">
        <v>4.6077090360193118</v>
      </c>
      <c r="AR49" s="1">
        <v>0.147850716403606</v>
      </c>
      <c r="AS49" s="1">
        <v>0.60977777777499997</v>
      </c>
      <c r="AT49" s="1">
        <v>0.76050548350044744</v>
      </c>
      <c r="AU49" s="1">
        <v>0.66602968722606937</v>
      </c>
      <c r="AV49" s="1">
        <v>2.2450814237739305</v>
      </c>
      <c r="AW49" s="1">
        <f t="shared" si="23"/>
        <v>3.0378392566083532</v>
      </c>
      <c r="AX49" s="1">
        <f t="shared" si="24"/>
        <v>4.8800813588143113</v>
      </c>
      <c r="AY49" s="1">
        <f t="shared" si="25"/>
        <v>10.656501633801231</v>
      </c>
      <c r="AZ49" s="1">
        <f t="shared" si="26"/>
        <v>10.021814727649401</v>
      </c>
      <c r="BA49" s="1">
        <f t="shared" si="27"/>
        <v>11.543665885308599</v>
      </c>
      <c r="BB49" s="1">
        <f t="shared" si="28"/>
        <v>11.450609625491888</v>
      </c>
      <c r="BC49" s="1">
        <f t="shared" si="29"/>
        <v>15.09374996816935</v>
      </c>
      <c r="BD49" s="1">
        <f t="shared" si="30"/>
        <v>15.8722068160598</v>
      </c>
      <c r="BE49" s="1">
        <f t="shared" si="5"/>
        <v>1.5759698348535531</v>
      </c>
      <c r="BF49" s="1">
        <f t="shared" si="6"/>
        <v>1.4821071908973849</v>
      </c>
      <c r="BG49" s="1">
        <f t="shared" si="7"/>
        <v>1.7071708750243053</v>
      </c>
      <c r="BH49" s="1">
        <f t="shared" si="8"/>
        <v>1.6934089610815286</v>
      </c>
      <c r="BI49" s="1">
        <f t="shared" si="9"/>
        <v>2.2321860833958902</v>
      </c>
      <c r="BJ49" s="1">
        <f t="shared" si="10"/>
        <v>2.3473105916227905</v>
      </c>
      <c r="BK49" s="1">
        <f t="shared" si="11"/>
        <v>1.7221126188081879</v>
      </c>
      <c r="BL49" s="2">
        <f t="shared" si="12"/>
        <v>1.7400000000000002</v>
      </c>
      <c r="BM49" s="2">
        <f t="shared" si="13"/>
        <v>1.6363679400000004</v>
      </c>
      <c r="BN49" s="2">
        <f t="shared" si="14"/>
        <v>1.8848567128940781</v>
      </c>
      <c r="BO49" s="2">
        <f t="shared" si="15"/>
        <v>1.8696624307886363</v>
      </c>
      <c r="BP49" s="2">
        <f t="shared" si="16"/>
        <v>2.4645165784342375</v>
      </c>
      <c r="BQ49" s="2">
        <f t="shared" si="17"/>
        <v>2.5916234810440963</v>
      </c>
      <c r="BR49" s="2">
        <f t="shared" si="18"/>
        <v>1.9013536239446449</v>
      </c>
      <c r="BS49" s="1">
        <f t="shared" si="31"/>
        <v>11.765652129082271</v>
      </c>
      <c r="BT49" s="1">
        <f t="shared" si="32"/>
        <v>11.064905711047686</v>
      </c>
      <c r="BU49" s="1">
        <f t="shared" si="33"/>
        <v>12.745154251193807</v>
      </c>
      <c r="BV49" s="1">
        <f t="shared" si="34"/>
        <v>12.642412505444515</v>
      </c>
      <c r="BW49" s="1">
        <f t="shared" si="35"/>
        <v>16.664738349547896</v>
      </c>
      <c r="BX49" s="1">
        <f t="shared" si="36"/>
        <v>17.524218579037978</v>
      </c>
      <c r="BY49" s="1">
        <f t="shared" si="37"/>
        <v>12.856704203277358</v>
      </c>
    </row>
    <row r="50" spans="1:77" x14ac:dyDescent="0.25">
      <c r="A50" s="1">
        <v>20050827</v>
      </c>
      <c r="B50" s="1">
        <v>2005</v>
      </c>
      <c r="C50" s="1">
        <v>8</v>
      </c>
      <c r="D50" s="1">
        <v>13.587</v>
      </c>
      <c r="E50" s="1">
        <v>179.67400000000001</v>
      </c>
      <c r="F50" s="1">
        <f t="shared" si="20"/>
        <v>7.4514401280000007</v>
      </c>
      <c r="G50" s="1">
        <v>432.286</v>
      </c>
      <c r="H50" s="1">
        <v>3.11</v>
      </c>
      <c r="I50" s="1">
        <v>325.84565220000002</v>
      </c>
      <c r="J50" s="1">
        <v>317.09230769999999</v>
      </c>
      <c r="K50" s="1">
        <f t="shared" si="21"/>
        <v>4.2229596525120002E-3</v>
      </c>
      <c r="L50" s="1">
        <f t="shared" si="22"/>
        <v>4.1095163077919999E-3</v>
      </c>
      <c r="M50" s="1">
        <f t="shared" si="0"/>
        <v>1.1344334472000034E-4</v>
      </c>
      <c r="N50" s="1">
        <f t="shared" si="1"/>
        <v>0.97313653123526311</v>
      </c>
      <c r="O50" s="1">
        <f t="shared" si="2"/>
        <v>7.2512685988691654</v>
      </c>
      <c r="P50" s="1">
        <f t="shared" si="3"/>
        <v>0.20017152913083525</v>
      </c>
      <c r="Q50" s="1">
        <v>63.728200000000001</v>
      </c>
      <c r="R50" s="1">
        <v>-6.3927100000000001</v>
      </c>
      <c r="S50" s="1">
        <v>1.1114965619999999</v>
      </c>
      <c r="T50" s="1">
        <v>10.9017</v>
      </c>
      <c r="U50" s="1">
        <v>2.3592004320000002</v>
      </c>
      <c r="V50" s="1">
        <v>6.5222221999999996E-2</v>
      </c>
      <c r="W50" s="1">
        <v>0.29274444399999999</v>
      </c>
      <c r="X50" s="1">
        <v>3.73E-2</v>
      </c>
      <c r="Y50" s="1">
        <v>0.22158888900000001</v>
      </c>
      <c r="Z50" s="1">
        <v>0.63559611400000005</v>
      </c>
      <c r="AA50" s="1">
        <v>0.13834521399999999</v>
      </c>
      <c r="AB50" s="1">
        <v>1.8444444440000001</v>
      </c>
      <c r="AC50" s="1">
        <v>0.62013918099999998</v>
      </c>
      <c r="AD50" s="1">
        <v>0.48247743999999998</v>
      </c>
      <c r="AE50" s="1">
        <f t="shared" si="4"/>
        <v>0.42013608342989567</v>
      </c>
      <c r="AF50" s="1">
        <v>0.89431231200000005</v>
      </c>
      <c r="AG50" s="1">
        <v>1.06626625</v>
      </c>
      <c r="AH50" s="1">
        <v>1.3542659969999999</v>
      </c>
      <c r="AI50" s="1">
        <v>1</v>
      </c>
      <c r="AJ50" s="1">
        <v>0.72506064599999998</v>
      </c>
      <c r="AK50" s="1">
        <v>1.0623463500000001</v>
      </c>
      <c r="AL50" s="1">
        <v>1</v>
      </c>
      <c r="AM50" s="1">
        <v>1</v>
      </c>
      <c r="AN50" s="1">
        <v>0.5175225602783563</v>
      </c>
      <c r="AO50" s="1">
        <v>0.49322216599195801</v>
      </c>
      <c r="AP50" s="1">
        <v>3.6752154396915526</v>
      </c>
      <c r="AQ50" s="1">
        <v>3.7762246883084472</v>
      </c>
      <c r="AR50" s="1">
        <v>0.15018671321078153</v>
      </c>
      <c r="AS50" s="1">
        <v>0.58311111110000002</v>
      </c>
      <c r="AT50" s="1">
        <v>1.0370372523909981</v>
      </c>
      <c r="AU50" s="1">
        <v>0.4801349564082526</v>
      </c>
      <c r="AV50" s="1">
        <v>1.3643094875917474</v>
      </c>
      <c r="AW50" s="1">
        <f t="shared" si="23"/>
        <v>1.7681859074451116</v>
      </c>
      <c r="AX50" s="1">
        <f t="shared" si="24"/>
        <v>2.9729971232124055</v>
      </c>
      <c r="AY50" s="1">
        <f t="shared" si="25"/>
        <v>7.1906449560412273</v>
      </c>
      <c r="AZ50" s="1">
        <f t="shared" si="26"/>
        <v>6.6532555736283987</v>
      </c>
      <c r="BA50" s="1">
        <f t="shared" si="27"/>
        <v>6.7350782494255688</v>
      </c>
      <c r="BB50" s="1">
        <f t="shared" si="28"/>
        <v>6.7746159243604547</v>
      </c>
      <c r="BC50" s="1">
        <f t="shared" si="29"/>
        <v>10.175807788596318</v>
      </c>
      <c r="BD50" s="1">
        <f t="shared" si="30"/>
        <v>9.2966228575220811</v>
      </c>
      <c r="BE50" s="1">
        <f t="shared" si="5"/>
        <v>1.5561034228800004</v>
      </c>
      <c r="BF50" s="1">
        <f t="shared" si="6"/>
        <v>1.4398087841509097</v>
      </c>
      <c r="BG50" s="1">
        <f t="shared" si="7"/>
        <v>1.4575157557307268</v>
      </c>
      <c r="BH50" s="1">
        <f t="shared" si="8"/>
        <v>1.4660719717134396</v>
      </c>
      <c r="BI50" s="1">
        <f t="shared" si="9"/>
        <v>2.2021125263736234</v>
      </c>
      <c r="BJ50" s="1">
        <f t="shared" si="10"/>
        <v>2.0118510562339074</v>
      </c>
      <c r="BK50" s="1">
        <f t="shared" si="11"/>
        <v>2.3592004317997142</v>
      </c>
      <c r="BL50" s="2">
        <f t="shared" si="12"/>
        <v>1.7400000000000002</v>
      </c>
      <c r="BM50" s="2">
        <f t="shared" si="13"/>
        <v>1.6099619392815758</v>
      </c>
      <c r="BN50" s="2">
        <f t="shared" si="14"/>
        <v>1.6297614783712457</v>
      </c>
      <c r="BO50" s="2">
        <f t="shared" si="15"/>
        <v>1.6393288474747505</v>
      </c>
      <c r="BP50" s="2">
        <f t="shared" si="16"/>
        <v>2.4623529127636825</v>
      </c>
      <c r="BQ50" s="2">
        <f t="shared" si="17"/>
        <v>2.2496067975791294</v>
      </c>
      <c r="BR50" s="2">
        <f t="shared" si="18"/>
        <v>2.6380050907760668</v>
      </c>
      <c r="BS50" s="1">
        <f t="shared" si="31"/>
        <v>8.0404181621523136</v>
      </c>
      <c r="BT50" s="1">
        <f t="shared" si="32"/>
        <v>7.4395213890652538</v>
      </c>
      <c r="BU50" s="1">
        <f t="shared" si="33"/>
        <v>7.5310136728002108</v>
      </c>
      <c r="BV50" s="1">
        <f t="shared" si="34"/>
        <v>7.5752238155035645</v>
      </c>
      <c r="BW50" s="1">
        <f t="shared" si="35"/>
        <v>11.378360391617104</v>
      </c>
      <c r="BX50" s="1">
        <f t="shared" si="36"/>
        <v>10.395275490204904</v>
      </c>
      <c r="BY50" s="1">
        <f t="shared" si="37"/>
        <v>12.190036806739164</v>
      </c>
    </row>
    <row r="51" spans="1:77" x14ac:dyDescent="0.25">
      <c r="A51" s="1">
        <v>20141013</v>
      </c>
      <c r="B51" s="1">
        <v>2014</v>
      </c>
      <c r="C51" s="1">
        <v>10</v>
      </c>
      <c r="D51" s="1">
        <v>10.507</v>
      </c>
      <c r="E51" s="1">
        <v>65.721999999999994</v>
      </c>
      <c r="F51" s="1">
        <f t="shared" si="20"/>
        <v>2.725622784</v>
      </c>
      <c r="G51" s="1">
        <v>432.286</v>
      </c>
      <c r="H51" s="1">
        <v>1.21</v>
      </c>
      <c r="I51" s="1">
        <v>141.4924</v>
      </c>
      <c r="J51" s="1">
        <v>137.59805</v>
      </c>
      <c r="K51" s="1">
        <f t="shared" si="21"/>
        <v>1.833741504E-3</v>
      </c>
      <c r="L51" s="1">
        <f t="shared" si="22"/>
        <v>1.7832707279999999E-3</v>
      </c>
      <c r="M51" s="1">
        <f t="shared" si="0"/>
        <v>5.0470776000000094E-5</v>
      </c>
      <c r="N51" s="1">
        <f t="shared" si="1"/>
        <v>0.97247661358489923</v>
      </c>
      <c r="O51" s="1">
        <f t="shared" si="2"/>
        <v>2.6506044148941652</v>
      </c>
      <c r="P51" s="1">
        <f t="shared" si="3"/>
        <v>7.5018369105834815E-2</v>
      </c>
      <c r="Q51" s="1">
        <v>9.3614200000000007</v>
      </c>
      <c r="R51" s="1">
        <v>6.71976</v>
      </c>
      <c r="S51" s="1">
        <v>0.58213514200000005</v>
      </c>
      <c r="T51" s="1">
        <v>1.7461100000000001</v>
      </c>
      <c r="U51" s="1">
        <v>0.85982298099999999</v>
      </c>
      <c r="V51" s="1">
        <v>4.4011110999999999E-2</v>
      </c>
      <c r="W51" s="1">
        <v>0.28984444399999998</v>
      </c>
      <c r="X51" s="1">
        <v>1.6255556000000001E-2</v>
      </c>
      <c r="Y51" s="1">
        <v>0.150166667</v>
      </c>
      <c r="Z51" s="1">
        <v>0.73634639099999999</v>
      </c>
      <c r="AA51" s="1">
        <v>0.31744147700000003</v>
      </c>
      <c r="AB51" s="1">
        <v>2.111111111</v>
      </c>
      <c r="AC51" s="1">
        <v>0.74506952500000001</v>
      </c>
      <c r="AD51" s="1">
        <v>0.73074464900000002</v>
      </c>
      <c r="AE51" s="1">
        <f t="shared" si="4"/>
        <v>0.70781535225955972</v>
      </c>
      <c r="AF51" s="1">
        <v>0.79498183700000002</v>
      </c>
      <c r="AG51" s="1">
        <v>0.93484562299999996</v>
      </c>
      <c r="AH51" s="1">
        <v>1.161041405</v>
      </c>
      <c r="AI51" s="1">
        <v>1</v>
      </c>
      <c r="AJ51" s="1">
        <v>0.83913469900000004</v>
      </c>
      <c r="AK51" s="1">
        <v>1.1289409720000001</v>
      </c>
      <c r="AL51" s="1">
        <v>0.86095561099999995</v>
      </c>
      <c r="AM51" s="1">
        <v>0.58213514200000005</v>
      </c>
      <c r="AN51" s="1">
        <v>0.26925535052931726</v>
      </c>
      <c r="AO51" s="1">
        <v>0.93811878835883677</v>
      </c>
      <c r="AP51" s="1">
        <v>2.5569579436493197</v>
      </c>
      <c r="AQ51" s="1">
        <v>0.1686648403506803</v>
      </c>
      <c r="AR51" s="1">
        <v>7.0228527047545598E-3</v>
      </c>
      <c r="AS51" s="1">
        <v>0.58977777777500007</v>
      </c>
      <c r="AT51" s="1">
        <v>0.61080177091474608</v>
      </c>
      <c r="AU51" s="1">
        <v>0.35396045199690507</v>
      </c>
      <c r="AV51" s="1">
        <v>1.757150659003095</v>
      </c>
      <c r="AW51" s="1">
        <f t="shared" si="23"/>
        <v>1.3383984071476149</v>
      </c>
      <c r="AX51" s="1">
        <f t="shared" si="24"/>
        <v>0.34701047542608959</v>
      </c>
      <c r="AY51" s="1">
        <f t="shared" si="25"/>
        <v>2.418520464332913</v>
      </c>
      <c r="AZ51" s="1">
        <f t="shared" si="26"/>
        <v>2.7136081342275582</v>
      </c>
      <c r="BA51" s="1">
        <f t="shared" si="27"/>
        <v>2.7943294400983669</v>
      </c>
      <c r="BB51" s="1">
        <f t="shared" si="28"/>
        <v>1.8433956374819658</v>
      </c>
      <c r="BC51" s="1">
        <f t="shared" si="29"/>
        <v>3.4193703556333461</v>
      </c>
      <c r="BD51" s="1">
        <f t="shared" si="30"/>
        <v>3.42961492519379</v>
      </c>
      <c r="BE51" s="1">
        <f t="shared" si="5"/>
        <v>1.1909326873823332</v>
      </c>
      <c r="BF51" s="1">
        <f t="shared" si="6"/>
        <v>1.3362403483691725</v>
      </c>
      <c r="BG51" s="1">
        <f t="shared" si="7"/>
        <v>1.3759892953586492</v>
      </c>
      <c r="BH51" s="1">
        <f t="shared" si="8"/>
        <v>0.90772856911128119</v>
      </c>
      <c r="BI51" s="1">
        <f t="shared" si="9"/>
        <v>1.683773193919667</v>
      </c>
      <c r="BJ51" s="1">
        <f t="shared" si="10"/>
        <v>1.6888178453657152</v>
      </c>
      <c r="BK51" s="1">
        <f t="shared" si="11"/>
        <v>0.85982298079861075</v>
      </c>
      <c r="BL51" s="2">
        <f t="shared" si="12"/>
        <v>1.7400000000000002</v>
      </c>
      <c r="BM51" s="2">
        <f t="shared" si="13"/>
        <v>1.9523002691888758</v>
      </c>
      <c r="BN51" s="2">
        <f t="shared" si="14"/>
        <v>2.0103750608999924</v>
      </c>
      <c r="BO51" s="2">
        <f t="shared" si="15"/>
        <v>1.3262275248530218</v>
      </c>
      <c r="BP51" s="2">
        <f t="shared" si="16"/>
        <v>2.4600595721827374</v>
      </c>
      <c r="BQ51" s="2">
        <f t="shared" si="17"/>
        <v>2.4674300084879306</v>
      </c>
      <c r="BR51" s="2">
        <f t="shared" si="18"/>
        <v>1.2562355559137341</v>
      </c>
      <c r="BS51" s="1">
        <f t="shared" si="31"/>
        <v>3.5335545430270603</v>
      </c>
      <c r="BT51" s="1">
        <f t="shared" si="32"/>
        <v>3.964689359508796</v>
      </c>
      <c r="BU51" s="1">
        <f t="shared" si="33"/>
        <v>4.0826263963399265</v>
      </c>
      <c r="BV51" s="1">
        <f t="shared" si="34"/>
        <v>2.6932743077769707</v>
      </c>
      <c r="BW51" s="1">
        <f t="shared" si="35"/>
        <v>4.9958360214962747</v>
      </c>
      <c r="BX51" s="1">
        <f t="shared" si="36"/>
        <v>5.0108037448815095</v>
      </c>
      <c r="BY51" s="1">
        <f t="shared" si="37"/>
        <v>2.5511361239718968</v>
      </c>
    </row>
    <row r="52" spans="1:77" x14ac:dyDescent="0.25">
      <c r="A52" s="1">
        <v>20090604</v>
      </c>
      <c r="B52" s="1">
        <v>2009</v>
      </c>
      <c r="C52" s="1">
        <v>6</v>
      </c>
      <c r="D52" s="1">
        <v>7.4029999999999996</v>
      </c>
      <c r="E52" s="1">
        <v>222.636</v>
      </c>
      <c r="F52" s="1">
        <f t="shared" si="20"/>
        <v>9.2331601919999997</v>
      </c>
      <c r="G52" s="1">
        <v>432.286</v>
      </c>
      <c r="H52" s="1">
        <v>4.3440000000000003</v>
      </c>
      <c r="I52" s="1">
        <v>387.32711110000002</v>
      </c>
      <c r="J52" s="1">
        <v>376.6297568</v>
      </c>
      <c r="K52" s="1">
        <f t="shared" si="21"/>
        <v>5.0197593598560004E-3</v>
      </c>
      <c r="L52" s="1">
        <f t="shared" si="22"/>
        <v>4.8811216481279996E-3</v>
      </c>
      <c r="M52" s="1">
        <f t="shared" si="0"/>
        <v>1.386377117280008E-4</v>
      </c>
      <c r="N52" s="1">
        <f t="shared" si="1"/>
        <v>0.97238160202723789</v>
      </c>
      <c r="O52" s="1">
        <f t="shared" si="2"/>
        <v>8.9781550992710795</v>
      </c>
      <c r="P52" s="1">
        <f t="shared" si="3"/>
        <v>0.25500509272892025</v>
      </c>
      <c r="Q52" s="1">
        <v>26.646100000000001</v>
      </c>
      <c r="R52" s="1">
        <v>115.288</v>
      </c>
      <c r="S52" s="1">
        <v>0.187735717</v>
      </c>
      <c r="T52" s="1">
        <v>3.5861900000000002</v>
      </c>
      <c r="U52" s="1">
        <v>0.99580749899999998</v>
      </c>
      <c r="V52" s="1">
        <v>7.3711110999999996E-2</v>
      </c>
      <c r="W52" s="1">
        <v>0.19434444400000001</v>
      </c>
      <c r="X52" s="1">
        <v>6.1822222000000003E-2</v>
      </c>
      <c r="Y52" s="1">
        <v>0.17104444399999999</v>
      </c>
      <c r="Z52" s="1">
        <v>0.45003108800000002</v>
      </c>
      <c r="AA52" s="1">
        <v>6.3767674999999996E-2</v>
      </c>
      <c r="AB52" s="1">
        <v>0.97777777799999999</v>
      </c>
      <c r="AC52" s="1">
        <v>0.39003854900000001</v>
      </c>
      <c r="AD52" s="1">
        <v>0.53136958599999995</v>
      </c>
      <c r="AE52" s="1">
        <f t="shared" si="4"/>
        <v>0.47678978679026646</v>
      </c>
      <c r="AF52" s="1">
        <v>0.68219984499999997</v>
      </c>
      <c r="AG52" s="1">
        <v>0.77759355299999999</v>
      </c>
      <c r="AH52" s="1">
        <v>0.96631116699999997</v>
      </c>
      <c r="AI52" s="1">
        <v>1</v>
      </c>
      <c r="AJ52" s="1">
        <v>0.67755902899999998</v>
      </c>
      <c r="AK52" s="1">
        <v>1.0212138820000001</v>
      </c>
      <c r="AL52" s="1">
        <v>0.15667092299999999</v>
      </c>
      <c r="AM52" s="1">
        <v>0.187735717</v>
      </c>
      <c r="AN52" s="1">
        <v>0.46863041437406072</v>
      </c>
      <c r="AO52" s="1">
        <v>0.58154469101741046</v>
      </c>
      <c r="AP52" s="1">
        <v>5.3694952909708942</v>
      </c>
      <c r="AQ52" s="1">
        <v>3.8636649010291055</v>
      </c>
      <c r="AR52" s="1">
        <v>0.15318622714762542</v>
      </c>
      <c r="AS52" s="1">
        <v>0.56144444445000008</v>
      </c>
      <c r="AT52" s="1">
        <v>2.6754512170898415</v>
      </c>
      <c r="AU52" s="1">
        <v>0.46949988846279689</v>
      </c>
      <c r="AV52" s="1">
        <v>0.5082778895372031</v>
      </c>
      <c r="AW52" s="1">
        <f t="shared" si="23"/>
        <v>1.212210252692391</v>
      </c>
      <c r="AX52" s="1">
        <f t="shared" si="24"/>
        <v>3.4716125494425567</v>
      </c>
      <c r="AY52" s="1">
        <f t="shared" si="25"/>
        <v>0.66974143648193729</v>
      </c>
      <c r="AZ52" s="1">
        <f t="shared" si="26"/>
        <v>0.6456383837779871</v>
      </c>
      <c r="BA52" s="1">
        <f t="shared" si="27"/>
        <v>0.68205238864800388</v>
      </c>
      <c r="BB52" s="1">
        <f t="shared" si="28"/>
        <v>0.80001871675477843</v>
      </c>
      <c r="BC52" s="1">
        <f t="shared" si="29"/>
        <v>0.94673973383961985</v>
      </c>
      <c r="BD52" s="1">
        <f t="shared" si="30"/>
        <v>0.99114393431513292</v>
      </c>
      <c r="BE52" s="1">
        <f t="shared" si="5"/>
        <v>0.18597273013269605</v>
      </c>
      <c r="BF52" s="1">
        <f t="shared" si="6"/>
        <v>0.17927983303582251</v>
      </c>
      <c r="BG52" s="1">
        <f t="shared" si="7"/>
        <v>0.1893912156259677</v>
      </c>
      <c r="BH52" s="1">
        <f t="shared" si="8"/>
        <v>0.22214791680453952</v>
      </c>
      <c r="BI52" s="1">
        <f t="shared" si="9"/>
        <v>0.26288917399544026</v>
      </c>
      <c r="BJ52" s="1">
        <f t="shared" si="10"/>
        <v>0.27521926131267233</v>
      </c>
      <c r="BK52" s="1">
        <f t="shared" si="11"/>
        <v>0.99580749935062485</v>
      </c>
      <c r="BL52" s="2">
        <f t="shared" si="12"/>
        <v>1.7400000000000002</v>
      </c>
      <c r="BM52" s="2">
        <f t="shared" si="13"/>
        <v>1.6773798462804168</v>
      </c>
      <c r="BN52" s="2">
        <f t="shared" si="14"/>
        <v>1.7719840696754223</v>
      </c>
      <c r="BO52" s="2">
        <f t="shared" si="15"/>
        <v>2.0784626593592241</v>
      </c>
      <c r="BP52" s="2">
        <f t="shared" si="16"/>
        <v>2.4596464353977097</v>
      </c>
      <c r="BQ52" s="2">
        <f t="shared" si="17"/>
        <v>2.5750093271328343</v>
      </c>
      <c r="BR52" s="2">
        <f t="shared" si="18"/>
        <v>9.316984525816018</v>
      </c>
      <c r="BS52" s="1">
        <f t="shared" si="31"/>
        <v>6.2662418229116996</v>
      </c>
      <c r="BT52" s="1">
        <f t="shared" si="32"/>
        <v>6.040728589466406</v>
      </c>
      <c r="BU52" s="1">
        <f t="shared" si="33"/>
        <v>6.3814256821456388</v>
      </c>
      <c r="BV52" s="1">
        <f t="shared" si="34"/>
        <v>7.485143473239682</v>
      </c>
      <c r="BW52" s="1">
        <f t="shared" si="35"/>
        <v>8.8578961856694303</v>
      </c>
      <c r="BX52" s="1">
        <f t="shared" si="36"/>
        <v>9.2733512299238399</v>
      </c>
      <c r="BY52" s="1">
        <f t="shared" si="37"/>
        <v>33.553148332810032</v>
      </c>
    </row>
    <row r="53" spans="1:77" x14ac:dyDescent="0.25">
      <c r="A53" s="1">
        <v>20111020</v>
      </c>
      <c r="B53" s="1">
        <v>2011</v>
      </c>
      <c r="C53" s="1">
        <v>10</v>
      </c>
      <c r="D53" s="1">
        <v>6.57</v>
      </c>
      <c r="E53" s="1">
        <v>6.1310000000000002</v>
      </c>
      <c r="F53" s="1">
        <f t="shared" si="20"/>
        <v>0.254264832</v>
      </c>
      <c r="G53" s="1">
        <v>432.286</v>
      </c>
      <c r="H53" s="1">
        <v>0.05</v>
      </c>
      <c r="I53" s="1">
        <v>11.696568040000001</v>
      </c>
      <c r="J53" s="1">
        <v>11.347067020000001</v>
      </c>
      <c r="K53" s="1">
        <f t="shared" si="21"/>
        <v>1.5158752179840002E-4</v>
      </c>
      <c r="L53" s="1">
        <f t="shared" si="22"/>
        <v>1.470579885792E-4</v>
      </c>
      <c r="M53" s="1">
        <f t="shared" si="0"/>
        <v>4.5295332192000191E-6</v>
      </c>
      <c r="N53" s="1">
        <f t="shared" si="1"/>
        <v>0.97011935306110531</v>
      </c>
      <c r="O53" s="1">
        <f t="shared" si="2"/>
        <v>0.24666723432603063</v>
      </c>
      <c r="P53" s="1">
        <f t="shared" si="3"/>
        <v>7.597597673969364E-3</v>
      </c>
      <c r="Q53" s="1">
        <v>5.8568100000000003</v>
      </c>
      <c r="R53" s="1">
        <v>-22.901599999999998</v>
      </c>
      <c r="S53" s="1">
        <v>-0.34361291599999999</v>
      </c>
      <c r="T53" s="1">
        <v>0.208815</v>
      </c>
      <c r="U53" s="1">
        <v>1.112521831</v>
      </c>
      <c r="V53" s="1">
        <v>3.9933333000000001E-2</v>
      </c>
      <c r="W53" s="1">
        <v>0.25674444400000002</v>
      </c>
      <c r="X53" s="1">
        <v>2.1355556000000001E-2</v>
      </c>
      <c r="Y53" s="1">
        <v>0.18224444400000001</v>
      </c>
      <c r="Z53" s="1">
        <v>0.73079660099999999</v>
      </c>
      <c r="AA53" s="1">
        <v>0.16970816799999999</v>
      </c>
      <c r="AB53" s="1">
        <v>1.922222222</v>
      </c>
      <c r="AC53" s="1">
        <v>0.73818778500000004</v>
      </c>
      <c r="AD53" s="1">
        <v>0.97521195800000005</v>
      </c>
      <c r="AE53" s="1">
        <f t="shared" si="4"/>
        <v>0.99109149246813444</v>
      </c>
      <c r="AF53" s="1">
        <v>0.65047668599999997</v>
      </c>
      <c r="AG53" s="1">
        <v>0.73066152100000004</v>
      </c>
      <c r="AH53" s="1">
        <v>0.914052698</v>
      </c>
      <c r="AI53" s="1">
        <v>1</v>
      </c>
      <c r="AJ53" s="1">
        <v>0.74503704999999998</v>
      </c>
      <c r="AK53" s="1">
        <v>1</v>
      </c>
      <c r="AL53" s="1">
        <v>0</v>
      </c>
      <c r="AM53" s="1">
        <v>0</v>
      </c>
      <c r="AN53" s="1">
        <v>2.4788042225789106E-2</v>
      </c>
      <c r="AO53" s="1">
        <v>0.83827827688092915</v>
      </c>
      <c r="AP53" s="1">
        <v>0.21314468524037894</v>
      </c>
      <c r="AQ53" s="1">
        <v>4.1120146759621057E-2</v>
      </c>
      <c r="AR53" s="1">
        <v>1.7443897327094615E-3</v>
      </c>
      <c r="AS53" s="1">
        <v>0.58505555554999999</v>
      </c>
      <c r="AT53" s="1">
        <v>5.7268803528969126E-2</v>
      </c>
      <c r="AU53" s="1">
        <v>0.35670423044415733</v>
      </c>
      <c r="AV53" s="1">
        <v>1.5655179915558426</v>
      </c>
      <c r="AW53" s="1">
        <f t="shared" si="23"/>
        <v>0.10633848102179534</v>
      </c>
      <c r="AX53" s="1">
        <f t="shared" si="24"/>
        <v>4.3246380240250709E-2</v>
      </c>
      <c r="AY53" s="1">
        <f t="shared" si="25"/>
        <v>0</v>
      </c>
      <c r="AZ53" s="1">
        <f t="shared" si="26"/>
        <v>0</v>
      </c>
      <c r="BA53" s="1">
        <f t="shared" si="27"/>
        <v>0</v>
      </c>
      <c r="BB53" s="1">
        <f t="shared" si="28"/>
        <v>0</v>
      </c>
      <c r="BC53" s="1">
        <f t="shared" si="29"/>
        <v>0</v>
      </c>
      <c r="BD53" s="1">
        <f t="shared" si="30"/>
        <v>0</v>
      </c>
      <c r="BE53" s="1">
        <f t="shared" si="5"/>
        <v>0</v>
      </c>
      <c r="BF53" s="1">
        <f t="shared" si="6"/>
        <v>0</v>
      </c>
      <c r="BG53" s="1">
        <f t="shared" si="7"/>
        <v>0</v>
      </c>
      <c r="BH53" s="1">
        <f t="shared" si="8"/>
        <v>0</v>
      </c>
      <c r="BI53" s="1">
        <f t="shared" si="9"/>
        <v>0</v>
      </c>
      <c r="BJ53" s="1">
        <f t="shared" si="10"/>
        <v>0</v>
      </c>
      <c r="BK53" s="1">
        <f t="shared" si="11"/>
        <v>1.1125218313239045</v>
      </c>
      <c r="BL53" s="2" t="e">
        <f t="shared" si="12"/>
        <v>#DIV/0!</v>
      </c>
      <c r="BM53" s="2" t="e">
        <f t="shared" si="13"/>
        <v>#DIV/0!</v>
      </c>
      <c r="BN53" s="2" t="e">
        <f t="shared" si="14"/>
        <v>#DIV/0!</v>
      </c>
      <c r="BO53" s="2" t="e">
        <f t="shared" si="15"/>
        <v>#DIV/0!</v>
      </c>
      <c r="BP53" s="2" t="e">
        <f t="shared" si="16"/>
        <v>#DIV/0!</v>
      </c>
      <c r="BQ53" s="2" t="e">
        <f t="shared" si="17"/>
        <v>#DIV/0!</v>
      </c>
      <c r="BR53" s="2" t="e">
        <f t="shared" si="18"/>
        <v>#DIV/0!</v>
      </c>
      <c r="BS53" s="1" t="e">
        <f t="shared" si="31"/>
        <v>#DIV/0!</v>
      </c>
      <c r="BT53" s="1" t="e">
        <f t="shared" si="32"/>
        <v>#DIV/0!</v>
      </c>
      <c r="BU53" s="1" t="e">
        <f t="shared" si="33"/>
        <v>#DIV/0!</v>
      </c>
      <c r="BV53" s="1" t="e">
        <f t="shared" si="34"/>
        <v>#DIV/0!</v>
      </c>
      <c r="BW53" s="1" t="e">
        <f t="shared" si="35"/>
        <v>#DIV/0!</v>
      </c>
      <c r="BX53" s="1" t="e">
        <f t="shared" si="36"/>
        <v>#DIV/0!</v>
      </c>
      <c r="BY53" s="1" t="e">
        <f t="shared" si="37"/>
        <v>#DIV/0!</v>
      </c>
    </row>
    <row r="54" spans="1:77" x14ac:dyDescent="0.25">
      <c r="A54" s="1">
        <v>20091204</v>
      </c>
      <c r="B54" s="1">
        <v>2009</v>
      </c>
      <c r="C54" s="1">
        <v>12</v>
      </c>
      <c r="D54" s="1">
        <v>1.425</v>
      </c>
      <c r="E54" s="1">
        <v>6.5709999999999997</v>
      </c>
      <c r="F54" s="1">
        <f t="shared" si="20"/>
        <v>0.27251251199999998</v>
      </c>
      <c r="G54" s="1">
        <v>432.286</v>
      </c>
      <c r="H54" s="1">
        <v>0.379</v>
      </c>
      <c r="I54" s="1">
        <v>15.9834154</v>
      </c>
      <c r="J54" s="1">
        <v>15.502891229999999</v>
      </c>
      <c r="K54" s="1">
        <f t="shared" si="21"/>
        <v>2.0714506358399999E-4</v>
      </c>
      <c r="L54" s="1">
        <f t="shared" si="22"/>
        <v>2.0091747034079997E-4</v>
      </c>
      <c r="M54" s="1">
        <f t="shared" si="0"/>
        <v>6.2275932432000137E-6</v>
      </c>
      <c r="N54" s="1">
        <f t="shared" si="1"/>
        <v>0.96993607699140438</v>
      </c>
      <c r="O54" s="1">
        <f t="shared" si="2"/>
        <v>0.26431971682035299</v>
      </c>
      <c r="P54" s="1">
        <f t="shared" si="3"/>
        <v>8.1927951796469944E-3</v>
      </c>
      <c r="Q54" s="1">
        <v>4.3684399999999997</v>
      </c>
      <c r="R54" s="1">
        <v>-37.393900000000002</v>
      </c>
      <c r="S54" s="1">
        <v>-0.13227491799999999</v>
      </c>
      <c r="T54" s="1">
        <v>0.17224800000000001</v>
      </c>
      <c r="U54" s="1">
        <v>1.910478517</v>
      </c>
      <c r="V54" s="1">
        <v>7.8711111E-2</v>
      </c>
      <c r="W54" s="1">
        <v>0.18466666700000001</v>
      </c>
      <c r="X54" s="1">
        <v>4.9844444000000002E-2</v>
      </c>
      <c r="Y54" s="1">
        <v>0.16116666700000001</v>
      </c>
      <c r="Z54" s="1">
        <v>0.402294973</v>
      </c>
      <c r="AA54" s="1">
        <v>6.7951807000000003E-2</v>
      </c>
      <c r="AB54" s="1">
        <v>0.45555555599999997</v>
      </c>
      <c r="AC54" s="1">
        <v>0.33084576700000001</v>
      </c>
      <c r="AD54" s="1">
        <v>0.95734030999999997</v>
      </c>
      <c r="AE54" s="1">
        <f t="shared" si="4"/>
        <v>0.97038274623406717</v>
      </c>
      <c r="AF54" s="1">
        <v>0.44554819499999998</v>
      </c>
      <c r="AG54" s="1">
        <v>0.430228946</v>
      </c>
      <c r="AH54" s="1">
        <v>0.59127979900000005</v>
      </c>
      <c r="AI54" s="1">
        <v>1</v>
      </c>
      <c r="AJ54" s="1">
        <v>0.68022408099999998</v>
      </c>
      <c r="AK54" s="1">
        <v>1</v>
      </c>
      <c r="AL54" s="1">
        <v>0</v>
      </c>
      <c r="AM54" s="1">
        <v>0</v>
      </c>
      <c r="AN54" s="1">
        <v>4.2659689806729725E-2</v>
      </c>
      <c r="AO54" s="1">
        <v>0.88849529786252324</v>
      </c>
      <c r="AP54" s="1">
        <v>0.24212608552070441</v>
      </c>
      <c r="AQ54" s="1">
        <v>3.038642647929557E-2</v>
      </c>
      <c r="AR54" s="1">
        <v>1.6030801429242369E-3</v>
      </c>
      <c r="AS54" s="1">
        <v>0.54838888890000004</v>
      </c>
      <c r="AT54" s="1">
        <v>0.1736726332308762</v>
      </c>
      <c r="AU54" s="1">
        <v>0.18063456727769586</v>
      </c>
      <c r="AV54" s="1">
        <v>0.27492098872230408</v>
      </c>
      <c r="AW54" s="1">
        <f t="shared" si="23"/>
        <v>3.4236114089778787E-2</v>
      </c>
      <c r="AX54" s="1">
        <f t="shared" si="24"/>
        <v>2.9610978264807856E-2</v>
      </c>
      <c r="AY54" s="1">
        <f t="shared" si="25"/>
        <v>0</v>
      </c>
      <c r="AZ54" s="1">
        <f t="shared" si="26"/>
        <v>0</v>
      </c>
      <c r="BA54" s="1">
        <f t="shared" si="27"/>
        <v>0</v>
      </c>
      <c r="BB54" s="1">
        <f t="shared" si="28"/>
        <v>0</v>
      </c>
      <c r="BC54" s="1">
        <f t="shared" si="29"/>
        <v>0</v>
      </c>
      <c r="BD54" s="1">
        <f t="shared" si="30"/>
        <v>0</v>
      </c>
      <c r="BE54" s="1">
        <f t="shared" si="5"/>
        <v>0</v>
      </c>
      <c r="BF54" s="1">
        <f t="shared" si="6"/>
        <v>0</v>
      </c>
      <c r="BG54" s="1">
        <f t="shared" si="7"/>
        <v>0</v>
      </c>
      <c r="BH54" s="1">
        <f t="shared" si="8"/>
        <v>0</v>
      </c>
      <c r="BI54" s="1">
        <f t="shared" si="9"/>
        <v>0</v>
      </c>
      <c r="BJ54" s="1">
        <f t="shared" si="10"/>
        <v>0</v>
      </c>
      <c r="BK54" s="1">
        <f t="shared" si="11"/>
        <v>1.9104785168713641</v>
      </c>
      <c r="BL54" s="2" t="e">
        <f t="shared" si="12"/>
        <v>#DIV/0!</v>
      </c>
      <c r="BM54" s="2" t="e">
        <f t="shared" si="13"/>
        <v>#DIV/0!</v>
      </c>
      <c r="BN54" s="2" t="e">
        <f t="shared" si="14"/>
        <v>#DIV/0!</v>
      </c>
      <c r="BO54" s="2" t="e">
        <f t="shared" si="15"/>
        <v>#DIV/0!</v>
      </c>
      <c r="BP54" s="2" t="e">
        <f t="shared" si="16"/>
        <v>#DIV/0!</v>
      </c>
      <c r="BQ54" s="2" t="e">
        <f t="shared" si="17"/>
        <v>#DIV/0!</v>
      </c>
      <c r="BR54" s="2" t="e">
        <f t="shared" si="18"/>
        <v>#DIV/0!</v>
      </c>
      <c r="BS54" s="1" t="e">
        <f t="shared" si="31"/>
        <v>#DIV/0!</v>
      </c>
      <c r="BT54" s="1" t="e">
        <f t="shared" si="32"/>
        <v>#DIV/0!</v>
      </c>
      <c r="BU54" s="1" t="e">
        <f t="shared" si="33"/>
        <v>#DIV/0!</v>
      </c>
      <c r="BV54" s="1" t="e">
        <f t="shared" si="34"/>
        <v>#DIV/0!</v>
      </c>
      <c r="BW54" s="1" t="e">
        <f t="shared" si="35"/>
        <v>#DIV/0!</v>
      </c>
      <c r="BX54" s="1" t="e">
        <f t="shared" si="36"/>
        <v>#DIV/0!</v>
      </c>
      <c r="BY54" s="1" t="e">
        <f t="shared" si="37"/>
        <v>#DIV/0!</v>
      </c>
    </row>
    <row r="55" spans="1:77" x14ac:dyDescent="0.25">
      <c r="A55" s="1">
        <v>20100506</v>
      </c>
      <c r="B55" s="1">
        <v>2010</v>
      </c>
      <c r="C55" s="1">
        <v>5</v>
      </c>
      <c r="D55" s="1">
        <v>3.0350000000000001</v>
      </c>
      <c r="E55" s="1">
        <v>235.69300000000001</v>
      </c>
      <c r="F55" s="1">
        <f t="shared" si="20"/>
        <v>9.7746600960000016</v>
      </c>
      <c r="G55" s="1">
        <v>432.286</v>
      </c>
      <c r="H55" s="1">
        <v>4.6509999999999998</v>
      </c>
      <c r="I55" s="1">
        <v>460.70229169999999</v>
      </c>
      <c r="J55" s="1">
        <v>446.62621209999998</v>
      </c>
      <c r="K55" s="1">
        <f t="shared" si="21"/>
        <v>5.970701700431999E-3</v>
      </c>
      <c r="L55" s="1">
        <f t="shared" si="22"/>
        <v>5.7882757088159988E-3</v>
      </c>
      <c r="M55" s="1">
        <f t="shared" si="0"/>
        <v>1.824259916160002E-4</v>
      </c>
      <c r="N55" s="1">
        <f t="shared" si="1"/>
        <v>0.96944647366945147</v>
      </c>
      <c r="O55" s="1">
        <f t="shared" si="2"/>
        <v>9.4760097613847041</v>
      </c>
      <c r="P55" s="1">
        <f t="shared" si="3"/>
        <v>0.29865033461529755</v>
      </c>
      <c r="Q55" s="1">
        <v>12.2049</v>
      </c>
      <c r="R55" s="1">
        <v>92.463499999999996</v>
      </c>
      <c r="S55" s="1">
        <v>0.116605394</v>
      </c>
      <c r="T55" s="1">
        <v>0.99800900000000003</v>
      </c>
      <c r="U55" s="1">
        <v>0.28308004799999997</v>
      </c>
      <c r="V55" s="1">
        <v>6.4522222000000004E-2</v>
      </c>
      <c r="W55" s="1">
        <v>0.16043333300000001</v>
      </c>
      <c r="X55" s="1">
        <v>3.2166667000000003E-2</v>
      </c>
      <c r="Y55" s="1">
        <v>0.21978888899999999</v>
      </c>
      <c r="Z55" s="1">
        <v>0.42635582399999999</v>
      </c>
      <c r="AA55" s="1">
        <v>-0.15610754099999999</v>
      </c>
      <c r="AB55" s="1">
        <v>0.6</v>
      </c>
      <c r="AC55" s="1">
        <v>0.36068122200000002</v>
      </c>
      <c r="AD55" s="1">
        <v>0.43496647300000002</v>
      </c>
      <c r="AE55" s="1">
        <f t="shared" si="4"/>
        <v>0.36508281923522595</v>
      </c>
      <c r="AF55" s="1">
        <v>0.511048108</v>
      </c>
      <c r="AG55" s="1">
        <v>0.52193297500000002</v>
      </c>
      <c r="AH55" s="1">
        <v>0.69228356300000005</v>
      </c>
      <c r="AI55" s="1">
        <v>1</v>
      </c>
      <c r="AJ55" s="1">
        <v>0.53751112000000001</v>
      </c>
      <c r="AK55" s="1">
        <v>1.011230595</v>
      </c>
      <c r="AL55" s="1">
        <v>2.9652489000000001E-2</v>
      </c>
      <c r="AM55" s="1">
        <v>0.116605394</v>
      </c>
      <c r="AN55" s="1">
        <v>0.56503352663791473</v>
      </c>
      <c r="AO55" s="1">
        <v>0.41528942081595055</v>
      </c>
      <c r="AP55" s="1">
        <v>4.0593129299406234</v>
      </c>
      <c r="AQ55" s="1">
        <v>5.7153471660593764</v>
      </c>
      <c r="AR55" s="1">
        <v>0.24532505004660959</v>
      </c>
      <c r="AS55" s="1">
        <v>0.55200000000000005</v>
      </c>
      <c r="AT55" s="1">
        <v>2.6280210789994993</v>
      </c>
      <c r="AU55" s="1">
        <v>0.33234448749553841</v>
      </c>
      <c r="AV55" s="1">
        <v>0.26765551250446157</v>
      </c>
      <c r="AW55" s="1">
        <f t="shared" si="23"/>
        <v>0.57740397731337956</v>
      </c>
      <c r="AX55" s="1">
        <f t="shared" si="24"/>
        <v>3.1796597200161192</v>
      </c>
      <c r="AY55" s="1">
        <f t="shared" si="25"/>
        <v>9.2960271429881308E-2</v>
      </c>
      <c r="AZ55" s="1">
        <f t="shared" si="26"/>
        <v>8.2512848777042985E-2</v>
      </c>
      <c r="BA55" s="1">
        <f t="shared" si="27"/>
        <v>6.5718664476556291E-2</v>
      </c>
      <c r="BB55" s="1">
        <f t="shared" si="28"/>
        <v>9.101103426299563E-2</v>
      </c>
      <c r="BC55" s="1">
        <f t="shared" si="29"/>
        <v>0.13084972536504358</v>
      </c>
      <c r="BD55" s="1">
        <f t="shared" si="30"/>
        <v>0.10153026883828856</v>
      </c>
      <c r="BE55" s="1">
        <f t="shared" si="5"/>
        <v>2.6367696217637009E-2</v>
      </c>
      <c r="BF55" s="1">
        <f t="shared" si="6"/>
        <v>2.3404339263853945E-2</v>
      </c>
      <c r="BG55" s="1">
        <f t="shared" si="7"/>
        <v>1.8640756466096538E-2</v>
      </c>
      <c r="BH55" s="1">
        <f t="shared" si="8"/>
        <v>2.5814805260220466E-2</v>
      </c>
      <c r="BI55" s="1">
        <f t="shared" si="9"/>
        <v>3.7114842238699201E-2</v>
      </c>
      <c r="BJ55" s="1">
        <f t="shared" si="10"/>
        <v>2.8798531291319707E-2</v>
      </c>
      <c r="BK55" s="1">
        <f t="shared" si="11"/>
        <v>0.28308004838730383</v>
      </c>
      <c r="BL55" s="2">
        <f t="shared" si="12"/>
        <v>1.7399999999999995</v>
      </c>
      <c r="BM55" s="2">
        <f t="shared" si="13"/>
        <v>1.5444485548899189</v>
      </c>
      <c r="BN55" s="2">
        <f t="shared" si="14"/>
        <v>1.2301004980978458</v>
      </c>
      <c r="BO55" s="2">
        <f t="shared" si="15"/>
        <v>1.703514815326896</v>
      </c>
      <c r="BP55" s="2">
        <f t="shared" si="16"/>
        <v>2.4492024241442829</v>
      </c>
      <c r="BQ55" s="2">
        <f t="shared" si="17"/>
        <v>1.9004104125478631</v>
      </c>
      <c r="BR55" s="2">
        <f t="shared" si="18"/>
        <v>18.680406514409178</v>
      </c>
      <c r="BS55" s="1">
        <f t="shared" si="31"/>
        <v>6.1344332456242574</v>
      </c>
      <c r="BT55" s="1">
        <f t="shared" si="32"/>
        <v>5.4450095179730225</v>
      </c>
      <c r="BU55" s="1">
        <f t="shared" si="33"/>
        <v>4.336764017810566</v>
      </c>
      <c r="BV55" s="1">
        <f t="shared" si="34"/>
        <v>6.0058034008935515</v>
      </c>
      <c r="BW55" s="1">
        <f t="shared" si="35"/>
        <v>8.6347521700771335</v>
      </c>
      <c r="BX55" s="1">
        <f t="shared" si="36"/>
        <v>6.6999659856690368</v>
      </c>
      <c r="BY55" s="1">
        <f t="shared" si="37"/>
        <v>65.858452163084834</v>
      </c>
    </row>
    <row r="56" spans="1:77" x14ac:dyDescent="0.25">
      <c r="A56" s="1">
        <v>20090426</v>
      </c>
      <c r="B56" s="1">
        <v>2009</v>
      </c>
      <c r="C56" s="1">
        <v>4</v>
      </c>
      <c r="D56" s="1">
        <v>14.268000000000001</v>
      </c>
      <c r="E56" s="1">
        <v>231.44200000000001</v>
      </c>
      <c r="F56" s="1">
        <f t="shared" si="20"/>
        <v>9.598362624</v>
      </c>
      <c r="G56" s="1">
        <v>432.286</v>
      </c>
      <c r="H56" s="1">
        <v>7.1639999999999997</v>
      </c>
      <c r="I56" s="1">
        <v>410.2</v>
      </c>
      <c r="J56" s="1">
        <v>397.66206899999997</v>
      </c>
      <c r="K56" s="1">
        <f t="shared" si="21"/>
        <v>5.3161919999999991E-3</v>
      </c>
      <c r="L56" s="1">
        <f t="shared" si="22"/>
        <v>5.1537004142399997E-3</v>
      </c>
      <c r="M56" s="1">
        <f t="shared" si="0"/>
        <v>1.6249158575999938E-4</v>
      </c>
      <c r="N56" s="1">
        <f t="shared" si="1"/>
        <v>0.96943459044368596</v>
      </c>
      <c r="O56" s="1">
        <f t="shared" si="2"/>
        <v>9.3049847393274234</v>
      </c>
      <c r="P56" s="1">
        <f t="shared" si="3"/>
        <v>0.29337788467257653</v>
      </c>
      <c r="Q56" s="1">
        <v>45.266100000000002</v>
      </c>
      <c r="R56" s="1">
        <v>63.883299999999998</v>
      </c>
      <c r="S56" s="1">
        <v>0.41471689299999998</v>
      </c>
      <c r="T56" s="1">
        <v>6.8809699999999996</v>
      </c>
      <c r="U56" s="1">
        <v>1.1354433129999999</v>
      </c>
      <c r="V56" s="1">
        <v>6.2366667000000001E-2</v>
      </c>
      <c r="W56" s="1">
        <v>0.28865555599999998</v>
      </c>
      <c r="X56" s="1">
        <v>3.3588888999999997E-2</v>
      </c>
      <c r="Y56" s="1">
        <v>0.21028888900000001</v>
      </c>
      <c r="Z56" s="1">
        <v>0.64465687400000005</v>
      </c>
      <c r="AA56" s="1">
        <v>0.157064915</v>
      </c>
      <c r="AB56" s="1">
        <v>2.3555555560000001</v>
      </c>
      <c r="AC56" s="1">
        <v>0.63137452400000005</v>
      </c>
      <c r="AD56" s="1">
        <v>0.39231898300000001</v>
      </c>
      <c r="AE56" s="1">
        <f t="shared" si="4"/>
        <v>0.31566510196987252</v>
      </c>
      <c r="AF56" s="1">
        <v>0.91373713499999998</v>
      </c>
      <c r="AG56" s="1">
        <v>1.0943785580000001</v>
      </c>
      <c r="AH56" s="1">
        <v>1.3969887080000001</v>
      </c>
      <c r="AI56" s="1">
        <v>0.96410810800000002</v>
      </c>
      <c r="AJ56" s="1">
        <v>0.73698402200000002</v>
      </c>
      <c r="AK56" s="1">
        <v>0.93309524399999999</v>
      </c>
      <c r="AL56" s="1">
        <v>0.56199445199999998</v>
      </c>
      <c r="AM56" s="1">
        <v>0.41471689299999998</v>
      </c>
      <c r="AN56" s="1">
        <v>0.607681017484069</v>
      </c>
      <c r="AO56" s="1">
        <v>0.35392761848568666</v>
      </c>
      <c r="AP56" s="1">
        <v>3.3971256248743464</v>
      </c>
      <c r="AQ56" s="1">
        <v>6.2012369991256531</v>
      </c>
      <c r="AR56" s="1">
        <v>0.22719789300276325</v>
      </c>
      <c r="AS56" s="1">
        <v>0.59588888890000002</v>
      </c>
      <c r="AT56" s="1">
        <v>0.69888093996769718</v>
      </c>
      <c r="AU56" s="1">
        <v>0.53828488937482999</v>
      </c>
      <c r="AV56" s="1">
        <v>1.8172706666251701</v>
      </c>
      <c r="AW56" s="1">
        <f t="shared" si="23"/>
        <v>2.0455141999105293</v>
      </c>
      <c r="AX56" s="1">
        <f t="shared" si="24"/>
        <v>4.93373699735423</v>
      </c>
      <c r="AY56" s="1">
        <f t="shared" si="25"/>
        <v>5.4148541013536207</v>
      </c>
      <c r="AZ56" s="1">
        <f t="shared" si="26"/>
        <v>4.6232941461200507</v>
      </c>
      <c r="BA56" s="1">
        <f t="shared" si="27"/>
        <v>5.1261560570777522</v>
      </c>
      <c r="BB56" s="1">
        <f t="shared" si="28"/>
        <v>5.7261552210221609</v>
      </c>
      <c r="BC56" s="1">
        <f t="shared" si="29"/>
        <v>7.621797991522179</v>
      </c>
      <c r="BD56" s="1">
        <f t="shared" si="30"/>
        <v>7.3128459351758304</v>
      </c>
      <c r="BE56" s="1">
        <f t="shared" si="5"/>
        <v>0.89351644879409242</v>
      </c>
      <c r="BF56" s="1">
        <f t="shared" si="6"/>
        <v>0.76289947796359414</v>
      </c>
      <c r="BG56" s="1">
        <f t="shared" si="7"/>
        <v>0.84587777811768594</v>
      </c>
      <c r="BH56" s="1">
        <f t="shared" si="8"/>
        <v>0.94488490041725348</v>
      </c>
      <c r="BI56" s="1">
        <f t="shared" si="9"/>
        <v>1.2576888956451127</v>
      </c>
      <c r="BJ56" s="1">
        <f t="shared" si="10"/>
        <v>1.2067080678947926</v>
      </c>
      <c r="BK56" s="1">
        <f t="shared" si="11"/>
        <v>1.1354433127056416</v>
      </c>
      <c r="BL56" s="2">
        <f t="shared" si="12"/>
        <v>1.74</v>
      </c>
      <c r="BM56" s="2">
        <f t="shared" si="13"/>
        <v>1.4856414713441484</v>
      </c>
      <c r="BN56" s="2">
        <f t="shared" si="14"/>
        <v>1.6472302618616377</v>
      </c>
      <c r="BO56" s="2">
        <f t="shared" si="15"/>
        <v>1.8400329719110717</v>
      </c>
      <c r="BP56" s="2">
        <f t="shared" si="16"/>
        <v>2.4491755931029311</v>
      </c>
      <c r="BQ56" s="2">
        <f t="shared" si="17"/>
        <v>2.3498974652013378</v>
      </c>
      <c r="BR56" s="2">
        <f t="shared" si="18"/>
        <v>2.2111191873123563</v>
      </c>
      <c r="BS56" s="1">
        <f t="shared" si="31"/>
        <v>10.544681241258861</v>
      </c>
      <c r="BT56" s="1">
        <f t="shared" si="32"/>
        <v>9.0032274448958916</v>
      </c>
      <c r="BU56" s="1">
        <f t="shared" si="33"/>
        <v>9.9824816334978923</v>
      </c>
      <c r="BV56" s="1">
        <f t="shared" si="34"/>
        <v>11.150897219660042</v>
      </c>
      <c r="BW56" s="1">
        <f t="shared" si="35"/>
        <v>14.842399961575586</v>
      </c>
      <c r="BX56" s="1">
        <f t="shared" si="36"/>
        <v>14.240758459879483</v>
      </c>
      <c r="BY56" s="1">
        <f t="shared" si="37"/>
        <v>13.399739664735714</v>
      </c>
    </row>
    <row r="57" spans="1:77" x14ac:dyDescent="0.25">
      <c r="A57" s="1">
        <v>20111202</v>
      </c>
      <c r="B57" s="1">
        <v>2011</v>
      </c>
      <c r="C57" s="1">
        <v>12</v>
      </c>
      <c r="D57" s="1">
        <v>4.0759999999999996</v>
      </c>
      <c r="E57" s="1">
        <v>41.735999999999997</v>
      </c>
      <c r="F57" s="1">
        <f t="shared" si="20"/>
        <v>1.730875392</v>
      </c>
      <c r="G57" s="1">
        <v>432.286</v>
      </c>
      <c r="H57" s="1">
        <v>1.012</v>
      </c>
      <c r="I57" s="1">
        <v>71.496969000000007</v>
      </c>
      <c r="J57" s="1">
        <v>69.243257349999993</v>
      </c>
      <c r="K57" s="1">
        <f t="shared" si="21"/>
        <v>9.2660071824E-4</v>
      </c>
      <c r="L57" s="1">
        <f t="shared" si="22"/>
        <v>8.973926152559998E-4</v>
      </c>
      <c r="M57" s="1">
        <f t="shared" si="0"/>
        <v>2.9208102984000202E-5</v>
      </c>
      <c r="N57" s="1">
        <f t="shared" si="1"/>
        <v>0.96847822108374948</v>
      </c>
      <c r="O57" s="1">
        <f t="shared" si="2"/>
        <v>1.6763151205617974</v>
      </c>
      <c r="P57" s="1">
        <f t="shared" si="3"/>
        <v>5.4560271438202523E-2</v>
      </c>
      <c r="Q57" s="1">
        <v>10.802099999999999</v>
      </c>
      <c r="R57" s="1">
        <v>-2.7066699999999999</v>
      </c>
      <c r="S57" s="1">
        <v>1.3343454269999999</v>
      </c>
      <c r="T57" s="1">
        <v>0.25432300000000002</v>
      </c>
      <c r="U57" s="1">
        <v>0.297192018</v>
      </c>
      <c r="V57" s="1">
        <v>4.4722221999999999E-2</v>
      </c>
      <c r="W57" s="1">
        <v>0.14729999999999999</v>
      </c>
      <c r="X57" s="1">
        <v>2.1088889E-2</v>
      </c>
      <c r="Y57" s="1">
        <v>0.18065555599999999</v>
      </c>
      <c r="Z57" s="1">
        <v>0.534197433</v>
      </c>
      <c r="AA57" s="1">
        <v>-0.10170754999999999</v>
      </c>
      <c r="AB57" s="1">
        <v>0.6</v>
      </c>
      <c r="AC57" s="1">
        <v>0.494404817</v>
      </c>
      <c r="AD57" s="1">
        <v>0.73286908399999995</v>
      </c>
      <c r="AE57" s="1">
        <f t="shared" si="4"/>
        <v>0.71027703823870214</v>
      </c>
      <c r="AF57" s="1">
        <v>0.55280311299999996</v>
      </c>
      <c r="AG57" s="1">
        <v>0.58357660899999997</v>
      </c>
      <c r="AH57" s="1">
        <v>0.75759096599999998</v>
      </c>
      <c r="AI57" s="1">
        <v>1</v>
      </c>
      <c r="AJ57" s="1">
        <v>0.57216079600000003</v>
      </c>
      <c r="AK57" s="1">
        <v>1.13611665</v>
      </c>
      <c r="AL57" s="1">
        <v>1</v>
      </c>
      <c r="AM57" s="1">
        <v>1</v>
      </c>
      <c r="AN57" s="1">
        <v>0.26713091565432223</v>
      </c>
      <c r="AO57" s="1">
        <v>0.94101017872820059</v>
      </c>
      <c r="AP57" s="1">
        <v>1.6287713619821642</v>
      </c>
      <c r="AQ57" s="1">
        <v>0.10210403001783575</v>
      </c>
      <c r="AR57" s="1">
        <v>5.3042941475102802E-3</v>
      </c>
      <c r="AS57" s="1">
        <v>0.55200000000000005</v>
      </c>
      <c r="AT57" s="1">
        <v>1.054475362219109</v>
      </c>
      <c r="AU57" s="1">
        <v>0.20058994553282794</v>
      </c>
      <c r="AV57" s="1">
        <v>0.39941005446717204</v>
      </c>
      <c r="AW57" s="1">
        <f t="shared" si="23"/>
        <v>0.31522269111215689</v>
      </c>
      <c r="AX57" s="1">
        <f t="shared" si="24"/>
        <v>0.18486394281975066</v>
      </c>
      <c r="AY57" s="1">
        <f t="shared" si="25"/>
        <v>0.82312961132586737</v>
      </c>
      <c r="AZ57" s="1">
        <f t="shared" si="26"/>
        <v>0.92494680623589365</v>
      </c>
      <c r="BA57" s="1">
        <f t="shared" si="27"/>
        <v>0.58000907897753717</v>
      </c>
      <c r="BB57" s="1">
        <f t="shared" si="28"/>
        <v>0.4420949103726014</v>
      </c>
      <c r="BC57" s="1">
        <f t="shared" si="29"/>
        <v>1.1570607731766072</v>
      </c>
      <c r="BD57" s="1">
        <f t="shared" si="30"/>
        <v>0.73551489509751389</v>
      </c>
      <c r="BE57" s="1">
        <f t="shared" si="5"/>
        <v>0.96187741662000004</v>
      </c>
      <c r="BF57" s="1">
        <f t="shared" si="6"/>
        <v>1.0808570512486217</v>
      </c>
      <c r="BG57" s="1">
        <f t="shared" si="7"/>
        <v>0.67777616893701298</v>
      </c>
      <c r="BH57" s="1">
        <f t="shared" si="8"/>
        <v>0.51661500745318267</v>
      </c>
      <c r="BI57" s="1">
        <f t="shared" si="9"/>
        <v>1.352096452444171</v>
      </c>
      <c r="BJ57" s="1">
        <f t="shared" si="10"/>
        <v>0.85949424907986438</v>
      </c>
      <c r="BK57" s="1">
        <f t="shared" si="11"/>
        <v>0.29719201795329786</v>
      </c>
      <c r="BL57" s="2">
        <f t="shared" si="12"/>
        <v>1.7400000000000002</v>
      </c>
      <c r="BM57" s="2">
        <f t="shared" si="13"/>
        <v>1.9552296755040557</v>
      </c>
      <c r="BN57" s="2">
        <f t="shared" si="14"/>
        <v>1.2260715487993517</v>
      </c>
      <c r="BO57" s="2">
        <f t="shared" si="15"/>
        <v>0.93453708075117647</v>
      </c>
      <c r="BP57" s="2">
        <f t="shared" si="16"/>
        <v>2.4458915310850848</v>
      </c>
      <c r="BQ57" s="2">
        <f t="shared" si="17"/>
        <v>1.5547927080502248</v>
      </c>
      <c r="BR57" s="2">
        <f t="shared" si="18"/>
        <v>0.53760916131689351</v>
      </c>
      <c r="BS57" s="1">
        <f t="shared" si="31"/>
        <v>1.4890104486909201</v>
      </c>
      <c r="BT57" s="1">
        <f t="shared" si="32"/>
        <v>1.6731939174805148</v>
      </c>
      <c r="BU57" s="1">
        <f t="shared" si="33"/>
        <v>1.0492145672441922</v>
      </c>
      <c r="BV57" s="1">
        <f t="shared" si="34"/>
        <v>0.79973303329173084</v>
      </c>
      <c r="BW57" s="1">
        <f t="shared" si="35"/>
        <v>2.0930793368680023</v>
      </c>
      <c r="BX57" s="1">
        <f t="shared" si="36"/>
        <v>1.3305187286409401</v>
      </c>
      <c r="BY57" s="1">
        <f t="shared" si="37"/>
        <v>0.46006072328322806</v>
      </c>
    </row>
    <row r="58" spans="1:77" x14ac:dyDescent="0.25">
      <c r="A58" s="1">
        <v>20111203</v>
      </c>
      <c r="B58" s="1">
        <v>2011</v>
      </c>
      <c r="C58" s="1">
        <v>12</v>
      </c>
      <c r="D58" s="1">
        <v>4.0510000000000002</v>
      </c>
      <c r="E58" s="1">
        <v>35.953000000000003</v>
      </c>
      <c r="F58" s="1">
        <f t="shared" si="20"/>
        <v>1.491042816</v>
      </c>
      <c r="G58" s="1">
        <v>432.286</v>
      </c>
      <c r="H58" s="1">
        <v>0.249</v>
      </c>
      <c r="I58" s="1">
        <v>45.802921099999999</v>
      </c>
      <c r="J58" s="1">
        <v>44.358770079999999</v>
      </c>
      <c r="K58" s="1">
        <f t="shared" si="21"/>
        <v>5.9360585745599995E-4</v>
      </c>
      <c r="L58" s="1">
        <f t="shared" si="22"/>
        <v>5.748896602368E-4</v>
      </c>
      <c r="M58" s="1">
        <f t="shared" si="0"/>
        <v>1.8716197219199957E-5</v>
      </c>
      <c r="N58" s="1">
        <f t="shared" si="1"/>
        <v>0.96847032928648735</v>
      </c>
      <c r="O58" s="1">
        <f t="shared" si="2"/>
        <v>1.4440307269917714</v>
      </c>
      <c r="P58" s="1">
        <f t="shared" si="3"/>
        <v>4.7012089008228619E-2</v>
      </c>
      <c r="Q58" s="1">
        <v>7.6653700000000002</v>
      </c>
      <c r="R58" s="1">
        <v>-8.78003</v>
      </c>
      <c r="S58" s="1">
        <v>-6.8768682830000003</v>
      </c>
      <c r="T58" s="1">
        <v>9.0344999999999995E-2</v>
      </c>
      <c r="U58" s="1">
        <v>0.12839328799999999</v>
      </c>
      <c r="V58" s="1">
        <v>4.7855556E-2</v>
      </c>
      <c r="W58" s="1">
        <v>0.14992222199999999</v>
      </c>
      <c r="X58" s="1">
        <v>2.24E-2</v>
      </c>
      <c r="Y58" s="1">
        <v>0.15635555600000001</v>
      </c>
      <c r="Z58" s="1">
        <v>0.51606741199999995</v>
      </c>
      <c r="AA58" s="1">
        <v>-2.10049E-2</v>
      </c>
      <c r="AB58" s="1">
        <v>0.63333333300000005</v>
      </c>
      <c r="AC58" s="1">
        <v>0.47192359099999998</v>
      </c>
      <c r="AD58" s="1">
        <v>0.76820666900000001</v>
      </c>
      <c r="AE58" s="1">
        <f t="shared" si="4"/>
        <v>0.75122441367323289</v>
      </c>
      <c r="AF58" s="1">
        <v>0.55180644000000001</v>
      </c>
      <c r="AG58" s="1">
        <v>0.58208641500000002</v>
      </c>
      <c r="AH58" s="1">
        <v>0.75602258499999997</v>
      </c>
      <c r="AI58" s="1">
        <v>1</v>
      </c>
      <c r="AJ58" s="1">
        <v>0.62356375799999997</v>
      </c>
      <c r="AK58" s="1">
        <v>1</v>
      </c>
      <c r="AL58" s="1">
        <v>0</v>
      </c>
      <c r="AM58" s="1">
        <v>0</v>
      </c>
      <c r="AN58" s="1">
        <v>0.2317933310983315</v>
      </c>
      <c r="AO58" s="1">
        <v>0.98309737347674975</v>
      </c>
      <c r="AP58" s="1">
        <v>1.4658402761509766</v>
      </c>
      <c r="AQ58" s="1">
        <v>2.5202539849023431E-2</v>
      </c>
      <c r="AR58" s="1">
        <v>1.3061523036895634E-3</v>
      </c>
      <c r="AS58" s="1">
        <v>0.55283333332500006</v>
      </c>
      <c r="AT58" s="1">
        <v>0.92698605483522234</v>
      </c>
      <c r="AU58" s="1">
        <v>0.20259565990592254</v>
      </c>
      <c r="AV58" s="1">
        <v>0.43073767309407751</v>
      </c>
      <c r="AW58" s="1">
        <f t="shared" si="23"/>
        <v>0.30097599271466158</v>
      </c>
      <c r="AX58" s="1">
        <f t="shared" si="24"/>
        <v>0.14818276150513771</v>
      </c>
      <c r="AY58" s="1">
        <f t="shared" si="25"/>
        <v>0</v>
      </c>
      <c r="AZ58" s="1">
        <f t="shared" si="26"/>
        <v>0</v>
      </c>
      <c r="BA58" s="1">
        <f t="shared" si="27"/>
        <v>0</v>
      </c>
      <c r="BB58" s="1">
        <f t="shared" si="28"/>
        <v>0</v>
      </c>
      <c r="BC58" s="1">
        <f t="shared" si="29"/>
        <v>0</v>
      </c>
      <c r="BD58" s="1">
        <f t="shared" si="30"/>
        <v>0</v>
      </c>
      <c r="BE58" s="1">
        <f t="shared" si="5"/>
        <v>0</v>
      </c>
      <c r="BF58" s="1">
        <f t="shared" si="6"/>
        <v>0</v>
      </c>
      <c r="BG58" s="1">
        <f t="shared" si="7"/>
        <v>0</v>
      </c>
      <c r="BH58" s="1">
        <f t="shared" si="8"/>
        <v>0</v>
      </c>
      <c r="BI58" s="1">
        <f t="shared" si="9"/>
        <v>0</v>
      </c>
      <c r="BJ58" s="1">
        <f t="shared" si="10"/>
        <v>0</v>
      </c>
      <c r="BK58" s="1">
        <f t="shared" si="11"/>
        <v>0.12839328770793029</v>
      </c>
      <c r="BL58" s="2" t="e">
        <f t="shared" si="12"/>
        <v>#DIV/0!</v>
      </c>
      <c r="BM58" s="2" t="e">
        <f t="shared" si="13"/>
        <v>#DIV/0!</v>
      </c>
      <c r="BN58" s="2" t="e">
        <f t="shared" si="14"/>
        <v>#DIV/0!</v>
      </c>
      <c r="BO58" s="2" t="e">
        <f t="shared" si="15"/>
        <v>#DIV/0!</v>
      </c>
      <c r="BP58" s="2" t="e">
        <f t="shared" si="16"/>
        <v>#DIV/0!</v>
      </c>
      <c r="BQ58" s="2" t="e">
        <f t="shared" si="17"/>
        <v>#DIV/0!</v>
      </c>
      <c r="BR58" s="2" t="e">
        <f t="shared" si="18"/>
        <v>#DIV/0!</v>
      </c>
      <c r="BS58" s="1" t="e">
        <f t="shared" si="31"/>
        <v>#DIV/0!</v>
      </c>
      <c r="BT58" s="1" t="e">
        <f t="shared" si="32"/>
        <v>#DIV/0!</v>
      </c>
      <c r="BU58" s="1" t="e">
        <f t="shared" si="33"/>
        <v>#DIV/0!</v>
      </c>
      <c r="BV58" s="1" t="e">
        <f t="shared" si="34"/>
        <v>#DIV/0!</v>
      </c>
      <c r="BW58" s="1" t="e">
        <f t="shared" si="35"/>
        <v>#DIV/0!</v>
      </c>
      <c r="BX58" s="1" t="e">
        <f t="shared" si="36"/>
        <v>#DIV/0!</v>
      </c>
      <c r="BY58" s="1" t="e">
        <f t="shared" si="37"/>
        <v>#DIV/0!</v>
      </c>
    </row>
    <row r="59" spans="1:77" x14ac:dyDescent="0.25">
      <c r="A59" s="1">
        <v>20121027</v>
      </c>
      <c r="B59" s="1">
        <v>2012</v>
      </c>
      <c r="C59" s="1">
        <v>10</v>
      </c>
      <c r="D59" s="1">
        <v>8.1910000000000007</v>
      </c>
      <c r="E59" s="1">
        <v>21.606000000000002</v>
      </c>
      <c r="F59" s="1">
        <f t="shared" si="20"/>
        <v>0.89604403200000005</v>
      </c>
      <c r="G59" s="1">
        <v>432.286</v>
      </c>
      <c r="H59" s="1">
        <v>0.28699999999999998</v>
      </c>
      <c r="I59" s="1">
        <v>40.412591480000003</v>
      </c>
      <c r="J59" s="1">
        <v>39.120326349999999</v>
      </c>
      <c r="K59" s="1">
        <f t="shared" si="21"/>
        <v>5.2374718558080005E-4</v>
      </c>
      <c r="L59" s="1">
        <f t="shared" si="22"/>
        <v>5.0699942949599991E-4</v>
      </c>
      <c r="M59" s="1">
        <f t="shared" si="0"/>
        <v>1.6747756084800136E-5</v>
      </c>
      <c r="N59" s="1">
        <f t="shared" si="1"/>
        <v>0.96802320557345256</v>
      </c>
      <c r="O59" s="1">
        <f t="shared" si="2"/>
        <v>0.86739141619160132</v>
      </c>
      <c r="P59" s="1">
        <f t="shared" si="3"/>
        <v>2.8652615808398729E-2</v>
      </c>
      <c r="Q59" s="1">
        <v>4.2700500000000003</v>
      </c>
      <c r="R59" s="1">
        <v>-39.973100000000002</v>
      </c>
      <c r="S59" s="1">
        <v>-0.119599026</v>
      </c>
      <c r="T59" s="1">
        <v>3.0290000000000001E-2</v>
      </c>
      <c r="U59" s="1">
        <v>5.8285617999999997E-2</v>
      </c>
      <c r="V59" s="1">
        <v>6.1355555999999999E-2</v>
      </c>
      <c r="W59" s="1">
        <v>0.24790000000000001</v>
      </c>
      <c r="X59" s="1">
        <v>2.5288888999999998E-2</v>
      </c>
      <c r="Y59" s="1">
        <v>0.217422222</v>
      </c>
      <c r="Z59" s="1">
        <v>0.60320482600000003</v>
      </c>
      <c r="AA59" s="1">
        <v>6.5498221999999995E-2</v>
      </c>
      <c r="AB59" s="1">
        <v>0.94444444400000005</v>
      </c>
      <c r="AC59" s="1">
        <v>0.579973984</v>
      </c>
      <c r="AD59" s="1">
        <v>0.90420791700000003</v>
      </c>
      <c r="AE59" s="1">
        <f t="shared" si="4"/>
        <v>0.90881566280417148</v>
      </c>
      <c r="AF59" s="1">
        <v>0.71170827999999997</v>
      </c>
      <c r="AG59" s="1">
        <v>0.82030678499999998</v>
      </c>
      <c r="AH59" s="1">
        <v>1.01574655</v>
      </c>
      <c r="AI59" s="1">
        <v>1</v>
      </c>
      <c r="AJ59" s="1">
        <v>0.67866128800000003</v>
      </c>
      <c r="AK59" s="1">
        <v>1</v>
      </c>
      <c r="AL59" s="1">
        <v>0</v>
      </c>
      <c r="AM59" s="1">
        <v>0</v>
      </c>
      <c r="AN59" s="1">
        <v>9.5792082500188447E-2</v>
      </c>
      <c r="AO59" s="1">
        <v>0.98740310607798665</v>
      </c>
      <c r="AP59" s="1">
        <v>0.88475666037944289</v>
      </c>
      <c r="AQ59" s="1">
        <v>1.1287371620557152E-2</v>
      </c>
      <c r="AR59" s="1">
        <v>5.3892657781056438E-4</v>
      </c>
      <c r="AS59" s="1">
        <v>0.56061111110000006</v>
      </c>
      <c r="AT59" s="1">
        <v>0.45098985486215243</v>
      </c>
      <c r="AU59" s="1">
        <v>0.29656353507631988</v>
      </c>
      <c r="AV59" s="1">
        <v>0.64788090892368011</v>
      </c>
      <c r="AW59" s="1">
        <f t="shared" si="23"/>
        <v>0.24428580960422711</v>
      </c>
      <c r="AX59" s="1">
        <f t="shared" si="24"/>
        <v>0.11616036004772952</v>
      </c>
      <c r="AY59" s="1">
        <f t="shared" si="25"/>
        <v>0</v>
      </c>
      <c r="AZ59" s="1">
        <f t="shared" si="26"/>
        <v>0</v>
      </c>
      <c r="BA59" s="1">
        <f t="shared" si="27"/>
        <v>0</v>
      </c>
      <c r="BB59" s="1">
        <f t="shared" si="28"/>
        <v>0</v>
      </c>
      <c r="BC59" s="1">
        <f t="shared" si="29"/>
        <v>0</v>
      </c>
      <c r="BD59" s="1">
        <f t="shared" si="30"/>
        <v>0</v>
      </c>
      <c r="BE59" s="1">
        <f t="shared" si="5"/>
        <v>0</v>
      </c>
      <c r="BF59" s="1">
        <f t="shared" si="6"/>
        <v>0</v>
      </c>
      <c r="BG59" s="1">
        <f t="shared" si="7"/>
        <v>0</v>
      </c>
      <c r="BH59" s="1">
        <f t="shared" si="8"/>
        <v>0</v>
      </c>
      <c r="BI59" s="1">
        <f t="shared" si="9"/>
        <v>0</v>
      </c>
      <c r="BJ59" s="1">
        <f t="shared" si="10"/>
        <v>0</v>
      </c>
      <c r="BK59" s="1">
        <f t="shared" si="11"/>
        <v>5.8285618444724498E-2</v>
      </c>
      <c r="BL59" s="2" t="e">
        <f t="shared" si="12"/>
        <v>#DIV/0!</v>
      </c>
      <c r="BM59" s="2" t="e">
        <f t="shared" si="13"/>
        <v>#DIV/0!</v>
      </c>
      <c r="BN59" s="2" t="e">
        <f t="shared" si="14"/>
        <v>#DIV/0!</v>
      </c>
      <c r="BO59" s="2" t="e">
        <f t="shared" si="15"/>
        <v>#DIV/0!</v>
      </c>
      <c r="BP59" s="2" t="e">
        <f t="shared" si="16"/>
        <v>#DIV/0!</v>
      </c>
      <c r="BQ59" s="2" t="e">
        <f t="shared" si="17"/>
        <v>#DIV/0!</v>
      </c>
      <c r="BR59" s="2" t="e">
        <f t="shared" si="18"/>
        <v>#DIV/0!</v>
      </c>
      <c r="BS59" s="1" t="e">
        <f t="shared" si="31"/>
        <v>#DIV/0!</v>
      </c>
      <c r="BT59" s="1" t="e">
        <f t="shared" si="32"/>
        <v>#DIV/0!</v>
      </c>
      <c r="BU59" s="1" t="e">
        <f t="shared" si="33"/>
        <v>#DIV/0!</v>
      </c>
      <c r="BV59" s="1" t="e">
        <f t="shared" si="34"/>
        <v>#DIV/0!</v>
      </c>
      <c r="BW59" s="1" t="e">
        <f t="shared" si="35"/>
        <v>#DIV/0!</v>
      </c>
      <c r="BX59" s="1" t="e">
        <f t="shared" si="36"/>
        <v>#DIV/0!</v>
      </c>
      <c r="BY59" s="1" t="e">
        <f t="shared" si="37"/>
        <v>#DIV/0!</v>
      </c>
    </row>
    <row r="60" spans="1:77" x14ac:dyDescent="0.25">
      <c r="A60" s="1">
        <v>20131005</v>
      </c>
      <c r="B60" s="1">
        <v>2013</v>
      </c>
      <c r="C60" s="1">
        <v>10</v>
      </c>
      <c r="D60" s="1">
        <v>11.56</v>
      </c>
      <c r="E60" s="1">
        <v>29.454999999999998</v>
      </c>
      <c r="F60" s="1">
        <f t="shared" si="20"/>
        <v>1.22155776</v>
      </c>
      <c r="G60" s="1">
        <v>432.286</v>
      </c>
      <c r="H60" s="1">
        <v>0.6</v>
      </c>
      <c r="I60" s="1">
        <v>56.067389980000002</v>
      </c>
      <c r="J60" s="1">
        <v>54.202539039999998</v>
      </c>
      <c r="K60" s="1">
        <f t="shared" si="21"/>
        <v>7.2663337414079991E-4</v>
      </c>
      <c r="L60" s="1">
        <f t="shared" si="22"/>
        <v>7.0246490595839996E-4</v>
      </c>
      <c r="M60" s="1">
        <f t="shared" si="0"/>
        <v>2.4168468182399943E-5</v>
      </c>
      <c r="N60" s="1">
        <f t="shared" si="1"/>
        <v>0.96673911625518472</v>
      </c>
      <c r="O60" s="1">
        <f t="shared" si="2"/>
        <v>1.1809276693570632</v>
      </c>
      <c r="P60" s="1">
        <f t="shared" si="3"/>
        <v>4.0630090642936878E-2</v>
      </c>
      <c r="Q60" s="1">
        <v>19.821999999999999</v>
      </c>
      <c r="R60" s="1">
        <v>-30.971800000000002</v>
      </c>
      <c r="S60" s="1">
        <v>-1.7777897359999999</v>
      </c>
      <c r="T60" s="1">
        <v>2.8130299999999999</v>
      </c>
      <c r="U60" s="1">
        <v>2.9550165060000002</v>
      </c>
      <c r="V60" s="1">
        <v>3.1855556E-2</v>
      </c>
      <c r="W60" s="1">
        <v>0.23804444399999999</v>
      </c>
      <c r="X60" s="1">
        <v>1.5144444E-2</v>
      </c>
      <c r="Y60" s="1">
        <v>0.15383333299999999</v>
      </c>
      <c r="Z60" s="1">
        <v>0.76394549099999998</v>
      </c>
      <c r="AA60" s="1">
        <v>0.214891264</v>
      </c>
      <c r="AB60" s="1">
        <v>1.7111111109999999</v>
      </c>
      <c r="AC60" s="1">
        <v>0.77929240899999996</v>
      </c>
      <c r="AD60" s="1">
        <v>0.89868920200000002</v>
      </c>
      <c r="AE60" s="1">
        <f t="shared" si="4"/>
        <v>0.90242085979142528</v>
      </c>
      <c r="AF60" s="1">
        <v>0.83070749600000005</v>
      </c>
      <c r="AG60" s="1">
        <v>0.98170975599999999</v>
      </c>
      <c r="AH60" s="1">
        <v>1.227101631</v>
      </c>
      <c r="AI60" s="1">
        <v>1</v>
      </c>
      <c r="AJ60" s="1">
        <v>0.77381609200000001</v>
      </c>
      <c r="AK60" s="1">
        <v>1.151194386</v>
      </c>
      <c r="AL60" s="1">
        <v>0</v>
      </c>
      <c r="AM60" s="1">
        <v>0</v>
      </c>
      <c r="AN60" s="1">
        <v>0.10131079765700508</v>
      </c>
      <c r="AO60" s="1">
        <v>0.9937765793342912</v>
      </c>
      <c r="AP60" s="1">
        <v>1.213955492192059</v>
      </c>
      <c r="AQ60" s="1">
        <v>7.6022678079410433E-3</v>
      </c>
      <c r="AR60" s="1">
        <v>3.1968884377956352E-4</v>
      </c>
      <c r="AS60" s="1">
        <v>0.57977777777500006</v>
      </c>
      <c r="AT60" s="1">
        <v>0.37282545856150673</v>
      </c>
      <c r="AU60" s="1">
        <v>0.40834052587622921</v>
      </c>
      <c r="AV60" s="1">
        <v>1.3027705851237708</v>
      </c>
      <c r="AW60" s="1">
        <f t="shared" si="23"/>
        <v>0.52547138863983311</v>
      </c>
      <c r="AX60" s="1">
        <f t="shared" si="24"/>
        <v>0.16872862148793566</v>
      </c>
      <c r="AY60" s="1">
        <f t="shared" si="25"/>
        <v>0</v>
      </c>
      <c r="AZ60" s="1">
        <f t="shared" si="26"/>
        <v>0</v>
      </c>
      <c r="BA60" s="1">
        <f t="shared" si="27"/>
        <v>0</v>
      </c>
      <c r="BB60" s="1">
        <f t="shared" si="28"/>
        <v>0</v>
      </c>
      <c r="BC60" s="1">
        <f t="shared" si="29"/>
        <v>0</v>
      </c>
      <c r="BD60" s="1">
        <f t="shared" si="30"/>
        <v>0</v>
      </c>
      <c r="BE60" s="1">
        <f t="shared" si="5"/>
        <v>0</v>
      </c>
      <c r="BF60" s="1">
        <f t="shared" si="6"/>
        <v>0</v>
      </c>
      <c r="BG60" s="1">
        <f t="shared" si="7"/>
        <v>0</v>
      </c>
      <c r="BH60" s="1">
        <f t="shared" si="8"/>
        <v>0</v>
      </c>
      <c r="BI60" s="1">
        <f t="shared" si="9"/>
        <v>0</v>
      </c>
      <c r="BJ60" s="1">
        <f t="shared" si="10"/>
        <v>0</v>
      </c>
      <c r="BK60" s="1">
        <f t="shared" si="11"/>
        <v>2.9550165055391822</v>
      </c>
      <c r="BL60" s="2" t="e">
        <f t="shared" si="12"/>
        <v>#DIV/0!</v>
      </c>
      <c r="BM60" s="2" t="e">
        <f t="shared" si="13"/>
        <v>#DIV/0!</v>
      </c>
      <c r="BN60" s="2" t="e">
        <f t="shared" si="14"/>
        <v>#DIV/0!</v>
      </c>
      <c r="BO60" s="2" t="e">
        <f t="shared" si="15"/>
        <v>#DIV/0!</v>
      </c>
      <c r="BP60" s="2" t="e">
        <f t="shared" si="16"/>
        <v>#DIV/0!</v>
      </c>
      <c r="BQ60" s="2" t="e">
        <f t="shared" si="17"/>
        <v>#DIV/0!</v>
      </c>
      <c r="BR60" s="2" t="e">
        <f t="shared" si="18"/>
        <v>#DIV/0!</v>
      </c>
      <c r="BS60" s="1" t="e">
        <f t="shared" si="31"/>
        <v>#DIV/0!</v>
      </c>
      <c r="BT60" s="1" t="e">
        <f t="shared" si="32"/>
        <v>#DIV/0!</v>
      </c>
      <c r="BU60" s="1" t="e">
        <f t="shared" si="33"/>
        <v>#DIV/0!</v>
      </c>
      <c r="BV60" s="1" t="e">
        <f t="shared" si="34"/>
        <v>#DIV/0!</v>
      </c>
      <c r="BW60" s="1" t="e">
        <f t="shared" si="35"/>
        <v>#DIV/0!</v>
      </c>
      <c r="BX60" s="1" t="e">
        <f t="shared" si="36"/>
        <v>#DIV/0!</v>
      </c>
      <c r="BY60" s="1" t="e">
        <f t="shared" si="37"/>
        <v>#DIV/0!</v>
      </c>
    </row>
    <row r="61" spans="1:77" x14ac:dyDescent="0.25">
      <c r="A61" s="1">
        <v>20081024</v>
      </c>
      <c r="B61" s="1">
        <v>2008</v>
      </c>
      <c r="C61" s="1">
        <v>10</v>
      </c>
      <c r="D61" s="1">
        <v>6.2619999999999996</v>
      </c>
      <c r="E61" s="1">
        <v>47.546999999999997</v>
      </c>
      <c r="F61" s="1">
        <f t="shared" si="20"/>
        <v>1.9718691839999998</v>
      </c>
      <c r="G61" s="1">
        <v>432.286</v>
      </c>
      <c r="H61" s="1">
        <v>2.0939999999999999</v>
      </c>
      <c r="I61" s="1">
        <v>93.009416669999993</v>
      </c>
      <c r="J61" s="1">
        <v>89.858625000000004</v>
      </c>
      <c r="K61" s="1">
        <f t="shared" si="21"/>
        <v>1.2054020400431998E-3</v>
      </c>
      <c r="L61" s="1">
        <f t="shared" si="22"/>
        <v>1.16456778E-3</v>
      </c>
      <c r="M61" s="1">
        <f t="shared" si="0"/>
        <v>4.0834260043199873E-5</v>
      </c>
      <c r="N61" s="1">
        <f t="shared" si="1"/>
        <v>0.96612394978049276</v>
      </c>
      <c r="O61" s="1">
        <f t="shared" si="2"/>
        <v>1.905070044496517</v>
      </c>
      <c r="P61" s="1">
        <f t="shared" si="3"/>
        <v>6.6799139503482818E-2</v>
      </c>
      <c r="Q61" s="1">
        <v>1.69635</v>
      </c>
      <c r="R61" s="1">
        <v>-15.3142</v>
      </c>
      <c r="S61" s="1">
        <v>-0.124568122</v>
      </c>
      <c r="T61" s="1">
        <v>0.84919100000000003</v>
      </c>
      <c r="U61" s="1">
        <v>0.897742288</v>
      </c>
      <c r="V61" s="1">
        <v>5.2077777999999998E-2</v>
      </c>
      <c r="W61" s="1">
        <v>0.16597777799999999</v>
      </c>
      <c r="X61" s="1">
        <v>2.3211111E-2</v>
      </c>
      <c r="Y61" s="1">
        <v>0.16365555600000001</v>
      </c>
      <c r="Z61" s="1">
        <v>0.52234394799999995</v>
      </c>
      <c r="AA61" s="1">
        <v>7.0448639999999996E-3</v>
      </c>
      <c r="AB61" s="1">
        <v>0.52222222200000001</v>
      </c>
      <c r="AC61" s="1">
        <v>0.47970649599999998</v>
      </c>
      <c r="AD61" s="1">
        <v>0.77220374999999997</v>
      </c>
      <c r="AE61" s="1">
        <f t="shared" si="4"/>
        <v>0.75585602549246811</v>
      </c>
      <c r="AF61" s="1">
        <v>0.638621514</v>
      </c>
      <c r="AG61" s="1">
        <v>0.71291783600000003</v>
      </c>
      <c r="AH61" s="1">
        <v>0.89473023799999996</v>
      </c>
      <c r="AI61" s="1">
        <v>1</v>
      </c>
      <c r="AJ61" s="1">
        <v>0.64142984999999997</v>
      </c>
      <c r="AK61" s="1">
        <v>1.0974529559999999</v>
      </c>
      <c r="AL61" s="1">
        <v>0</v>
      </c>
      <c r="AM61" s="1">
        <v>0</v>
      </c>
      <c r="AN61" s="1">
        <v>0.22779624962869982</v>
      </c>
      <c r="AO61" s="1">
        <v>0.98706675347283679</v>
      </c>
      <c r="AP61" s="1">
        <v>1.9463665137240118</v>
      </c>
      <c r="AQ61" s="1">
        <v>2.5502670275988182E-2</v>
      </c>
      <c r="AR61" s="1">
        <v>1.2844903106464958E-3</v>
      </c>
      <c r="AS61" s="1">
        <v>0.55005555555000007</v>
      </c>
      <c r="AT61" s="1">
        <v>1.3313649418520555</v>
      </c>
      <c r="AU61" s="1">
        <v>0.22762931549221019</v>
      </c>
      <c r="AV61" s="1">
        <v>0.2945929065077898</v>
      </c>
      <c r="AW61" s="1">
        <f t="shared" si="23"/>
        <v>0.28479374532312124</v>
      </c>
      <c r="AX61" s="1">
        <f t="shared" si="24"/>
        <v>0.22758412527254807</v>
      </c>
      <c r="AY61" s="1">
        <f t="shared" si="25"/>
        <v>0</v>
      </c>
      <c r="AZ61" s="1">
        <f t="shared" si="26"/>
        <v>0</v>
      </c>
      <c r="BA61" s="1">
        <f t="shared" si="27"/>
        <v>0</v>
      </c>
      <c r="BB61" s="1">
        <f t="shared" si="28"/>
        <v>0</v>
      </c>
      <c r="BC61" s="1">
        <f t="shared" si="29"/>
        <v>0</v>
      </c>
      <c r="BD61" s="1">
        <f t="shared" si="30"/>
        <v>0</v>
      </c>
      <c r="BE61" s="1">
        <f t="shared" si="5"/>
        <v>0</v>
      </c>
      <c r="BF61" s="1">
        <f t="shared" si="6"/>
        <v>0</v>
      </c>
      <c r="BG61" s="1">
        <f t="shared" si="7"/>
        <v>0</v>
      </c>
      <c r="BH61" s="1">
        <f t="shared" si="8"/>
        <v>0</v>
      </c>
      <c r="BI61" s="1">
        <f t="shared" si="9"/>
        <v>0</v>
      </c>
      <c r="BJ61" s="1">
        <f t="shared" si="10"/>
        <v>0</v>
      </c>
      <c r="BK61" s="1">
        <f t="shared" si="11"/>
        <v>0.89774228832421687</v>
      </c>
      <c r="BL61" s="2" t="e">
        <f t="shared" si="12"/>
        <v>#DIV/0!</v>
      </c>
      <c r="BM61" s="2" t="e">
        <f t="shared" si="13"/>
        <v>#DIV/0!</v>
      </c>
      <c r="BN61" s="2" t="e">
        <f t="shared" si="14"/>
        <v>#DIV/0!</v>
      </c>
      <c r="BO61" s="2" t="e">
        <f t="shared" si="15"/>
        <v>#DIV/0!</v>
      </c>
      <c r="BP61" s="2" t="e">
        <f t="shared" si="16"/>
        <v>#DIV/0!</v>
      </c>
      <c r="BQ61" s="2" t="e">
        <f t="shared" si="17"/>
        <v>#DIV/0!</v>
      </c>
      <c r="BR61" s="2" t="e">
        <f t="shared" si="18"/>
        <v>#DIV/0!</v>
      </c>
      <c r="BS61" s="1" t="e">
        <f t="shared" si="31"/>
        <v>#DIV/0!</v>
      </c>
      <c r="BT61" s="1" t="e">
        <f t="shared" si="32"/>
        <v>#DIV/0!</v>
      </c>
      <c r="BU61" s="1" t="e">
        <f t="shared" si="33"/>
        <v>#DIV/0!</v>
      </c>
      <c r="BV61" s="1" t="e">
        <f t="shared" si="34"/>
        <v>#DIV/0!</v>
      </c>
      <c r="BW61" s="1" t="e">
        <f t="shared" si="35"/>
        <v>#DIV/0!</v>
      </c>
      <c r="BX61" s="1" t="e">
        <f t="shared" si="36"/>
        <v>#DIV/0!</v>
      </c>
      <c r="BY61" s="1" t="e">
        <f t="shared" si="37"/>
        <v>#DIV/0!</v>
      </c>
    </row>
    <row r="62" spans="1:77" x14ac:dyDescent="0.25">
      <c r="A62" s="1">
        <v>20080911</v>
      </c>
      <c r="B62" s="1">
        <v>2008</v>
      </c>
      <c r="C62" s="1">
        <v>9</v>
      </c>
      <c r="D62" s="1">
        <v>13.555</v>
      </c>
      <c r="E62" s="1">
        <v>181.393</v>
      </c>
      <c r="F62" s="1">
        <f t="shared" si="20"/>
        <v>7.5227304959999994</v>
      </c>
      <c r="G62" s="1">
        <v>432.286</v>
      </c>
      <c r="H62" s="1">
        <v>6.2569999999999997</v>
      </c>
      <c r="I62" s="1">
        <v>368.09041669999999</v>
      </c>
      <c r="J62" s="1">
        <v>355.62040739999998</v>
      </c>
      <c r="K62" s="1">
        <f t="shared" si="21"/>
        <v>4.7704518004319995E-3</v>
      </c>
      <c r="L62" s="1">
        <f t="shared" si="22"/>
        <v>4.6088404799039997E-3</v>
      </c>
      <c r="M62" s="1">
        <f t="shared" si="0"/>
        <v>1.6161132052799985E-4</v>
      </c>
      <c r="N62" s="1">
        <f t="shared" si="1"/>
        <v>0.96612242879943466</v>
      </c>
      <c r="O62" s="1">
        <f t="shared" si="2"/>
        <v>7.2678786579990948</v>
      </c>
      <c r="P62" s="1">
        <f t="shared" si="3"/>
        <v>0.25485183800090461</v>
      </c>
      <c r="Q62" s="1">
        <v>68.705100000000002</v>
      </c>
      <c r="R62" s="1">
        <v>-10.696099999999999</v>
      </c>
      <c r="S62" s="1">
        <v>1.184386905</v>
      </c>
      <c r="T62" s="1">
        <v>6.5186599999999997</v>
      </c>
      <c r="U62" s="1">
        <v>3.3139904269999998</v>
      </c>
      <c r="V62" s="1">
        <v>0.144866667</v>
      </c>
      <c r="W62" s="1">
        <v>0.29838888899999999</v>
      </c>
      <c r="X62" s="1">
        <v>0.150122222</v>
      </c>
      <c r="Y62" s="1">
        <v>0.19202222199999999</v>
      </c>
      <c r="Z62" s="1">
        <v>0.34635148900000001</v>
      </c>
      <c r="AA62" s="1">
        <v>0.21689285699999999</v>
      </c>
      <c r="AB62" s="1">
        <v>1.4444444439999999</v>
      </c>
      <c r="AC62" s="1">
        <v>0.26147584600000001</v>
      </c>
      <c r="AD62" s="1">
        <v>0.39497953699999999</v>
      </c>
      <c r="AE62" s="1">
        <f t="shared" si="4"/>
        <v>0.31874801506373118</v>
      </c>
      <c r="AF62" s="1">
        <v>0.89337216900000005</v>
      </c>
      <c r="AG62" s="1">
        <v>1.0649529600000001</v>
      </c>
      <c r="AH62" s="1">
        <v>1.3522584689999999</v>
      </c>
      <c r="AI62" s="1">
        <v>1</v>
      </c>
      <c r="AJ62" s="1">
        <v>0.77509099199999998</v>
      </c>
      <c r="AK62" s="1">
        <v>0.96057424599999996</v>
      </c>
      <c r="AL62" s="1">
        <v>1</v>
      </c>
      <c r="AM62" s="1">
        <v>1</v>
      </c>
      <c r="AN62" s="1">
        <v>0.60502046275511734</v>
      </c>
      <c r="AO62" s="1">
        <v>0.35749265746542469</v>
      </c>
      <c r="AP62" s="1">
        <v>2.6893209164112326</v>
      </c>
      <c r="AQ62" s="1">
        <v>4.8334095795887677</v>
      </c>
      <c r="AR62" s="1">
        <v>0.20770516116615464</v>
      </c>
      <c r="AS62" s="1">
        <v>0.57311111110000001</v>
      </c>
      <c r="AT62" s="1">
        <v>0.98132264808404257</v>
      </c>
      <c r="AU62" s="1">
        <v>0.40716524674662569</v>
      </c>
      <c r="AV62" s="1">
        <v>1.0372791972533744</v>
      </c>
      <c r="AW62" s="1">
        <f t="shared" si="23"/>
        <v>1.1824315991598568</v>
      </c>
      <c r="AX62" s="1">
        <f t="shared" si="24"/>
        <v>3.0157005358604119</v>
      </c>
      <c r="AY62" s="1">
        <f t="shared" si="25"/>
        <v>3.0576568702605122</v>
      </c>
      <c r="AZ62" s="1">
        <f t="shared" si="26"/>
        <v>2.6171260776882623</v>
      </c>
      <c r="BA62" s="1">
        <f t="shared" si="27"/>
        <v>5.2794961847523583</v>
      </c>
      <c r="BB62" s="1">
        <f t="shared" si="28"/>
        <v>5.9933508599455472</v>
      </c>
      <c r="BC62" s="1">
        <f t="shared" si="29"/>
        <v>4.283321916859296</v>
      </c>
      <c r="BD62" s="1">
        <f t="shared" si="30"/>
        <v>7.5615568290291222</v>
      </c>
      <c r="BE62" s="1">
        <f t="shared" si="5"/>
        <v>1.55446757406</v>
      </c>
      <c r="BF62" s="1">
        <f t="shared" si="6"/>
        <v>1.3305082282324969</v>
      </c>
      <c r="BG62" s="1">
        <f t="shared" si="7"/>
        <v>2.6840178524910172</v>
      </c>
      <c r="BH62" s="1">
        <f t="shared" si="8"/>
        <v>3.0469310217127821</v>
      </c>
      <c r="BI62" s="1">
        <f t="shared" si="9"/>
        <v>2.1775775737880663</v>
      </c>
      <c r="BJ62" s="1">
        <f t="shared" si="10"/>
        <v>3.8441837651771142</v>
      </c>
      <c r="BK62" s="1">
        <f t="shared" si="11"/>
        <v>3.3139904267474671</v>
      </c>
      <c r="BL62" s="2">
        <f t="shared" si="12"/>
        <v>1.74</v>
      </c>
      <c r="BM62" s="2">
        <f t="shared" si="13"/>
        <v>1.48931013792584</v>
      </c>
      <c r="BN62" s="2">
        <f t="shared" si="14"/>
        <v>3.004366987943428</v>
      </c>
      <c r="BO62" s="2">
        <f t="shared" si="15"/>
        <v>3.4105954130218512</v>
      </c>
      <c r="BP62" s="2">
        <f t="shared" si="16"/>
        <v>2.4374808723060482</v>
      </c>
      <c r="BQ62" s="2">
        <f t="shared" si="17"/>
        <v>4.3030037184616106</v>
      </c>
      <c r="BR62" s="2">
        <f t="shared" si="18"/>
        <v>3.7095295127192025</v>
      </c>
      <c r="BS62" s="1">
        <f t="shared" si="31"/>
        <v>3.422601437968583</v>
      </c>
      <c r="BT62" s="1">
        <f t="shared" si="32"/>
        <v>2.929491390601247</v>
      </c>
      <c r="BU62" s="1">
        <f t="shared" si="33"/>
        <v>5.9096268811037449</v>
      </c>
      <c r="BV62" s="1">
        <f t="shared" si="34"/>
        <v>6.7086831982400232</v>
      </c>
      <c r="BW62" s="1">
        <f t="shared" si="35"/>
        <v>4.7945549072273552</v>
      </c>
      <c r="BX62" s="1">
        <f t="shared" si="36"/>
        <v>8.4640613301096934</v>
      </c>
      <c r="BY62" s="1">
        <f t="shared" si="37"/>
        <v>7.2966902554135862</v>
      </c>
    </row>
    <row r="63" spans="1:77" x14ac:dyDescent="0.25">
      <c r="A63" s="1">
        <v>20090416</v>
      </c>
      <c r="B63" s="1">
        <v>2009</v>
      </c>
      <c r="C63" s="1">
        <v>4</v>
      </c>
      <c r="D63" s="1">
        <v>7.468</v>
      </c>
      <c r="E63" s="1">
        <v>234.065</v>
      </c>
      <c r="F63" s="1">
        <f t="shared" si="20"/>
        <v>9.7071436799999997</v>
      </c>
      <c r="G63" s="1">
        <v>432.286</v>
      </c>
      <c r="H63" s="1">
        <v>3.5579999999999998</v>
      </c>
      <c r="I63" s="1">
        <v>401.67291669999997</v>
      </c>
      <c r="J63" s="1">
        <v>387.95555560000003</v>
      </c>
      <c r="K63" s="1">
        <f t="shared" si="21"/>
        <v>5.2056810004319993E-3</v>
      </c>
      <c r="L63" s="1">
        <f t="shared" si="22"/>
        <v>5.0279040005759999E-3</v>
      </c>
      <c r="M63" s="1">
        <f t="shared" si="0"/>
        <v>1.7777699985599936E-4</v>
      </c>
      <c r="N63" s="1">
        <f t="shared" si="1"/>
        <v>0.96584942491842152</v>
      </c>
      <c r="O63" s="1">
        <f t="shared" si="2"/>
        <v>9.3756391409284898</v>
      </c>
      <c r="P63" s="1">
        <f t="shared" si="3"/>
        <v>0.3315045390715099</v>
      </c>
      <c r="Q63" s="1">
        <v>46.540100000000002</v>
      </c>
      <c r="R63" s="1">
        <v>144.17099999999999</v>
      </c>
      <c r="S63" s="1">
        <v>0.24403456300000001</v>
      </c>
      <c r="T63" s="1">
        <v>5.5807200000000003</v>
      </c>
      <c r="U63" s="1">
        <v>1.0111750580000001</v>
      </c>
      <c r="V63" s="1">
        <v>6.5066666999999995E-2</v>
      </c>
      <c r="W63" s="1">
        <v>0.25545555599999997</v>
      </c>
      <c r="X63" s="1">
        <v>3.2800000000000003E-2</v>
      </c>
      <c r="Y63" s="1">
        <v>0.22120000000000001</v>
      </c>
      <c r="Z63" s="1">
        <v>0.59399590800000002</v>
      </c>
      <c r="AA63" s="1">
        <v>7.1866477999999998E-2</v>
      </c>
      <c r="AB63" s="1">
        <v>1.422222222</v>
      </c>
      <c r="AC63" s="1">
        <v>0.56855492600000002</v>
      </c>
      <c r="AD63" s="1">
        <v>0.32476445399999998</v>
      </c>
      <c r="AE63" s="1">
        <f t="shared" si="4"/>
        <v>0.23738638933951331</v>
      </c>
      <c r="AF63" s="1">
        <v>0.68465315500000001</v>
      </c>
      <c r="AG63" s="1">
        <v>0.78118271900000003</v>
      </c>
      <c r="AH63" s="1">
        <v>0.970388959</v>
      </c>
      <c r="AI63" s="1">
        <v>1</v>
      </c>
      <c r="AJ63" s="1">
        <v>0.68271750200000003</v>
      </c>
      <c r="AK63" s="1">
        <v>1.047225201</v>
      </c>
      <c r="AL63" s="1">
        <v>0.25720457699999999</v>
      </c>
      <c r="AM63" s="1">
        <v>0.24403456300000001</v>
      </c>
      <c r="AN63" s="1">
        <v>0.67523554560612964</v>
      </c>
      <c r="AO63" s="1">
        <v>0.27596687131772102</v>
      </c>
      <c r="AP63" s="1">
        <v>2.6788500708011886</v>
      </c>
      <c r="AQ63" s="1">
        <v>7.0282936091988111</v>
      </c>
      <c r="AR63" s="1">
        <v>0.29253300714825548</v>
      </c>
      <c r="AS63" s="1">
        <v>0.57255555555000004</v>
      </c>
      <c r="AT63" s="1">
        <v>0.99182525744038708</v>
      </c>
      <c r="AU63" s="1">
        <v>0.45335157441015306</v>
      </c>
      <c r="AV63" s="1">
        <v>0.96887064758984698</v>
      </c>
      <c r="AW63" s="1">
        <f t="shared" si="23"/>
        <v>1.1748063417941828</v>
      </c>
      <c r="AX63" s="1">
        <f t="shared" si="24"/>
        <v>4.6808174161471072</v>
      </c>
      <c r="AY63" s="1">
        <f t="shared" si="25"/>
        <v>1.6910733259015924</v>
      </c>
      <c r="AZ63" s="1">
        <f t="shared" si="26"/>
        <v>1.3533346913645377</v>
      </c>
      <c r="BA63" s="1">
        <f t="shared" si="27"/>
        <v>1.2860984074116935</v>
      </c>
      <c r="BB63" s="1">
        <f t="shared" si="28"/>
        <v>1.6481779790671844</v>
      </c>
      <c r="BC63" s="1">
        <f t="shared" si="29"/>
        <v>2.3679967111654467</v>
      </c>
      <c r="BD63" s="1">
        <f t="shared" si="30"/>
        <v>1.925582074036849</v>
      </c>
      <c r="BE63" s="1">
        <f t="shared" si="5"/>
        <v>0.30640690971487339</v>
      </c>
      <c r="BF63" s="1">
        <f t="shared" si="6"/>
        <v>0.24521178013960976</v>
      </c>
      <c r="BG63" s="1">
        <f t="shared" si="7"/>
        <v>0.23302918481913834</v>
      </c>
      <c r="BH63" s="1">
        <f t="shared" si="8"/>
        <v>0.2986346679892396</v>
      </c>
      <c r="BI63" s="1">
        <f t="shared" si="9"/>
        <v>0.42905919179841095</v>
      </c>
      <c r="BJ63" s="1">
        <f t="shared" si="10"/>
        <v>0.34889773475282265</v>
      </c>
      <c r="BK63" s="1">
        <f t="shared" si="11"/>
        <v>1.0111750584631336</v>
      </c>
      <c r="BL63" s="2">
        <f t="shared" si="12"/>
        <v>1.7400000000000002</v>
      </c>
      <c r="BM63" s="2">
        <f t="shared" si="13"/>
        <v>1.3924898033140212</v>
      </c>
      <c r="BN63" s="2">
        <f t="shared" si="14"/>
        <v>1.3233082176985211</v>
      </c>
      <c r="BO63" s="2">
        <f t="shared" si="15"/>
        <v>1.6958635912774056</v>
      </c>
      <c r="BP63" s="2">
        <f t="shared" si="16"/>
        <v>2.4365083490576258</v>
      </c>
      <c r="BQ63" s="2">
        <f t="shared" si="17"/>
        <v>1.9812936302083755</v>
      </c>
      <c r="BR63" s="2">
        <f t="shared" si="18"/>
        <v>5.7421831751872103</v>
      </c>
      <c r="BS63" s="1">
        <f t="shared" si="31"/>
        <v>9.6031371805775567</v>
      </c>
      <c r="BT63" s="1">
        <f t="shared" si="32"/>
        <v>7.6852129906781625</v>
      </c>
      <c r="BU63" s="1">
        <f t="shared" si="33"/>
        <v>7.3033967510025786</v>
      </c>
      <c r="BV63" s="1">
        <f t="shared" si="34"/>
        <v>9.3595463830941572</v>
      </c>
      <c r="BW63" s="1">
        <f t="shared" si="35"/>
        <v>13.447197653806278</v>
      </c>
      <c r="BX63" s="1">
        <f t="shared" si="36"/>
        <v>10.934847428675592</v>
      </c>
      <c r="BY63" s="1">
        <f t="shared" si="37"/>
        <v>31.69136364788918</v>
      </c>
    </row>
    <row r="64" spans="1:77" x14ac:dyDescent="0.25">
      <c r="A64" s="1">
        <v>20070908</v>
      </c>
      <c r="B64" s="1">
        <v>2007</v>
      </c>
      <c r="C64" s="1">
        <v>9</v>
      </c>
      <c r="D64" s="1">
        <v>9.1509999999999998</v>
      </c>
      <c r="E64" s="1">
        <v>135.06899999999999</v>
      </c>
      <c r="F64" s="1">
        <f t="shared" si="20"/>
        <v>5.6015815679999994</v>
      </c>
      <c r="G64" s="1">
        <v>432.286</v>
      </c>
      <c r="H64" s="1">
        <v>2.8570000000000002</v>
      </c>
      <c r="I64" s="1">
        <v>267.8439583</v>
      </c>
      <c r="J64" s="1">
        <v>258.57979310000002</v>
      </c>
      <c r="K64" s="1">
        <f t="shared" si="21"/>
        <v>3.4712576995679996E-3</v>
      </c>
      <c r="L64" s="1">
        <f t="shared" si="22"/>
        <v>3.3511941185760002E-3</v>
      </c>
      <c r="M64" s="1">
        <f t="shared" si="0"/>
        <v>1.2006358099199942E-4</v>
      </c>
      <c r="N64" s="1">
        <f t="shared" si="1"/>
        <v>0.9654120807547818</v>
      </c>
      <c r="O64" s="1">
        <f t="shared" si="2"/>
        <v>5.4078345170805129</v>
      </c>
      <c r="P64" s="1">
        <f t="shared" si="3"/>
        <v>0.19374705091948652</v>
      </c>
      <c r="Q64" s="1">
        <v>44.779499999999999</v>
      </c>
      <c r="R64" s="1">
        <v>12.7957</v>
      </c>
      <c r="S64" s="1">
        <v>0.777756742</v>
      </c>
      <c r="T64" s="1">
        <v>4.1967699999999999</v>
      </c>
      <c r="U64" s="1">
        <v>0.98159030599999997</v>
      </c>
      <c r="V64" s="1">
        <v>3.4288889000000003E-2</v>
      </c>
      <c r="W64" s="1">
        <v>0.24114444400000001</v>
      </c>
      <c r="X64" s="1">
        <v>1.8566666999999999E-2</v>
      </c>
      <c r="Y64" s="1">
        <v>0.150655556</v>
      </c>
      <c r="Z64" s="1">
        <v>0.75101859599999998</v>
      </c>
      <c r="AA64" s="1">
        <v>0.230956835</v>
      </c>
      <c r="AB64" s="1">
        <v>1.955555556</v>
      </c>
      <c r="AC64" s="1">
        <v>0.76326305900000002</v>
      </c>
      <c r="AD64" s="1">
        <v>0.56986312699999997</v>
      </c>
      <c r="AE64" s="1">
        <f t="shared" si="4"/>
        <v>0.52139412166859789</v>
      </c>
      <c r="AF64" s="1">
        <v>0.74690933900000001</v>
      </c>
      <c r="AG64" s="1">
        <v>0.86981995499999998</v>
      </c>
      <c r="AH64" s="1">
        <v>1.0759723960000001</v>
      </c>
      <c r="AI64" s="1">
        <v>1</v>
      </c>
      <c r="AJ64" s="1">
        <v>0.78404893899999994</v>
      </c>
      <c r="AK64" s="1">
        <v>1.0709820160000001</v>
      </c>
      <c r="AL64" s="1">
        <v>1</v>
      </c>
      <c r="AM64" s="1">
        <v>0.777756742</v>
      </c>
      <c r="AN64" s="1">
        <v>0.43013687287827929</v>
      </c>
      <c r="AO64" s="1">
        <v>0.65464160327725462</v>
      </c>
      <c r="AP64" s="1">
        <v>3.667028338563838</v>
      </c>
      <c r="AQ64" s="1">
        <v>1.9345532294361623</v>
      </c>
      <c r="AR64" s="1">
        <v>7.7873318879252071E-2</v>
      </c>
      <c r="AS64" s="1">
        <v>0.58588888890000002</v>
      </c>
      <c r="AT64" s="1">
        <v>0.96490875169308032</v>
      </c>
      <c r="AU64" s="1">
        <v>0.4441686223732606</v>
      </c>
      <c r="AV64" s="1">
        <v>1.5113869336267394</v>
      </c>
      <c r="AW64" s="1">
        <f t="shared" si="23"/>
        <v>1.8089850564990702</v>
      </c>
      <c r="AX64" s="1">
        <f t="shared" si="24"/>
        <v>1.6456902206696609</v>
      </c>
      <c r="AY64" s="1">
        <f t="shared" si="25"/>
        <v>5.5565093044031997</v>
      </c>
      <c r="AZ64" s="1">
        <f t="shared" si="26"/>
        <v>5.5260411269998055</v>
      </c>
      <c r="BA64" s="1">
        <f t="shared" si="27"/>
        <v>4.8685525525352622</v>
      </c>
      <c r="BB64" s="1">
        <f t="shared" si="28"/>
        <v>4.1219623739791098</v>
      </c>
      <c r="BC64" s="1">
        <f t="shared" si="29"/>
        <v>7.7759428580696071</v>
      </c>
      <c r="BD64" s="1">
        <f t="shared" si="30"/>
        <v>6.3437005871154071</v>
      </c>
      <c r="BE64" s="1">
        <f t="shared" si="5"/>
        <v>1.2996222498600001</v>
      </c>
      <c r="BF64" s="1">
        <f t="shared" si="6"/>
        <v>1.2924959914310339</v>
      </c>
      <c r="BG64" s="1">
        <f t="shared" si="7"/>
        <v>1.1387147713175854</v>
      </c>
      <c r="BH64" s="1">
        <f t="shared" si="8"/>
        <v>0.96409341203908394</v>
      </c>
      <c r="BI64" s="1">
        <f t="shared" si="9"/>
        <v>1.8187296733182816</v>
      </c>
      <c r="BJ64" s="1">
        <f t="shared" si="10"/>
        <v>1.4837398765681766</v>
      </c>
      <c r="BK64" s="1">
        <f t="shared" si="11"/>
        <v>0.98159030620587906</v>
      </c>
      <c r="BL64" s="2">
        <f t="shared" si="12"/>
        <v>1.74</v>
      </c>
      <c r="BM64" s="2">
        <f t="shared" si="13"/>
        <v>1.7304590047856314</v>
      </c>
      <c r="BN64" s="2">
        <f t="shared" si="14"/>
        <v>1.5245689293993221</v>
      </c>
      <c r="BO64" s="2">
        <f t="shared" si="15"/>
        <v>1.2907770216528032</v>
      </c>
      <c r="BP64" s="2">
        <f t="shared" si="16"/>
        <v>2.4350072737787545</v>
      </c>
      <c r="BQ64" s="2">
        <f t="shared" si="17"/>
        <v>1.9865059908806102</v>
      </c>
      <c r="BR64" s="2">
        <f t="shared" si="18"/>
        <v>1.3142027485157459</v>
      </c>
      <c r="BS64" s="1">
        <f t="shared" si="31"/>
        <v>7.439335692123672</v>
      </c>
      <c r="BT64" s="1">
        <f t="shared" si="32"/>
        <v>7.3985433552060664</v>
      </c>
      <c r="BU64" s="1">
        <f t="shared" si="33"/>
        <v>6.5182643974615804</v>
      </c>
      <c r="BV64" s="1">
        <f t="shared" si="34"/>
        <v>5.5186917056062006</v>
      </c>
      <c r="BW64" s="1">
        <f t="shared" si="35"/>
        <v>10.410825587587956</v>
      </c>
      <c r="BX64" s="1">
        <f t="shared" si="36"/>
        <v>8.4932671957331181</v>
      </c>
      <c r="BY64" s="1">
        <f t="shared" si="37"/>
        <v>5.6188479389196653</v>
      </c>
    </row>
    <row r="65" spans="1:77" x14ac:dyDescent="0.25">
      <c r="A65" s="1">
        <v>20121207</v>
      </c>
      <c r="B65" s="1">
        <v>2012</v>
      </c>
      <c r="C65" s="1">
        <v>12</v>
      </c>
      <c r="D65" s="1">
        <v>9.3740000000000006</v>
      </c>
      <c r="E65" s="1">
        <v>10.473000000000001</v>
      </c>
      <c r="F65" s="1">
        <f t="shared" si="20"/>
        <v>0.43433625600000003</v>
      </c>
      <c r="G65" s="1">
        <v>432.286</v>
      </c>
      <c r="H65" s="1">
        <v>0.123</v>
      </c>
      <c r="I65" s="1">
        <v>22.881833329999999</v>
      </c>
      <c r="J65" s="1">
        <v>22.056999999999999</v>
      </c>
      <c r="K65" s="1">
        <f t="shared" si="21"/>
        <v>2.965485599568E-4</v>
      </c>
      <c r="L65" s="1">
        <f t="shared" si="22"/>
        <v>2.8585872E-4</v>
      </c>
      <c r="M65" s="1">
        <f t="shared" si="0"/>
        <v>1.0689839956800002E-5</v>
      </c>
      <c r="N65" s="1">
        <f t="shared" si="1"/>
        <v>0.96395248063805383</v>
      </c>
      <c r="O65" s="1">
        <f t="shared" si="2"/>
        <v>0.4186795114022448</v>
      </c>
      <c r="P65" s="1">
        <f t="shared" si="3"/>
        <v>1.5656744597755234E-2</v>
      </c>
      <c r="Q65" s="1">
        <v>-3.7665000000000002</v>
      </c>
      <c r="R65" s="1">
        <v>-6.6955200000000001</v>
      </c>
      <c r="S65" s="1">
        <v>0.36001651699999998</v>
      </c>
      <c r="T65" s="1">
        <v>6.3653000000000001E-2</v>
      </c>
      <c r="U65" s="1">
        <v>0.40519815999999997</v>
      </c>
      <c r="V65" s="1">
        <v>4.6444444000000001E-2</v>
      </c>
      <c r="W65" s="1">
        <v>0.11571111100000001</v>
      </c>
      <c r="X65" s="1">
        <v>2.1399999999999999E-2</v>
      </c>
      <c r="Y65" s="1">
        <v>0.149544444</v>
      </c>
      <c r="Z65" s="1">
        <v>0.42716185099999998</v>
      </c>
      <c r="AA65" s="1">
        <v>-0.12754995099999999</v>
      </c>
      <c r="AB65" s="1">
        <v>0.322222222</v>
      </c>
      <c r="AC65" s="1">
        <v>0.361680695</v>
      </c>
      <c r="AD65" s="1">
        <v>0.93783721200000003</v>
      </c>
      <c r="AE65" s="1">
        <f t="shared" si="4"/>
        <v>0.94778355967555039</v>
      </c>
      <c r="AF65" s="1">
        <v>0.75495615999999999</v>
      </c>
      <c r="AG65" s="1">
        <v>0.88090647700000002</v>
      </c>
      <c r="AH65" s="1">
        <v>1.089962359</v>
      </c>
      <c r="AI65" s="1">
        <v>1</v>
      </c>
      <c r="AJ65" s="1">
        <v>0.55570066799999995</v>
      </c>
      <c r="AK65" s="1">
        <v>1</v>
      </c>
      <c r="AL65" s="1">
        <v>0.46431520900000001</v>
      </c>
      <c r="AM65" s="1">
        <v>0.36001651699999998</v>
      </c>
      <c r="AN65" s="1">
        <v>6.2162787798928046E-2</v>
      </c>
      <c r="AO65" s="1">
        <v>0.93313522522698022</v>
      </c>
      <c r="AP65" s="1">
        <v>0.40529446006680331</v>
      </c>
      <c r="AQ65" s="1">
        <v>2.9041795933196668E-2</v>
      </c>
      <c r="AR65" s="1">
        <v>1.5352086423922088E-3</v>
      </c>
      <c r="AS65" s="1">
        <v>0.54505555555000007</v>
      </c>
      <c r="AT65" s="1">
        <v>0.31994355697767812</v>
      </c>
      <c r="AU65" s="1">
        <v>0.15987073810730409</v>
      </c>
      <c r="AV65" s="1">
        <v>0.16235148389269591</v>
      </c>
      <c r="AW65" s="1">
        <f t="shared" si="23"/>
        <v>3.546766298176298E-2</v>
      </c>
      <c r="AX65" s="1">
        <f t="shared" si="24"/>
        <v>4.0945397184167009E-2</v>
      </c>
      <c r="AY65" s="1">
        <f t="shared" si="25"/>
        <v>9.5815396877917347E-2</v>
      </c>
      <c r="AZ65" s="1">
        <f t="shared" si="26"/>
        <v>0.12323084911773288</v>
      </c>
      <c r="BA65" s="1">
        <f t="shared" si="27"/>
        <v>4.7384650719636295E-2</v>
      </c>
      <c r="BB65" s="1">
        <f t="shared" si="28"/>
        <v>4.2851825662731297E-2</v>
      </c>
      <c r="BC65" s="1">
        <f t="shared" si="29"/>
        <v>0.13380806835366657</v>
      </c>
      <c r="BD65" s="1">
        <f t="shared" si="30"/>
        <v>6.287588198518812E-2</v>
      </c>
      <c r="BE65" s="1">
        <f t="shared" si="5"/>
        <v>0.60993547135625314</v>
      </c>
      <c r="BF65" s="1">
        <f t="shared" si="6"/>
        <v>0.78445498835666316</v>
      </c>
      <c r="BG65" s="1">
        <f t="shared" si="7"/>
        <v>0.30163815225393853</v>
      </c>
      <c r="BH65" s="1">
        <f t="shared" si="8"/>
        <v>0.27278338696833992</v>
      </c>
      <c r="BI65" s="1">
        <f t="shared" si="9"/>
        <v>0.85178676811777687</v>
      </c>
      <c r="BJ65" s="1">
        <f t="shared" si="10"/>
        <v>0.40025123273704738</v>
      </c>
      <c r="BK65" s="1">
        <f t="shared" si="11"/>
        <v>0.40519816045543539</v>
      </c>
      <c r="BL65" s="2">
        <f t="shared" si="12"/>
        <v>1.74</v>
      </c>
      <c r="BM65" s="2">
        <f t="shared" si="13"/>
        <v>2.2378624360139048</v>
      </c>
      <c r="BN65" s="2">
        <f t="shared" si="14"/>
        <v>0.86050149494469497</v>
      </c>
      <c r="BO65" s="2">
        <f t="shared" si="15"/>
        <v>0.77818575179681648</v>
      </c>
      <c r="BP65" s="2">
        <f t="shared" si="16"/>
        <v>2.4299438975557734</v>
      </c>
      <c r="BQ65" s="2">
        <f t="shared" si="17"/>
        <v>1.1418210247944165</v>
      </c>
      <c r="BR65" s="2">
        <f t="shared" si="18"/>
        <v>1.1559334262437948</v>
      </c>
      <c r="BS65" s="1">
        <f t="shared" si="31"/>
        <v>0.27333840774477358</v>
      </c>
      <c r="BT65" s="1">
        <f t="shared" si="32"/>
        <v>0.35154813506429944</v>
      </c>
      <c r="BU65" s="1">
        <f t="shared" si="33"/>
        <v>0.13517707384493122</v>
      </c>
      <c r="BV65" s="1">
        <f t="shared" si="34"/>
        <v>0.12224600823322494</v>
      </c>
      <c r="BW65" s="1">
        <f t="shared" si="35"/>
        <v>0.38172241141783014</v>
      </c>
      <c r="BX65" s="1">
        <f t="shared" si="36"/>
        <v>0.17936985106138589</v>
      </c>
      <c r="BY65" s="1">
        <f t="shared" si="37"/>
        <v>0.18158678286691929</v>
      </c>
    </row>
    <row r="66" spans="1:77" x14ac:dyDescent="0.25">
      <c r="A66" s="1">
        <v>20050420</v>
      </c>
      <c r="B66" s="1">
        <v>2005</v>
      </c>
      <c r="C66" s="1">
        <v>4</v>
      </c>
      <c r="D66" s="1">
        <v>3.4729999999999999</v>
      </c>
      <c r="E66" s="1">
        <v>178.13300000000001</v>
      </c>
      <c r="F66" s="1">
        <f t="shared" si="20"/>
        <v>7.3875317760000003</v>
      </c>
      <c r="G66" s="1">
        <v>432.286</v>
      </c>
      <c r="H66" s="1">
        <v>2.8919999999999999</v>
      </c>
      <c r="I66" s="1">
        <v>350.61250000000001</v>
      </c>
      <c r="J66" s="1">
        <v>337.95862069999998</v>
      </c>
      <c r="K66" s="1">
        <f t="shared" si="21"/>
        <v>4.543938E-3</v>
      </c>
      <c r="L66" s="1">
        <f t="shared" si="22"/>
        <v>4.3799437242719999E-3</v>
      </c>
      <c r="M66" s="1">
        <f t="shared" ref="M66:M129" si="38">K66-L66</f>
        <v>1.639942757280001E-4</v>
      </c>
      <c r="N66" s="1">
        <f t="shared" ref="N66:N129" si="39">J66/I66</f>
        <v>0.96390921801133722</v>
      </c>
      <c r="O66" s="1">
        <f t="shared" ref="O66:O129" si="40">N66*F66</f>
        <v>7.1209099772380657</v>
      </c>
      <c r="P66" s="1">
        <f t="shared" ref="P66:P129" si="41">F66-O66</f>
        <v>0.26662179876193459</v>
      </c>
      <c r="Q66" s="1">
        <v>17.010400000000001</v>
      </c>
      <c r="R66" s="1">
        <v>88.020799999999994</v>
      </c>
      <c r="S66" s="1">
        <v>0.16195568599999999</v>
      </c>
      <c r="T66" s="1">
        <v>3.3188599999999999</v>
      </c>
      <c r="U66" s="1">
        <v>0.81987292099999998</v>
      </c>
      <c r="V66" s="1">
        <v>6.4855555999999995E-2</v>
      </c>
      <c r="W66" s="1">
        <v>0.24206666700000001</v>
      </c>
      <c r="X66" s="1">
        <v>3.3922222000000002E-2</v>
      </c>
      <c r="Y66" s="1">
        <v>0.208555556</v>
      </c>
      <c r="Z66" s="1">
        <v>0.577381166</v>
      </c>
      <c r="AA66" s="1">
        <v>7.4366308000000006E-2</v>
      </c>
      <c r="AB66" s="1">
        <v>1.5888888889999999</v>
      </c>
      <c r="AC66" s="1">
        <v>0.54795264600000004</v>
      </c>
      <c r="AD66" s="1">
        <v>0.50610256499999995</v>
      </c>
      <c r="AE66" s="1">
        <f t="shared" ref="AE66:AE129" si="42">(AD66-0.1199)/(0.9829-0.1199)</f>
        <v>0.44751166280417143</v>
      </c>
      <c r="AF66" s="1">
        <v>0.52867831799999998</v>
      </c>
      <c r="AG66" s="1">
        <v>0.54773958599999995</v>
      </c>
      <c r="AH66" s="1">
        <v>0.71976160600000005</v>
      </c>
      <c r="AI66" s="1">
        <v>1</v>
      </c>
      <c r="AJ66" s="1">
        <v>0.68430975000000005</v>
      </c>
      <c r="AK66" s="1">
        <v>1.0697831879999999</v>
      </c>
      <c r="AL66" s="1">
        <v>0.110635154</v>
      </c>
      <c r="AM66" s="1">
        <v>0.16195568599999999</v>
      </c>
      <c r="AN66" s="1">
        <v>0.49389743475994546</v>
      </c>
      <c r="AO66" s="1">
        <v>0.53506183038736421</v>
      </c>
      <c r="AP66" s="1">
        <v>3.9527862741113755</v>
      </c>
      <c r="AQ66" s="1">
        <v>3.4347455018886248</v>
      </c>
      <c r="AR66" s="1">
        <v>0.13903996247629191</v>
      </c>
      <c r="AS66" s="1">
        <v>0.57672222222500003</v>
      </c>
      <c r="AT66" s="1">
        <v>1.3131218877535948</v>
      </c>
      <c r="AU66" s="1">
        <v>0.48023125465113942</v>
      </c>
      <c r="AV66" s="1">
        <v>1.1086576343488606</v>
      </c>
      <c r="AW66" s="1">
        <f t="shared" si="23"/>
        <v>1.6367124882102826</v>
      </c>
      <c r="AX66" s="1">
        <f t="shared" si="24"/>
        <v>2.8475493022701377</v>
      </c>
      <c r="AY66" s="1">
        <f t="shared" si="25"/>
        <v>0.41198014200576838</v>
      </c>
      <c r="AZ66" s="1">
        <f t="shared" si="26"/>
        <v>0.38890425316784488</v>
      </c>
      <c r="BA66" s="1">
        <f t="shared" si="27"/>
        <v>0.41249267310549581</v>
      </c>
      <c r="BB66" s="1">
        <f t="shared" si="28"/>
        <v>0.41903151538718419</v>
      </c>
      <c r="BC66" s="1">
        <f t="shared" si="29"/>
        <v>0.57527921167240659</v>
      </c>
      <c r="BD66" s="1">
        <f t="shared" si="30"/>
        <v>0.56814511203250095</v>
      </c>
      <c r="BE66" s="1">
        <f t="shared" ref="BE66:BE129" si="43">AY66/AC66/F66</f>
        <v>0.10177330840340029</v>
      </c>
      <c r="BF66" s="1">
        <f t="shared" ref="BF66:BF129" si="44">AZ66/AC66/F66</f>
        <v>9.6072767741535836E-2</v>
      </c>
      <c r="BG66" s="1">
        <f t="shared" ref="BG66:BG129" si="45">BA66/AC66/F66</f>
        <v>0.10189992126737217</v>
      </c>
      <c r="BH66" s="1">
        <f t="shared" ref="BH66:BH129" si="46">BB66/AC66/F66</f>
        <v>0.10351524090121546</v>
      </c>
      <c r="BI66" s="1">
        <f t="shared" ref="BI66:BI129" si="47">BC66/AC66/F66</f>
        <v>0.14211381243414656</v>
      </c>
      <c r="BJ66" s="1">
        <f t="shared" ref="BJ66:BJ129" si="48">BD66/AC66/F66</f>
        <v>0.14035144369642585</v>
      </c>
      <c r="BK66" s="1">
        <f t="shared" ref="BK66:BK129" si="49">T66/AC66/F66</f>
        <v>0.81987292077534102</v>
      </c>
      <c r="BL66" s="2">
        <f t="shared" ref="BL66:BL129" si="50">BE66/AF66/AL66</f>
        <v>1.74</v>
      </c>
      <c r="BM66" s="2">
        <f t="shared" ref="BM66:BM129" si="51">BF66/AF66/AL66</f>
        <v>1.6425388787369641</v>
      </c>
      <c r="BN66" s="2">
        <f t="shared" ref="BN66:BN129" si="52">BG66/AF66/AL66</f>
        <v>1.7421646774264017</v>
      </c>
      <c r="BO66" s="2">
        <f t="shared" ref="BO66:BO129" si="53">BH66/AF66/AL66</f>
        <v>1.7697815074870566</v>
      </c>
      <c r="BP66" s="2">
        <f t="shared" ref="BP66:BP129" si="54">BI66/AF66/AL66</f>
        <v>2.4296943620548879</v>
      </c>
      <c r="BQ66" s="2">
        <f t="shared" ref="BQ66:BQ129" si="55">BJ66/AF66/AL66</f>
        <v>2.3995634598395528</v>
      </c>
      <c r="BR66" s="2">
        <f t="shared" ref="BR66:BR129" si="56">BK66/AF66/AL66</f>
        <v>14.017220276406292</v>
      </c>
      <c r="BS66" s="1">
        <f t="shared" si="31"/>
        <v>7.0435505962788065</v>
      </c>
      <c r="BT66" s="1">
        <f t="shared" si="32"/>
        <v>6.6490262636430266</v>
      </c>
      <c r="BU66" s="1">
        <f t="shared" si="33"/>
        <v>7.0523132485647171</v>
      </c>
      <c r="BV66" s="1">
        <f t="shared" si="34"/>
        <v>7.164106662266474</v>
      </c>
      <c r="BW66" s="1">
        <f t="shared" si="35"/>
        <v>9.8354455015097457</v>
      </c>
      <c r="BX66" s="1">
        <f t="shared" si="36"/>
        <v>9.7134750795182274</v>
      </c>
      <c r="BY66" s="1">
        <f t="shared" si="37"/>
        <v>56.741954158651097</v>
      </c>
    </row>
    <row r="67" spans="1:77" x14ac:dyDescent="0.25">
      <c r="A67" s="1">
        <v>20140419</v>
      </c>
      <c r="B67" s="1">
        <v>2014</v>
      </c>
      <c r="C67" s="1">
        <v>4</v>
      </c>
      <c r="D67" s="1">
        <v>2.0630000000000002</v>
      </c>
      <c r="E67" s="1">
        <v>26.706</v>
      </c>
      <c r="F67" s="1">
        <f t="shared" ref="F67:F130" si="57">0.0864*E67*0.48</f>
        <v>1.1075512320000001</v>
      </c>
      <c r="G67" s="1">
        <v>432.286</v>
      </c>
      <c r="H67" s="1">
        <v>0.21</v>
      </c>
      <c r="I67" s="1">
        <v>54.166733899999997</v>
      </c>
      <c r="J67" s="1">
        <v>52.164646879999999</v>
      </c>
      <c r="K67" s="1">
        <f t="shared" ref="K67:K130" si="58">I67*0.0036*0.0036</f>
        <v>7.0200087134399992E-4</v>
      </c>
      <c r="L67" s="1">
        <f t="shared" ref="L67:L130" si="59">J67*0.0036*0.0036</f>
        <v>6.7605382356479993E-4</v>
      </c>
      <c r="M67" s="1">
        <f t="shared" si="38"/>
        <v>2.594704777919999E-5</v>
      </c>
      <c r="N67" s="1">
        <f t="shared" si="39"/>
        <v>0.96303843935474942</v>
      </c>
      <c r="O67" s="1">
        <f t="shared" si="40"/>
        <v>1.06661440997071</v>
      </c>
      <c r="P67" s="1">
        <f t="shared" si="41"/>
        <v>4.0936822029290054E-2</v>
      </c>
      <c r="Q67" s="1">
        <v>15.869899999999999</v>
      </c>
      <c r="R67" s="1">
        <v>-11.168699999999999</v>
      </c>
      <c r="S67" s="1">
        <v>3.375712584</v>
      </c>
      <c r="T67" s="1">
        <v>0.40165600000000001</v>
      </c>
      <c r="U67" s="1">
        <v>0.87162119800000004</v>
      </c>
      <c r="V67" s="1">
        <v>5.9477778000000002E-2</v>
      </c>
      <c r="W67" s="1">
        <v>0.16539999999999999</v>
      </c>
      <c r="X67" s="1">
        <v>3.1311111000000003E-2</v>
      </c>
      <c r="Y67" s="1">
        <v>0.156688889</v>
      </c>
      <c r="Z67" s="1">
        <v>0.47102129399999998</v>
      </c>
      <c r="AA67" s="1">
        <v>2.7045673999999999E-2</v>
      </c>
      <c r="AB67" s="1">
        <v>0.55555555599999995</v>
      </c>
      <c r="AC67" s="1">
        <v>0.41606640499999997</v>
      </c>
      <c r="AD67" s="1">
        <v>0.93457442499999999</v>
      </c>
      <c r="AE67" s="1">
        <f t="shared" si="42"/>
        <v>0.94400280996523755</v>
      </c>
      <c r="AF67" s="1">
        <v>0.47162763000000002</v>
      </c>
      <c r="AG67" s="1">
        <v>0.46582971699999998</v>
      </c>
      <c r="AH67" s="1">
        <v>0.63130489300000003</v>
      </c>
      <c r="AI67" s="1">
        <v>1</v>
      </c>
      <c r="AJ67" s="1">
        <v>0.65416921900000002</v>
      </c>
      <c r="AK67" s="1">
        <v>1</v>
      </c>
      <c r="AL67" s="1">
        <v>1</v>
      </c>
      <c r="AM67" s="1">
        <v>1</v>
      </c>
      <c r="AN67" s="1">
        <v>6.542557491750145E-2</v>
      </c>
      <c r="AO67" s="1">
        <v>0.93962089563081264</v>
      </c>
      <c r="AP67" s="1">
        <v>1.0406782805688499</v>
      </c>
      <c r="AQ67" s="1">
        <v>6.6872951431150129E-2</v>
      </c>
      <c r="AR67" s="1">
        <v>2.9016340601222168E-3</v>
      </c>
      <c r="AS67" s="1">
        <v>0.55088888889999998</v>
      </c>
      <c r="AT67" s="1">
        <v>0.69522776340045211</v>
      </c>
      <c r="AU67" s="1">
        <v>0.31346637624022761</v>
      </c>
      <c r="AV67" s="1">
        <v>0.24208917975977234</v>
      </c>
      <c r="AW67" s="1">
        <f t="shared" ref="AW67:AW130" si="60">(1-0.18)*((AP67-AT67)/AB67+AR67)*AV67</f>
        <v>0.12401364490006046</v>
      </c>
      <c r="AX67" s="1">
        <f t="shared" ref="AX67:AX130" si="61">(1-0.18)*(AQ67*0.5/(G67/1367)+(AP67-AT67)/AB67+AR67)*AU67</f>
        <v>0.18775595765804456</v>
      </c>
      <c r="AY67" s="1">
        <f t="shared" ref="AY67:AY130" si="62">F67*AC67*1.74*AF67*AL67</f>
        <v>0.37815945485554564</v>
      </c>
      <c r="AZ67" s="1">
        <f t="shared" ref="AZ67:AZ130" si="63">F67*AC67*((2.3-1.11)*AE67+1.11)*AL67*AF67</f>
        <v>0.48538360034939021</v>
      </c>
      <c r="BA67" s="1">
        <f t="shared" ref="BA67:BA130" si="64">(AW67*2.83+AX67*0.85)*AL67*AF67</f>
        <v>0.24079004258155956</v>
      </c>
      <c r="BB67" s="1">
        <f t="shared" ref="BB67:BB130" si="65">(AW67/(0.88*L67+1)+AX67/(0.88*M67+1))*1.6*AL67*AF67</f>
        <v>0.23520377809623758</v>
      </c>
      <c r="BC67" s="1">
        <f t="shared" ref="BC67:BC130" si="66">AC67*(N67*O67*2.56/(0.01*L67+1)+P67*1.42/(0.01*M67+1))*AF67*AL67</f>
        <v>0.52740715197042343</v>
      </c>
      <c r="BD67" s="1">
        <f t="shared" ref="BD67:BD130" si="67">(N67*AW67*3.45/(0.01*L67+1)+AX67*1.5/(0.68*M67+1))*AF67*AL67</f>
        <v>0.32714892054047523</v>
      </c>
      <c r="BE67" s="1">
        <f t="shared" si="43"/>
        <v>0.8206320762</v>
      </c>
      <c r="BF67" s="1">
        <f t="shared" si="44"/>
        <v>1.0533158607929218</v>
      </c>
      <c r="BG67" s="1">
        <f t="shared" si="45"/>
        <v>0.52253098536825826</v>
      </c>
      <c r="BH67" s="1">
        <f t="shared" si="46"/>
        <v>0.51040840648273689</v>
      </c>
      <c r="BI67" s="1">
        <f t="shared" si="47"/>
        <v>1.1445098636752238</v>
      </c>
      <c r="BJ67" s="1">
        <f t="shared" si="48"/>
        <v>0.70993570157401542</v>
      </c>
      <c r="BK67" s="1">
        <f t="shared" si="49"/>
        <v>0.87162119832253482</v>
      </c>
      <c r="BL67" s="2">
        <f t="shared" si="50"/>
        <v>1.74</v>
      </c>
      <c r="BM67" s="2">
        <f t="shared" si="51"/>
        <v>2.2333633438586324</v>
      </c>
      <c r="BN67" s="2">
        <f t="shared" si="52"/>
        <v>1.1079312409416264</v>
      </c>
      <c r="BO67" s="2">
        <f t="shared" si="53"/>
        <v>1.0822275329431756</v>
      </c>
      <c r="BP67" s="2">
        <f t="shared" si="54"/>
        <v>2.4267235226978192</v>
      </c>
      <c r="BQ67" s="2">
        <f t="shared" si="55"/>
        <v>1.505288614184914</v>
      </c>
      <c r="BR67" s="2">
        <f t="shared" si="56"/>
        <v>1.8481130936339221</v>
      </c>
      <c r="BS67" s="1">
        <f t="shared" ref="BS67:BS130" si="68">AY67/AL67/AF67</f>
        <v>0.80181785544571593</v>
      </c>
      <c r="BT67" s="1">
        <f t="shared" ref="BT67:BT130" si="69">AZ67/AL67/AF67</f>
        <v>1.0291670154044839</v>
      </c>
      <c r="BU67" s="1">
        <f t="shared" ref="BU67:BU130" si="70">BA67/AL67/AF67</f>
        <v>0.51055117907650904</v>
      </c>
      <c r="BV67" s="1">
        <f t="shared" ref="BV67:BV130" si="71">BB67/AL67/AF67</f>
        <v>0.49870652848781899</v>
      </c>
      <c r="BW67" s="1">
        <f t="shared" ref="BW67:BW130" si="72">BC67/AL67/AF67</f>
        <v>1.1182702590397924</v>
      </c>
      <c r="BX67" s="1">
        <f t="shared" ref="BX67:BX130" si="73">BD67/AL67/AF67</f>
        <v>0.6936593611796561</v>
      </c>
      <c r="BY67" s="1">
        <f t="shared" ref="BY67:BY130" si="74">T67/AF67/AL67</f>
        <v>0.85163797549350528</v>
      </c>
    </row>
    <row r="68" spans="1:77" x14ac:dyDescent="0.25">
      <c r="A68" s="1">
        <v>20080512</v>
      </c>
      <c r="B68" s="1">
        <v>2008</v>
      </c>
      <c r="C68" s="1">
        <v>5</v>
      </c>
      <c r="D68" s="1">
        <v>6.9930000000000003</v>
      </c>
      <c r="E68" s="1">
        <v>107.735</v>
      </c>
      <c r="F68" s="1">
        <f t="shared" si="57"/>
        <v>4.4679859199999994</v>
      </c>
      <c r="G68" s="1">
        <v>432.286</v>
      </c>
      <c r="H68" s="1">
        <v>1.548</v>
      </c>
      <c r="I68" s="1">
        <v>198.76575</v>
      </c>
      <c r="J68" s="1">
        <v>191.09739579999999</v>
      </c>
      <c r="K68" s="1">
        <f t="shared" si="58"/>
        <v>2.5760041199999997E-3</v>
      </c>
      <c r="L68" s="1">
        <f t="shared" si="59"/>
        <v>2.4766222495679995E-3</v>
      </c>
      <c r="M68" s="1">
        <f t="shared" si="38"/>
        <v>9.9381870432000297E-5</v>
      </c>
      <c r="N68" s="1">
        <f t="shared" si="39"/>
        <v>0.96142014305784573</v>
      </c>
      <c r="O68" s="1">
        <f t="shared" si="40"/>
        <v>4.2956116623868397</v>
      </c>
      <c r="P68" s="1">
        <f t="shared" si="41"/>
        <v>0.17237425761315972</v>
      </c>
      <c r="Q68" s="1">
        <v>10.200900000000001</v>
      </c>
      <c r="R68" s="1">
        <v>12.8819</v>
      </c>
      <c r="S68" s="1">
        <v>0.44192645600000002</v>
      </c>
      <c r="T68" s="1">
        <v>2.8584999999999998</v>
      </c>
      <c r="U68" s="1">
        <v>1.016365473</v>
      </c>
      <c r="V68" s="1">
        <v>5.5466666999999997E-2</v>
      </c>
      <c r="W68" s="1">
        <v>0.255377778</v>
      </c>
      <c r="X68" s="1">
        <v>2.7366667000000001E-2</v>
      </c>
      <c r="Y68" s="1">
        <v>0.18383333299999999</v>
      </c>
      <c r="Z68" s="1">
        <v>0.64312267499999998</v>
      </c>
      <c r="AA68" s="1">
        <v>0.162893067</v>
      </c>
      <c r="AB68" s="1">
        <v>1.4444444439999999</v>
      </c>
      <c r="AC68" s="1">
        <v>0.62947211700000005</v>
      </c>
      <c r="AD68" s="1">
        <v>0.76416364400000003</v>
      </c>
      <c r="AE68" s="1">
        <f t="shared" si="42"/>
        <v>0.74653956431054469</v>
      </c>
      <c r="AF68" s="1">
        <v>0.66664994600000005</v>
      </c>
      <c r="AG68" s="1">
        <v>0.754701811</v>
      </c>
      <c r="AH68" s="1">
        <v>0.94058971099999999</v>
      </c>
      <c r="AI68" s="1">
        <v>1</v>
      </c>
      <c r="AJ68" s="1">
        <v>0.74069622099999999</v>
      </c>
      <c r="AK68" s="1">
        <v>1.116796144</v>
      </c>
      <c r="AL68" s="1">
        <v>0.61058295699999998</v>
      </c>
      <c r="AM68" s="1">
        <v>0.44192645600000002</v>
      </c>
      <c r="AN68" s="1">
        <v>0.23583635603442046</v>
      </c>
      <c r="AO68" s="1">
        <v>0.97890643801772803</v>
      </c>
      <c r="AP68" s="1">
        <v>4.3737401820605619</v>
      </c>
      <c r="AQ68" s="1">
        <v>9.4245737939438357E-2</v>
      </c>
      <c r="AR68" s="1">
        <v>3.6105563740505674E-3</v>
      </c>
      <c r="AS68" s="1">
        <v>0.57311111110000001</v>
      </c>
      <c r="AT68" s="1">
        <v>1.5959606275694254</v>
      </c>
      <c r="AU68" s="1">
        <v>0.54974243318785354</v>
      </c>
      <c r="AV68" s="1">
        <v>0.8947020108121464</v>
      </c>
      <c r="AW68" s="1">
        <f t="shared" si="60"/>
        <v>1.4135260557528049</v>
      </c>
      <c r="AX68" s="1">
        <f t="shared" si="61"/>
        <v>0.93570383243905475</v>
      </c>
      <c r="AY68" s="1">
        <f t="shared" si="62"/>
        <v>1.9919574975908234</v>
      </c>
      <c r="AZ68" s="1">
        <f t="shared" si="63"/>
        <v>2.2877541208930685</v>
      </c>
      <c r="BA68" s="1">
        <f t="shared" si="64"/>
        <v>1.9520364474072553</v>
      </c>
      <c r="BB68" s="1">
        <f t="shared" si="65"/>
        <v>1.5279327187631457</v>
      </c>
      <c r="BC68" s="1">
        <f t="shared" si="66"/>
        <v>2.7715755357874223</v>
      </c>
      <c r="BD68" s="1">
        <f t="shared" si="67"/>
        <v>2.4796652542644804</v>
      </c>
      <c r="BE68" s="1">
        <f t="shared" si="43"/>
        <v>0.70825846584387242</v>
      </c>
      <c r="BF68" s="1">
        <f t="shared" si="44"/>
        <v>0.81343162484712761</v>
      </c>
      <c r="BG68" s="1">
        <f t="shared" si="45"/>
        <v>0.69406417616043958</v>
      </c>
      <c r="BH68" s="1">
        <f t="shared" si="46"/>
        <v>0.54327026787101462</v>
      </c>
      <c r="BI68" s="1">
        <f t="shared" si="47"/>
        <v>0.98545869543971321</v>
      </c>
      <c r="BJ68" s="1">
        <f t="shared" si="48"/>
        <v>0.88166736033063409</v>
      </c>
      <c r="BK68" s="1">
        <f t="shared" si="49"/>
        <v>1.0163654731907248</v>
      </c>
      <c r="BL68" s="2">
        <f t="shared" si="50"/>
        <v>1.7400000000000002</v>
      </c>
      <c r="BM68" s="2">
        <f t="shared" si="51"/>
        <v>1.9983820815295479</v>
      </c>
      <c r="BN68" s="2">
        <f t="shared" si="52"/>
        <v>1.7051284591145044</v>
      </c>
      <c r="BO68" s="2">
        <f t="shared" si="53"/>
        <v>1.3346685026479361</v>
      </c>
      <c r="BP68" s="2">
        <f t="shared" si="54"/>
        <v>2.4210061901936895</v>
      </c>
      <c r="BQ68" s="2">
        <f t="shared" si="55"/>
        <v>2.1660188772293174</v>
      </c>
      <c r="BR68" s="2">
        <f t="shared" si="56"/>
        <v>2.4969358061181324</v>
      </c>
      <c r="BS68" s="1">
        <f t="shared" si="68"/>
        <v>4.8937022470721514</v>
      </c>
      <c r="BT68" s="1">
        <f t="shared" si="69"/>
        <v>5.6203947602815356</v>
      </c>
      <c r="BU68" s="1">
        <f t="shared" si="70"/>
        <v>4.7956269953536337</v>
      </c>
      <c r="BV68" s="1">
        <f t="shared" si="71"/>
        <v>3.7537185347727742</v>
      </c>
      <c r="BW68" s="1">
        <f t="shared" si="72"/>
        <v>6.809013467314049</v>
      </c>
      <c r="BX68" s="1">
        <f t="shared" si="73"/>
        <v>6.0918686475274759</v>
      </c>
      <c r="BY68" s="1">
        <f t="shared" si="74"/>
        <v>7.022563428273112</v>
      </c>
    </row>
    <row r="69" spans="1:77" x14ac:dyDescent="0.25">
      <c r="A69" s="1">
        <v>20070928</v>
      </c>
      <c r="B69" s="1">
        <v>2007</v>
      </c>
      <c r="C69" s="1">
        <v>9</v>
      </c>
      <c r="D69" s="1">
        <v>12.478999999999999</v>
      </c>
      <c r="E69" s="1">
        <v>136.172</v>
      </c>
      <c r="F69" s="1">
        <f t="shared" si="57"/>
        <v>5.6473251839999996</v>
      </c>
      <c r="G69" s="1">
        <v>432.286</v>
      </c>
      <c r="H69" s="1">
        <v>7.1779999999999999</v>
      </c>
      <c r="I69" s="1">
        <v>270.86083330000002</v>
      </c>
      <c r="J69" s="1">
        <v>260.36935999999997</v>
      </c>
      <c r="K69" s="1">
        <f t="shared" si="58"/>
        <v>3.5103563995679998E-3</v>
      </c>
      <c r="L69" s="1">
        <f t="shared" si="59"/>
        <v>3.3743869055999991E-3</v>
      </c>
      <c r="M69" s="1">
        <f t="shared" si="38"/>
        <v>1.3596949396800073E-4</v>
      </c>
      <c r="N69" s="1">
        <f t="shared" si="39"/>
        <v>0.96126618539794606</v>
      </c>
      <c r="O69" s="1">
        <f t="shared" si="40"/>
        <v>5.4285827373254332</v>
      </c>
      <c r="P69" s="1">
        <f t="shared" si="41"/>
        <v>0.21874244667456644</v>
      </c>
      <c r="Q69" s="1">
        <v>18.976400000000002</v>
      </c>
      <c r="R69" s="1">
        <v>31.214099999999998</v>
      </c>
      <c r="S69" s="1">
        <v>0.378087487</v>
      </c>
      <c r="T69" s="1">
        <v>0.39929799999999999</v>
      </c>
      <c r="U69" s="1">
        <v>0.13665639500000001</v>
      </c>
      <c r="V69" s="1">
        <v>4.7655556000000002E-2</v>
      </c>
      <c r="W69" s="1">
        <v>0.165444444</v>
      </c>
      <c r="X69" s="1">
        <v>1.9577778000000001E-2</v>
      </c>
      <c r="Y69" s="1">
        <v>0.12614444399999999</v>
      </c>
      <c r="Z69" s="1">
        <v>0.55273997200000002</v>
      </c>
      <c r="AA69" s="1">
        <v>0.134778799</v>
      </c>
      <c r="AB69" s="1">
        <v>0.5</v>
      </c>
      <c r="AC69" s="1">
        <v>0.517397565</v>
      </c>
      <c r="AD69" s="1">
        <v>0.43828298700000001</v>
      </c>
      <c r="AE69" s="1">
        <f t="shared" si="42"/>
        <v>0.3689258250289687</v>
      </c>
      <c r="AF69" s="1">
        <v>0.86049430100000002</v>
      </c>
      <c r="AG69" s="1">
        <v>1.0206291970000001</v>
      </c>
      <c r="AH69" s="1">
        <v>1.284755332</v>
      </c>
      <c r="AI69" s="1">
        <v>0.96335135100000002</v>
      </c>
      <c r="AJ69" s="1">
        <v>0.72278904399999999</v>
      </c>
      <c r="AK69" s="1">
        <v>0.93267731099999995</v>
      </c>
      <c r="AL69" s="1">
        <v>0.49658479799999999</v>
      </c>
      <c r="AM69" s="1">
        <v>0.378087487</v>
      </c>
      <c r="AN69" s="1">
        <v>0.56171701296504839</v>
      </c>
      <c r="AO69" s="1">
        <v>0.42042228863963571</v>
      </c>
      <c r="AP69" s="1">
        <v>2.3742613785495319</v>
      </c>
      <c r="AQ69" s="1">
        <v>3.2730638054504677</v>
      </c>
      <c r="AR69" s="1">
        <v>0.16118139025971759</v>
      </c>
      <c r="AS69" s="1">
        <v>0.54949999999999999</v>
      </c>
      <c r="AT69" s="1">
        <v>1.6499073711883792</v>
      </c>
      <c r="AU69" s="1">
        <v>0.23985033646669085</v>
      </c>
      <c r="AV69" s="1">
        <v>0.26014966353330915</v>
      </c>
      <c r="AW69" s="1">
        <f t="shared" si="60"/>
        <v>0.34342599336616836</v>
      </c>
      <c r="AX69" s="1">
        <f t="shared" si="61"/>
        <v>1.3344604364832291</v>
      </c>
      <c r="AY69" s="1">
        <f t="shared" si="62"/>
        <v>2.1724902870307532</v>
      </c>
      <c r="AZ69" s="1">
        <f t="shared" si="63"/>
        <v>1.9340429118973119</v>
      </c>
      <c r="BA69" s="1">
        <f t="shared" si="64"/>
        <v>0.89999134419352778</v>
      </c>
      <c r="BB69" s="1">
        <f t="shared" si="65"/>
        <v>1.1463556013446696</v>
      </c>
      <c r="BC69" s="1">
        <f t="shared" si="66"/>
        <v>3.0220660634932535</v>
      </c>
      <c r="BD69" s="1">
        <f t="shared" si="67"/>
        <v>1.3419168100445527</v>
      </c>
      <c r="BE69" s="1">
        <f t="shared" si="43"/>
        <v>0.743516596237491</v>
      </c>
      <c r="BF69" s="1">
        <f t="shared" si="44"/>
        <v>0.66190998018062919</v>
      </c>
      <c r="BG69" s="1">
        <f t="shared" si="45"/>
        <v>0.30801449602453557</v>
      </c>
      <c r="BH69" s="1">
        <f t="shared" si="46"/>
        <v>0.39233059861201836</v>
      </c>
      <c r="BI69" s="1">
        <f t="shared" si="47"/>
        <v>1.0342767866660341</v>
      </c>
      <c r="BJ69" s="1">
        <f t="shared" si="48"/>
        <v>0.45925978357392488</v>
      </c>
      <c r="BK69" s="1">
        <f t="shared" si="49"/>
        <v>0.13665639456101056</v>
      </c>
      <c r="BL69" s="2">
        <f t="shared" si="50"/>
        <v>1.7400000000000002</v>
      </c>
      <c r="BM69" s="2">
        <f t="shared" si="51"/>
        <v>1.5490217317844726</v>
      </c>
      <c r="BN69" s="2">
        <f t="shared" si="52"/>
        <v>0.72082482865184427</v>
      </c>
      <c r="BO69" s="2">
        <f t="shared" si="53"/>
        <v>0.91814391909936732</v>
      </c>
      <c r="BP69" s="2">
        <f t="shared" si="54"/>
        <v>2.420445781447043</v>
      </c>
      <c r="BQ69" s="2">
        <f t="shared" si="55"/>
        <v>1.074773619664275</v>
      </c>
      <c r="BR69" s="2">
        <f t="shared" si="56"/>
        <v>0.31980742291353909</v>
      </c>
      <c r="BS69" s="1">
        <f t="shared" si="68"/>
        <v>5.084127400198712</v>
      </c>
      <c r="BT69" s="1">
        <f t="shared" si="69"/>
        <v>4.5261056494647685</v>
      </c>
      <c r="BU69" s="1">
        <f t="shared" si="70"/>
        <v>2.1061869322370015</v>
      </c>
      <c r="BV69" s="1">
        <f t="shared" si="71"/>
        <v>2.6827360094361623</v>
      </c>
      <c r="BW69" s="1">
        <f t="shared" si="72"/>
        <v>7.0723302977875235</v>
      </c>
      <c r="BX69" s="1">
        <f t="shared" si="73"/>
        <v>3.1403942578999358</v>
      </c>
      <c r="BY69" s="1">
        <f t="shared" si="74"/>
        <v>0.93444924231129967</v>
      </c>
    </row>
    <row r="70" spans="1:77" x14ac:dyDescent="0.25">
      <c r="A70" s="1">
        <v>20080914</v>
      </c>
      <c r="B70" s="1">
        <v>2008</v>
      </c>
      <c r="C70" s="1">
        <v>9</v>
      </c>
      <c r="D70" s="1">
        <v>10.887</v>
      </c>
      <c r="E70" s="1">
        <v>143.465</v>
      </c>
      <c r="F70" s="1">
        <f t="shared" si="57"/>
        <v>5.9497804800000003</v>
      </c>
      <c r="G70" s="1">
        <v>432.286</v>
      </c>
      <c r="H70" s="1">
        <v>2.8130000000000002</v>
      </c>
      <c r="I70" s="1">
        <v>271.6958333</v>
      </c>
      <c r="J70" s="1">
        <v>261.13600000000002</v>
      </c>
      <c r="K70" s="1">
        <f t="shared" si="58"/>
        <v>3.5211779995679999E-3</v>
      </c>
      <c r="L70" s="1">
        <f t="shared" si="59"/>
        <v>3.3843225600000003E-3</v>
      </c>
      <c r="M70" s="1">
        <f t="shared" si="38"/>
        <v>1.3685543956799958E-4</v>
      </c>
      <c r="N70" s="1">
        <f t="shared" si="39"/>
        <v>0.96113362074147057</v>
      </c>
      <c r="O70" s="1">
        <f t="shared" si="40"/>
        <v>5.7185340553593251</v>
      </c>
      <c r="P70" s="1">
        <f t="shared" si="41"/>
        <v>0.23124642464067513</v>
      </c>
      <c r="Q70" s="1">
        <v>35.908299999999997</v>
      </c>
      <c r="R70" s="1">
        <v>18.1191</v>
      </c>
      <c r="S70" s="1">
        <v>0.66463128000000005</v>
      </c>
      <c r="T70" s="1">
        <v>7.4276299999999997</v>
      </c>
      <c r="U70" s="1">
        <v>1.6380516810000001</v>
      </c>
      <c r="V70" s="1">
        <v>4.0422222000000001E-2</v>
      </c>
      <c r="W70" s="1">
        <v>0.283077778</v>
      </c>
      <c r="X70" s="1">
        <v>2.3044444000000001E-2</v>
      </c>
      <c r="Y70" s="1">
        <v>0.17123333299999999</v>
      </c>
      <c r="Z70" s="1">
        <v>0.75009445399999997</v>
      </c>
      <c r="AA70" s="1">
        <v>0.24618470100000001</v>
      </c>
      <c r="AB70" s="1">
        <v>1.922222222</v>
      </c>
      <c r="AC70" s="1">
        <v>0.76211712300000001</v>
      </c>
      <c r="AD70" s="1">
        <v>0.48484315300000003</v>
      </c>
      <c r="AE70" s="1">
        <f t="shared" si="42"/>
        <v>0.42287734994206261</v>
      </c>
      <c r="AF70" s="1">
        <v>0.80805251499999997</v>
      </c>
      <c r="AG70" s="1">
        <v>0.95208904299999997</v>
      </c>
      <c r="AH70" s="1">
        <v>1.184880803</v>
      </c>
      <c r="AI70" s="1">
        <v>1</v>
      </c>
      <c r="AJ70" s="1">
        <v>0.79374821699999998</v>
      </c>
      <c r="AK70" s="1">
        <v>1.072491021</v>
      </c>
      <c r="AL70" s="1">
        <v>1</v>
      </c>
      <c r="AM70" s="1">
        <v>0.66463128000000005</v>
      </c>
      <c r="AN70" s="1">
        <v>0.51515684697365771</v>
      </c>
      <c r="AO70" s="1">
        <v>0.49732983334030628</v>
      </c>
      <c r="AP70" s="1">
        <v>2.9590033345298075</v>
      </c>
      <c r="AQ70" s="1">
        <v>2.9907771454701928</v>
      </c>
      <c r="AR70" s="1">
        <v>0.12401558854535406</v>
      </c>
      <c r="AS70" s="1">
        <v>0.58505555554999999</v>
      </c>
      <c r="AT70" s="1">
        <v>0.79504014099925191</v>
      </c>
      <c r="AU70" s="1">
        <v>0.39809103489267234</v>
      </c>
      <c r="AV70" s="1">
        <v>1.5241311871073278</v>
      </c>
      <c r="AW70" s="1">
        <f t="shared" si="60"/>
        <v>1.5619554987287907</v>
      </c>
      <c r="AX70" s="1">
        <f t="shared" si="61"/>
        <v>1.9516162304654792</v>
      </c>
      <c r="AY70" s="1">
        <f t="shared" si="62"/>
        <v>6.3754595762745838</v>
      </c>
      <c r="AZ70" s="1">
        <f t="shared" si="63"/>
        <v>5.9109452272961498</v>
      </c>
      <c r="BA70" s="1">
        <f t="shared" si="64"/>
        <v>4.912319198297519</v>
      </c>
      <c r="BB70" s="1">
        <f t="shared" si="65"/>
        <v>4.5363405071466198</v>
      </c>
      <c r="BC70" s="1">
        <f t="shared" si="66"/>
        <v>8.866950388655134</v>
      </c>
      <c r="BD70" s="1">
        <f t="shared" si="67"/>
        <v>6.5503016123918592</v>
      </c>
      <c r="BE70" s="1">
        <f t="shared" si="43"/>
        <v>1.4060113760999999</v>
      </c>
      <c r="BF70" s="1">
        <f t="shared" si="44"/>
        <v>1.3035697479770902</v>
      </c>
      <c r="BG70" s="1">
        <f t="shared" si="45"/>
        <v>1.0833378508968019</v>
      </c>
      <c r="BH70" s="1">
        <f t="shared" si="46"/>
        <v>1.0004214257191442</v>
      </c>
      <c r="BI70" s="1">
        <f t="shared" si="47"/>
        <v>1.9554720673248125</v>
      </c>
      <c r="BJ70" s="1">
        <f t="shared" si="48"/>
        <v>1.4445701480379789</v>
      </c>
      <c r="BK70" s="1">
        <f t="shared" si="49"/>
        <v>1.6380516812192016</v>
      </c>
      <c r="BL70" s="2">
        <f t="shared" si="50"/>
        <v>1.74</v>
      </c>
      <c r="BM70" s="2">
        <f t="shared" si="51"/>
        <v>1.6132240464310543</v>
      </c>
      <c r="BN70" s="2">
        <f t="shared" si="52"/>
        <v>1.3406775312082309</v>
      </c>
      <c r="BO70" s="2">
        <f t="shared" si="53"/>
        <v>1.2380648623055697</v>
      </c>
      <c r="BP70" s="2">
        <f t="shared" si="54"/>
        <v>2.4199814133674376</v>
      </c>
      <c r="BQ70" s="2">
        <f t="shared" si="55"/>
        <v>1.7877181510139584</v>
      </c>
      <c r="BR70" s="2">
        <f t="shared" si="56"/>
        <v>2.0271599318259677</v>
      </c>
      <c r="BS70" s="1">
        <f t="shared" si="68"/>
        <v>7.8899074725045368</v>
      </c>
      <c r="BT70" s="1">
        <f t="shared" si="69"/>
        <v>7.3150508383680357</v>
      </c>
      <c r="BU70" s="1">
        <f t="shared" si="70"/>
        <v>6.079207857298135</v>
      </c>
      <c r="BV70" s="1">
        <f t="shared" si="71"/>
        <v>5.613917935948284</v>
      </c>
      <c r="BW70" s="1">
        <f t="shared" si="72"/>
        <v>10.973235308419447</v>
      </c>
      <c r="BX70" s="1">
        <f t="shared" si="73"/>
        <v>8.1062820680557621</v>
      </c>
      <c r="BY70" s="1">
        <f t="shared" si="74"/>
        <v>9.1920139621123518</v>
      </c>
    </row>
    <row r="71" spans="1:77" x14ac:dyDescent="0.25">
      <c r="A71" s="1">
        <v>20120402</v>
      </c>
      <c r="B71" s="1">
        <v>2012</v>
      </c>
      <c r="C71" s="1">
        <v>4</v>
      </c>
      <c r="D71" s="1">
        <v>2.6</v>
      </c>
      <c r="E71" s="1">
        <v>172.554</v>
      </c>
      <c r="F71" s="1">
        <f t="shared" si="57"/>
        <v>7.1561594880000001</v>
      </c>
      <c r="G71" s="1">
        <v>432.286</v>
      </c>
      <c r="H71" s="1">
        <v>3.3109999999999999</v>
      </c>
      <c r="I71" s="1">
        <v>317.67500000000001</v>
      </c>
      <c r="J71" s="1">
        <v>304.86399999999998</v>
      </c>
      <c r="K71" s="1">
        <f t="shared" si="58"/>
        <v>4.1170679999999998E-3</v>
      </c>
      <c r="L71" s="1">
        <f t="shared" si="59"/>
        <v>3.9510374399999992E-3</v>
      </c>
      <c r="M71" s="1">
        <f t="shared" si="38"/>
        <v>1.6603056000000053E-4</v>
      </c>
      <c r="N71" s="1">
        <f t="shared" si="39"/>
        <v>0.95967262138978504</v>
      </c>
      <c r="O71" s="1">
        <f t="shared" si="40"/>
        <v>6.867570334932342</v>
      </c>
      <c r="P71" s="1">
        <f t="shared" si="41"/>
        <v>0.28858915306765809</v>
      </c>
      <c r="Q71" s="1">
        <v>39.424999999999997</v>
      </c>
      <c r="R71" s="1">
        <v>-3.8687499999999999</v>
      </c>
      <c r="S71" s="1">
        <v>1.1088064689999999</v>
      </c>
      <c r="T71" s="1">
        <v>2.0321899999999999</v>
      </c>
      <c r="U71" s="1">
        <v>0.54850012000000004</v>
      </c>
      <c r="V71" s="1">
        <v>6.4222221999999995E-2</v>
      </c>
      <c r="W71" s="1">
        <v>0.22313333299999999</v>
      </c>
      <c r="X71" s="1">
        <v>3.2288889000000001E-2</v>
      </c>
      <c r="Y71" s="1">
        <v>0.2142</v>
      </c>
      <c r="Z71" s="1">
        <v>0.55301214200000004</v>
      </c>
      <c r="AA71" s="1">
        <v>2.0426829000000001E-2</v>
      </c>
      <c r="AB71" s="1">
        <v>1.233333333</v>
      </c>
      <c r="AC71" s="1">
        <v>0.51773505600000003</v>
      </c>
      <c r="AD71" s="1">
        <v>0.42257574399999998</v>
      </c>
      <c r="AE71" s="1">
        <f t="shared" si="42"/>
        <v>0.35072507995365004</v>
      </c>
      <c r="AF71" s="1">
        <v>0.49345492800000001</v>
      </c>
      <c r="AG71" s="1">
        <v>0.49659099800000001</v>
      </c>
      <c r="AH71" s="1">
        <v>0.66499372599999995</v>
      </c>
      <c r="AI71" s="1">
        <v>1</v>
      </c>
      <c r="AJ71" s="1">
        <v>0.64995339399999996</v>
      </c>
      <c r="AK71" s="1">
        <v>1.055535267</v>
      </c>
      <c r="AL71" s="1">
        <v>1</v>
      </c>
      <c r="AM71" s="1">
        <v>1</v>
      </c>
      <c r="AN71" s="1">
        <v>0.57742425560679178</v>
      </c>
      <c r="AO71" s="1">
        <v>0.39655831716706536</v>
      </c>
      <c r="AP71" s="1">
        <v>2.8378345639404081</v>
      </c>
      <c r="AQ71" s="1">
        <v>4.318324924059592</v>
      </c>
      <c r="AR71" s="1">
        <v>0.18980622763576885</v>
      </c>
      <c r="AS71" s="1">
        <v>0.56783333332500008</v>
      </c>
      <c r="AT71" s="1">
        <v>1.1903433009321085</v>
      </c>
      <c r="AU71" s="1">
        <v>0.39143860587890317</v>
      </c>
      <c r="AV71" s="1">
        <v>0.84189472712109681</v>
      </c>
      <c r="AW71" s="1">
        <f t="shared" si="60"/>
        <v>1.0532104407760328</v>
      </c>
      <c r="AX71" s="1">
        <f t="shared" si="61"/>
        <v>2.6812841163617738</v>
      </c>
      <c r="AY71" s="1">
        <f t="shared" si="62"/>
        <v>3.1811512763964767</v>
      </c>
      <c r="AZ71" s="1">
        <f t="shared" si="63"/>
        <v>2.792397853076479</v>
      </c>
      <c r="BA71" s="1">
        <f t="shared" si="64"/>
        <v>2.5954135581870355</v>
      </c>
      <c r="BB71" s="1">
        <f t="shared" si="65"/>
        <v>2.9452971617256853</v>
      </c>
      <c r="BC71" s="1">
        <f t="shared" si="66"/>
        <v>4.4149603897039116</v>
      </c>
      <c r="BD71" s="1">
        <f t="shared" si="67"/>
        <v>3.7050460281918438</v>
      </c>
      <c r="BE71" s="1">
        <f t="shared" si="43"/>
        <v>0.85861157471999994</v>
      </c>
      <c r="BF71" s="1">
        <f t="shared" si="44"/>
        <v>0.75368472278082388</v>
      </c>
      <c r="BG71" s="1">
        <f t="shared" si="45"/>
        <v>0.70051749465021973</v>
      </c>
      <c r="BH71" s="1">
        <f t="shared" si="46"/>
        <v>0.79495315196461491</v>
      </c>
      <c r="BI71" s="1">
        <f t="shared" si="47"/>
        <v>1.1916239635180583</v>
      </c>
      <c r="BJ71" s="1">
        <f t="shared" si="48"/>
        <v>1.0000138717953249</v>
      </c>
      <c r="BK71" s="1">
        <f t="shared" si="49"/>
        <v>0.54850011974494017</v>
      </c>
      <c r="BL71" s="2">
        <f t="shared" si="50"/>
        <v>1.7399999999999998</v>
      </c>
      <c r="BM71" s="2">
        <f t="shared" si="51"/>
        <v>1.5273628451448433</v>
      </c>
      <c r="BN71" s="2">
        <f t="shared" si="52"/>
        <v>1.4196179932571669</v>
      </c>
      <c r="BO71" s="2">
        <f t="shared" si="53"/>
        <v>1.6109944533062093</v>
      </c>
      <c r="BP71" s="2">
        <f t="shared" si="54"/>
        <v>2.4148587761556577</v>
      </c>
      <c r="BQ71" s="2">
        <f t="shared" si="55"/>
        <v>2.026555648858217</v>
      </c>
      <c r="BR71" s="2">
        <f t="shared" si="56"/>
        <v>1.1115505968661441</v>
      </c>
      <c r="BS71" s="1">
        <f t="shared" si="68"/>
        <v>6.4466906618804236</v>
      </c>
      <c r="BT71" s="1">
        <f t="shared" si="69"/>
        <v>5.6588711443094128</v>
      </c>
      <c r="BU71" s="1">
        <f t="shared" si="70"/>
        <v>5.2596770463036808</v>
      </c>
      <c r="BV71" s="1">
        <f t="shared" si="71"/>
        <v>5.968725803718562</v>
      </c>
      <c r="BW71" s="1">
        <f t="shared" si="72"/>
        <v>8.9470388057486616</v>
      </c>
      <c r="BX71" s="1">
        <f t="shared" si="73"/>
        <v>7.5083778030317774</v>
      </c>
      <c r="BY71" s="1">
        <f t="shared" si="74"/>
        <v>4.1182889959911391</v>
      </c>
    </row>
    <row r="72" spans="1:77" x14ac:dyDescent="0.25">
      <c r="A72" s="1">
        <v>20101103</v>
      </c>
      <c r="B72" s="1">
        <v>2010</v>
      </c>
      <c r="C72" s="1">
        <v>11</v>
      </c>
      <c r="D72" s="1">
        <v>5.7750000000000004</v>
      </c>
      <c r="E72" s="1">
        <v>19.420999999999999</v>
      </c>
      <c r="F72" s="1">
        <f t="shared" si="57"/>
        <v>0.80542771199999996</v>
      </c>
      <c r="G72" s="1">
        <v>432.286</v>
      </c>
      <c r="H72" s="1">
        <v>2.0379999999999998</v>
      </c>
      <c r="I72" s="1">
        <v>39.603958329999998</v>
      </c>
      <c r="J72" s="1">
        <v>37.95720833</v>
      </c>
      <c r="K72" s="1">
        <f t="shared" si="58"/>
        <v>5.1326729995679994E-4</v>
      </c>
      <c r="L72" s="1">
        <f t="shared" si="59"/>
        <v>4.9192541995679996E-4</v>
      </c>
      <c r="M72" s="1">
        <f t="shared" si="38"/>
        <v>2.1341879999999978E-5</v>
      </c>
      <c r="N72" s="1">
        <f t="shared" si="39"/>
        <v>0.95841956033085252</v>
      </c>
      <c r="O72" s="1">
        <f t="shared" si="40"/>
        <v>0.77193767361332444</v>
      </c>
      <c r="P72" s="1">
        <f t="shared" si="41"/>
        <v>3.3490038386675525E-2</v>
      </c>
      <c r="Q72" s="1">
        <v>1.6214999999999999</v>
      </c>
      <c r="R72" s="1">
        <v>-27.484200000000001</v>
      </c>
      <c r="S72" s="1">
        <v>-6.2696470000000004E-2</v>
      </c>
      <c r="T72" s="1">
        <v>0.39294899999999999</v>
      </c>
      <c r="U72" s="1">
        <v>1.197483954</v>
      </c>
      <c r="V72" s="1">
        <v>5.4244444000000003E-2</v>
      </c>
      <c r="W72" s="1">
        <v>0.14817777800000001</v>
      </c>
      <c r="X72" s="1">
        <v>2.9966666999999999E-2</v>
      </c>
      <c r="Y72" s="1">
        <v>0.19658888899999999</v>
      </c>
      <c r="Z72" s="1">
        <v>0.46404655099999997</v>
      </c>
      <c r="AA72" s="1">
        <v>-0.140417029</v>
      </c>
      <c r="AB72" s="1">
        <v>0.51111111099999995</v>
      </c>
      <c r="AC72" s="1">
        <v>0.40741772300000001</v>
      </c>
      <c r="AD72" s="1">
        <v>0.89480668600000002</v>
      </c>
      <c r="AE72" s="1">
        <f t="shared" si="42"/>
        <v>0.897922</v>
      </c>
      <c r="AF72" s="1">
        <v>0.61974825200000005</v>
      </c>
      <c r="AG72" s="1">
        <v>0.68451523700000005</v>
      </c>
      <c r="AH72" s="1">
        <v>0.86417816800000002</v>
      </c>
      <c r="AI72" s="1">
        <v>1</v>
      </c>
      <c r="AJ72" s="1">
        <v>0.54750507699999995</v>
      </c>
      <c r="AK72" s="1">
        <v>1.099421354</v>
      </c>
      <c r="AL72" s="1">
        <v>0</v>
      </c>
      <c r="AM72" s="1">
        <v>0</v>
      </c>
      <c r="AN72" s="1">
        <v>0.10519331390625168</v>
      </c>
      <c r="AO72" s="1">
        <v>0.99785836809057071</v>
      </c>
      <c r="AP72" s="1">
        <v>0.80370278231124215</v>
      </c>
      <c r="AQ72" s="1">
        <v>1.7249296887578147E-3</v>
      </c>
      <c r="AR72" s="1">
        <v>8.8518631506546026E-5</v>
      </c>
      <c r="AS72" s="1">
        <v>0.54977777777500003</v>
      </c>
      <c r="AT72" s="1">
        <v>0.55410938105664842</v>
      </c>
      <c r="AU72" s="1">
        <v>0.21066670925855976</v>
      </c>
      <c r="AV72" s="1">
        <v>0.30044440174144016</v>
      </c>
      <c r="AW72" s="1">
        <f t="shared" si="60"/>
        <v>0.12033015092628536</v>
      </c>
      <c r="AX72" s="1">
        <f t="shared" si="61"/>
        <v>8.4844675651373769E-2</v>
      </c>
      <c r="AY72" s="1">
        <f t="shared" si="62"/>
        <v>0</v>
      </c>
      <c r="AZ72" s="1">
        <f t="shared" si="63"/>
        <v>0</v>
      </c>
      <c r="BA72" s="1">
        <f t="shared" si="64"/>
        <v>0</v>
      </c>
      <c r="BB72" s="1">
        <f t="shared" si="65"/>
        <v>0</v>
      </c>
      <c r="BC72" s="1">
        <f t="shared" si="66"/>
        <v>0</v>
      </c>
      <c r="BD72" s="1">
        <f t="shared" si="67"/>
        <v>0</v>
      </c>
      <c r="BE72" s="1">
        <f t="shared" si="43"/>
        <v>0</v>
      </c>
      <c r="BF72" s="1">
        <f t="shared" si="44"/>
        <v>0</v>
      </c>
      <c r="BG72" s="1">
        <f t="shared" si="45"/>
        <v>0</v>
      </c>
      <c r="BH72" s="1">
        <f t="shared" si="46"/>
        <v>0</v>
      </c>
      <c r="BI72" s="1">
        <f t="shared" si="47"/>
        <v>0</v>
      </c>
      <c r="BJ72" s="1">
        <f t="shared" si="48"/>
        <v>0</v>
      </c>
      <c r="BK72" s="1">
        <f t="shared" si="49"/>
        <v>1.197483953626014</v>
      </c>
      <c r="BL72" s="2" t="e">
        <f t="shared" si="50"/>
        <v>#DIV/0!</v>
      </c>
      <c r="BM72" s="2" t="e">
        <f t="shared" si="51"/>
        <v>#DIV/0!</v>
      </c>
      <c r="BN72" s="2" t="e">
        <f t="shared" si="52"/>
        <v>#DIV/0!</v>
      </c>
      <c r="BO72" s="2" t="e">
        <f t="shared" si="53"/>
        <v>#DIV/0!</v>
      </c>
      <c r="BP72" s="2" t="e">
        <f t="shared" si="54"/>
        <v>#DIV/0!</v>
      </c>
      <c r="BQ72" s="2" t="e">
        <f t="shared" si="55"/>
        <v>#DIV/0!</v>
      </c>
      <c r="BR72" s="2" t="e">
        <f t="shared" si="56"/>
        <v>#DIV/0!</v>
      </c>
      <c r="BS72" s="1" t="e">
        <f t="shared" si="68"/>
        <v>#DIV/0!</v>
      </c>
      <c r="BT72" s="1" t="e">
        <f t="shared" si="69"/>
        <v>#DIV/0!</v>
      </c>
      <c r="BU72" s="1" t="e">
        <f t="shared" si="70"/>
        <v>#DIV/0!</v>
      </c>
      <c r="BV72" s="1" t="e">
        <f t="shared" si="71"/>
        <v>#DIV/0!</v>
      </c>
      <c r="BW72" s="1" t="e">
        <f t="shared" si="72"/>
        <v>#DIV/0!</v>
      </c>
      <c r="BX72" s="1" t="e">
        <f t="shared" si="73"/>
        <v>#DIV/0!</v>
      </c>
      <c r="BY72" s="1" t="e">
        <f t="shared" si="74"/>
        <v>#DIV/0!</v>
      </c>
    </row>
    <row r="73" spans="1:77" x14ac:dyDescent="0.25">
      <c r="A73" s="1">
        <v>20091127</v>
      </c>
      <c r="B73" s="1">
        <v>2009</v>
      </c>
      <c r="C73" s="1">
        <v>11</v>
      </c>
      <c r="D73" s="1">
        <v>1.2789999999999999</v>
      </c>
      <c r="E73" s="1">
        <v>41.573</v>
      </c>
      <c r="F73" s="1">
        <f t="shared" si="57"/>
        <v>1.724115456</v>
      </c>
      <c r="G73" s="1">
        <v>432.286</v>
      </c>
      <c r="H73" s="1">
        <v>0.80800000000000005</v>
      </c>
      <c r="I73" s="1">
        <v>75.500187499999996</v>
      </c>
      <c r="J73" s="1">
        <v>72.353833330000001</v>
      </c>
      <c r="K73" s="1">
        <f t="shared" si="58"/>
        <v>9.7848242999999994E-4</v>
      </c>
      <c r="L73" s="1">
        <f t="shared" si="59"/>
        <v>9.3770567995680001E-4</v>
      </c>
      <c r="M73" s="1">
        <f t="shared" si="38"/>
        <v>4.0776750043199929E-5</v>
      </c>
      <c r="N73" s="1">
        <f t="shared" si="39"/>
        <v>0.9583265383281333</v>
      </c>
      <c r="O73" s="1">
        <f t="shared" si="40"/>
        <v>1.6522655966265112</v>
      </c>
      <c r="P73" s="1">
        <f t="shared" si="41"/>
        <v>7.1849859373488867E-2</v>
      </c>
      <c r="Q73" s="1">
        <v>5.0856000000000003</v>
      </c>
      <c r="R73" s="1">
        <v>1.7637700000000001</v>
      </c>
      <c r="S73" s="1">
        <v>0.74249164499999998</v>
      </c>
      <c r="T73" s="1">
        <v>3.8537599999999998E-2</v>
      </c>
      <c r="U73" s="1">
        <v>0.65856900399999996</v>
      </c>
      <c r="V73" s="1">
        <v>8.7244444000000004E-2</v>
      </c>
      <c r="W73" s="1">
        <v>0.12118888899999999</v>
      </c>
      <c r="X73" s="1">
        <v>0.10376666700000001</v>
      </c>
      <c r="Y73" s="1">
        <v>7.4588889000000005E-2</v>
      </c>
      <c r="Z73" s="1">
        <v>0.162855166</v>
      </c>
      <c r="AA73" s="1">
        <v>0.238024971</v>
      </c>
      <c r="AB73" s="1">
        <v>0.15555555600000001</v>
      </c>
      <c r="AC73" s="1">
        <v>3.3940405999999999E-2</v>
      </c>
      <c r="AD73" s="1">
        <v>0.69470677199999997</v>
      </c>
      <c r="AE73" s="1">
        <f t="shared" si="42"/>
        <v>0.66605651448435688</v>
      </c>
      <c r="AF73" s="1">
        <v>0.43955886399999999</v>
      </c>
      <c r="AG73" s="1">
        <v>0.42224915699999999</v>
      </c>
      <c r="AH73" s="1">
        <v>0.58212045199999995</v>
      </c>
      <c r="AI73" s="1">
        <v>1</v>
      </c>
      <c r="AJ73" s="1">
        <v>0.78855093700000001</v>
      </c>
      <c r="AK73" s="1">
        <v>1.1435574799999999</v>
      </c>
      <c r="AL73" s="1">
        <v>1</v>
      </c>
      <c r="AM73" s="1">
        <v>0.74249164499999998</v>
      </c>
      <c r="AN73" s="1">
        <v>0.30529322778210227</v>
      </c>
      <c r="AO73" s="1">
        <v>0.88397770031532752</v>
      </c>
      <c r="AP73" s="1">
        <v>1.5240796158729923</v>
      </c>
      <c r="AQ73" s="1">
        <v>0.2000358401270077</v>
      </c>
      <c r="AR73" s="1">
        <v>1.0996153943157097E-2</v>
      </c>
      <c r="AS73" s="1">
        <v>0.54088888890000009</v>
      </c>
      <c r="AT73" s="1">
        <v>1.3584627380853493</v>
      </c>
      <c r="AU73" s="1">
        <v>9.2550141611609835E-2</v>
      </c>
      <c r="AV73" s="1">
        <v>6.3005414388390177E-2</v>
      </c>
      <c r="AW73" s="1">
        <f t="shared" si="60"/>
        <v>5.5574202053855819E-2</v>
      </c>
      <c r="AX73" s="1">
        <f t="shared" si="61"/>
        <v>0.1056372901839461</v>
      </c>
      <c r="AY73" s="1">
        <f t="shared" si="62"/>
        <v>4.4755835491982456E-2</v>
      </c>
      <c r="AZ73" s="1">
        <f t="shared" si="63"/>
        <v>4.8938377693646201E-2</v>
      </c>
      <c r="BA73" s="1">
        <f t="shared" si="64"/>
        <v>0.10860035291557275</v>
      </c>
      <c r="BB73" s="1">
        <f t="shared" si="65"/>
        <v>0.11334421316943966</v>
      </c>
      <c r="BC73" s="1">
        <f t="shared" si="66"/>
        <v>6.1995372183647035E-2</v>
      </c>
      <c r="BD73" s="1">
        <f t="shared" si="67"/>
        <v>0.15041296481219854</v>
      </c>
      <c r="BE73" s="1">
        <f t="shared" si="43"/>
        <v>0.76483242336000001</v>
      </c>
      <c r="BF73" s="1">
        <f t="shared" si="44"/>
        <v>0.83630788243118659</v>
      </c>
      <c r="BG73" s="1">
        <f t="shared" si="45"/>
        <v>1.8558713111957943</v>
      </c>
      <c r="BH73" s="1">
        <f t="shared" si="46"/>
        <v>1.936939133841987</v>
      </c>
      <c r="BI73" s="1">
        <f t="shared" si="47"/>
        <v>1.059438846869879</v>
      </c>
      <c r="BJ73" s="1">
        <f t="shared" si="48"/>
        <v>2.5704069897809099</v>
      </c>
      <c r="BK73" s="1">
        <f t="shared" si="49"/>
        <v>0.65856900389578121</v>
      </c>
      <c r="BL73" s="2">
        <f t="shared" si="50"/>
        <v>1.74</v>
      </c>
      <c r="BM73" s="2">
        <f t="shared" si="51"/>
        <v>1.9026072522363844</v>
      </c>
      <c r="BN73" s="2">
        <f t="shared" si="52"/>
        <v>4.2221223667458432</v>
      </c>
      <c r="BO73" s="2">
        <f t="shared" si="53"/>
        <v>4.4065523243366718</v>
      </c>
      <c r="BP73" s="2">
        <f t="shared" si="54"/>
        <v>2.4102320158646124</v>
      </c>
      <c r="BQ73" s="2">
        <f t="shared" si="55"/>
        <v>5.8476968622362033</v>
      </c>
      <c r="BR73" s="2">
        <f t="shared" si="56"/>
        <v>1.4982498541896796</v>
      </c>
      <c r="BS73" s="1">
        <f t="shared" si="68"/>
        <v>0.10181989070747634</v>
      </c>
      <c r="BT73" s="1">
        <f t="shared" si="69"/>
        <v>0.11133520832296583</v>
      </c>
      <c r="BU73" s="1">
        <f t="shared" si="70"/>
        <v>0.24706668846876617</v>
      </c>
      <c r="BV73" s="1">
        <f t="shared" si="71"/>
        <v>0.25785900923030791</v>
      </c>
      <c r="BW73" s="1">
        <f t="shared" si="72"/>
        <v>0.14103997726149151</v>
      </c>
      <c r="BX73" s="1">
        <f t="shared" si="73"/>
        <v>0.3421907214961738</v>
      </c>
      <c r="BY73" s="1">
        <f t="shared" si="74"/>
        <v>8.7673354256370989E-2</v>
      </c>
    </row>
    <row r="74" spans="1:77" x14ac:dyDescent="0.25">
      <c r="A74" s="1">
        <v>20090527</v>
      </c>
      <c r="B74" s="1">
        <v>2009</v>
      </c>
      <c r="C74" s="1">
        <v>5</v>
      </c>
      <c r="D74" s="1">
        <v>9.2669999999999995</v>
      </c>
      <c r="E74" s="1">
        <v>47.107999999999997</v>
      </c>
      <c r="F74" s="1">
        <f t="shared" si="57"/>
        <v>1.9536629759999997</v>
      </c>
      <c r="G74" s="1">
        <v>432.286</v>
      </c>
      <c r="H74" s="1">
        <v>5.859</v>
      </c>
      <c r="I74" s="1">
        <v>103.85250000000001</v>
      </c>
      <c r="J74" s="1">
        <v>99.488041670000001</v>
      </c>
      <c r="K74" s="1">
        <f t="shared" si="58"/>
        <v>1.3459284000000001E-3</v>
      </c>
      <c r="L74" s="1">
        <f t="shared" si="59"/>
        <v>1.2893650200432E-3</v>
      </c>
      <c r="M74" s="1">
        <f t="shared" si="38"/>
        <v>5.6563379956800107E-5</v>
      </c>
      <c r="N74" s="1">
        <f t="shared" si="39"/>
        <v>0.95797445097614398</v>
      </c>
      <c r="O74" s="1">
        <f t="shared" si="40"/>
        <v>1.8715592168260193</v>
      </c>
      <c r="P74" s="1">
        <f t="shared" si="41"/>
        <v>8.2103759173980384E-2</v>
      </c>
      <c r="Q74" s="1">
        <v>8.6896500000000003</v>
      </c>
      <c r="R74" s="1">
        <v>-13.022399999999999</v>
      </c>
      <c r="S74" s="1">
        <v>-2.0055738270000001</v>
      </c>
      <c r="T74" s="1">
        <v>1.3782799999999999</v>
      </c>
      <c r="U74" s="1">
        <v>1.0243918139999999</v>
      </c>
      <c r="V74" s="1">
        <v>5.5377778000000003E-2</v>
      </c>
      <c r="W74" s="1">
        <v>0.30291111100000001</v>
      </c>
      <c r="X74" s="1">
        <v>3.0066666999999998E-2</v>
      </c>
      <c r="Y74" s="1">
        <v>0.214655556</v>
      </c>
      <c r="Z74" s="1">
        <v>0.69087638699999998</v>
      </c>
      <c r="AA74" s="1">
        <v>0.170520168</v>
      </c>
      <c r="AB74" s="1">
        <v>1.6666666670000001</v>
      </c>
      <c r="AC74" s="1">
        <v>0.68868671999999997</v>
      </c>
      <c r="AD74" s="1">
        <v>0.90039707499999999</v>
      </c>
      <c r="AE74" s="1">
        <f t="shared" si="42"/>
        <v>0.90439985515643107</v>
      </c>
      <c r="AF74" s="1">
        <v>0.75110160199999998</v>
      </c>
      <c r="AG74" s="1">
        <v>0.87560658700000005</v>
      </c>
      <c r="AH74" s="1">
        <v>1.083249686</v>
      </c>
      <c r="AI74" s="1">
        <v>1</v>
      </c>
      <c r="AJ74" s="1">
        <v>0.74555424699999995</v>
      </c>
      <c r="AK74" s="1">
        <v>0.97288635700000003</v>
      </c>
      <c r="AL74" s="1">
        <v>0</v>
      </c>
      <c r="AM74" s="1">
        <v>0</v>
      </c>
      <c r="AN74" s="1">
        <v>9.9602924572583601E-2</v>
      </c>
      <c r="AO74" s="1">
        <v>0.99187646395975881</v>
      </c>
      <c r="AP74" s="1">
        <v>1.9377923244039792</v>
      </c>
      <c r="AQ74" s="1">
        <v>1.5870651596020746E-2</v>
      </c>
      <c r="AR74" s="1">
        <v>5.8689619712775872E-4</v>
      </c>
      <c r="AS74" s="1">
        <v>0.578666666675</v>
      </c>
      <c r="AT74" s="1">
        <v>0.61230522633454876</v>
      </c>
      <c r="AU74" s="1">
        <v>0.59121358047214256</v>
      </c>
      <c r="AV74" s="1">
        <v>1.0754530865278575</v>
      </c>
      <c r="AW74" s="1">
        <f t="shared" si="60"/>
        <v>0.70186316876724031</v>
      </c>
      <c r="AX74" s="1">
        <f t="shared" si="61"/>
        <v>0.39800357411577691</v>
      </c>
      <c r="AY74" s="1">
        <f t="shared" si="62"/>
        <v>0</v>
      </c>
      <c r="AZ74" s="1">
        <f t="shared" si="63"/>
        <v>0</v>
      </c>
      <c r="BA74" s="1">
        <f t="shared" si="64"/>
        <v>0</v>
      </c>
      <c r="BB74" s="1">
        <f t="shared" si="65"/>
        <v>0</v>
      </c>
      <c r="BC74" s="1">
        <f t="shared" si="66"/>
        <v>0</v>
      </c>
      <c r="BD74" s="1">
        <f t="shared" si="67"/>
        <v>0</v>
      </c>
      <c r="BE74" s="1">
        <f t="shared" si="43"/>
        <v>0</v>
      </c>
      <c r="BF74" s="1">
        <f t="shared" si="44"/>
        <v>0</v>
      </c>
      <c r="BG74" s="1">
        <f t="shared" si="45"/>
        <v>0</v>
      </c>
      <c r="BH74" s="1">
        <f t="shared" si="46"/>
        <v>0</v>
      </c>
      <c r="BI74" s="1">
        <f t="shared" si="47"/>
        <v>0</v>
      </c>
      <c r="BJ74" s="1">
        <f t="shared" si="48"/>
        <v>0</v>
      </c>
      <c r="BK74" s="1">
        <f t="shared" si="49"/>
        <v>1.024391814295784</v>
      </c>
      <c r="BL74" s="2" t="e">
        <f t="shared" si="50"/>
        <v>#DIV/0!</v>
      </c>
      <c r="BM74" s="2" t="e">
        <f t="shared" si="51"/>
        <v>#DIV/0!</v>
      </c>
      <c r="BN74" s="2" t="e">
        <f t="shared" si="52"/>
        <v>#DIV/0!</v>
      </c>
      <c r="BO74" s="2" t="e">
        <f t="shared" si="53"/>
        <v>#DIV/0!</v>
      </c>
      <c r="BP74" s="2" t="e">
        <f t="shared" si="54"/>
        <v>#DIV/0!</v>
      </c>
      <c r="BQ74" s="2" t="e">
        <f t="shared" si="55"/>
        <v>#DIV/0!</v>
      </c>
      <c r="BR74" s="2" t="e">
        <f t="shared" si="56"/>
        <v>#DIV/0!</v>
      </c>
      <c r="BS74" s="1" t="e">
        <f t="shared" si="68"/>
        <v>#DIV/0!</v>
      </c>
      <c r="BT74" s="1" t="e">
        <f t="shared" si="69"/>
        <v>#DIV/0!</v>
      </c>
      <c r="BU74" s="1" t="e">
        <f t="shared" si="70"/>
        <v>#DIV/0!</v>
      </c>
      <c r="BV74" s="1" t="e">
        <f t="shared" si="71"/>
        <v>#DIV/0!</v>
      </c>
      <c r="BW74" s="1" t="e">
        <f t="shared" si="72"/>
        <v>#DIV/0!</v>
      </c>
      <c r="BX74" s="1" t="e">
        <f t="shared" si="73"/>
        <v>#DIV/0!</v>
      </c>
      <c r="BY74" s="1" t="e">
        <f t="shared" si="74"/>
        <v>#DIV/0!</v>
      </c>
    </row>
    <row r="75" spans="1:77" x14ac:dyDescent="0.25">
      <c r="A75" s="1">
        <v>20140426</v>
      </c>
      <c r="B75" s="1">
        <v>2014</v>
      </c>
      <c r="C75" s="1">
        <v>4</v>
      </c>
      <c r="D75" s="1">
        <v>3.1349999999999998</v>
      </c>
      <c r="E75" s="1">
        <v>101.306</v>
      </c>
      <c r="F75" s="1">
        <f t="shared" si="57"/>
        <v>4.2013624319999998</v>
      </c>
      <c r="G75" s="1">
        <v>432.286</v>
      </c>
      <c r="H75" s="1">
        <v>2.552</v>
      </c>
      <c r="I75" s="1">
        <v>204.50624999999999</v>
      </c>
      <c r="J75" s="1">
        <v>195.46095</v>
      </c>
      <c r="K75" s="1">
        <f t="shared" si="58"/>
        <v>2.6504010000000001E-3</v>
      </c>
      <c r="L75" s="1">
        <f t="shared" si="59"/>
        <v>2.5331739119999995E-3</v>
      </c>
      <c r="M75" s="1">
        <f t="shared" si="38"/>
        <v>1.1722708800000065E-4</v>
      </c>
      <c r="N75" s="1">
        <f t="shared" si="39"/>
        <v>0.95577005592738606</v>
      </c>
      <c r="O75" s="1">
        <f t="shared" si="40"/>
        <v>4.0155364066038581</v>
      </c>
      <c r="P75" s="1">
        <f t="shared" si="41"/>
        <v>0.18582602539614168</v>
      </c>
      <c r="Q75" s="1">
        <v>11.727399999999999</v>
      </c>
      <c r="R75" s="1">
        <v>25.632300000000001</v>
      </c>
      <c r="S75" s="1">
        <v>0.31390509</v>
      </c>
      <c r="T75" s="1">
        <v>0.52647500000000003</v>
      </c>
      <c r="U75" s="1">
        <v>0.39937564800000003</v>
      </c>
      <c r="V75" s="1">
        <v>9.5944444000000004E-2</v>
      </c>
      <c r="W75" s="1">
        <v>0.21786666700000001</v>
      </c>
      <c r="X75" s="1">
        <v>5.0200000000000002E-2</v>
      </c>
      <c r="Y75" s="1">
        <v>0.29126666699999998</v>
      </c>
      <c r="Z75" s="1">
        <v>0.38852105199999998</v>
      </c>
      <c r="AA75" s="1">
        <v>-0.144166557</v>
      </c>
      <c r="AB75" s="1">
        <v>0.811111111</v>
      </c>
      <c r="AC75" s="1">
        <v>0.31376610399999999</v>
      </c>
      <c r="AD75" s="1">
        <v>0.75550857500000002</v>
      </c>
      <c r="AE75" s="1">
        <f t="shared" si="42"/>
        <v>0.73651051564310543</v>
      </c>
      <c r="AF75" s="1">
        <v>0.51508088200000002</v>
      </c>
      <c r="AG75" s="1">
        <v>0.52780248500000004</v>
      </c>
      <c r="AH75" s="1">
        <v>0.69855708900000002</v>
      </c>
      <c r="AI75" s="1">
        <v>1</v>
      </c>
      <c r="AJ75" s="1">
        <v>0.54511684299999996</v>
      </c>
      <c r="AK75" s="1">
        <v>1.081485977</v>
      </c>
      <c r="AL75" s="1">
        <v>0.381973375</v>
      </c>
      <c r="AM75" s="1">
        <v>0.31390509</v>
      </c>
      <c r="AN75" s="1">
        <v>0.24449142520646597</v>
      </c>
      <c r="AO75" s="1">
        <v>0.96936249775879735</v>
      </c>
      <c r="AP75" s="1">
        <v>4.0726431810734951</v>
      </c>
      <c r="AQ75" s="1">
        <v>0.12871925092650471</v>
      </c>
      <c r="AR75" s="1">
        <v>5.4239855146938085E-3</v>
      </c>
      <c r="AS75" s="1">
        <v>0.55727777777499998</v>
      </c>
      <c r="AT75" s="1">
        <v>2.2752661261436895</v>
      </c>
      <c r="AU75" s="1">
        <v>0.39836256610323439</v>
      </c>
      <c r="AV75" s="1">
        <v>0.4127485448967656</v>
      </c>
      <c r="AW75" s="1">
        <f t="shared" si="60"/>
        <v>0.7518305575129508</v>
      </c>
      <c r="AX75" s="1">
        <f t="shared" si="61"/>
        <v>0.79210805038121745</v>
      </c>
      <c r="AY75" s="1">
        <f t="shared" si="62"/>
        <v>0.45128816449239911</v>
      </c>
      <c r="AZ75" s="1">
        <f t="shared" si="63"/>
        <v>0.51520704154019337</v>
      </c>
      <c r="BA75" s="1">
        <f t="shared" si="64"/>
        <v>0.55108341344355194</v>
      </c>
      <c r="BB75" s="1">
        <f t="shared" si="65"/>
        <v>0.48547277817005541</v>
      </c>
      <c r="BC75" s="1">
        <f t="shared" si="66"/>
        <v>0.62280308240936022</v>
      </c>
      <c r="BD75" s="1">
        <f t="shared" si="67"/>
        <v>0.72149074517222234</v>
      </c>
      <c r="BE75" s="1">
        <f t="shared" si="43"/>
        <v>0.34234009823819922</v>
      </c>
      <c r="BF75" s="1">
        <f t="shared" si="44"/>
        <v>0.390827952273613</v>
      </c>
      <c r="BG75" s="1">
        <f t="shared" si="45"/>
        <v>0.41804320329984018</v>
      </c>
      <c r="BH75" s="1">
        <f t="shared" si="46"/>
        <v>0.36827200810294558</v>
      </c>
      <c r="BI75" s="1">
        <f t="shared" si="47"/>
        <v>0.47244861529858417</v>
      </c>
      <c r="BJ75" s="1">
        <f t="shared" si="48"/>
        <v>0.5473115229113662</v>
      </c>
      <c r="BK75" s="1">
        <f t="shared" si="49"/>
        <v>0.39937564820180776</v>
      </c>
      <c r="BL75" s="2">
        <f t="shared" si="50"/>
        <v>1.7400000000000004</v>
      </c>
      <c r="BM75" s="2">
        <f t="shared" si="51"/>
        <v>1.9864475136152953</v>
      </c>
      <c r="BN75" s="2">
        <f t="shared" si="52"/>
        <v>2.124773514657353</v>
      </c>
      <c r="BO75" s="2">
        <f t="shared" si="53"/>
        <v>1.8718032079702898</v>
      </c>
      <c r="BP75" s="2">
        <f t="shared" si="54"/>
        <v>2.4012979924062221</v>
      </c>
      <c r="BQ75" s="2">
        <f t="shared" si="55"/>
        <v>2.7818010649840805</v>
      </c>
      <c r="BR75" s="2">
        <f t="shared" si="56"/>
        <v>2.0298925876559948</v>
      </c>
      <c r="BS75" s="1">
        <f t="shared" si="68"/>
        <v>2.2937465118982523</v>
      </c>
      <c r="BT75" s="1">
        <f t="shared" si="69"/>
        <v>2.6186247444965742</v>
      </c>
      <c r="BU75" s="1">
        <f t="shared" si="70"/>
        <v>2.8009723205856858</v>
      </c>
      <c r="BV75" s="1">
        <f t="shared" si="71"/>
        <v>2.4674954478401214</v>
      </c>
      <c r="BW75" s="1">
        <f t="shared" si="72"/>
        <v>3.1654993644310623</v>
      </c>
      <c r="BX75" s="1">
        <f t="shared" si="73"/>
        <v>3.667095683679356</v>
      </c>
      <c r="BY75" s="1">
        <f t="shared" si="74"/>
        <v>2.6758960014161235</v>
      </c>
    </row>
    <row r="76" spans="1:77" x14ac:dyDescent="0.25">
      <c r="A76" s="1">
        <v>20040504</v>
      </c>
      <c r="B76" s="1">
        <v>2004</v>
      </c>
      <c r="C76" s="1">
        <v>5</v>
      </c>
      <c r="D76" s="1">
        <v>1.502</v>
      </c>
      <c r="E76" s="1">
        <v>143.57400000000001</v>
      </c>
      <c r="F76" s="1">
        <f t="shared" si="57"/>
        <v>5.9543009280000003</v>
      </c>
      <c r="G76" s="1">
        <v>432.286</v>
      </c>
      <c r="H76" s="1">
        <v>2.19</v>
      </c>
      <c r="I76" s="1">
        <v>297.38604170000002</v>
      </c>
      <c r="J76" s="1">
        <v>283.60490909999999</v>
      </c>
      <c r="K76" s="1">
        <f t="shared" si="58"/>
        <v>3.8541231004320005E-3</v>
      </c>
      <c r="L76" s="1">
        <f t="shared" si="59"/>
        <v>3.6755196219359996E-3</v>
      </c>
      <c r="M76" s="1">
        <f t="shared" si="38"/>
        <v>1.786034784960009E-4</v>
      </c>
      <c r="N76" s="1">
        <f t="shared" si="39"/>
        <v>0.95365911418968918</v>
      </c>
      <c r="O76" s="1">
        <f t="shared" si="40"/>
        <v>5.6783733486153247</v>
      </c>
      <c r="P76" s="1">
        <f t="shared" si="41"/>
        <v>0.2759275793846756</v>
      </c>
      <c r="Q76" s="1">
        <v>10.424300000000001</v>
      </c>
      <c r="R76" s="1">
        <v>37.1843</v>
      </c>
      <c r="S76" s="1">
        <v>0.218958339</v>
      </c>
      <c r="T76" s="1">
        <v>0.32722699999999999</v>
      </c>
      <c r="U76" s="1">
        <v>0.143033833</v>
      </c>
      <c r="V76" s="1">
        <v>6.1277777999999998E-2</v>
      </c>
      <c r="W76" s="1">
        <v>0.15967777799999999</v>
      </c>
      <c r="X76" s="1">
        <v>3.2577778000000002E-2</v>
      </c>
      <c r="Y76" s="1">
        <v>0.17856666700000001</v>
      </c>
      <c r="Z76" s="1">
        <v>0.44533842800000001</v>
      </c>
      <c r="AA76" s="1">
        <v>-5.5843900000000002E-2</v>
      </c>
      <c r="AB76" s="1">
        <v>0.67777777800000005</v>
      </c>
      <c r="AC76" s="1">
        <v>0.384219651</v>
      </c>
      <c r="AD76" s="1">
        <v>0.65351674199999998</v>
      </c>
      <c r="AE76" s="1">
        <f t="shared" si="42"/>
        <v>0.61832762688296639</v>
      </c>
      <c r="AF76" s="1">
        <v>0.44870382199999997</v>
      </c>
      <c r="AG76" s="1">
        <v>0.43446389299999999</v>
      </c>
      <c r="AH76" s="1">
        <v>0.59611041399999998</v>
      </c>
      <c r="AI76" s="1">
        <v>1</v>
      </c>
      <c r="AJ76" s="1">
        <v>0.60137331199999999</v>
      </c>
      <c r="AK76" s="1">
        <v>1.094086753</v>
      </c>
      <c r="AL76" s="1">
        <v>0.21242560499999999</v>
      </c>
      <c r="AM76" s="1">
        <v>0.218958339</v>
      </c>
      <c r="AN76" s="1">
        <v>0.34648325791855206</v>
      </c>
      <c r="AO76" s="1">
        <v>0.81297935957197043</v>
      </c>
      <c r="AP76" s="1">
        <v>4.8407237551442295</v>
      </c>
      <c r="AQ76" s="1">
        <v>1.1135771728557708</v>
      </c>
      <c r="AR76" s="1">
        <v>4.7537358281214526E-2</v>
      </c>
      <c r="AS76" s="1">
        <v>0.55394444445000002</v>
      </c>
      <c r="AT76" s="1">
        <v>2.9672776893473669</v>
      </c>
      <c r="AU76" s="1">
        <v>0.35838081862810228</v>
      </c>
      <c r="AV76" s="1">
        <v>0.31939695937189777</v>
      </c>
      <c r="AW76" s="1">
        <f t="shared" si="60"/>
        <v>0.73638350386404339</v>
      </c>
      <c r="AX76" s="1">
        <f t="shared" si="61"/>
        <v>1.3436861301750713</v>
      </c>
      <c r="AY76" s="1">
        <f t="shared" si="62"/>
        <v>0.37942525443908576</v>
      </c>
      <c r="AZ76" s="1">
        <f t="shared" si="63"/>
        <v>0.40249820795629881</v>
      </c>
      <c r="BA76" s="1">
        <f t="shared" si="64"/>
        <v>0.30749939061323217</v>
      </c>
      <c r="BB76" s="1">
        <f t="shared" si="65"/>
        <v>0.31682859945963077</v>
      </c>
      <c r="BC76" s="1">
        <f t="shared" si="66"/>
        <v>0.52202603825439442</v>
      </c>
      <c r="BD76" s="1">
        <f t="shared" si="67"/>
        <v>0.42301210394016875</v>
      </c>
      <c r="BE76" s="1">
        <f t="shared" si="43"/>
        <v>0.1658501546862424</v>
      </c>
      <c r="BF76" s="1">
        <f t="shared" si="44"/>
        <v>0.17593554796233127</v>
      </c>
      <c r="BG76" s="1">
        <f t="shared" si="45"/>
        <v>0.13441071964100734</v>
      </c>
      <c r="BH76" s="1">
        <f t="shared" si="46"/>
        <v>0.13848859983525749</v>
      </c>
      <c r="BI76" s="1">
        <f t="shared" si="47"/>
        <v>0.22818222609543554</v>
      </c>
      <c r="BJ76" s="1">
        <f t="shared" si="48"/>
        <v>0.18490235442114733</v>
      </c>
      <c r="BK76" s="1">
        <f t="shared" si="49"/>
        <v>0.14303383323217311</v>
      </c>
      <c r="BL76" s="2">
        <f t="shared" si="50"/>
        <v>1.74</v>
      </c>
      <c r="BM76" s="2">
        <f t="shared" si="51"/>
        <v>1.8458098759907295</v>
      </c>
      <c r="BN76" s="2">
        <f t="shared" si="52"/>
        <v>1.4101563704767115</v>
      </c>
      <c r="BO76" s="2">
        <f t="shared" si="53"/>
        <v>1.452939035053773</v>
      </c>
      <c r="BP76" s="2">
        <f t="shared" si="54"/>
        <v>2.3939505763933591</v>
      </c>
      <c r="BQ76" s="2">
        <f t="shared" si="55"/>
        <v>1.93988421235693</v>
      </c>
      <c r="BR76" s="2">
        <f t="shared" si="56"/>
        <v>1.5006248881396202</v>
      </c>
      <c r="BS76" s="1">
        <f t="shared" si="68"/>
        <v>3.9807013986389372</v>
      </c>
      <c r="BT76" s="1">
        <f t="shared" si="69"/>
        <v>4.2227689396424486</v>
      </c>
      <c r="BU76" s="1">
        <f t="shared" si="70"/>
        <v>3.2260985265840536</v>
      </c>
      <c r="BV76" s="1">
        <f t="shared" si="71"/>
        <v>3.3239749706756676</v>
      </c>
      <c r="BW76" s="1">
        <f t="shared" si="72"/>
        <v>5.4767829929434102</v>
      </c>
      <c r="BX76" s="1">
        <f t="shared" si="73"/>
        <v>4.4379883892682903</v>
      </c>
      <c r="BY76" s="1">
        <f t="shared" si="74"/>
        <v>3.4330687304883818</v>
      </c>
    </row>
    <row r="77" spans="1:77" x14ac:dyDescent="0.25">
      <c r="A77" s="1">
        <v>20111127</v>
      </c>
      <c r="B77" s="1">
        <v>2011</v>
      </c>
      <c r="C77" s="1">
        <v>11</v>
      </c>
      <c r="D77" s="1">
        <v>7.242</v>
      </c>
      <c r="E77" s="1">
        <v>15.041</v>
      </c>
      <c r="F77" s="1">
        <f t="shared" si="57"/>
        <v>0.62378035200000004</v>
      </c>
      <c r="G77" s="1">
        <v>432.286</v>
      </c>
      <c r="H77" s="1">
        <v>0.182</v>
      </c>
      <c r="I77" s="1">
        <v>33.076250000000002</v>
      </c>
      <c r="J77" s="1">
        <v>31.541916669999999</v>
      </c>
      <c r="K77" s="1">
        <f t="shared" si="58"/>
        <v>4.2866820000000001E-4</v>
      </c>
      <c r="L77" s="1">
        <f t="shared" si="59"/>
        <v>4.0878324004319996E-4</v>
      </c>
      <c r="M77" s="1">
        <f t="shared" si="38"/>
        <v>1.9884959956800047E-5</v>
      </c>
      <c r="N77" s="1">
        <f t="shared" si="39"/>
        <v>0.95361223445825927</v>
      </c>
      <c r="O77" s="1">
        <f t="shared" si="40"/>
        <v>0.59484457528187951</v>
      </c>
      <c r="P77" s="1">
        <f t="shared" si="41"/>
        <v>2.8935776718120532E-2</v>
      </c>
      <c r="Q77" s="1">
        <v>-0.44531799999999999</v>
      </c>
      <c r="R77" s="1">
        <v>-14.4628</v>
      </c>
      <c r="S77" s="1">
        <v>2.9870839E-2</v>
      </c>
      <c r="T77" s="1">
        <v>0.113041</v>
      </c>
      <c r="U77" s="1">
        <v>0.44232168399999999</v>
      </c>
      <c r="V77" s="1">
        <v>4.9233332999999997E-2</v>
      </c>
      <c r="W77" s="1">
        <v>0.13512222199999999</v>
      </c>
      <c r="X77" s="1">
        <v>2.3111111E-2</v>
      </c>
      <c r="Y77" s="1">
        <v>0.156611111</v>
      </c>
      <c r="Z77" s="1">
        <v>0.46588717699999999</v>
      </c>
      <c r="AA77" s="1">
        <v>-7.3659354999999996E-2</v>
      </c>
      <c r="AB77" s="1">
        <v>0.5</v>
      </c>
      <c r="AC77" s="1">
        <v>0.40970009899999998</v>
      </c>
      <c r="AD77" s="1">
        <v>0.91678929799999997</v>
      </c>
      <c r="AE77" s="1">
        <f t="shared" si="42"/>
        <v>0.92339431981460018</v>
      </c>
      <c r="AF77" s="1">
        <v>0.67610897199999997</v>
      </c>
      <c r="AG77" s="1">
        <v>0.76865540899999996</v>
      </c>
      <c r="AH77" s="1">
        <v>0.95621078999999998</v>
      </c>
      <c r="AI77" s="1">
        <v>1</v>
      </c>
      <c r="AJ77" s="1">
        <v>0.59002588899999997</v>
      </c>
      <c r="AK77" s="1">
        <v>1</v>
      </c>
      <c r="AL77" s="1">
        <v>0</v>
      </c>
      <c r="AM77" s="1">
        <v>2.9870839E-2</v>
      </c>
      <c r="AN77" s="1">
        <v>8.3210701601035636E-2</v>
      </c>
      <c r="AO77" s="1">
        <v>0.97028335333259241</v>
      </c>
      <c r="AP77" s="1">
        <v>0.6052436916815449</v>
      </c>
      <c r="AQ77" s="1">
        <v>1.8536660318455134E-2</v>
      </c>
      <c r="AR77" s="1">
        <v>9.5495342045154091E-4</v>
      </c>
      <c r="AS77" s="1">
        <v>0.54949999999999999</v>
      </c>
      <c r="AT77" s="1">
        <v>0.42059228916097829</v>
      </c>
      <c r="AU77" s="1">
        <v>0.20618468821221497</v>
      </c>
      <c r="AV77" s="1">
        <v>0.29381531178778503</v>
      </c>
      <c r="AW77" s="1">
        <f t="shared" si="60"/>
        <v>8.920566697027428E-2</v>
      </c>
      <c r="AX77" s="1">
        <f t="shared" si="61"/>
        <v>6.7555304302898966E-2</v>
      </c>
      <c r="AY77" s="1">
        <f t="shared" si="62"/>
        <v>0</v>
      </c>
      <c r="AZ77" s="1">
        <f t="shared" si="63"/>
        <v>0</v>
      </c>
      <c r="BA77" s="1">
        <f t="shared" si="64"/>
        <v>0</v>
      </c>
      <c r="BB77" s="1">
        <f t="shared" si="65"/>
        <v>0</v>
      </c>
      <c r="BC77" s="1">
        <f t="shared" si="66"/>
        <v>0</v>
      </c>
      <c r="BD77" s="1">
        <f t="shared" si="67"/>
        <v>0</v>
      </c>
      <c r="BE77" s="1">
        <f t="shared" si="43"/>
        <v>0</v>
      </c>
      <c r="BF77" s="1">
        <f t="shared" si="44"/>
        <v>0</v>
      </c>
      <c r="BG77" s="1">
        <f t="shared" si="45"/>
        <v>0</v>
      </c>
      <c r="BH77" s="1">
        <f t="shared" si="46"/>
        <v>0</v>
      </c>
      <c r="BI77" s="1">
        <f t="shared" si="47"/>
        <v>0</v>
      </c>
      <c r="BJ77" s="1">
        <f t="shared" si="48"/>
        <v>0</v>
      </c>
      <c r="BK77" s="1">
        <f t="shared" si="49"/>
        <v>0.44232168440282915</v>
      </c>
      <c r="BL77" s="2" t="e">
        <f t="shared" si="50"/>
        <v>#DIV/0!</v>
      </c>
      <c r="BM77" s="2" t="e">
        <f t="shared" si="51"/>
        <v>#DIV/0!</v>
      </c>
      <c r="BN77" s="2" t="e">
        <f t="shared" si="52"/>
        <v>#DIV/0!</v>
      </c>
      <c r="BO77" s="2" t="e">
        <f t="shared" si="53"/>
        <v>#DIV/0!</v>
      </c>
      <c r="BP77" s="2" t="e">
        <f t="shared" si="54"/>
        <v>#DIV/0!</v>
      </c>
      <c r="BQ77" s="2" t="e">
        <f t="shared" si="55"/>
        <v>#DIV/0!</v>
      </c>
      <c r="BR77" s="2" t="e">
        <f t="shared" si="56"/>
        <v>#DIV/0!</v>
      </c>
      <c r="BS77" s="1" t="e">
        <f t="shared" si="68"/>
        <v>#DIV/0!</v>
      </c>
      <c r="BT77" s="1" t="e">
        <f t="shared" si="69"/>
        <v>#DIV/0!</v>
      </c>
      <c r="BU77" s="1" t="e">
        <f t="shared" si="70"/>
        <v>#DIV/0!</v>
      </c>
      <c r="BV77" s="1" t="e">
        <f t="shared" si="71"/>
        <v>#DIV/0!</v>
      </c>
      <c r="BW77" s="1" t="e">
        <f t="shared" si="72"/>
        <v>#DIV/0!</v>
      </c>
      <c r="BX77" s="1" t="e">
        <f t="shared" si="73"/>
        <v>#DIV/0!</v>
      </c>
      <c r="BY77" s="1" t="e">
        <f t="shared" si="74"/>
        <v>#DIV/0!</v>
      </c>
    </row>
    <row r="78" spans="1:77" x14ac:dyDescent="0.25">
      <c r="A78" s="1">
        <v>20040422</v>
      </c>
      <c r="B78" s="1">
        <v>2004</v>
      </c>
      <c r="C78" s="1">
        <v>4</v>
      </c>
      <c r="D78" s="1">
        <v>3.41</v>
      </c>
      <c r="E78" s="1">
        <v>194.08</v>
      </c>
      <c r="F78" s="1">
        <f t="shared" si="57"/>
        <v>8.048885760000001</v>
      </c>
      <c r="G78" s="1">
        <v>432.286</v>
      </c>
      <c r="H78" s="1">
        <v>3.3740000000000001</v>
      </c>
      <c r="I78" s="1">
        <v>385.70958330000002</v>
      </c>
      <c r="J78" s="1">
        <v>367.5765806</v>
      </c>
      <c r="K78" s="1">
        <f t="shared" si="58"/>
        <v>4.9987961995679999E-3</v>
      </c>
      <c r="L78" s="1">
        <f t="shared" si="59"/>
        <v>4.7637924845760002E-3</v>
      </c>
      <c r="M78" s="1">
        <f t="shared" si="38"/>
        <v>2.3500371499199976E-4</v>
      </c>
      <c r="N78" s="1">
        <f t="shared" si="39"/>
        <v>0.95298793837358098</v>
      </c>
      <c r="O78" s="1">
        <f t="shared" si="40"/>
        <v>7.6704910466268741</v>
      </c>
      <c r="P78" s="1">
        <f t="shared" si="41"/>
        <v>0.37839471337312691</v>
      </c>
      <c r="Q78" s="1">
        <v>16.277999999999999</v>
      </c>
      <c r="R78" s="1">
        <v>91.049599999999998</v>
      </c>
      <c r="S78" s="1">
        <v>0.15166648699999999</v>
      </c>
      <c r="T78" s="1">
        <v>0.196878</v>
      </c>
      <c r="U78" s="1">
        <v>7.7424799000000002E-2</v>
      </c>
      <c r="V78" s="1">
        <v>7.4499999999999997E-2</v>
      </c>
      <c r="W78" s="1">
        <v>0.169866667</v>
      </c>
      <c r="X78" s="1">
        <v>3.6377778E-2</v>
      </c>
      <c r="Y78" s="1">
        <v>0.24088888899999999</v>
      </c>
      <c r="Z78" s="1">
        <v>0.39026053799999999</v>
      </c>
      <c r="AA78" s="1">
        <v>-0.17290629699999999</v>
      </c>
      <c r="AB78" s="1">
        <v>0.63333333300000005</v>
      </c>
      <c r="AC78" s="1">
        <v>0.315923067</v>
      </c>
      <c r="AD78" s="1">
        <v>0.48695445300000001</v>
      </c>
      <c r="AE78" s="1">
        <f t="shared" si="42"/>
        <v>0.42532381575898032</v>
      </c>
      <c r="AF78" s="1">
        <v>0.52614784599999997</v>
      </c>
      <c r="AG78" s="1">
        <v>0.54401318499999995</v>
      </c>
      <c r="AH78" s="1">
        <v>0.71580928499999996</v>
      </c>
      <c r="AI78" s="1">
        <v>1</v>
      </c>
      <c r="AJ78" s="1">
        <v>0.526811276</v>
      </c>
      <c r="AK78" s="1">
        <v>1.0534094510000001</v>
      </c>
      <c r="AL78" s="1">
        <v>9.2261583999999994E-2</v>
      </c>
      <c r="AM78" s="1">
        <v>0.15166648699999999</v>
      </c>
      <c r="AN78" s="1">
        <v>0.51304554706706496</v>
      </c>
      <c r="AO78" s="1">
        <v>0.50101197764644878</v>
      </c>
      <c r="AP78" s="1">
        <v>4.0325881724679391</v>
      </c>
      <c r="AQ78" s="1">
        <v>4.0162975875320601</v>
      </c>
      <c r="AR78" s="1">
        <v>0.17679529583437878</v>
      </c>
      <c r="AS78" s="1">
        <v>0.55283333332500006</v>
      </c>
      <c r="AT78" s="1">
        <v>2.5501775749994584</v>
      </c>
      <c r="AU78" s="1">
        <v>0.33189051219003396</v>
      </c>
      <c r="AV78" s="1">
        <v>0.30144282080996609</v>
      </c>
      <c r="AW78" s="1">
        <f t="shared" si="60"/>
        <v>0.62226954820118208</v>
      </c>
      <c r="AX78" s="1">
        <f t="shared" si="61"/>
        <v>2.413354354448364</v>
      </c>
      <c r="AY78" s="1">
        <f t="shared" si="62"/>
        <v>0.21478060031147136</v>
      </c>
      <c r="AZ78" s="1">
        <f t="shared" si="63"/>
        <v>0.19949110268480097</v>
      </c>
      <c r="BA78" s="1">
        <f t="shared" si="64"/>
        <v>0.18506496309771259</v>
      </c>
      <c r="BB78" s="1">
        <f t="shared" si="65"/>
        <v>0.23553387989962188</v>
      </c>
      <c r="BC78" s="1">
        <f t="shared" si="66"/>
        <v>0.29521252914858082</v>
      </c>
      <c r="BD78" s="1">
        <f t="shared" si="67"/>
        <v>0.27500997775517239</v>
      </c>
      <c r="BE78" s="1">
        <f t="shared" si="43"/>
        <v>8.446522662085762E-2</v>
      </c>
      <c r="BF78" s="1">
        <f t="shared" si="44"/>
        <v>7.8452435521088978E-2</v>
      </c>
      <c r="BG78" s="1">
        <f t="shared" si="45"/>
        <v>7.2779171046920985E-2</v>
      </c>
      <c r="BH78" s="1">
        <f t="shared" si="46"/>
        <v>9.2626720075094551E-2</v>
      </c>
      <c r="BI78" s="1">
        <f t="shared" si="47"/>
        <v>0.1160961145452187</v>
      </c>
      <c r="BJ78" s="1">
        <f t="shared" si="48"/>
        <v>0.10815120201918445</v>
      </c>
      <c r="BK78" s="1">
        <f t="shared" si="49"/>
        <v>7.7424799365238758E-2</v>
      </c>
      <c r="BL78" s="2">
        <f t="shared" si="50"/>
        <v>1.74</v>
      </c>
      <c r="BM78" s="2">
        <f t="shared" si="51"/>
        <v>1.616135340753186</v>
      </c>
      <c r="BN78" s="2">
        <f t="shared" si="52"/>
        <v>1.499264995642259</v>
      </c>
      <c r="BO78" s="2">
        <f t="shared" si="53"/>
        <v>1.9081283432070435</v>
      </c>
      <c r="BP78" s="2">
        <f t="shared" si="54"/>
        <v>2.3916024071709221</v>
      </c>
      <c r="BQ78" s="2">
        <f t="shared" si="55"/>
        <v>2.2279356729614399</v>
      </c>
      <c r="BR78" s="2">
        <f t="shared" si="56"/>
        <v>1.5949658372460727</v>
      </c>
      <c r="BS78" s="1">
        <f t="shared" si="68"/>
        <v>4.4245218949033776</v>
      </c>
      <c r="BT78" s="1">
        <f t="shared" si="69"/>
        <v>4.1095552875227606</v>
      </c>
      <c r="BU78" s="1">
        <f t="shared" si="70"/>
        <v>3.812374022690455</v>
      </c>
      <c r="BV78" s="1">
        <f t="shared" si="71"/>
        <v>4.8520434671294659</v>
      </c>
      <c r="BW78" s="1">
        <f t="shared" si="72"/>
        <v>6.0814351807076825</v>
      </c>
      <c r="BX78" s="1">
        <f t="shared" si="73"/>
        <v>5.6652587157782648</v>
      </c>
      <c r="BY78" s="1">
        <f t="shared" si="74"/>
        <v>4.055724866964451</v>
      </c>
    </row>
    <row r="79" spans="1:77" x14ac:dyDescent="0.25">
      <c r="A79" s="1">
        <v>20130113</v>
      </c>
      <c r="B79" s="1">
        <v>2013</v>
      </c>
      <c r="C79" s="1">
        <v>1</v>
      </c>
      <c r="D79" s="1">
        <v>3.2349999999999999</v>
      </c>
      <c r="E79" s="1">
        <v>8.9459999999999997</v>
      </c>
      <c r="F79" s="1">
        <f t="shared" si="57"/>
        <v>0.37100851200000001</v>
      </c>
      <c r="G79" s="1">
        <v>432.286</v>
      </c>
      <c r="H79" s="1">
        <v>0.45100000000000001</v>
      </c>
      <c r="I79" s="1">
        <v>20.185333329999999</v>
      </c>
      <c r="J79" s="1">
        <v>19.203791670000001</v>
      </c>
      <c r="K79" s="1">
        <f t="shared" si="58"/>
        <v>2.6160191995679995E-4</v>
      </c>
      <c r="L79" s="1">
        <f t="shared" si="59"/>
        <v>2.4888114004320002E-4</v>
      </c>
      <c r="M79" s="1">
        <f t="shared" si="38"/>
        <v>1.2720779913599929E-5</v>
      </c>
      <c r="N79" s="1">
        <f t="shared" si="39"/>
        <v>0.95137352235143902</v>
      </c>
      <c r="O79" s="1">
        <f t="shared" si="40"/>
        <v>0.35296767488380615</v>
      </c>
      <c r="P79" s="1">
        <f t="shared" si="41"/>
        <v>1.8040837116193864E-2</v>
      </c>
      <c r="Q79" s="1">
        <v>-10.611000000000001</v>
      </c>
      <c r="R79" s="1">
        <v>-28.790099999999999</v>
      </c>
      <c r="S79" s="1">
        <v>0.26930720200000002</v>
      </c>
      <c r="T79" s="1">
        <v>0.32746900000000001</v>
      </c>
      <c r="U79" s="1">
        <v>3.693450146</v>
      </c>
      <c r="V79" s="1">
        <v>9.3177778000000003E-2</v>
      </c>
      <c r="W79" s="1">
        <v>0.18422222199999999</v>
      </c>
      <c r="X79" s="1">
        <v>5.1966667000000001E-2</v>
      </c>
      <c r="Y79" s="1">
        <v>0.22082222200000001</v>
      </c>
      <c r="Z79" s="1">
        <v>0.328206359</v>
      </c>
      <c r="AA79" s="1">
        <v>-9.0360454000000007E-2</v>
      </c>
      <c r="AB79" s="1">
        <v>0.5</v>
      </c>
      <c r="AC79" s="1">
        <v>0.238975885</v>
      </c>
      <c r="AD79" s="1">
        <v>0.94947446899999999</v>
      </c>
      <c r="AE79" s="1">
        <f t="shared" si="42"/>
        <v>0.96126821436848198</v>
      </c>
      <c r="AF79" s="1">
        <v>0.51910919600000005</v>
      </c>
      <c r="AG79" s="1">
        <v>0.53368611200000005</v>
      </c>
      <c r="AH79" s="1">
        <v>0.70483061499999999</v>
      </c>
      <c r="AI79" s="1">
        <v>1</v>
      </c>
      <c r="AJ79" s="1">
        <v>0.57938824600000005</v>
      </c>
      <c r="AK79" s="1">
        <v>1</v>
      </c>
      <c r="AL79" s="1">
        <v>0.30233428899999998</v>
      </c>
      <c r="AM79" s="1">
        <v>0.26930720200000002</v>
      </c>
      <c r="AN79" s="1">
        <v>5.0525531037676708E-2</v>
      </c>
      <c r="AO79" s="1">
        <v>0.90773349733408881</v>
      </c>
      <c r="AP79" s="1">
        <v>0.33677685413847624</v>
      </c>
      <c r="AQ79" s="1">
        <v>3.4231657861523768E-2</v>
      </c>
      <c r="AR79" s="1">
        <v>1.7682912513960626E-3</v>
      </c>
      <c r="AS79" s="1">
        <v>0.54949999999999999</v>
      </c>
      <c r="AT79" s="1">
        <v>0.23403093657201296</v>
      </c>
      <c r="AU79" s="1">
        <v>0.20374087634970858</v>
      </c>
      <c r="AV79" s="1">
        <v>0.29625912365029139</v>
      </c>
      <c r="AW79" s="1">
        <f t="shared" si="60"/>
        <v>5.0350216796419815E-2</v>
      </c>
      <c r="AX79" s="1">
        <f t="shared" si="61"/>
        <v>4.3668909740316147E-2</v>
      </c>
      <c r="AY79" s="1">
        <f t="shared" si="62"/>
        <v>2.4212148459123322E-2</v>
      </c>
      <c r="AZ79" s="1">
        <f t="shared" si="63"/>
        <v>3.1363208943025807E-2</v>
      </c>
      <c r="BA79" s="1">
        <f t="shared" si="64"/>
        <v>2.8188754231747666E-2</v>
      </c>
      <c r="BB79" s="1">
        <f t="shared" si="65"/>
        <v>2.3606365876450899E-2</v>
      </c>
      <c r="BC79" s="1">
        <f t="shared" si="66"/>
        <v>3.3203057959667583E-2</v>
      </c>
      <c r="BD79" s="1">
        <f t="shared" si="67"/>
        <v>3.6217113705960813E-2</v>
      </c>
      <c r="BE79" s="1">
        <f t="shared" si="43"/>
        <v>0.27308344685367769</v>
      </c>
      <c r="BF79" s="1">
        <f t="shared" si="44"/>
        <v>0.35373867036265855</v>
      </c>
      <c r="BG79" s="1">
        <f t="shared" si="45"/>
        <v>0.31793470047125144</v>
      </c>
      <c r="BH79" s="1">
        <f t="shared" si="46"/>
        <v>0.26625095960045447</v>
      </c>
      <c r="BI79" s="1">
        <f t="shared" si="47"/>
        <v>0.37448991893537931</v>
      </c>
      <c r="BJ79" s="1">
        <f t="shared" si="48"/>
        <v>0.40848478451273551</v>
      </c>
      <c r="BK79" s="1">
        <f t="shared" si="49"/>
        <v>3.6934501458514903</v>
      </c>
      <c r="BL79" s="2">
        <f t="shared" si="50"/>
        <v>1.7400000000000002</v>
      </c>
      <c r="BM79" s="2">
        <f t="shared" si="51"/>
        <v>2.2539091750984932</v>
      </c>
      <c r="BN79" s="2">
        <f t="shared" si="52"/>
        <v>2.0257777803588146</v>
      </c>
      <c r="BO79" s="2">
        <f t="shared" si="53"/>
        <v>1.6964655860412572</v>
      </c>
      <c r="BP79" s="2">
        <f t="shared" si="54"/>
        <v>2.3861294650228433</v>
      </c>
      <c r="BQ79" s="2">
        <f t="shared" si="55"/>
        <v>2.6027338282169765</v>
      </c>
      <c r="BR79" s="2">
        <f t="shared" si="56"/>
        <v>23.533477872150439</v>
      </c>
      <c r="BS79" s="1">
        <f t="shared" si="68"/>
        <v>0.15427203224605562</v>
      </c>
      <c r="BT79" s="1">
        <f t="shared" si="69"/>
        <v>0.19983629249452611</v>
      </c>
      <c r="BU79" s="1">
        <f t="shared" si="70"/>
        <v>0.17960968681313683</v>
      </c>
      <c r="BV79" s="1">
        <f t="shared" si="71"/>
        <v>0.15041218022648303</v>
      </c>
      <c r="BW79" s="1">
        <f t="shared" si="72"/>
        <v>0.21155921940877448</v>
      </c>
      <c r="BX79" s="1">
        <f t="shared" si="73"/>
        <v>0.23076381441068347</v>
      </c>
      <c r="BY79" s="1">
        <f t="shared" si="74"/>
        <v>2.0865272742265684</v>
      </c>
    </row>
    <row r="80" spans="1:77" x14ac:dyDescent="0.25">
      <c r="A80" s="1">
        <v>20081024</v>
      </c>
      <c r="B80" s="1">
        <v>2008</v>
      </c>
      <c r="C80" s="1">
        <v>10</v>
      </c>
      <c r="D80" s="1">
        <v>6.4329999999999998</v>
      </c>
      <c r="E80" s="1">
        <v>47.546999999999997</v>
      </c>
      <c r="F80" s="1">
        <f t="shared" si="57"/>
        <v>1.9718691839999998</v>
      </c>
      <c r="G80" s="1">
        <v>432.286</v>
      </c>
      <c r="H80" s="1">
        <v>1.296</v>
      </c>
      <c r="I80" s="1">
        <v>94.503</v>
      </c>
      <c r="J80" s="1">
        <v>89.858958329999993</v>
      </c>
      <c r="K80" s="1">
        <f t="shared" si="58"/>
        <v>1.2247588799999998E-3</v>
      </c>
      <c r="L80" s="1">
        <f t="shared" si="59"/>
        <v>1.1645720999567998E-3</v>
      </c>
      <c r="M80" s="1">
        <f t="shared" si="38"/>
        <v>6.0186780043200005E-5</v>
      </c>
      <c r="N80" s="1">
        <f t="shared" si="39"/>
        <v>0.95085826195993772</v>
      </c>
      <c r="O80" s="1">
        <f t="shared" si="40"/>
        <v>1.8749681051106004</v>
      </c>
      <c r="P80" s="1">
        <f t="shared" si="41"/>
        <v>9.6901078889399361E-2</v>
      </c>
      <c r="Q80" s="1">
        <v>5.3908500000000004</v>
      </c>
      <c r="R80" s="1">
        <v>-20.471</v>
      </c>
      <c r="S80" s="1">
        <v>-0.35747986599999998</v>
      </c>
      <c r="T80" s="1">
        <v>0.88044999999999995</v>
      </c>
      <c r="U80" s="1">
        <v>0.822374257</v>
      </c>
      <c r="V80" s="1">
        <v>4.7377778000000002E-2</v>
      </c>
      <c r="W80" s="1">
        <v>0.174711111</v>
      </c>
      <c r="X80" s="1">
        <v>2.0155556000000002E-2</v>
      </c>
      <c r="Y80" s="1">
        <v>0.13136666699999999</v>
      </c>
      <c r="Z80" s="1">
        <v>0.57334400500000005</v>
      </c>
      <c r="AA80" s="1">
        <v>0.14161251499999999</v>
      </c>
      <c r="AB80" s="1">
        <v>0.65555555600000004</v>
      </c>
      <c r="AC80" s="1">
        <v>0.54294656600000002</v>
      </c>
      <c r="AD80" s="1">
        <v>0.77218410400000004</v>
      </c>
      <c r="AE80" s="1">
        <f t="shared" si="42"/>
        <v>0.75583326071842416</v>
      </c>
      <c r="AF80" s="1">
        <v>0.64521143999999997</v>
      </c>
      <c r="AG80" s="1">
        <v>0.72279221199999999</v>
      </c>
      <c r="AH80" s="1">
        <v>0.90545796700000003</v>
      </c>
      <c r="AI80" s="1">
        <v>1</v>
      </c>
      <c r="AJ80" s="1">
        <v>0.72714172899999996</v>
      </c>
      <c r="AK80" s="1">
        <v>1.1258383970000001</v>
      </c>
      <c r="AL80" s="1">
        <v>0</v>
      </c>
      <c r="AM80" s="1">
        <v>0</v>
      </c>
      <c r="AN80" s="1">
        <v>0.22781589589282633</v>
      </c>
      <c r="AO80" s="1">
        <v>0.98704767407060712</v>
      </c>
      <c r="AP80" s="1">
        <v>1.946328891638706</v>
      </c>
      <c r="AQ80" s="1">
        <v>2.5540292361293959E-2</v>
      </c>
      <c r="AR80" s="1">
        <v>1.270032245994149E-3</v>
      </c>
      <c r="AS80" s="1">
        <v>0.55338888890000004</v>
      </c>
      <c r="AT80" s="1">
        <v>1.2117880195728241</v>
      </c>
      <c r="AU80" s="1">
        <v>0.2505372862402131</v>
      </c>
      <c r="AV80" s="1">
        <v>0.40501826975978694</v>
      </c>
      <c r="AW80" s="1">
        <f t="shared" si="60"/>
        <v>0.37255200856306608</v>
      </c>
      <c r="AX80" s="1">
        <f t="shared" si="61"/>
        <v>0.23875042363572585</v>
      </c>
      <c r="AY80" s="1">
        <f t="shared" si="62"/>
        <v>0</v>
      </c>
      <c r="AZ80" s="1">
        <f t="shared" si="63"/>
        <v>0</v>
      </c>
      <c r="BA80" s="1">
        <f t="shared" si="64"/>
        <v>0</v>
      </c>
      <c r="BB80" s="1">
        <f t="shared" si="65"/>
        <v>0</v>
      </c>
      <c r="BC80" s="1">
        <f t="shared" si="66"/>
        <v>0</v>
      </c>
      <c r="BD80" s="1">
        <f t="shared" si="67"/>
        <v>0</v>
      </c>
      <c r="BE80" s="1">
        <f t="shared" si="43"/>
        <v>0</v>
      </c>
      <c r="BF80" s="1">
        <f t="shared" si="44"/>
        <v>0</v>
      </c>
      <c r="BG80" s="1">
        <f t="shared" si="45"/>
        <v>0</v>
      </c>
      <c r="BH80" s="1">
        <f t="shared" si="46"/>
        <v>0</v>
      </c>
      <c r="BI80" s="1">
        <f t="shared" si="47"/>
        <v>0</v>
      </c>
      <c r="BJ80" s="1">
        <f t="shared" si="48"/>
        <v>0</v>
      </c>
      <c r="BK80" s="1">
        <f t="shared" si="49"/>
        <v>0.82237425721593838</v>
      </c>
      <c r="BL80" s="2" t="e">
        <f t="shared" si="50"/>
        <v>#DIV/0!</v>
      </c>
      <c r="BM80" s="2" t="e">
        <f t="shared" si="51"/>
        <v>#DIV/0!</v>
      </c>
      <c r="BN80" s="2" t="e">
        <f t="shared" si="52"/>
        <v>#DIV/0!</v>
      </c>
      <c r="BO80" s="2" t="e">
        <f t="shared" si="53"/>
        <v>#DIV/0!</v>
      </c>
      <c r="BP80" s="2" t="e">
        <f t="shared" si="54"/>
        <v>#DIV/0!</v>
      </c>
      <c r="BQ80" s="2" t="e">
        <f t="shared" si="55"/>
        <v>#DIV/0!</v>
      </c>
      <c r="BR80" s="2" t="e">
        <f t="shared" si="56"/>
        <v>#DIV/0!</v>
      </c>
      <c r="BS80" s="1" t="e">
        <f t="shared" si="68"/>
        <v>#DIV/0!</v>
      </c>
      <c r="BT80" s="1" t="e">
        <f t="shared" si="69"/>
        <v>#DIV/0!</v>
      </c>
      <c r="BU80" s="1" t="e">
        <f t="shared" si="70"/>
        <v>#DIV/0!</v>
      </c>
      <c r="BV80" s="1" t="e">
        <f t="shared" si="71"/>
        <v>#DIV/0!</v>
      </c>
      <c r="BW80" s="1" t="e">
        <f t="shared" si="72"/>
        <v>#DIV/0!</v>
      </c>
      <c r="BX80" s="1" t="e">
        <f t="shared" si="73"/>
        <v>#DIV/0!</v>
      </c>
      <c r="BY80" s="1" t="e">
        <f t="shared" si="74"/>
        <v>#DIV/0!</v>
      </c>
    </row>
    <row r="81" spans="1:77" x14ac:dyDescent="0.25">
      <c r="A81" s="1">
        <v>20090512</v>
      </c>
      <c r="B81" s="1">
        <v>2009</v>
      </c>
      <c r="C81" s="1">
        <v>5</v>
      </c>
      <c r="D81" s="1">
        <v>10.535</v>
      </c>
      <c r="E81" s="1">
        <v>194.13499999999999</v>
      </c>
      <c r="F81" s="1">
        <f t="shared" si="57"/>
        <v>8.0511667199999994</v>
      </c>
      <c r="G81" s="1">
        <v>432.286</v>
      </c>
      <c r="H81" s="1">
        <v>4.8639999999999999</v>
      </c>
      <c r="I81" s="1">
        <v>394.44312500000001</v>
      </c>
      <c r="J81" s="1">
        <v>374.22057580000001</v>
      </c>
      <c r="K81" s="1">
        <f t="shared" si="58"/>
        <v>5.1119829E-3</v>
      </c>
      <c r="L81" s="1">
        <f t="shared" si="59"/>
        <v>4.8498986623679999E-3</v>
      </c>
      <c r="M81" s="1">
        <f t="shared" si="38"/>
        <v>2.6208423763200012E-4</v>
      </c>
      <c r="N81" s="1">
        <f t="shared" si="39"/>
        <v>0.94873139391135286</v>
      </c>
      <c r="O81" s="1">
        <f t="shared" si="40"/>
        <v>7.6383946248782939</v>
      </c>
      <c r="P81" s="1">
        <f t="shared" si="41"/>
        <v>0.41277209512170554</v>
      </c>
      <c r="Q81" s="1">
        <v>28.1784</v>
      </c>
      <c r="R81" s="1">
        <v>57.634700000000002</v>
      </c>
      <c r="S81" s="1">
        <v>0.32836944499999998</v>
      </c>
      <c r="T81" s="1">
        <v>0.81732400000000005</v>
      </c>
      <c r="U81" s="1">
        <v>0.325507404</v>
      </c>
      <c r="V81" s="1">
        <v>7.1633332999999993E-2</v>
      </c>
      <c r="W81" s="1">
        <v>0.16207777800000001</v>
      </c>
      <c r="X81" s="1">
        <v>3.3399999999999999E-2</v>
      </c>
      <c r="Y81" s="1">
        <v>0.24164444400000001</v>
      </c>
      <c r="Z81" s="1">
        <v>0.38699249099999999</v>
      </c>
      <c r="AA81" s="1">
        <v>-0.197082701</v>
      </c>
      <c r="AB81" s="1">
        <v>0.6</v>
      </c>
      <c r="AC81" s="1">
        <v>0.31187068899999998</v>
      </c>
      <c r="AD81" s="1">
        <v>0.55137878200000001</v>
      </c>
      <c r="AE81" s="1">
        <f t="shared" si="42"/>
        <v>0.49997541367323289</v>
      </c>
      <c r="AF81" s="1">
        <v>0.79595140499999995</v>
      </c>
      <c r="AG81" s="1">
        <v>0.93612995600000004</v>
      </c>
      <c r="AH81" s="1">
        <v>1.162797992</v>
      </c>
      <c r="AI81" s="1">
        <v>1</v>
      </c>
      <c r="AJ81" s="1">
        <v>0.51141229200000005</v>
      </c>
      <c r="AK81" s="1">
        <v>1.0043614839999999</v>
      </c>
      <c r="AL81" s="1">
        <v>0.40780258000000003</v>
      </c>
      <c r="AM81" s="1">
        <v>0.32836944499999998</v>
      </c>
      <c r="AN81" s="1">
        <v>0.44862121796841958</v>
      </c>
      <c r="AO81" s="1">
        <v>0.61929633767594106</v>
      </c>
      <c r="AP81" s="1">
        <v>4.9860580637144185</v>
      </c>
      <c r="AQ81" s="1">
        <v>3.0651086562855809</v>
      </c>
      <c r="AR81" s="1">
        <v>0.13007299640920633</v>
      </c>
      <c r="AS81" s="1">
        <v>0.55200000000000005</v>
      </c>
      <c r="AT81" s="1">
        <v>3.2280008756921799</v>
      </c>
      <c r="AU81" s="1">
        <v>0.33648265979047143</v>
      </c>
      <c r="AV81" s="1">
        <v>0.26351734020952855</v>
      </c>
      <c r="AW81" s="1">
        <f t="shared" si="60"/>
        <v>0.66125407914102019</v>
      </c>
      <c r="AX81" s="1">
        <f t="shared" si="61"/>
        <v>2.1815283943046238</v>
      </c>
      <c r="AY81" s="1">
        <f t="shared" si="62"/>
        <v>1.4181401429890934</v>
      </c>
      <c r="AZ81" s="1">
        <f t="shared" si="63"/>
        <v>1.389590489791164</v>
      </c>
      <c r="BA81" s="1">
        <f t="shared" si="64"/>
        <v>1.2093120041482623</v>
      </c>
      <c r="BB81" s="1">
        <f t="shared" si="65"/>
        <v>1.4746660400445706</v>
      </c>
      <c r="BC81" s="1">
        <f t="shared" si="66"/>
        <v>1.9372471655492101</v>
      </c>
      <c r="BD81" s="1">
        <f t="shared" si="67"/>
        <v>1.7644673611827688</v>
      </c>
      <c r="BE81" s="1">
        <f t="shared" si="43"/>
        <v>0.56478840353370741</v>
      </c>
      <c r="BF81" s="1">
        <f t="shared" si="44"/>
        <v>0.55341822045919609</v>
      </c>
      <c r="BG81" s="1">
        <f t="shared" si="45"/>
        <v>0.48162052218438478</v>
      </c>
      <c r="BH81" s="1">
        <f t="shared" si="46"/>
        <v>0.58730040371514447</v>
      </c>
      <c r="BI81" s="1">
        <f t="shared" si="47"/>
        <v>0.77152793346260473</v>
      </c>
      <c r="BJ81" s="1">
        <f t="shared" si="48"/>
        <v>0.70271665951805273</v>
      </c>
      <c r="BK81" s="1">
        <f t="shared" si="49"/>
        <v>0.32550740447753762</v>
      </c>
      <c r="BL81" s="2">
        <f t="shared" si="50"/>
        <v>1.7400000000000002</v>
      </c>
      <c r="BM81" s="2">
        <f t="shared" si="51"/>
        <v>1.7049707422711471</v>
      </c>
      <c r="BN81" s="2">
        <f t="shared" si="52"/>
        <v>1.4837764078681468</v>
      </c>
      <c r="BO81" s="2">
        <f t="shared" si="53"/>
        <v>1.8093549656307044</v>
      </c>
      <c r="BP81" s="2">
        <f t="shared" si="54"/>
        <v>2.376923102219489</v>
      </c>
      <c r="BQ81" s="2">
        <f t="shared" si="55"/>
        <v>2.1649293432924348</v>
      </c>
      <c r="BR81" s="2">
        <f t="shared" si="56"/>
        <v>1.0028231462388957</v>
      </c>
      <c r="BS81" s="1">
        <f t="shared" si="68"/>
        <v>4.3690058672632697</v>
      </c>
      <c r="BT81" s="1">
        <f t="shared" si="69"/>
        <v>4.2810501014338236</v>
      </c>
      <c r="BU81" s="1">
        <f t="shared" si="70"/>
        <v>3.7256481791280174</v>
      </c>
      <c r="BV81" s="1">
        <f t="shared" si="71"/>
        <v>4.5431508395416538</v>
      </c>
      <c r="BW81" s="1">
        <f t="shared" si="72"/>
        <v>5.9682706779485972</v>
      </c>
      <c r="BX81" s="1">
        <f t="shared" si="73"/>
        <v>5.4359706914109571</v>
      </c>
      <c r="BY81" s="1">
        <f t="shared" si="74"/>
        <v>2.5180116147960616</v>
      </c>
    </row>
    <row r="82" spans="1:77" x14ac:dyDescent="0.25">
      <c r="A82" s="1">
        <v>20080905</v>
      </c>
      <c r="B82" s="1">
        <v>2008</v>
      </c>
      <c r="C82" s="1">
        <v>9</v>
      </c>
      <c r="D82" s="1">
        <v>10.566000000000001</v>
      </c>
      <c r="E82" s="1">
        <v>161.00800000000001</v>
      </c>
      <c r="F82" s="1">
        <f t="shared" si="57"/>
        <v>6.6773237760000006</v>
      </c>
      <c r="G82" s="1">
        <v>432.286</v>
      </c>
      <c r="H82" s="1">
        <v>4.3339999999999996</v>
      </c>
      <c r="I82" s="1">
        <v>320.99208329999999</v>
      </c>
      <c r="J82" s="1">
        <v>304.4677241</v>
      </c>
      <c r="K82" s="1">
        <f t="shared" si="58"/>
        <v>4.1600573995679993E-3</v>
      </c>
      <c r="L82" s="1">
        <f t="shared" si="59"/>
        <v>3.945901704336E-3</v>
      </c>
      <c r="M82" s="1">
        <f t="shared" si="38"/>
        <v>2.141556952319993E-4</v>
      </c>
      <c r="N82" s="1">
        <f t="shared" si="39"/>
        <v>0.94852097587541973</v>
      </c>
      <c r="O82" s="1">
        <f t="shared" si="40"/>
        <v>6.3335816642476628</v>
      </c>
      <c r="P82" s="1">
        <f t="shared" si="41"/>
        <v>0.34374211175233782</v>
      </c>
      <c r="Q82" s="1">
        <v>52.620600000000003</v>
      </c>
      <c r="R82" s="1">
        <v>-3.1730399999999999E-2</v>
      </c>
      <c r="S82" s="1">
        <v>1.0006033670000001</v>
      </c>
      <c r="T82" s="1">
        <v>8.2568699999999993</v>
      </c>
      <c r="U82" s="1">
        <v>4.7291319850000004</v>
      </c>
      <c r="V82" s="1">
        <v>0.144866667</v>
      </c>
      <c r="W82" s="1">
        <v>0.29838888899999999</v>
      </c>
      <c r="X82" s="1">
        <v>0.150122222</v>
      </c>
      <c r="Y82" s="1">
        <v>0.19202222199999999</v>
      </c>
      <c r="Z82" s="1">
        <v>0.34635148900000001</v>
      </c>
      <c r="AA82" s="1">
        <v>0.21689285699999999</v>
      </c>
      <c r="AB82" s="1">
        <v>1.4444444439999999</v>
      </c>
      <c r="AC82" s="1">
        <v>0.26147584600000001</v>
      </c>
      <c r="AD82" s="1">
        <v>0.49849712400000001</v>
      </c>
      <c r="AE82" s="1">
        <f t="shared" si="42"/>
        <v>0.4386988690614137</v>
      </c>
      <c r="AF82" s="1">
        <v>0.79702367799999996</v>
      </c>
      <c r="AG82" s="1">
        <v>0.93754929300000001</v>
      </c>
      <c r="AH82" s="1">
        <v>1.1647427850000001</v>
      </c>
      <c r="AI82" s="1">
        <v>1</v>
      </c>
      <c r="AJ82" s="1">
        <v>0.77509099199999998</v>
      </c>
      <c r="AK82" s="1">
        <v>1.021540723</v>
      </c>
      <c r="AL82" s="1">
        <v>1</v>
      </c>
      <c r="AM82" s="1">
        <v>1</v>
      </c>
      <c r="AN82" s="1">
        <v>0.50150287649002812</v>
      </c>
      <c r="AO82" s="1">
        <v>0.52140182244857103</v>
      </c>
      <c r="AP82" s="1">
        <v>3.4815687858855737</v>
      </c>
      <c r="AQ82" s="1">
        <v>3.195754990114426</v>
      </c>
      <c r="AR82" s="1">
        <v>0.13521344404393362</v>
      </c>
      <c r="AS82" s="1">
        <v>0.57311111110000001</v>
      </c>
      <c r="AT82" s="1">
        <v>1.2704107864565248</v>
      </c>
      <c r="AU82" s="1">
        <v>0.4295905839576758</v>
      </c>
      <c r="AV82" s="1">
        <v>1.014853860042324</v>
      </c>
      <c r="AW82" s="1">
        <f t="shared" si="60"/>
        <v>1.386424751515648</v>
      </c>
      <c r="AX82" s="1">
        <f t="shared" si="61"/>
        <v>2.3668342892575698</v>
      </c>
      <c r="AY82" s="1">
        <f t="shared" si="62"/>
        <v>2.421332793263018</v>
      </c>
      <c r="AZ82" s="1">
        <f t="shared" si="63"/>
        <v>2.2711150520532484</v>
      </c>
      <c r="BA82" s="1">
        <f t="shared" si="64"/>
        <v>4.7306473187412594</v>
      </c>
      <c r="BB82" s="1">
        <f t="shared" si="65"/>
        <v>4.7796113902961883</v>
      </c>
      <c r="BC82" s="1">
        <f t="shared" si="66"/>
        <v>3.3066789427782437</v>
      </c>
      <c r="BD82" s="1">
        <f t="shared" si="67"/>
        <v>6.4451225600507733</v>
      </c>
      <c r="BE82" s="1">
        <f t="shared" si="43"/>
        <v>1.3868211997199997</v>
      </c>
      <c r="BF82" s="1">
        <f t="shared" si="44"/>
        <v>1.3007838121029844</v>
      </c>
      <c r="BG82" s="1">
        <f t="shared" si="45"/>
        <v>2.7094838050691328</v>
      </c>
      <c r="BH82" s="1">
        <f t="shared" si="46"/>
        <v>2.7375280345306576</v>
      </c>
      <c r="BI82" s="1">
        <f t="shared" si="47"/>
        <v>1.8939042461539295</v>
      </c>
      <c r="BJ82" s="1">
        <f t="shared" si="48"/>
        <v>3.6914515121346776</v>
      </c>
      <c r="BK82" s="1">
        <f t="shared" si="49"/>
        <v>4.7291319851579887</v>
      </c>
      <c r="BL82" s="2">
        <f t="shared" si="50"/>
        <v>1.7399999999999998</v>
      </c>
      <c r="BM82" s="2">
        <f t="shared" si="51"/>
        <v>1.6320516541830825</v>
      </c>
      <c r="BN82" s="2">
        <f t="shared" si="52"/>
        <v>3.3995022730919833</v>
      </c>
      <c r="BO82" s="2">
        <f t="shared" si="53"/>
        <v>3.4346884667216346</v>
      </c>
      <c r="BP82" s="2">
        <f t="shared" si="54"/>
        <v>2.3762208055178125</v>
      </c>
      <c r="BQ82" s="2">
        <f t="shared" si="55"/>
        <v>4.6315456040123788</v>
      </c>
      <c r="BR82" s="2">
        <f t="shared" si="56"/>
        <v>5.9334899522997473</v>
      </c>
      <c r="BS82" s="1">
        <f t="shared" si="68"/>
        <v>3.0379684570211953</v>
      </c>
      <c r="BT82" s="1">
        <f t="shared" si="69"/>
        <v>2.8494950836996948</v>
      </c>
      <c r="BU82" s="1">
        <f t="shared" si="70"/>
        <v>5.9353911926582184</v>
      </c>
      <c r="BV82" s="1">
        <f t="shared" si="71"/>
        <v>5.9968248399970223</v>
      </c>
      <c r="BW82" s="1">
        <f t="shared" si="72"/>
        <v>4.1487838241842594</v>
      </c>
      <c r="BX82" s="1">
        <f t="shared" si="73"/>
        <v>8.0864881909452802</v>
      </c>
      <c r="BY82" s="1">
        <f t="shared" si="74"/>
        <v>10.359629491459097</v>
      </c>
    </row>
    <row r="83" spans="1:77" x14ac:dyDescent="0.25">
      <c r="A83" s="1">
        <v>20120116</v>
      </c>
      <c r="B83" s="1">
        <v>2012</v>
      </c>
      <c r="C83" s="1">
        <v>1</v>
      </c>
      <c r="D83" s="1">
        <v>7.0030000000000001</v>
      </c>
      <c r="E83" s="1">
        <v>15.381</v>
      </c>
      <c r="F83" s="1">
        <f t="shared" si="57"/>
        <v>0.63788083200000001</v>
      </c>
      <c r="G83" s="1">
        <v>432.286</v>
      </c>
      <c r="H83" s="1">
        <v>1.8819999999999999</v>
      </c>
      <c r="I83" s="1">
        <v>31.400083330000001</v>
      </c>
      <c r="J83" s="1">
        <v>29.783374999999999</v>
      </c>
      <c r="K83" s="1">
        <f t="shared" si="58"/>
        <v>4.069450799568E-4</v>
      </c>
      <c r="L83" s="1">
        <f t="shared" si="59"/>
        <v>3.8599254E-4</v>
      </c>
      <c r="M83" s="1">
        <f t="shared" si="38"/>
        <v>2.0952539956800001E-5</v>
      </c>
      <c r="N83" s="1">
        <f t="shared" si="39"/>
        <v>0.94851261020522903</v>
      </c>
      <c r="O83" s="1">
        <f t="shared" si="40"/>
        <v>0.60503801296020321</v>
      </c>
      <c r="P83" s="1">
        <f t="shared" si="41"/>
        <v>3.28428190397968E-2</v>
      </c>
      <c r="Q83" s="1">
        <v>-8.3285199999999993</v>
      </c>
      <c r="R83" s="1">
        <v>-55.0794</v>
      </c>
      <c r="S83" s="1">
        <v>0.13134826099999999</v>
      </c>
      <c r="T83" s="1">
        <v>0.69519799999999998</v>
      </c>
      <c r="U83" s="1">
        <v>3.0175050049999999</v>
      </c>
      <c r="V83" s="1">
        <v>6.1155556E-2</v>
      </c>
      <c r="W83" s="1">
        <v>0.15221111100000001</v>
      </c>
      <c r="X83" s="1">
        <v>2.7611111000000001E-2</v>
      </c>
      <c r="Y83" s="1">
        <v>0.23727777799999999</v>
      </c>
      <c r="Z83" s="1">
        <v>0.42675623299999998</v>
      </c>
      <c r="AA83" s="1">
        <v>-0.21840588899999999</v>
      </c>
      <c r="AB83" s="1">
        <v>0.5</v>
      </c>
      <c r="AC83" s="1">
        <v>0.361177729</v>
      </c>
      <c r="AD83" s="1">
        <v>0.91508590199999995</v>
      </c>
      <c r="AE83" s="1">
        <f t="shared" si="42"/>
        <v>0.92142051216685972</v>
      </c>
      <c r="AF83" s="1">
        <v>0.66703072200000002</v>
      </c>
      <c r="AG83" s="1">
        <v>0.75526513900000003</v>
      </c>
      <c r="AH83" s="1">
        <v>0.94121706400000005</v>
      </c>
      <c r="AI83" s="1">
        <v>1</v>
      </c>
      <c r="AJ83" s="1">
        <v>0.49783064399999999</v>
      </c>
      <c r="AK83" s="1">
        <v>1.104923388</v>
      </c>
      <c r="AL83" s="1">
        <v>5.5979038000000002E-2</v>
      </c>
      <c r="AM83" s="1">
        <v>0.13134826099999999</v>
      </c>
      <c r="AN83" s="1">
        <v>8.4914097694549953E-2</v>
      </c>
      <c r="AO83" s="1">
        <v>0.9728168972919643</v>
      </c>
      <c r="AP83" s="1">
        <v>0.6205412518282567</v>
      </c>
      <c r="AQ83" s="1">
        <v>1.7339580171743307E-2</v>
      </c>
      <c r="AR83" s="1">
        <v>8.9303644902367842E-4</v>
      </c>
      <c r="AS83" s="1">
        <v>0.54949999999999999</v>
      </c>
      <c r="AT83" s="1">
        <v>0.43122277722572394</v>
      </c>
      <c r="AU83" s="1">
        <v>0.20643124790127623</v>
      </c>
      <c r="AV83" s="1">
        <v>0.2935687520987238</v>
      </c>
      <c r="AW83" s="1">
        <f t="shared" si="60"/>
        <v>9.1362878303464373E-2</v>
      </c>
      <c r="AX83" s="1">
        <f t="shared" si="61"/>
        <v>6.8885241077376549E-2</v>
      </c>
      <c r="AY83" s="1">
        <f t="shared" si="62"/>
        <v>1.4968594762965998E-2</v>
      </c>
      <c r="AZ83" s="1">
        <f t="shared" si="63"/>
        <v>1.8981644130951443E-2</v>
      </c>
      <c r="BA83" s="1">
        <f t="shared" si="64"/>
        <v>1.1840781975045652E-2</v>
      </c>
      <c r="BB83" s="1">
        <f t="shared" si="65"/>
        <v>9.5718671969675564E-3</v>
      </c>
      <c r="BC83" s="1">
        <f t="shared" si="66"/>
        <v>2.0442232966779921E-2</v>
      </c>
      <c r="BD83" s="1">
        <f t="shared" si="67"/>
        <v>1.5021710968703134E-2</v>
      </c>
      <c r="BE83" s="1">
        <f t="shared" si="43"/>
        <v>6.497114435316946E-2</v>
      </c>
      <c r="BF83" s="1">
        <f t="shared" si="44"/>
        <v>8.2389774085123962E-2</v>
      </c>
      <c r="BG83" s="1">
        <f t="shared" si="45"/>
        <v>5.1394881559520614E-2</v>
      </c>
      <c r="BH83" s="1">
        <f t="shared" si="46"/>
        <v>4.1546663212647453E-2</v>
      </c>
      <c r="BI83" s="1">
        <f t="shared" si="47"/>
        <v>8.8729455905358925E-2</v>
      </c>
      <c r="BJ83" s="1">
        <f t="shared" si="48"/>
        <v>6.5201695097917955E-2</v>
      </c>
      <c r="BK83" s="1">
        <f t="shared" si="49"/>
        <v>3.0175050047974437</v>
      </c>
      <c r="BL83" s="2">
        <f t="shared" si="50"/>
        <v>1.74</v>
      </c>
      <c r="BM83" s="2">
        <f t="shared" si="51"/>
        <v>2.2064904094785627</v>
      </c>
      <c r="BN83" s="2">
        <f t="shared" si="52"/>
        <v>1.376412479784241</v>
      </c>
      <c r="BO83" s="2">
        <f t="shared" si="53"/>
        <v>1.1126661644906062</v>
      </c>
      <c r="BP83" s="2">
        <f t="shared" si="54"/>
        <v>2.3762741877547526</v>
      </c>
      <c r="BQ83" s="2">
        <f t="shared" si="55"/>
        <v>1.7461744071134373</v>
      </c>
      <c r="BR83" s="2">
        <f t="shared" si="56"/>
        <v>80.812163008968469</v>
      </c>
      <c r="BS83" s="1">
        <f t="shared" si="68"/>
        <v>0.40087572947743955</v>
      </c>
      <c r="BT83" s="1">
        <f t="shared" si="69"/>
        <v>0.50834968533603053</v>
      </c>
      <c r="BU83" s="1">
        <f t="shared" si="70"/>
        <v>0.31710940051457426</v>
      </c>
      <c r="BV83" s="1">
        <f t="shared" si="71"/>
        <v>0.25634532204312438</v>
      </c>
      <c r="BW83" s="1">
        <f t="shared" si="72"/>
        <v>0.54746588991643474</v>
      </c>
      <c r="BX83" s="1">
        <f t="shared" si="73"/>
        <v>0.40229824094622685</v>
      </c>
      <c r="BY83" s="1">
        <f t="shared" si="74"/>
        <v>18.618180917741373</v>
      </c>
    </row>
    <row r="84" spans="1:77" x14ac:dyDescent="0.25">
      <c r="A84" s="1">
        <v>20091004</v>
      </c>
      <c r="B84" s="1">
        <v>2009</v>
      </c>
      <c r="C84" s="1">
        <v>10</v>
      </c>
      <c r="D84" s="1">
        <v>9.0839999999999996</v>
      </c>
      <c r="E84" s="1">
        <v>58.051000000000002</v>
      </c>
      <c r="F84" s="1">
        <f t="shared" si="57"/>
        <v>2.407491072</v>
      </c>
      <c r="G84" s="1">
        <v>272.03100000000001</v>
      </c>
      <c r="H84" s="1">
        <v>2.024</v>
      </c>
      <c r="I84" s="1">
        <v>113.106375</v>
      </c>
      <c r="J84" s="1">
        <v>107.24366670000001</v>
      </c>
      <c r="K84" s="1">
        <f t="shared" si="58"/>
        <v>1.4658586199999999E-3</v>
      </c>
      <c r="L84" s="1">
        <f t="shared" si="59"/>
        <v>1.389877920432E-3</v>
      </c>
      <c r="M84" s="1">
        <f t="shared" si="38"/>
        <v>7.5980699567999898E-5</v>
      </c>
      <c r="N84" s="1">
        <f t="shared" si="39"/>
        <v>0.94816642032776677</v>
      </c>
      <c r="O84" s="1">
        <f t="shared" si="40"/>
        <v>2.2827021917092978</v>
      </c>
      <c r="P84" s="1">
        <f t="shared" si="41"/>
        <v>0.12478888029070223</v>
      </c>
      <c r="Q84" s="1">
        <v>0.123917</v>
      </c>
      <c r="R84" s="1">
        <v>-19.477900000000002</v>
      </c>
      <c r="S84" s="1">
        <v>-6.4026609999999996E-3</v>
      </c>
      <c r="T84" s="1">
        <v>2.2861799999999999</v>
      </c>
      <c r="U84" s="1">
        <v>1.1280303789999999</v>
      </c>
      <c r="V84" s="1">
        <v>2.7222222000000001E-2</v>
      </c>
      <c r="W84" s="1">
        <v>0.266088889</v>
      </c>
      <c r="X84" s="1">
        <v>1.7722221999999999E-2</v>
      </c>
      <c r="Y84" s="1">
        <v>0.12952222199999999</v>
      </c>
      <c r="Z84" s="1">
        <v>0.81437987899999997</v>
      </c>
      <c r="AA84" s="1">
        <v>0.34520432600000001</v>
      </c>
      <c r="AB84" s="1">
        <v>3.1</v>
      </c>
      <c r="AC84" s="1">
        <v>0.84183105000000003</v>
      </c>
      <c r="AD84" s="1">
        <v>0.78660152699999997</v>
      </c>
      <c r="AE84" s="1">
        <f t="shared" si="42"/>
        <v>0.77253942873696402</v>
      </c>
      <c r="AF84" s="1">
        <v>0.74448165099999997</v>
      </c>
      <c r="AG84" s="1">
        <v>0.86645825300000001</v>
      </c>
      <c r="AH84" s="1">
        <v>1.071769134</v>
      </c>
      <c r="AI84" s="1">
        <v>1</v>
      </c>
      <c r="AJ84" s="1">
        <v>0.856818042</v>
      </c>
      <c r="AK84" s="1">
        <v>1.0999140060000001</v>
      </c>
      <c r="AL84" s="1">
        <v>0</v>
      </c>
      <c r="AM84" s="1">
        <v>0</v>
      </c>
      <c r="AN84" s="1">
        <v>0.21339847296815437</v>
      </c>
      <c r="AO84" s="1">
        <v>0.99985691228837004</v>
      </c>
      <c r="AP84" s="1">
        <v>2.4071465896117381</v>
      </c>
      <c r="AQ84" s="1">
        <v>3.4448238826190192E-4</v>
      </c>
      <c r="AR84" s="1">
        <v>1.2489877394917269E-5</v>
      </c>
      <c r="AS84" s="1">
        <v>0.61450000000000005</v>
      </c>
      <c r="AT84" s="1">
        <v>0.31999219504177023</v>
      </c>
      <c r="AU84" s="1">
        <v>0.39721417907715667</v>
      </c>
      <c r="AV84" s="1">
        <v>2.7027858209228435</v>
      </c>
      <c r="AW84" s="1">
        <f t="shared" si="60"/>
        <v>1.4921978969429377</v>
      </c>
      <c r="AX84" s="1">
        <f t="shared" si="61"/>
        <v>0.21958237577719444</v>
      </c>
      <c r="AY84" s="1">
        <f t="shared" si="62"/>
        <v>0</v>
      </c>
      <c r="AZ84" s="1">
        <f t="shared" si="63"/>
        <v>0</v>
      </c>
      <c r="BA84" s="1">
        <f t="shared" si="64"/>
        <v>0</v>
      </c>
      <c r="BB84" s="1">
        <f t="shared" si="65"/>
        <v>0</v>
      </c>
      <c r="BC84" s="1">
        <f t="shared" si="66"/>
        <v>0</v>
      </c>
      <c r="BD84" s="1">
        <f t="shared" si="67"/>
        <v>0</v>
      </c>
      <c r="BE84" s="1">
        <f t="shared" si="43"/>
        <v>0</v>
      </c>
      <c r="BF84" s="1">
        <f t="shared" si="44"/>
        <v>0</v>
      </c>
      <c r="BG84" s="1">
        <f t="shared" si="45"/>
        <v>0</v>
      </c>
      <c r="BH84" s="1">
        <f t="shared" si="46"/>
        <v>0</v>
      </c>
      <c r="BI84" s="1">
        <f t="shared" si="47"/>
        <v>0</v>
      </c>
      <c r="BJ84" s="1">
        <f t="shared" si="48"/>
        <v>0</v>
      </c>
      <c r="BK84" s="1">
        <f t="shared" si="49"/>
        <v>1.1280303787601911</v>
      </c>
      <c r="BL84" s="2" t="e">
        <f t="shared" si="50"/>
        <v>#DIV/0!</v>
      </c>
      <c r="BM84" s="2" t="e">
        <f t="shared" si="51"/>
        <v>#DIV/0!</v>
      </c>
      <c r="BN84" s="2" t="e">
        <f t="shared" si="52"/>
        <v>#DIV/0!</v>
      </c>
      <c r="BO84" s="2" t="e">
        <f t="shared" si="53"/>
        <v>#DIV/0!</v>
      </c>
      <c r="BP84" s="2" t="e">
        <f t="shared" si="54"/>
        <v>#DIV/0!</v>
      </c>
      <c r="BQ84" s="2" t="e">
        <f t="shared" si="55"/>
        <v>#DIV/0!</v>
      </c>
      <c r="BR84" s="2" t="e">
        <f t="shared" si="56"/>
        <v>#DIV/0!</v>
      </c>
      <c r="BS84" s="1" t="e">
        <f t="shared" si="68"/>
        <v>#DIV/0!</v>
      </c>
      <c r="BT84" s="1" t="e">
        <f t="shared" si="69"/>
        <v>#DIV/0!</v>
      </c>
      <c r="BU84" s="1" t="e">
        <f t="shared" si="70"/>
        <v>#DIV/0!</v>
      </c>
      <c r="BV84" s="1" t="e">
        <f t="shared" si="71"/>
        <v>#DIV/0!</v>
      </c>
      <c r="BW84" s="1" t="e">
        <f t="shared" si="72"/>
        <v>#DIV/0!</v>
      </c>
      <c r="BX84" s="1" t="e">
        <f t="shared" si="73"/>
        <v>#DIV/0!</v>
      </c>
      <c r="BY84" s="1" t="e">
        <f t="shared" si="74"/>
        <v>#DIV/0!</v>
      </c>
    </row>
    <row r="85" spans="1:77" x14ac:dyDescent="0.25">
      <c r="A85" s="1">
        <v>20091007</v>
      </c>
      <c r="B85" s="1">
        <v>2009</v>
      </c>
      <c r="C85" s="1">
        <v>10</v>
      </c>
      <c r="D85" s="1">
        <v>7.8949999999999996</v>
      </c>
      <c r="E85" s="1">
        <v>58.813000000000002</v>
      </c>
      <c r="F85" s="1">
        <f t="shared" si="57"/>
        <v>2.4390927360000001</v>
      </c>
      <c r="G85" s="1">
        <v>432.286</v>
      </c>
      <c r="H85" s="1">
        <v>2.2029999999999998</v>
      </c>
      <c r="I85" s="1">
        <v>111.1270833</v>
      </c>
      <c r="J85" s="1">
        <v>105.3597917</v>
      </c>
      <c r="K85" s="1">
        <f t="shared" si="58"/>
        <v>1.4402069995679999E-3</v>
      </c>
      <c r="L85" s="1">
        <f t="shared" si="59"/>
        <v>1.3654629004319998E-3</v>
      </c>
      <c r="M85" s="1">
        <f t="shared" si="38"/>
        <v>7.4744099136000042E-5</v>
      </c>
      <c r="N85" s="1">
        <f t="shared" si="39"/>
        <v>0.94810183594551345</v>
      </c>
      <c r="O85" s="1">
        <f t="shared" si="40"/>
        <v>2.3125083010429655</v>
      </c>
      <c r="P85" s="1">
        <f t="shared" si="41"/>
        <v>0.12658443495703464</v>
      </c>
      <c r="Q85" s="1">
        <v>12.3245</v>
      </c>
      <c r="R85" s="1">
        <v>-11.9039</v>
      </c>
      <c r="S85" s="1">
        <v>29.302187350000001</v>
      </c>
      <c r="T85" s="1">
        <v>2.38828</v>
      </c>
      <c r="U85" s="1">
        <v>1.1631399929999999</v>
      </c>
      <c r="V85" s="1">
        <v>2.7222222000000001E-2</v>
      </c>
      <c r="W85" s="1">
        <v>0.266088889</v>
      </c>
      <c r="X85" s="1">
        <v>1.7722221999999999E-2</v>
      </c>
      <c r="Y85" s="1">
        <v>0.12952222199999999</v>
      </c>
      <c r="Z85" s="1">
        <v>0.81437987899999997</v>
      </c>
      <c r="AA85" s="1">
        <v>0.34520432600000001</v>
      </c>
      <c r="AB85" s="1">
        <v>3.1</v>
      </c>
      <c r="AC85" s="1">
        <v>0.84183105000000003</v>
      </c>
      <c r="AD85" s="1">
        <v>0.77606734799999999</v>
      </c>
      <c r="AE85" s="1">
        <f t="shared" si="42"/>
        <v>0.76033296407879492</v>
      </c>
      <c r="AF85" s="1">
        <v>0.70068477699999998</v>
      </c>
      <c r="AG85" s="1">
        <v>0.80447111999999998</v>
      </c>
      <c r="AH85" s="1">
        <v>0.997176913</v>
      </c>
      <c r="AI85" s="1">
        <v>1</v>
      </c>
      <c r="AJ85" s="1">
        <v>0.856818042</v>
      </c>
      <c r="AK85" s="1">
        <v>1.093631708</v>
      </c>
      <c r="AL85" s="1">
        <v>1</v>
      </c>
      <c r="AM85" s="1">
        <v>1</v>
      </c>
      <c r="AN85" s="1">
        <v>0.2239326522919467</v>
      </c>
      <c r="AO85" s="1">
        <v>0.99073470172809397</v>
      </c>
      <c r="AP85" s="1">
        <v>2.4164938142881209</v>
      </c>
      <c r="AQ85" s="1">
        <v>2.2598921711879161E-2</v>
      </c>
      <c r="AR85" s="1">
        <v>8.2501782815943582E-4</v>
      </c>
      <c r="AS85" s="1">
        <v>0.61450000000000005</v>
      </c>
      <c r="AT85" s="1">
        <v>0.32123476122143391</v>
      </c>
      <c r="AU85" s="1">
        <v>0.3836482607792881</v>
      </c>
      <c r="AV85" s="1">
        <v>2.7163517392207122</v>
      </c>
      <c r="AW85" s="1">
        <f t="shared" si="60"/>
        <v>1.5073207709495378</v>
      </c>
      <c r="AX85" s="1">
        <f t="shared" si="61"/>
        <v>0.22412977551819616</v>
      </c>
      <c r="AY85" s="1">
        <f t="shared" si="62"/>
        <v>2.5033708070883831</v>
      </c>
      <c r="AZ85" s="1">
        <f t="shared" si="63"/>
        <v>2.8987253204246484</v>
      </c>
      <c r="BA85" s="1">
        <f t="shared" si="64"/>
        <v>3.1224111861878163</v>
      </c>
      <c r="BB85" s="1">
        <f t="shared" si="65"/>
        <v>1.9390770377475688</v>
      </c>
      <c r="BC85" s="1">
        <f t="shared" si="66"/>
        <v>3.4167277615164462</v>
      </c>
      <c r="BD85" s="1">
        <f t="shared" si="67"/>
        <v>3.6901445657500003</v>
      </c>
      <c r="BE85" s="1">
        <f t="shared" si="43"/>
        <v>1.2191915119799999</v>
      </c>
      <c r="BF85" s="1">
        <f t="shared" si="44"/>
        <v>1.4117370451937457</v>
      </c>
      <c r="BG85" s="1">
        <f t="shared" si="45"/>
        <v>1.5206765231632686</v>
      </c>
      <c r="BH85" s="1">
        <f t="shared" si="46"/>
        <v>0.94436919165275346</v>
      </c>
      <c r="BI85" s="1">
        <f t="shared" si="47"/>
        <v>1.6640145653980236</v>
      </c>
      <c r="BJ85" s="1">
        <f t="shared" si="48"/>
        <v>1.7971740022702447</v>
      </c>
      <c r="BK85" s="1">
        <f t="shared" si="49"/>
        <v>1.1631399934787177</v>
      </c>
      <c r="BL85" s="2">
        <f t="shared" si="50"/>
        <v>1.7399999999999998</v>
      </c>
      <c r="BM85" s="2">
        <f t="shared" si="51"/>
        <v>2.0147962272537652</v>
      </c>
      <c r="BN85" s="2">
        <f t="shared" si="52"/>
        <v>2.1702719583463543</v>
      </c>
      <c r="BO85" s="2">
        <f t="shared" si="53"/>
        <v>1.3477803752153639</v>
      </c>
      <c r="BP85" s="2">
        <f t="shared" si="54"/>
        <v>2.374840470378913</v>
      </c>
      <c r="BQ85" s="2">
        <f t="shared" si="55"/>
        <v>2.564882328348693</v>
      </c>
      <c r="BR85" s="2">
        <f t="shared" si="56"/>
        <v>1.6600046578130778</v>
      </c>
      <c r="BS85" s="1">
        <f t="shared" si="68"/>
        <v>3.5727489582499996</v>
      </c>
      <c r="BT85" s="1">
        <f t="shared" si="69"/>
        <v>4.1369891505786898</v>
      </c>
      <c r="BU85" s="1">
        <f t="shared" si="70"/>
        <v>4.4562280909776586</v>
      </c>
      <c r="BV85" s="1">
        <f t="shared" si="71"/>
        <v>2.7674028341956811</v>
      </c>
      <c r="BW85" s="1">
        <f t="shared" si="72"/>
        <v>4.8762694348024151</v>
      </c>
      <c r="BX85" s="1">
        <f t="shared" si="73"/>
        <v>5.2664831417480622</v>
      </c>
      <c r="BY85" s="1">
        <f t="shared" si="74"/>
        <v>3.4084942022366786</v>
      </c>
    </row>
    <row r="86" spans="1:77" x14ac:dyDescent="0.25">
      <c r="A86" s="1">
        <v>20140501</v>
      </c>
      <c r="B86" s="1">
        <v>2014</v>
      </c>
      <c r="C86" s="1">
        <v>5</v>
      </c>
      <c r="D86" s="1">
        <v>6.2649999999999997</v>
      </c>
      <c r="E86" s="1">
        <v>112.21599999999999</v>
      </c>
      <c r="F86" s="1">
        <f t="shared" si="57"/>
        <v>4.6538219520000004</v>
      </c>
      <c r="G86" s="1">
        <v>432.286</v>
      </c>
      <c r="H86" s="1">
        <v>2.5470000000000002</v>
      </c>
      <c r="I86" s="1">
        <v>192.4293333</v>
      </c>
      <c r="J86" s="1">
        <v>182.37404169999999</v>
      </c>
      <c r="K86" s="1">
        <f t="shared" si="58"/>
        <v>2.4938841595679999E-3</v>
      </c>
      <c r="L86" s="1">
        <f t="shared" si="59"/>
        <v>2.3635675804319998E-3</v>
      </c>
      <c r="M86" s="1">
        <f t="shared" si="38"/>
        <v>1.3031657913600012E-4</v>
      </c>
      <c r="N86" s="1">
        <f t="shared" si="39"/>
        <v>0.94774553636100967</v>
      </c>
      <c r="O86" s="1">
        <f t="shared" si="40"/>
        <v>4.4106389820268816</v>
      </c>
      <c r="P86" s="1">
        <f t="shared" si="41"/>
        <v>0.24318296997311872</v>
      </c>
      <c r="Q86" s="1">
        <v>20.983599999999999</v>
      </c>
      <c r="R86" s="1">
        <v>26.763400000000001</v>
      </c>
      <c r="S86" s="1">
        <v>0.43947473100000001</v>
      </c>
      <c r="T86" s="1">
        <v>0.349215</v>
      </c>
      <c r="U86" s="1">
        <v>0.20799062099999999</v>
      </c>
      <c r="V86" s="1">
        <v>6.4299999999999996E-2</v>
      </c>
      <c r="W86" s="1">
        <v>0.15991111099999999</v>
      </c>
      <c r="X86" s="1">
        <v>3.2711111000000001E-2</v>
      </c>
      <c r="Y86" s="1">
        <v>0.215888889</v>
      </c>
      <c r="Z86" s="1">
        <v>0.42643342099999998</v>
      </c>
      <c r="AA86" s="1">
        <v>-0.14895630100000001</v>
      </c>
      <c r="AB86" s="1">
        <v>0.67777777800000005</v>
      </c>
      <c r="AC86" s="1">
        <v>0.360777442</v>
      </c>
      <c r="AD86" s="1">
        <v>0.73679593600000004</v>
      </c>
      <c r="AE86" s="1">
        <f t="shared" si="42"/>
        <v>0.7148272723059097</v>
      </c>
      <c r="AF86" s="1">
        <v>0.63873729700000004</v>
      </c>
      <c r="AG86" s="1">
        <v>0.71309154799999996</v>
      </c>
      <c r="AH86" s="1">
        <v>0.89491844399999998</v>
      </c>
      <c r="AI86" s="1">
        <v>1</v>
      </c>
      <c r="AJ86" s="1">
        <v>0.54206604999999997</v>
      </c>
      <c r="AK86" s="1">
        <v>1.0816590290000001</v>
      </c>
      <c r="AL86" s="1">
        <v>0.60620487700000003</v>
      </c>
      <c r="AM86" s="1">
        <v>0.43947473100000001</v>
      </c>
      <c r="AN86" s="1">
        <v>0.26320406430457888</v>
      </c>
      <c r="AO86" s="1">
        <v>0.94625554939392598</v>
      </c>
      <c r="AP86" s="1">
        <v>4.403704847971273</v>
      </c>
      <c r="AQ86" s="1">
        <v>0.25011710402872733</v>
      </c>
      <c r="AR86" s="1">
        <v>1.0584124535023276E-2</v>
      </c>
      <c r="AS86" s="1">
        <v>0.55394444445000002</v>
      </c>
      <c r="AT86" s="1">
        <v>2.6993928608236941</v>
      </c>
      <c r="AU86" s="1">
        <v>0.36224852544712427</v>
      </c>
      <c r="AV86" s="1">
        <v>0.31552925255287578</v>
      </c>
      <c r="AW86" s="1">
        <f t="shared" si="60"/>
        <v>0.65334026288347391</v>
      </c>
      <c r="AX86" s="1">
        <f t="shared" si="61"/>
        <v>0.86754913728380101</v>
      </c>
      <c r="AY86" s="1">
        <f t="shared" si="62"/>
        <v>1.1312018044657588</v>
      </c>
      <c r="AZ86" s="1">
        <f t="shared" si="63"/>
        <v>1.2746462898450528</v>
      </c>
      <c r="BA86" s="1">
        <f t="shared" si="64"/>
        <v>1.0014570026189242</v>
      </c>
      <c r="BB86" s="1">
        <f t="shared" si="65"/>
        <v>0.94133342032458656</v>
      </c>
      <c r="BC86" s="1">
        <f t="shared" si="66"/>
        <v>1.5431115147458074</v>
      </c>
      <c r="BD86" s="1">
        <f t="shared" si="67"/>
        <v>1.3309803662313424</v>
      </c>
      <c r="BE86" s="1">
        <f t="shared" si="43"/>
        <v>0.67373785633996375</v>
      </c>
      <c r="BF86" s="1">
        <f t="shared" si="44"/>
        <v>0.7591726388002672</v>
      </c>
      <c r="BG86" s="1">
        <f t="shared" si="45"/>
        <v>0.59646253347321543</v>
      </c>
      <c r="BH86" s="1">
        <f t="shared" si="46"/>
        <v>0.56065324348574308</v>
      </c>
      <c r="BI86" s="1">
        <f t="shared" si="47"/>
        <v>0.91906911740594255</v>
      </c>
      <c r="BJ86" s="1">
        <f t="shared" si="48"/>
        <v>0.79272491896243991</v>
      </c>
      <c r="BK86" s="1">
        <f t="shared" si="49"/>
        <v>0.20799062074770786</v>
      </c>
      <c r="BL86" s="2">
        <f t="shared" si="50"/>
        <v>1.74</v>
      </c>
      <c r="BM86" s="2">
        <f t="shared" si="51"/>
        <v>1.9606444540440326</v>
      </c>
      <c r="BN86" s="2">
        <f t="shared" si="52"/>
        <v>1.5404282221596068</v>
      </c>
      <c r="BO86" s="2">
        <f t="shared" si="53"/>
        <v>1.4479469046978171</v>
      </c>
      <c r="BP86" s="2">
        <f t="shared" si="54"/>
        <v>2.3735941942965488</v>
      </c>
      <c r="BQ86" s="2">
        <f t="shared" si="55"/>
        <v>2.0472968024801603</v>
      </c>
      <c r="BR86" s="2">
        <f t="shared" si="56"/>
        <v>0.53715800098725264</v>
      </c>
      <c r="BS86" s="1">
        <f t="shared" si="68"/>
        <v>2.9214495240968521</v>
      </c>
      <c r="BT86" s="1">
        <f t="shared" si="69"/>
        <v>3.2919102340172826</v>
      </c>
      <c r="BU86" s="1">
        <f t="shared" si="70"/>
        <v>2.586369710651462</v>
      </c>
      <c r="BV86" s="1">
        <f t="shared" si="71"/>
        <v>2.4310941354292801</v>
      </c>
      <c r="BW86" s="1">
        <f t="shared" si="72"/>
        <v>3.9852503616820139</v>
      </c>
      <c r="BX86" s="1">
        <f t="shared" si="73"/>
        <v>3.4373990053394672</v>
      </c>
      <c r="BY86" s="1">
        <f t="shared" si="74"/>
        <v>0.90188504962587679</v>
      </c>
    </row>
    <row r="87" spans="1:77" x14ac:dyDescent="0.25">
      <c r="A87" s="1">
        <v>20111206</v>
      </c>
      <c r="B87" s="1">
        <v>2011</v>
      </c>
      <c r="C87" s="1">
        <v>12</v>
      </c>
      <c r="D87" s="1">
        <v>1.3120000000000001</v>
      </c>
      <c r="E87" s="1">
        <v>17.762</v>
      </c>
      <c r="F87" s="1">
        <f t="shared" si="57"/>
        <v>0.73662566400000007</v>
      </c>
      <c r="G87" s="1">
        <v>432.286</v>
      </c>
      <c r="H87" s="1">
        <v>0</v>
      </c>
      <c r="I87" s="1">
        <v>36.464458329999999</v>
      </c>
      <c r="J87" s="1">
        <v>34.555666670000001</v>
      </c>
      <c r="K87" s="1">
        <f t="shared" si="58"/>
        <v>4.7257937995679995E-4</v>
      </c>
      <c r="L87" s="1">
        <f t="shared" si="59"/>
        <v>4.478414400432E-4</v>
      </c>
      <c r="M87" s="1">
        <f t="shared" si="38"/>
        <v>2.4737939913599958E-5</v>
      </c>
      <c r="N87" s="1">
        <f t="shared" si="39"/>
        <v>0.94765336584118132</v>
      </c>
      <c r="O87" s="1">
        <f t="shared" si="40"/>
        <v>0.69806578985459522</v>
      </c>
      <c r="P87" s="1">
        <f t="shared" si="41"/>
        <v>3.8559874145404849E-2</v>
      </c>
      <c r="Q87" s="1">
        <v>-0.87716499999999997</v>
      </c>
      <c r="R87" s="1">
        <v>4.1580000000000004</v>
      </c>
      <c r="S87" s="1">
        <v>-0.26736029100000003</v>
      </c>
      <c r="T87" s="1">
        <v>0.72689700000000002</v>
      </c>
      <c r="U87" s="1">
        <v>2.4239865100000002</v>
      </c>
      <c r="V87" s="1">
        <v>4.0266666999999999E-2</v>
      </c>
      <c r="W87" s="1">
        <v>0.109922222</v>
      </c>
      <c r="X87" s="1">
        <v>1.8222222E-2</v>
      </c>
      <c r="Y87" s="1">
        <v>0.16739999999999999</v>
      </c>
      <c r="Z87" s="1">
        <v>0.46378633899999999</v>
      </c>
      <c r="AA87" s="1">
        <v>-0.20725990699999999</v>
      </c>
      <c r="AB87" s="1">
        <v>0.366666667</v>
      </c>
      <c r="AC87" s="1">
        <v>0.40709506000000001</v>
      </c>
      <c r="AD87" s="1">
        <v>0.89565207199999997</v>
      </c>
      <c r="AE87" s="1">
        <f t="shared" si="42"/>
        <v>0.89890158980301271</v>
      </c>
      <c r="AF87" s="1">
        <v>0.44091329200000001</v>
      </c>
      <c r="AG87" s="1">
        <v>0.42404697299999999</v>
      </c>
      <c r="AH87" s="1">
        <v>0.58419071499999997</v>
      </c>
      <c r="AI87" s="1">
        <v>1</v>
      </c>
      <c r="AJ87" s="1">
        <v>0.50492999599999999</v>
      </c>
      <c r="AK87" s="1">
        <v>1</v>
      </c>
      <c r="AL87" s="1">
        <v>0</v>
      </c>
      <c r="AM87" s="1">
        <v>0</v>
      </c>
      <c r="AN87" s="1">
        <v>0.10434792825712759</v>
      </c>
      <c r="AO87" s="1">
        <v>0.99699752165177458</v>
      </c>
      <c r="AP87" s="1">
        <v>0.73441396139309278</v>
      </c>
      <c r="AQ87" s="1">
        <v>2.2117026069071732E-3</v>
      </c>
      <c r="AR87" s="1">
        <v>1.1628020411556933E-4</v>
      </c>
      <c r="AS87" s="1">
        <v>0.54616666667500002</v>
      </c>
      <c r="AT87" s="1">
        <v>0.56145664157475206</v>
      </c>
      <c r="AU87" s="1">
        <v>0.1723511582852221</v>
      </c>
      <c r="AV87" s="1">
        <v>0.1943155087147779</v>
      </c>
      <c r="AW87" s="1">
        <f t="shared" si="60"/>
        <v>7.5178884581730873E-2</v>
      </c>
      <c r="AX87" s="1">
        <f t="shared" si="61"/>
        <v>6.7175301322381864E-2</v>
      </c>
      <c r="AY87" s="1">
        <f t="shared" si="62"/>
        <v>0</v>
      </c>
      <c r="AZ87" s="1">
        <f t="shared" si="63"/>
        <v>0</v>
      </c>
      <c r="BA87" s="1">
        <f t="shared" si="64"/>
        <v>0</v>
      </c>
      <c r="BB87" s="1">
        <f t="shared" si="65"/>
        <v>0</v>
      </c>
      <c r="BC87" s="1">
        <f t="shared" si="66"/>
        <v>0</v>
      </c>
      <c r="BD87" s="1">
        <f t="shared" si="67"/>
        <v>0</v>
      </c>
      <c r="BE87" s="1">
        <f t="shared" si="43"/>
        <v>0</v>
      </c>
      <c r="BF87" s="1">
        <f t="shared" si="44"/>
        <v>0</v>
      </c>
      <c r="BG87" s="1">
        <f t="shared" si="45"/>
        <v>0</v>
      </c>
      <c r="BH87" s="1">
        <f t="shared" si="46"/>
        <v>0</v>
      </c>
      <c r="BI87" s="1">
        <f t="shared" si="47"/>
        <v>0</v>
      </c>
      <c r="BJ87" s="1">
        <f t="shared" si="48"/>
        <v>0</v>
      </c>
      <c r="BK87" s="1">
        <f t="shared" si="49"/>
        <v>2.4239865098745108</v>
      </c>
      <c r="BL87" s="2" t="e">
        <f t="shared" si="50"/>
        <v>#DIV/0!</v>
      </c>
      <c r="BM87" s="2" t="e">
        <f t="shared" si="51"/>
        <v>#DIV/0!</v>
      </c>
      <c r="BN87" s="2" t="e">
        <f t="shared" si="52"/>
        <v>#DIV/0!</v>
      </c>
      <c r="BO87" s="2" t="e">
        <f t="shared" si="53"/>
        <v>#DIV/0!</v>
      </c>
      <c r="BP87" s="2" t="e">
        <f t="shared" si="54"/>
        <v>#DIV/0!</v>
      </c>
      <c r="BQ87" s="2" t="e">
        <f t="shared" si="55"/>
        <v>#DIV/0!</v>
      </c>
      <c r="BR87" s="2" t="e">
        <f t="shared" si="56"/>
        <v>#DIV/0!</v>
      </c>
      <c r="BS87" s="1" t="e">
        <f t="shared" si="68"/>
        <v>#DIV/0!</v>
      </c>
      <c r="BT87" s="1" t="e">
        <f t="shared" si="69"/>
        <v>#DIV/0!</v>
      </c>
      <c r="BU87" s="1" t="e">
        <f t="shared" si="70"/>
        <v>#DIV/0!</v>
      </c>
      <c r="BV87" s="1" t="e">
        <f t="shared" si="71"/>
        <v>#DIV/0!</v>
      </c>
      <c r="BW87" s="1" t="e">
        <f t="shared" si="72"/>
        <v>#DIV/0!</v>
      </c>
      <c r="BX87" s="1" t="e">
        <f t="shared" si="73"/>
        <v>#DIV/0!</v>
      </c>
      <c r="BY87" s="1" t="e">
        <f t="shared" si="74"/>
        <v>#DIV/0!</v>
      </c>
    </row>
    <row r="88" spans="1:77" x14ac:dyDescent="0.25">
      <c r="A88" s="1">
        <v>20090415</v>
      </c>
      <c r="B88" s="1">
        <v>2009</v>
      </c>
      <c r="C88" s="1">
        <v>4</v>
      </c>
      <c r="D88" s="1">
        <v>9.2690000000000001</v>
      </c>
      <c r="E88" s="1">
        <v>227.68299999999999</v>
      </c>
      <c r="F88" s="1">
        <f t="shared" si="57"/>
        <v>9.442469376</v>
      </c>
      <c r="G88" s="1">
        <v>432.286</v>
      </c>
      <c r="H88" s="1">
        <v>4.0019999999999998</v>
      </c>
      <c r="I88" s="1">
        <v>398.01875000000001</v>
      </c>
      <c r="J88" s="1">
        <v>377.12592590000003</v>
      </c>
      <c r="K88" s="1">
        <f t="shared" si="58"/>
        <v>5.1583229999999994E-3</v>
      </c>
      <c r="L88" s="1">
        <f t="shared" si="59"/>
        <v>4.8875519996640004E-3</v>
      </c>
      <c r="M88" s="1">
        <f t="shared" si="38"/>
        <v>2.7077100033599897E-4</v>
      </c>
      <c r="N88" s="1">
        <f t="shared" si="39"/>
        <v>0.94750794001538874</v>
      </c>
      <c r="O88" s="1">
        <f t="shared" si="40"/>
        <v>8.9468147071121535</v>
      </c>
      <c r="P88" s="1">
        <f t="shared" si="41"/>
        <v>0.49565466888784648</v>
      </c>
      <c r="Q88" s="1">
        <v>44.598300000000002</v>
      </c>
      <c r="R88" s="1">
        <v>130.392</v>
      </c>
      <c r="S88" s="1">
        <v>0.25486155500000002</v>
      </c>
      <c r="T88" s="1">
        <v>4.9882</v>
      </c>
      <c r="U88" s="1">
        <v>0.92915003200000001</v>
      </c>
      <c r="V88" s="1">
        <v>6.5066666999999995E-2</v>
      </c>
      <c r="W88" s="1">
        <v>0.25545555599999997</v>
      </c>
      <c r="X88" s="1">
        <v>3.2800000000000003E-2</v>
      </c>
      <c r="Y88" s="1">
        <v>0.22120000000000001</v>
      </c>
      <c r="Z88" s="1">
        <v>0.59399590800000002</v>
      </c>
      <c r="AA88" s="1">
        <v>7.1866477999999998E-2</v>
      </c>
      <c r="AB88" s="1">
        <v>1.422222222</v>
      </c>
      <c r="AC88" s="1">
        <v>0.56855492600000002</v>
      </c>
      <c r="AD88" s="1">
        <v>0.33634434600000002</v>
      </c>
      <c r="AE88" s="1">
        <f t="shared" si="42"/>
        <v>0.2508045724217845</v>
      </c>
      <c r="AF88" s="1">
        <v>0.75117376000000002</v>
      </c>
      <c r="AG88" s="1">
        <v>0.87570598300000002</v>
      </c>
      <c r="AH88" s="1">
        <v>1.0833751570000001</v>
      </c>
      <c r="AI88" s="1">
        <v>1</v>
      </c>
      <c r="AJ88" s="1">
        <v>0.68271750200000003</v>
      </c>
      <c r="AK88" s="1">
        <v>1.0324514259999999</v>
      </c>
      <c r="AL88" s="1">
        <v>0.276538491</v>
      </c>
      <c r="AM88" s="1">
        <v>0.25486155500000002</v>
      </c>
      <c r="AN88" s="1">
        <v>0.66365565446521735</v>
      </c>
      <c r="AO88" s="1">
        <v>0.28758020378988203</v>
      </c>
      <c r="AP88" s="1">
        <v>2.7154672674298004</v>
      </c>
      <c r="AQ88" s="1">
        <v>6.7270021085701996</v>
      </c>
      <c r="AR88" s="1">
        <v>0.28072435542073243</v>
      </c>
      <c r="AS88" s="1">
        <v>0.57255555555000004</v>
      </c>
      <c r="AT88" s="1">
        <v>1.0053825150371349</v>
      </c>
      <c r="AU88" s="1">
        <v>0.44991329833344312</v>
      </c>
      <c r="AV88" s="1">
        <v>0.97230892366655697</v>
      </c>
      <c r="AW88" s="1">
        <f t="shared" si="60"/>
        <v>1.182487801786102</v>
      </c>
      <c r="AX88" s="1">
        <f t="shared" si="61"/>
        <v>4.4711921299521977</v>
      </c>
      <c r="AY88" s="1">
        <f t="shared" si="62"/>
        <v>1.9404535775068132</v>
      </c>
      <c r="AZ88" s="1">
        <f t="shared" si="63"/>
        <v>1.5707162531652619</v>
      </c>
      <c r="BA88" s="1">
        <f t="shared" si="64"/>
        <v>1.484625690587549</v>
      </c>
      <c r="BB88" s="1">
        <f t="shared" si="65"/>
        <v>1.8770511793266855</v>
      </c>
      <c r="BC88" s="1">
        <f t="shared" si="66"/>
        <v>2.6460657495625908</v>
      </c>
      <c r="BD88" s="1">
        <f t="shared" si="67"/>
        <v>2.1958563644317004</v>
      </c>
      <c r="BE88" s="1">
        <f t="shared" si="43"/>
        <v>0.36144751704040129</v>
      </c>
      <c r="BF88" s="1">
        <f t="shared" si="44"/>
        <v>0.29257669251280649</v>
      </c>
      <c r="BG88" s="1">
        <f t="shared" si="45"/>
        <v>0.27654063762078146</v>
      </c>
      <c r="BH88" s="1">
        <f t="shared" si="46"/>
        <v>0.34963757751788077</v>
      </c>
      <c r="BI88" s="1">
        <f t="shared" si="47"/>
        <v>0.49288161602602865</v>
      </c>
      <c r="BJ88" s="1">
        <f t="shared" si="48"/>
        <v>0.40902129270258919</v>
      </c>
      <c r="BK88" s="1">
        <f t="shared" si="49"/>
        <v>0.92915003244626659</v>
      </c>
      <c r="BL88" s="2">
        <f t="shared" si="50"/>
        <v>1.7399999999999998</v>
      </c>
      <c r="BM88" s="2">
        <f t="shared" si="51"/>
        <v>1.4084574411819235</v>
      </c>
      <c r="BN88" s="2">
        <f t="shared" si="52"/>
        <v>1.3312602432578753</v>
      </c>
      <c r="BO88" s="2">
        <f t="shared" si="53"/>
        <v>1.683147223869603</v>
      </c>
      <c r="BP88" s="2">
        <f t="shared" si="54"/>
        <v>2.3727207172637153</v>
      </c>
      <c r="BQ88" s="2">
        <f t="shared" si="55"/>
        <v>1.969019057400121</v>
      </c>
      <c r="BR88" s="2">
        <f t="shared" si="56"/>
        <v>4.472906799013348</v>
      </c>
      <c r="BS88" s="1">
        <f t="shared" si="68"/>
        <v>9.3412987105523655</v>
      </c>
      <c r="BT88" s="1">
        <f t="shared" si="69"/>
        <v>7.5613917696440156</v>
      </c>
      <c r="BU88" s="1">
        <f t="shared" si="70"/>
        <v>7.1469537895140363</v>
      </c>
      <c r="BV88" s="1">
        <f t="shared" si="71"/>
        <v>9.036081029886736</v>
      </c>
      <c r="BW88" s="1">
        <f t="shared" si="72"/>
        <v>12.738099411883002</v>
      </c>
      <c r="BX88" s="1">
        <f t="shared" si="73"/>
        <v>10.570801828703901</v>
      </c>
      <c r="BY88" s="1">
        <f t="shared" si="74"/>
        <v>24.013079605772585</v>
      </c>
    </row>
    <row r="89" spans="1:77" x14ac:dyDescent="0.25">
      <c r="A89" s="1">
        <v>20081116</v>
      </c>
      <c r="B89" s="1">
        <v>2008</v>
      </c>
      <c r="C89" s="1">
        <v>11</v>
      </c>
      <c r="D89" s="1">
        <v>-1.18</v>
      </c>
      <c r="E89" s="1">
        <v>43.216999999999999</v>
      </c>
      <c r="F89" s="1">
        <f t="shared" si="57"/>
        <v>1.792295424</v>
      </c>
      <c r="G89" s="1">
        <v>432.286</v>
      </c>
      <c r="H89" s="1">
        <v>1.4259999999999999</v>
      </c>
      <c r="I89" s="1">
        <v>81.216374999999999</v>
      </c>
      <c r="J89" s="1">
        <v>76.904375000000002</v>
      </c>
      <c r="K89" s="1">
        <f t="shared" si="58"/>
        <v>1.05256422E-3</v>
      </c>
      <c r="L89" s="1">
        <f t="shared" si="59"/>
        <v>9.9668070000000003E-4</v>
      </c>
      <c r="M89" s="1">
        <f t="shared" si="38"/>
        <v>5.5883519999999935E-5</v>
      </c>
      <c r="N89" s="1">
        <f t="shared" si="39"/>
        <v>0.94690725854238145</v>
      </c>
      <c r="O89" s="1">
        <f t="shared" si="40"/>
        <v>1.6971375464378951</v>
      </c>
      <c r="P89" s="1">
        <f t="shared" si="41"/>
        <v>9.515787756210492E-2</v>
      </c>
      <c r="Q89" s="1">
        <v>4.6025</v>
      </c>
      <c r="R89" s="1">
        <v>3.7007500000000002</v>
      </c>
      <c r="S89" s="1">
        <v>0.55430102699999995</v>
      </c>
      <c r="T89" s="1">
        <v>0.36471900000000002</v>
      </c>
      <c r="U89" s="1">
        <v>1.809840474</v>
      </c>
      <c r="V89" s="1">
        <v>0.13857777800000001</v>
      </c>
      <c r="W89" s="1">
        <v>0.219577778</v>
      </c>
      <c r="X89" s="1">
        <v>0.12797777799999999</v>
      </c>
      <c r="Y89" s="1">
        <v>0.17096666699999999</v>
      </c>
      <c r="Z89" s="1">
        <v>0.22615871400000001</v>
      </c>
      <c r="AA89" s="1">
        <v>0.12447011199999999</v>
      </c>
      <c r="AB89" s="1">
        <v>0.44444444399999999</v>
      </c>
      <c r="AC89" s="1">
        <v>0.112436805</v>
      </c>
      <c r="AD89" s="1">
        <v>0.71776100099999995</v>
      </c>
      <c r="AE89" s="1">
        <f t="shared" si="42"/>
        <v>0.69277056894553879</v>
      </c>
      <c r="AF89" s="1">
        <v>0.33762380800000003</v>
      </c>
      <c r="AG89" s="1">
        <v>0.299638921</v>
      </c>
      <c r="AH89" s="1">
        <v>0.427854454</v>
      </c>
      <c r="AI89" s="1">
        <v>1</v>
      </c>
      <c r="AJ89" s="1">
        <v>0.71622300100000003</v>
      </c>
      <c r="AK89" s="1">
        <v>1.121164638</v>
      </c>
      <c r="AL89" s="1">
        <v>0.811251834</v>
      </c>
      <c r="AM89" s="1">
        <v>0.55430102699999995</v>
      </c>
      <c r="AN89" s="1">
        <v>0.28223899896814303</v>
      </c>
      <c r="AO89" s="1">
        <v>0.91967165693627484</v>
      </c>
      <c r="AP89" s="1">
        <v>1.6483233023093833</v>
      </c>
      <c r="AQ89" s="1">
        <v>0.14397212169061668</v>
      </c>
      <c r="AR89" s="1">
        <v>7.608531222531017E-3</v>
      </c>
      <c r="AS89" s="1">
        <v>0.54811111109999999</v>
      </c>
      <c r="AT89" s="1">
        <v>1.1917375301137449</v>
      </c>
      <c r="AU89" s="1">
        <v>0.17820963662224798</v>
      </c>
      <c r="AV89" s="1">
        <v>0.26623480737775201</v>
      </c>
      <c r="AW89" s="1">
        <f t="shared" si="60"/>
        <v>0.22593743934823912</v>
      </c>
      <c r="AX89" s="1">
        <f t="shared" si="61"/>
        <v>0.18450103065935089</v>
      </c>
      <c r="AY89" s="1">
        <f t="shared" si="62"/>
        <v>9.6040872314532733E-2</v>
      </c>
      <c r="AZ89" s="1">
        <f t="shared" si="63"/>
        <v>0.10677078912529615</v>
      </c>
      <c r="BA89" s="1">
        <f t="shared" si="64"/>
        <v>0.21808543092402644</v>
      </c>
      <c r="BB89" s="1">
        <f t="shared" si="65"/>
        <v>0.17977845486021549</v>
      </c>
      <c r="BC89" s="1">
        <f t="shared" si="66"/>
        <v>0.1308556976590812</v>
      </c>
      <c r="BD89" s="1">
        <f t="shared" si="67"/>
        <v>0.27796063071913241</v>
      </c>
      <c r="BE89" s="1">
        <f t="shared" si="43"/>
        <v>0.47658240418919118</v>
      </c>
      <c r="BF89" s="1">
        <f t="shared" si="44"/>
        <v>0.52982733446925334</v>
      </c>
      <c r="BG89" s="1">
        <f t="shared" si="45"/>
        <v>1.0822025715053916</v>
      </c>
      <c r="BH89" s="1">
        <f t="shared" si="46"/>
        <v>0.8921123493974622</v>
      </c>
      <c r="BI89" s="1">
        <f t="shared" si="47"/>
        <v>0.64934357101608819</v>
      </c>
      <c r="BJ89" s="1">
        <f t="shared" si="48"/>
        <v>1.37932051704223</v>
      </c>
      <c r="BK89" s="1">
        <f t="shared" si="49"/>
        <v>1.8098404740038549</v>
      </c>
      <c r="BL89" s="2">
        <f t="shared" si="50"/>
        <v>1.74</v>
      </c>
      <c r="BM89" s="2">
        <f t="shared" si="51"/>
        <v>1.9343969770451912</v>
      </c>
      <c r="BN89" s="2">
        <f t="shared" si="52"/>
        <v>3.9511162348156375</v>
      </c>
      <c r="BO89" s="2">
        <f t="shared" si="53"/>
        <v>3.2570977742925025</v>
      </c>
      <c r="BP89" s="2">
        <f t="shared" si="54"/>
        <v>2.3707501654204348</v>
      </c>
      <c r="BQ89" s="2">
        <f t="shared" si="55"/>
        <v>5.0358923841022332</v>
      </c>
      <c r="BR89" s="2">
        <f t="shared" si="56"/>
        <v>6.6077186171493345</v>
      </c>
      <c r="BS89" s="1">
        <f t="shared" si="68"/>
        <v>0.35064474969778375</v>
      </c>
      <c r="BT89" s="1">
        <f t="shared" si="69"/>
        <v>0.38981962289204636</v>
      </c>
      <c r="BU89" s="1">
        <f t="shared" si="70"/>
        <v>0.79622882941596507</v>
      </c>
      <c r="BV89" s="1">
        <f t="shared" si="71"/>
        <v>0.65637024931494425</v>
      </c>
      <c r="BW89" s="1">
        <f t="shared" si="72"/>
        <v>0.47775350479875156</v>
      </c>
      <c r="BX89" s="1">
        <f t="shared" si="73"/>
        <v>1.0148328876600592</v>
      </c>
      <c r="BY89" s="1">
        <f t="shared" si="74"/>
        <v>1.331587264703284</v>
      </c>
    </row>
    <row r="90" spans="1:77" x14ac:dyDescent="0.25">
      <c r="A90" s="1">
        <v>20040527</v>
      </c>
      <c r="B90" s="1">
        <v>2004</v>
      </c>
      <c r="C90" s="1">
        <v>5</v>
      </c>
      <c r="D90" s="1">
        <v>10.88</v>
      </c>
      <c r="E90" s="1">
        <v>213.845</v>
      </c>
      <c r="F90" s="1">
        <f t="shared" si="57"/>
        <v>8.8685798399999989</v>
      </c>
      <c r="G90" s="1">
        <v>432.286</v>
      </c>
      <c r="H90" s="1">
        <v>5.1449999999999996</v>
      </c>
      <c r="I90" s="1">
        <v>437.82416669999998</v>
      </c>
      <c r="J90" s="1">
        <v>413.92737140000003</v>
      </c>
      <c r="K90" s="1">
        <f t="shared" si="58"/>
        <v>5.6742012004319994E-3</v>
      </c>
      <c r="L90" s="1">
        <f t="shared" si="59"/>
        <v>5.3644987333439998E-3</v>
      </c>
      <c r="M90" s="1">
        <f t="shared" si="38"/>
        <v>3.097024670879996E-4</v>
      </c>
      <c r="N90" s="1">
        <f t="shared" si="39"/>
        <v>0.94541919538129515</v>
      </c>
      <c r="O90" s="1">
        <f t="shared" si="40"/>
        <v>8.3845256165075739</v>
      </c>
      <c r="P90" s="1">
        <f t="shared" si="41"/>
        <v>0.484054223492425</v>
      </c>
      <c r="Q90" s="1">
        <v>20.401700000000002</v>
      </c>
      <c r="R90" s="1">
        <v>86.165800000000004</v>
      </c>
      <c r="S90" s="1">
        <v>0.19144392099999999</v>
      </c>
      <c r="T90" s="1">
        <v>1.0257099999999999</v>
      </c>
      <c r="U90" s="1">
        <v>0.40038279199999999</v>
      </c>
      <c r="V90" s="1">
        <v>9.9477778000000003E-2</v>
      </c>
      <c r="W90" s="1">
        <v>0.215544444</v>
      </c>
      <c r="X90" s="1">
        <v>7.0488888999999999E-2</v>
      </c>
      <c r="Y90" s="1">
        <v>0.25163333300000001</v>
      </c>
      <c r="Z90" s="1">
        <v>0.36843961400000003</v>
      </c>
      <c r="AA90" s="1">
        <v>-7.7248728000000003E-2</v>
      </c>
      <c r="AB90" s="1">
        <v>0.75555555600000002</v>
      </c>
      <c r="AC90" s="1">
        <v>0.288865121</v>
      </c>
      <c r="AD90" s="1">
        <v>0.54055302500000002</v>
      </c>
      <c r="AE90" s="1">
        <f t="shared" si="42"/>
        <v>0.48743108342989572</v>
      </c>
      <c r="AF90" s="1">
        <v>0.807813487</v>
      </c>
      <c r="AG90" s="1">
        <v>0.95177496800000005</v>
      </c>
      <c r="AH90" s="1">
        <v>1.184441656</v>
      </c>
      <c r="AI90" s="1">
        <v>1</v>
      </c>
      <c r="AJ90" s="1">
        <v>0.58773966399999999</v>
      </c>
      <c r="AK90" s="1">
        <v>0.99537074800000003</v>
      </c>
      <c r="AL90" s="1">
        <v>0.163292716</v>
      </c>
      <c r="AM90" s="1">
        <v>0.19144392099999999</v>
      </c>
      <c r="AN90" s="1">
        <v>0.45944697490546582</v>
      </c>
      <c r="AO90" s="1">
        <v>0.59878749399325881</v>
      </c>
      <c r="AP90" s="1">
        <v>5.310394697672737</v>
      </c>
      <c r="AQ90" s="1">
        <v>3.5581851423272637</v>
      </c>
      <c r="AR90" s="1">
        <v>0.14522292349622698</v>
      </c>
      <c r="AS90" s="1">
        <v>0.55588888889999999</v>
      </c>
      <c r="AT90" s="1">
        <v>3.0832750731149394</v>
      </c>
      <c r="AU90" s="1">
        <v>0.40065919189947152</v>
      </c>
      <c r="AV90" s="1">
        <v>0.35489636410052849</v>
      </c>
      <c r="AW90" s="1">
        <f t="shared" si="60"/>
        <v>0.90007489390955886</v>
      </c>
      <c r="AX90" s="1">
        <f t="shared" si="61"/>
        <v>2.8644895970158952</v>
      </c>
      <c r="AY90" s="1">
        <f t="shared" si="62"/>
        <v>0.58799867428372943</v>
      </c>
      <c r="AZ90" s="1">
        <f t="shared" si="63"/>
        <v>0.57111668803452753</v>
      </c>
      <c r="BA90" s="1">
        <f t="shared" si="64"/>
        <v>0.6571796181446844</v>
      </c>
      <c r="BB90" s="1">
        <f t="shared" si="65"/>
        <v>0.79347698003779099</v>
      </c>
      <c r="BC90" s="1">
        <f t="shared" si="66"/>
        <v>0.79939245836156247</v>
      </c>
      <c r="BD90" s="1">
        <f t="shared" si="67"/>
        <v>0.95390008175978802</v>
      </c>
      <c r="BE90" s="1">
        <f t="shared" si="43"/>
        <v>0.22952350146576958</v>
      </c>
      <c r="BF90" s="1">
        <f t="shared" si="44"/>
        <v>0.22293366926872613</v>
      </c>
      <c r="BG90" s="1">
        <f t="shared" si="45"/>
        <v>0.2565280733536498</v>
      </c>
      <c r="BH90" s="1">
        <f t="shared" si="46"/>
        <v>0.30973133572556055</v>
      </c>
      <c r="BI90" s="1">
        <f t="shared" si="47"/>
        <v>0.31204042477133237</v>
      </c>
      <c r="BJ90" s="1">
        <f t="shared" si="48"/>
        <v>0.37235200756310416</v>
      </c>
      <c r="BK90" s="1">
        <f t="shared" si="49"/>
        <v>0.40038279163679558</v>
      </c>
      <c r="BL90" s="2">
        <f t="shared" si="50"/>
        <v>1.7399999999999995</v>
      </c>
      <c r="BM90" s="2">
        <f t="shared" si="51"/>
        <v>1.690042989281576</v>
      </c>
      <c r="BN90" s="2">
        <f t="shared" si="52"/>
        <v>1.9447195811533016</v>
      </c>
      <c r="BO90" s="2">
        <f t="shared" si="53"/>
        <v>2.3480494185596501</v>
      </c>
      <c r="BP90" s="2">
        <f t="shared" si="54"/>
        <v>2.365554444903291</v>
      </c>
      <c r="BQ90" s="2">
        <f t="shared" si="55"/>
        <v>2.8227719123412984</v>
      </c>
      <c r="BR90" s="2">
        <f t="shared" si="56"/>
        <v>3.0352711290957837</v>
      </c>
      <c r="BS90" s="1">
        <f t="shared" si="68"/>
        <v>4.457572696128782</v>
      </c>
      <c r="BT90" s="1">
        <f t="shared" si="69"/>
        <v>4.3295916576467945</v>
      </c>
      <c r="BU90" s="1">
        <f t="shared" si="70"/>
        <v>4.9820281072275625</v>
      </c>
      <c r="BV90" s="1">
        <f t="shared" si="71"/>
        <v>6.0152879180072203</v>
      </c>
      <c r="BW90" s="1">
        <f t="shared" si="72"/>
        <v>6.0601327039120632</v>
      </c>
      <c r="BX90" s="1">
        <f t="shared" si="73"/>
        <v>7.2314431056619544</v>
      </c>
      <c r="BY90" s="1">
        <f t="shared" si="74"/>
        <v>7.7758285691984765</v>
      </c>
    </row>
    <row r="91" spans="1:77" x14ac:dyDescent="0.25">
      <c r="A91" s="1">
        <v>20100930</v>
      </c>
      <c r="B91" s="1">
        <v>2010</v>
      </c>
      <c r="C91" s="1">
        <v>9</v>
      </c>
      <c r="D91" s="1">
        <v>11.613</v>
      </c>
      <c r="E91" s="1">
        <v>135.60400000000001</v>
      </c>
      <c r="F91" s="1">
        <f t="shared" si="57"/>
        <v>5.6237690880000004</v>
      </c>
      <c r="G91" s="1">
        <v>432.286</v>
      </c>
      <c r="H91" s="1">
        <v>6.3209999999999997</v>
      </c>
      <c r="I91" s="1">
        <v>263.32189579999999</v>
      </c>
      <c r="J91" s="1">
        <v>248.84356</v>
      </c>
      <c r="K91" s="1">
        <f t="shared" si="58"/>
        <v>3.4126517695679997E-3</v>
      </c>
      <c r="L91" s="1">
        <f t="shared" si="59"/>
        <v>3.2250125375999999E-3</v>
      </c>
      <c r="M91" s="1">
        <f t="shared" si="38"/>
        <v>1.8763923196799979E-4</v>
      </c>
      <c r="N91" s="1">
        <f t="shared" si="39"/>
        <v>0.94501658984334258</v>
      </c>
      <c r="O91" s="1">
        <f t="shared" si="40"/>
        <v>5.3145550856081654</v>
      </c>
      <c r="P91" s="1">
        <f t="shared" si="41"/>
        <v>0.30921400239183505</v>
      </c>
      <c r="Q91" s="1">
        <v>9.5042399999999994</v>
      </c>
      <c r="R91" s="1">
        <v>34.0854</v>
      </c>
      <c r="S91" s="1">
        <v>0.218038965</v>
      </c>
      <c r="T91" s="1">
        <v>0.39327699999999999</v>
      </c>
      <c r="U91" s="1">
        <v>0.18213938099999999</v>
      </c>
      <c r="V91" s="1">
        <v>5.6644444000000002E-2</v>
      </c>
      <c r="W91" s="1">
        <v>0.14752222200000001</v>
      </c>
      <c r="X91" s="1">
        <v>2.7900000000000001E-2</v>
      </c>
      <c r="Y91" s="1">
        <v>0.18567777799999999</v>
      </c>
      <c r="Z91" s="1">
        <v>0.445115649</v>
      </c>
      <c r="AA91" s="1">
        <v>-0.114512473</v>
      </c>
      <c r="AB91" s="1">
        <v>0.5</v>
      </c>
      <c r="AC91" s="1">
        <v>0.38394340500000002</v>
      </c>
      <c r="AD91" s="1">
        <v>0.423729246</v>
      </c>
      <c r="AE91" s="1">
        <f t="shared" si="42"/>
        <v>0.35206169872537657</v>
      </c>
      <c r="AF91" s="1">
        <v>0.83246299199999996</v>
      </c>
      <c r="AG91" s="1">
        <v>0.983997448</v>
      </c>
      <c r="AH91" s="1">
        <v>1.2304265999999999</v>
      </c>
      <c r="AI91" s="1">
        <v>1</v>
      </c>
      <c r="AJ91" s="1">
        <v>0.56400479400000003</v>
      </c>
      <c r="AK91" s="1">
        <v>0.95860900299999996</v>
      </c>
      <c r="AL91" s="1">
        <v>0.21078386599999999</v>
      </c>
      <c r="AM91" s="1">
        <v>0.218038965</v>
      </c>
      <c r="AN91" s="1">
        <v>0.57627075427196972</v>
      </c>
      <c r="AO91" s="1">
        <v>0.39827185661975351</v>
      </c>
      <c r="AP91" s="1">
        <v>2.239788955878538</v>
      </c>
      <c r="AQ91" s="1">
        <v>3.3839801321214624</v>
      </c>
      <c r="AR91" s="1">
        <v>0.1675121970038731</v>
      </c>
      <c r="AS91" s="1">
        <v>0.54949999999999999</v>
      </c>
      <c r="AT91" s="1">
        <v>1.5564606077482168</v>
      </c>
      <c r="AU91" s="1">
        <v>0.23655079388443689</v>
      </c>
      <c r="AV91" s="1">
        <v>0.26344920611556311</v>
      </c>
      <c r="AW91" s="1">
        <f t="shared" si="60"/>
        <v>0.33142397312173749</v>
      </c>
      <c r="AX91" s="1">
        <f t="shared" si="61"/>
        <v>1.3354324661175636</v>
      </c>
      <c r="AY91" s="1">
        <f t="shared" si="62"/>
        <v>0.65924408512655197</v>
      </c>
      <c r="AZ91" s="1">
        <f t="shared" si="63"/>
        <v>0.57928362042919679</v>
      </c>
      <c r="BA91" s="1">
        <f t="shared" si="64"/>
        <v>0.36375715286691285</v>
      </c>
      <c r="BB91" s="1">
        <f t="shared" si="65"/>
        <v>0.46764743790017838</v>
      </c>
      <c r="BC91" s="1">
        <f t="shared" si="66"/>
        <v>0.89574859638861803</v>
      </c>
      <c r="BD91" s="1">
        <f t="shared" si="67"/>
        <v>0.54104388048174656</v>
      </c>
      <c r="BE91" s="1">
        <f t="shared" si="43"/>
        <v>0.30531739589489548</v>
      </c>
      <c r="BF91" s="1">
        <f t="shared" si="44"/>
        <v>0.26828510177691989</v>
      </c>
      <c r="BG91" s="1">
        <f t="shared" si="45"/>
        <v>0.16846777871377838</v>
      </c>
      <c r="BH91" s="1">
        <f t="shared" si="46"/>
        <v>0.21658275160586893</v>
      </c>
      <c r="BI91" s="1">
        <f t="shared" si="47"/>
        <v>0.41485033388411896</v>
      </c>
      <c r="BJ91" s="1">
        <f t="shared" si="48"/>
        <v>0.25057503340639781</v>
      </c>
      <c r="BK91" s="1">
        <f t="shared" si="49"/>
        <v>0.18213938086726514</v>
      </c>
      <c r="BL91" s="2">
        <f t="shared" si="50"/>
        <v>1.74</v>
      </c>
      <c r="BM91" s="2">
        <f t="shared" si="51"/>
        <v>1.5289534214831981</v>
      </c>
      <c r="BN91" s="2">
        <f t="shared" si="52"/>
        <v>0.96009575249647683</v>
      </c>
      <c r="BO91" s="2">
        <f t="shared" si="53"/>
        <v>1.2343023779881273</v>
      </c>
      <c r="BP91" s="2">
        <f t="shared" si="54"/>
        <v>2.3642268362817358</v>
      </c>
      <c r="BQ91" s="2">
        <f t="shared" si="55"/>
        <v>1.4280239645343495</v>
      </c>
      <c r="BR91" s="2">
        <f t="shared" si="56"/>
        <v>1.0380100412560209</v>
      </c>
      <c r="BS91" s="1">
        <f t="shared" si="68"/>
        <v>3.7570237514900091</v>
      </c>
      <c r="BT91" s="1">
        <f t="shared" si="69"/>
        <v>3.301330068640397</v>
      </c>
      <c r="BU91" s="1">
        <f t="shared" si="70"/>
        <v>2.0730474401344465</v>
      </c>
      <c r="BV91" s="1">
        <f t="shared" si="71"/>
        <v>2.6651168681735586</v>
      </c>
      <c r="BW91" s="1">
        <f t="shared" si="72"/>
        <v>5.1048599872531977</v>
      </c>
      <c r="BX91" s="1">
        <f t="shared" si="73"/>
        <v>3.0834022715244123</v>
      </c>
      <c r="BY91" s="1">
        <f t="shared" si="74"/>
        <v>2.2412806777494221</v>
      </c>
    </row>
    <row r="92" spans="1:77" x14ac:dyDescent="0.25">
      <c r="A92" s="1">
        <v>20111204</v>
      </c>
      <c r="B92" s="1">
        <v>2011</v>
      </c>
      <c r="C92" s="1">
        <v>12</v>
      </c>
      <c r="D92" s="1">
        <v>9.5809999999999995</v>
      </c>
      <c r="E92" s="1">
        <v>13.569000000000001</v>
      </c>
      <c r="F92" s="1">
        <f t="shared" si="57"/>
        <v>0.56273356800000007</v>
      </c>
      <c r="G92" s="1">
        <v>432.286</v>
      </c>
      <c r="H92" s="1">
        <v>1.867</v>
      </c>
      <c r="I92" s="1">
        <v>28.431416670000001</v>
      </c>
      <c r="J92" s="1">
        <v>26.84395833</v>
      </c>
      <c r="K92" s="1">
        <f t="shared" si="58"/>
        <v>3.6847116004319998E-4</v>
      </c>
      <c r="L92" s="1">
        <f t="shared" si="59"/>
        <v>3.4789769995679999E-4</v>
      </c>
      <c r="M92" s="1">
        <f t="shared" si="38"/>
        <v>2.0573460086399989E-5</v>
      </c>
      <c r="N92" s="1">
        <f t="shared" si="39"/>
        <v>0.94416534503273486</v>
      </c>
      <c r="O92" s="1">
        <f t="shared" si="40"/>
        <v>0.53131353339222198</v>
      </c>
      <c r="P92" s="1">
        <f t="shared" si="41"/>
        <v>3.1420034607778091E-2</v>
      </c>
      <c r="Q92" s="1">
        <v>0.90792799999999996</v>
      </c>
      <c r="R92" s="1">
        <v>-35.498100000000001</v>
      </c>
      <c r="S92" s="1">
        <v>-2.6248148999999998E-2</v>
      </c>
      <c r="T92" s="1">
        <v>0.117741</v>
      </c>
      <c r="U92" s="1">
        <v>0.51395969799999996</v>
      </c>
      <c r="V92" s="1">
        <v>4.0266666999999999E-2</v>
      </c>
      <c r="W92" s="1">
        <v>0.109922222</v>
      </c>
      <c r="X92" s="1">
        <v>1.8222222E-2</v>
      </c>
      <c r="Y92" s="1">
        <v>0.16739999999999999</v>
      </c>
      <c r="Z92" s="1">
        <v>0.46378633899999999</v>
      </c>
      <c r="AA92" s="1">
        <v>-0.20725990699999999</v>
      </c>
      <c r="AB92" s="1">
        <v>0.366666667</v>
      </c>
      <c r="AC92" s="1">
        <v>0.40709506000000001</v>
      </c>
      <c r="AD92" s="1">
        <v>0.92119431100000004</v>
      </c>
      <c r="AE92" s="1">
        <f t="shared" si="42"/>
        <v>0.92849862224797219</v>
      </c>
      <c r="AF92" s="1">
        <v>0.762378424</v>
      </c>
      <c r="AG92" s="1">
        <v>0.89105690000000004</v>
      </c>
      <c r="AH92" s="1">
        <v>1.1029485569999999</v>
      </c>
      <c r="AI92" s="1">
        <v>1</v>
      </c>
      <c r="AJ92" s="1">
        <v>0.50492999599999999</v>
      </c>
      <c r="AK92" s="1">
        <v>1.1054538780000001</v>
      </c>
      <c r="AL92" s="1">
        <v>0</v>
      </c>
      <c r="AM92" s="1">
        <v>0</v>
      </c>
      <c r="AN92" s="1">
        <v>7.880568929569122E-2</v>
      </c>
      <c r="AO92" s="1">
        <v>0.96341078266694169</v>
      </c>
      <c r="AP92" s="1">
        <v>0.54214358717984057</v>
      </c>
      <c r="AQ92" s="1">
        <v>2.0589980820159393E-2</v>
      </c>
      <c r="AR92" s="1">
        <v>1.0809635178654557E-3</v>
      </c>
      <c r="AS92" s="1">
        <v>0.54616666667500002</v>
      </c>
      <c r="AT92" s="1">
        <v>0.41446668188591018</v>
      </c>
      <c r="AU92" s="1">
        <v>0.17329050795703205</v>
      </c>
      <c r="AV92" s="1">
        <v>0.19337615904296795</v>
      </c>
      <c r="AW92" s="1">
        <f t="shared" si="60"/>
        <v>5.538648582234533E-2</v>
      </c>
      <c r="AX92" s="1">
        <f t="shared" si="61"/>
        <v>5.4259653205558138E-2</v>
      </c>
      <c r="AY92" s="1">
        <f t="shared" si="62"/>
        <v>0</v>
      </c>
      <c r="AZ92" s="1">
        <f t="shared" si="63"/>
        <v>0</v>
      </c>
      <c r="BA92" s="1">
        <f t="shared" si="64"/>
        <v>0</v>
      </c>
      <c r="BB92" s="1">
        <f t="shared" si="65"/>
        <v>0</v>
      </c>
      <c r="BC92" s="1">
        <f t="shared" si="66"/>
        <v>0</v>
      </c>
      <c r="BD92" s="1">
        <f t="shared" si="67"/>
        <v>0</v>
      </c>
      <c r="BE92" s="1">
        <f t="shared" si="43"/>
        <v>0</v>
      </c>
      <c r="BF92" s="1">
        <f t="shared" si="44"/>
        <v>0</v>
      </c>
      <c r="BG92" s="1">
        <f t="shared" si="45"/>
        <v>0</v>
      </c>
      <c r="BH92" s="1">
        <f t="shared" si="46"/>
        <v>0</v>
      </c>
      <c r="BI92" s="1">
        <f t="shared" si="47"/>
        <v>0</v>
      </c>
      <c r="BJ92" s="1">
        <f t="shared" si="48"/>
        <v>0</v>
      </c>
      <c r="BK92" s="1">
        <f t="shared" si="49"/>
        <v>0.5139596981437069</v>
      </c>
      <c r="BL92" s="2" t="e">
        <f t="shared" si="50"/>
        <v>#DIV/0!</v>
      </c>
      <c r="BM92" s="2" t="e">
        <f t="shared" si="51"/>
        <v>#DIV/0!</v>
      </c>
      <c r="BN92" s="2" t="e">
        <f t="shared" si="52"/>
        <v>#DIV/0!</v>
      </c>
      <c r="BO92" s="2" t="e">
        <f t="shared" si="53"/>
        <v>#DIV/0!</v>
      </c>
      <c r="BP92" s="2" t="e">
        <f t="shared" si="54"/>
        <v>#DIV/0!</v>
      </c>
      <c r="BQ92" s="2" t="e">
        <f t="shared" si="55"/>
        <v>#DIV/0!</v>
      </c>
      <c r="BR92" s="2" t="e">
        <f t="shared" si="56"/>
        <v>#DIV/0!</v>
      </c>
      <c r="BS92" s="1" t="e">
        <f t="shared" si="68"/>
        <v>#DIV/0!</v>
      </c>
      <c r="BT92" s="1" t="e">
        <f t="shared" si="69"/>
        <v>#DIV/0!</v>
      </c>
      <c r="BU92" s="1" t="e">
        <f t="shared" si="70"/>
        <v>#DIV/0!</v>
      </c>
      <c r="BV92" s="1" t="e">
        <f t="shared" si="71"/>
        <v>#DIV/0!</v>
      </c>
      <c r="BW92" s="1" t="e">
        <f t="shared" si="72"/>
        <v>#DIV/0!</v>
      </c>
      <c r="BX92" s="1" t="e">
        <f t="shared" si="73"/>
        <v>#DIV/0!</v>
      </c>
      <c r="BY92" s="1" t="e">
        <f t="shared" si="74"/>
        <v>#DIV/0!</v>
      </c>
    </row>
    <row r="93" spans="1:77" x14ac:dyDescent="0.25">
      <c r="A93" s="1">
        <v>20091009</v>
      </c>
      <c r="B93" s="1">
        <v>2009</v>
      </c>
      <c r="C93" s="1">
        <v>10</v>
      </c>
      <c r="D93" s="1">
        <v>7.1879999999999997</v>
      </c>
      <c r="E93" s="1">
        <v>63.488</v>
      </c>
      <c r="F93" s="1">
        <f t="shared" si="57"/>
        <v>2.6329743359999997</v>
      </c>
      <c r="G93" s="1">
        <v>432.286</v>
      </c>
      <c r="H93" s="1">
        <v>2.984</v>
      </c>
      <c r="I93" s="1">
        <v>127.02437500000001</v>
      </c>
      <c r="J93" s="1">
        <v>119.93025</v>
      </c>
      <c r="K93" s="1">
        <f t="shared" si="58"/>
        <v>1.6462358999999999E-3</v>
      </c>
      <c r="L93" s="1">
        <f t="shared" si="59"/>
        <v>1.55429604E-3</v>
      </c>
      <c r="M93" s="1">
        <f t="shared" si="38"/>
        <v>9.1939859999999899E-5</v>
      </c>
      <c r="N93" s="1">
        <f t="shared" si="39"/>
        <v>0.94415146699206354</v>
      </c>
      <c r="O93" s="1">
        <f t="shared" si="40"/>
        <v>2.4859265818868543</v>
      </c>
      <c r="P93" s="1">
        <f t="shared" si="41"/>
        <v>0.14704775411314541</v>
      </c>
      <c r="Q93" s="1">
        <v>25.2912</v>
      </c>
      <c r="R93" s="1">
        <v>-10.8749</v>
      </c>
      <c r="S93" s="1">
        <v>1.754347509</v>
      </c>
      <c r="T93" s="1">
        <v>1.8450500000000001</v>
      </c>
      <c r="U93" s="1">
        <v>1.087190155</v>
      </c>
      <c r="V93" s="1">
        <v>6.1733333000000001E-2</v>
      </c>
      <c r="W93" s="1">
        <v>0.29643333300000002</v>
      </c>
      <c r="X93" s="1">
        <v>3.3822221999999999E-2</v>
      </c>
      <c r="Y93" s="1">
        <v>0.164111111</v>
      </c>
      <c r="Z93" s="1">
        <v>0.65528152799999995</v>
      </c>
      <c r="AA93" s="1">
        <v>0.28731694400000002</v>
      </c>
      <c r="AB93" s="1">
        <v>1.1777777780000001</v>
      </c>
      <c r="AC93" s="1">
        <v>0.64454909500000002</v>
      </c>
      <c r="AD93" s="1">
        <v>0.75239848399999998</v>
      </c>
      <c r="AE93" s="1">
        <f t="shared" si="42"/>
        <v>0.73290670220162224</v>
      </c>
      <c r="AF93" s="1">
        <v>0.67406159600000004</v>
      </c>
      <c r="AG93" s="1">
        <v>0.765642504</v>
      </c>
      <c r="AH93" s="1">
        <v>0.95282308699999996</v>
      </c>
      <c r="AI93" s="1">
        <v>1</v>
      </c>
      <c r="AJ93" s="1">
        <v>0.81994709799999999</v>
      </c>
      <c r="AK93" s="1">
        <v>1.0666383779999999</v>
      </c>
      <c r="AL93" s="1">
        <v>1</v>
      </c>
      <c r="AM93" s="1">
        <v>1</v>
      </c>
      <c r="AN93" s="1">
        <v>0.2476015163096891</v>
      </c>
      <c r="AO93" s="1">
        <v>0.96574952225343536</v>
      </c>
      <c r="AP93" s="1">
        <v>2.5427937070975561</v>
      </c>
      <c r="AQ93" s="1">
        <v>9.0180628902444049E-2</v>
      </c>
      <c r="AR93" s="1">
        <v>4.1119631673016454E-3</v>
      </c>
      <c r="AS93" s="1">
        <v>0.56644444445000008</v>
      </c>
      <c r="AT93" s="1">
        <v>1.1069014836362465</v>
      </c>
      <c r="AU93" s="1">
        <v>0.34470743019628525</v>
      </c>
      <c r="AV93" s="1">
        <v>0.83307034780371481</v>
      </c>
      <c r="AW93" s="1">
        <f t="shared" si="60"/>
        <v>0.83563445903501432</v>
      </c>
      <c r="AX93" s="1">
        <f t="shared" si="61"/>
        <v>0.38607212425456044</v>
      </c>
      <c r="AY93" s="1">
        <f t="shared" si="62"/>
        <v>1.9904508660741798</v>
      </c>
      <c r="AZ93" s="1">
        <f t="shared" si="63"/>
        <v>2.2674655458157464</v>
      </c>
      <c r="BA93" s="1">
        <f t="shared" si="64"/>
        <v>1.8152524782863781</v>
      </c>
      <c r="BB93" s="1">
        <f t="shared" si="65"/>
        <v>1.3163440959284989</v>
      </c>
      <c r="BC93" s="1">
        <f t="shared" si="66"/>
        <v>2.7011901664313518</v>
      </c>
      <c r="BD93" s="1">
        <f t="shared" si="67"/>
        <v>2.2250508063493557</v>
      </c>
      <c r="BE93" s="1">
        <f t="shared" si="43"/>
        <v>1.1728671770400001</v>
      </c>
      <c r="BF93" s="1">
        <f t="shared" si="44"/>
        <v>1.3360972426320954</v>
      </c>
      <c r="BG93" s="1">
        <f t="shared" si="45"/>
        <v>1.0696320547825386</v>
      </c>
      <c r="BH93" s="1">
        <f t="shared" si="46"/>
        <v>0.77565179332961831</v>
      </c>
      <c r="BI93" s="1">
        <f t="shared" si="47"/>
        <v>1.5916681688300858</v>
      </c>
      <c r="BJ93" s="1">
        <f t="shared" si="48"/>
        <v>1.3111044851665721</v>
      </c>
      <c r="BK93" s="1">
        <f t="shared" si="49"/>
        <v>1.0871901546938283</v>
      </c>
      <c r="BL93" s="2">
        <f t="shared" si="50"/>
        <v>1.74</v>
      </c>
      <c r="BM93" s="2">
        <f t="shared" si="51"/>
        <v>1.9821589756199303</v>
      </c>
      <c r="BN93" s="2">
        <f t="shared" si="52"/>
        <v>1.586846159356835</v>
      </c>
      <c r="BO93" s="2">
        <f t="shared" si="53"/>
        <v>1.1507135222247824</v>
      </c>
      <c r="BP93" s="2">
        <f t="shared" si="54"/>
        <v>2.361309675963331</v>
      </c>
      <c r="BQ93" s="2">
        <f t="shared" si="55"/>
        <v>1.9450811215872503</v>
      </c>
      <c r="BR93" s="2">
        <f t="shared" si="56"/>
        <v>1.6128943721840938</v>
      </c>
      <c r="BS93" s="1">
        <f t="shared" si="68"/>
        <v>2.952921332243025</v>
      </c>
      <c r="BT93" s="1">
        <f t="shared" si="69"/>
        <v>3.3638847833362493</v>
      </c>
      <c r="BU93" s="1">
        <f t="shared" si="70"/>
        <v>2.693006824685467</v>
      </c>
      <c r="BV93" s="1">
        <f t="shared" si="71"/>
        <v>1.9528543144126829</v>
      </c>
      <c r="BW93" s="1">
        <f t="shared" si="72"/>
        <v>4.0073343184965422</v>
      </c>
      <c r="BX93" s="1">
        <f t="shared" si="73"/>
        <v>3.3009606533782643</v>
      </c>
      <c r="BY93" s="1">
        <f t="shared" si="74"/>
        <v>2.7372127576305356</v>
      </c>
    </row>
    <row r="94" spans="1:77" x14ac:dyDescent="0.25">
      <c r="A94" s="1">
        <v>20080909</v>
      </c>
      <c r="B94" s="1">
        <v>2008</v>
      </c>
      <c r="C94" s="1">
        <v>9</v>
      </c>
      <c r="D94" s="1">
        <v>12.228</v>
      </c>
      <c r="E94" s="1">
        <v>171.65700000000001</v>
      </c>
      <c r="F94" s="1">
        <f t="shared" si="57"/>
        <v>7.1189591040000009</v>
      </c>
      <c r="G94" s="1">
        <v>432.286</v>
      </c>
      <c r="H94" s="1">
        <v>4.9379999999999997</v>
      </c>
      <c r="I94" s="1">
        <v>346.51710420000001</v>
      </c>
      <c r="J94" s="1">
        <v>327.04155170000001</v>
      </c>
      <c r="K94" s="1">
        <f t="shared" si="58"/>
        <v>4.4908616704319995E-3</v>
      </c>
      <c r="L94" s="1">
        <f t="shared" si="59"/>
        <v>4.2384585100319998E-3</v>
      </c>
      <c r="M94" s="1">
        <f t="shared" si="38"/>
        <v>2.5240316039999971E-4</v>
      </c>
      <c r="N94" s="1">
        <f t="shared" si="39"/>
        <v>0.94379627365014784</v>
      </c>
      <c r="O94" s="1">
        <f t="shared" si="40"/>
        <v>6.718847074622996</v>
      </c>
      <c r="P94" s="1">
        <f t="shared" si="41"/>
        <v>0.40011202937700485</v>
      </c>
      <c r="Q94" s="1">
        <v>57.879100000000001</v>
      </c>
      <c r="R94" s="1">
        <v>2.27704</v>
      </c>
      <c r="S94" s="1">
        <v>0.96214783699999995</v>
      </c>
      <c r="T94" s="1">
        <v>6.84558</v>
      </c>
      <c r="U94" s="1">
        <v>3.6775803929999999</v>
      </c>
      <c r="V94" s="1">
        <v>0.144866667</v>
      </c>
      <c r="W94" s="1">
        <v>0.29838888899999999</v>
      </c>
      <c r="X94" s="1">
        <v>0.150122222</v>
      </c>
      <c r="Y94" s="1">
        <v>0.19202222199999999</v>
      </c>
      <c r="Z94" s="1">
        <v>0.34635148900000001</v>
      </c>
      <c r="AA94" s="1">
        <v>0.21689285699999999</v>
      </c>
      <c r="AB94" s="1">
        <v>1.4444444439999999</v>
      </c>
      <c r="AC94" s="1">
        <v>0.26147584600000001</v>
      </c>
      <c r="AD94" s="1">
        <v>0.44073462299999999</v>
      </c>
      <c r="AE94" s="1">
        <f t="shared" si="42"/>
        <v>0.37176665469293163</v>
      </c>
      <c r="AF94" s="1">
        <v>0.85250174199999995</v>
      </c>
      <c r="AG94" s="1">
        <v>1.010140093</v>
      </c>
      <c r="AH94" s="1">
        <v>1.2690087830000001</v>
      </c>
      <c r="AI94" s="1">
        <v>1</v>
      </c>
      <c r="AJ94" s="1">
        <v>0.77509099199999998</v>
      </c>
      <c r="AK94" s="1">
        <v>1.0019859689999999</v>
      </c>
      <c r="AL94" s="1">
        <v>1</v>
      </c>
      <c r="AM94" s="1">
        <v>0.96214783699999995</v>
      </c>
      <c r="AN94" s="1">
        <v>0.55926537713442348</v>
      </c>
      <c r="AO94" s="1">
        <v>0.42424823829609914</v>
      </c>
      <c r="AP94" s="1">
        <v>3.0202058583739766</v>
      </c>
      <c r="AQ94" s="1">
        <v>4.0987532456260229</v>
      </c>
      <c r="AR94" s="1">
        <v>0.17521990749288088</v>
      </c>
      <c r="AS94" s="1">
        <v>0.57311111110000001</v>
      </c>
      <c r="AT94" s="1">
        <v>1.1020612648391293</v>
      </c>
      <c r="AU94" s="1">
        <v>0.41480389613992041</v>
      </c>
      <c r="AV94" s="1">
        <v>1.0296405478600796</v>
      </c>
      <c r="AW94" s="1">
        <f t="shared" si="60"/>
        <v>1.2691310835670357</v>
      </c>
      <c r="AX94" s="1">
        <f t="shared" si="61"/>
        <v>2.715611616962049</v>
      </c>
      <c r="AY94" s="1">
        <f t="shared" si="62"/>
        <v>2.7611665167226351</v>
      </c>
      <c r="AZ94" s="1">
        <f t="shared" si="63"/>
        <v>2.463472013758008</v>
      </c>
      <c r="BA94" s="1">
        <f t="shared" si="64"/>
        <v>5.0296842695225505</v>
      </c>
      <c r="BB94" s="1">
        <f t="shared" si="65"/>
        <v>5.4279448639657923</v>
      </c>
      <c r="BC94" s="1">
        <f t="shared" si="66"/>
        <v>3.745087644203049</v>
      </c>
      <c r="BD94" s="1">
        <f t="shared" si="67"/>
        <v>6.994740443572482</v>
      </c>
      <c r="BE94" s="1">
        <f t="shared" si="43"/>
        <v>1.4833530310799998</v>
      </c>
      <c r="BF94" s="1">
        <f t="shared" si="44"/>
        <v>1.3234256813044512</v>
      </c>
      <c r="BG94" s="1">
        <f t="shared" si="45"/>
        <v>2.7020454439767936</v>
      </c>
      <c r="BH94" s="1">
        <f t="shared" si="46"/>
        <v>2.9159988786390061</v>
      </c>
      <c r="BI94" s="1">
        <f t="shared" si="47"/>
        <v>2.0119348380635489</v>
      </c>
      <c r="BJ94" s="1">
        <f t="shared" si="48"/>
        <v>3.757712320409599</v>
      </c>
      <c r="BK94" s="1">
        <f t="shared" si="49"/>
        <v>3.6775803925629948</v>
      </c>
      <c r="BL94" s="2">
        <f t="shared" si="50"/>
        <v>1.74</v>
      </c>
      <c r="BM94" s="2">
        <f t="shared" si="51"/>
        <v>1.5524023190845881</v>
      </c>
      <c r="BN94" s="2">
        <f t="shared" si="52"/>
        <v>3.1695482963327408</v>
      </c>
      <c r="BO94" s="2">
        <f t="shared" si="53"/>
        <v>3.4205195543623961</v>
      </c>
      <c r="BP94" s="2">
        <f t="shared" si="54"/>
        <v>2.3600360432618905</v>
      </c>
      <c r="BQ94" s="2">
        <f t="shared" si="55"/>
        <v>4.4078646825915806</v>
      </c>
      <c r="BR94" s="2">
        <f t="shared" si="56"/>
        <v>4.3138684783625871</v>
      </c>
      <c r="BS94" s="1">
        <f t="shared" si="68"/>
        <v>3.238898386582576</v>
      </c>
      <c r="BT94" s="1">
        <f t="shared" si="69"/>
        <v>2.8896973371322545</v>
      </c>
      <c r="BU94" s="1">
        <f t="shared" si="70"/>
        <v>5.8999108409124528</v>
      </c>
      <c r="BV94" s="1">
        <f t="shared" si="71"/>
        <v>6.367077739022136</v>
      </c>
      <c r="BW94" s="1">
        <f t="shared" si="72"/>
        <v>4.3930557085044049</v>
      </c>
      <c r="BX94" s="1">
        <f t="shared" si="73"/>
        <v>8.2049573613334417</v>
      </c>
      <c r="BY94" s="1">
        <f t="shared" si="74"/>
        <v>8.029989456608055</v>
      </c>
    </row>
    <row r="95" spans="1:77" x14ac:dyDescent="0.25">
      <c r="A95" s="1">
        <v>20130505</v>
      </c>
      <c r="B95" s="1">
        <v>2013</v>
      </c>
      <c r="C95" s="1">
        <v>5</v>
      </c>
      <c r="D95" s="1">
        <v>10.678000000000001</v>
      </c>
      <c r="E95" s="1">
        <v>239.863</v>
      </c>
      <c r="F95" s="1">
        <f t="shared" si="57"/>
        <v>9.9475983359999987</v>
      </c>
      <c r="G95" s="1">
        <v>432.286</v>
      </c>
      <c r="H95" s="1">
        <v>3.5979999999999999</v>
      </c>
      <c r="I95" s="1">
        <v>475.33674999999999</v>
      </c>
      <c r="J95" s="1">
        <v>448.58629680000001</v>
      </c>
      <c r="K95" s="1">
        <f t="shared" si="58"/>
        <v>6.1603642799999995E-3</v>
      </c>
      <c r="L95" s="1">
        <f t="shared" si="59"/>
        <v>5.8136784065280006E-3</v>
      </c>
      <c r="M95" s="1">
        <f t="shared" si="38"/>
        <v>3.4668587347199895E-4</v>
      </c>
      <c r="N95" s="1">
        <f t="shared" si="39"/>
        <v>0.94372315374310956</v>
      </c>
      <c r="O95" s="1">
        <f t="shared" si="40"/>
        <v>9.3877788738196273</v>
      </c>
      <c r="P95" s="1">
        <f t="shared" si="41"/>
        <v>0.55981946218037137</v>
      </c>
      <c r="Q95" s="1">
        <v>46.7864</v>
      </c>
      <c r="R95" s="1">
        <v>85.391599999999997</v>
      </c>
      <c r="S95" s="1">
        <v>0.35396510799999997</v>
      </c>
      <c r="T95" s="1">
        <v>6.4455299999999998</v>
      </c>
      <c r="U95" s="1">
        <v>1.11369118</v>
      </c>
      <c r="V95" s="1">
        <v>6.4955555999999998E-2</v>
      </c>
      <c r="W95" s="1">
        <v>0.26366666700000002</v>
      </c>
      <c r="X95" s="1">
        <v>3.2655556000000002E-2</v>
      </c>
      <c r="Y95" s="1">
        <v>0.22105555599999999</v>
      </c>
      <c r="Z95" s="1">
        <v>0.60467946800000005</v>
      </c>
      <c r="AA95" s="1">
        <v>8.7908309000000004E-2</v>
      </c>
      <c r="AB95" s="1">
        <v>1.4111111110000001</v>
      </c>
      <c r="AC95" s="1">
        <v>0.58180253999999998</v>
      </c>
      <c r="AD95" s="1">
        <v>0.41327394200000001</v>
      </c>
      <c r="AE95" s="1">
        <f t="shared" si="42"/>
        <v>0.33994663035921208</v>
      </c>
      <c r="AF95" s="1">
        <v>0.80088727999999998</v>
      </c>
      <c r="AG95" s="1">
        <v>0.94265464099999996</v>
      </c>
      <c r="AH95" s="1">
        <v>1.171769134</v>
      </c>
      <c r="AI95" s="1">
        <v>1</v>
      </c>
      <c r="AJ95" s="1">
        <v>0.69293522900000004</v>
      </c>
      <c r="AK95" s="1">
        <v>1.04588561</v>
      </c>
      <c r="AL95" s="1">
        <v>0.45350912100000002</v>
      </c>
      <c r="AM95" s="1">
        <v>0.35396510799999997</v>
      </c>
      <c r="AN95" s="1">
        <v>0.58672605768854447</v>
      </c>
      <c r="AO95" s="1">
        <v>0.3829726278797454</v>
      </c>
      <c r="AP95" s="1">
        <v>3.8096578758301027</v>
      </c>
      <c r="AQ95" s="1">
        <v>6.1379404601698972</v>
      </c>
      <c r="AR95" s="1">
        <v>0.24439851656009143</v>
      </c>
      <c r="AS95" s="1">
        <v>0.572277777775</v>
      </c>
      <c r="AT95" s="1">
        <v>1.420810353422765</v>
      </c>
      <c r="AU95" s="1">
        <v>0.50752607319203558</v>
      </c>
      <c r="AV95" s="1">
        <v>0.90358503780796451</v>
      </c>
      <c r="AW95" s="1">
        <f t="shared" si="60"/>
        <v>1.4354096393994455</v>
      </c>
      <c r="AX95" s="1">
        <f t="shared" si="61"/>
        <v>4.8451334734487732</v>
      </c>
      <c r="AY95" s="1">
        <f t="shared" si="62"/>
        <v>3.6576363462131383</v>
      </c>
      <c r="AZ95" s="1">
        <f t="shared" si="63"/>
        <v>3.1836917896300467</v>
      </c>
      <c r="BA95" s="1">
        <f t="shared" si="64"/>
        <v>2.971263256315523</v>
      </c>
      <c r="BB95" s="1">
        <f t="shared" si="65"/>
        <v>3.6447418858671559</v>
      </c>
      <c r="BC95" s="1">
        <f t="shared" si="66"/>
        <v>4.9604077587030169</v>
      </c>
      <c r="BD95" s="1">
        <f t="shared" si="67"/>
        <v>4.3364282644169405</v>
      </c>
      <c r="BE95" s="1">
        <f t="shared" si="43"/>
        <v>0.63198485428881279</v>
      </c>
      <c r="BF95" s="1">
        <f t="shared" si="44"/>
        <v>0.55009432357947941</v>
      </c>
      <c r="BG95" s="1">
        <f t="shared" si="45"/>
        <v>0.51338985026228912</v>
      </c>
      <c r="BH95" s="1">
        <f t="shared" si="46"/>
        <v>0.62975688440019184</v>
      </c>
      <c r="BI95" s="1">
        <f t="shared" si="47"/>
        <v>0.85708426914629776</v>
      </c>
      <c r="BJ95" s="1">
        <f t="shared" si="48"/>
        <v>0.74926994523630297</v>
      </c>
      <c r="BK95" s="1">
        <f t="shared" si="49"/>
        <v>1.1136911798466695</v>
      </c>
      <c r="BL95" s="2">
        <f t="shared" si="50"/>
        <v>1.7400000000000002</v>
      </c>
      <c r="BM95" s="2">
        <f t="shared" si="51"/>
        <v>1.5145364901274623</v>
      </c>
      <c r="BN95" s="2">
        <f t="shared" si="52"/>
        <v>1.4134806133315212</v>
      </c>
      <c r="BO95" s="2">
        <f t="shared" si="53"/>
        <v>1.7338658852662492</v>
      </c>
      <c r="BP95" s="2">
        <f t="shared" si="54"/>
        <v>2.3597505829356984</v>
      </c>
      <c r="BQ95" s="2">
        <f t="shared" si="55"/>
        <v>2.0629128939779493</v>
      </c>
      <c r="BR95" s="2">
        <f t="shared" si="56"/>
        <v>3.0662485655829235</v>
      </c>
      <c r="BS95" s="1">
        <f t="shared" si="68"/>
        <v>10.070316083085157</v>
      </c>
      <c r="BT95" s="1">
        <f t="shared" si="69"/>
        <v>8.7654374568677742</v>
      </c>
      <c r="BU95" s="1">
        <f t="shared" si="70"/>
        <v>8.1805727319318891</v>
      </c>
      <c r="BV95" s="1">
        <f t="shared" si="71"/>
        <v>10.034814661097352</v>
      </c>
      <c r="BW95" s="1">
        <f t="shared" si="72"/>
        <v>13.657146119199387</v>
      </c>
      <c r="BX95" s="1">
        <f t="shared" si="73"/>
        <v>11.939186720821773</v>
      </c>
      <c r="BY95" s="1">
        <f t="shared" si="74"/>
        <v>17.74603002570489</v>
      </c>
    </row>
    <row r="96" spans="1:77" x14ac:dyDescent="0.25">
      <c r="A96" s="1">
        <v>20060413</v>
      </c>
      <c r="B96" s="1">
        <v>2006</v>
      </c>
      <c r="C96" s="1">
        <v>4</v>
      </c>
      <c r="D96" s="1">
        <v>7.1239999999999997</v>
      </c>
      <c r="E96" s="1">
        <v>152.30699999999999</v>
      </c>
      <c r="F96" s="1">
        <f t="shared" si="57"/>
        <v>6.3164759039999998</v>
      </c>
      <c r="G96" s="1">
        <v>432.286</v>
      </c>
      <c r="H96" s="1">
        <v>4.4119999999999999</v>
      </c>
      <c r="I96" s="1">
        <v>311.10062499999998</v>
      </c>
      <c r="J96" s="1">
        <v>293.5115333</v>
      </c>
      <c r="K96" s="1">
        <f t="shared" si="58"/>
        <v>4.0318641000000001E-3</v>
      </c>
      <c r="L96" s="1">
        <f t="shared" si="59"/>
        <v>3.8039094715679993E-3</v>
      </c>
      <c r="M96" s="1">
        <f t="shared" si="38"/>
        <v>2.2795462843200071E-4</v>
      </c>
      <c r="N96" s="1">
        <f t="shared" si="39"/>
        <v>0.9434617281787846</v>
      </c>
      <c r="O96" s="1">
        <f t="shared" si="40"/>
        <v>5.9593532723874905</v>
      </c>
      <c r="P96" s="1">
        <f t="shared" si="41"/>
        <v>0.35712263161250934</v>
      </c>
      <c r="Q96" s="1">
        <v>12.7173</v>
      </c>
      <c r="R96" s="1">
        <v>19.681000000000001</v>
      </c>
      <c r="S96" s="1">
        <v>0.39252985499999998</v>
      </c>
      <c r="T96" s="1">
        <v>9.2020599999999994E-2</v>
      </c>
      <c r="U96" s="1">
        <v>0.158856094</v>
      </c>
      <c r="V96" s="1">
        <v>0.13768888900000001</v>
      </c>
      <c r="W96" s="1">
        <v>0.21064444399999999</v>
      </c>
      <c r="X96" s="1">
        <v>0.104566667</v>
      </c>
      <c r="Y96" s="1">
        <v>0.12174444399999999</v>
      </c>
      <c r="Z96" s="1">
        <v>0.20944178499999999</v>
      </c>
      <c r="AA96" s="1">
        <v>0.26745779800000002</v>
      </c>
      <c r="AB96" s="1">
        <v>0.322222222</v>
      </c>
      <c r="AC96" s="1">
        <v>9.1707812999999999E-2</v>
      </c>
      <c r="AD96" s="1">
        <v>0.55819748199999997</v>
      </c>
      <c r="AE96" s="1">
        <f t="shared" si="42"/>
        <v>0.50787657242178441</v>
      </c>
      <c r="AF96" s="1">
        <v>0.67163220499999998</v>
      </c>
      <c r="AG96" s="1">
        <v>0.76206209899999999</v>
      </c>
      <c r="AH96" s="1">
        <v>0.94880803000000002</v>
      </c>
      <c r="AI96" s="1">
        <v>1</v>
      </c>
      <c r="AJ96" s="1">
        <v>0.80729796099999995</v>
      </c>
      <c r="AK96" s="1">
        <v>1.0189941360000001</v>
      </c>
      <c r="AL96" s="1">
        <v>0.52237474100000003</v>
      </c>
      <c r="AM96" s="1">
        <v>0.39252985499999998</v>
      </c>
      <c r="AN96" s="1">
        <v>0.44180251783953117</v>
      </c>
      <c r="AO96" s="1">
        <v>0.63229569595552249</v>
      </c>
      <c r="AP96" s="1">
        <v>3.9938805277059681</v>
      </c>
      <c r="AQ96" s="1">
        <v>2.3225953762940317</v>
      </c>
      <c r="AR96" s="1">
        <v>0.10792422085392601</v>
      </c>
      <c r="AS96" s="1">
        <v>0.54505555555000007</v>
      </c>
      <c r="AT96" s="1">
        <v>3.1528097915957587</v>
      </c>
      <c r="AU96" s="1">
        <v>0.20182800931358968</v>
      </c>
      <c r="AV96" s="1">
        <v>0.12039421268641032</v>
      </c>
      <c r="AW96" s="1">
        <f t="shared" si="60"/>
        <v>0.26834399678801718</v>
      </c>
      <c r="AX96" s="1">
        <f t="shared" si="61"/>
        <v>1.0576156952792439</v>
      </c>
      <c r="AY96" s="1">
        <f t="shared" si="62"/>
        <v>0.35362593611298665</v>
      </c>
      <c r="AZ96" s="1">
        <f t="shared" si="63"/>
        <v>0.34841770104879327</v>
      </c>
      <c r="BA96" s="1">
        <f t="shared" si="64"/>
        <v>0.58183457771511105</v>
      </c>
      <c r="BB96" s="1">
        <f t="shared" si="65"/>
        <v>0.74370573536863416</v>
      </c>
      <c r="BC96" s="1">
        <f t="shared" si="66"/>
        <v>0.47940799273201484</v>
      </c>
      <c r="BD96" s="1">
        <f t="shared" si="67"/>
        <v>0.86293125079822197</v>
      </c>
      <c r="BE96" s="1">
        <f t="shared" si="43"/>
        <v>0.61046803649339298</v>
      </c>
      <c r="BF96" s="1">
        <f t="shared" si="44"/>
        <v>0.60147700753159672</v>
      </c>
      <c r="BG96" s="1">
        <f t="shared" si="45"/>
        <v>1.0044269267292076</v>
      </c>
      <c r="BH96" s="1">
        <f t="shared" si="46"/>
        <v>1.2838667462849931</v>
      </c>
      <c r="BI96" s="1">
        <f t="shared" si="47"/>
        <v>0.82760687527411281</v>
      </c>
      <c r="BJ96" s="1">
        <f t="shared" si="48"/>
        <v>1.489686961578699</v>
      </c>
      <c r="BK96" s="1">
        <f t="shared" si="49"/>
        <v>0.15885609414405422</v>
      </c>
      <c r="BL96" s="2">
        <f t="shared" si="50"/>
        <v>1.74</v>
      </c>
      <c r="BM96" s="2">
        <f t="shared" si="51"/>
        <v>1.7143731211819231</v>
      </c>
      <c r="BN96" s="2">
        <f t="shared" si="52"/>
        <v>2.8628900254104237</v>
      </c>
      <c r="BO96" s="2">
        <f t="shared" si="53"/>
        <v>3.6593695410620657</v>
      </c>
      <c r="BP96" s="2">
        <f t="shared" si="54"/>
        <v>2.358904769607117</v>
      </c>
      <c r="BQ96" s="2">
        <f t="shared" si="55"/>
        <v>4.2460131541628874</v>
      </c>
      <c r="BR96" s="2">
        <f t="shared" si="56"/>
        <v>0.45278308983773613</v>
      </c>
      <c r="BS96" s="1">
        <f t="shared" si="68"/>
        <v>1.007930132380086</v>
      </c>
      <c r="BT96" s="1">
        <f t="shared" si="69"/>
        <v>0.99308524539181442</v>
      </c>
      <c r="BU96" s="1">
        <f t="shared" si="70"/>
        <v>1.6583868518974461</v>
      </c>
      <c r="BV96" s="1">
        <f t="shared" si="71"/>
        <v>2.1197636930749097</v>
      </c>
      <c r="BW96" s="1">
        <f t="shared" si="72"/>
        <v>1.3664432164954698</v>
      </c>
      <c r="BX96" s="1">
        <f t="shared" si="73"/>
        <v>2.4595888508982675</v>
      </c>
      <c r="BY96" s="1">
        <f t="shared" si="74"/>
        <v>0.26228374694230677</v>
      </c>
    </row>
    <row r="97" spans="1:77" x14ac:dyDescent="0.25">
      <c r="A97" s="1">
        <v>20090527</v>
      </c>
      <c r="B97" s="1">
        <v>2009</v>
      </c>
      <c r="C97" s="1">
        <v>5</v>
      </c>
      <c r="D97" s="1">
        <v>9.4619999999999997</v>
      </c>
      <c r="E97" s="1">
        <v>47.113</v>
      </c>
      <c r="F97" s="1">
        <f t="shared" si="57"/>
        <v>1.9538703360000003</v>
      </c>
      <c r="G97" s="1">
        <v>432.286</v>
      </c>
      <c r="H97" s="1">
        <v>1.173</v>
      </c>
      <c r="I97" s="1">
        <v>105.4645833</v>
      </c>
      <c r="J97" s="1">
        <v>99.488187499999995</v>
      </c>
      <c r="K97" s="1">
        <f t="shared" si="58"/>
        <v>1.3668209995679999E-3</v>
      </c>
      <c r="L97" s="1">
        <f t="shared" si="59"/>
        <v>1.2893669099999997E-3</v>
      </c>
      <c r="M97" s="1">
        <f t="shared" si="38"/>
        <v>7.7454089568000173E-5</v>
      </c>
      <c r="N97" s="1">
        <f t="shared" si="39"/>
        <v>0.94333267516925745</v>
      </c>
      <c r="O97" s="1">
        <f t="shared" si="40"/>
        <v>1.8431497309927363</v>
      </c>
      <c r="P97" s="1">
        <f t="shared" si="41"/>
        <v>0.11072060500726399</v>
      </c>
      <c r="Q97" s="1">
        <v>1.05785</v>
      </c>
      <c r="R97" s="1">
        <v>-23.0244</v>
      </c>
      <c r="S97" s="1">
        <v>-4.8157312000000001E-2</v>
      </c>
      <c r="T97" s="1">
        <v>1.83318</v>
      </c>
      <c r="U97" s="1">
        <v>1.3510914860000001</v>
      </c>
      <c r="V97" s="1">
        <v>5.1799999999999999E-2</v>
      </c>
      <c r="W97" s="1">
        <v>0.28843333300000001</v>
      </c>
      <c r="X97" s="1">
        <v>2.6466666999999999E-2</v>
      </c>
      <c r="Y97" s="1">
        <v>0.19352222199999999</v>
      </c>
      <c r="Z97" s="1">
        <v>0.69550308599999999</v>
      </c>
      <c r="AA97" s="1">
        <v>0.19692917700000001</v>
      </c>
      <c r="AB97" s="1">
        <v>1.6666666670000001</v>
      </c>
      <c r="AC97" s="1">
        <v>0.69442382700000005</v>
      </c>
      <c r="AD97" s="1">
        <v>0.90038608200000003</v>
      </c>
      <c r="AE97" s="1">
        <f t="shared" si="42"/>
        <v>0.90438711703360375</v>
      </c>
      <c r="AF97" s="1">
        <v>0.75811716600000001</v>
      </c>
      <c r="AG97" s="1">
        <v>0.88523813900000003</v>
      </c>
      <c r="AH97" s="1">
        <v>1.0954830609999999</v>
      </c>
      <c r="AI97" s="1">
        <v>1</v>
      </c>
      <c r="AJ97" s="1">
        <v>0.76237527199999999</v>
      </c>
      <c r="AK97" s="1">
        <v>1.1302784290000001</v>
      </c>
      <c r="AL97" s="1">
        <v>0</v>
      </c>
      <c r="AM97" s="1">
        <v>0</v>
      </c>
      <c r="AN97" s="1">
        <v>9.9613917573727784E-2</v>
      </c>
      <c r="AO97" s="1">
        <v>0.9918889003666721</v>
      </c>
      <c r="AP97" s="1">
        <v>1.9380222990341003</v>
      </c>
      <c r="AQ97" s="1">
        <v>1.5848036965899759E-2</v>
      </c>
      <c r="AR97" s="1">
        <v>5.8606076625691709E-4</v>
      </c>
      <c r="AS97" s="1">
        <v>0.578666666675</v>
      </c>
      <c r="AT97" s="1">
        <v>0.61237789390897046</v>
      </c>
      <c r="AU97" s="1">
        <v>0.59121190134338331</v>
      </c>
      <c r="AV97" s="1">
        <v>1.0754547656566169</v>
      </c>
      <c r="AW97" s="1">
        <f t="shared" si="60"/>
        <v>0.7019467627562862</v>
      </c>
      <c r="AX97" s="1">
        <f t="shared" si="61"/>
        <v>0.39803046100462258</v>
      </c>
      <c r="AY97" s="1">
        <f t="shared" si="62"/>
        <v>0</v>
      </c>
      <c r="AZ97" s="1">
        <f t="shared" si="63"/>
        <v>0</v>
      </c>
      <c r="BA97" s="1">
        <f t="shared" si="64"/>
        <v>0</v>
      </c>
      <c r="BB97" s="1">
        <f t="shared" si="65"/>
        <v>0</v>
      </c>
      <c r="BC97" s="1">
        <f t="shared" si="66"/>
        <v>0</v>
      </c>
      <c r="BD97" s="1">
        <f t="shared" si="67"/>
        <v>0</v>
      </c>
      <c r="BE97" s="1">
        <f t="shared" si="43"/>
        <v>0</v>
      </c>
      <c r="BF97" s="1">
        <f t="shared" si="44"/>
        <v>0</v>
      </c>
      <c r="BG97" s="1">
        <f t="shared" si="45"/>
        <v>0</v>
      </c>
      <c r="BH97" s="1">
        <f t="shared" si="46"/>
        <v>0</v>
      </c>
      <c r="BI97" s="1">
        <f t="shared" si="47"/>
        <v>0</v>
      </c>
      <c r="BJ97" s="1">
        <f t="shared" si="48"/>
        <v>0</v>
      </c>
      <c r="BK97" s="1">
        <f t="shared" si="49"/>
        <v>1.3510914856574843</v>
      </c>
      <c r="BL97" s="2" t="e">
        <f t="shared" si="50"/>
        <v>#DIV/0!</v>
      </c>
      <c r="BM97" s="2" t="e">
        <f t="shared" si="51"/>
        <v>#DIV/0!</v>
      </c>
      <c r="BN97" s="2" t="e">
        <f t="shared" si="52"/>
        <v>#DIV/0!</v>
      </c>
      <c r="BO97" s="2" t="e">
        <f t="shared" si="53"/>
        <v>#DIV/0!</v>
      </c>
      <c r="BP97" s="2" t="e">
        <f t="shared" si="54"/>
        <v>#DIV/0!</v>
      </c>
      <c r="BQ97" s="2" t="e">
        <f t="shared" si="55"/>
        <v>#DIV/0!</v>
      </c>
      <c r="BR97" s="2" t="e">
        <f t="shared" si="56"/>
        <v>#DIV/0!</v>
      </c>
      <c r="BS97" s="1" t="e">
        <f t="shared" si="68"/>
        <v>#DIV/0!</v>
      </c>
      <c r="BT97" s="1" t="e">
        <f t="shared" si="69"/>
        <v>#DIV/0!</v>
      </c>
      <c r="BU97" s="1" t="e">
        <f t="shared" si="70"/>
        <v>#DIV/0!</v>
      </c>
      <c r="BV97" s="1" t="e">
        <f t="shared" si="71"/>
        <v>#DIV/0!</v>
      </c>
      <c r="BW97" s="1" t="e">
        <f t="shared" si="72"/>
        <v>#DIV/0!</v>
      </c>
      <c r="BX97" s="1" t="e">
        <f t="shared" si="73"/>
        <v>#DIV/0!</v>
      </c>
      <c r="BY97" s="1" t="e">
        <f t="shared" si="74"/>
        <v>#DIV/0!</v>
      </c>
    </row>
    <row r="98" spans="1:77" x14ac:dyDescent="0.25">
      <c r="A98" s="1">
        <v>20060904</v>
      </c>
      <c r="B98" s="1">
        <v>2006</v>
      </c>
      <c r="C98" s="1">
        <v>9</v>
      </c>
      <c r="D98" s="1">
        <v>14.848000000000001</v>
      </c>
      <c r="E98" s="1">
        <v>161.023</v>
      </c>
      <c r="F98" s="1">
        <f t="shared" si="57"/>
        <v>6.677945856</v>
      </c>
      <c r="G98" s="1">
        <v>432.286</v>
      </c>
      <c r="H98" s="1">
        <v>3.6150000000000002</v>
      </c>
      <c r="I98" s="1">
        <v>308.7729167</v>
      </c>
      <c r="J98" s="1">
        <v>291.02222219999999</v>
      </c>
      <c r="K98" s="1">
        <f t="shared" si="58"/>
        <v>4.0016970004319993E-3</v>
      </c>
      <c r="L98" s="1">
        <f t="shared" si="59"/>
        <v>3.7716479997119997E-3</v>
      </c>
      <c r="M98" s="1">
        <f t="shared" si="38"/>
        <v>2.3004900071999955E-4</v>
      </c>
      <c r="N98" s="1">
        <f t="shared" si="39"/>
        <v>0.94251213905121622</v>
      </c>
      <c r="O98" s="1">
        <f t="shared" si="40"/>
        <v>6.294045033206765</v>
      </c>
      <c r="P98" s="1">
        <f t="shared" si="41"/>
        <v>0.38390082279323501</v>
      </c>
      <c r="Q98" s="1">
        <v>91.784199999999998</v>
      </c>
      <c r="R98" s="1">
        <v>-167.488</v>
      </c>
      <c r="S98" s="1">
        <v>-1.212412059</v>
      </c>
      <c r="T98" s="1">
        <v>7.3991100000000003</v>
      </c>
      <c r="U98" s="1">
        <v>1.793618913</v>
      </c>
      <c r="V98" s="1">
        <v>6.2733333000000002E-2</v>
      </c>
      <c r="W98" s="1">
        <v>0.27975555600000002</v>
      </c>
      <c r="X98" s="1">
        <v>4.0811110999999997E-2</v>
      </c>
      <c r="Y98" s="1">
        <v>0.19212222200000001</v>
      </c>
      <c r="Z98" s="1">
        <v>0.63366208400000001</v>
      </c>
      <c r="AA98" s="1">
        <v>0.185711932</v>
      </c>
      <c r="AB98" s="1">
        <v>2.2777777779999999</v>
      </c>
      <c r="AC98" s="1">
        <v>0.61774098399999999</v>
      </c>
      <c r="AD98" s="1">
        <v>0.49492329299999999</v>
      </c>
      <c r="AE98" s="1">
        <f t="shared" si="42"/>
        <v>0.43455769756662804</v>
      </c>
      <c r="AF98" s="1">
        <v>0.92931717700000005</v>
      </c>
      <c r="AG98" s="1">
        <v>1.1188634390000001</v>
      </c>
      <c r="AH98" s="1">
        <v>1.433375157</v>
      </c>
      <c r="AI98" s="1">
        <v>1</v>
      </c>
      <c r="AJ98" s="1">
        <v>0.75523052999999996</v>
      </c>
      <c r="AK98" s="1">
        <v>1.045316803</v>
      </c>
      <c r="AL98" s="1">
        <v>0</v>
      </c>
      <c r="AM98" s="1">
        <v>0</v>
      </c>
      <c r="AN98" s="1">
        <v>0.50507670737024357</v>
      </c>
      <c r="AO98" s="1">
        <v>0.51504320316465124</v>
      </c>
      <c r="AP98" s="1">
        <v>3.4394306242343489</v>
      </c>
      <c r="AQ98" s="1">
        <v>3.2385152317656511</v>
      </c>
      <c r="AR98" s="1">
        <v>0.1252782937335907</v>
      </c>
      <c r="AS98" s="1">
        <v>0.59394444445000005</v>
      </c>
      <c r="AT98" s="1">
        <v>0.74178590151779145</v>
      </c>
      <c r="AU98" s="1">
        <v>0.45705741653555898</v>
      </c>
      <c r="AV98" s="1">
        <v>1.8207203614644409</v>
      </c>
      <c r="AW98" s="1">
        <f t="shared" si="60"/>
        <v>1.9552357297056835</v>
      </c>
      <c r="AX98" s="1">
        <f t="shared" si="61"/>
        <v>2.4099262801784223</v>
      </c>
      <c r="AY98" s="1">
        <f t="shared" si="62"/>
        <v>0</v>
      </c>
      <c r="AZ98" s="1">
        <f t="shared" si="63"/>
        <v>0</v>
      </c>
      <c r="BA98" s="1">
        <f t="shared" si="64"/>
        <v>0</v>
      </c>
      <c r="BB98" s="1">
        <f t="shared" si="65"/>
        <v>0</v>
      </c>
      <c r="BC98" s="1">
        <f t="shared" si="66"/>
        <v>0</v>
      </c>
      <c r="BD98" s="1">
        <f t="shared" si="67"/>
        <v>0</v>
      </c>
      <c r="BE98" s="1">
        <f t="shared" si="43"/>
        <v>0</v>
      </c>
      <c r="BF98" s="1">
        <f t="shared" si="44"/>
        <v>0</v>
      </c>
      <c r="BG98" s="1">
        <f t="shared" si="45"/>
        <v>0</v>
      </c>
      <c r="BH98" s="1">
        <f t="shared" si="46"/>
        <v>0</v>
      </c>
      <c r="BI98" s="1">
        <f t="shared" si="47"/>
        <v>0</v>
      </c>
      <c r="BJ98" s="1">
        <f t="shared" si="48"/>
        <v>0</v>
      </c>
      <c r="BK98" s="1">
        <f t="shared" si="49"/>
        <v>1.793618913288759</v>
      </c>
      <c r="BL98" s="2" t="e">
        <f t="shared" si="50"/>
        <v>#DIV/0!</v>
      </c>
      <c r="BM98" s="2" t="e">
        <f t="shared" si="51"/>
        <v>#DIV/0!</v>
      </c>
      <c r="BN98" s="2" t="e">
        <f t="shared" si="52"/>
        <v>#DIV/0!</v>
      </c>
      <c r="BO98" s="2" t="e">
        <f t="shared" si="53"/>
        <v>#DIV/0!</v>
      </c>
      <c r="BP98" s="2" t="e">
        <f t="shared" si="54"/>
        <v>#DIV/0!</v>
      </c>
      <c r="BQ98" s="2" t="e">
        <f t="shared" si="55"/>
        <v>#DIV/0!</v>
      </c>
      <c r="BR98" s="2" t="e">
        <f t="shared" si="56"/>
        <v>#DIV/0!</v>
      </c>
      <c r="BS98" s="1" t="e">
        <f t="shared" si="68"/>
        <v>#DIV/0!</v>
      </c>
      <c r="BT98" s="1" t="e">
        <f t="shared" si="69"/>
        <v>#DIV/0!</v>
      </c>
      <c r="BU98" s="1" t="e">
        <f t="shared" si="70"/>
        <v>#DIV/0!</v>
      </c>
      <c r="BV98" s="1" t="e">
        <f t="shared" si="71"/>
        <v>#DIV/0!</v>
      </c>
      <c r="BW98" s="1" t="e">
        <f t="shared" si="72"/>
        <v>#DIV/0!</v>
      </c>
      <c r="BX98" s="1" t="e">
        <f t="shared" si="73"/>
        <v>#DIV/0!</v>
      </c>
      <c r="BY98" s="1" t="e">
        <f t="shared" si="74"/>
        <v>#DIV/0!</v>
      </c>
    </row>
    <row r="99" spans="1:77" x14ac:dyDescent="0.25">
      <c r="A99" s="1">
        <v>20130128</v>
      </c>
      <c r="B99" s="1">
        <v>2013</v>
      </c>
      <c r="C99" s="1">
        <v>1</v>
      </c>
      <c r="D99" s="1">
        <v>10.276</v>
      </c>
      <c r="E99" s="1">
        <v>11.887</v>
      </c>
      <c r="F99" s="1">
        <f t="shared" si="57"/>
        <v>0.49297766400000004</v>
      </c>
      <c r="G99" s="1">
        <v>432.286</v>
      </c>
      <c r="H99" s="1">
        <v>0.36499999999999999</v>
      </c>
      <c r="I99" s="1">
        <v>25.549041670000001</v>
      </c>
      <c r="J99" s="1">
        <v>24.075708330000001</v>
      </c>
      <c r="K99" s="1">
        <f t="shared" si="58"/>
        <v>3.3111558004319998E-4</v>
      </c>
      <c r="L99" s="1">
        <f t="shared" si="59"/>
        <v>3.120211799568E-4</v>
      </c>
      <c r="M99" s="1">
        <f t="shared" si="38"/>
        <v>1.9094400086399981E-5</v>
      </c>
      <c r="N99" s="1">
        <f t="shared" si="39"/>
        <v>0.94233312704914463</v>
      </c>
      <c r="O99" s="1">
        <f t="shared" si="40"/>
        <v>0.46454918368250259</v>
      </c>
      <c r="P99" s="1">
        <f t="shared" si="41"/>
        <v>2.8428480317497451E-2</v>
      </c>
      <c r="Q99" s="1">
        <v>-8.9707600000000003</v>
      </c>
      <c r="R99" s="1">
        <v>-46.996299999999998</v>
      </c>
      <c r="S99" s="1">
        <v>0.16028642600000001</v>
      </c>
      <c r="T99" s="1">
        <v>0.28367199999999998</v>
      </c>
      <c r="U99" s="1">
        <v>2.0926168079999998</v>
      </c>
      <c r="V99" s="1">
        <v>7.7866667000000001E-2</v>
      </c>
      <c r="W99" s="1">
        <v>0.16442222200000001</v>
      </c>
      <c r="X99" s="1">
        <v>3.7866667E-2</v>
      </c>
      <c r="Y99" s="1">
        <v>0.15678888899999999</v>
      </c>
      <c r="Z99" s="1">
        <v>0.35724112400000002</v>
      </c>
      <c r="AA99" s="1">
        <v>2.3764225E-2</v>
      </c>
      <c r="AB99" s="1">
        <v>0.5</v>
      </c>
      <c r="AC99" s="1">
        <v>0.27497899399999998</v>
      </c>
      <c r="AD99" s="1">
        <v>0.94115259100000004</v>
      </c>
      <c r="AE99" s="1">
        <f t="shared" si="42"/>
        <v>0.95162525028968714</v>
      </c>
      <c r="AF99" s="1">
        <v>0.78694500599999995</v>
      </c>
      <c r="AG99" s="1">
        <v>0.92416340200000002</v>
      </c>
      <c r="AH99" s="1">
        <v>1.1465495610000001</v>
      </c>
      <c r="AI99" s="1">
        <v>1</v>
      </c>
      <c r="AJ99" s="1">
        <v>0.65207912400000001</v>
      </c>
      <c r="AK99" s="1">
        <v>1</v>
      </c>
      <c r="AL99" s="1">
        <v>0.10765433200000001</v>
      </c>
      <c r="AM99" s="1">
        <v>0.16028642600000001</v>
      </c>
      <c r="AN99" s="1">
        <v>5.8847408624880568E-2</v>
      </c>
      <c r="AO99" s="1">
        <v>0.92626269610471268</v>
      </c>
      <c r="AP99" s="1">
        <v>0.45662682017604311</v>
      </c>
      <c r="AQ99" s="1">
        <v>3.6350843823956869E-2</v>
      </c>
      <c r="AR99" s="1">
        <v>1.8438160260691591E-3</v>
      </c>
      <c r="AS99" s="1">
        <v>0.54949999999999999</v>
      </c>
      <c r="AT99" s="1">
        <v>0.31731635080170545</v>
      </c>
      <c r="AU99" s="1">
        <v>0.21918572855359428</v>
      </c>
      <c r="AV99" s="1">
        <v>0.28081427144640569</v>
      </c>
      <c r="AW99" s="1">
        <f t="shared" si="60"/>
        <v>6.4581974738341055E-2</v>
      </c>
      <c r="AX99" s="1">
        <f t="shared" si="61"/>
        <v>6.0738756659684853E-2</v>
      </c>
      <c r="AY99" s="1">
        <f t="shared" si="62"/>
        <v>1.9982595801669691E-2</v>
      </c>
      <c r="AZ99" s="1">
        <f t="shared" si="63"/>
        <v>2.5752674247116792E-2</v>
      </c>
      <c r="BA99" s="1">
        <f t="shared" si="64"/>
        <v>1.9857478948968305E-2</v>
      </c>
      <c r="BB99" s="1">
        <f t="shared" si="65"/>
        <v>1.6984541220697116E-2</v>
      </c>
      <c r="BC99" s="1">
        <f t="shared" si="66"/>
        <v>2.704700224237214E-2</v>
      </c>
      <c r="BD99" s="1">
        <f t="shared" si="67"/>
        <v>2.5505677053179143E-2</v>
      </c>
      <c r="BE99" s="1">
        <f t="shared" si="43"/>
        <v>0.14740938775849885</v>
      </c>
      <c r="BF99" s="1">
        <f t="shared" si="44"/>
        <v>0.1899746149894273</v>
      </c>
      <c r="BG99" s="1">
        <f t="shared" si="45"/>
        <v>0.14648641464539403</v>
      </c>
      <c r="BH99" s="1">
        <f t="shared" si="46"/>
        <v>0.12529307240917856</v>
      </c>
      <c r="BI99" s="1">
        <f t="shared" si="47"/>
        <v>0.19952272871964316</v>
      </c>
      <c r="BJ99" s="1">
        <f t="shared" si="48"/>
        <v>0.18815254414849211</v>
      </c>
      <c r="BK99" s="1">
        <f t="shared" si="49"/>
        <v>2.0926168081093275</v>
      </c>
      <c r="BL99" s="2">
        <f t="shared" si="50"/>
        <v>1.7400000000000002</v>
      </c>
      <c r="BM99" s="2">
        <f t="shared" si="51"/>
        <v>2.2424340478447271</v>
      </c>
      <c r="BN99" s="2">
        <f t="shared" si="52"/>
        <v>1.7291053531852842</v>
      </c>
      <c r="BO99" s="2">
        <f t="shared" si="53"/>
        <v>1.4789420762613636</v>
      </c>
      <c r="BP99" s="2">
        <f t="shared" si="54"/>
        <v>2.355138660103167</v>
      </c>
      <c r="BQ99" s="2">
        <f t="shared" si="55"/>
        <v>2.220926575956836</v>
      </c>
      <c r="BR99" s="2">
        <f t="shared" si="56"/>
        <v>24.700959019486199</v>
      </c>
      <c r="BS99" s="1">
        <f t="shared" si="68"/>
        <v>0.23587179367347066</v>
      </c>
      <c r="BT99" s="1">
        <f t="shared" si="69"/>
        <v>0.30398100060896388</v>
      </c>
      <c r="BU99" s="1">
        <f t="shared" si="70"/>
        <v>0.23439493167023734</v>
      </c>
      <c r="BV99" s="1">
        <f t="shared" si="71"/>
        <v>0.20048317256720383</v>
      </c>
      <c r="BW99" s="1">
        <f t="shared" si="72"/>
        <v>0.31925906902774037</v>
      </c>
      <c r="BX99" s="1">
        <f t="shared" si="73"/>
        <v>0.30106547993564275</v>
      </c>
      <c r="BY99" s="1">
        <f t="shared" si="74"/>
        <v>3.3484250053914377</v>
      </c>
    </row>
    <row r="100" spans="1:77" x14ac:dyDescent="0.25">
      <c r="A100" s="1">
        <v>20080424</v>
      </c>
      <c r="B100" s="1">
        <v>2008</v>
      </c>
      <c r="C100" s="1">
        <v>4</v>
      </c>
      <c r="D100" s="1">
        <v>-3.8969999999999998</v>
      </c>
      <c r="E100" s="1">
        <v>230.626</v>
      </c>
      <c r="F100" s="1">
        <f t="shared" si="57"/>
        <v>9.5645214720000009</v>
      </c>
      <c r="G100" s="1">
        <v>432.286</v>
      </c>
      <c r="H100" s="1">
        <v>2.5049999999999999</v>
      </c>
      <c r="I100" s="1">
        <v>456.91335420000001</v>
      </c>
      <c r="J100" s="1">
        <v>430.48983870000001</v>
      </c>
      <c r="K100" s="1">
        <f t="shared" si="58"/>
        <v>5.9215970704319994E-3</v>
      </c>
      <c r="L100" s="1">
        <f t="shared" si="59"/>
        <v>5.5791483095520003E-3</v>
      </c>
      <c r="M100" s="1">
        <f t="shared" si="38"/>
        <v>3.4244876087999917E-4</v>
      </c>
      <c r="N100" s="1">
        <f t="shared" si="39"/>
        <v>0.94216952676670096</v>
      </c>
      <c r="O100" s="1">
        <f t="shared" si="40"/>
        <v>9.0114006690241908</v>
      </c>
      <c r="P100" s="1">
        <f t="shared" si="41"/>
        <v>0.55312080297581012</v>
      </c>
      <c r="Q100" s="1">
        <v>9.1832200000000004</v>
      </c>
      <c r="R100" s="1">
        <v>78.580500000000001</v>
      </c>
      <c r="S100" s="1">
        <v>0.10463572</v>
      </c>
      <c r="T100" s="1">
        <v>0.13176299999999999</v>
      </c>
      <c r="U100" s="1">
        <v>0.13153700099999999</v>
      </c>
      <c r="V100" s="1">
        <v>0.12775555599999999</v>
      </c>
      <c r="W100" s="1">
        <v>0.19980000000000001</v>
      </c>
      <c r="X100" s="1">
        <v>8.1188889E-2</v>
      </c>
      <c r="Y100" s="1">
        <v>0.14012222199999999</v>
      </c>
      <c r="Z100" s="1">
        <v>0.21994572400000001</v>
      </c>
      <c r="AA100" s="1">
        <v>0.175563038</v>
      </c>
      <c r="AB100" s="1">
        <v>0.44444444399999999</v>
      </c>
      <c r="AC100" s="1">
        <v>0.104732698</v>
      </c>
      <c r="AD100" s="1">
        <v>0.40043727299999998</v>
      </c>
      <c r="AE100" s="1">
        <f t="shared" si="42"/>
        <v>0.32507215874855155</v>
      </c>
      <c r="AF100" s="1">
        <v>0.22305491699999999</v>
      </c>
      <c r="AG100" s="1">
        <v>0.194661958</v>
      </c>
      <c r="AH100" s="1">
        <v>0.25740276000000001</v>
      </c>
      <c r="AI100" s="1">
        <v>1</v>
      </c>
      <c r="AJ100" s="1">
        <v>0.74876626599999996</v>
      </c>
      <c r="AK100" s="1">
        <v>1.0831137559999999</v>
      </c>
      <c r="AL100" s="1">
        <v>8.2780709999999997E-3</v>
      </c>
      <c r="AM100" s="1">
        <v>0.10463572</v>
      </c>
      <c r="AN100" s="1">
        <v>0.59956272731290483</v>
      </c>
      <c r="AO100" s="1">
        <v>0.36491860205428095</v>
      </c>
      <c r="AP100" s="1">
        <v>3.4902718048803933</v>
      </c>
      <c r="AQ100" s="1">
        <v>6.0742496671196058</v>
      </c>
      <c r="AR100" s="1">
        <v>0.2709921006999374</v>
      </c>
      <c r="AS100" s="1">
        <v>0.54811111109999999</v>
      </c>
      <c r="AT100" s="1">
        <v>2.5234660544725371</v>
      </c>
      <c r="AU100" s="1">
        <v>0.26358170756638138</v>
      </c>
      <c r="AV100" s="1">
        <v>0.18086273643361861</v>
      </c>
      <c r="AW100" s="1">
        <f t="shared" si="60"/>
        <v>0.36280524761406807</v>
      </c>
      <c r="AX100" s="1">
        <f t="shared" si="61"/>
        <v>2.6045542338719292</v>
      </c>
      <c r="AY100" s="1">
        <f t="shared" si="62"/>
        <v>3.2183682444515698E-3</v>
      </c>
      <c r="AZ100" s="1">
        <f t="shared" si="63"/>
        <v>2.7686028894589165E-3</v>
      </c>
      <c r="BA100" s="1">
        <f t="shared" si="64"/>
        <v>5.9836710351671091E-3</v>
      </c>
      <c r="BB100" s="1">
        <f t="shared" si="65"/>
        <v>8.7590431649217631E-3</v>
      </c>
      <c r="BC100" s="1">
        <f t="shared" si="66"/>
        <v>4.3548994054661309E-3</v>
      </c>
      <c r="BD100" s="1">
        <f t="shared" si="67"/>
        <v>9.3895467517845135E-3</v>
      </c>
      <c r="BE100" s="1">
        <f t="shared" si="43"/>
        <v>3.2128481252956861E-3</v>
      </c>
      <c r="BF100" s="1">
        <f t="shared" si="44"/>
        <v>2.7638542041984633E-3</v>
      </c>
      <c r="BG100" s="1">
        <f t="shared" si="45"/>
        <v>5.9734078910534177E-3</v>
      </c>
      <c r="BH100" s="1">
        <f t="shared" si="46"/>
        <v>8.7440197250014708E-3</v>
      </c>
      <c r="BI100" s="1">
        <f t="shared" si="47"/>
        <v>4.3474299172646166E-3</v>
      </c>
      <c r="BJ100" s="1">
        <f t="shared" si="48"/>
        <v>9.3734418772168041E-3</v>
      </c>
      <c r="BK100" s="1">
        <f t="shared" si="49"/>
        <v>0.13153700116919786</v>
      </c>
      <c r="BL100" s="2">
        <f t="shared" si="50"/>
        <v>1.7400000000000002</v>
      </c>
      <c r="BM100" s="2">
        <f t="shared" si="51"/>
        <v>1.4968358689107761</v>
      </c>
      <c r="BN100" s="2">
        <f t="shared" si="52"/>
        <v>3.235051681590579</v>
      </c>
      <c r="BO100" s="2">
        <f t="shared" si="53"/>
        <v>4.7355473175696172</v>
      </c>
      <c r="BP100" s="2">
        <f t="shared" si="54"/>
        <v>2.3544617613520873</v>
      </c>
      <c r="BQ100" s="2">
        <f t="shared" si="55"/>
        <v>5.0764269676943448</v>
      </c>
      <c r="BR100" s="2">
        <f t="shared" si="56"/>
        <v>71.237224141536544</v>
      </c>
      <c r="BS100" s="1">
        <f t="shared" si="68"/>
        <v>1.7429895615841953</v>
      </c>
      <c r="BT100" s="1">
        <f t="shared" si="69"/>
        <v>1.4994076407564896</v>
      </c>
      <c r="BU100" s="1">
        <f t="shared" si="70"/>
        <v>3.240609949538952</v>
      </c>
      <c r="BV100" s="1">
        <f t="shared" si="71"/>
        <v>4.7436836453516538</v>
      </c>
      <c r="BW100" s="1">
        <f t="shared" si="72"/>
        <v>2.3585070535550727</v>
      </c>
      <c r="BX100" s="1">
        <f t="shared" si="73"/>
        <v>5.0851489740435358</v>
      </c>
      <c r="BY100" s="1">
        <f t="shared" si="74"/>
        <v>71.359619583294176</v>
      </c>
    </row>
    <row r="101" spans="1:77" x14ac:dyDescent="0.25">
      <c r="A101" s="1">
        <v>20090710</v>
      </c>
      <c r="B101" s="1">
        <v>2009</v>
      </c>
      <c r="C101" s="1">
        <v>7</v>
      </c>
      <c r="D101" s="1">
        <v>13.371</v>
      </c>
      <c r="E101" s="1">
        <v>156.102</v>
      </c>
      <c r="F101" s="1">
        <f t="shared" si="57"/>
        <v>6.4738621440000008</v>
      </c>
      <c r="G101" s="1">
        <v>432.286</v>
      </c>
      <c r="H101" s="1">
        <v>1.536</v>
      </c>
      <c r="I101" s="1">
        <v>290.18333330000002</v>
      </c>
      <c r="J101" s="1">
        <v>273.17272730000002</v>
      </c>
      <c r="K101" s="1">
        <f t="shared" si="58"/>
        <v>3.7607759995680005E-3</v>
      </c>
      <c r="L101" s="1">
        <f t="shared" si="59"/>
        <v>3.5403185458080001E-3</v>
      </c>
      <c r="M101" s="1">
        <f t="shared" si="38"/>
        <v>2.2045745376000035E-4</v>
      </c>
      <c r="N101" s="1">
        <f t="shared" si="39"/>
        <v>0.94137979667352589</v>
      </c>
      <c r="O101" s="1">
        <f t="shared" si="40"/>
        <v>6.0943630288111574</v>
      </c>
      <c r="P101" s="1">
        <f t="shared" si="41"/>
        <v>0.37949911518884338</v>
      </c>
      <c r="Q101" s="1">
        <v>72.1053</v>
      </c>
      <c r="R101" s="1">
        <v>-18.056100000000001</v>
      </c>
      <c r="S101" s="1">
        <v>1.334067849</v>
      </c>
      <c r="T101" s="1">
        <v>12.234400000000001</v>
      </c>
      <c r="U101" s="1">
        <v>2.8730380809999998</v>
      </c>
      <c r="V101" s="1">
        <v>7.4044444000000001E-2</v>
      </c>
      <c r="W101" s="1">
        <v>0.36926666699999999</v>
      </c>
      <c r="X101" s="1">
        <v>6.2211110999999999E-2</v>
      </c>
      <c r="Y101" s="1">
        <v>0.17015555600000001</v>
      </c>
      <c r="Z101" s="1">
        <v>0.66594816999999995</v>
      </c>
      <c r="AA101" s="1">
        <v>0.369119221</v>
      </c>
      <c r="AB101" s="1">
        <v>0.94444444400000005</v>
      </c>
      <c r="AC101" s="1">
        <v>0.65777573099999997</v>
      </c>
      <c r="AD101" s="1">
        <v>0.66877929400000002</v>
      </c>
      <c r="AE101" s="1">
        <f t="shared" si="42"/>
        <v>0.63601308690614144</v>
      </c>
      <c r="AF101" s="1">
        <v>0.88792158300000001</v>
      </c>
      <c r="AG101" s="1">
        <v>1.057404888</v>
      </c>
      <c r="AH101" s="1">
        <v>1.3407151820000001</v>
      </c>
      <c r="AI101" s="1">
        <v>1</v>
      </c>
      <c r="AJ101" s="1">
        <v>0.872050459</v>
      </c>
      <c r="AK101" s="1">
        <v>1.117225076</v>
      </c>
      <c r="AL101" s="1">
        <v>1</v>
      </c>
      <c r="AM101" s="1">
        <v>1</v>
      </c>
      <c r="AN101" s="1">
        <v>0.33122070559078959</v>
      </c>
      <c r="AO101" s="1">
        <v>0.84017367766217865</v>
      </c>
      <c r="AP101" s="1">
        <v>5.4391685662024365</v>
      </c>
      <c r="AQ101" s="1">
        <v>1.0346935777975634</v>
      </c>
      <c r="AR101" s="1">
        <v>4.1273999359066969E-2</v>
      </c>
      <c r="AS101" s="1">
        <v>0.56061111110000006</v>
      </c>
      <c r="AT101" s="1">
        <v>2.7725248671091141</v>
      </c>
      <c r="AU101" s="1">
        <v>0.45902853769582275</v>
      </c>
      <c r="AV101" s="1">
        <v>0.4854159063041773</v>
      </c>
      <c r="AW101" s="1">
        <f t="shared" si="60"/>
        <v>1.1402996589641885</v>
      </c>
      <c r="AX101" s="1">
        <f t="shared" si="61"/>
        <v>1.6941026057457103</v>
      </c>
      <c r="AY101" s="1">
        <f t="shared" si="62"/>
        <v>6.5790797984057745</v>
      </c>
      <c r="AZ101" s="1">
        <f t="shared" si="63"/>
        <v>7.0587309135733447</v>
      </c>
      <c r="BA101" s="1">
        <f t="shared" si="64"/>
        <v>4.1439613268770463</v>
      </c>
      <c r="BB101" s="1">
        <f t="shared" si="65"/>
        <v>4.0212648981396004</v>
      </c>
      <c r="BC101" s="1">
        <f t="shared" si="66"/>
        <v>8.8924269893004944</v>
      </c>
      <c r="BD101" s="1">
        <f t="shared" si="67"/>
        <v>5.5442373010278851</v>
      </c>
      <c r="BE101" s="1">
        <f t="shared" si="43"/>
        <v>1.5449835544200001</v>
      </c>
      <c r="BF101" s="1">
        <f t="shared" si="44"/>
        <v>1.657621355981957</v>
      </c>
      <c r="BG101" s="1">
        <f t="shared" si="45"/>
        <v>0.97313793058550835</v>
      </c>
      <c r="BH101" s="1">
        <f t="shared" si="46"/>
        <v>0.94432478795857822</v>
      </c>
      <c r="BI101" s="1">
        <f t="shared" si="47"/>
        <v>2.0882332907223486</v>
      </c>
      <c r="BJ101" s="1">
        <f t="shared" si="48"/>
        <v>1.3019686208952261</v>
      </c>
      <c r="BK101" s="1">
        <f t="shared" si="49"/>
        <v>2.8730380809146472</v>
      </c>
      <c r="BL101" s="2">
        <f t="shared" si="50"/>
        <v>1.7400000000000002</v>
      </c>
      <c r="BM101" s="2">
        <f t="shared" si="51"/>
        <v>1.8668555734183083</v>
      </c>
      <c r="BN101" s="2">
        <f t="shared" si="52"/>
        <v>1.0959728305033309</v>
      </c>
      <c r="BO101" s="2">
        <f t="shared" si="53"/>
        <v>1.0635227322304859</v>
      </c>
      <c r="BP101" s="2">
        <f t="shared" si="54"/>
        <v>2.3518217494690052</v>
      </c>
      <c r="BQ101" s="2">
        <f t="shared" si="55"/>
        <v>1.4663103654900413</v>
      </c>
      <c r="BR101" s="2">
        <f t="shared" si="56"/>
        <v>3.2356889796591948</v>
      </c>
      <c r="BS101" s="1">
        <f t="shared" si="68"/>
        <v>7.4095279632433195</v>
      </c>
      <c r="BT101" s="1">
        <f t="shared" si="69"/>
        <v>7.9497233187239065</v>
      </c>
      <c r="BU101" s="1">
        <f t="shared" si="70"/>
        <v>4.6670352497525069</v>
      </c>
      <c r="BV101" s="1">
        <f t="shared" si="71"/>
        <v>4.5288513931073124</v>
      </c>
      <c r="BW101" s="1">
        <f t="shared" si="72"/>
        <v>10.014878745548518</v>
      </c>
      <c r="BX101" s="1">
        <f t="shared" si="73"/>
        <v>6.2440618712022964</v>
      </c>
      <c r="BY101" s="1">
        <f t="shared" si="74"/>
        <v>13.77869423858796</v>
      </c>
    </row>
    <row r="102" spans="1:77" x14ac:dyDescent="0.25">
      <c r="A102" s="1">
        <v>20131031</v>
      </c>
      <c r="B102" s="1">
        <v>2013</v>
      </c>
      <c r="C102" s="1">
        <v>10</v>
      </c>
      <c r="D102" s="1">
        <v>15.901999999999999</v>
      </c>
      <c r="E102" s="1">
        <v>9.6340000000000003</v>
      </c>
      <c r="F102" s="1">
        <f t="shared" si="57"/>
        <v>0.39954124800000002</v>
      </c>
      <c r="G102" s="1">
        <v>432.286</v>
      </c>
      <c r="H102" s="1">
        <v>1.641</v>
      </c>
      <c r="I102" s="1">
        <v>21.462958329999999</v>
      </c>
      <c r="J102" s="1">
        <v>20.19616667</v>
      </c>
      <c r="K102" s="1">
        <f t="shared" si="58"/>
        <v>2.7815993995679999E-4</v>
      </c>
      <c r="L102" s="1">
        <f t="shared" si="59"/>
        <v>2.6174232004319998E-4</v>
      </c>
      <c r="M102" s="1">
        <f t="shared" si="38"/>
        <v>1.6417619913600015E-5</v>
      </c>
      <c r="N102" s="1">
        <f t="shared" si="39"/>
        <v>0.94097777014134476</v>
      </c>
      <c r="O102" s="1">
        <f t="shared" si="40"/>
        <v>0.37595943262253001</v>
      </c>
      <c r="P102" s="1">
        <f t="shared" si="41"/>
        <v>2.3581815377470006E-2</v>
      </c>
      <c r="Q102" s="1">
        <v>8.4156099999999991</v>
      </c>
      <c r="R102" s="1">
        <v>-52.344499999999996</v>
      </c>
      <c r="S102" s="1">
        <v>-0.19157347199999999</v>
      </c>
      <c r="T102" s="1">
        <v>0.50603699999999996</v>
      </c>
      <c r="U102" s="1">
        <v>1.627286842</v>
      </c>
      <c r="V102" s="1">
        <v>3.4422222000000002E-2</v>
      </c>
      <c r="W102" s="1">
        <v>0.256255556</v>
      </c>
      <c r="X102" s="1">
        <v>1.5577778E-2</v>
      </c>
      <c r="Y102" s="1">
        <v>0.15379999999999999</v>
      </c>
      <c r="Z102" s="1">
        <v>0.76315890200000003</v>
      </c>
      <c r="AA102" s="1">
        <v>0.24985774399999999</v>
      </c>
      <c r="AB102" s="1">
        <v>2.111111111</v>
      </c>
      <c r="AC102" s="1">
        <v>0.77831703799999996</v>
      </c>
      <c r="AD102" s="1">
        <v>0.958955526</v>
      </c>
      <c r="AE102" s="1">
        <f t="shared" si="42"/>
        <v>0.97225437543453075</v>
      </c>
      <c r="AF102" s="1">
        <v>0.95492572600000003</v>
      </c>
      <c r="AG102" s="1">
        <v>1.1660904839999999</v>
      </c>
      <c r="AH102" s="1">
        <v>1.499498118</v>
      </c>
      <c r="AI102" s="1">
        <v>1</v>
      </c>
      <c r="AJ102" s="1">
        <v>0.79608773499999996</v>
      </c>
      <c r="AK102" s="1">
        <v>1.113477499</v>
      </c>
      <c r="AL102" s="1">
        <v>0</v>
      </c>
      <c r="AM102" s="1">
        <v>0</v>
      </c>
      <c r="AN102" s="1">
        <v>4.1044474077734844E-2</v>
      </c>
      <c r="AO102" s="1">
        <v>0.88433262906029597</v>
      </c>
      <c r="AP102" s="1">
        <v>0.35332736226187172</v>
      </c>
      <c r="AQ102" s="1">
        <v>4.6213885738128291E-2</v>
      </c>
      <c r="AR102" s="1">
        <v>1.9374806445499669E-3</v>
      </c>
      <c r="AS102" s="1">
        <v>0.58977777777500007</v>
      </c>
      <c r="AT102" s="1">
        <v>8.4402240216034416E-2</v>
      </c>
      <c r="AU102" s="1">
        <v>0.34089874729309733</v>
      </c>
      <c r="AV102" s="1">
        <v>1.7702123637069027</v>
      </c>
      <c r="AW102" s="1">
        <f t="shared" si="60"/>
        <v>0.18772201630997101</v>
      </c>
      <c r="AX102" s="1">
        <f t="shared" si="61"/>
        <v>5.6576378835899763E-2</v>
      </c>
      <c r="AY102" s="1">
        <f t="shared" si="62"/>
        <v>0</v>
      </c>
      <c r="AZ102" s="1">
        <f t="shared" si="63"/>
        <v>0</v>
      </c>
      <c r="BA102" s="1">
        <f t="shared" si="64"/>
        <v>0</v>
      </c>
      <c r="BB102" s="1">
        <f t="shared" si="65"/>
        <v>0</v>
      </c>
      <c r="BC102" s="1">
        <f t="shared" si="66"/>
        <v>0</v>
      </c>
      <c r="BD102" s="1">
        <f t="shared" si="67"/>
        <v>0</v>
      </c>
      <c r="BE102" s="1">
        <f t="shared" si="43"/>
        <v>0</v>
      </c>
      <c r="BF102" s="1">
        <f t="shared" si="44"/>
        <v>0</v>
      </c>
      <c r="BG102" s="1">
        <f t="shared" si="45"/>
        <v>0</v>
      </c>
      <c r="BH102" s="1">
        <f t="shared" si="46"/>
        <v>0</v>
      </c>
      <c r="BI102" s="1">
        <f t="shared" si="47"/>
        <v>0</v>
      </c>
      <c r="BJ102" s="1">
        <f t="shared" si="48"/>
        <v>0</v>
      </c>
      <c r="BK102" s="1">
        <f t="shared" si="49"/>
        <v>1.6272868424805875</v>
      </c>
      <c r="BL102" s="2" t="e">
        <f t="shared" si="50"/>
        <v>#DIV/0!</v>
      </c>
      <c r="BM102" s="2" t="e">
        <f t="shared" si="51"/>
        <v>#DIV/0!</v>
      </c>
      <c r="BN102" s="2" t="e">
        <f t="shared" si="52"/>
        <v>#DIV/0!</v>
      </c>
      <c r="BO102" s="2" t="e">
        <f t="shared" si="53"/>
        <v>#DIV/0!</v>
      </c>
      <c r="BP102" s="2" t="e">
        <f t="shared" si="54"/>
        <v>#DIV/0!</v>
      </c>
      <c r="BQ102" s="2" t="e">
        <f t="shared" si="55"/>
        <v>#DIV/0!</v>
      </c>
      <c r="BR102" s="2" t="e">
        <f t="shared" si="56"/>
        <v>#DIV/0!</v>
      </c>
      <c r="BS102" s="1" t="e">
        <f t="shared" si="68"/>
        <v>#DIV/0!</v>
      </c>
      <c r="BT102" s="1" t="e">
        <f t="shared" si="69"/>
        <v>#DIV/0!</v>
      </c>
      <c r="BU102" s="1" t="e">
        <f t="shared" si="70"/>
        <v>#DIV/0!</v>
      </c>
      <c r="BV102" s="1" t="e">
        <f t="shared" si="71"/>
        <v>#DIV/0!</v>
      </c>
      <c r="BW102" s="1" t="e">
        <f t="shared" si="72"/>
        <v>#DIV/0!</v>
      </c>
      <c r="BX102" s="1" t="e">
        <f t="shared" si="73"/>
        <v>#DIV/0!</v>
      </c>
      <c r="BY102" s="1" t="e">
        <f t="shared" si="74"/>
        <v>#DIV/0!</v>
      </c>
    </row>
    <row r="103" spans="1:77" x14ac:dyDescent="0.25">
      <c r="A103" s="1">
        <v>20060504</v>
      </c>
      <c r="B103" s="1">
        <v>2006</v>
      </c>
      <c r="C103" s="1">
        <v>5</v>
      </c>
      <c r="D103" s="1">
        <v>3.9449999999999998</v>
      </c>
      <c r="E103" s="1">
        <v>205.09800000000001</v>
      </c>
      <c r="F103" s="1">
        <f t="shared" si="57"/>
        <v>8.5058242560000004</v>
      </c>
      <c r="G103" s="1">
        <v>432.286</v>
      </c>
      <c r="H103" s="1">
        <v>3.4780000000000002</v>
      </c>
      <c r="I103" s="1">
        <v>405.26022920000003</v>
      </c>
      <c r="J103" s="1">
        <v>381.23272730000002</v>
      </c>
      <c r="K103" s="1">
        <f t="shared" si="58"/>
        <v>5.2521725704320005E-3</v>
      </c>
      <c r="L103" s="1">
        <f t="shared" si="59"/>
        <v>4.9407761458080002E-3</v>
      </c>
      <c r="M103" s="1">
        <f t="shared" si="38"/>
        <v>3.1139642462400027E-4</v>
      </c>
      <c r="N103" s="1">
        <f t="shared" si="39"/>
        <v>0.94071093048673626</v>
      </c>
      <c r="O103" s="1">
        <f t="shared" si="40"/>
        <v>8.0015218504184116</v>
      </c>
      <c r="P103" s="1">
        <f t="shared" si="41"/>
        <v>0.50430240558158879</v>
      </c>
      <c r="Q103" s="1">
        <v>29.2258</v>
      </c>
      <c r="R103" s="1">
        <v>57.0623</v>
      </c>
      <c r="S103" s="1">
        <v>0.33870023799999999</v>
      </c>
      <c r="T103" s="1">
        <v>0.36104599999999998</v>
      </c>
      <c r="U103" s="1">
        <v>0.101432831</v>
      </c>
      <c r="V103" s="1">
        <v>6.6166666999999998E-2</v>
      </c>
      <c r="W103" s="1">
        <v>0.184922222</v>
      </c>
      <c r="X103" s="1">
        <v>3.5733332999999999E-2</v>
      </c>
      <c r="Y103" s="1">
        <v>0.196988889</v>
      </c>
      <c r="Z103" s="1">
        <v>0.47296220700000002</v>
      </c>
      <c r="AA103" s="1">
        <v>-3.1595485999999999E-2</v>
      </c>
      <c r="AB103" s="1">
        <v>1.0555555560000001</v>
      </c>
      <c r="AC103" s="1">
        <v>0.418473137</v>
      </c>
      <c r="AD103" s="1">
        <v>0.50167769299999998</v>
      </c>
      <c r="AE103" s="1">
        <f t="shared" si="42"/>
        <v>0.44238434878331401</v>
      </c>
      <c r="AF103" s="1">
        <v>0.54757709300000001</v>
      </c>
      <c r="AG103" s="1">
        <v>0.57577102700000005</v>
      </c>
      <c r="AH103" s="1">
        <v>0.74937264699999995</v>
      </c>
      <c r="AI103" s="1">
        <v>1</v>
      </c>
      <c r="AJ103" s="1">
        <v>0.61681816199999995</v>
      </c>
      <c r="AK103" s="1">
        <v>1.049909532</v>
      </c>
      <c r="AL103" s="1">
        <v>0.42625042499999999</v>
      </c>
      <c r="AM103" s="1">
        <v>0.33870023799999999</v>
      </c>
      <c r="AN103" s="1">
        <v>0.49832230664006982</v>
      </c>
      <c r="AO103" s="1">
        <v>0.52709361483976647</v>
      </c>
      <c r="AP103" s="1">
        <v>4.483365654286807</v>
      </c>
      <c r="AQ103" s="1">
        <v>4.0224586017131934</v>
      </c>
      <c r="AR103" s="1">
        <v>0.16576870702824767</v>
      </c>
      <c r="AS103" s="1">
        <v>0.56338888890000005</v>
      </c>
      <c r="AT103" s="1">
        <v>2.1189931177698424</v>
      </c>
      <c r="AU103" s="1">
        <v>0.45401941970750742</v>
      </c>
      <c r="AV103" s="1">
        <v>0.6015361362924927</v>
      </c>
      <c r="AW103" s="1">
        <f t="shared" si="60"/>
        <v>1.186634983589169</v>
      </c>
      <c r="AX103" s="1">
        <f t="shared" si="61"/>
        <v>3.2634444985438265</v>
      </c>
      <c r="AY103" s="1">
        <f t="shared" si="62"/>
        <v>1.4455840075556032</v>
      </c>
      <c r="AZ103" s="1">
        <f t="shared" si="63"/>
        <v>1.3595446544492236</v>
      </c>
      <c r="BA103" s="1">
        <f t="shared" si="64"/>
        <v>1.4312637347430481</v>
      </c>
      <c r="BB103" s="1">
        <f t="shared" si="65"/>
        <v>1.6596207764779511</v>
      </c>
      <c r="BC103" s="1">
        <f t="shared" si="66"/>
        <v>1.9519680576546465</v>
      </c>
      <c r="BD103" s="1">
        <f t="shared" si="67"/>
        <v>2.0411516286293834</v>
      </c>
      <c r="BE103" s="1">
        <f t="shared" si="43"/>
        <v>0.40612464538403531</v>
      </c>
      <c r="BF103" s="1">
        <f t="shared" si="44"/>
        <v>0.3819526141587547</v>
      </c>
      <c r="BG103" s="1">
        <f t="shared" si="45"/>
        <v>0.40210148541034701</v>
      </c>
      <c r="BH103" s="1">
        <f t="shared" si="46"/>
        <v>0.46625647198380465</v>
      </c>
      <c r="BI103" s="1">
        <f t="shared" si="47"/>
        <v>0.54838897710029166</v>
      </c>
      <c r="BJ103" s="1">
        <f t="shared" si="48"/>
        <v>0.57344434984022818</v>
      </c>
      <c r="BK103" s="1">
        <f t="shared" si="49"/>
        <v>0.10143283126469176</v>
      </c>
      <c r="BL103" s="2">
        <f t="shared" si="50"/>
        <v>1.7400000000000002</v>
      </c>
      <c r="BM103" s="2">
        <f t="shared" si="51"/>
        <v>1.636437375052143</v>
      </c>
      <c r="BN103" s="2">
        <f t="shared" si="52"/>
        <v>1.722763177675174</v>
      </c>
      <c r="BO103" s="2">
        <f t="shared" si="53"/>
        <v>1.9976287341160008</v>
      </c>
      <c r="BP103" s="2">
        <f t="shared" si="54"/>
        <v>2.3495171519379476</v>
      </c>
      <c r="BQ103" s="2">
        <f t="shared" si="55"/>
        <v>2.4568643643344381</v>
      </c>
      <c r="BR103" s="2">
        <f t="shared" si="56"/>
        <v>0.43457871470388132</v>
      </c>
      <c r="BS103" s="1">
        <f t="shared" si="68"/>
        <v>6.1934585889714802</v>
      </c>
      <c r="BT103" s="1">
        <f t="shared" si="69"/>
        <v>5.8248316757647354</v>
      </c>
      <c r="BU103" s="1">
        <f t="shared" si="70"/>
        <v>6.1321048273196004</v>
      </c>
      <c r="BV103" s="1">
        <f t="shared" si="71"/>
        <v>7.1104774947626259</v>
      </c>
      <c r="BW103" s="1">
        <f t="shared" si="72"/>
        <v>8.3630098762102811</v>
      </c>
      <c r="BX103" s="1">
        <f t="shared" si="73"/>
        <v>8.7451078731178615</v>
      </c>
      <c r="BY103" s="1">
        <f t="shared" si="74"/>
        <v>1.5468650995212299</v>
      </c>
    </row>
    <row r="104" spans="1:77" x14ac:dyDescent="0.25">
      <c r="A104" s="1">
        <v>20080514</v>
      </c>
      <c r="B104" s="1">
        <v>2008</v>
      </c>
      <c r="C104" s="1">
        <v>5</v>
      </c>
      <c r="D104" s="1">
        <v>12.736000000000001</v>
      </c>
      <c r="E104" s="1">
        <v>203.059</v>
      </c>
      <c r="F104" s="1">
        <f t="shared" si="57"/>
        <v>8.4212628479999996</v>
      </c>
      <c r="G104" s="1">
        <v>432.286</v>
      </c>
      <c r="H104" s="1">
        <v>9.1349999999999998</v>
      </c>
      <c r="I104" s="1">
        <v>397.11361699999998</v>
      </c>
      <c r="J104" s="1">
        <v>373.459</v>
      </c>
      <c r="K104" s="1">
        <f t="shared" si="58"/>
        <v>5.1465924763199992E-3</v>
      </c>
      <c r="L104" s="1">
        <f t="shared" si="59"/>
        <v>4.8400286399999997E-3</v>
      </c>
      <c r="M104" s="1">
        <f t="shared" si="38"/>
        <v>3.0656383631999951E-4</v>
      </c>
      <c r="N104" s="1">
        <f t="shared" si="39"/>
        <v>0.94043362909915029</v>
      </c>
      <c r="O104" s="1">
        <f t="shared" si="40"/>
        <v>7.9196387817424858</v>
      </c>
      <c r="P104" s="1">
        <f t="shared" si="41"/>
        <v>0.50162406625751377</v>
      </c>
      <c r="Q104" s="1">
        <v>24.1616</v>
      </c>
      <c r="R104" s="1">
        <v>75.112200000000001</v>
      </c>
      <c r="S104" s="1">
        <v>0.243383451</v>
      </c>
      <c r="T104" s="1">
        <v>0.53834599999999999</v>
      </c>
      <c r="U104" s="1">
        <v>0.17549279400000001</v>
      </c>
      <c r="V104" s="1">
        <v>4.3988889000000003E-2</v>
      </c>
      <c r="W104" s="1">
        <v>0.110155556</v>
      </c>
      <c r="X104" s="1">
        <v>2.1188888999999999E-2</v>
      </c>
      <c r="Y104" s="1">
        <v>0.16055555599999999</v>
      </c>
      <c r="Z104" s="1">
        <v>0.42925106400000002</v>
      </c>
      <c r="AA104" s="1">
        <v>-0.186176325</v>
      </c>
      <c r="AB104" s="1">
        <v>0.54444444400000003</v>
      </c>
      <c r="AC104" s="1">
        <v>0.36427131899999998</v>
      </c>
      <c r="AD104" s="1">
        <v>0.53840155999999995</v>
      </c>
      <c r="AE104" s="1">
        <f t="shared" si="42"/>
        <v>0.48493807647740433</v>
      </c>
      <c r="AF104" s="1">
        <v>0.86855807200000001</v>
      </c>
      <c r="AG104" s="1">
        <v>1.031287439</v>
      </c>
      <c r="AH104" s="1">
        <v>1.3008782940000001</v>
      </c>
      <c r="AI104" s="1">
        <v>0.857567568</v>
      </c>
      <c r="AJ104" s="1">
        <v>0.51835902899999997</v>
      </c>
      <c r="AK104" s="1">
        <v>0.87606061099999999</v>
      </c>
      <c r="AL104" s="1">
        <v>0.25604187699999997</v>
      </c>
      <c r="AM104" s="1">
        <v>0.243383451</v>
      </c>
      <c r="AN104" s="1">
        <v>0.4615984396595621</v>
      </c>
      <c r="AO104" s="1">
        <v>0.59473400021289113</v>
      </c>
      <c r="AP104" s="1">
        <v>5.0084113404352442</v>
      </c>
      <c r="AQ104" s="1">
        <v>3.4128515075647554</v>
      </c>
      <c r="AR104" s="1">
        <v>0.14484232557393326</v>
      </c>
      <c r="AS104" s="1">
        <v>0.55061111110000005</v>
      </c>
      <c r="AT104" s="1">
        <v>3.3723122553141676</v>
      </c>
      <c r="AU104" s="1">
        <v>0.31648024556290133</v>
      </c>
      <c r="AV104" s="1">
        <v>0.2279641984370987</v>
      </c>
      <c r="AW104" s="1">
        <f t="shared" si="60"/>
        <v>0.58881699636773255</v>
      </c>
      <c r="AX104" s="1">
        <f t="shared" si="61"/>
        <v>2.217826049366308</v>
      </c>
      <c r="AY104" s="1">
        <f t="shared" si="62"/>
        <v>1.1870289545377677</v>
      </c>
      <c r="AZ104" s="1">
        <f t="shared" si="63"/>
        <v>1.1509243848743635</v>
      </c>
      <c r="BA104" s="1">
        <f t="shared" si="64"/>
        <v>0.78980922274076937</v>
      </c>
      <c r="BB104" s="1">
        <f t="shared" si="65"/>
        <v>0.99755714452204669</v>
      </c>
      <c r="BC104" s="1">
        <f t="shared" si="66"/>
        <v>1.6022011051135769</v>
      </c>
      <c r="BD104" s="1">
        <f t="shared" si="67"/>
        <v>1.16450134572946</v>
      </c>
      <c r="BE104" s="1">
        <f t="shared" si="43"/>
        <v>0.38695379592678308</v>
      </c>
      <c r="BF104" s="1">
        <f t="shared" si="44"/>
        <v>0.37518424285215113</v>
      </c>
      <c r="BG104" s="1">
        <f t="shared" si="45"/>
        <v>0.25746606738546823</v>
      </c>
      <c r="BH104" s="1">
        <f t="shared" si="46"/>
        <v>0.32518880205159051</v>
      </c>
      <c r="BI104" s="1">
        <f t="shared" si="47"/>
        <v>0.52229374615651769</v>
      </c>
      <c r="BJ104" s="1">
        <f t="shared" si="48"/>
        <v>0.37961013029149726</v>
      </c>
      <c r="BK104" s="1">
        <f t="shared" si="49"/>
        <v>0.17549279436331727</v>
      </c>
      <c r="BL104" s="2">
        <f t="shared" si="50"/>
        <v>1.7399999999999998</v>
      </c>
      <c r="BM104" s="2">
        <f t="shared" si="51"/>
        <v>1.6870763110081115</v>
      </c>
      <c r="BN104" s="2">
        <f t="shared" si="52"/>
        <v>1.1577375954608302</v>
      </c>
      <c r="BO104" s="2">
        <f t="shared" si="53"/>
        <v>1.4622637677311474</v>
      </c>
      <c r="BP104" s="2">
        <f t="shared" si="54"/>
        <v>2.3485778609193337</v>
      </c>
      <c r="BQ104" s="2">
        <f t="shared" si="55"/>
        <v>1.7069780259558038</v>
      </c>
      <c r="BR104" s="2">
        <f t="shared" si="56"/>
        <v>0.78913158471754541</v>
      </c>
      <c r="BS104" s="1">
        <f t="shared" si="68"/>
        <v>5.3376666739987817</v>
      </c>
      <c r="BT104" s="1">
        <f t="shared" si="69"/>
        <v>5.1753166676786213</v>
      </c>
      <c r="BU104" s="1">
        <f t="shared" si="70"/>
        <v>3.5515042416820446</v>
      </c>
      <c r="BV104" s="1">
        <f t="shared" si="71"/>
        <v>4.4856761963301386</v>
      </c>
      <c r="BW104" s="1">
        <f t="shared" si="72"/>
        <v>7.2045550457014214</v>
      </c>
      <c r="BX104" s="1">
        <f t="shared" si="73"/>
        <v>5.2363676565474258</v>
      </c>
      <c r="BY104" s="1">
        <f t="shared" si="74"/>
        <v>2.4207594029578674</v>
      </c>
    </row>
    <row r="105" spans="1:77" x14ac:dyDescent="0.25">
      <c r="A105" s="1">
        <v>20141010</v>
      </c>
      <c r="B105" s="1">
        <v>2014</v>
      </c>
      <c r="C105" s="1">
        <v>10</v>
      </c>
      <c r="D105" s="1">
        <v>9.7910000000000004</v>
      </c>
      <c r="E105" s="1">
        <v>30.338999999999999</v>
      </c>
      <c r="F105" s="1">
        <f t="shared" si="57"/>
        <v>1.258219008</v>
      </c>
      <c r="G105" s="1">
        <v>432.286</v>
      </c>
      <c r="H105" s="1">
        <v>1.083</v>
      </c>
      <c r="I105" s="1">
        <v>66.675624999999997</v>
      </c>
      <c r="J105" s="1">
        <v>62.694708329999997</v>
      </c>
      <c r="K105" s="1">
        <f t="shared" si="58"/>
        <v>8.6411609999999988E-4</v>
      </c>
      <c r="L105" s="1">
        <f t="shared" si="59"/>
        <v>8.1252341995679991E-4</v>
      </c>
      <c r="M105" s="1">
        <f t="shared" si="38"/>
        <v>5.1592680043199965E-5</v>
      </c>
      <c r="N105" s="1">
        <f t="shared" si="39"/>
        <v>0.94029427290707812</v>
      </c>
      <c r="O105" s="1">
        <f t="shared" si="40"/>
        <v>1.1830961272852252</v>
      </c>
      <c r="P105" s="1">
        <f t="shared" si="41"/>
        <v>7.5122880714774798E-2</v>
      </c>
      <c r="Q105" s="1">
        <v>-2.9466000000000001</v>
      </c>
      <c r="R105" s="1">
        <v>-7.3199399999999999</v>
      </c>
      <c r="S105" s="1">
        <v>0.287010035</v>
      </c>
      <c r="T105" s="1">
        <v>3.00454</v>
      </c>
      <c r="U105" s="1">
        <v>2.70408911</v>
      </c>
      <c r="V105" s="1">
        <v>2.1288888999999998E-2</v>
      </c>
      <c r="W105" s="1">
        <v>0.25817777800000002</v>
      </c>
      <c r="X105" s="1">
        <v>1.1077778E-2</v>
      </c>
      <c r="Y105" s="1">
        <v>0.12988888900000001</v>
      </c>
      <c r="Z105" s="1">
        <v>0.84764631000000001</v>
      </c>
      <c r="AA105" s="1">
        <v>0.330584665</v>
      </c>
      <c r="AB105" s="1">
        <v>2.233333333</v>
      </c>
      <c r="AC105" s="1">
        <v>0.883081424</v>
      </c>
      <c r="AD105" s="1">
        <v>0.89571288100000002</v>
      </c>
      <c r="AE105" s="1">
        <f t="shared" si="42"/>
        <v>0.89897205214368481</v>
      </c>
      <c r="AF105" s="1">
        <v>0.76986018199999995</v>
      </c>
      <c r="AG105" s="1">
        <v>0.90121702999999997</v>
      </c>
      <c r="AH105" s="1">
        <v>1.1161229610000001</v>
      </c>
      <c r="AI105" s="1">
        <v>1</v>
      </c>
      <c r="AJ105" s="1">
        <v>0.84750615600000001</v>
      </c>
      <c r="AK105" s="1">
        <v>1.133538323</v>
      </c>
      <c r="AL105" s="1">
        <v>0.33394649100000001</v>
      </c>
      <c r="AM105" s="1">
        <v>0.287010035</v>
      </c>
      <c r="AN105" s="1">
        <v>0.10428711870698959</v>
      </c>
      <c r="AO105" s="1">
        <v>0.99693500319518935</v>
      </c>
      <c r="AP105" s="1">
        <v>1.254362570760728</v>
      </c>
      <c r="AQ105" s="1">
        <v>3.8564372392719815E-3</v>
      </c>
      <c r="AR105" s="1">
        <v>1.5303277090098128E-4</v>
      </c>
      <c r="AS105" s="1">
        <v>0.59283333332499999</v>
      </c>
      <c r="AT105" s="1">
        <v>0.27796493820557217</v>
      </c>
      <c r="AU105" s="1">
        <v>0.41923258843766081</v>
      </c>
      <c r="AV105" s="1">
        <v>1.8141007445623392</v>
      </c>
      <c r="AW105" s="1">
        <f t="shared" si="60"/>
        <v>0.6505795613923735</v>
      </c>
      <c r="AX105" s="1">
        <f t="shared" si="61"/>
        <v>0.15244290202003077</v>
      </c>
      <c r="AY105" s="1">
        <f t="shared" si="62"/>
        <v>0.49704416730157241</v>
      </c>
      <c r="AZ105" s="1">
        <f t="shared" si="63"/>
        <v>0.62266972164141732</v>
      </c>
      <c r="BA105" s="1">
        <f t="shared" si="64"/>
        <v>0.50665568823716767</v>
      </c>
      <c r="BB105" s="1">
        <f t="shared" si="65"/>
        <v>0.33012711868371292</v>
      </c>
      <c r="BC105" s="1">
        <f t="shared" si="66"/>
        <v>0.67078001324613667</v>
      </c>
      <c r="BD105" s="1">
        <f t="shared" si="67"/>
        <v>0.60137165199295428</v>
      </c>
      <c r="BE105" s="1">
        <f t="shared" si="43"/>
        <v>0.44734026503076713</v>
      </c>
      <c r="BF105" s="1">
        <f t="shared" si="44"/>
        <v>0.56040339396378724</v>
      </c>
      <c r="BG105" s="1">
        <f t="shared" si="45"/>
        <v>0.4559906438210875</v>
      </c>
      <c r="BH105" s="1">
        <f t="shared" si="46"/>
        <v>0.29711474850928904</v>
      </c>
      <c r="BI105" s="1">
        <f t="shared" si="47"/>
        <v>0.60370270620399047</v>
      </c>
      <c r="BJ105" s="1">
        <f t="shared" si="48"/>
        <v>0.5412351092358697</v>
      </c>
      <c r="BK105" s="1">
        <f t="shared" si="49"/>
        <v>2.7040891098115685</v>
      </c>
      <c r="BL105" s="2">
        <f t="shared" si="50"/>
        <v>1.74</v>
      </c>
      <c r="BM105" s="2">
        <f t="shared" si="51"/>
        <v>2.179776742050985</v>
      </c>
      <c r="BN105" s="2">
        <f t="shared" si="52"/>
        <v>1.7736470026773068</v>
      </c>
      <c r="BO105" s="2">
        <f t="shared" si="53"/>
        <v>1.1556743329836543</v>
      </c>
      <c r="BP105" s="2">
        <f t="shared" si="54"/>
        <v>2.3481961962952207</v>
      </c>
      <c r="BQ105" s="2">
        <f t="shared" si="55"/>
        <v>2.1052186974620799</v>
      </c>
      <c r="BR105" s="2">
        <f t="shared" si="56"/>
        <v>10.517977966388786</v>
      </c>
      <c r="BS105" s="1">
        <f t="shared" si="68"/>
        <v>1.9333311099220027</v>
      </c>
      <c r="BT105" s="1">
        <f t="shared" si="69"/>
        <v>2.4219713724664356</v>
      </c>
      <c r="BU105" s="1">
        <f t="shared" si="70"/>
        <v>1.9707166254574431</v>
      </c>
      <c r="BV105" s="1">
        <f t="shared" si="71"/>
        <v>1.2840811154572749</v>
      </c>
      <c r="BW105" s="1">
        <f t="shared" si="72"/>
        <v>2.60910388419429</v>
      </c>
      <c r="BX105" s="1">
        <f t="shared" si="73"/>
        <v>2.3391291959729403</v>
      </c>
      <c r="BY105" s="1">
        <f t="shared" si="74"/>
        <v>11.686628744766438</v>
      </c>
    </row>
    <row r="106" spans="1:77" x14ac:dyDescent="0.25">
      <c r="A106" s="1">
        <v>20121225</v>
      </c>
      <c r="B106" s="1">
        <v>2012</v>
      </c>
      <c r="C106" s="1">
        <v>12</v>
      </c>
      <c r="D106" s="1">
        <v>-0.17100000000000001</v>
      </c>
      <c r="E106" s="1">
        <v>14.706</v>
      </c>
      <c r="F106" s="1">
        <f t="shared" si="57"/>
        <v>0.60988723200000006</v>
      </c>
      <c r="G106" s="1">
        <v>432.286</v>
      </c>
      <c r="H106" s="1">
        <v>1.1950000000000001</v>
      </c>
      <c r="I106" s="1">
        <v>29.525958330000002</v>
      </c>
      <c r="J106" s="1">
        <v>27.755958329999999</v>
      </c>
      <c r="K106" s="1">
        <f t="shared" si="58"/>
        <v>3.8265641995680001E-4</v>
      </c>
      <c r="L106" s="1">
        <f t="shared" si="59"/>
        <v>3.5971721995679996E-4</v>
      </c>
      <c r="M106" s="1">
        <f t="shared" si="38"/>
        <v>2.2939200000000046E-5</v>
      </c>
      <c r="N106" s="1">
        <f t="shared" si="39"/>
        <v>0.94005275018621204</v>
      </c>
      <c r="O106" s="1">
        <f t="shared" si="40"/>
        <v>0.57332616974505635</v>
      </c>
      <c r="P106" s="1">
        <f t="shared" si="41"/>
        <v>3.656106225494371E-2</v>
      </c>
      <c r="Q106" s="1">
        <v>-7.8101500000000004E-2</v>
      </c>
      <c r="R106" s="1">
        <v>2.93479</v>
      </c>
      <c r="S106" s="1">
        <v>-2.7339873000000001E-2</v>
      </c>
      <c r="T106" s="1">
        <v>7.0604E-2</v>
      </c>
      <c r="U106" s="1">
        <v>0.79982131300000003</v>
      </c>
      <c r="V106" s="1">
        <v>9.2144444000000006E-2</v>
      </c>
      <c r="W106" s="1">
        <v>0.15429999999999999</v>
      </c>
      <c r="X106" s="1">
        <v>6.5966667000000007E-2</v>
      </c>
      <c r="Y106" s="1">
        <v>8.4744444000000002E-2</v>
      </c>
      <c r="Z106" s="1">
        <v>0.25220920000000002</v>
      </c>
      <c r="AA106" s="1">
        <v>0.29097332199999998</v>
      </c>
      <c r="AB106" s="1">
        <v>0.35555555599999999</v>
      </c>
      <c r="AC106" s="1">
        <v>0.14473940800000001</v>
      </c>
      <c r="AD106" s="1">
        <v>0.90991344200000002</v>
      </c>
      <c r="AE106" s="1">
        <f t="shared" si="42"/>
        <v>0.91542693163383548</v>
      </c>
      <c r="AF106" s="1">
        <v>0.379679135</v>
      </c>
      <c r="AG106" s="1">
        <v>0.347031319</v>
      </c>
      <c r="AH106" s="1">
        <v>0.491154329</v>
      </c>
      <c r="AI106" s="1">
        <v>1</v>
      </c>
      <c r="AJ106" s="1">
        <v>0.82227600099999998</v>
      </c>
      <c r="AK106" s="1">
        <v>1.1294829930000001</v>
      </c>
      <c r="AL106" s="1">
        <v>0</v>
      </c>
      <c r="AM106" s="1">
        <v>0</v>
      </c>
      <c r="AN106" s="1">
        <v>9.0086558075997136E-2</v>
      </c>
      <c r="AO106" s="1">
        <v>0.9800928075819777</v>
      </c>
      <c r="AP106" s="1">
        <v>0.59774608951928099</v>
      </c>
      <c r="AQ106" s="1">
        <v>1.2141142480718958E-2</v>
      </c>
      <c r="AR106" s="1">
        <v>6.4225641474389657E-4</v>
      </c>
      <c r="AS106" s="1">
        <v>0.54588888889999998</v>
      </c>
      <c r="AT106" s="1">
        <v>0.46064735098718412</v>
      </c>
      <c r="AU106" s="1">
        <v>0.16624613999879037</v>
      </c>
      <c r="AV106" s="1">
        <v>0.18930941600120962</v>
      </c>
      <c r="AW106" s="1">
        <f t="shared" si="60"/>
        <v>5.995630168147309E-2</v>
      </c>
      <c r="AX106" s="1">
        <f t="shared" si="61"/>
        <v>5.5268848671415002E-2</v>
      </c>
      <c r="AY106" s="1">
        <f t="shared" si="62"/>
        <v>0</v>
      </c>
      <c r="AZ106" s="1">
        <f t="shared" si="63"/>
        <v>0</v>
      </c>
      <c r="BA106" s="1">
        <f t="shared" si="64"/>
        <v>0</v>
      </c>
      <c r="BB106" s="1">
        <f t="shared" si="65"/>
        <v>0</v>
      </c>
      <c r="BC106" s="1">
        <f t="shared" si="66"/>
        <v>0</v>
      </c>
      <c r="BD106" s="1">
        <f t="shared" si="67"/>
        <v>0</v>
      </c>
      <c r="BE106" s="1">
        <f t="shared" si="43"/>
        <v>0</v>
      </c>
      <c r="BF106" s="1">
        <f t="shared" si="44"/>
        <v>0</v>
      </c>
      <c r="BG106" s="1">
        <f t="shared" si="45"/>
        <v>0</v>
      </c>
      <c r="BH106" s="1">
        <f t="shared" si="46"/>
        <v>0</v>
      </c>
      <c r="BI106" s="1">
        <f t="shared" si="47"/>
        <v>0</v>
      </c>
      <c r="BJ106" s="1">
        <f t="shared" si="48"/>
        <v>0</v>
      </c>
      <c r="BK106" s="1">
        <f t="shared" si="49"/>
        <v>0.79982131321737737</v>
      </c>
      <c r="BL106" s="2" t="e">
        <f t="shared" si="50"/>
        <v>#DIV/0!</v>
      </c>
      <c r="BM106" s="2" t="e">
        <f t="shared" si="51"/>
        <v>#DIV/0!</v>
      </c>
      <c r="BN106" s="2" t="e">
        <f t="shared" si="52"/>
        <v>#DIV/0!</v>
      </c>
      <c r="BO106" s="2" t="e">
        <f t="shared" si="53"/>
        <v>#DIV/0!</v>
      </c>
      <c r="BP106" s="2" t="e">
        <f t="shared" si="54"/>
        <v>#DIV/0!</v>
      </c>
      <c r="BQ106" s="2" t="e">
        <f t="shared" si="55"/>
        <v>#DIV/0!</v>
      </c>
      <c r="BR106" s="2" t="e">
        <f t="shared" si="56"/>
        <v>#DIV/0!</v>
      </c>
      <c r="BS106" s="1" t="e">
        <f t="shared" si="68"/>
        <v>#DIV/0!</v>
      </c>
      <c r="BT106" s="1" t="e">
        <f t="shared" si="69"/>
        <v>#DIV/0!</v>
      </c>
      <c r="BU106" s="1" t="e">
        <f t="shared" si="70"/>
        <v>#DIV/0!</v>
      </c>
      <c r="BV106" s="1" t="e">
        <f t="shared" si="71"/>
        <v>#DIV/0!</v>
      </c>
      <c r="BW106" s="1" t="e">
        <f t="shared" si="72"/>
        <v>#DIV/0!</v>
      </c>
      <c r="BX106" s="1" t="e">
        <f t="shared" si="73"/>
        <v>#DIV/0!</v>
      </c>
      <c r="BY106" s="1" t="e">
        <f t="shared" si="74"/>
        <v>#DIV/0!</v>
      </c>
    </row>
    <row r="107" spans="1:77" x14ac:dyDescent="0.25">
      <c r="A107" s="1">
        <v>20111020</v>
      </c>
      <c r="B107" s="1">
        <v>2011</v>
      </c>
      <c r="C107" s="1">
        <v>10</v>
      </c>
      <c r="D107" s="1">
        <v>4.9820000000000002</v>
      </c>
      <c r="E107" s="1">
        <v>25.875</v>
      </c>
      <c r="F107" s="1">
        <f t="shared" si="57"/>
        <v>1.073088</v>
      </c>
      <c r="G107" s="1">
        <v>432.286</v>
      </c>
      <c r="H107" s="1">
        <v>3.4000000000000002E-2</v>
      </c>
      <c r="I107" s="1">
        <v>54.895583330000001</v>
      </c>
      <c r="J107" s="1">
        <v>51.586624999999998</v>
      </c>
      <c r="K107" s="1">
        <f t="shared" si="58"/>
        <v>7.1144675995679987E-4</v>
      </c>
      <c r="L107" s="1">
        <f t="shared" si="59"/>
        <v>6.685626599999999E-4</v>
      </c>
      <c r="M107" s="1">
        <f t="shared" si="38"/>
        <v>4.2884099956799976E-5</v>
      </c>
      <c r="N107" s="1">
        <f t="shared" si="39"/>
        <v>0.93972268570117035</v>
      </c>
      <c r="O107" s="1">
        <f t="shared" si="40"/>
        <v>1.0084051373536975</v>
      </c>
      <c r="P107" s="1">
        <f t="shared" si="41"/>
        <v>6.4682862646302519E-2</v>
      </c>
      <c r="Q107" s="1">
        <v>1.4911700000000001</v>
      </c>
      <c r="R107" s="1">
        <v>-32.603400000000001</v>
      </c>
      <c r="S107" s="1">
        <v>-4.7928740999999997E-2</v>
      </c>
      <c r="T107" s="1">
        <v>0.107613</v>
      </c>
      <c r="U107" s="1">
        <v>0.14622491800000001</v>
      </c>
      <c r="V107" s="1">
        <v>5.0311110999999999E-2</v>
      </c>
      <c r="W107" s="1">
        <v>0.27277777800000003</v>
      </c>
      <c r="X107" s="1">
        <v>2.6066667000000002E-2</v>
      </c>
      <c r="Y107" s="1">
        <v>0.191</v>
      </c>
      <c r="Z107" s="1">
        <v>0.6885618</v>
      </c>
      <c r="AA107" s="1">
        <v>0.17632966</v>
      </c>
      <c r="AB107" s="1">
        <v>1.455555556</v>
      </c>
      <c r="AC107" s="1">
        <v>0.68581663199999998</v>
      </c>
      <c r="AD107" s="1">
        <v>0.90174112799999995</v>
      </c>
      <c r="AE107" s="1">
        <f t="shared" si="42"/>
        <v>0.90595727462340669</v>
      </c>
      <c r="AF107" s="1">
        <v>0.58870323000000002</v>
      </c>
      <c r="AG107" s="1">
        <v>0.63760464299999997</v>
      </c>
      <c r="AH107" s="1">
        <v>0.81442910899999998</v>
      </c>
      <c r="AI107" s="1">
        <v>1</v>
      </c>
      <c r="AJ107" s="1">
        <v>0.74925456099999999</v>
      </c>
      <c r="AK107" s="1">
        <v>1</v>
      </c>
      <c r="AL107" s="1">
        <v>0</v>
      </c>
      <c r="AM107" s="1">
        <v>0</v>
      </c>
      <c r="AN107" s="1">
        <v>9.8258871779292545E-2</v>
      </c>
      <c r="AO107" s="1">
        <v>0.99033573091953342</v>
      </c>
      <c r="AP107" s="1">
        <v>1.0627173888209802</v>
      </c>
      <c r="AQ107" s="1">
        <v>1.0370611179019829E-2</v>
      </c>
      <c r="AR107" s="1">
        <v>4.5717426653156708E-4</v>
      </c>
      <c r="AS107" s="1">
        <v>0.57338888890000006</v>
      </c>
      <c r="AT107" s="1">
        <v>0.3849752308866265</v>
      </c>
      <c r="AU107" s="1">
        <v>0.3665171152031404</v>
      </c>
      <c r="AV107" s="1">
        <v>1.0890384407968596</v>
      </c>
      <c r="AW107" s="1">
        <f t="shared" si="60"/>
        <v>0.41621620072912086</v>
      </c>
      <c r="AX107" s="1">
        <f t="shared" si="61"/>
        <v>0.14500613506827348</v>
      </c>
      <c r="AY107" s="1">
        <f t="shared" si="62"/>
        <v>0</v>
      </c>
      <c r="AZ107" s="1">
        <f t="shared" si="63"/>
        <v>0</v>
      </c>
      <c r="BA107" s="1">
        <f t="shared" si="64"/>
        <v>0</v>
      </c>
      <c r="BB107" s="1">
        <f t="shared" si="65"/>
        <v>0</v>
      </c>
      <c r="BC107" s="1">
        <f t="shared" si="66"/>
        <v>0</v>
      </c>
      <c r="BD107" s="1">
        <f t="shared" si="67"/>
        <v>0</v>
      </c>
      <c r="BE107" s="1">
        <f t="shared" si="43"/>
        <v>0</v>
      </c>
      <c r="BF107" s="1">
        <f t="shared" si="44"/>
        <v>0</v>
      </c>
      <c r="BG107" s="1">
        <f t="shared" si="45"/>
        <v>0</v>
      </c>
      <c r="BH107" s="1">
        <f t="shared" si="46"/>
        <v>0</v>
      </c>
      <c r="BI107" s="1">
        <f t="shared" si="47"/>
        <v>0</v>
      </c>
      <c r="BJ107" s="1">
        <f t="shared" si="48"/>
        <v>0</v>
      </c>
      <c r="BK107" s="1">
        <f t="shared" si="49"/>
        <v>0.14622491824420034</v>
      </c>
      <c r="BL107" s="2" t="e">
        <f t="shared" si="50"/>
        <v>#DIV/0!</v>
      </c>
      <c r="BM107" s="2" t="e">
        <f t="shared" si="51"/>
        <v>#DIV/0!</v>
      </c>
      <c r="BN107" s="2" t="e">
        <f t="shared" si="52"/>
        <v>#DIV/0!</v>
      </c>
      <c r="BO107" s="2" t="e">
        <f t="shared" si="53"/>
        <v>#DIV/0!</v>
      </c>
      <c r="BP107" s="2" t="e">
        <f t="shared" si="54"/>
        <v>#DIV/0!</v>
      </c>
      <c r="BQ107" s="2" t="e">
        <f t="shared" si="55"/>
        <v>#DIV/0!</v>
      </c>
      <c r="BR107" s="2" t="e">
        <f t="shared" si="56"/>
        <v>#DIV/0!</v>
      </c>
      <c r="BS107" s="1" t="e">
        <f t="shared" si="68"/>
        <v>#DIV/0!</v>
      </c>
      <c r="BT107" s="1" t="e">
        <f t="shared" si="69"/>
        <v>#DIV/0!</v>
      </c>
      <c r="BU107" s="1" t="e">
        <f t="shared" si="70"/>
        <v>#DIV/0!</v>
      </c>
      <c r="BV107" s="1" t="e">
        <f t="shared" si="71"/>
        <v>#DIV/0!</v>
      </c>
      <c r="BW107" s="1" t="e">
        <f t="shared" si="72"/>
        <v>#DIV/0!</v>
      </c>
      <c r="BX107" s="1" t="e">
        <f t="shared" si="73"/>
        <v>#DIV/0!</v>
      </c>
      <c r="BY107" s="1" t="e">
        <f t="shared" si="74"/>
        <v>#DIV/0!</v>
      </c>
    </row>
    <row r="108" spans="1:77" x14ac:dyDescent="0.25">
      <c r="A108" s="1">
        <v>20080514</v>
      </c>
      <c r="B108" s="1">
        <v>2008</v>
      </c>
      <c r="C108" s="1">
        <v>5</v>
      </c>
      <c r="D108" s="1">
        <v>7.2889999999999997</v>
      </c>
      <c r="E108" s="1">
        <v>127.18</v>
      </c>
      <c r="F108" s="1">
        <f t="shared" si="57"/>
        <v>5.2744089600000006</v>
      </c>
      <c r="G108" s="1">
        <v>432.286</v>
      </c>
      <c r="H108" s="1">
        <v>0.82</v>
      </c>
      <c r="I108" s="1">
        <v>235.71216670000001</v>
      </c>
      <c r="J108" s="1">
        <v>221.5007708</v>
      </c>
      <c r="K108" s="1">
        <f t="shared" si="58"/>
        <v>3.054829680432E-3</v>
      </c>
      <c r="L108" s="1">
        <f t="shared" si="59"/>
        <v>2.8706499895679999E-3</v>
      </c>
      <c r="M108" s="1">
        <f t="shared" si="38"/>
        <v>1.8417969086400015E-4</v>
      </c>
      <c r="N108" s="1">
        <f t="shared" si="39"/>
        <v>0.93970868751086822</v>
      </c>
      <c r="O108" s="1">
        <f t="shared" si="40"/>
        <v>4.9564079211971643</v>
      </c>
      <c r="P108" s="1">
        <f t="shared" si="41"/>
        <v>0.31800103880283626</v>
      </c>
      <c r="Q108" s="1">
        <v>12.301299999999999</v>
      </c>
      <c r="R108" s="1">
        <v>28.787600000000001</v>
      </c>
      <c r="S108" s="1">
        <v>0.29938255800000002</v>
      </c>
      <c r="T108" s="1">
        <v>3.9437500000000001</v>
      </c>
      <c r="U108" s="1">
        <v>1.1878430980000001</v>
      </c>
      <c r="V108" s="1">
        <v>5.5466666999999997E-2</v>
      </c>
      <c r="W108" s="1">
        <v>0.255377778</v>
      </c>
      <c r="X108" s="1">
        <v>2.7366667000000001E-2</v>
      </c>
      <c r="Y108" s="1">
        <v>0.18383333299999999</v>
      </c>
      <c r="Z108" s="1">
        <v>0.64312267499999998</v>
      </c>
      <c r="AA108" s="1">
        <v>0.162893067</v>
      </c>
      <c r="AB108" s="1">
        <v>1.4444444439999999</v>
      </c>
      <c r="AC108" s="1">
        <v>0.62947211700000005</v>
      </c>
      <c r="AD108" s="1">
        <v>0.72349228499999996</v>
      </c>
      <c r="AE108" s="1">
        <f t="shared" si="42"/>
        <v>0.69941168597914249</v>
      </c>
      <c r="AF108" s="1">
        <v>0.67788912800000001</v>
      </c>
      <c r="AG108" s="1">
        <v>0.771271665</v>
      </c>
      <c r="AH108" s="1">
        <v>0.95915934800000002</v>
      </c>
      <c r="AI108" s="1">
        <v>1</v>
      </c>
      <c r="AJ108" s="1">
        <v>0.74069622099999999</v>
      </c>
      <c r="AK108" s="1">
        <v>1.1431184379999999</v>
      </c>
      <c r="AL108" s="1">
        <v>0.35604028199999999</v>
      </c>
      <c r="AM108" s="1">
        <v>0.29938255800000002</v>
      </c>
      <c r="AN108" s="1">
        <v>0.27650771495224491</v>
      </c>
      <c r="AO108" s="1">
        <v>0.92797475023385767</v>
      </c>
      <c r="AP108" s="1">
        <v>4.894518337287221</v>
      </c>
      <c r="AQ108" s="1">
        <v>0.37989062271277874</v>
      </c>
      <c r="AR108" s="1">
        <v>1.4520333349392126E-2</v>
      </c>
      <c r="AS108" s="1">
        <v>0.57311111110000001</v>
      </c>
      <c r="AT108" s="1">
        <v>1.7859905326033403</v>
      </c>
      <c r="AU108" s="1">
        <v>0.55209568178382251</v>
      </c>
      <c r="AV108" s="1">
        <v>0.89234876221617743</v>
      </c>
      <c r="AW108" s="1">
        <f t="shared" si="60"/>
        <v>1.5853414540553017</v>
      </c>
      <c r="AX108" s="1">
        <f t="shared" si="61"/>
        <v>1.2527779965859449</v>
      </c>
      <c r="AY108" s="1">
        <f t="shared" si="62"/>
        <v>1.3943036083810854</v>
      </c>
      <c r="AZ108" s="1">
        <f t="shared" si="63"/>
        <v>1.5564113608813213</v>
      </c>
      <c r="BA108" s="1">
        <f t="shared" si="64"/>
        <v>1.339857386167439</v>
      </c>
      <c r="BB108" s="1">
        <f t="shared" si="65"/>
        <v>1.0943736600566762</v>
      </c>
      <c r="BC108" s="1">
        <f t="shared" si="66"/>
        <v>1.880036356787862</v>
      </c>
      <c r="BD108" s="1">
        <f t="shared" si="67"/>
        <v>1.6939446315871893</v>
      </c>
      <c r="BE108" s="1">
        <f t="shared" si="43"/>
        <v>0.41995915515826615</v>
      </c>
      <c r="BF108" s="1">
        <f t="shared" si="44"/>
        <v>0.46878541822994391</v>
      </c>
      <c r="BG108" s="1">
        <f t="shared" si="45"/>
        <v>0.40356015185298832</v>
      </c>
      <c r="BH108" s="1">
        <f t="shared" si="46"/>
        <v>0.32962135000029885</v>
      </c>
      <c r="BI108" s="1">
        <f t="shared" si="47"/>
        <v>0.56626008519061488</v>
      </c>
      <c r="BJ108" s="1">
        <f t="shared" si="48"/>
        <v>0.51020993712569018</v>
      </c>
      <c r="BK108" s="1">
        <f t="shared" si="49"/>
        <v>1.1878430983036965</v>
      </c>
      <c r="BL108" s="2">
        <f t="shared" si="50"/>
        <v>1.7400000000000002</v>
      </c>
      <c r="BM108" s="2">
        <f t="shared" si="51"/>
        <v>1.9422999063151798</v>
      </c>
      <c r="BN108" s="2">
        <f t="shared" si="52"/>
        <v>1.6720546643627048</v>
      </c>
      <c r="BO108" s="2">
        <f t="shared" si="53"/>
        <v>1.3657069787760072</v>
      </c>
      <c r="BP108" s="2">
        <f t="shared" si="54"/>
        <v>2.3461628020952463</v>
      </c>
      <c r="BQ108" s="2">
        <f t="shared" si="55"/>
        <v>2.1139324615131607</v>
      </c>
      <c r="BR108" s="2">
        <f t="shared" si="56"/>
        <v>4.9215428825918046</v>
      </c>
      <c r="BS108" s="1">
        <f t="shared" si="68"/>
        <v>5.7769624707164464</v>
      </c>
      <c r="BT108" s="1">
        <f t="shared" si="69"/>
        <v>6.448617049229231</v>
      </c>
      <c r="BU108" s="1">
        <f t="shared" si="70"/>
        <v>5.5513776120745568</v>
      </c>
      <c r="BV108" s="1">
        <f t="shared" si="71"/>
        <v>4.534274691025594</v>
      </c>
      <c r="BW108" s="1">
        <f t="shared" si="72"/>
        <v>7.7894795735029732</v>
      </c>
      <c r="BX108" s="1">
        <f t="shared" si="73"/>
        <v>7.0184531585004404</v>
      </c>
      <c r="BY108" s="1">
        <f t="shared" si="74"/>
        <v>16.339981914226719</v>
      </c>
    </row>
    <row r="109" spans="1:77" x14ac:dyDescent="0.25">
      <c r="A109" s="1">
        <v>20110221</v>
      </c>
      <c r="B109" s="1">
        <v>2011</v>
      </c>
      <c r="C109" s="1">
        <v>2</v>
      </c>
      <c r="D109" s="1">
        <v>8.3019999999999996</v>
      </c>
      <c r="E109" s="1">
        <v>9.9640000000000004</v>
      </c>
      <c r="F109" s="1">
        <f t="shared" si="57"/>
        <v>0.41322700800000001</v>
      </c>
      <c r="G109" s="1">
        <v>432.286</v>
      </c>
      <c r="H109" s="1">
        <v>0.64400000000000002</v>
      </c>
      <c r="I109" s="1">
        <v>23.008041670000001</v>
      </c>
      <c r="J109" s="1">
        <v>21.618458329999999</v>
      </c>
      <c r="K109" s="1">
        <f t="shared" si="58"/>
        <v>2.9818422004319997E-4</v>
      </c>
      <c r="L109" s="1">
        <f t="shared" si="59"/>
        <v>2.8017521995679997E-4</v>
      </c>
      <c r="M109" s="1">
        <f t="shared" si="38"/>
        <v>1.80090000864E-5</v>
      </c>
      <c r="N109" s="1">
        <f t="shared" si="39"/>
        <v>0.93960444961242107</v>
      </c>
      <c r="O109" s="1">
        <f t="shared" si="40"/>
        <v>0.38826993541682753</v>
      </c>
      <c r="P109" s="1">
        <f t="shared" si="41"/>
        <v>2.4957072583172479E-2</v>
      </c>
      <c r="Q109" s="1">
        <v>-3.99674</v>
      </c>
      <c r="R109" s="1">
        <v>-17.157900000000001</v>
      </c>
      <c r="S109" s="1">
        <v>0.18892971</v>
      </c>
      <c r="T109" s="1">
        <v>0.20435600000000001</v>
      </c>
      <c r="U109" s="1">
        <v>1.4457105219999999</v>
      </c>
      <c r="V109" s="1">
        <v>6.0977778000000003E-2</v>
      </c>
      <c r="W109" s="1">
        <v>0.1462</v>
      </c>
      <c r="X109" s="1">
        <v>2.7044444000000001E-2</v>
      </c>
      <c r="Y109" s="1">
        <v>0.219877778</v>
      </c>
      <c r="Z109" s="1">
        <v>0.41134827699999998</v>
      </c>
      <c r="AA109" s="1">
        <v>-0.201262634</v>
      </c>
      <c r="AB109" s="1">
        <v>0.44444444399999999</v>
      </c>
      <c r="AC109" s="1">
        <v>0.34207186299999998</v>
      </c>
      <c r="AD109" s="1">
        <v>0.96177909100000003</v>
      </c>
      <c r="AE109" s="1">
        <f t="shared" si="42"/>
        <v>0.97552617728852842</v>
      </c>
      <c r="AF109" s="1">
        <v>0.71582234499999997</v>
      </c>
      <c r="AG109" s="1">
        <v>0.82617766100000001</v>
      </c>
      <c r="AH109" s="1">
        <v>1.0227101629999999</v>
      </c>
      <c r="AI109" s="1">
        <v>1</v>
      </c>
      <c r="AJ109" s="1">
        <v>0.508749915</v>
      </c>
      <c r="AK109" s="1">
        <v>1.149574645</v>
      </c>
      <c r="AL109" s="1">
        <v>0.158803054</v>
      </c>
      <c r="AM109" s="1">
        <v>0.18892971</v>
      </c>
      <c r="AN109" s="1">
        <v>3.8220909491935025E-2</v>
      </c>
      <c r="AO109" s="1">
        <v>0.87687945705817349</v>
      </c>
      <c r="AP109" s="1">
        <v>0.3623502744168135</v>
      </c>
      <c r="AQ109" s="1">
        <v>5.0876733583186506E-2</v>
      </c>
      <c r="AR109" s="1">
        <v>2.4852255653872155E-3</v>
      </c>
      <c r="AS109" s="1">
        <v>0.54811111109999999</v>
      </c>
      <c r="AT109" s="1">
        <v>0.2619792006001011</v>
      </c>
      <c r="AU109" s="1">
        <v>0.23125644788698468</v>
      </c>
      <c r="AV109" s="1">
        <v>0.21318799611301531</v>
      </c>
      <c r="AW109" s="1">
        <f t="shared" si="60"/>
        <v>3.9913593085896565E-2</v>
      </c>
      <c r="AX109" s="1">
        <f t="shared" si="61"/>
        <v>5.8550783942864212E-2</v>
      </c>
      <c r="AY109" s="1">
        <f t="shared" si="62"/>
        <v>2.7958856257959196E-2</v>
      </c>
      <c r="AZ109" s="1">
        <f t="shared" si="63"/>
        <v>3.6489137864765236E-2</v>
      </c>
      <c r="BA109" s="1">
        <f t="shared" si="64"/>
        <v>1.8497572491161806E-2</v>
      </c>
      <c r="BB109" s="1">
        <f t="shared" si="65"/>
        <v>1.7906707192729767E-2</v>
      </c>
      <c r="BC109" s="1">
        <f t="shared" si="66"/>
        <v>3.7694130480676054E-2</v>
      </c>
      <c r="BD109" s="1">
        <f t="shared" si="67"/>
        <v>2.4691303708241637E-2</v>
      </c>
      <c r="BE109" s="1">
        <f t="shared" si="43"/>
        <v>0.19779410764294841</v>
      </c>
      <c r="BF109" s="1">
        <f t="shared" si="44"/>
        <v>0.25814133439622239</v>
      </c>
      <c r="BG109" s="1">
        <f t="shared" si="45"/>
        <v>0.13086053344576837</v>
      </c>
      <c r="BH109" s="1">
        <f t="shared" si="46"/>
        <v>0.12668047424154824</v>
      </c>
      <c r="BI109" s="1">
        <f t="shared" si="47"/>
        <v>0.2666660192753677</v>
      </c>
      <c r="BJ109" s="1">
        <f t="shared" si="48"/>
        <v>0.17467790307489356</v>
      </c>
      <c r="BK109" s="1">
        <f t="shared" si="49"/>
        <v>1.44571052150875</v>
      </c>
      <c r="BL109" s="2">
        <f t="shared" si="50"/>
        <v>1.7399999999999998</v>
      </c>
      <c r="BM109" s="2">
        <f t="shared" si="51"/>
        <v>2.2708761509733488</v>
      </c>
      <c r="BN109" s="2">
        <f t="shared" si="52"/>
        <v>1.1511835762401419</v>
      </c>
      <c r="BO109" s="2">
        <f t="shared" si="53"/>
        <v>1.114411484785969</v>
      </c>
      <c r="BP109" s="2">
        <f t="shared" si="54"/>
        <v>2.345868029480108</v>
      </c>
      <c r="BQ109" s="2">
        <f t="shared" si="55"/>
        <v>1.5366461365925861</v>
      </c>
      <c r="BR109" s="2">
        <f t="shared" si="56"/>
        <v>12.717953721686142</v>
      </c>
      <c r="BS109" s="1">
        <f t="shared" si="68"/>
        <v>0.24595479849514804</v>
      </c>
      <c r="BT109" s="1">
        <f t="shared" si="69"/>
        <v>0.32099591156326868</v>
      </c>
      <c r="BU109" s="1">
        <f t="shared" si="70"/>
        <v>0.16272363478452187</v>
      </c>
      <c r="BV109" s="1">
        <f t="shared" si="71"/>
        <v>0.15752577711563898</v>
      </c>
      <c r="BW109" s="1">
        <f t="shared" si="72"/>
        <v>0.33159626349827015</v>
      </c>
      <c r="BX109" s="1">
        <f t="shared" si="73"/>
        <v>0.21721005223217085</v>
      </c>
      <c r="BY109" s="1">
        <f t="shared" si="74"/>
        <v>1.7977251407401913</v>
      </c>
    </row>
    <row r="110" spans="1:77" x14ac:dyDescent="0.25">
      <c r="A110" s="1">
        <v>20070813</v>
      </c>
      <c r="B110" s="1">
        <v>2007</v>
      </c>
      <c r="C110" s="1">
        <v>8</v>
      </c>
      <c r="D110" s="1">
        <v>13.353</v>
      </c>
      <c r="E110" s="1">
        <v>166.49</v>
      </c>
      <c r="F110" s="1">
        <f t="shared" si="57"/>
        <v>6.9046732800000008</v>
      </c>
      <c r="G110" s="1">
        <v>432.286</v>
      </c>
      <c r="H110" s="1">
        <v>3.6920000000000002</v>
      </c>
      <c r="I110" s="1">
        <v>337.25166669999999</v>
      </c>
      <c r="J110" s="1">
        <v>316.87456250000002</v>
      </c>
      <c r="K110" s="1">
        <f t="shared" si="58"/>
        <v>4.3707816004319999E-3</v>
      </c>
      <c r="L110" s="1">
        <f t="shared" si="59"/>
        <v>4.1066943299999997E-3</v>
      </c>
      <c r="M110" s="1">
        <f t="shared" si="38"/>
        <v>2.6408727043200023E-4</v>
      </c>
      <c r="N110" s="1">
        <f t="shared" si="39"/>
        <v>0.93957893700158857</v>
      </c>
      <c r="O110" s="1">
        <f t="shared" si="40"/>
        <v>6.4874855807656724</v>
      </c>
      <c r="P110" s="1">
        <f t="shared" si="41"/>
        <v>0.41718769923432841</v>
      </c>
      <c r="Q110" s="1">
        <v>60.911799999999999</v>
      </c>
      <c r="R110" s="1">
        <v>26.034800000000001</v>
      </c>
      <c r="S110" s="1">
        <v>0.70056563500000002</v>
      </c>
      <c r="T110" s="1">
        <v>8.0378100000000003</v>
      </c>
      <c r="U110" s="1">
        <v>2.1318643009999998</v>
      </c>
      <c r="V110" s="1">
        <v>8.2388889000000007E-2</v>
      </c>
      <c r="W110" s="1">
        <v>0.30609999999999998</v>
      </c>
      <c r="X110" s="1">
        <v>8.0055556E-2</v>
      </c>
      <c r="Y110" s="1">
        <v>0.18878888899999999</v>
      </c>
      <c r="Z110" s="1">
        <v>0.57584944500000002</v>
      </c>
      <c r="AA110" s="1">
        <v>0.23704535199999999</v>
      </c>
      <c r="AB110" s="1">
        <v>1.988888889</v>
      </c>
      <c r="AC110" s="1">
        <v>0.54605331199999996</v>
      </c>
      <c r="AD110" s="1">
        <v>0.58305159500000003</v>
      </c>
      <c r="AE110" s="1">
        <f t="shared" si="42"/>
        <v>0.53667623986095025</v>
      </c>
      <c r="AF110" s="1">
        <v>0.88738434399999999</v>
      </c>
      <c r="AG110" s="1">
        <v>1.0566665710000001</v>
      </c>
      <c r="AH110" s="1">
        <v>1.339585947</v>
      </c>
      <c r="AI110" s="1">
        <v>1</v>
      </c>
      <c r="AJ110" s="1">
        <v>0.78792697599999995</v>
      </c>
      <c r="AK110" s="1">
        <v>1.042744313</v>
      </c>
      <c r="AL110" s="1">
        <v>1</v>
      </c>
      <c r="AM110" s="1">
        <v>0.70056563500000002</v>
      </c>
      <c r="AN110" s="1">
        <v>0.41694840548351392</v>
      </c>
      <c r="AO110" s="1">
        <v>0.67999681651227495</v>
      </c>
      <c r="AP110" s="1">
        <v>4.6951558494573673</v>
      </c>
      <c r="AQ110" s="1">
        <v>2.2095174305426326</v>
      </c>
      <c r="AR110" s="1">
        <v>8.325392200120961E-2</v>
      </c>
      <c r="AS110" s="1">
        <v>0.58672222222500003</v>
      </c>
      <c r="AT110" s="1">
        <v>1.2099742802883928</v>
      </c>
      <c r="AU110" s="1">
        <v>0.54585907003899847</v>
      </c>
      <c r="AV110" s="1">
        <v>1.4430298189610016</v>
      </c>
      <c r="AW110" s="1">
        <f t="shared" si="60"/>
        <v>2.1720130967138052</v>
      </c>
      <c r="AX110" s="1">
        <f t="shared" si="61"/>
        <v>2.3853343082145297</v>
      </c>
      <c r="AY110" s="1">
        <f t="shared" si="62"/>
        <v>5.8215574719569556</v>
      </c>
      <c r="AZ110" s="1">
        <f t="shared" si="63"/>
        <v>5.8504803259491442</v>
      </c>
      <c r="BA110" s="1">
        <f t="shared" si="64"/>
        <v>7.2537735523409088</v>
      </c>
      <c r="BB110" s="1">
        <f t="shared" si="65"/>
        <v>6.4586985054706565</v>
      </c>
      <c r="BC110" s="1">
        <f t="shared" si="66"/>
        <v>7.8480444305991011</v>
      </c>
      <c r="BD110" s="1">
        <f t="shared" si="67"/>
        <v>9.4220279361383668</v>
      </c>
      <c r="BE110" s="1">
        <f t="shared" si="43"/>
        <v>1.54404875856</v>
      </c>
      <c r="BF110" s="1">
        <f t="shared" si="44"/>
        <v>1.551719952568781</v>
      </c>
      <c r="BG110" s="1">
        <f t="shared" si="45"/>
        <v>1.92391470879052</v>
      </c>
      <c r="BH110" s="1">
        <f t="shared" si="46"/>
        <v>1.7130373542345114</v>
      </c>
      <c r="BI110" s="1">
        <f t="shared" si="47"/>
        <v>2.0815328747612272</v>
      </c>
      <c r="BJ110" s="1">
        <f t="shared" si="48"/>
        <v>2.4989997278205434</v>
      </c>
      <c r="BK110" s="1">
        <f t="shared" si="49"/>
        <v>2.131864301232981</v>
      </c>
      <c r="BL110" s="2">
        <f t="shared" si="50"/>
        <v>1.74</v>
      </c>
      <c r="BM110" s="2">
        <f t="shared" si="51"/>
        <v>1.7486447254345305</v>
      </c>
      <c r="BN110" s="2">
        <f t="shared" si="52"/>
        <v>2.1680737572157573</v>
      </c>
      <c r="BO110" s="2">
        <f t="shared" si="53"/>
        <v>1.9304345020476397</v>
      </c>
      <c r="BP110" s="2">
        <f t="shared" si="54"/>
        <v>2.3456948376826752</v>
      </c>
      <c r="BQ110" s="2">
        <f t="shared" si="55"/>
        <v>2.8161413312251802</v>
      </c>
      <c r="BR110" s="2">
        <f t="shared" si="56"/>
        <v>2.4024136955395519</v>
      </c>
      <c r="BS110" s="1">
        <f t="shared" si="68"/>
        <v>6.5603563003101115</v>
      </c>
      <c r="BT110" s="1">
        <f t="shared" si="69"/>
        <v>6.5929496790278561</v>
      </c>
      <c r="BU110" s="1">
        <f t="shared" si="70"/>
        <v>8.174331225682419</v>
      </c>
      <c r="BV110" s="1">
        <f t="shared" si="71"/>
        <v>7.2783552573817509</v>
      </c>
      <c r="BW110" s="1">
        <f t="shared" si="72"/>
        <v>8.8440194867795654</v>
      </c>
      <c r="BX110" s="1">
        <f t="shared" si="73"/>
        <v>10.617753175210815</v>
      </c>
      <c r="BY110" s="1">
        <f t="shared" si="74"/>
        <v>9.0578677146460915</v>
      </c>
    </row>
    <row r="111" spans="1:77" x14ac:dyDescent="0.25">
      <c r="A111" s="1">
        <v>20041118</v>
      </c>
      <c r="B111" s="1">
        <v>2004</v>
      </c>
      <c r="C111" s="1">
        <v>11</v>
      </c>
      <c r="D111" s="1">
        <v>5.8540000000000001</v>
      </c>
      <c r="E111" s="1">
        <v>46.694000000000003</v>
      </c>
      <c r="F111" s="1">
        <f t="shared" si="57"/>
        <v>1.9364935680000002</v>
      </c>
      <c r="G111" s="1">
        <v>432.286</v>
      </c>
      <c r="H111" s="1">
        <v>1.5469999999999999</v>
      </c>
      <c r="I111" s="1">
        <v>89.795833329999994</v>
      </c>
      <c r="J111" s="1">
        <v>84.367125000000001</v>
      </c>
      <c r="K111" s="1">
        <f t="shared" si="58"/>
        <v>1.1637539999567999E-3</v>
      </c>
      <c r="L111" s="1">
        <f t="shared" si="59"/>
        <v>1.09339794E-3</v>
      </c>
      <c r="M111" s="1">
        <f t="shared" si="38"/>
        <v>7.0356059956799876E-5</v>
      </c>
      <c r="N111" s="1">
        <f t="shared" si="39"/>
        <v>0.93954387270899897</v>
      </c>
      <c r="O111" s="1">
        <f t="shared" si="40"/>
        <v>1.8194206663547874</v>
      </c>
      <c r="P111" s="1">
        <f t="shared" si="41"/>
        <v>0.11707290164521278</v>
      </c>
      <c r="Q111" s="1">
        <v>13.542899999999999</v>
      </c>
      <c r="R111" s="1">
        <v>0.99915200000000004</v>
      </c>
      <c r="S111" s="1">
        <v>0.931292228</v>
      </c>
      <c r="T111" s="1">
        <v>0.339223</v>
      </c>
      <c r="U111" s="1">
        <v>0.42133741800000002</v>
      </c>
      <c r="V111" s="1">
        <v>4.8133333E-2</v>
      </c>
      <c r="W111" s="1">
        <v>0.13376666700000001</v>
      </c>
      <c r="X111" s="1">
        <v>2.7266667000000001E-2</v>
      </c>
      <c r="Y111" s="1">
        <v>0.15506666699999999</v>
      </c>
      <c r="Z111" s="1">
        <v>0.47077149000000001</v>
      </c>
      <c r="AA111" s="1">
        <v>-7.3744951000000003E-2</v>
      </c>
      <c r="AB111" s="1">
        <v>0.5</v>
      </c>
      <c r="AC111" s="1">
        <v>0.41575664800000001</v>
      </c>
      <c r="AD111" s="1">
        <v>0.68732045399999997</v>
      </c>
      <c r="AE111" s="1">
        <f t="shared" si="42"/>
        <v>0.65749762920046351</v>
      </c>
      <c r="AF111" s="1">
        <v>0.62282015899999998</v>
      </c>
      <c r="AG111" s="1">
        <v>0.68914812299999995</v>
      </c>
      <c r="AH111" s="1">
        <v>0.86913425300000002</v>
      </c>
      <c r="AI111" s="1">
        <v>1</v>
      </c>
      <c r="AJ111" s="1">
        <v>0.58997136900000002</v>
      </c>
      <c r="AK111" s="1">
        <v>1.1168318820000001</v>
      </c>
      <c r="AL111" s="1">
        <v>1</v>
      </c>
      <c r="AM111" s="1">
        <v>0.931292228</v>
      </c>
      <c r="AN111" s="1">
        <v>0.31267954598720998</v>
      </c>
      <c r="AO111" s="1">
        <v>0.87185079250049091</v>
      </c>
      <c r="AP111" s="1">
        <v>1.6883334519329032</v>
      </c>
      <c r="AQ111" s="1">
        <v>0.24816011606709676</v>
      </c>
      <c r="AR111" s="1">
        <v>1.3081746681675962E-2</v>
      </c>
      <c r="AS111" s="1">
        <v>0.54949999999999999</v>
      </c>
      <c r="AT111" s="1">
        <v>1.1732464810044523</v>
      </c>
      <c r="AU111" s="1">
        <v>0.18346509565322555</v>
      </c>
      <c r="AV111" s="1">
        <v>0.31653490434677445</v>
      </c>
      <c r="AW111" s="1">
        <f t="shared" si="60"/>
        <v>0.2707860084562454</v>
      </c>
      <c r="AX111" s="1">
        <f t="shared" si="61"/>
        <v>0.21597798828619003</v>
      </c>
      <c r="AY111" s="1">
        <f t="shared" si="62"/>
        <v>0.87250348544833001</v>
      </c>
      <c r="AZ111" s="1">
        <f t="shared" si="63"/>
        <v>0.94893387752749059</v>
      </c>
      <c r="BA111" s="1">
        <f t="shared" si="64"/>
        <v>0.59162041535616361</v>
      </c>
      <c r="BB111" s="1">
        <f t="shared" si="65"/>
        <v>0.48479357396589706</v>
      </c>
      <c r="BC111" s="1">
        <f t="shared" si="66"/>
        <v>1.1761969845890903</v>
      </c>
      <c r="BD111" s="1">
        <f t="shared" si="67"/>
        <v>0.74842728555102467</v>
      </c>
      <c r="BE111" s="1">
        <f t="shared" si="43"/>
        <v>1.0837070766599999</v>
      </c>
      <c r="BF111" s="1">
        <f t="shared" si="44"/>
        <v>1.1786386822632993</v>
      </c>
      <c r="BG111" s="1">
        <f t="shared" si="45"/>
        <v>0.73483171300863737</v>
      </c>
      <c r="BH111" s="1">
        <f t="shared" si="46"/>
        <v>0.60214570553397362</v>
      </c>
      <c r="BI111" s="1">
        <f t="shared" si="47"/>
        <v>1.4609145029264592</v>
      </c>
      <c r="BJ111" s="1">
        <f t="shared" si="48"/>
        <v>0.92959622424925226</v>
      </c>
      <c r="BK111" s="1">
        <f t="shared" si="49"/>
        <v>0.42133741789803508</v>
      </c>
      <c r="BL111" s="2">
        <f t="shared" si="50"/>
        <v>1.7399999999999998</v>
      </c>
      <c r="BM111" s="2">
        <f t="shared" si="51"/>
        <v>1.8924221787485516</v>
      </c>
      <c r="BN111" s="2">
        <f t="shared" si="52"/>
        <v>1.1798457426112912</v>
      </c>
      <c r="BO111" s="2">
        <f t="shared" si="53"/>
        <v>0.96680509908474821</v>
      </c>
      <c r="BP111" s="2">
        <f t="shared" si="54"/>
        <v>2.3456442149722698</v>
      </c>
      <c r="BQ111" s="2">
        <f t="shared" si="55"/>
        <v>1.4925596270708577</v>
      </c>
      <c r="BR111" s="2">
        <f t="shared" si="56"/>
        <v>0.6764993261851614</v>
      </c>
      <c r="BS111" s="1">
        <f t="shared" si="68"/>
        <v>1.4008915299871179</v>
      </c>
      <c r="BT111" s="1">
        <f t="shared" si="69"/>
        <v>1.5236081617060995</v>
      </c>
      <c r="BU111" s="1">
        <f t="shared" si="70"/>
        <v>0.94990569397443614</v>
      </c>
      <c r="BV111" s="1">
        <f t="shared" si="71"/>
        <v>0.77838452554952875</v>
      </c>
      <c r="BW111" s="1">
        <f t="shared" si="72"/>
        <v>1.8885017891482383</v>
      </c>
      <c r="BX111" s="1">
        <f t="shared" si="73"/>
        <v>1.2016747928530436</v>
      </c>
      <c r="BY111" s="1">
        <f t="shared" si="74"/>
        <v>0.5446564230429799</v>
      </c>
    </row>
    <row r="112" spans="1:77" x14ac:dyDescent="0.25">
      <c r="A112" s="1">
        <v>20111215</v>
      </c>
      <c r="B112" s="1">
        <v>2011</v>
      </c>
      <c r="C112" s="1">
        <v>12</v>
      </c>
      <c r="D112" s="1">
        <v>3.6440000000000001</v>
      </c>
      <c r="E112" s="1">
        <v>8.2080000000000002</v>
      </c>
      <c r="F112" s="1">
        <f t="shared" si="57"/>
        <v>0.340402176</v>
      </c>
      <c r="G112" s="1">
        <v>432.286</v>
      </c>
      <c r="H112" s="1">
        <v>0.28799999999999998</v>
      </c>
      <c r="I112" s="1">
        <v>17.81816667</v>
      </c>
      <c r="J112" s="1">
        <v>16.73833333</v>
      </c>
      <c r="K112" s="1">
        <f t="shared" si="58"/>
        <v>2.309234400432E-4</v>
      </c>
      <c r="L112" s="1">
        <f t="shared" si="59"/>
        <v>2.1692879995679996E-4</v>
      </c>
      <c r="M112" s="1">
        <f t="shared" si="38"/>
        <v>1.3994640086400036E-5</v>
      </c>
      <c r="N112" s="1">
        <f t="shared" si="39"/>
        <v>0.93939705694761022</v>
      </c>
      <c r="O112" s="1">
        <f t="shared" si="40"/>
        <v>0.31977280231296246</v>
      </c>
      <c r="P112" s="1">
        <f t="shared" si="41"/>
        <v>2.0629373687037544E-2</v>
      </c>
      <c r="Q112" s="1">
        <v>-0.92991100000000004</v>
      </c>
      <c r="R112" s="1">
        <v>-28.0505</v>
      </c>
      <c r="S112" s="1">
        <v>3.2087571000000002E-2</v>
      </c>
      <c r="T112" s="1">
        <v>0.16278899999999999</v>
      </c>
      <c r="U112" s="1">
        <v>1.63008354</v>
      </c>
      <c r="V112" s="1">
        <v>8.8300000000000003E-2</v>
      </c>
      <c r="W112" s="1">
        <v>0.19294444399999999</v>
      </c>
      <c r="X112" s="1">
        <v>7.3944443999999998E-2</v>
      </c>
      <c r="Y112" s="1">
        <v>0.18332222200000001</v>
      </c>
      <c r="Z112" s="1">
        <v>0.37207648399999999</v>
      </c>
      <c r="AA112" s="1">
        <v>2.5572879E-2</v>
      </c>
      <c r="AB112" s="1">
        <v>0.322222222</v>
      </c>
      <c r="AC112" s="1">
        <v>0.29337484000000003</v>
      </c>
      <c r="AD112" s="1">
        <v>0.93126203799999996</v>
      </c>
      <c r="AE112" s="1">
        <f t="shared" si="42"/>
        <v>0.94016458632676703</v>
      </c>
      <c r="AF112" s="1">
        <v>0.535537402</v>
      </c>
      <c r="AG112" s="1">
        <v>0.55787422200000003</v>
      </c>
      <c r="AH112" s="1">
        <v>0.73048933500000002</v>
      </c>
      <c r="AI112" s="1">
        <v>1</v>
      </c>
      <c r="AJ112" s="1">
        <v>0.65323113300000002</v>
      </c>
      <c r="AK112" s="1">
        <v>1</v>
      </c>
      <c r="AL112" s="1">
        <v>0</v>
      </c>
      <c r="AM112" s="1">
        <v>3.2087571000000002E-2</v>
      </c>
      <c r="AN112" s="1">
        <v>6.8737961644753376E-2</v>
      </c>
      <c r="AO112" s="1">
        <v>0.94592691942577056</v>
      </c>
      <c r="AP112" s="1">
        <v>0.32199558170950898</v>
      </c>
      <c r="AQ112" s="1">
        <v>1.8406594290491018E-2</v>
      </c>
      <c r="AR112" s="1">
        <v>1.0085696891243866E-3</v>
      </c>
      <c r="AS112" s="1">
        <v>0.54505555555000007</v>
      </c>
      <c r="AT112" s="1">
        <v>0.25418657764593278</v>
      </c>
      <c r="AU112" s="1">
        <v>0.13475576691496061</v>
      </c>
      <c r="AV112" s="1">
        <v>0.1874664550850394</v>
      </c>
      <c r="AW112" s="1">
        <f t="shared" si="60"/>
        <v>3.250466830948702E-2</v>
      </c>
      <c r="AX112" s="1">
        <f t="shared" si="61"/>
        <v>2.6581097584036137E-2</v>
      </c>
      <c r="AY112" s="1">
        <f t="shared" si="62"/>
        <v>0</v>
      </c>
      <c r="AZ112" s="1">
        <f t="shared" si="63"/>
        <v>0</v>
      </c>
      <c r="BA112" s="1">
        <f t="shared" si="64"/>
        <v>0</v>
      </c>
      <c r="BB112" s="1">
        <f t="shared" si="65"/>
        <v>0</v>
      </c>
      <c r="BC112" s="1">
        <f t="shared" si="66"/>
        <v>0</v>
      </c>
      <c r="BD112" s="1">
        <f t="shared" si="67"/>
        <v>0</v>
      </c>
      <c r="BE112" s="1">
        <f t="shared" si="43"/>
        <v>0</v>
      </c>
      <c r="BF112" s="1">
        <f t="shared" si="44"/>
        <v>0</v>
      </c>
      <c r="BG112" s="1">
        <f t="shared" si="45"/>
        <v>0</v>
      </c>
      <c r="BH112" s="1">
        <f t="shared" si="46"/>
        <v>0</v>
      </c>
      <c r="BI112" s="1">
        <f t="shared" si="47"/>
        <v>0</v>
      </c>
      <c r="BJ112" s="1">
        <f t="shared" si="48"/>
        <v>0</v>
      </c>
      <c r="BK112" s="1">
        <f t="shared" si="49"/>
        <v>1.63008353952554</v>
      </c>
      <c r="BL112" s="2" t="e">
        <f t="shared" si="50"/>
        <v>#DIV/0!</v>
      </c>
      <c r="BM112" s="2" t="e">
        <f t="shared" si="51"/>
        <v>#DIV/0!</v>
      </c>
      <c r="BN112" s="2" t="e">
        <f t="shared" si="52"/>
        <v>#DIV/0!</v>
      </c>
      <c r="BO112" s="2" t="e">
        <f t="shared" si="53"/>
        <v>#DIV/0!</v>
      </c>
      <c r="BP112" s="2" t="e">
        <f t="shared" si="54"/>
        <v>#DIV/0!</v>
      </c>
      <c r="BQ112" s="2" t="e">
        <f t="shared" si="55"/>
        <v>#DIV/0!</v>
      </c>
      <c r="BR112" s="2" t="e">
        <f t="shared" si="56"/>
        <v>#DIV/0!</v>
      </c>
      <c r="BS112" s="1" t="e">
        <f t="shared" si="68"/>
        <v>#DIV/0!</v>
      </c>
      <c r="BT112" s="1" t="e">
        <f t="shared" si="69"/>
        <v>#DIV/0!</v>
      </c>
      <c r="BU112" s="1" t="e">
        <f t="shared" si="70"/>
        <v>#DIV/0!</v>
      </c>
      <c r="BV112" s="1" t="e">
        <f t="shared" si="71"/>
        <v>#DIV/0!</v>
      </c>
      <c r="BW112" s="1" t="e">
        <f t="shared" si="72"/>
        <v>#DIV/0!</v>
      </c>
      <c r="BX112" s="1" t="e">
        <f t="shared" si="73"/>
        <v>#DIV/0!</v>
      </c>
      <c r="BY112" s="1" t="e">
        <f t="shared" si="74"/>
        <v>#DIV/0!</v>
      </c>
    </row>
    <row r="113" spans="1:77" x14ac:dyDescent="0.25">
      <c r="A113" s="1">
        <v>20080921</v>
      </c>
      <c r="B113" s="1">
        <v>2008</v>
      </c>
      <c r="C113" s="1">
        <v>9</v>
      </c>
      <c r="D113" s="1">
        <v>10.553000000000001</v>
      </c>
      <c r="E113" s="1">
        <v>154.02500000000001</v>
      </c>
      <c r="F113" s="1">
        <f t="shared" si="57"/>
        <v>6.3877248000000009</v>
      </c>
      <c r="G113" s="1">
        <v>432.286</v>
      </c>
      <c r="H113" s="1">
        <v>4.2610000000000001</v>
      </c>
      <c r="I113" s="1">
        <v>311.93312500000002</v>
      </c>
      <c r="J113" s="1">
        <v>292.97296299999999</v>
      </c>
      <c r="K113" s="1">
        <f t="shared" si="58"/>
        <v>4.0426532999999999E-3</v>
      </c>
      <c r="L113" s="1">
        <f t="shared" si="59"/>
        <v>3.7969296004799996E-3</v>
      </c>
      <c r="M113" s="1">
        <f t="shared" si="38"/>
        <v>2.4572369952000029E-4</v>
      </c>
      <c r="N113" s="1">
        <f t="shared" si="39"/>
        <v>0.93921722164005494</v>
      </c>
      <c r="O113" s="1">
        <f t="shared" si="40"/>
        <v>5.9994611392572761</v>
      </c>
      <c r="P113" s="1">
        <f t="shared" si="41"/>
        <v>0.38826366074272478</v>
      </c>
      <c r="Q113" s="1">
        <v>31.1904</v>
      </c>
      <c r="R113" s="1">
        <v>14.734299999999999</v>
      </c>
      <c r="S113" s="1">
        <v>0.67916393600000002</v>
      </c>
      <c r="T113" s="1">
        <v>4.5512100000000002</v>
      </c>
      <c r="U113" s="1">
        <v>1.107257927</v>
      </c>
      <c r="V113" s="1">
        <v>4.4611111000000002E-2</v>
      </c>
      <c r="W113" s="1">
        <v>0.21356666699999999</v>
      </c>
      <c r="X113" s="1">
        <v>2.7866667000000001E-2</v>
      </c>
      <c r="Y113" s="1">
        <v>0.12620000000000001</v>
      </c>
      <c r="Z113" s="1">
        <v>0.65441556300000003</v>
      </c>
      <c r="AA113" s="1">
        <v>0.25713725199999998</v>
      </c>
      <c r="AB113" s="1">
        <v>1.111111111</v>
      </c>
      <c r="AC113" s="1">
        <v>0.64347529800000003</v>
      </c>
      <c r="AD113" s="1">
        <v>0.41638406300000003</v>
      </c>
      <c r="AE113" s="1">
        <f t="shared" si="42"/>
        <v>0.34355047856315185</v>
      </c>
      <c r="AF113" s="1">
        <v>0.79657416599999997</v>
      </c>
      <c r="AG113" s="1">
        <v>0.93695441899999998</v>
      </c>
      <c r="AH113" s="1">
        <v>1.1639272270000001</v>
      </c>
      <c r="AI113" s="1">
        <v>1</v>
      </c>
      <c r="AJ113" s="1">
        <v>0.80072436400000002</v>
      </c>
      <c r="AK113" s="1">
        <v>1.023929831</v>
      </c>
      <c r="AL113" s="1">
        <v>1</v>
      </c>
      <c r="AM113" s="1">
        <v>0.67916393600000002</v>
      </c>
      <c r="AN113" s="1">
        <v>0.58361593694939651</v>
      </c>
      <c r="AO113" s="1">
        <v>0.38746875460031627</v>
      </c>
      <c r="AP113" s="1">
        <v>2.4750437729855541</v>
      </c>
      <c r="AQ113" s="1">
        <v>3.9126810270144459</v>
      </c>
      <c r="AR113" s="1">
        <v>0.17863413317833074</v>
      </c>
      <c r="AS113" s="1">
        <v>0.56477777777500004</v>
      </c>
      <c r="AT113" s="1">
        <v>1.1267318043595431</v>
      </c>
      <c r="AU113" s="1">
        <v>0.34749140864161943</v>
      </c>
      <c r="AV113" s="1">
        <v>0.76361970235838061</v>
      </c>
      <c r="AW113" s="1">
        <f t="shared" si="60"/>
        <v>0.87169802295141174</v>
      </c>
      <c r="AX113" s="1">
        <f t="shared" si="61"/>
        <v>2.1594598376681686</v>
      </c>
      <c r="AY113" s="1">
        <f t="shared" si="62"/>
        <v>5.6970960673724864</v>
      </c>
      <c r="AZ113" s="1">
        <f t="shared" si="63"/>
        <v>4.9729266266776326</v>
      </c>
      <c r="BA113" s="1">
        <f t="shared" si="64"/>
        <v>3.4272175468717903</v>
      </c>
      <c r="BB113" s="1">
        <f t="shared" si="65"/>
        <v>3.8589724531734571</v>
      </c>
      <c r="BC113" s="1">
        <f t="shared" si="66"/>
        <v>7.6762666033554741</v>
      </c>
      <c r="BD113" s="1">
        <f t="shared" si="67"/>
        <v>4.8297119761677036</v>
      </c>
      <c r="BE113" s="1">
        <f t="shared" si="43"/>
        <v>1.3860390488399998</v>
      </c>
      <c r="BF113" s="1">
        <f t="shared" si="44"/>
        <v>1.2098568130290086</v>
      </c>
      <c r="BG113" s="1">
        <f t="shared" si="45"/>
        <v>0.83380327322174908</v>
      </c>
      <c r="BH113" s="1">
        <f t="shared" si="46"/>
        <v>0.93884435952001166</v>
      </c>
      <c r="BI113" s="1">
        <f t="shared" si="47"/>
        <v>1.8675488592320837</v>
      </c>
      <c r="BJ113" s="1">
        <f t="shared" si="48"/>
        <v>1.1750143080711655</v>
      </c>
      <c r="BK113" s="1">
        <f t="shared" si="49"/>
        <v>1.107257926647607</v>
      </c>
      <c r="BL113" s="2">
        <f t="shared" si="50"/>
        <v>1.7399999999999998</v>
      </c>
      <c r="BM113" s="2">
        <f t="shared" si="51"/>
        <v>1.5188250694901504</v>
      </c>
      <c r="BN113" s="2">
        <f t="shared" si="52"/>
        <v>1.0467365234912089</v>
      </c>
      <c r="BO113" s="2">
        <f t="shared" si="53"/>
        <v>1.1786025703474945</v>
      </c>
      <c r="BP113" s="2">
        <f t="shared" si="54"/>
        <v>2.3444758051971317</v>
      </c>
      <c r="BQ113" s="2">
        <f t="shared" si="55"/>
        <v>1.475084628932299</v>
      </c>
      <c r="BR113" s="2">
        <f t="shared" si="56"/>
        <v>1.3900249015201016</v>
      </c>
      <c r="BS113" s="1">
        <f t="shared" si="68"/>
        <v>7.1519970274462636</v>
      </c>
      <c r="BT113" s="1">
        <f t="shared" si="69"/>
        <v>6.2428921736807022</v>
      </c>
      <c r="BU113" s="1">
        <f t="shared" si="70"/>
        <v>4.3024462669704384</v>
      </c>
      <c r="BV113" s="1">
        <f t="shared" si="71"/>
        <v>4.844460965325176</v>
      </c>
      <c r="BW113" s="1">
        <f t="shared" si="72"/>
        <v>9.6365999940744675</v>
      </c>
      <c r="BX113" s="1">
        <f t="shared" si="73"/>
        <v>6.0631039548019983</v>
      </c>
      <c r="BY113" s="1">
        <f t="shared" si="74"/>
        <v>5.7134792895103761</v>
      </c>
    </row>
    <row r="114" spans="1:77" x14ac:dyDescent="0.25">
      <c r="A114" s="1">
        <v>20140407</v>
      </c>
      <c r="B114" s="1">
        <v>2014</v>
      </c>
      <c r="C114" s="1">
        <v>4</v>
      </c>
      <c r="D114" s="1">
        <v>7.5940000000000003</v>
      </c>
      <c r="E114" s="1">
        <v>28.856000000000002</v>
      </c>
      <c r="F114" s="1">
        <f t="shared" si="57"/>
        <v>1.1967160320000001</v>
      </c>
      <c r="G114" s="1">
        <v>432.286</v>
      </c>
      <c r="H114" s="1">
        <v>1.7869999999999999</v>
      </c>
      <c r="I114" s="1">
        <v>67.161249999999995</v>
      </c>
      <c r="J114" s="1">
        <v>63.052041670000001</v>
      </c>
      <c r="K114" s="1">
        <f t="shared" si="58"/>
        <v>8.7040979999999989E-4</v>
      </c>
      <c r="L114" s="1">
        <f t="shared" si="59"/>
        <v>8.1715446004319999E-4</v>
      </c>
      <c r="M114" s="1">
        <f t="shared" si="38"/>
        <v>5.3255339956799898E-5</v>
      </c>
      <c r="N114" s="1">
        <f t="shared" si="39"/>
        <v>0.93881578544175404</v>
      </c>
      <c r="O114" s="1">
        <f t="shared" si="40"/>
        <v>1.1234959015328194</v>
      </c>
      <c r="P114" s="1">
        <f t="shared" si="41"/>
        <v>7.3220130467180677E-2</v>
      </c>
      <c r="Q114" s="1">
        <v>1.62663</v>
      </c>
      <c r="R114" s="1">
        <v>-1.27098</v>
      </c>
      <c r="S114" s="1">
        <v>4.5736819909999999</v>
      </c>
      <c r="T114" s="1">
        <v>0.74914099999999995</v>
      </c>
      <c r="U114" s="1">
        <v>1.8715636410000001</v>
      </c>
      <c r="V114" s="1">
        <v>8.8800000000000004E-2</v>
      </c>
      <c r="W114" s="1">
        <v>0.20979999999999999</v>
      </c>
      <c r="X114" s="1">
        <v>3.9711111E-2</v>
      </c>
      <c r="Y114" s="1">
        <v>0.31390000000000001</v>
      </c>
      <c r="Z114" s="1">
        <v>0.40522438</v>
      </c>
      <c r="AA114" s="1">
        <v>-0.19877792599999999</v>
      </c>
      <c r="AB114" s="1">
        <v>0.84444444399999996</v>
      </c>
      <c r="AC114" s="1">
        <v>0.33447823100000001</v>
      </c>
      <c r="AD114" s="1">
        <v>0.92541549300000003</v>
      </c>
      <c r="AE114" s="1">
        <f t="shared" si="42"/>
        <v>0.93338991077636158</v>
      </c>
      <c r="AF114" s="1">
        <v>0.68939923800000003</v>
      </c>
      <c r="AG114" s="1">
        <v>0.78810760899999999</v>
      </c>
      <c r="AH114" s="1">
        <v>0.97829360099999996</v>
      </c>
      <c r="AI114" s="1">
        <v>1</v>
      </c>
      <c r="AJ114" s="1">
        <v>0.51033253099999998</v>
      </c>
      <c r="AK114" s="1">
        <v>1.1082874650000001</v>
      </c>
      <c r="AL114" s="1">
        <v>1</v>
      </c>
      <c r="AM114" s="1">
        <v>1</v>
      </c>
      <c r="AN114" s="1">
        <v>7.4584507224275634E-2</v>
      </c>
      <c r="AO114" s="1">
        <v>0.95638464512430932</v>
      </c>
      <c r="AP114" s="1">
        <v>1.1445208375788918</v>
      </c>
      <c r="AQ114" s="1">
        <v>5.2195194421108315E-2</v>
      </c>
      <c r="AR114" s="1">
        <v>2.2366997092446352E-3</v>
      </c>
      <c r="AS114" s="1">
        <v>0.5581111111</v>
      </c>
      <c r="AT114" s="1">
        <v>0.62485857233862629</v>
      </c>
      <c r="AU114" s="1">
        <v>0.39443706360737685</v>
      </c>
      <c r="AV114" s="1">
        <v>0.45000738039262311</v>
      </c>
      <c r="AW114" s="1">
        <f t="shared" si="60"/>
        <v>0.2279078147251595</v>
      </c>
      <c r="AX114" s="1">
        <f t="shared" si="61"/>
        <v>0.22645654447994154</v>
      </c>
      <c r="AY114" s="1">
        <f t="shared" si="62"/>
        <v>0.48015230064915221</v>
      </c>
      <c r="AZ114" s="1">
        <f t="shared" si="63"/>
        <v>0.61281065302546633</v>
      </c>
      <c r="BA114" s="1">
        <f t="shared" si="64"/>
        <v>0.57734923469422661</v>
      </c>
      <c r="BB114" s="1">
        <f t="shared" si="65"/>
        <v>0.5009891585588867</v>
      </c>
      <c r="BC114" s="1">
        <f t="shared" si="66"/>
        <v>0.64660049072106363</v>
      </c>
      <c r="BD114" s="1">
        <f t="shared" si="67"/>
        <v>0.74306235084666195</v>
      </c>
      <c r="BE114" s="1">
        <f t="shared" si="43"/>
        <v>1.1995546741200001</v>
      </c>
      <c r="BF114" s="1">
        <f t="shared" si="44"/>
        <v>1.5309723231428727</v>
      </c>
      <c r="BG114" s="1">
        <f t="shared" si="45"/>
        <v>1.4423797868733323</v>
      </c>
      <c r="BH114" s="1">
        <f t="shared" si="46"/>
        <v>1.2516109701448317</v>
      </c>
      <c r="BI114" s="1">
        <f t="shared" si="47"/>
        <v>1.6153887836923917</v>
      </c>
      <c r="BJ114" s="1">
        <f t="shared" si="48"/>
        <v>1.8563774763041583</v>
      </c>
      <c r="BK114" s="1">
        <f t="shared" si="49"/>
        <v>1.8715636411821857</v>
      </c>
      <c r="BL114" s="2">
        <f t="shared" si="50"/>
        <v>1.74</v>
      </c>
      <c r="BM114" s="2">
        <f t="shared" si="51"/>
        <v>2.2207339938238699</v>
      </c>
      <c r="BN114" s="2">
        <f t="shared" si="52"/>
        <v>2.092227126704965</v>
      </c>
      <c r="BO114" s="2">
        <f t="shared" si="53"/>
        <v>1.8155096512375775</v>
      </c>
      <c r="BP114" s="2">
        <f t="shared" si="54"/>
        <v>2.3431833031593685</v>
      </c>
      <c r="BQ114" s="2">
        <f t="shared" si="55"/>
        <v>2.6927466321106643</v>
      </c>
      <c r="BR114" s="2">
        <f t="shared" si="56"/>
        <v>2.7147747459247782</v>
      </c>
      <c r="BS114" s="1">
        <f t="shared" si="68"/>
        <v>0.69647930282329695</v>
      </c>
      <c r="BT114" s="1">
        <f t="shared" si="69"/>
        <v>0.88890532400830169</v>
      </c>
      <c r="BU114" s="1">
        <f t="shared" si="70"/>
        <v>0.83746717848015173</v>
      </c>
      <c r="BV114" s="1">
        <f t="shared" si="71"/>
        <v>0.72670396331202025</v>
      </c>
      <c r="BW114" s="1">
        <f t="shared" si="72"/>
        <v>0.93791877779978572</v>
      </c>
      <c r="BX114" s="1">
        <f t="shared" si="73"/>
        <v>1.0778404005817337</v>
      </c>
      <c r="BY114" s="1">
        <f t="shared" si="74"/>
        <v>1.0866577140022888</v>
      </c>
    </row>
    <row r="115" spans="1:77" x14ac:dyDescent="0.25">
      <c r="A115" s="1">
        <v>20040509</v>
      </c>
      <c r="B115" s="1">
        <v>2004</v>
      </c>
      <c r="C115" s="1">
        <v>5</v>
      </c>
      <c r="D115" s="1">
        <v>9.3680000000000003</v>
      </c>
      <c r="E115" s="1">
        <v>134.88800000000001</v>
      </c>
      <c r="F115" s="1">
        <f t="shared" si="57"/>
        <v>5.5940751359999998</v>
      </c>
      <c r="G115" s="1">
        <v>432.286</v>
      </c>
      <c r="H115" s="1">
        <v>2.0329999999999999</v>
      </c>
      <c r="I115" s="1">
        <v>259.40066669999999</v>
      </c>
      <c r="J115" s="1">
        <v>243.46316669999999</v>
      </c>
      <c r="K115" s="1">
        <f t="shared" si="58"/>
        <v>3.3618326404319999E-3</v>
      </c>
      <c r="L115" s="1">
        <f t="shared" si="59"/>
        <v>3.1552826404319997E-3</v>
      </c>
      <c r="M115" s="1">
        <f t="shared" si="38"/>
        <v>2.0655000000000022E-4</v>
      </c>
      <c r="N115" s="1">
        <f t="shared" si="39"/>
        <v>0.93856029669178953</v>
      </c>
      <c r="O115" s="1">
        <f t="shared" si="40"/>
        <v>5.2503768193603229</v>
      </c>
      <c r="P115" s="1">
        <f t="shared" si="41"/>
        <v>0.34369831663967698</v>
      </c>
      <c r="Q115" s="1">
        <v>15.115600000000001</v>
      </c>
      <c r="R115" s="1">
        <v>36.398099999999999</v>
      </c>
      <c r="S115" s="1">
        <v>0.29342873800000002</v>
      </c>
      <c r="T115" s="1">
        <v>1.9110499999999999</v>
      </c>
      <c r="U115" s="1">
        <v>0.93767900000000004</v>
      </c>
      <c r="V115" s="1">
        <v>8.7666667000000004E-2</v>
      </c>
      <c r="W115" s="1">
        <v>0.21955555600000001</v>
      </c>
      <c r="X115" s="1">
        <v>4.6588889000000001E-2</v>
      </c>
      <c r="Y115" s="1">
        <v>0.29176666699999998</v>
      </c>
      <c r="Z115" s="1">
        <v>0.42929475499999997</v>
      </c>
      <c r="AA115" s="1">
        <v>-0.14122427600000001</v>
      </c>
      <c r="AB115" s="1">
        <v>0.93333333299999999</v>
      </c>
      <c r="AC115" s="1">
        <v>0.36432549600000003</v>
      </c>
      <c r="AD115" s="1">
        <v>0.69731350199999997</v>
      </c>
      <c r="AE115" s="1">
        <f t="shared" si="42"/>
        <v>0.6690770590961761</v>
      </c>
      <c r="AF115" s="1">
        <v>0.75474033600000001</v>
      </c>
      <c r="AG115" s="1">
        <v>0.88061024499999996</v>
      </c>
      <c r="AH115" s="1">
        <v>1.089585947</v>
      </c>
      <c r="AI115" s="1">
        <v>1</v>
      </c>
      <c r="AJ115" s="1">
        <v>0.54699090699999997</v>
      </c>
      <c r="AK115" s="1">
        <v>1.0995972759999999</v>
      </c>
      <c r="AL115" s="1">
        <v>0.345408461</v>
      </c>
      <c r="AM115" s="1">
        <v>0.29342873800000002</v>
      </c>
      <c r="AN115" s="1">
        <v>0.30268649750020193</v>
      </c>
      <c r="AO115" s="1">
        <v>0.88818296036452926</v>
      </c>
      <c r="AP115" s="1">
        <v>4.9685622147940869</v>
      </c>
      <c r="AQ115" s="1">
        <v>0.62551292120591295</v>
      </c>
      <c r="AR115" s="1">
        <v>2.5452585540297296E-2</v>
      </c>
      <c r="AS115" s="1">
        <v>0.56033333332500002</v>
      </c>
      <c r="AT115" s="1">
        <v>2.5519567768049587</v>
      </c>
      <c r="AU115" s="1">
        <v>0.44455552298512729</v>
      </c>
      <c r="AV115" s="1">
        <v>0.48877781001487269</v>
      </c>
      <c r="AW115" s="1">
        <f t="shared" si="60"/>
        <v>1.047955076330944</v>
      </c>
      <c r="AX115" s="1">
        <f t="shared" si="61"/>
        <v>1.3136728278613812</v>
      </c>
      <c r="AY115" s="1">
        <f t="shared" si="62"/>
        <v>0.92448025697057012</v>
      </c>
      <c r="AZ115" s="1">
        <f t="shared" si="63"/>
        <v>1.0127849642262556</v>
      </c>
      <c r="BA115" s="1">
        <f t="shared" si="64"/>
        <v>1.0642389472290621</v>
      </c>
      <c r="BB115" s="1">
        <f t="shared" si="65"/>
        <v>0.98374849251837182</v>
      </c>
      <c r="BC115" s="1">
        <f t="shared" si="66"/>
        <v>1.244470155825695</v>
      </c>
      <c r="BD115" s="1">
        <f t="shared" si="67"/>
        <v>1.3982146405715981</v>
      </c>
      <c r="BE115" s="1">
        <f t="shared" si="43"/>
        <v>0.45360703436754624</v>
      </c>
      <c r="BF115" s="1">
        <f t="shared" si="44"/>
        <v>0.4969347702244527</v>
      </c>
      <c r="BG115" s="1">
        <f t="shared" si="45"/>
        <v>0.52218126787577479</v>
      </c>
      <c r="BH115" s="1">
        <f t="shared" si="46"/>
        <v>0.48268768628663999</v>
      </c>
      <c r="BI115" s="1">
        <f t="shared" si="47"/>
        <v>0.61061381515363389</v>
      </c>
      <c r="BJ115" s="1">
        <f t="shared" si="48"/>
        <v>0.68605034205631232</v>
      </c>
      <c r="BK115" s="1">
        <f t="shared" si="49"/>
        <v>0.93767900016462435</v>
      </c>
      <c r="BL115" s="2">
        <f t="shared" si="50"/>
        <v>1.7399999999999998</v>
      </c>
      <c r="BM115" s="2">
        <f t="shared" si="51"/>
        <v>1.9062017003244496</v>
      </c>
      <c r="BN115" s="2">
        <f t="shared" si="52"/>
        <v>2.0030452291611431</v>
      </c>
      <c r="BO115" s="2">
        <f t="shared" si="53"/>
        <v>1.851551035379718</v>
      </c>
      <c r="BP115" s="2">
        <f t="shared" si="54"/>
        <v>2.3422653483509079</v>
      </c>
      <c r="BQ115" s="2">
        <f t="shared" si="55"/>
        <v>2.6316337815227451</v>
      </c>
      <c r="BR115" s="2">
        <f t="shared" si="56"/>
        <v>3.5968610199383142</v>
      </c>
      <c r="BS115" s="1">
        <f t="shared" si="68"/>
        <v>3.546231705536973</v>
      </c>
      <c r="BT115" s="1">
        <f t="shared" si="69"/>
        <v>3.8849614407120985</v>
      </c>
      <c r="BU115" s="1">
        <f t="shared" si="70"/>
        <v>4.082334769698746</v>
      </c>
      <c r="BV115" s="1">
        <f t="shared" si="71"/>
        <v>3.7735798770594062</v>
      </c>
      <c r="BW115" s="1">
        <f t="shared" si="72"/>
        <v>4.7736871500589615</v>
      </c>
      <c r="BX115" s="1">
        <f t="shared" si="73"/>
        <v>5.3634385939069658</v>
      </c>
      <c r="BY115" s="1">
        <f t="shared" si="74"/>
        <v>7.3306336720202916</v>
      </c>
    </row>
    <row r="116" spans="1:77" x14ac:dyDescent="0.25">
      <c r="A116" s="1">
        <v>20140329</v>
      </c>
      <c r="B116" s="1">
        <v>2014</v>
      </c>
      <c r="C116" s="1">
        <v>3</v>
      </c>
      <c r="D116" s="1">
        <v>3.0049999999999999</v>
      </c>
      <c r="E116" s="1">
        <v>28.236999999999998</v>
      </c>
      <c r="F116" s="1">
        <f t="shared" si="57"/>
        <v>1.171044864</v>
      </c>
      <c r="G116" s="1">
        <v>432.286</v>
      </c>
      <c r="H116" s="1">
        <v>0.47099999999999997</v>
      </c>
      <c r="I116" s="1">
        <v>64.135750000000002</v>
      </c>
      <c r="J116" s="1">
        <v>60.108916669999999</v>
      </c>
      <c r="K116" s="1">
        <f t="shared" si="58"/>
        <v>8.3119931999999994E-4</v>
      </c>
      <c r="L116" s="1">
        <f t="shared" si="59"/>
        <v>7.7901156004319988E-4</v>
      </c>
      <c r="M116" s="1">
        <f t="shared" si="38"/>
        <v>5.2187759956800052E-5</v>
      </c>
      <c r="N116" s="1">
        <f t="shared" si="39"/>
        <v>0.93721390441368502</v>
      </c>
      <c r="O116" s="1">
        <f t="shared" si="40"/>
        <v>1.0975195292330326</v>
      </c>
      <c r="P116" s="1">
        <f t="shared" si="41"/>
        <v>7.3525334766967321E-2</v>
      </c>
      <c r="Q116" s="1">
        <v>2.6293600000000001</v>
      </c>
      <c r="R116" s="1">
        <v>3.74586</v>
      </c>
      <c r="S116" s="1">
        <v>0.41243439399999998</v>
      </c>
      <c r="T116" s="1">
        <v>0.12837899999999999</v>
      </c>
      <c r="U116" s="1">
        <v>0.33216531100000002</v>
      </c>
      <c r="V116" s="1">
        <v>5.3755556000000003E-2</v>
      </c>
      <c r="W116" s="1">
        <v>0.125922222</v>
      </c>
      <c r="X116" s="1">
        <v>2.2866667E-2</v>
      </c>
      <c r="Y116" s="1">
        <v>0.20227777799999999</v>
      </c>
      <c r="Z116" s="1">
        <v>0.40164491600000002</v>
      </c>
      <c r="AA116" s="1">
        <v>-0.23264947</v>
      </c>
      <c r="AB116" s="1">
        <v>0.5</v>
      </c>
      <c r="AC116" s="1">
        <v>0.33003969599999999</v>
      </c>
      <c r="AD116" s="1">
        <v>0.92226073500000005</v>
      </c>
      <c r="AE116" s="1">
        <f t="shared" si="42"/>
        <v>0.92973433951332562</v>
      </c>
      <c r="AF116" s="1">
        <v>0.50983741299999996</v>
      </c>
      <c r="AG116" s="1">
        <v>0.52017503499999995</v>
      </c>
      <c r="AH116" s="1">
        <v>0.69040150600000005</v>
      </c>
      <c r="AI116" s="1">
        <v>1</v>
      </c>
      <c r="AJ116" s="1">
        <v>0.48875829900000001</v>
      </c>
      <c r="AK116" s="1">
        <v>1</v>
      </c>
      <c r="AL116" s="1">
        <v>0.55791856100000004</v>
      </c>
      <c r="AM116" s="1">
        <v>0.41243439399999998</v>
      </c>
      <c r="AN116" s="1">
        <v>7.7739264977548475E-2</v>
      </c>
      <c r="AO116" s="1">
        <v>0.9616767202861588</v>
      </c>
      <c r="AP116" s="1">
        <v>1.1261665841194708</v>
      </c>
      <c r="AQ116" s="1">
        <v>4.487827988052917E-2</v>
      </c>
      <c r="AR116" s="1">
        <v>2.0230969142329639E-3</v>
      </c>
      <c r="AS116" s="1">
        <v>0.54949999999999999</v>
      </c>
      <c r="AT116" s="1">
        <v>0.78258887800292354</v>
      </c>
      <c r="AU116" s="1">
        <v>0.28107226286805687</v>
      </c>
      <c r="AV116" s="1">
        <v>0.21892773713194313</v>
      </c>
      <c r="AW116" s="1">
        <f t="shared" si="60"/>
        <v>0.1237218390198243</v>
      </c>
      <c r="AX116" s="1">
        <f t="shared" si="61"/>
        <v>0.1751957790187165</v>
      </c>
      <c r="AY116" s="1">
        <f t="shared" si="62"/>
        <v>0.19128964979067045</v>
      </c>
      <c r="AZ116" s="1">
        <f t="shared" si="63"/>
        <v>0.24366166273002454</v>
      </c>
      <c r="BA116" s="1">
        <f t="shared" si="64"/>
        <v>0.14195342969580255</v>
      </c>
      <c r="BB116" s="1">
        <f t="shared" si="65"/>
        <v>0.13600007705993972</v>
      </c>
      <c r="BC116" s="1">
        <f t="shared" si="66"/>
        <v>0.25700596042650681</v>
      </c>
      <c r="BD116" s="1">
        <f t="shared" si="67"/>
        <v>0.18853821120481135</v>
      </c>
      <c r="BE116" s="1">
        <f t="shared" si="43"/>
        <v>0.4949390951005655</v>
      </c>
      <c r="BF116" s="1">
        <f t="shared" si="44"/>
        <v>0.63044541612297567</v>
      </c>
      <c r="BG116" s="1">
        <f t="shared" si="45"/>
        <v>0.36728752505400258</v>
      </c>
      <c r="BH116" s="1">
        <f t="shared" si="46"/>
        <v>0.35188393698934284</v>
      </c>
      <c r="BI116" s="1">
        <f t="shared" si="47"/>
        <v>0.66497219074918779</v>
      </c>
      <c r="BJ116" s="1">
        <f t="shared" si="48"/>
        <v>0.48782007676684958</v>
      </c>
      <c r="BK116" s="1">
        <f t="shared" si="49"/>
        <v>0.33216531139791156</v>
      </c>
      <c r="BL116" s="2">
        <f t="shared" si="50"/>
        <v>1.74</v>
      </c>
      <c r="BM116" s="2">
        <f t="shared" si="51"/>
        <v>2.2163838640208571</v>
      </c>
      <c r="BN116" s="2">
        <f t="shared" si="52"/>
        <v>1.2912301734097431</v>
      </c>
      <c r="BO116" s="2">
        <f t="shared" si="53"/>
        <v>1.2370775645376109</v>
      </c>
      <c r="BP116" s="2">
        <f t="shared" si="54"/>
        <v>2.3377656429999498</v>
      </c>
      <c r="BQ116" s="2">
        <f t="shared" si="55"/>
        <v>1.7149724925283003</v>
      </c>
      <c r="BR116" s="2">
        <f t="shared" si="56"/>
        <v>1.1677550784605737</v>
      </c>
      <c r="BS116" s="1">
        <f t="shared" si="68"/>
        <v>0.67249484619544309</v>
      </c>
      <c r="BT116" s="1">
        <f t="shared" si="69"/>
        <v>0.85661306077285537</v>
      </c>
      <c r="BU116" s="1">
        <f t="shared" si="70"/>
        <v>0.49904921659201185</v>
      </c>
      <c r="BV116" s="1">
        <f t="shared" si="71"/>
        <v>0.47811970488250227</v>
      </c>
      <c r="BW116" s="1">
        <f t="shared" si="72"/>
        <v>0.90352606122427714</v>
      </c>
      <c r="BX116" s="1">
        <f t="shared" si="73"/>
        <v>0.66282193252427302</v>
      </c>
      <c r="BY116" s="1">
        <f t="shared" si="74"/>
        <v>0.45132716774901782</v>
      </c>
    </row>
    <row r="117" spans="1:77" x14ac:dyDescent="0.25">
      <c r="A117" s="1">
        <v>20091101</v>
      </c>
      <c r="B117" s="1">
        <v>2009</v>
      </c>
      <c r="C117" s="1">
        <v>11</v>
      </c>
      <c r="D117" s="1">
        <v>4.7069999999999999</v>
      </c>
      <c r="E117" s="1">
        <v>63.052</v>
      </c>
      <c r="F117" s="1">
        <f t="shared" si="57"/>
        <v>2.6148925439999999</v>
      </c>
      <c r="G117" s="1">
        <v>432.286</v>
      </c>
      <c r="H117" s="1">
        <v>1.5780000000000001</v>
      </c>
      <c r="I117" s="1">
        <v>112.82466669999999</v>
      </c>
      <c r="J117" s="1">
        <v>105.73154169999999</v>
      </c>
      <c r="K117" s="1">
        <f t="shared" si="58"/>
        <v>1.4622076804319997E-3</v>
      </c>
      <c r="L117" s="1">
        <f t="shared" si="59"/>
        <v>1.3702807804319998E-3</v>
      </c>
      <c r="M117" s="1">
        <f t="shared" si="38"/>
        <v>9.192689999999986E-5</v>
      </c>
      <c r="N117" s="1">
        <f t="shared" si="39"/>
        <v>0.93713143404304866</v>
      </c>
      <c r="O117" s="1">
        <f t="shared" si="40"/>
        <v>2.4504979996271956</v>
      </c>
      <c r="P117" s="1">
        <f t="shared" si="41"/>
        <v>0.16439454437280432</v>
      </c>
      <c r="Q117" s="1">
        <v>10.587199999999999</v>
      </c>
      <c r="R117" s="1">
        <v>-2.5783700000000001</v>
      </c>
      <c r="S117" s="1">
        <v>1.321940908</v>
      </c>
      <c r="T117" s="1">
        <v>0.66273899999999997</v>
      </c>
      <c r="U117" s="1">
        <v>0.45484072800000003</v>
      </c>
      <c r="V117" s="1">
        <v>3.0766667000000001E-2</v>
      </c>
      <c r="W117" s="1">
        <v>0.117455556</v>
      </c>
      <c r="X117" s="1">
        <v>1.8433333E-2</v>
      </c>
      <c r="Y117" s="1">
        <v>9.8155556000000005E-2</v>
      </c>
      <c r="Z117" s="1">
        <v>0.58485756899999997</v>
      </c>
      <c r="AA117" s="1">
        <v>8.9513012000000003E-2</v>
      </c>
      <c r="AB117" s="1">
        <v>0.5</v>
      </c>
      <c r="AC117" s="1">
        <v>0.55722338599999999</v>
      </c>
      <c r="AD117" s="1">
        <v>0.66768387500000004</v>
      </c>
      <c r="AE117" s="1">
        <f t="shared" si="42"/>
        <v>0.6347437717265354</v>
      </c>
      <c r="AF117" s="1">
        <v>0.57785278399999995</v>
      </c>
      <c r="AG117" s="1">
        <v>0.62122136299999997</v>
      </c>
      <c r="AH117" s="1">
        <v>0.79717691300000004</v>
      </c>
      <c r="AI117" s="1">
        <v>1</v>
      </c>
      <c r="AJ117" s="1">
        <v>0.69395733199999998</v>
      </c>
      <c r="AK117" s="1">
        <v>1.1157245339999999</v>
      </c>
      <c r="AL117" s="1">
        <v>1</v>
      </c>
      <c r="AM117" s="1">
        <v>1</v>
      </c>
      <c r="AN117" s="1">
        <v>0.33231612512188047</v>
      </c>
      <c r="AO117" s="1">
        <v>0.83825261791457573</v>
      </c>
      <c r="AP117" s="1">
        <v>2.1919405205733047</v>
      </c>
      <c r="AQ117" s="1">
        <v>0.42295202342669524</v>
      </c>
      <c r="AR117" s="1">
        <v>2.1646606397397562E-2</v>
      </c>
      <c r="AS117" s="1">
        <v>0.54949999999999999</v>
      </c>
      <c r="AT117" s="1">
        <v>1.5232100622003784</v>
      </c>
      <c r="AU117" s="1">
        <v>0.21188663819068884</v>
      </c>
      <c r="AV117" s="1">
        <v>0.28811336180931113</v>
      </c>
      <c r="AW117" s="1">
        <f t="shared" si="60"/>
        <v>0.32109317079356492</v>
      </c>
      <c r="AX117" s="1">
        <f t="shared" si="61"/>
        <v>0.35233282027140428</v>
      </c>
      <c r="AY117" s="1">
        <f t="shared" si="62"/>
        <v>1.4650405314942792</v>
      </c>
      <c r="AZ117" s="1">
        <f t="shared" si="63"/>
        <v>1.5705782526800187</v>
      </c>
      <c r="BA117" s="1">
        <f t="shared" si="64"/>
        <v>0.69814819487119284</v>
      </c>
      <c r="BB117" s="1">
        <f t="shared" si="65"/>
        <v>0.62224183373792874</v>
      </c>
      <c r="BC117" s="1">
        <f t="shared" si="66"/>
        <v>1.9680998394996105</v>
      </c>
      <c r="BD117" s="1">
        <f t="shared" si="67"/>
        <v>0.90525227239117201</v>
      </c>
      <c r="BE117" s="1">
        <f t="shared" si="43"/>
        <v>1.0054638441599999</v>
      </c>
      <c r="BF117" s="1">
        <f t="shared" si="44"/>
        <v>1.0778948524264182</v>
      </c>
      <c r="BG117" s="1">
        <f t="shared" si="45"/>
        <v>0.47914221669524876</v>
      </c>
      <c r="BH117" s="1">
        <f t="shared" si="46"/>
        <v>0.42704734285349599</v>
      </c>
      <c r="BI117" s="1">
        <f t="shared" si="47"/>
        <v>1.3507156885930049</v>
      </c>
      <c r="BJ117" s="1">
        <f t="shared" si="48"/>
        <v>0.62127866783633579</v>
      </c>
      <c r="BK117" s="1">
        <f t="shared" si="49"/>
        <v>0.45484072849171969</v>
      </c>
      <c r="BL117" s="2">
        <f t="shared" si="50"/>
        <v>1.74</v>
      </c>
      <c r="BM117" s="2">
        <f t="shared" si="51"/>
        <v>1.865345088354577</v>
      </c>
      <c r="BN117" s="2">
        <f t="shared" si="52"/>
        <v>0.82917696334097579</v>
      </c>
      <c r="BO117" s="2">
        <f t="shared" si="53"/>
        <v>0.7390244620738835</v>
      </c>
      <c r="BP117" s="2">
        <f t="shared" si="54"/>
        <v>2.3374737060936357</v>
      </c>
      <c r="BQ117" s="2">
        <f t="shared" si="55"/>
        <v>1.0751504276499875</v>
      </c>
      <c r="BR117" s="2">
        <f t="shared" si="56"/>
        <v>0.78712215478695302</v>
      </c>
      <c r="BS117" s="1">
        <f t="shared" si="68"/>
        <v>2.5353179426652712</v>
      </c>
      <c r="BT117" s="1">
        <f t="shared" si="69"/>
        <v>2.7179556734298242</v>
      </c>
      <c r="BU117" s="1">
        <f t="shared" si="70"/>
        <v>1.2081765705764824</v>
      </c>
      <c r="BV117" s="1">
        <f t="shared" si="71"/>
        <v>1.0768172291749809</v>
      </c>
      <c r="BW117" s="1">
        <f t="shared" si="72"/>
        <v>3.4058844986020014</v>
      </c>
      <c r="BX117" s="1">
        <f t="shared" si="73"/>
        <v>1.5665794082099154</v>
      </c>
      <c r="BY117" s="1">
        <f t="shared" si="74"/>
        <v>1.1468993805176511</v>
      </c>
    </row>
    <row r="118" spans="1:77" x14ac:dyDescent="0.25">
      <c r="A118" s="1">
        <v>20070503</v>
      </c>
      <c r="B118" s="1">
        <v>2007</v>
      </c>
      <c r="C118" s="1">
        <v>5</v>
      </c>
      <c r="D118" s="1">
        <v>10.907999999999999</v>
      </c>
      <c r="E118" s="1">
        <v>149.98099999999999</v>
      </c>
      <c r="F118" s="1">
        <f t="shared" si="57"/>
        <v>6.2200120319999996</v>
      </c>
      <c r="G118" s="1">
        <v>432.286</v>
      </c>
      <c r="H118" s="1">
        <v>4.4610000000000003</v>
      </c>
      <c r="I118" s="1">
        <v>319.23895829999998</v>
      </c>
      <c r="J118" s="1">
        <v>298.72596970000001</v>
      </c>
      <c r="K118" s="1">
        <f t="shared" si="58"/>
        <v>4.1373368995680001E-3</v>
      </c>
      <c r="L118" s="1">
        <f t="shared" si="59"/>
        <v>3.8714885673119996E-3</v>
      </c>
      <c r="M118" s="1">
        <f t="shared" si="38"/>
        <v>2.6584833225600044E-4</v>
      </c>
      <c r="N118" s="1">
        <f t="shared" si="39"/>
        <v>0.9357440936744218</v>
      </c>
      <c r="O118" s="1">
        <f t="shared" si="40"/>
        <v>5.8203395215278384</v>
      </c>
      <c r="P118" s="1">
        <f t="shared" si="41"/>
        <v>0.39967251047216124</v>
      </c>
      <c r="Q118" s="1">
        <v>32.442900000000002</v>
      </c>
      <c r="R118" s="1">
        <v>40.658999999999999</v>
      </c>
      <c r="S118" s="1">
        <v>0.44380378599999998</v>
      </c>
      <c r="T118" s="1">
        <v>0.139762</v>
      </c>
      <c r="U118" s="1">
        <v>5.0101562000000002E-2</v>
      </c>
      <c r="V118" s="1">
        <v>4.6300000000000001E-2</v>
      </c>
      <c r="W118" s="1">
        <v>0.13785555599999999</v>
      </c>
      <c r="X118" s="1">
        <v>2.2988888999999998E-2</v>
      </c>
      <c r="Y118" s="1">
        <v>0.17648888900000001</v>
      </c>
      <c r="Z118" s="1">
        <v>0.49716423399999998</v>
      </c>
      <c r="AA118" s="1">
        <v>-0.122901275</v>
      </c>
      <c r="AB118" s="1">
        <v>0.63333333300000005</v>
      </c>
      <c r="AC118" s="1">
        <v>0.44848365000000001</v>
      </c>
      <c r="AD118" s="1">
        <v>0.63306323399999997</v>
      </c>
      <c r="AE118" s="1">
        <f t="shared" si="42"/>
        <v>0.59462715411355738</v>
      </c>
      <c r="AF118" s="1">
        <v>0.80876919700000005</v>
      </c>
      <c r="AG118" s="1">
        <v>0.95303048700000004</v>
      </c>
      <c r="AH118" s="1">
        <v>1.186198243</v>
      </c>
      <c r="AI118" s="1">
        <v>1</v>
      </c>
      <c r="AJ118" s="1">
        <v>0.55866160799999998</v>
      </c>
      <c r="AK118" s="1">
        <v>1.0173976060000001</v>
      </c>
      <c r="AL118" s="1">
        <v>0.61393533199999994</v>
      </c>
      <c r="AM118" s="1">
        <v>0.44380378599999998</v>
      </c>
      <c r="AN118" s="1">
        <v>0.3669367663393176</v>
      </c>
      <c r="AO118" s="1">
        <v>0.77532275155180885</v>
      </c>
      <c r="AP118" s="1">
        <v>4.8225168433355972</v>
      </c>
      <c r="AQ118" s="1">
        <v>1.3974951886644025</v>
      </c>
      <c r="AR118" s="1">
        <v>6.0161941648966911E-2</v>
      </c>
      <c r="AS118" s="1">
        <v>0.55283333332500006</v>
      </c>
      <c r="AT118" s="1">
        <v>3.0497223576899715</v>
      </c>
      <c r="AU118" s="1">
        <v>0.34170832896169634</v>
      </c>
      <c r="AV118" s="1">
        <v>0.29162500403830371</v>
      </c>
      <c r="AW118" s="1">
        <f t="shared" si="60"/>
        <v>0.68375422849831247</v>
      </c>
      <c r="AX118" s="1">
        <f t="shared" si="61"/>
        <v>1.4203188191170035</v>
      </c>
      <c r="AY118" s="1">
        <f t="shared" si="62"/>
        <v>2.4100958673818562</v>
      </c>
      <c r="AZ118" s="1">
        <f t="shared" si="63"/>
        <v>2.5175893473797601</v>
      </c>
      <c r="BA118" s="1">
        <f t="shared" si="64"/>
        <v>1.5602502051318778</v>
      </c>
      <c r="BB118" s="1">
        <f t="shared" si="65"/>
        <v>1.6694750095273005</v>
      </c>
      <c r="BC118" s="1">
        <f t="shared" si="66"/>
        <v>3.2311018226341854</v>
      </c>
      <c r="BD118" s="1">
        <f t="shared" si="67"/>
        <v>2.1536494851129122</v>
      </c>
      <c r="BE118" s="1">
        <f t="shared" si="43"/>
        <v>0.86396565472052889</v>
      </c>
      <c r="BF118" s="1">
        <f t="shared" si="44"/>
        <v>0.90249967159574329</v>
      </c>
      <c r="BG118" s="1">
        <f t="shared" si="45"/>
        <v>0.55931492528924553</v>
      </c>
      <c r="BH118" s="1">
        <f t="shared" si="46"/>
        <v>0.59846958337499445</v>
      </c>
      <c r="BI118" s="1">
        <f t="shared" si="47"/>
        <v>1.1582779919428585</v>
      </c>
      <c r="BJ118" s="1">
        <f t="shared" si="48"/>
        <v>0.77203534209010805</v>
      </c>
      <c r="BK118" s="1">
        <f t="shared" si="49"/>
        <v>5.0101562128407627E-2</v>
      </c>
      <c r="BL118" s="2">
        <f t="shared" si="50"/>
        <v>1.7399999999999998</v>
      </c>
      <c r="BM118" s="2">
        <f t="shared" si="51"/>
        <v>1.8176063133951335</v>
      </c>
      <c r="BN118" s="2">
        <f t="shared" si="52"/>
        <v>1.1264428912027704</v>
      </c>
      <c r="BO118" s="2">
        <f t="shared" si="53"/>
        <v>1.2052991567232341</v>
      </c>
      <c r="BP118" s="2">
        <f t="shared" si="54"/>
        <v>2.3327359079250738</v>
      </c>
      <c r="BQ118" s="2">
        <f t="shared" si="55"/>
        <v>1.5548552050617392</v>
      </c>
      <c r="BR118" s="2">
        <f t="shared" si="56"/>
        <v>0.10090299032966621</v>
      </c>
      <c r="BS118" s="1">
        <f t="shared" si="68"/>
        <v>4.8538582365301801</v>
      </c>
      <c r="BT118" s="1">
        <f t="shared" si="69"/>
        <v>5.0703467672656473</v>
      </c>
      <c r="BU118" s="1">
        <f t="shared" si="70"/>
        <v>3.1422954628996775</v>
      </c>
      <c r="BV118" s="1">
        <f t="shared" si="71"/>
        <v>3.3622708272091675</v>
      </c>
      <c r="BW118" s="1">
        <f t="shared" si="72"/>
        <v>6.5073387358228905</v>
      </c>
      <c r="BX118" s="1">
        <f t="shared" si="73"/>
        <v>4.3373831860349128</v>
      </c>
      <c r="BY118" s="1">
        <f t="shared" si="74"/>
        <v>0.28147632798975614</v>
      </c>
    </row>
    <row r="119" spans="1:77" x14ac:dyDescent="0.25">
      <c r="A119" s="1">
        <v>20141104</v>
      </c>
      <c r="B119" s="1">
        <v>2014</v>
      </c>
      <c r="C119" s="1">
        <v>11</v>
      </c>
      <c r="D119" s="1">
        <v>11.446999999999999</v>
      </c>
      <c r="E119" s="1">
        <v>16.638000000000002</v>
      </c>
      <c r="F119" s="1">
        <f t="shared" si="57"/>
        <v>0.69001113600000008</v>
      </c>
      <c r="G119" s="1">
        <v>432.286</v>
      </c>
      <c r="H119" s="1">
        <v>4.6500000000000004</v>
      </c>
      <c r="I119" s="1">
        <v>37.666541670000001</v>
      </c>
      <c r="J119" s="1">
        <v>35.245166670000003</v>
      </c>
      <c r="K119" s="1">
        <f t="shared" si="58"/>
        <v>4.8815838004319996E-4</v>
      </c>
      <c r="L119" s="1">
        <f t="shared" si="59"/>
        <v>4.5677736004319996E-4</v>
      </c>
      <c r="M119" s="1">
        <f t="shared" si="38"/>
        <v>3.1381020000000005E-5</v>
      </c>
      <c r="N119" s="1">
        <f t="shared" si="39"/>
        <v>0.93571549463675519</v>
      </c>
      <c r="O119" s="1">
        <f t="shared" si="40"/>
        <v>0.64565411142710938</v>
      </c>
      <c r="P119" s="1">
        <f t="shared" si="41"/>
        <v>4.4357024572890702E-2</v>
      </c>
      <c r="Q119" s="1">
        <v>1.4840799999999999E-2</v>
      </c>
      <c r="R119" s="1">
        <v>-9.4603400000000004</v>
      </c>
      <c r="S119" s="1">
        <v>-1.571203E-3</v>
      </c>
      <c r="T119" s="1">
        <v>0.243204</v>
      </c>
      <c r="U119" s="1">
        <v>0.75225109000000001</v>
      </c>
      <c r="V119" s="1">
        <v>5.3188889000000003E-2</v>
      </c>
      <c r="W119" s="1">
        <v>0.16539999999999999</v>
      </c>
      <c r="X119" s="1">
        <v>2.4655555999999999E-2</v>
      </c>
      <c r="Y119" s="1">
        <v>0.190655556</v>
      </c>
      <c r="Z119" s="1">
        <v>0.51334316000000002</v>
      </c>
      <c r="AA119" s="1">
        <v>-7.0931504000000006E-2</v>
      </c>
      <c r="AB119" s="1">
        <v>0.6</v>
      </c>
      <c r="AC119" s="1">
        <v>0.46854551799999999</v>
      </c>
      <c r="AD119" s="1">
        <v>0.92606352000000003</v>
      </c>
      <c r="AE119" s="1">
        <f t="shared" si="42"/>
        <v>0.93414081112398617</v>
      </c>
      <c r="AF119" s="1">
        <v>0.82695021899999999</v>
      </c>
      <c r="AG119" s="1">
        <v>0.97681163800000004</v>
      </c>
      <c r="AH119" s="1">
        <v>1.2200125470000001</v>
      </c>
      <c r="AI119" s="1">
        <v>1</v>
      </c>
      <c r="AJ119" s="1">
        <v>0.59176337300000004</v>
      </c>
      <c r="AK119" s="1">
        <v>1.0112629550000001</v>
      </c>
      <c r="AL119" s="1">
        <v>0</v>
      </c>
      <c r="AM119" s="1">
        <v>0</v>
      </c>
      <c r="AN119" s="1">
        <v>7.3936479862774462E-2</v>
      </c>
      <c r="AO119" s="1">
        <v>0.95526735511355987</v>
      </c>
      <c r="AP119" s="1">
        <v>0.65914511288562283</v>
      </c>
      <c r="AQ119" s="1">
        <v>3.0866023114377139E-2</v>
      </c>
      <c r="AR119" s="1">
        <v>1.5247896244881443E-3</v>
      </c>
      <c r="AS119" s="1">
        <v>0.55200000000000005</v>
      </c>
      <c r="AT119" s="1">
        <v>0.42673410024791053</v>
      </c>
      <c r="AU119" s="1">
        <v>0.2526151819109333</v>
      </c>
      <c r="AV119" s="1">
        <v>0.34738481808906668</v>
      </c>
      <c r="AW119" s="1">
        <f t="shared" si="60"/>
        <v>0.11077362316268628</v>
      </c>
      <c r="AX119" s="1">
        <f t="shared" si="61"/>
        <v>9.0662909296009009E-2</v>
      </c>
      <c r="AY119" s="1">
        <f t="shared" si="62"/>
        <v>0</v>
      </c>
      <c r="AZ119" s="1">
        <f t="shared" si="63"/>
        <v>0</v>
      </c>
      <c r="BA119" s="1">
        <f t="shared" si="64"/>
        <v>0</v>
      </c>
      <c r="BB119" s="1">
        <f t="shared" si="65"/>
        <v>0</v>
      </c>
      <c r="BC119" s="1">
        <f t="shared" si="66"/>
        <v>0</v>
      </c>
      <c r="BD119" s="1">
        <f t="shared" si="67"/>
        <v>0</v>
      </c>
      <c r="BE119" s="1">
        <f t="shared" si="43"/>
        <v>0</v>
      </c>
      <c r="BF119" s="1">
        <f t="shared" si="44"/>
        <v>0</v>
      </c>
      <c r="BG119" s="1">
        <f t="shared" si="45"/>
        <v>0</v>
      </c>
      <c r="BH119" s="1">
        <f t="shared" si="46"/>
        <v>0</v>
      </c>
      <c r="BI119" s="1">
        <f t="shared" si="47"/>
        <v>0</v>
      </c>
      <c r="BJ119" s="1">
        <f t="shared" si="48"/>
        <v>0</v>
      </c>
      <c r="BK119" s="1">
        <f t="shared" si="49"/>
        <v>0.75225109027061643</v>
      </c>
      <c r="BL119" s="2" t="e">
        <f t="shared" si="50"/>
        <v>#DIV/0!</v>
      </c>
      <c r="BM119" s="2" t="e">
        <f t="shared" si="51"/>
        <v>#DIV/0!</v>
      </c>
      <c r="BN119" s="2" t="e">
        <f t="shared" si="52"/>
        <v>#DIV/0!</v>
      </c>
      <c r="BO119" s="2" t="e">
        <f t="shared" si="53"/>
        <v>#DIV/0!</v>
      </c>
      <c r="BP119" s="2" t="e">
        <f t="shared" si="54"/>
        <v>#DIV/0!</v>
      </c>
      <c r="BQ119" s="2" t="e">
        <f t="shared" si="55"/>
        <v>#DIV/0!</v>
      </c>
      <c r="BR119" s="2" t="e">
        <f t="shared" si="56"/>
        <v>#DIV/0!</v>
      </c>
      <c r="BS119" s="1" t="e">
        <f t="shared" si="68"/>
        <v>#DIV/0!</v>
      </c>
      <c r="BT119" s="1" t="e">
        <f t="shared" si="69"/>
        <v>#DIV/0!</v>
      </c>
      <c r="BU119" s="1" t="e">
        <f t="shared" si="70"/>
        <v>#DIV/0!</v>
      </c>
      <c r="BV119" s="1" t="e">
        <f t="shared" si="71"/>
        <v>#DIV/0!</v>
      </c>
      <c r="BW119" s="1" t="e">
        <f t="shared" si="72"/>
        <v>#DIV/0!</v>
      </c>
      <c r="BX119" s="1" t="e">
        <f t="shared" si="73"/>
        <v>#DIV/0!</v>
      </c>
      <c r="BY119" s="1" t="e">
        <f t="shared" si="74"/>
        <v>#DIV/0!</v>
      </c>
    </row>
    <row r="120" spans="1:77" x14ac:dyDescent="0.25">
      <c r="A120" s="1">
        <v>20111021</v>
      </c>
      <c r="B120" s="1">
        <v>2011</v>
      </c>
      <c r="C120" s="1">
        <v>10</v>
      </c>
      <c r="D120" s="1">
        <v>5.2850000000000001</v>
      </c>
      <c r="E120" s="1">
        <v>62.951999999999998</v>
      </c>
      <c r="F120" s="1">
        <f t="shared" si="57"/>
        <v>2.6107453439999997</v>
      </c>
      <c r="G120" s="1">
        <v>432.286</v>
      </c>
      <c r="H120" s="1">
        <v>0.193</v>
      </c>
      <c r="I120" s="1">
        <v>110.0721097</v>
      </c>
      <c r="J120" s="1">
        <v>102.97525349999999</v>
      </c>
      <c r="K120" s="1">
        <f t="shared" si="58"/>
        <v>1.4265345417119998E-3</v>
      </c>
      <c r="L120" s="1">
        <f t="shared" si="59"/>
        <v>1.3345592853599997E-3</v>
      </c>
      <c r="M120" s="1">
        <f t="shared" si="38"/>
        <v>9.1975256352000174E-5</v>
      </c>
      <c r="N120" s="1">
        <f t="shared" si="39"/>
        <v>0.93552539131536239</v>
      </c>
      <c r="O120" s="1">
        <f t="shared" si="40"/>
        <v>2.4424185595703602</v>
      </c>
      <c r="P120" s="1">
        <f t="shared" si="41"/>
        <v>0.16832678442963944</v>
      </c>
      <c r="Q120" s="1">
        <v>11.506500000000001</v>
      </c>
      <c r="R120" s="1">
        <v>11.6333</v>
      </c>
      <c r="S120" s="1">
        <v>0.49726013200000002</v>
      </c>
      <c r="T120" s="1">
        <v>1.54156</v>
      </c>
      <c r="U120" s="1">
        <v>0.79988778800000004</v>
      </c>
      <c r="V120" s="1">
        <v>3.9933333000000001E-2</v>
      </c>
      <c r="W120" s="1">
        <v>0.25674444400000002</v>
      </c>
      <c r="X120" s="1">
        <v>2.1355556000000001E-2</v>
      </c>
      <c r="Y120" s="1">
        <v>0.18224444400000001</v>
      </c>
      <c r="Z120" s="1">
        <v>0.73079660099999999</v>
      </c>
      <c r="AA120" s="1">
        <v>0.16970816799999999</v>
      </c>
      <c r="AB120" s="1">
        <v>1.922222222</v>
      </c>
      <c r="AC120" s="1">
        <v>0.73818778500000004</v>
      </c>
      <c r="AD120" s="1">
        <v>0.74257182799999999</v>
      </c>
      <c r="AE120" s="1">
        <f t="shared" si="42"/>
        <v>0.72152007879490154</v>
      </c>
      <c r="AF120" s="1">
        <v>0.60060913800000004</v>
      </c>
      <c r="AG120" s="1">
        <v>0.65560198999999997</v>
      </c>
      <c r="AH120" s="1">
        <v>0.83343789199999996</v>
      </c>
      <c r="AI120" s="1">
        <v>1</v>
      </c>
      <c r="AJ120" s="1">
        <v>0.74503704999999998</v>
      </c>
      <c r="AK120" s="1">
        <v>1</v>
      </c>
      <c r="AL120" s="1">
        <v>0.70939309299999997</v>
      </c>
      <c r="AM120" s="1">
        <v>0.49726013200000002</v>
      </c>
      <c r="AN120" s="1">
        <v>0.25742817184778072</v>
      </c>
      <c r="AO120" s="1">
        <v>0.95372939724407302</v>
      </c>
      <c r="AP120" s="1">
        <v>2.4899445832908902</v>
      </c>
      <c r="AQ120" s="1">
        <v>0.12080076070910994</v>
      </c>
      <c r="AR120" s="1">
        <v>5.1350716005647452E-3</v>
      </c>
      <c r="AS120" s="1">
        <v>0.58505555554999999</v>
      </c>
      <c r="AT120" s="1">
        <v>0.66901103810161033</v>
      </c>
      <c r="AU120" s="1">
        <v>0.35291540157611362</v>
      </c>
      <c r="AV120" s="1">
        <v>1.5693068204238865</v>
      </c>
      <c r="AW120" s="1">
        <f t="shared" si="60"/>
        <v>1.2256318643104962</v>
      </c>
      <c r="AX120" s="1">
        <f t="shared" si="61"/>
        <v>0.33090173146421409</v>
      </c>
      <c r="AY120" s="1">
        <f t="shared" si="62"/>
        <v>1.4287607338106301</v>
      </c>
      <c r="AZ120" s="1">
        <f t="shared" si="63"/>
        <v>1.616477636576521</v>
      </c>
      <c r="BA120" s="1">
        <f t="shared" si="64"/>
        <v>1.5976716694968125</v>
      </c>
      <c r="BB120" s="1">
        <f t="shared" si="65"/>
        <v>1.0601042302648087</v>
      </c>
      <c r="BC120" s="1">
        <f t="shared" si="66"/>
        <v>1.9149136687395654</v>
      </c>
      <c r="BD120" s="1">
        <f t="shared" si="67"/>
        <v>1.8968854383555818</v>
      </c>
      <c r="BE120" s="1">
        <f t="shared" si="43"/>
        <v>0.74135827491639783</v>
      </c>
      <c r="BF120" s="1">
        <f t="shared" si="44"/>
        <v>0.83876120314217828</v>
      </c>
      <c r="BG120" s="1">
        <f t="shared" si="45"/>
        <v>0.82900312470229631</v>
      </c>
      <c r="BH120" s="1">
        <f t="shared" si="46"/>
        <v>0.55006903870082202</v>
      </c>
      <c r="BI120" s="1">
        <f t="shared" si="47"/>
        <v>0.99361429837471682</v>
      </c>
      <c r="BJ120" s="1">
        <f t="shared" si="48"/>
        <v>0.98425977353302485</v>
      </c>
      <c r="BK120" s="1">
        <f t="shared" si="49"/>
        <v>0.79988778753181855</v>
      </c>
      <c r="BL120" s="2">
        <f t="shared" si="50"/>
        <v>1.74</v>
      </c>
      <c r="BM120" s="2">
        <f t="shared" si="51"/>
        <v>1.9686088937659325</v>
      </c>
      <c r="BN120" s="2">
        <f t="shared" si="52"/>
        <v>1.9457062607747391</v>
      </c>
      <c r="BO120" s="2">
        <f t="shared" si="53"/>
        <v>1.2910358725642654</v>
      </c>
      <c r="BP120" s="2">
        <f t="shared" si="54"/>
        <v>2.3320558192555039</v>
      </c>
      <c r="BQ120" s="2">
        <f t="shared" si="55"/>
        <v>2.3101003440483519</v>
      </c>
      <c r="BR120" s="2">
        <f t="shared" si="56"/>
        <v>1.8773713026435384</v>
      </c>
      <c r="BS120" s="1">
        <f t="shared" si="68"/>
        <v>3.3533633614743752</v>
      </c>
      <c r="BT120" s="1">
        <f t="shared" si="69"/>
        <v>3.7939430674869423</v>
      </c>
      <c r="BU120" s="1">
        <f t="shared" si="70"/>
        <v>3.7498046477432863</v>
      </c>
      <c r="BV120" s="1">
        <f t="shared" si="71"/>
        <v>2.4881105709230513</v>
      </c>
      <c r="BW120" s="1">
        <f t="shared" si="72"/>
        <v>4.4943853685083424</v>
      </c>
      <c r="BX120" s="1">
        <f t="shared" si="73"/>
        <v>4.4520723304948815</v>
      </c>
      <c r="BY120" s="1">
        <f t="shared" si="74"/>
        <v>3.6181081276829095</v>
      </c>
    </row>
    <row r="121" spans="1:77" x14ac:dyDescent="0.25">
      <c r="A121" s="1">
        <v>20030526</v>
      </c>
      <c r="B121" s="1">
        <v>2003</v>
      </c>
      <c r="C121" s="1">
        <v>5</v>
      </c>
      <c r="D121" s="1">
        <v>17.341000000000001</v>
      </c>
      <c r="E121" s="1">
        <v>191.80500000000001</v>
      </c>
      <c r="F121" s="1">
        <f t="shared" si="57"/>
        <v>7.9545369600000013</v>
      </c>
      <c r="G121" s="1">
        <v>432.286</v>
      </c>
      <c r="H121" s="1">
        <v>7.1120000000000001</v>
      </c>
      <c r="I121" s="1">
        <v>397.43835419999999</v>
      </c>
      <c r="J121" s="1">
        <v>371.74380000000002</v>
      </c>
      <c r="K121" s="1">
        <f t="shared" si="58"/>
        <v>5.1508010704319996E-3</v>
      </c>
      <c r="L121" s="1">
        <f t="shared" si="59"/>
        <v>4.8177996480000002E-3</v>
      </c>
      <c r="M121" s="1">
        <f t="shared" si="38"/>
        <v>3.3300142243199941E-4</v>
      </c>
      <c r="N121" s="1">
        <f t="shared" si="39"/>
        <v>0.93534958584528083</v>
      </c>
      <c r="O121" s="1">
        <f t="shared" si="40"/>
        <v>7.4402728511269807</v>
      </c>
      <c r="P121" s="1">
        <f t="shared" si="41"/>
        <v>0.51426410887302065</v>
      </c>
      <c r="Q121" s="1">
        <v>52.752499999999998</v>
      </c>
      <c r="R121" s="1">
        <v>40.234999999999999</v>
      </c>
      <c r="S121" s="1">
        <v>0.56730743400000005</v>
      </c>
      <c r="T121" s="1">
        <v>7.6295799999999998</v>
      </c>
      <c r="U121" s="1">
        <v>1.381802185</v>
      </c>
      <c r="V121" s="1">
        <v>4.6944444000000002E-2</v>
      </c>
      <c r="W121" s="1">
        <v>0.26115555600000001</v>
      </c>
      <c r="X121" s="1">
        <v>2.8122221999999999E-2</v>
      </c>
      <c r="Y121" s="1">
        <v>0.19507777800000001</v>
      </c>
      <c r="Z121" s="1">
        <v>0.69526488799999997</v>
      </c>
      <c r="AA121" s="1">
        <v>0.144833297</v>
      </c>
      <c r="AB121" s="1">
        <v>2.9111111109999999</v>
      </c>
      <c r="AC121" s="1">
        <v>0.69412846100000003</v>
      </c>
      <c r="AD121" s="1">
        <v>0.58495804200000001</v>
      </c>
      <c r="AE121" s="1">
        <f t="shared" si="42"/>
        <v>0.53888533256083426</v>
      </c>
      <c r="AF121" s="1">
        <v>0.98263106099999997</v>
      </c>
      <c r="AG121" s="1">
        <v>1.241418033</v>
      </c>
      <c r="AH121" s="1">
        <v>1.589774153</v>
      </c>
      <c r="AI121" s="1">
        <v>0.96691891900000004</v>
      </c>
      <c r="AJ121" s="1">
        <v>0.72919318300000002</v>
      </c>
      <c r="AK121" s="1">
        <v>0.93464920699999998</v>
      </c>
      <c r="AL121" s="1">
        <v>0.83447756100000003</v>
      </c>
      <c r="AM121" s="1">
        <v>0.56730743400000005</v>
      </c>
      <c r="AN121" s="1">
        <v>0.41504195752747036</v>
      </c>
      <c r="AO121" s="1">
        <v>0.68366480889202386</v>
      </c>
      <c r="AP121" s="1">
        <v>5.4382369905829409</v>
      </c>
      <c r="AQ121" s="1">
        <v>2.5162999694170596</v>
      </c>
      <c r="AR121" s="1">
        <v>8.1286760640164296E-2</v>
      </c>
      <c r="AS121" s="1">
        <v>0.60977777777499997</v>
      </c>
      <c r="AT121" s="1">
        <v>0.80560150817856868</v>
      </c>
      <c r="AU121" s="1">
        <v>0.65454506574700622</v>
      </c>
      <c r="AV121" s="1">
        <v>2.2565660452529936</v>
      </c>
      <c r="AW121" s="1">
        <f t="shared" si="60"/>
        <v>3.0950452349718613</v>
      </c>
      <c r="AX121" s="1">
        <f t="shared" si="61"/>
        <v>3.0331757030309512</v>
      </c>
      <c r="AY121" s="1">
        <f t="shared" si="62"/>
        <v>7.8778762686724377</v>
      </c>
      <c r="AZ121" s="1">
        <f t="shared" si="63"/>
        <v>7.9289174172397789</v>
      </c>
      <c r="BA121" s="1">
        <f t="shared" si="64"/>
        <v>9.2962991804579982</v>
      </c>
      <c r="BB121" s="1">
        <f t="shared" si="65"/>
        <v>8.0217560085712893</v>
      </c>
      <c r="BC121" s="1">
        <f t="shared" si="66"/>
        <v>10.555381843889807</v>
      </c>
      <c r="BD121" s="1">
        <f t="shared" si="67"/>
        <v>11.919139651404636</v>
      </c>
      <c r="BE121" s="1">
        <f t="shared" si="43"/>
        <v>1.4267714137942529</v>
      </c>
      <c r="BF121" s="1">
        <f t="shared" si="44"/>
        <v>1.4360155360956786</v>
      </c>
      <c r="BG121" s="1">
        <f t="shared" si="45"/>
        <v>1.683663651522618</v>
      </c>
      <c r="BH121" s="1">
        <f t="shared" si="46"/>
        <v>1.4528296422952736</v>
      </c>
      <c r="BI121" s="1">
        <f t="shared" si="47"/>
        <v>1.9116975899245425</v>
      </c>
      <c r="BJ121" s="1">
        <f t="shared" si="48"/>
        <v>2.1586893664822084</v>
      </c>
      <c r="BK121" s="1">
        <f t="shared" si="49"/>
        <v>1.3818021852596047</v>
      </c>
      <c r="BL121" s="2">
        <f t="shared" si="50"/>
        <v>1.7400000000000002</v>
      </c>
      <c r="BM121" s="2">
        <f t="shared" si="51"/>
        <v>1.7512735457473925</v>
      </c>
      <c r="BN121" s="2">
        <f t="shared" si="52"/>
        <v>2.0532894935557029</v>
      </c>
      <c r="BO121" s="2">
        <f t="shared" si="53"/>
        <v>1.7717789641377795</v>
      </c>
      <c r="BP121" s="2">
        <f t="shared" si="54"/>
        <v>2.3313852340388848</v>
      </c>
      <c r="BQ121" s="2">
        <f t="shared" si="55"/>
        <v>2.6326007525552324</v>
      </c>
      <c r="BR121" s="2">
        <f t="shared" si="56"/>
        <v>1.6851583786345954</v>
      </c>
      <c r="BS121" s="1">
        <f t="shared" si="68"/>
        <v>9.6073586665416109</v>
      </c>
      <c r="BT121" s="1">
        <f t="shared" si="69"/>
        <v>9.6696052167938316</v>
      </c>
      <c r="BU121" s="1">
        <f t="shared" si="70"/>
        <v>11.337177362546676</v>
      </c>
      <c r="BV121" s="1">
        <f t="shared" si="71"/>
        <v>9.7828252794857526</v>
      </c>
      <c r="BW121" s="1">
        <f t="shared" si="72"/>
        <v>12.872674789247482</v>
      </c>
      <c r="BX121" s="1">
        <f t="shared" si="73"/>
        <v>14.535827388279014</v>
      </c>
      <c r="BY121" s="1">
        <f t="shared" si="74"/>
        <v>9.3045522721093619</v>
      </c>
    </row>
    <row r="122" spans="1:77" x14ac:dyDescent="0.25">
      <c r="A122" s="1">
        <v>20030515</v>
      </c>
      <c r="B122" s="1">
        <v>2003</v>
      </c>
      <c r="C122" s="1">
        <v>5</v>
      </c>
      <c r="D122" s="1">
        <v>16.503</v>
      </c>
      <c r="E122" s="1">
        <v>217.66300000000001</v>
      </c>
      <c r="F122" s="1">
        <f t="shared" si="57"/>
        <v>9.0269199360000005</v>
      </c>
      <c r="G122" s="1">
        <v>432.286</v>
      </c>
      <c r="H122" s="1">
        <v>10.894</v>
      </c>
      <c r="I122" s="1">
        <v>433.1272917</v>
      </c>
      <c r="J122" s="1">
        <v>404.94445710000002</v>
      </c>
      <c r="K122" s="1">
        <f t="shared" si="58"/>
        <v>5.6133297004319991E-3</v>
      </c>
      <c r="L122" s="1">
        <f t="shared" si="59"/>
        <v>5.248080164016E-3</v>
      </c>
      <c r="M122" s="1">
        <f t="shared" si="38"/>
        <v>3.6524953641599908E-4</v>
      </c>
      <c r="N122" s="1">
        <f t="shared" si="39"/>
        <v>0.93493175068838552</v>
      </c>
      <c r="O122" s="1">
        <f t="shared" si="40"/>
        <v>8.4395540590883691</v>
      </c>
      <c r="P122" s="1">
        <f t="shared" si="41"/>
        <v>0.58736587691163145</v>
      </c>
      <c r="Q122" s="1">
        <v>29.695900000000002</v>
      </c>
      <c r="R122" s="1">
        <v>73.400599999999997</v>
      </c>
      <c r="S122" s="1">
        <v>0.28803984599999999</v>
      </c>
      <c r="T122" s="1">
        <v>2.3458199999999998</v>
      </c>
      <c r="U122" s="1">
        <v>0.53938990499999995</v>
      </c>
      <c r="V122" s="1">
        <v>5.7633333000000002E-2</v>
      </c>
      <c r="W122" s="1">
        <v>0.18453333299999999</v>
      </c>
      <c r="X122" s="1">
        <v>2.9377778E-2</v>
      </c>
      <c r="Y122" s="1">
        <v>0.22105555599999999</v>
      </c>
      <c r="Z122" s="1">
        <v>0.52401927199999998</v>
      </c>
      <c r="AA122" s="1">
        <v>-9.0047395000000002E-2</v>
      </c>
      <c r="AB122" s="1">
        <v>1.2</v>
      </c>
      <c r="AC122" s="1">
        <v>0.48178389700000002</v>
      </c>
      <c r="AD122" s="1">
        <v>0.50520340799999996</v>
      </c>
      <c r="AE122" s="1">
        <f t="shared" si="42"/>
        <v>0.44646976593279253</v>
      </c>
      <c r="AF122" s="1">
        <v>0.96766247599999999</v>
      </c>
      <c r="AG122" s="1">
        <v>1.19557862</v>
      </c>
      <c r="AH122" s="1">
        <v>1.537202008</v>
      </c>
      <c r="AI122" s="1">
        <v>0.76248648600000002</v>
      </c>
      <c r="AJ122" s="1">
        <v>0.57958764600000001</v>
      </c>
      <c r="AK122" s="1">
        <v>0.82811106300000004</v>
      </c>
      <c r="AL122" s="1">
        <v>0.33578543900000002</v>
      </c>
      <c r="AM122" s="1">
        <v>0.28803984599999999</v>
      </c>
      <c r="AN122" s="1">
        <v>0.49479659198370557</v>
      </c>
      <c r="AO122" s="1">
        <v>0.53343807088953998</v>
      </c>
      <c r="AP122" s="1">
        <v>4.8153027567341704</v>
      </c>
      <c r="AQ122" s="1">
        <v>4.2116171792658301</v>
      </c>
      <c r="AR122" s="1">
        <v>0.16753515305771965</v>
      </c>
      <c r="AS122" s="1">
        <v>0.56700000000000006</v>
      </c>
      <c r="AT122" s="1">
        <v>2.0652227183897103</v>
      </c>
      <c r="AU122" s="1">
        <v>0.49878564269961007</v>
      </c>
      <c r="AV122" s="1">
        <v>0.70121435730038995</v>
      </c>
      <c r="AW122" s="1">
        <f t="shared" si="60"/>
        <v>1.4140690026865725</v>
      </c>
      <c r="AX122" s="1">
        <f t="shared" si="61"/>
        <v>3.7294556570324255</v>
      </c>
      <c r="AY122" s="1">
        <f t="shared" si="62"/>
        <v>2.4588208025001719</v>
      </c>
      <c r="AZ122" s="1">
        <f t="shared" si="63"/>
        <v>2.3193449293615407</v>
      </c>
      <c r="BA122" s="1">
        <f t="shared" si="64"/>
        <v>2.3303283251152198</v>
      </c>
      <c r="BB122" s="1">
        <f t="shared" si="65"/>
        <v>2.6700292664382745</v>
      </c>
      <c r="BC122" s="1">
        <f t="shared" si="66"/>
        <v>3.2925142868461252</v>
      </c>
      <c r="BD122" s="1">
        <f t="shared" si="67"/>
        <v>3.2991964036945296</v>
      </c>
      <c r="BE122" s="1">
        <f t="shared" si="43"/>
        <v>0.56537292659502747</v>
      </c>
      <c r="BF122" s="1">
        <f t="shared" si="44"/>
        <v>0.53330231677034945</v>
      </c>
      <c r="BG122" s="1">
        <f t="shared" si="45"/>
        <v>0.53582780158603616</v>
      </c>
      <c r="BH122" s="1">
        <f t="shared" si="46"/>
        <v>0.61393748536926007</v>
      </c>
      <c r="BI122" s="1">
        <f t="shared" si="47"/>
        <v>0.75706958242639288</v>
      </c>
      <c r="BJ122" s="1">
        <f t="shared" si="48"/>
        <v>0.75860604574026713</v>
      </c>
      <c r="BK122" s="1">
        <f t="shared" si="49"/>
        <v>0.53938990483429283</v>
      </c>
      <c r="BL122" s="2">
        <f t="shared" si="50"/>
        <v>1.7400000000000004</v>
      </c>
      <c r="BM122" s="2">
        <f t="shared" si="51"/>
        <v>1.6412990214600234</v>
      </c>
      <c r="BN122" s="2">
        <f t="shared" si="52"/>
        <v>1.6490714905199764</v>
      </c>
      <c r="BO122" s="2">
        <f t="shared" si="53"/>
        <v>1.8894629974167358</v>
      </c>
      <c r="BP122" s="2">
        <f t="shared" si="54"/>
        <v>2.3299684357993624</v>
      </c>
      <c r="BQ122" s="2">
        <f t="shared" si="55"/>
        <v>2.3346970777989751</v>
      </c>
      <c r="BR122" s="2">
        <f t="shared" si="56"/>
        <v>1.6600342716515291</v>
      </c>
      <c r="BS122" s="1">
        <f t="shared" si="68"/>
        <v>7.5673029165311441</v>
      </c>
      <c r="BT122" s="1">
        <f t="shared" si="69"/>
        <v>7.1380499264334167</v>
      </c>
      <c r="BU122" s="1">
        <f t="shared" si="70"/>
        <v>7.1718525860805613</v>
      </c>
      <c r="BV122" s="1">
        <f t="shared" si="71"/>
        <v>8.2173211787524956</v>
      </c>
      <c r="BW122" s="1">
        <f t="shared" si="72"/>
        <v>10.133090195201161</v>
      </c>
      <c r="BX122" s="1">
        <f t="shared" si="73"/>
        <v>10.153655175887888</v>
      </c>
      <c r="BY122" s="1">
        <f t="shared" si="74"/>
        <v>7.2195299916150955</v>
      </c>
    </row>
    <row r="123" spans="1:77" x14ac:dyDescent="0.25">
      <c r="A123" s="1">
        <v>20140425</v>
      </c>
      <c r="B123" s="1">
        <v>2014</v>
      </c>
      <c r="C123" s="1">
        <v>4</v>
      </c>
      <c r="D123" s="1">
        <v>4.6790000000000003</v>
      </c>
      <c r="E123" s="1">
        <v>94.218000000000004</v>
      </c>
      <c r="F123" s="1">
        <f t="shared" si="57"/>
        <v>3.9074088960000002</v>
      </c>
      <c r="G123" s="1">
        <v>432.286</v>
      </c>
      <c r="H123" s="1">
        <v>2.9809999999999999</v>
      </c>
      <c r="I123" s="1">
        <v>163.0826667</v>
      </c>
      <c r="J123" s="1">
        <v>152.43199999999999</v>
      </c>
      <c r="K123" s="1">
        <f t="shared" si="58"/>
        <v>2.1135513604319998E-3</v>
      </c>
      <c r="L123" s="1">
        <f t="shared" si="59"/>
        <v>1.9755187199999996E-3</v>
      </c>
      <c r="M123" s="1">
        <f t="shared" si="38"/>
        <v>1.3803264043200014E-4</v>
      </c>
      <c r="N123" s="1">
        <f t="shared" si="39"/>
        <v>0.93469160815482288</v>
      </c>
      <c r="O123" s="1">
        <f t="shared" si="40"/>
        <v>3.6522223047207012</v>
      </c>
      <c r="P123" s="1">
        <f t="shared" si="41"/>
        <v>0.25518659127929899</v>
      </c>
      <c r="Q123" s="1">
        <v>6.7863899999999999</v>
      </c>
      <c r="R123" s="1">
        <v>21.165400000000002</v>
      </c>
      <c r="S123" s="1">
        <v>0.24278910200000001</v>
      </c>
      <c r="T123" s="1">
        <v>0.42414299999999999</v>
      </c>
      <c r="U123" s="1">
        <v>0.34595325199999999</v>
      </c>
      <c r="V123" s="1">
        <v>9.5944444000000004E-2</v>
      </c>
      <c r="W123" s="1">
        <v>0.21786666700000001</v>
      </c>
      <c r="X123" s="1">
        <v>5.0200000000000002E-2</v>
      </c>
      <c r="Y123" s="1">
        <v>0.29126666699999998</v>
      </c>
      <c r="Z123" s="1">
        <v>0.38852105199999998</v>
      </c>
      <c r="AA123" s="1">
        <v>-0.144166557</v>
      </c>
      <c r="AB123" s="1">
        <v>0.811111111</v>
      </c>
      <c r="AC123" s="1">
        <v>0.31376610399999999</v>
      </c>
      <c r="AD123" s="1">
        <v>0.77123446699999998</v>
      </c>
      <c r="AE123" s="1">
        <f t="shared" si="42"/>
        <v>0.75473287022016222</v>
      </c>
      <c r="AF123" s="1">
        <v>0.57674568400000004</v>
      </c>
      <c r="AG123" s="1">
        <v>0.61955154000000001</v>
      </c>
      <c r="AH123" s="1">
        <v>0.79542032600000001</v>
      </c>
      <c r="AI123" s="1">
        <v>1</v>
      </c>
      <c r="AJ123" s="1">
        <v>0.54511684299999996</v>
      </c>
      <c r="AK123" s="1">
        <v>1.0667407799999999</v>
      </c>
      <c r="AL123" s="1">
        <v>0.25498053900000001</v>
      </c>
      <c r="AM123" s="1">
        <v>0.24278910200000001</v>
      </c>
      <c r="AN123" s="1">
        <v>0.22876553341718184</v>
      </c>
      <c r="AO123" s="1">
        <v>0.98612032859174836</v>
      </c>
      <c r="AP123" s="1">
        <v>3.853175344465841</v>
      </c>
      <c r="AQ123" s="1">
        <v>5.4233551534159208E-2</v>
      </c>
      <c r="AR123" s="1">
        <v>2.2894824048444035E-3</v>
      </c>
      <c r="AS123" s="1">
        <v>0.55727777777499998</v>
      </c>
      <c r="AT123" s="1">
        <v>2.1526558919026892</v>
      </c>
      <c r="AU123" s="1">
        <v>0.39729709081016612</v>
      </c>
      <c r="AV123" s="1">
        <v>0.41381402018983388</v>
      </c>
      <c r="AW123" s="1">
        <f t="shared" si="60"/>
        <v>0.71218744307990844</v>
      </c>
      <c r="AX123" s="1">
        <f t="shared" si="61"/>
        <v>0.7116972945202612</v>
      </c>
      <c r="AY123" s="1">
        <f t="shared" si="62"/>
        <v>0.31371517180111458</v>
      </c>
      <c r="AZ123" s="1">
        <f t="shared" si="63"/>
        <v>0.36205834001888865</v>
      </c>
      <c r="BA123" s="1">
        <f t="shared" si="64"/>
        <v>0.38535808514562297</v>
      </c>
      <c r="BB123" s="1">
        <f t="shared" si="65"/>
        <v>0.33472078261068217</v>
      </c>
      <c r="BC123" s="1">
        <f t="shared" si="66"/>
        <v>0.41995166244378779</v>
      </c>
      <c r="BD123" s="1">
        <f t="shared" si="67"/>
        <v>0.4947034737511119</v>
      </c>
      <c r="BE123" s="1">
        <f t="shared" si="43"/>
        <v>0.25588253014770401</v>
      </c>
      <c r="BF123" s="1">
        <f t="shared" si="44"/>
        <v>0.29531375092003698</v>
      </c>
      <c r="BG123" s="1">
        <f t="shared" si="45"/>
        <v>0.31431824375535677</v>
      </c>
      <c r="BH123" s="1">
        <f t="shared" si="46"/>
        <v>0.27301580684067089</v>
      </c>
      <c r="BI123" s="1">
        <f t="shared" si="47"/>
        <v>0.34253457781116209</v>
      </c>
      <c r="BJ123" s="1">
        <f t="shared" si="48"/>
        <v>0.40350607147729622</v>
      </c>
      <c r="BK123" s="1">
        <f t="shared" si="49"/>
        <v>0.34595325231271468</v>
      </c>
      <c r="BL123" s="2">
        <f t="shared" si="50"/>
        <v>1.7399999999999998</v>
      </c>
      <c r="BM123" s="2">
        <f t="shared" si="51"/>
        <v>2.0081321155619931</v>
      </c>
      <c r="BN123" s="2">
        <f t="shared" si="52"/>
        <v>2.1373625773460332</v>
      </c>
      <c r="BO123" s="2">
        <f t="shared" si="53"/>
        <v>1.8565062008279889</v>
      </c>
      <c r="BP123" s="2">
        <f t="shared" si="54"/>
        <v>2.3292335160488875</v>
      </c>
      <c r="BQ123" s="2">
        <f t="shared" si="55"/>
        <v>2.7438393858510755</v>
      </c>
      <c r="BR123" s="2">
        <f t="shared" si="56"/>
        <v>2.3524804865601912</v>
      </c>
      <c r="BS123" s="1">
        <f t="shared" si="68"/>
        <v>2.1332616908971787</v>
      </c>
      <c r="BT123" s="1">
        <f t="shared" si="69"/>
        <v>2.4619950071199455</v>
      </c>
      <c r="BU123" s="1">
        <f t="shared" si="70"/>
        <v>2.6204331642583627</v>
      </c>
      <c r="BV123" s="1">
        <f t="shared" si="71"/>
        <v>2.276099745482421</v>
      </c>
      <c r="BW123" s="1">
        <f t="shared" si="72"/>
        <v>2.855669326977488</v>
      </c>
      <c r="BX123" s="1">
        <f t="shared" si="73"/>
        <v>3.3639812918453682</v>
      </c>
      <c r="BY123" s="1">
        <f t="shared" si="74"/>
        <v>2.8841704026218453</v>
      </c>
    </row>
    <row r="124" spans="1:77" x14ac:dyDescent="0.25">
      <c r="A124" s="1">
        <v>20121022</v>
      </c>
      <c r="B124" s="1">
        <v>2012</v>
      </c>
      <c r="C124" s="1">
        <v>10</v>
      </c>
      <c r="D124" s="1">
        <v>11.413</v>
      </c>
      <c r="E124" s="1">
        <v>59.798999999999999</v>
      </c>
      <c r="F124" s="1">
        <f t="shared" si="57"/>
        <v>2.4799841279999999</v>
      </c>
      <c r="G124" s="1">
        <v>432.286</v>
      </c>
      <c r="H124" s="1">
        <v>2.758</v>
      </c>
      <c r="I124" s="1">
        <v>116.4980417</v>
      </c>
      <c r="J124" s="1">
        <v>108.8804167</v>
      </c>
      <c r="K124" s="1">
        <f t="shared" si="58"/>
        <v>1.509814620432E-3</v>
      </c>
      <c r="L124" s="1">
        <f t="shared" si="59"/>
        <v>1.4110902004319998E-3</v>
      </c>
      <c r="M124" s="1">
        <f t="shared" si="38"/>
        <v>9.8724420000000177E-5</v>
      </c>
      <c r="N124" s="1">
        <f t="shared" si="39"/>
        <v>0.93461156180104266</v>
      </c>
      <c r="O124" s="1">
        <f t="shared" si="40"/>
        <v>2.3178218391118768</v>
      </c>
      <c r="P124" s="1">
        <f t="shared" si="41"/>
        <v>0.16216228888812312</v>
      </c>
      <c r="Q124" s="1">
        <v>7.5028699999999997</v>
      </c>
      <c r="R124" s="1">
        <v>-1.7409600000000001</v>
      </c>
      <c r="S124" s="1">
        <v>1.302149808</v>
      </c>
      <c r="T124" s="1">
        <v>0.83153900000000003</v>
      </c>
      <c r="U124" s="1">
        <v>0.744140417</v>
      </c>
      <c r="V124" s="1">
        <v>9.0411111000000002E-2</v>
      </c>
      <c r="W124" s="1">
        <v>0.27041111099999998</v>
      </c>
      <c r="X124" s="1">
        <v>3.7522222000000001E-2</v>
      </c>
      <c r="Y124" s="1">
        <v>0.19113333299999999</v>
      </c>
      <c r="Z124" s="1">
        <v>0.498860627</v>
      </c>
      <c r="AA124" s="1">
        <v>0.17176629299999999</v>
      </c>
      <c r="AB124" s="1">
        <v>0.74444444399999998</v>
      </c>
      <c r="AC124" s="1">
        <v>0.45058717700000001</v>
      </c>
      <c r="AD124" s="1">
        <v>0.721090656</v>
      </c>
      <c r="AE124" s="1">
        <f t="shared" si="42"/>
        <v>0.69662880185399767</v>
      </c>
      <c r="AF124" s="1">
        <v>0.82581591300000001</v>
      </c>
      <c r="AG124" s="1">
        <v>0.97533224600000001</v>
      </c>
      <c r="AH124" s="1">
        <v>1.217879548</v>
      </c>
      <c r="AI124" s="1">
        <v>1</v>
      </c>
      <c r="AJ124" s="1">
        <v>0.74634795700000001</v>
      </c>
      <c r="AK124" s="1">
        <v>1.0743802680000001</v>
      </c>
      <c r="AL124" s="1">
        <v>1</v>
      </c>
      <c r="AM124" s="1">
        <v>1</v>
      </c>
      <c r="AN124" s="1">
        <v>0.27890934361925906</v>
      </c>
      <c r="AO124" s="1">
        <v>0.92452537682741209</v>
      </c>
      <c r="AP124" s="1">
        <v>2.2928082604652009</v>
      </c>
      <c r="AQ124" s="1">
        <v>0.18717586753479898</v>
      </c>
      <c r="AR124" s="1">
        <v>9.189279530779507E-3</v>
      </c>
      <c r="AS124" s="1">
        <v>0.55561111110000005</v>
      </c>
      <c r="AT124" s="1">
        <v>1.3415571289086103</v>
      </c>
      <c r="AU124" s="1">
        <v>0.26670024345980808</v>
      </c>
      <c r="AV124" s="1">
        <v>0.4777442005401919</v>
      </c>
      <c r="AW124" s="1">
        <f t="shared" si="60"/>
        <v>0.50417837590956016</v>
      </c>
      <c r="AX124" s="1">
        <f t="shared" si="61"/>
        <v>0.34617947487973716</v>
      </c>
      <c r="AY124" s="1">
        <f t="shared" si="62"/>
        <v>1.605684537009286</v>
      </c>
      <c r="AZ124" s="1">
        <f t="shared" si="63"/>
        <v>1.7893123501927055</v>
      </c>
      <c r="BA124" s="1">
        <f t="shared" si="64"/>
        <v>1.4212930693042283</v>
      </c>
      <c r="BB124" s="1">
        <f t="shared" si="65"/>
        <v>1.1227165353811857</v>
      </c>
      <c r="BC124" s="1">
        <f t="shared" si="66"/>
        <v>2.1491965641168354</v>
      </c>
      <c r="BD124" s="1">
        <f t="shared" si="67"/>
        <v>1.7712835966584239</v>
      </c>
      <c r="BE124" s="1">
        <f t="shared" si="43"/>
        <v>1.4369196886200002</v>
      </c>
      <c r="BF124" s="1">
        <f t="shared" si="44"/>
        <v>1.6012473719599343</v>
      </c>
      <c r="BG124" s="1">
        <f t="shared" si="45"/>
        <v>1.2719086143697385</v>
      </c>
      <c r="BH124" s="1">
        <f t="shared" si="46"/>
        <v>1.0047138508497258</v>
      </c>
      <c r="BI124" s="1">
        <f t="shared" si="47"/>
        <v>1.9233060956332031</v>
      </c>
      <c r="BJ124" s="1">
        <f t="shared" si="48"/>
        <v>1.5851135235497489</v>
      </c>
      <c r="BK124" s="1">
        <f t="shared" si="49"/>
        <v>0.74414041700924494</v>
      </c>
      <c r="BL124" s="2">
        <f t="shared" si="50"/>
        <v>1.7400000000000002</v>
      </c>
      <c r="BM124" s="2">
        <f t="shared" si="51"/>
        <v>1.9389882742062567</v>
      </c>
      <c r="BN124" s="2">
        <f t="shared" si="52"/>
        <v>1.540184191594451</v>
      </c>
      <c r="BO124" s="2">
        <f t="shared" si="53"/>
        <v>1.2166317396329049</v>
      </c>
      <c r="BP124" s="2">
        <f t="shared" si="54"/>
        <v>2.3289767917480213</v>
      </c>
      <c r="BQ124" s="2">
        <f t="shared" si="55"/>
        <v>1.9194514159837326</v>
      </c>
      <c r="BR124" s="2">
        <f t="shared" si="56"/>
        <v>0.90109721221761552</v>
      </c>
      <c r="BS124" s="1">
        <f t="shared" si="68"/>
        <v>1.9443613421981685</v>
      </c>
      <c r="BT124" s="1">
        <f t="shared" si="69"/>
        <v>2.166720599621947</v>
      </c>
      <c r="BU124" s="1">
        <f t="shared" si="70"/>
        <v>1.7210773574718319</v>
      </c>
      <c r="BV124" s="1">
        <f t="shared" si="71"/>
        <v>1.3595239782951307</v>
      </c>
      <c r="BW124" s="1">
        <f t="shared" si="72"/>
        <v>2.6025128969836588</v>
      </c>
      <c r="BX124" s="1">
        <f t="shared" si="73"/>
        <v>2.1448891560151178</v>
      </c>
      <c r="BY124" s="1">
        <f t="shared" si="74"/>
        <v>1.0069302212634887</v>
      </c>
    </row>
    <row r="125" spans="1:77" x14ac:dyDescent="0.25">
      <c r="A125" s="1">
        <v>20130423</v>
      </c>
      <c r="B125" s="1">
        <v>2013</v>
      </c>
      <c r="C125" s="1">
        <v>4</v>
      </c>
      <c r="D125" s="1">
        <v>8.9570000000000007</v>
      </c>
      <c r="E125" s="1">
        <v>171.87100000000001</v>
      </c>
      <c r="F125" s="1">
        <f t="shared" si="57"/>
        <v>7.1278341120000004</v>
      </c>
      <c r="G125" s="1">
        <v>432.286</v>
      </c>
      <c r="H125" s="1">
        <v>3.4079999999999999</v>
      </c>
      <c r="I125" s="1">
        <v>343.81539579999998</v>
      </c>
      <c r="J125" s="1">
        <v>321.00420000000003</v>
      </c>
      <c r="K125" s="1">
        <f t="shared" si="58"/>
        <v>4.4558475295679995E-3</v>
      </c>
      <c r="L125" s="1">
        <f t="shared" si="59"/>
        <v>4.1602144319999998E-3</v>
      </c>
      <c r="M125" s="1">
        <f t="shared" si="38"/>
        <v>2.9563309756799969E-4</v>
      </c>
      <c r="N125" s="1">
        <f t="shared" si="39"/>
        <v>0.93365277972232108</v>
      </c>
      <c r="O125" s="1">
        <f t="shared" si="40"/>
        <v>6.654922132068382</v>
      </c>
      <c r="P125" s="1">
        <f t="shared" si="41"/>
        <v>0.47291197993161838</v>
      </c>
      <c r="Q125" s="1">
        <v>41.795400000000001</v>
      </c>
      <c r="R125" s="1">
        <v>-49.2044</v>
      </c>
      <c r="S125" s="1">
        <v>-5.641166149</v>
      </c>
      <c r="T125" s="1">
        <v>3.5224099999999998</v>
      </c>
      <c r="U125" s="1">
        <v>1.0406195760000001</v>
      </c>
      <c r="V125" s="1">
        <v>8.2544443999999995E-2</v>
      </c>
      <c r="W125" s="1">
        <v>0.26028888900000002</v>
      </c>
      <c r="X125" s="1">
        <v>4.2366666999999997E-2</v>
      </c>
      <c r="Y125" s="1">
        <v>0.23842222199999999</v>
      </c>
      <c r="Z125" s="1">
        <v>0.51845730199999995</v>
      </c>
      <c r="AA125" s="1">
        <v>4.3846360000000001E-2</v>
      </c>
      <c r="AB125" s="1">
        <v>1.1666666670000001</v>
      </c>
      <c r="AC125" s="1">
        <v>0.47488705399999998</v>
      </c>
      <c r="AD125" s="1">
        <v>0.53661344499999997</v>
      </c>
      <c r="AE125" s="1">
        <f t="shared" si="42"/>
        <v>0.48286610081112397</v>
      </c>
      <c r="AF125" s="1">
        <v>0.73986746800000003</v>
      </c>
      <c r="AG125" s="1">
        <v>0.86004706200000003</v>
      </c>
      <c r="AH125" s="1">
        <v>1.063801757</v>
      </c>
      <c r="AI125" s="1">
        <v>1</v>
      </c>
      <c r="AJ125" s="1">
        <v>0.664870293</v>
      </c>
      <c r="AK125" s="1">
        <v>1.0522639650000001</v>
      </c>
      <c r="AL125" s="1">
        <v>0</v>
      </c>
      <c r="AM125" s="1">
        <v>0</v>
      </c>
      <c r="AN125" s="1">
        <v>0.46338655493904052</v>
      </c>
      <c r="AO125" s="1">
        <v>0.59137134001732194</v>
      </c>
      <c r="AP125" s="1">
        <v>4.2151968102346187</v>
      </c>
      <c r="AQ125" s="1">
        <v>2.9126373017653817</v>
      </c>
      <c r="AR125" s="1">
        <v>0.12227565975105635</v>
      </c>
      <c r="AS125" s="1">
        <v>0.56616666667500004</v>
      </c>
      <c r="AT125" s="1">
        <v>1.8486203162732768</v>
      </c>
      <c r="AU125" s="1">
        <v>0.44547588188701825</v>
      </c>
      <c r="AV125" s="1">
        <v>0.72119078511298185</v>
      </c>
      <c r="AW125" s="1">
        <f t="shared" si="60"/>
        <v>1.2719145938793419</v>
      </c>
      <c r="AX125" s="1">
        <f t="shared" si="61"/>
        <v>2.4679100868764579</v>
      </c>
      <c r="AY125" s="1">
        <f t="shared" si="62"/>
        <v>0</v>
      </c>
      <c r="AZ125" s="1">
        <f t="shared" si="63"/>
        <v>0</v>
      </c>
      <c r="BA125" s="1">
        <f t="shared" si="64"/>
        <v>0</v>
      </c>
      <c r="BB125" s="1">
        <f t="shared" si="65"/>
        <v>0</v>
      </c>
      <c r="BC125" s="1">
        <f t="shared" si="66"/>
        <v>0</v>
      </c>
      <c r="BD125" s="1">
        <f t="shared" si="67"/>
        <v>0</v>
      </c>
      <c r="BE125" s="1">
        <f t="shared" si="43"/>
        <v>0</v>
      </c>
      <c r="BF125" s="1">
        <f t="shared" si="44"/>
        <v>0</v>
      </c>
      <c r="BG125" s="1">
        <f t="shared" si="45"/>
        <v>0</v>
      </c>
      <c r="BH125" s="1">
        <f t="shared" si="46"/>
        <v>0</v>
      </c>
      <c r="BI125" s="1">
        <f t="shared" si="47"/>
        <v>0</v>
      </c>
      <c r="BJ125" s="1">
        <f t="shared" si="48"/>
        <v>0</v>
      </c>
      <c r="BK125" s="1">
        <f t="shared" si="49"/>
        <v>1.0406195755963141</v>
      </c>
      <c r="BL125" s="2" t="e">
        <f t="shared" si="50"/>
        <v>#DIV/0!</v>
      </c>
      <c r="BM125" s="2" t="e">
        <f t="shared" si="51"/>
        <v>#DIV/0!</v>
      </c>
      <c r="BN125" s="2" t="e">
        <f t="shared" si="52"/>
        <v>#DIV/0!</v>
      </c>
      <c r="BO125" s="2" t="e">
        <f t="shared" si="53"/>
        <v>#DIV/0!</v>
      </c>
      <c r="BP125" s="2" t="e">
        <f t="shared" si="54"/>
        <v>#DIV/0!</v>
      </c>
      <c r="BQ125" s="2" t="e">
        <f t="shared" si="55"/>
        <v>#DIV/0!</v>
      </c>
      <c r="BR125" s="2" t="e">
        <f t="shared" si="56"/>
        <v>#DIV/0!</v>
      </c>
      <c r="BS125" s="1" t="e">
        <f t="shared" si="68"/>
        <v>#DIV/0!</v>
      </c>
      <c r="BT125" s="1" t="e">
        <f t="shared" si="69"/>
        <v>#DIV/0!</v>
      </c>
      <c r="BU125" s="1" t="e">
        <f t="shared" si="70"/>
        <v>#DIV/0!</v>
      </c>
      <c r="BV125" s="1" t="e">
        <f t="shared" si="71"/>
        <v>#DIV/0!</v>
      </c>
      <c r="BW125" s="1" t="e">
        <f t="shared" si="72"/>
        <v>#DIV/0!</v>
      </c>
      <c r="BX125" s="1" t="e">
        <f t="shared" si="73"/>
        <v>#DIV/0!</v>
      </c>
      <c r="BY125" s="1" t="e">
        <f t="shared" si="74"/>
        <v>#DIV/0!</v>
      </c>
    </row>
    <row r="126" spans="1:77" x14ac:dyDescent="0.25">
      <c r="A126" s="1">
        <v>20041105</v>
      </c>
      <c r="B126" s="1">
        <v>2004</v>
      </c>
      <c r="C126" s="1">
        <v>11</v>
      </c>
      <c r="D126" s="1">
        <v>6.5490000000000004</v>
      </c>
      <c r="E126" s="1">
        <v>65.244</v>
      </c>
      <c r="F126" s="1">
        <f t="shared" si="57"/>
        <v>2.705799168</v>
      </c>
      <c r="G126" s="1">
        <v>432.286</v>
      </c>
      <c r="H126" s="1">
        <v>4.1210000000000004</v>
      </c>
      <c r="I126" s="1">
        <v>125.47</v>
      </c>
      <c r="J126" s="1">
        <v>117.099625</v>
      </c>
      <c r="K126" s="1">
        <f t="shared" si="58"/>
        <v>1.6260911999999999E-3</v>
      </c>
      <c r="L126" s="1">
        <f t="shared" si="59"/>
        <v>1.51761114E-3</v>
      </c>
      <c r="M126" s="1">
        <f t="shared" si="38"/>
        <v>1.0848005999999997E-4</v>
      </c>
      <c r="N126" s="1">
        <f t="shared" si="39"/>
        <v>0.93328783773013468</v>
      </c>
      <c r="O126" s="1">
        <f t="shared" si="40"/>
        <v>2.5252894548347173</v>
      </c>
      <c r="P126" s="1">
        <f t="shared" si="41"/>
        <v>0.18050971316528264</v>
      </c>
      <c r="Q126" s="1">
        <v>28.7394</v>
      </c>
      <c r="R126" s="1">
        <v>-16.646799999999999</v>
      </c>
      <c r="S126" s="1">
        <v>2.3766104889999999</v>
      </c>
      <c r="T126" s="1">
        <v>0.44083</v>
      </c>
      <c r="U126" s="1">
        <v>0.430905127</v>
      </c>
      <c r="V126" s="1">
        <v>6.6866667000000005E-2</v>
      </c>
      <c r="W126" s="1">
        <v>0.17211111100000001</v>
      </c>
      <c r="X126" s="1">
        <v>4.0944444000000003E-2</v>
      </c>
      <c r="Y126" s="1">
        <v>0.20187777800000001</v>
      </c>
      <c r="Z126" s="1">
        <v>0.44039426999999998</v>
      </c>
      <c r="AA126" s="1">
        <v>-7.9592383000000003E-2</v>
      </c>
      <c r="AB126" s="1">
        <v>0.6</v>
      </c>
      <c r="AC126" s="1">
        <v>0.37808889499999998</v>
      </c>
      <c r="AD126" s="1">
        <v>0.63179755800000004</v>
      </c>
      <c r="AE126" s="1">
        <f t="shared" si="42"/>
        <v>0.59316055388180766</v>
      </c>
      <c r="AF126" s="1">
        <v>0.64967044699999998</v>
      </c>
      <c r="AG126" s="1">
        <v>0.72945777999999994</v>
      </c>
      <c r="AH126" s="1">
        <v>0.91273525700000002</v>
      </c>
      <c r="AI126" s="1">
        <v>1</v>
      </c>
      <c r="AJ126" s="1">
        <v>0.58624688999999996</v>
      </c>
      <c r="AK126" s="1">
        <v>1.0285273269999999</v>
      </c>
      <c r="AL126" s="1">
        <v>1</v>
      </c>
      <c r="AM126" s="1">
        <v>1</v>
      </c>
      <c r="AN126" s="1">
        <v>0.36820244249305856</v>
      </c>
      <c r="AO126" s="1">
        <v>0.77295599090557254</v>
      </c>
      <c r="AP126" s="1">
        <v>2.0914636770929138</v>
      </c>
      <c r="AQ126" s="1">
        <v>0.61433549090708617</v>
      </c>
      <c r="AR126" s="1">
        <v>3.142910303208301E-2</v>
      </c>
      <c r="AS126" s="1">
        <v>0.55200000000000005</v>
      </c>
      <c r="AT126" s="1">
        <v>1.3540248618975963</v>
      </c>
      <c r="AU126" s="1">
        <v>0.21854603743623194</v>
      </c>
      <c r="AV126" s="1">
        <v>0.38145396256376807</v>
      </c>
      <c r="AW126" s="1">
        <f t="shared" si="60"/>
        <v>0.39427268937722371</v>
      </c>
      <c r="AX126" s="1">
        <f t="shared" si="61"/>
        <v>0.39996258790969114</v>
      </c>
      <c r="AY126" s="1">
        <f t="shared" si="62"/>
        <v>1.1564632607816241</v>
      </c>
      <c r="AZ126" s="1">
        <f t="shared" si="63"/>
        <v>1.2068831043422634</v>
      </c>
      <c r="BA126" s="1">
        <f t="shared" si="64"/>
        <v>0.94576419188366934</v>
      </c>
      <c r="BB126" s="1">
        <f t="shared" si="65"/>
        <v>0.82499961075227135</v>
      </c>
      <c r="BC126" s="1">
        <f t="shared" si="66"/>
        <v>1.5449580644288543</v>
      </c>
      <c r="BD126" s="1">
        <f t="shared" si="67"/>
        <v>1.2144786913792573</v>
      </c>
      <c r="BE126" s="1">
        <f t="shared" si="43"/>
        <v>1.13042657778</v>
      </c>
      <c r="BF126" s="1">
        <f t="shared" si="44"/>
        <v>1.1797112659679623</v>
      </c>
      <c r="BG126" s="1">
        <f t="shared" si="45"/>
        <v>0.92447120031753927</v>
      </c>
      <c r="BH126" s="1">
        <f t="shared" si="46"/>
        <v>0.80642552018660807</v>
      </c>
      <c r="BI126" s="1">
        <f t="shared" si="47"/>
        <v>1.5101747861886539</v>
      </c>
      <c r="BJ126" s="1">
        <f t="shared" si="48"/>
        <v>1.1871358455042424</v>
      </c>
      <c r="BK126" s="1">
        <f t="shared" si="49"/>
        <v>0.43090512702145989</v>
      </c>
      <c r="BL126" s="2">
        <f t="shared" si="50"/>
        <v>1.74</v>
      </c>
      <c r="BM126" s="2">
        <f t="shared" si="51"/>
        <v>1.8158610591193511</v>
      </c>
      <c r="BN126" s="2">
        <f t="shared" si="52"/>
        <v>1.4229848449879379</v>
      </c>
      <c r="BO126" s="2">
        <f t="shared" si="53"/>
        <v>1.2412839831493954</v>
      </c>
      <c r="BP126" s="2">
        <f t="shared" si="54"/>
        <v>2.3245243694895268</v>
      </c>
      <c r="BQ126" s="2">
        <f t="shared" si="55"/>
        <v>1.8272892833375911</v>
      </c>
      <c r="BR126" s="2">
        <f t="shared" si="56"/>
        <v>0.66326724420244387</v>
      </c>
      <c r="BS126" s="1">
        <f t="shared" si="68"/>
        <v>1.7800767544866083</v>
      </c>
      <c r="BT126" s="1">
        <f t="shared" si="69"/>
        <v>1.8576850923653965</v>
      </c>
      <c r="BU126" s="1">
        <f t="shared" si="70"/>
        <v>1.4557599106607806</v>
      </c>
      <c r="BV126" s="1">
        <f t="shared" si="71"/>
        <v>1.2698740023682675</v>
      </c>
      <c r="BW126" s="1">
        <f t="shared" si="72"/>
        <v>2.3780642502103135</v>
      </c>
      <c r="BX126" s="1">
        <f t="shared" si="73"/>
        <v>1.8693765385009999</v>
      </c>
      <c r="BY126" s="1">
        <f t="shared" si="74"/>
        <v>0.67854402495239252</v>
      </c>
    </row>
    <row r="127" spans="1:77" x14ac:dyDescent="0.25">
      <c r="A127" s="1">
        <v>20121117</v>
      </c>
      <c r="B127" s="1">
        <v>2012</v>
      </c>
      <c r="C127" s="1">
        <v>11</v>
      </c>
      <c r="D127" s="1">
        <v>1.5660000000000001</v>
      </c>
      <c r="E127" s="1">
        <v>34.548000000000002</v>
      </c>
      <c r="F127" s="1">
        <f t="shared" si="57"/>
        <v>1.4327746560000001</v>
      </c>
      <c r="G127" s="1">
        <v>432.286</v>
      </c>
      <c r="H127" s="1">
        <v>0.29099999999999998</v>
      </c>
      <c r="I127" s="1">
        <v>59.519874999999999</v>
      </c>
      <c r="J127" s="1">
        <v>55.524791669999999</v>
      </c>
      <c r="K127" s="1">
        <f t="shared" si="58"/>
        <v>7.7137757999999992E-4</v>
      </c>
      <c r="L127" s="1">
        <f t="shared" si="59"/>
        <v>7.1960130004319997E-4</v>
      </c>
      <c r="M127" s="1">
        <f t="shared" si="38"/>
        <v>5.1776279956799944E-5</v>
      </c>
      <c r="N127" s="1">
        <f t="shared" si="39"/>
        <v>0.93287816330259432</v>
      </c>
      <c r="O127" s="1">
        <f t="shared" si="40"/>
        <v>1.3366041895157865</v>
      </c>
      <c r="P127" s="1">
        <f t="shared" si="41"/>
        <v>9.6170466484213568E-2</v>
      </c>
      <c r="Q127" s="1">
        <v>-0.11104899999999999</v>
      </c>
      <c r="R127" s="1">
        <v>-2.5459900000000002</v>
      </c>
      <c r="S127" s="1">
        <v>4.1794268000000002E-2</v>
      </c>
      <c r="T127" s="1">
        <v>0.30269800000000002</v>
      </c>
      <c r="U127" s="1">
        <v>0.50318318900000003</v>
      </c>
      <c r="V127" s="1">
        <v>5.5744443999999997E-2</v>
      </c>
      <c r="W127" s="1">
        <v>0.15624444400000001</v>
      </c>
      <c r="X127" s="1">
        <v>3.1955556000000003E-2</v>
      </c>
      <c r="Y127" s="1">
        <v>0.173322222</v>
      </c>
      <c r="Z127" s="1">
        <v>0.47408145299999999</v>
      </c>
      <c r="AA127" s="1">
        <v>-5.1818888E-2</v>
      </c>
      <c r="AB127" s="1">
        <v>0.56666666700000001</v>
      </c>
      <c r="AC127" s="1">
        <v>0.41986100199999998</v>
      </c>
      <c r="AD127" s="1">
        <v>0.77151398100000002</v>
      </c>
      <c r="AE127" s="1">
        <f t="shared" si="42"/>
        <v>0.75505675666280414</v>
      </c>
      <c r="AF127" s="1">
        <v>0.45132501899999999</v>
      </c>
      <c r="AG127" s="1">
        <v>0.43799738100000002</v>
      </c>
      <c r="AH127" s="1">
        <v>0.60012547100000002</v>
      </c>
      <c r="AI127" s="1">
        <v>1</v>
      </c>
      <c r="AJ127" s="1">
        <v>0.60393701399999999</v>
      </c>
      <c r="AK127" s="1">
        <v>1</v>
      </c>
      <c r="AL127" s="1">
        <v>0</v>
      </c>
      <c r="AM127" s="1">
        <v>4.1794268000000002E-2</v>
      </c>
      <c r="AN127" s="1">
        <v>0.22848601888838921</v>
      </c>
      <c r="AO127" s="1">
        <v>0.98639431960023205</v>
      </c>
      <c r="AP127" s="1">
        <v>1.4132807819455766</v>
      </c>
      <c r="AQ127" s="1">
        <v>1.9493874054423488E-2</v>
      </c>
      <c r="AR127" s="1">
        <v>1.0196988082537839E-3</v>
      </c>
      <c r="AS127" s="1">
        <v>0.55116666667500003</v>
      </c>
      <c r="AT127" s="1">
        <v>0.93675353373651893</v>
      </c>
      <c r="AU127" s="1">
        <v>0.19271978740875328</v>
      </c>
      <c r="AV127" s="1">
        <v>0.37394687959124673</v>
      </c>
      <c r="AW127" s="1">
        <f t="shared" si="60"/>
        <v>0.25817259352653221</v>
      </c>
      <c r="AX127" s="1">
        <f t="shared" si="61"/>
        <v>0.13792443024479284</v>
      </c>
      <c r="AY127" s="1">
        <f t="shared" si="62"/>
        <v>0</v>
      </c>
      <c r="AZ127" s="1">
        <f t="shared" si="63"/>
        <v>0</v>
      </c>
      <c r="BA127" s="1">
        <f t="shared" si="64"/>
        <v>0</v>
      </c>
      <c r="BB127" s="1">
        <f t="shared" si="65"/>
        <v>0</v>
      </c>
      <c r="BC127" s="1">
        <f t="shared" si="66"/>
        <v>0</v>
      </c>
      <c r="BD127" s="1">
        <f t="shared" si="67"/>
        <v>0</v>
      </c>
      <c r="BE127" s="1">
        <f t="shared" si="43"/>
        <v>0</v>
      </c>
      <c r="BF127" s="1">
        <f t="shared" si="44"/>
        <v>0</v>
      </c>
      <c r="BG127" s="1">
        <f t="shared" si="45"/>
        <v>0</v>
      </c>
      <c r="BH127" s="1">
        <f t="shared" si="46"/>
        <v>0</v>
      </c>
      <c r="BI127" s="1">
        <f t="shared" si="47"/>
        <v>0</v>
      </c>
      <c r="BJ127" s="1">
        <f t="shared" si="48"/>
        <v>0</v>
      </c>
      <c r="BK127" s="1">
        <f t="shared" si="49"/>
        <v>0.5031831885454936</v>
      </c>
      <c r="BL127" s="2" t="e">
        <f t="shared" si="50"/>
        <v>#DIV/0!</v>
      </c>
      <c r="BM127" s="2" t="e">
        <f t="shared" si="51"/>
        <v>#DIV/0!</v>
      </c>
      <c r="BN127" s="2" t="e">
        <f t="shared" si="52"/>
        <v>#DIV/0!</v>
      </c>
      <c r="BO127" s="2" t="e">
        <f t="shared" si="53"/>
        <v>#DIV/0!</v>
      </c>
      <c r="BP127" s="2" t="e">
        <f t="shared" si="54"/>
        <v>#DIV/0!</v>
      </c>
      <c r="BQ127" s="2" t="e">
        <f t="shared" si="55"/>
        <v>#DIV/0!</v>
      </c>
      <c r="BR127" s="2" t="e">
        <f t="shared" si="56"/>
        <v>#DIV/0!</v>
      </c>
      <c r="BS127" s="1" t="e">
        <f t="shared" si="68"/>
        <v>#DIV/0!</v>
      </c>
      <c r="BT127" s="1" t="e">
        <f t="shared" si="69"/>
        <v>#DIV/0!</v>
      </c>
      <c r="BU127" s="1" t="e">
        <f t="shared" si="70"/>
        <v>#DIV/0!</v>
      </c>
      <c r="BV127" s="1" t="e">
        <f t="shared" si="71"/>
        <v>#DIV/0!</v>
      </c>
      <c r="BW127" s="1" t="e">
        <f t="shared" si="72"/>
        <v>#DIV/0!</v>
      </c>
      <c r="BX127" s="1" t="e">
        <f t="shared" si="73"/>
        <v>#DIV/0!</v>
      </c>
      <c r="BY127" s="1" t="e">
        <f t="shared" si="74"/>
        <v>#DIV/0!</v>
      </c>
    </row>
    <row r="128" spans="1:77" x14ac:dyDescent="0.25">
      <c r="A128" s="1">
        <v>20090426</v>
      </c>
      <c r="B128" s="1">
        <v>2009</v>
      </c>
      <c r="C128" s="1">
        <v>4</v>
      </c>
      <c r="D128" s="1">
        <v>2.93</v>
      </c>
      <c r="E128" s="1">
        <v>43.78</v>
      </c>
      <c r="F128" s="1">
        <f t="shared" si="57"/>
        <v>1.81564416</v>
      </c>
      <c r="G128" s="1">
        <v>414.346</v>
      </c>
      <c r="H128" s="1">
        <v>0.82699999999999996</v>
      </c>
      <c r="I128" s="1">
        <v>98.174208329999999</v>
      </c>
      <c r="J128" s="1">
        <v>91.584208329999996</v>
      </c>
      <c r="K128" s="1">
        <f t="shared" si="58"/>
        <v>1.2723377399567999E-3</v>
      </c>
      <c r="L128" s="1">
        <f t="shared" si="59"/>
        <v>1.1869313399567999E-3</v>
      </c>
      <c r="M128" s="1">
        <f t="shared" si="38"/>
        <v>8.540640000000003E-5</v>
      </c>
      <c r="N128" s="1">
        <f t="shared" si="39"/>
        <v>0.93287442687748945</v>
      </c>
      <c r="O128" s="1">
        <f t="shared" si="40"/>
        <v>1.6937680051734607</v>
      </c>
      <c r="P128" s="1">
        <f t="shared" si="41"/>
        <v>0.12187615482653924</v>
      </c>
      <c r="Q128" s="1">
        <v>-0.137208</v>
      </c>
      <c r="R128" s="1">
        <v>-6.6806000000000001</v>
      </c>
      <c r="S128" s="1">
        <v>2.0124942999999999E-2</v>
      </c>
      <c r="T128" s="1">
        <v>0.58608400000000005</v>
      </c>
      <c r="U128" s="1">
        <v>0.82322769799999995</v>
      </c>
      <c r="V128" s="1">
        <v>7.6755556000000003E-2</v>
      </c>
      <c r="W128" s="1">
        <v>0.20322222200000001</v>
      </c>
      <c r="X128" s="1">
        <v>3.7844443999999998E-2</v>
      </c>
      <c r="Y128" s="1">
        <v>0.243855556</v>
      </c>
      <c r="Z128" s="1">
        <v>0.45170251300000003</v>
      </c>
      <c r="AA128" s="1">
        <v>-9.0886498999999996E-2</v>
      </c>
      <c r="AB128" s="1">
        <v>1.0333333330000001</v>
      </c>
      <c r="AC128" s="1">
        <v>0.39211111599999998</v>
      </c>
      <c r="AD128" s="1">
        <v>0.89433951300000003</v>
      </c>
      <c r="AE128" s="1">
        <f t="shared" si="42"/>
        <v>0.89738066396292004</v>
      </c>
      <c r="AF128" s="1">
        <v>0.50680895199999998</v>
      </c>
      <c r="AG128" s="1">
        <v>0.515786352</v>
      </c>
      <c r="AH128" s="1">
        <v>0.68569636099999998</v>
      </c>
      <c r="AI128" s="1">
        <v>1</v>
      </c>
      <c r="AJ128" s="1">
        <v>0.57905318500000003</v>
      </c>
      <c r="AK128" s="1">
        <v>1.1428624080000001</v>
      </c>
      <c r="AL128" s="1">
        <v>0</v>
      </c>
      <c r="AM128" s="1">
        <v>2.0124942999999999E-2</v>
      </c>
      <c r="AN128" s="1">
        <v>0.10566048664642594</v>
      </c>
      <c r="AO128" s="1">
        <v>0.99832745725707117</v>
      </c>
      <c r="AP128" s="1">
        <v>1.8126074175364508</v>
      </c>
      <c r="AQ128" s="1">
        <v>3.0367424635491247E-3</v>
      </c>
      <c r="AR128" s="1">
        <v>1.2517241421707755E-4</v>
      </c>
      <c r="AS128" s="1">
        <v>0.56283333332500007</v>
      </c>
      <c r="AT128" s="1">
        <v>0.86969451965748101</v>
      </c>
      <c r="AU128" s="1">
        <v>0.45118953582594595</v>
      </c>
      <c r="AV128" s="1">
        <v>0.58214379717405418</v>
      </c>
      <c r="AW128" s="1">
        <f t="shared" si="60"/>
        <v>0.43564710739208123</v>
      </c>
      <c r="AX128" s="1">
        <f t="shared" si="61"/>
        <v>0.33950087633336706</v>
      </c>
      <c r="AY128" s="1">
        <f t="shared" si="62"/>
        <v>0</v>
      </c>
      <c r="AZ128" s="1">
        <f t="shared" si="63"/>
        <v>0</v>
      </c>
      <c r="BA128" s="1">
        <f t="shared" si="64"/>
        <v>0</v>
      </c>
      <c r="BB128" s="1">
        <f t="shared" si="65"/>
        <v>0</v>
      </c>
      <c r="BC128" s="1">
        <f t="shared" si="66"/>
        <v>0</v>
      </c>
      <c r="BD128" s="1">
        <f t="shared" si="67"/>
        <v>0</v>
      </c>
      <c r="BE128" s="1">
        <f t="shared" si="43"/>
        <v>0</v>
      </c>
      <c r="BF128" s="1">
        <f t="shared" si="44"/>
        <v>0</v>
      </c>
      <c r="BG128" s="1">
        <f t="shared" si="45"/>
        <v>0</v>
      </c>
      <c r="BH128" s="1">
        <f t="shared" si="46"/>
        <v>0</v>
      </c>
      <c r="BI128" s="1">
        <f t="shared" si="47"/>
        <v>0</v>
      </c>
      <c r="BJ128" s="1">
        <f t="shared" si="48"/>
        <v>0</v>
      </c>
      <c r="BK128" s="1">
        <f t="shared" si="49"/>
        <v>0.82322769771055482</v>
      </c>
      <c r="BL128" s="2" t="e">
        <f t="shared" si="50"/>
        <v>#DIV/0!</v>
      </c>
      <c r="BM128" s="2" t="e">
        <f t="shared" si="51"/>
        <v>#DIV/0!</v>
      </c>
      <c r="BN128" s="2" t="e">
        <f t="shared" si="52"/>
        <v>#DIV/0!</v>
      </c>
      <c r="BO128" s="2" t="e">
        <f t="shared" si="53"/>
        <v>#DIV/0!</v>
      </c>
      <c r="BP128" s="2" t="e">
        <f t="shared" si="54"/>
        <v>#DIV/0!</v>
      </c>
      <c r="BQ128" s="2" t="e">
        <f t="shared" si="55"/>
        <v>#DIV/0!</v>
      </c>
      <c r="BR128" s="2" t="e">
        <f t="shared" si="56"/>
        <v>#DIV/0!</v>
      </c>
      <c r="BS128" s="1" t="e">
        <f t="shared" si="68"/>
        <v>#DIV/0!</v>
      </c>
      <c r="BT128" s="1" t="e">
        <f t="shared" si="69"/>
        <v>#DIV/0!</v>
      </c>
      <c r="BU128" s="1" t="e">
        <f t="shared" si="70"/>
        <v>#DIV/0!</v>
      </c>
      <c r="BV128" s="1" t="e">
        <f t="shared" si="71"/>
        <v>#DIV/0!</v>
      </c>
      <c r="BW128" s="1" t="e">
        <f t="shared" si="72"/>
        <v>#DIV/0!</v>
      </c>
      <c r="BX128" s="1" t="e">
        <f t="shared" si="73"/>
        <v>#DIV/0!</v>
      </c>
      <c r="BY128" s="1" t="e">
        <f t="shared" si="74"/>
        <v>#DIV/0!</v>
      </c>
    </row>
    <row r="129" spans="1:77" x14ac:dyDescent="0.25">
      <c r="A129" s="1">
        <v>20141203</v>
      </c>
      <c r="B129" s="1">
        <v>2014</v>
      </c>
      <c r="C129" s="1">
        <v>12</v>
      </c>
      <c r="D129" s="1">
        <v>4.4809999999999999</v>
      </c>
      <c r="E129" s="1">
        <v>2.653</v>
      </c>
      <c r="F129" s="1">
        <f t="shared" si="57"/>
        <v>0.110025216</v>
      </c>
      <c r="G129" s="1">
        <v>432.286</v>
      </c>
      <c r="H129" s="1">
        <v>0.78800000000000003</v>
      </c>
      <c r="I129" s="1">
        <v>5.3893901460000002</v>
      </c>
      <c r="J129" s="1">
        <v>5.0246576669999996</v>
      </c>
      <c r="K129" s="1">
        <f t="shared" si="58"/>
        <v>6.9846496292159992E-5</v>
      </c>
      <c r="L129" s="1">
        <f t="shared" si="59"/>
        <v>6.5119563364319995E-5</v>
      </c>
      <c r="M129" s="1">
        <f t="shared" si="38"/>
        <v>4.7269329278399968E-6</v>
      </c>
      <c r="N129" s="1">
        <f t="shared" si="39"/>
        <v>0.93232397931504274</v>
      </c>
      <c r="O129" s="1">
        <f t="shared" si="40"/>
        <v>0.10257914720611711</v>
      </c>
      <c r="P129" s="1">
        <f t="shared" si="41"/>
        <v>7.4460687938828901E-3</v>
      </c>
      <c r="Q129" s="1">
        <v>16.781300000000002</v>
      </c>
      <c r="R129" s="1">
        <v>-37.189300000000003</v>
      </c>
      <c r="S129" s="1">
        <v>-0.82229027799999999</v>
      </c>
      <c r="T129" s="1">
        <v>2.2816400000000001E-2</v>
      </c>
      <c r="U129" s="1">
        <v>0.37387878400000002</v>
      </c>
      <c r="V129" s="1">
        <v>4.5999999999999999E-2</v>
      </c>
      <c r="W129" s="1">
        <v>0.174511111</v>
      </c>
      <c r="X129" s="1">
        <v>2.2366667E-2</v>
      </c>
      <c r="Y129" s="1">
        <v>0.16618888900000001</v>
      </c>
      <c r="Z129" s="1">
        <v>0.58278746299999995</v>
      </c>
      <c r="AA129" s="1">
        <v>2.4426832999999998E-2</v>
      </c>
      <c r="AB129" s="1">
        <v>0.74444444399999998</v>
      </c>
      <c r="AC129" s="1">
        <v>0.55465645399999997</v>
      </c>
      <c r="AD129" s="1">
        <v>0.98289578899999996</v>
      </c>
      <c r="AE129" s="1">
        <f t="shared" si="42"/>
        <v>0.99999512050984929</v>
      </c>
      <c r="AF129" s="1">
        <v>0.56890490000000005</v>
      </c>
      <c r="AG129" s="1">
        <v>0.60773854199999999</v>
      </c>
      <c r="AH129" s="1">
        <v>0.782998745</v>
      </c>
      <c r="AI129" s="1">
        <v>1</v>
      </c>
      <c r="AJ129" s="1">
        <v>0.65250116800000002</v>
      </c>
      <c r="AK129" s="1">
        <v>1.1442895909999999</v>
      </c>
      <c r="AL129" s="1">
        <v>0</v>
      </c>
      <c r="AM129" s="1">
        <v>0</v>
      </c>
      <c r="AN129" s="1">
        <v>1.7104211259251618E-2</v>
      </c>
      <c r="AO129" s="1">
        <v>0.81379178988210443</v>
      </c>
      <c r="AP129" s="1">
        <v>8.9537617460805144E-2</v>
      </c>
      <c r="AQ129" s="1">
        <v>2.0487598539194851E-2</v>
      </c>
      <c r="AR129" s="1">
        <v>1.0504142948261745E-3</v>
      </c>
      <c r="AS129" s="1">
        <v>0.55561111110000005</v>
      </c>
      <c r="AT129" s="1">
        <v>5.2389827392572023E-2</v>
      </c>
      <c r="AU129" s="1">
        <v>0.21048286414703954</v>
      </c>
      <c r="AV129" s="1">
        <v>0.53396157985296044</v>
      </c>
      <c r="AW129" s="1">
        <f t="shared" si="60"/>
        <v>2.2308569484776147E-2</v>
      </c>
      <c r="AX129" s="1">
        <f t="shared" si="61"/>
        <v>1.4384831614074415E-2</v>
      </c>
      <c r="AY129" s="1">
        <f t="shared" si="62"/>
        <v>0</v>
      </c>
      <c r="AZ129" s="1">
        <f t="shared" si="63"/>
        <v>0</v>
      </c>
      <c r="BA129" s="1">
        <f t="shared" si="64"/>
        <v>0</v>
      </c>
      <c r="BB129" s="1">
        <f t="shared" si="65"/>
        <v>0</v>
      </c>
      <c r="BC129" s="1">
        <f t="shared" si="66"/>
        <v>0</v>
      </c>
      <c r="BD129" s="1">
        <f t="shared" si="67"/>
        <v>0</v>
      </c>
      <c r="BE129" s="1">
        <f t="shared" si="43"/>
        <v>0</v>
      </c>
      <c r="BF129" s="1">
        <f t="shared" si="44"/>
        <v>0</v>
      </c>
      <c r="BG129" s="1">
        <f t="shared" si="45"/>
        <v>0</v>
      </c>
      <c r="BH129" s="1">
        <f t="shared" si="46"/>
        <v>0</v>
      </c>
      <c r="BI129" s="1">
        <f t="shared" si="47"/>
        <v>0</v>
      </c>
      <c r="BJ129" s="1">
        <f t="shared" si="48"/>
        <v>0</v>
      </c>
      <c r="BK129" s="1">
        <f t="shared" si="49"/>
        <v>0.37387878381354739</v>
      </c>
      <c r="BL129" s="2" t="e">
        <f t="shared" si="50"/>
        <v>#DIV/0!</v>
      </c>
      <c r="BM129" s="2" t="e">
        <f t="shared" si="51"/>
        <v>#DIV/0!</v>
      </c>
      <c r="BN129" s="2" t="e">
        <f t="shared" si="52"/>
        <v>#DIV/0!</v>
      </c>
      <c r="BO129" s="2" t="e">
        <f t="shared" si="53"/>
        <v>#DIV/0!</v>
      </c>
      <c r="BP129" s="2" t="e">
        <f t="shared" si="54"/>
        <v>#DIV/0!</v>
      </c>
      <c r="BQ129" s="2" t="e">
        <f t="shared" si="55"/>
        <v>#DIV/0!</v>
      </c>
      <c r="BR129" s="2" t="e">
        <f t="shared" si="56"/>
        <v>#DIV/0!</v>
      </c>
      <c r="BS129" s="1" t="e">
        <f t="shared" si="68"/>
        <v>#DIV/0!</v>
      </c>
      <c r="BT129" s="1" t="e">
        <f t="shared" si="69"/>
        <v>#DIV/0!</v>
      </c>
      <c r="BU129" s="1" t="e">
        <f t="shared" si="70"/>
        <v>#DIV/0!</v>
      </c>
      <c r="BV129" s="1" t="e">
        <f t="shared" si="71"/>
        <v>#DIV/0!</v>
      </c>
      <c r="BW129" s="1" t="e">
        <f t="shared" si="72"/>
        <v>#DIV/0!</v>
      </c>
      <c r="BX129" s="1" t="e">
        <f t="shared" si="73"/>
        <v>#DIV/0!</v>
      </c>
      <c r="BY129" s="1" t="e">
        <f t="shared" si="74"/>
        <v>#DIV/0!</v>
      </c>
    </row>
    <row r="130" spans="1:77" x14ac:dyDescent="0.25">
      <c r="A130" s="1">
        <v>20140220</v>
      </c>
      <c r="B130" s="1">
        <v>2014</v>
      </c>
      <c r="C130" s="1">
        <v>2</v>
      </c>
      <c r="D130" s="1">
        <v>9.8510000000000009</v>
      </c>
      <c r="E130" s="1">
        <v>23.248999999999999</v>
      </c>
      <c r="F130" s="1">
        <f t="shared" si="57"/>
        <v>0.96418252800000004</v>
      </c>
      <c r="G130" s="1">
        <v>432.286</v>
      </c>
      <c r="H130" s="1">
        <v>2.8170000000000002</v>
      </c>
      <c r="I130" s="1">
        <v>50.749875000000003</v>
      </c>
      <c r="J130" s="1">
        <v>47.305833329999999</v>
      </c>
      <c r="K130" s="1">
        <f t="shared" si="58"/>
        <v>6.5771838000000006E-4</v>
      </c>
      <c r="L130" s="1">
        <f t="shared" si="59"/>
        <v>6.130835999568E-4</v>
      </c>
      <c r="M130" s="1">
        <f t="shared" ref="M130:M193" si="75">K130-L130</f>
        <v>4.4634780043200056E-5</v>
      </c>
      <c r="N130" s="1">
        <f t="shared" ref="N130:N193" si="76">J130/I130</f>
        <v>0.93213694280035164</v>
      </c>
      <c r="O130" s="1">
        <f t="shared" ref="O130:O193" si="77">N130*F130</f>
        <v>0.89875015395143443</v>
      </c>
      <c r="P130" s="1">
        <f t="shared" ref="P130:P193" si="78">F130-O130</f>
        <v>6.5432374048565611E-2</v>
      </c>
      <c r="Q130" s="1">
        <v>-14.7193</v>
      </c>
      <c r="R130" s="1">
        <v>-64.602999999999994</v>
      </c>
      <c r="S130" s="1">
        <v>0.18556320200000001</v>
      </c>
      <c r="T130" s="1">
        <v>0.37034699999999998</v>
      </c>
      <c r="U130" s="1">
        <v>1.1550132200000001</v>
      </c>
      <c r="V130" s="1">
        <v>6.8011110999999999E-2</v>
      </c>
      <c r="W130" s="1">
        <v>0.16008888900000001</v>
      </c>
      <c r="X130" s="1">
        <v>3.1244444E-2</v>
      </c>
      <c r="Y130" s="1">
        <v>0.206511111</v>
      </c>
      <c r="Z130" s="1">
        <v>0.40367285400000003</v>
      </c>
      <c r="AA130" s="1">
        <v>-0.126629083</v>
      </c>
      <c r="AB130" s="1">
        <v>0.5</v>
      </c>
      <c r="AC130" s="1">
        <v>0.33255433899999998</v>
      </c>
      <c r="AD130" s="1">
        <v>0.90986558699999998</v>
      </c>
      <c r="AE130" s="1">
        <f t="shared" ref="AE130:AE193" si="79">(AD130-0.1199)/(0.9829-0.1199)</f>
        <v>0.91537147972190036</v>
      </c>
      <c r="AF130" s="1">
        <v>0.771988699</v>
      </c>
      <c r="AG130" s="1">
        <v>0.90409471799999996</v>
      </c>
      <c r="AH130" s="1">
        <v>1.119887077</v>
      </c>
      <c r="AI130" s="1">
        <v>1</v>
      </c>
      <c r="AJ130" s="1">
        <v>0.55628720799999998</v>
      </c>
      <c r="AK130" s="1">
        <v>1.0723537510000001</v>
      </c>
      <c r="AL130" s="1">
        <v>0.152791432</v>
      </c>
      <c r="AM130" s="1">
        <v>0.18556320200000001</v>
      </c>
      <c r="AN130" s="1">
        <v>9.0134412666658906E-2</v>
      </c>
      <c r="AO130" s="1">
        <v>0.98015721992158311</v>
      </c>
      <c r="AP130" s="1">
        <v>0.94505046614144406</v>
      </c>
      <c r="AQ130" s="1">
        <v>1.9132061858555982E-2</v>
      </c>
      <c r="AR130" s="1">
        <v>9.3152128989570611E-4</v>
      </c>
      <c r="AS130" s="1">
        <v>0.54949999999999999</v>
      </c>
      <c r="AT130" s="1">
        <v>0.65672875965507493</v>
      </c>
      <c r="AU130" s="1">
        <v>0.24662567284229509</v>
      </c>
      <c r="AV130" s="1">
        <v>0.25337432715770491</v>
      </c>
      <c r="AW130" s="1">
        <f t="shared" si="60"/>
        <v>0.12000098148859945</v>
      </c>
      <c r="AX130" s="1">
        <f t="shared" si="61"/>
        <v>0.12292234413508919</v>
      </c>
      <c r="AY130" s="1">
        <f t="shared" si="62"/>
        <v>6.5808360060453888E-2</v>
      </c>
      <c r="AZ130" s="1">
        <f t="shared" si="63"/>
        <v>8.3179197597568311E-2</v>
      </c>
      <c r="BA130" s="1">
        <f t="shared" si="64"/>
        <v>5.2381481730077131E-2</v>
      </c>
      <c r="BB130" s="1">
        <f t="shared" si="65"/>
        <v>4.5832633576629103E-2</v>
      </c>
      <c r="BC130" s="1">
        <f t="shared" si="66"/>
        <v>8.7770304885728678E-2</v>
      </c>
      <c r="BD130" s="1">
        <f t="shared" si="67"/>
        <v>6.7266786036371151E-2</v>
      </c>
      <c r="BE130" s="1">
        <f t="shared" ref="BE130:BE193" si="80">AY130/AC130/F130</f>
        <v>0.20523867032596693</v>
      </c>
      <c r="BF130" s="1">
        <f t="shared" ref="BF130:BF193" si="81">AZ130/AC130/F130</f>
        <v>0.25941366565012741</v>
      </c>
      <c r="BG130" s="1">
        <f t="shared" ref="BG130:BG193" si="82">BA130/AC130/F130</f>
        <v>0.1633638287006238</v>
      </c>
      <c r="BH130" s="1">
        <f t="shared" ref="BH130:BH193" si="83">BB130/AC130/F130</f>
        <v>0.14293972322305801</v>
      </c>
      <c r="BI130" s="1">
        <f t="shared" ref="BI130:BI193" si="84">BC130/AC130/F130</f>
        <v>0.27373210109328822</v>
      </c>
      <c r="BJ130" s="1">
        <f t="shared" ref="BJ130:BJ193" si="85">BD130/AC130/F130</f>
        <v>0.20978711079449008</v>
      </c>
      <c r="BK130" s="1">
        <f t="shared" ref="BK130:BK193" si="86">T130/AC130/F130</f>
        <v>1.1550132197396477</v>
      </c>
      <c r="BL130" s="2">
        <f t="shared" ref="BL130:BL193" si="87">BE130/AF130/AL130</f>
        <v>1.74</v>
      </c>
      <c r="BM130" s="2">
        <f t="shared" ref="BM130:BM193" si="88">BF130/AF130/AL130</f>
        <v>2.1992920608690616</v>
      </c>
      <c r="BN130" s="2">
        <f t="shared" ref="BN130:BN193" si="89">BG130/AF130/AL130</f>
        <v>1.3849878362962749</v>
      </c>
      <c r="BO130" s="2">
        <f t="shared" ref="BO130:BO193" si="90">BH130/AF130/AL130</f>
        <v>1.2118336082235539</v>
      </c>
      <c r="BP130" s="2">
        <f t="shared" ref="BP130:BP193" si="91">BI130/AF130/AL130</f>
        <v>2.3206828184272275</v>
      </c>
      <c r="BQ130" s="2">
        <f t="shared" ref="BQ130:BQ193" si="92">BJ130/AF130/AL130</f>
        <v>1.7785613802830653</v>
      </c>
      <c r="BR130" s="2">
        <f t="shared" ref="BR130:BR193" si="93">BK130/AF130/AL130</f>
        <v>9.7921264016916378</v>
      </c>
      <c r="BS130" s="1">
        <f t="shared" si="68"/>
        <v>0.55791896489743686</v>
      </c>
      <c r="BT130" s="1">
        <f t="shared" si="69"/>
        <v>0.70518778741794108</v>
      </c>
      <c r="BU130" s="1">
        <f t="shared" si="70"/>
        <v>0.44408677012756226</v>
      </c>
      <c r="BV130" s="1">
        <f t="shared" si="71"/>
        <v>0.38856606455632831</v>
      </c>
      <c r="BW130" s="1">
        <f t="shared" si="72"/>
        <v>0.74411089420240517</v>
      </c>
      <c r="BX130" s="1">
        <f t="shared" si="73"/>
        <v>0.57028340476671513</v>
      </c>
      <c r="BY130" s="1">
        <f t="shared" si="74"/>
        <v>3.1397776012509548</v>
      </c>
    </row>
    <row r="131" spans="1:77" x14ac:dyDescent="0.25">
      <c r="A131" s="1">
        <v>20131009</v>
      </c>
      <c r="B131" s="1">
        <v>2013</v>
      </c>
      <c r="C131" s="1">
        <v>10</v>
      </c>
      <c r="D131" s="1">
        <v>7.7960000000000003</v>
      </c>
      <c r="E131" s="1">
        <v>72.867999999999995</v>
      </c>
      <c r="F131" s="1">
        <f t="shared" ref="F131:F194" si="94">0.0864*E131*0.48</f>
        <v>3.0219816959999997</v>
      </c>
      <c r="G131" s="1">
        <v>432.286</v>
      </c>
      <c r="H131" s="1">
        <v>0.63800000000000001</v>
      </c>
      <c r="I131" s="1">
        <v>127.4764668</v>
      </c>
      <c r="J131" s="1">
        <v>118.7943593</v>
      </c>
      <c r="K131" s="1">
        <f t="shared" ref="K131:K194" si="95">I131*0.0036*0.0036</f>
        <v>1.6520950097279998E-3</v>
      </c>
      <c r="L131" s="1">
        <f t="shared" ref="L131:L194" si="96">J131*0.0036*0.0036</f>
        <v>1.539574896528E-3</v>
      </c>
      <c r="M131" s="1">
        <f t="shared" si="75"/>
        <v>1.1252011319999979E-4</v>
      </c>
      <c r="N131" s="1">
        <f t="shared" si="76"/>
        <v>0.93189246832812278</v>
      </c>
      <c r="O131" s="1">
        <f t="shared" si="77"/>
        <v>2.8161619819278463</v>
      </c>
      <c r="P131" s="1">
        <f t="shared" si="78"/>
        <v>0.20581971407215338</v>
      </c>
      <c r="Q131" s="1">
        <v>24.9846</v>
      </c>
      <c r="R131" s="1">
        <v>11.093999999999999</v>
      </c>
      <c r="S131" s="1">
        <v>0.69250469800000003</v>
      </c>
      <c r="T131" s="1">
        <v>2.80898</v>
      </c>
      <c r="U131" s="1">
        <v>1.307645138</v>
      </c>
      <c r="V131" s="1">
        <v>3.8399999999999997E-2</v>
      </c>
      <c r="W131" s="1">
        <v>0.22527777800000001</v>
      </c>
      <c r="X131" s="1">
        <v>1.89E-2</v>
      </c>
      <c r="Y131" s="1">
        <v>0.16492222200000001</v>
      </c>
      <c r="Z131" s="1">
        <v>0.70873540999999995</v>
      </c>
      <c r="AA131" s="1">
        <v>0.15467851399999999</v>
      </c>
      <c r="AB131" s="1">
        <v>1.611111111</v>
      </c>
      <c r="AC131" s="1">
        <v>0.71083190799999996</v>
      </c>
      <c r="AD131" s="1">
        <v>0.73880939400000001</v>
      </c>
      <c r="AE131" s="1">
        <f t="shared" si="79"/>
        <v>0.71716036384704518</v>
      </c>
      <c r="AF131" s="1">
        <v>0.69698119599999997</v>
      </c>
      <c r="AG131" s="1">
        <v>0.79911751900000005</v>
      </c>
      <c r="AH131" s="1">
        <v>0.99096612299999998</v>
      </c>
      <c r="AI131" s="1">
        <v>1</v>
      </c>
      <c r="AJ131" s="1">
        <v>0.73546402200000005</v>
      </c>
      <c r="AK131" s="1">
        <v>1.1497953839999999</v>
      </c>
      <c r="AL131" s="1">
        <v>1</v>
      </c>
      <c r="AM131" s="1">
        <v>0.69250469800000003</v>
      </c>
      <c r="AN131" s="1">
        <v>0.2611906059128839</v>
      </c>
      <c r="AO131" s="1">
        <v>0.94889406253167974</v>
      </c>
      <c r="AP131" s="1">
        <v>2.8675404884138156</v>
      </c>
      <c r="AQ131" s="1">
        <v>0.15444120758618451</v>
      </c>
      <c r="AR131" s="1">
        <v>6.6211356855232061E-3</v>
      </c>
      <c r="AS131" s="1">
        <v>0.577277777775</v>
      </c>
      <c r="AT131" s="1">
        <v>0.9390411304458347</v>
      </c>
      <c r="AU131" s="1">
        <v>0.39081342129523822</v>
      </c>
      <c r="AV131" s="1">
        <v>1.2202976897047617</v>
      </c>
      <c r="AW131" s="1">
        <f t="shared" ref="AW131:AW194" si="97">(1-0.18)*((AP131-AT131)/AB131+AR131)*AV131</f>
        <v>1.2043959960719244</v>
      </c>
      <c r="AX131" s="1">
        <f t="shared" ref="AX131:AX194" si="98">(1-0.18)*(AQ131*0.5/(G131/1367)+(AP131-AT131)/AB131+AR131)*AU131</f>
        <v>0.4639760511219474</v>
      </c>
      <c r="AY131" s="1">
        <f t="shared" ref="AY131:AY194" si="99">F131*AC131*1.74*AF131*AL131</f>
        <v>2.6051279201754785</v>
      </c>
      <c r="AZ131" s="1">
        <f t="shared" ref="AZ131:AZ194" si="100">F131*AC131*((2.3-1.11)*AE131+1.11)*AL131*AF131</f>
        <v>2.9396335810604253</v>
      </c>
      <c r="BA131" s="1">
        <f t="shared" ref="BA131:BA194" si="101">(AW131*2.83+AX131*0.85)*AL131*AF131</f>
        <v>2.6504942494658756</v>
      </c>
      <c r="BB131" s="1">
        <f t="shared" ref="BB131:BB194" si="102">(AW131/(0.88*L131+1)+AX131/(0.88*M131+1))*1.6*AL131*AF131</f>
        <v>1.8586498707928671</v>
      </c>
      <c r="BC131" s="1">
        <f t="shared" ref="BC131:BC194" si="103">AC131*(N131*O131*2.56/(0.01*L131+1)+P131*1.42/(0.01*M131+1))*AF131*AL131</f>
        <v>3.4732683916023759</v>
      </c>
      <c r="BD131" s="1">
        <f t="shared" ref="BD131:BD194" si="104">(N131*AW131*3.45/(0.01*L131+1)+AX131*1.5/(0.68*M131+1))*AF131*AL131</f>
        <v>3.1838235479414942</v>
      </c>
      <c r="BE131" s="1">
        <f t="shared" si="80"/>
        <v>1.21274728104</v>
      </c>
      <c r="BF131" s="1">
        <f t="shared" si="81"/>
        <v>1.3684674004203112</v>
      </c>
      <c r="BG131" s="1">
        <f t="shared" si="82"/>
        <v>1.2338663562576146</v>
      </c>
      <c r="BH131" s="1">
        <f t="shared" si="83"/>
        <v>0.86524448943665122</v>
      </c>
      <c r="BI131" s="1">
        <f t="shared" si="84"/>
        <v>1.6168867431101912</v>
      </c>
      <c r="BJ131" s="1">
        <f t="shared" si="85"/>
        <v>1.4821434760167509</v>
      </c>
      <c r="BK131" s="1">
        <f t="shared" si="86"/>
        <v>1.307645137543294</v>
      </c>
      <c r="BL131" s="2">
        <f t="shared" si="87"/>
        <v>1.74</v>
      </c>
      <c r="BM131" s="2">
        <f t="shared" si="88"/>
        <v>1.9634208329779836</v>
      </c>
      <c r="BN131" s="2">
        <f t="shared" si="89"/>
        <v>1.770300781913225</v>
      </c>
      <c r="BO131" s="2">
        <f t="shared" si="90"/>
        <v>1.2414172640557886</v>
      </c>
      <c r="BP131" s="2">
        <f t="shared" si="91"/>
        <v>2.3198427050680306</v>
      </c>
      <c r="BQ131" s="2">
        <f t="shared" si="92"/>
        <v>2.1265185983823169</v>
      </c>
      <c r="BR131" s="2">
        <f t="shared" si="93"/>
        <v>1.8761555477363181</v>
      </c>
      <c r="BS131" s="1">
        <f t="shared" ref="BS131:BS194" si="105">AY131/AL131/AF131</f>
        <v>3.7377305659412348</v>
      </c>
      <c r="BT131" s="1">
        <f t="shared" ref="BT131:BT194" si="106">AZ131/AL131/AF131</f>
        <v>4.2176655524296605</v>
      </c>
      <c r="BU131" s="1">
        <f t="shared" ref="BU131:BU194" si="107">BA131/AL131/AF131</f>
        <v>3.8028203123372006</v>
      </c>
      <c r="BV131" s="1">
        <f t="shared" ref="BV131:BV194" si="108">BB131/AL131/AF131</f>
        <v>2.6667145131887708</v>
      </c>
      <c r="BW131" s="1">
        <f t="shared" ref="BW131:BW194" si="109">BC131/AL131/AF131</f>
        <v>4.9833028660394101</v>
      </c>
      <c r="BX131" s="1">
        <f t="shared" ref="BX131:BX194" si="110">BD131/AL131/AF131</f>
        <v>4.5680192897793681</v>
      </c>
      <c r="BY131" s="1">
        <f t="shared" ref="BY131:BY194" si="111">T131/AF131/AL131</f>
        <v>4.030209159330032</v>
      </c>
    </row>
    <row r="132" spans="1:77" x14ac:dyDescent="0.25">
      <c r="A132" s="1">
        <v>20040502</v>
      </c>
      <c r="B132" s="1">
        <v>2004</v>
      </c>
      <c r="C132" s="1">
        <v>5</v>
      </c>
      <c r="D132" s="1">
        <v>2.6</v>
      </c>
      <c r="E132" s="1">
        <v>105.38</v>
      </c>
      <c r="F132" s="1">
        <f t="shared" si="94"/>
        <v>4.3703193599999999</v>
      </c>
      <c r="G132" s="1">
        <v>432.286</v>
      </c>
      <c r="H132" s="1">
        <v>2.1949999999999998</v>
      </c>
      <c r="I132" s="1">
        <v>202.65350000000001</v>
      </c>
      <c r="J132" s="1">
        <v>188.8074167</v>
      </c>
      <c r="K132" s="1">
        <f t="shared" si="95"/>
        <v>2.6263893600000001E-3</v>
      </c>
      <c r="L132" s="1">
        <f t="shared" si="96"/>
        <v>2.4469441204319998E-3</v>
      </c>
      <c r="M132" s="1">
        <f t="shared" si="75"/>
        <v>1.7944523956800029E-4</v>
      </c>
      <c r="N132" s="1">
        <f t="shared" si="76"/>
        <v>0.93167607122502205</v>
      </c>
      <c r="O132" s="1">
        <f t="shared" si="77"/>
        <v>4.0717219713234529</v>
      </c>
      <c r="P132" s="1">
        <f t="shared" si="78"/>
        <v>0.29859738867654695</v>
      </c>
      <c r="Q132" s="1">
        <v>17.6478</v>
      </c>
      <c r="R132" s="1">
        <v>48.216299999999997</v>
      </c>
      <c r="S132" s="1">
        <v>0.26794262699999999</v>
      </c>
      <c r="T132" s="1">
        <v>0.322212</v>
      </c>
      <c r="U132" s="1">
        <v>0.23553553799999999</v>
      </c>
      <c r="V132" s="1">
        <v>8.5344444000000005E-2</v>
      </c>
      <c r="W132" s="1">
        <v>0.19352222199999999</v>
      </c>
      <c r="X132" s="1">
        <v>4.4977778000000003E-2</v>
      </c>
      <c r="Y132" s="1">
        <v>0.293066667</v>
      </c>
      <c r="Z132" s="1">
        <v>0.38791935799999999</v>
      </c>
      <c r="AA132" s="1">
        <v>-0.204576075</v>
      </c>
      <c r="AB132" s="1">
        <v>0.811111111</v>
      </c>
      <c r="AC132" s="1">
        <v>0.31302000400000002</v>
      </c>
      <c r="AD132" s="1">
        <v>0.75544039500000004</v>
      </c>
      <c r="AE132" s="1">
        <f t="shared" si="79"/>
        <v>0.73643151216685987</v>
      </c>
      <c r="AF132" s="1">
        <v>0.49345492800000001</v>
      </c>
      <c r="AG132" s="1">
        <v>0.49659099800000001</v>
      </c>
      <c r="AH132" s="1">
        <v>0.66499372599999995</v>
      </c>
      <c r="AI132" s="1">
        <v>1</v>
      </c>
      <c r="AJ132" s="1">
        <v>0.50663944299999997</v>
      </c>
      <c r="AK132" s="1">
        <v>1.093911713</v>
      </c>
      <c r="AL132" s="1">
        <v>0.29989754800000001</v>
      </c>
      <c r="AM132" s="1">
        <v>0.26794262699999999</v>
      </c>
      <c r="AN132" s="1">
        <v>0.24455960473152516</v>
      </c>
      <c r="AO132" s="1">
        <v>0.96928431209804566</v>
      </c>
      <c r="AP132" s="1">
        <v>4.236081994506371</v>
      </c>
      <c r="AQ132" s="1">
        <v>0.13423736549362886</v>
      </c>
      <c r="AR132" s="1">
        <v>5.5884676795400394E-3</v>
      </c>
      <c r="AS132" s="1">
        <v>0.55727777777499998</v>
      </c>
      <c r="AT132" s="1">
        <v>2.3665745907862812</v>
      </c>
      <c r="AU132" s="1">
        <v>0.40519919181955083</v>
      </c>
      <c r="AV132" s="1">
        <v>0.40591191918044917</v>
      </c>
      <c r="AW132" s="1">
        <f t="shared" si="97"/>
        <v>0.76903167018086993</v>
      </c>
      <c r="AX132" s="1">
        <f t="shared" si="98"/>
        <v>0.83820312075623182</v>
      </c>
      <c r="AY132" s="1">
        <f t="shared" si="99"/>
        <v>0.35225317840544268</v>
      </c>
      <c r="AZ132" s="1">
        <f t="shared" si="100"/>
        <v>0.40212605380925159</v>
      </c>
      <c r="BA132" s="1">
        <f t="shared" si="101"/>
        <v>0.42750651110976706</v>
      </c>
      <c r="BB132" s="1">
        <f t="shared" si="102"/>
        <v>0.38013441033491818</v>
      </c>
      <c r="BC132" s="1">
        <f t="shared" si="103"/>
        <v>0.46948817909556639</v>
      </c>
      <c r="BD132" s="1">
        <f t="shared" si="104"/>
        <v>0.55183592449055752</v>
      </c>
      <c r="BE132" s="1">
        <f t="shared" si="80"/>
        <v>0.25749550594294685</v>
      </c>
      <c r="BF132" s="1">
        <f t="shared" si="81"/>
        <v>0.29395235593665264</v>
      </c>
      <c r="BG132" s="1">
        <f t="shared" si="82"/>
        <v>0.31250535728427259</v>
      </c>
      <c r="BH132" s="1">
        <f t="shared" si="83"/>
        <v>0.27787656241628139</v>
      </c>
      <c r="BI132" s="1">
        <f t="shared" si="84"/>
        <v>0.34319376977004962</v>
      </c>
      <c r="BJ132" s="1">
        <f t="shared" si="85"/>
        <v>0.40338960521922829</v>
      </c>
      <c r="BK132" s="1">
        <f t="shared" si="86"/>
        <v>0.23553553820710346</v>
      </c>
      <c r="BL132" s="2">
        <f t="shared" si="87"/>
        <v>1.74</v>
      </c>
      <c r="BM132" s="2">
        <f t="shared" si="88"/>
        <v>1.9863534994785634</v>
      </c>
      <c r="BN132" s="2">
        <f t="shared" si="89"/>
        <v>2.1117235412843085</v>
      </c>
      <c r="BO132" s="2">
        <f t="shared" si="90"/>
        <v>1.8777229405761344</v>
      </c>
      <c r="BP132" s="2">
        <f t="shared" si="91"/>
        <v>2.3190974041007077</v>
      </c>
      <c r="BQ132" s="2">
        <f t="shared" si="92"/>
        <v>2.7258647117397712</v>
      </c>
      <c r="BR132" s="2">
        <f t="shared" si="93"/>
        <v>1.591607725267121</v>
      </c>
      <c r="BS132" s="1">
        <f t="shared" si="105"/>
        <v>2.3803154473743509</v>
      </c>
      <c r="BT132" s="1">
        <f t="shared" si="106"/>
        <v>2.717326390089037</v>
      </c>
      <c r="BU132" s="1">
        <f t="shared" si="107"/>
        <v>2.8888322792546592</v>
      </c>
      <c r="BV132" s="1">
        <f t="shared" si="108"/>
        <v>2.5687200697371058</v>
      </c>
      <c r="BW132" s="1">
        <f t="shared" si="109"/>
        <v>3.172519181003834</v>
      </c>
      <c r="BX132" s="1">
        <f t="shared" si="110"/>
        <v>3.7289757935671313</v>
      </c>
      <c r="BY132" s="1">
        <f t="shared" si="111"/>
        <v>2.177315203800966</v>
      </c>
    </row>
    <row r="133" spans="1:77" x14ac:dyDescent="0.25">
      <c r="A133" s="1">
        <v>20080915</v>
      </c>
      <c r="B133" s="1">
        <v>2008</v>
      </c>
      <c r="C133" s="1">
        <v>9</v>
      </c>
      <c r="D133" s="1">
        <v>11.432</v>
      </c>
      <c r="E133" s="1">
        <v>165.69800000000001</v>
      </c>
      <c r="F133" s="1">
        <f t="shared" si="94"/>
        <v>6.8718274560000001</v>
      </c>
      <c r="G133" s="1">
        <v>432.286</v>
      </c>
      <c r="H133" s="1">
        <v>3.7549999999999999</v>
      </c>
      <c r="I133" s="1">
        <v>304.72916670000001</v>
      </c>
      <c r="J133" s="1">
        <v>283.68799999999999</v>
      </c>
      <c r="K133" s="1">
        <f t="shared" si="95"/>
        <v>3.9492900004319993E-3</v>
      </c>
      <c r="L133" s="1">
        <f t="shared" si="96"/>
        <v>3.6765964799999992E-3</v>
      </c>
      <c r="M133" s="1">
        <f t="shared" si="75"/>
        <v>2.7269352043200008E-4</v>
      </c>
      <c r="N133" s="1">
        <f t="shared" si="76"/>
        <v>0.93095125442746129</v>
      </c>
      <c r="O133" s="1">
        <f t="shared" si="77"/>
        <v>6.3973363903722698</v>
      </c>
      <c r="P133" s="1">
        <f t="shared" si="78"/>
        <v>0.47449106562773036</v>
      </c>
      <c r="Q133" s="1">
        <v>54.077100000000002</v>
      </c>
      <c r="R133" s="1">
        <v>22.820799999999998</v>
      </c>
      <c r="S133" s="1">
        <v>0.70323246800000005</v>
      </c>
      <c r="T133" s="1">
        <v>8.3027300000000004</v>
      </c>
      <c r="U133" s="1">
        <v>1.5853565439999999</v>
      </c>
      <c r="V133" s="1">
        <v>4.0422222000000001E-2</v>
      </c>
      <c r="W133" s="1">
        <v>0.283077778</v>
      </c>
      <c r="X133" s="1">
        <v>2.3044444000000001E-2</v>
      </c>
      <c r="Y133" s="1">
        <v>0.17123333299999999</v>
      </c>
      <c r="Z133" s="1">
        <v>0.75009445399999997</v>
      </c>
      <c r="AA133" s="1">
        <v>0.24618470100000001</v>
      </c>
      <c r="AB133" s="1">
        <v>1.922222222</v>
      </c>
      <c r="AC133" s="1">
        <v>0.76211712300000001</v>
      </c>
      <c r="AD133" s="1">
        <v>0.39699476299999997</v>
      </c>
      <c r="AE133" s="1">
        <f t="shared" si="79"/>
        <v>0.32108315527230585</v>
      </c>
      <c r="AF133" s="1">
        <v>0.82645000499999999</v>
      </c>
      <c r="AG133" s="1">
        <v>0.97615929000000001</v>
      </c>
      <c r="AH133" s="1">
        <v>1.219071518</v>
      </c>
      <c r="AI133" s="1">
        <v>1</v>
      </c>
      <c r="AJ133" s="1">
        <v>0.79374821699999998</v>
      </c>
      <c r="AK133" s="1">
        <v>1.0406442579999999</v>
      </c>
      <c r="AL133" s="1">
        <v>1</v>
      </c>
      <c r="AM133" s="1">
        <v>0.70323246800000005</v>
      </c>
      <c r="AN133" s="1">
        <v>0.60300523678339957</v>
      </c>
      <c r="AO133" s="1">
        <v>0.36021702902828701</v>
      </c>
      <c r="AP133" s="1">
        <v>2.4753492701953319</v>
      </c>
      <c r="AQ133" s="1">
        <v>4.3964781858046678</v>
      </c>
      <c r="AR133" s="1">
        <v>0.18279863646396277</v>
      </c>
      <c r="AS133" s="1">
        <v>0.58505555554999999</v>
      </c>
      <c r="AT133" s="1">
        <v>0.66508949477450052</v>
      </c>
      <c r="AU133" s="1">
        <v>0.39325795753534792</v>
      </c>
      <c r="AV133" s="1">
        <v>1.5289642644646522</v>
      </c>
      <c r="AW133" s="1">
        <f t="shared" si="97"/>
        <v>1.4099082009017305</v>
      </c>
      <c r="AX133" s="1">
        <f t="shared" si="98"/>
        <v>2.6042646029673207</v>
      </c>
      <c r="AY133" s="1">
        <f t="shared" si="99"/>
        <v>7.531124038529124</v>
      </c>
      <c r="AZ133" s="1">
        <f t="shared" si="100"/>
        <v>6.45810746834632</v>
      </c>
      <c r="BA133" s="1">
        <f t="shared" si="101"/>
        <v>5.1270190703300322</v>
      </c>
      <c r="BB133" s="1">
        <f t="shared" si="102"/>
        <v>5.3011823598109267</v>
      </c>
      <c r="BC133" s="1">
        <f t="shared" si="103"/>
        <v>10.026969674277197</v>
      </c>
      <c r="BD133" s="1">
        <f t="shared" si="104"/>
        <v>6.9701336605111379</v>
      </c>
      <c r="BE133" s="1">
        <f t="shared" si="80"/>
        <v>1.4380230086999999</v>
      </c>
      <c r="BF133" s="1">
        <f t="shared" si="81"/>
        <v>1.2331369241334533</v>
      </c>
      <c r="BG133" s="1">
        <f t="shared" si="82"/>
        <v>0.97897357040718957</v>
      </c>
      <c r="BH133" s="1">
        <f t="shared" si="83"/>
        <v>1.0122290069480169</v>
      </c>
      <c r="BI133" s="1">
        <f t="shared" si="84"/>
        <v>1.9145897777516723</v>
      </c>
      <c r="BJ133" s="1">
        <f t="shared" si="85"/>
        <v>1.3309052574689721</v>
      </c>
      <c r="BK133" s="1">
        <f t="shared" si="86"/>
        <v>1.5853565435838464</v>
      </c>
      <c r="BL133" s="2">
        <f t="shared" si="87"/>
        <v>1.74</v>
      </c>
      <c r="BM133" s="2">
        <f t="shared" si="88"/>
        <v>1.4920889547740439</v>
      </c>
      <c r="BN133" s="2">
        <f t="shared" si="89"/>
        <v>1.1845526825390842</v>
      </c>
      <c r="BO133" s="2">
        <f t="shared" si="90"/>
        <v>1.2247915794350039</v>
      </c>
      <c r="BP133" s="2">
        <f t="shared" si="91"/>
        <v>2.3166431921694675</v>
      </c>
      <c r="BQ133" s="2">
        <f t="shared" si="92"/>
        <v>1.6103881050481357</v>
      </c>
      <c r="BR133" s="2">
        <f t="shared" si="93"/>
        <v>1.9182727739034213</v>
      </c>
      <c r="BS133" s="1">
        <f t="shared" si="105"/>
        <v>9.1126190247032834</v>
      </c>
      <c r="BT133" s="1">
        <f t="shared" si="106"/>
        <v>7.8142748251859713</v>
      </c>
      <c r="BU133" s="1">
        <f t="shared" si="107"/>
        <v>6.2036651210741205</v>
      </c>
      <c r="BV133" s="1">
        <f t="shared" si="108"/>
        <v>6.4144017517562082</v>
      </c>
      <c r="BW133" s="1">
        <f t="shared" si="109"/>
        <v>12.132578635869447</v>
      </c>
      <c r="BX133" s="1">
        <f t="shared" si="110"/>
        <v>8.433823725987077</v>
      </c>
      <c r="BY133" s="1">
        <f t="shared" si="111"/>
        <v>10.046258031059001</v>
      </c>
    </row>
    <row r="134" spans="1:77" x14ac:dyDescent="0.25">
      <c r="A134" s="1">
        <v>20111209</v>
      </c>
      <c r="B134" s="1">
        <v>2011</v>
      </c>
      <c r="C134" s="1">
        <v>12</v>
      </c>
      <c r="D134" s="1">
        <v>3.6930000000000001</v>
      </c>
      <c r="E134" s="1">
        <v>42.606999999999999</v>
      </c>
      <c r="F134" s="1">
        <f t="shared" si="94"/>
        <v>1.7669975039999999</v>
      </c>
      <c r="G134" s="1">
        <v>432.286</v>
      </c>
      <c r="H134" s="1">
        <v>1.35</v>
      </c>
      <c r="I134" s="1">
        <v>75.103957210000004</v>
      </c>
      <c r="J134" s="1">
        <v>69.917533019999993</v>
      </c>
      <c r="K134" s="1">
        <f t="shared" si="95"/>
        <v>9.7334728544159999E-4</v>
      </c>
      <c r="L134" s="1">
        <f t="shared" si="96"/>
        <v>9.0613122793919987E-4</v>
      </c>
      <c r="M134" s="1">
        <f t="shared" si="75"/>
        <v>6.7216057502400128E-5</v>
      </c>
      <c r="N134" s="1">
        <f t="shared" si="76"/>
        <v>0.9309433965576791</v>
      </c>
      <c r="O134" s="1">
        <f t="shared" si="77"/>
        <v>1.6449746580827012</v>
      </c>
      <c r="P134" s="1">
        <f t="shared" si="78"/>
        <v>0.12202284591729873</v>
      </c>
      <c r="Q134" s="1">
        <v>9.4676200000000001</v>
      </c>
      <c r="R134" s="1">
        <v>-15.6805</v>
      </c>
      <c r="S134" s="1">
        <v>-1.5238697670000001</v>
      </c>
      <c r="T134" s="1">
        <v>0.13831499999999999</v>
      </c>
      <c r="U134" s="1">
        <v>0.16586763700000001</v>
      </c>
      <c r="V134" s="1">
        <v>4.7855556E-2</v>
      </c>
      <c r="W134" s="1">
        <v>0.14992222199999999</v>
      </c>
      <c r="X134" s="1">
        <v>2.24E-2</v>
      </c>
      <c r="Y134" s="1">
        <v>0.15635555600000001</v>
      </c>
      <c r="Z134" s="1">
        <v>0.51606741199999995</v>
      </c>
      <c r="AA134" s="1">
        <v>-2.10049E-2</v>
      </c>
      <c r="AB134" s="1">
        <v>0.63333333300000005</v>
      </c>
      <c r="AC134" s="1">
        <v>0.47192359099999998</v>
      </c>
      <c r="AD134" s="1">
        <v>0.71500143800000004</v>
      </c>
      <c r="AE134" s="1">
        <f t="shared" si="79"/>
        <v>0.6895729293163384</v>
      </c>
      <c r="AF134" s="1">
        <v>0.537500325</v>
      </c>
      <c r="AG134" s="1">
        <v>0.56078315899999998</v>
      </c>
      <c r="AH134" s="1">
        <v>0.73356336300000002</v>
      </c>
      <c r="AI134" s="1">
        <v>1</v>
      </c>
      <c r="AJ134" s="1">
        <v>0.62356375799999997</v>
      </c>
      <c r="AK134" s="1">
        <v>1.123894628</v>
      </c>
      <c r="AL134" s="1">
        <v>0</v>
      </c>
      <c r="AM134" s="1">
        <v>0</v>
      </c>
      <c r="AN134" s="1">
        <v>0.28499856186329003</v>
      </c>
      <c r="AO134" s="1">
        <v>0.91558762693469053</v>
      </c>
      <c r="AP134" s="1">
        <v>1.6178410514868815</v>
      </c>
      <c r="AQ134" s="1">
        <v>0.1491564525131186</v>
      </c>
      <c r="AR134" s="1">
        <v>7.7619980591841584E-3</v>
      </c>
      <c r="AS134" s="1">
        <v>0.55283333332500006</v>
      </c>
      <c r="AT134" s="1">
        <v>1.0231101696879739</v>
      </c>
      <c r="AU134" s="1">
        <v>0.19715423531101686</v>
      </c>
      <c r="AV134" s="1">
        <v>0.43617909768898322</v>
      </c>
      <c r="AW134" s="1">
        <f t="shared" si="97"/>
        <v>0.33864283138833029</v>
      </c>
      <c r="AX134" s="1">
        <f t="shared" si="98"/>
        <v>0.19119426831870751</v>
      </c>
      <c r="AY134" s="1">
        <f t="shared" si="99"/>
        <v>0</v>
      </c>
      <c r="AZ134" s="1">
        <f t="shared" si="100"/>
        <v>0</v>
      </c>
      <c r="BA134" s="1">
        <f t="shared" si="101"/>
        <v>0</v>
      </c>
      <c r="BB134" s="1">
        <f t="shared" si="102"/>
        <v>0</v>
      </c>
      <c r="BC134" s="1">
        <f t="shared" si="103"/>
        <v>0</v>
      </c>
      <c r="BD134" s="1">
        <f t="shared" si="104"/>
        <v>0</v>
      </c>
      <c r="BE134" s="1">
        <f t="shared" si="80"/>
        <v>0</v>
      </c>
      <c r="BF134" s="1">
        <f t="shared" si="81"/>
        <v>0</v>
      </c>
      <c r="BG134" s="1">
        <f t="shared" si="82"/>
        <v>0</v>
      </c>
      <c r="BH134" s="1">
        <f t="shared" si="83"/>
        <v>0</v>
      </c>
      <c r="BI134" s="1">
        <f t="shared" si="84"/>
        <v>0</v>
      </c>
      <c r="BJ134" s="1">
        <f t="shared" si="85"/>
        <v>0</v>
      </c>
      <c r="BK134" s="1">
        <f t="shared" si="86"/>
        <v>0.16586763684108016</v>
      </c>
      <c r="BL134" s="2" t="e">
        <f t="shared" si="87"/>
        <v>#DIV/0!</v>
      </c>
      <c r="BM134" s="2" t="e">
        <f t="shared" si="88"/>
        <v>#DIV/0!</v>
      </c>
      <c r="BN134" s="2" t="e">
        <f t="shared" si="89"/>
        <v>#DIV/0!</v>
      </c>
      <c r="BO134" s="2" t="e">
        <f t="shared" si="90"/>
        <v>#DIV/0!</v>
      </c>
      <c r="BP134" s="2" t="e">
        <f t="shared" si="91"/>
        <v>#DIV/0!</v>
      </c>
      <c r="BQ134" s="2" t="e">
        <f t="shared" si="92"/>
        <v>#DIV/0!</v>
      </c>
      <c r="BR134" s="2" t="e">
        <f t="shared" si="93"/>
        <v>#DIV/0!</v>
      </c>
      <c r="BS134" s="1" t="e">
        <f t="shared" si="105"/>
        <v>#DIV/0!</v>
      </c>
      <c r="BT134" s="1" t="e">
        <f t="shared" si="106"/>
        <v>#DIV/0!</v>
      </c>
      <c r="BU134" s="1" t="e">
        <f t="shared" si="107"/>
        <v>#DIV/0!</v>
      </c>
      <c r="BV134" s="1" t="e">
        <f t="shared" si="108"/>
        <v>#DIV/0!</v>
      </c>
      <c r="BW134" s="1" t="e">
        <f t="shared" si="109"/>
        <v>#DIV/0!</v>
      </c>
      <c r="BX134" s="1" t="e">
        <f t="shared" si="110"/>
        <v>#DIV/0!</v>
      </c>
      <c r="BY134" s="1" t="e">
        <f t="shared" si="111"/>
        <v>#DIV/0!</v>
      </c>
    </row>
    <row r="135" spans="1:77" x14ac:dyDescent="0.25">
      <c r="A135" s="1">
        <v>20131106</v>
      </c>
      <c r="B135" s="1">
        <v>2013</v>
      </c>
      <c r="C135" s="1">
        <v>11</v>
      </c>
      <c r="D135" s="1">
        <v>11.7</v>
      </c>
      <c r="E135" s="1">
        <v>16.422000000000001</v>
      </c>
      <c r="F135" s="1">
        <f t="shared" si="94"/>
        <v>0.68105318400000003</v>
      </c>
      <c r="G135" s="1">
        <v>432.286</v>
      </c>
      <c r="H135" s="1">
        <v>2.746</v>
      </c>
      <c r="I135" s="1">
        <v>36.812125000000002</v>
      </c>
      <c r="J135" s="1">
        <v>34.254666669999999</v>
      </c>
      <c r="K135" s="1">
        <f t="shared" si="95"/>
        <v>4.7708513999999996E-4</v>
      </c>
      <c r="L135" s="1">
        <f t="shared" si="96"/>
        <v>4.4394048004319994E-4</v>
      </c>
      <c r="M135" s="1">
        <f t="shared" si="75"/>
        <v>3.3144659956800017E-5</v>
      </c>
      <c r="N135" s="1">
        <f t="shared" si="76"/>
        <v>0.93052674003470315</v>
      </c>
      <c r="O135" s="1">
        <f t="shared" si="77"/>
        <v>0.63373819909777485</v>
      </c>
      <c r="P135" s="1">
        <f t="shared" si="78"/>
        <v>4.7314984902225188E-2</v>
      </c>
      <c r="Q135" s="1">
        <v>-2.95146</v>
      </c>
      <c r="R135" s="1">
        <v>-33.575699999999998</v>
      </c>
      <c r="S135" s="1">
        <v>8.0801791999999997E-2</v>
      </c>
      <c r="T135" s="1">
        <v>1.6355700000000001E-2</v>
      </c>
      <c r="U135" s="1">
        <v>5.2992948999999998E-2</v>
      </c>
      <c r="V135" s="1">
        <v>5.3933333E-2</v>
      </c>
      <c r="W135" s="1">
        <v>0.16221111099999999</v>
      </c>
      <c r="X135" s="1">
        <v>2.2877778000000001E-2</v>
      </c>
      <c r="Y135" s="1">
        <v>0.17050000000000001</v>
      </c>
      <c r="Z135" s="1">
        <v>0.50095101200000003</v>
      </c>
      <c r="AA135" s="1">
        <v>-2.4913172000000001E-2</v>
      </c>
      <c r="AB135" s="1">
        <v>0.63333333300000005</v>
      </c>
      <c r="AC135" s="1">
        <v>0.453179255</v>
      </c>
      <c r="AD135" s="1">
        <v>0.92547886000000001</v>
      </c>
      <c r="AE135" s="1">
        <f t="shared" si="79"/>
        <v>0.93346333719582852</v>
      </c>
      <c r="AF135" s="1">
        <v>0.83533514099999995</v>
      </c>
      <c r="AG135" s="1">
        <v>0.98773978200000001</v>
      </c>
      <c r="AH135" s="1">
        <v>1.235884567</v>
      </c>
      <c r="AI135" s="1">
        <v>1</v>
      </c>
      <c r="AJ135" s="1">
        <v>0.62107441299999999</v>
      </c>
      <c r="AK135" s="1">
        <v>1.0747929089999999</v>
      </c>
      <c r="AL135" s="1">
        <v>0</v>
      </c>
      <c r="AM135" s="1">
        <v>8.0801791999999997E-2</v>
      </c>
      <c r="AN135" s="1">
        <v>7.4521139735078304E-2</v>
      </c>
      <c r="AO135" s="1">
        <v>0.95627584718209369</v>
      </c>
      <c r="AP135" s="1">
        <v>0.65127471050566232</v>
      </c>
      <c r="AQ135" s="1">
        <v>2.9778473494337709E-2</v>
      </c>
      <c r="AR135" s="1">
        <v>1.4713609484130602E-3</v>
      </c>
      <c r="AS135" s="1">
        <v>0.55283333332500006</v>
      </c>
      <c r="AT135" s="1">
        <v>0.41186109041215491</v>
      </c>
      <c r="AU135" s="1">
        <v>0.25543439621326952</v>
      </c>
      <c r="AV135" s="1">
        <v>0.37789893678673053</v>
      </c>
      <c r="AW135" s="1">
        <f t="shared" si="97"/>
        <v>0.11759615964819535</v>
      </c>
      <c r="AX135" s="1">
        <f t="shared" si="98"/>
        <v>8.934909045918861E-2</v>
      </c>
      <c r="AY135" s="1">
        <f t="shared" si="99"/>
        <v>0</v>
      </c>
      <c r="AZ135" s="1">
        <f t="shared" si="100"/>
        <v>0</v>
      </c>
      <c r="BA135" s="1">
        <f t="shared" si="101"/>
        <v>0</v>
      </c>
      <c r="BB135" s="1">
        <f t="shared" si="102"/>
        <v>0</v>
      </c>
      <c r="BC135" s="1">
        <f t="shared" si="103"/>
        <v>0</v>
      </c>
      <c r="BD135" s="1">
        <f t="shared" si="104"/>
        <v>0</v>
      </c>
      <c r="BE135" s="1">
        <f t="shared" si="80"/>
        <v>0</v>
      </c>
      <c r="BF135" s="1">
        <f t="shared" si="81"/>
        <v>0</v>
      </c>
      <c r="BG135" s="1">
        <f t="shared" si="82"/>
        <v>0</v>
      </c>
      <c r="BH135" s="1">
        <f t="shared" si="83"/>
        <v>0</v>
      </c>
      <c r="BI135" s="1">
        <f t="shared" si="84"/>
        <v>0</v>
      </c>
      <c r="BJ135" s="1">
        <f t="shared" si="85"/>
        <v>0</v>
      </c>
      <c r="BK135" s="1">
        <f t="shared" si="86"/>
        <v>5.2992948883920421E-2</v>
      </c>
      <c r="BL135" s="2" t="e">
        <f t="shared" si="87"/>
        <v>#DIV/0!</v>
      </c>
      <c r="BM135" s="2" t="e">
        <f t="shared" si="88"/>
        <v>#DIV/0!</v>
      </c>
      <c r="BN135" s="2" t="e">
        <f t="shared" si="89"/>
        <v>#DIV/0!</v>
      </c>
      <c r="BO135" s="2" t="e">
        <f t="shared" si="90"/>
        <v>#DIV/0!</v>
      </c>
      <c r="BP135" s="2" t="e">
        <f t="shared" si="91"/>
        <v>#DIV/0!</v>
      </c>
      <c r="BQ135" s="2" t="e">
        <f t="shared" si="92"/>
        <v>#DIV/0!</v>
      </c>
      <c r="BR135" s="2" t="e">
        <f t="shared" si="93"/>
        <v>#DIV/0!</v>
      </c>
      <c r="BS135" s="1" t="e">
        <f t="shared" si="105"/>
        <v>#DIV/0!</v>
      </c>
      <c r="BT135" s="1" t="e">
        <f t="shared" si="106"/>
        <v>#DIV/0!</v>
      </c>
      <c r="BU135" s="1" t="e">
        <f t="shared" si="107"/>
        <v>#DIV/0!</v>
      </c>
      <c r="BV135" s="1" t="e">
        <f t="shared" si="108"/>
        <v>#DIV/0!</v>
      </c>
      <c r="BW135" s="1" t="e">
        <f t="shared" si="109"/>
        <v>#DIV/0!</v>
      </c>
      <c r="BX135" s="1" t="e">
        <f t="shared" si="110"/>
        <v>#DIV/0!</v>
      </c>
      <c r="BY135" s="1" t="e">
        <f t="shared" si="111"/>
        <v>#DIV/0!</v>
      </c>
    </row>
    <row r="136" spans="1:77" x14ac:dyDescent="0.25">
      <c r="A136" s="1">
        <v>20040511</v>
      </c>
      <c r="B136" s="1">
        <v>2004</v>
      </c>
      <c r="C136" s="1">
        <v>5</v>
      </c>
      <c r="D136" s="1">
        <v>4.0720000000000001</v>
      </c>
      <c r="E136" s="1">
        <v>246.44399999999999</v>
      </c>
      <c r="F136" s="1">
        <f t="shared" si="94"/>
        <v>10.220525567999999</v>
      </c>
      <c r="G136" s="1">
        <v>432.286</v>
      </c>
      <c r="H136" s="1">
        <v>5.9630000000000001</v>
      </c>
      <c r="I136" s="1">
        <v>484.62770829999999</v>
      </c>
      <c r="J136" s="1">
        <v>450.90575760000002</v>
      </c>
      <c r="K136" s="1">
        <f t="shared" si="95"/>
        <v>6.2807750995679994E-3</v>
      </c>
      <c r="L136" s="1">
        <f t="shared" si="96"/>
        <v>5.8437386184959994E-3</v>
      </c>
      <c r="M136" s="1">
        <f t="shared" si="75"/>
        <v>4.3703648107199997E-4</v>
      </c>
      <c r="N136" s="1">
        <f t="shared" si="76"/>
        <v>0.93041679185391313</v>
      </c>
      <c r="O136" s="1">
        <f t="shared" si="77"/>
        <v>9.5093486100394529</v>
      </c>
      <c r="P136" s="1">
        <f t="shared" si="78"/>
        <v>0.71117695796054647</v>
      </c>
      <c r="Q136" s="1">
        <v>9.3156099999999995</v>
      </c>
      <c r="R136" s="1">
        <v>103.57</v>
      </c>
      <c r="S136" s="1">
        <v>8.2522564000000007E-2</v>
      </c>
      <c r="T136" s="1">
        <v>0.121599</v>
      </c>
      <c r="U136" s="1">
        <v>3.8678049999999999E-2</v>
      </c>
      <c r="V136" s="1">
        <v>7.5788888999999998E-2</v>
      </c>
      <c r="W136" s="1">
        <v>0.1701</v>
      </c>
      <c r="X136" s="1">
        <v>3.5922221999999997E-2</v>
      </c>
      <c r="Y136" s="1">
        <v>0.237133333</v>
      </c>
      <c r="Z136" s="1">
        <v>0.383551739</v>
      </c>
      <c r="AA136" s="1">
        <v>-0.164606695</v>
      </c>
      <c r="AB136" s="1">
        <v>0.63333333300000005</v>
      </c>
      <c r="AC136" s="1">
        <v>0.30760415600000002</v>
      </c>
      <c r="AD136" s="1">
        <v>0.430499356</v>
      </c>
      <c r="AE136" s="1">
        <f t="shared" si="79"/>
        <v>0.35990655388180764</v>
      </c>
      <c r="AF136" s="1">
        <v>0.55264366700000001</v>
      </c>
      <c r="AG136" s="1">
        <v>0.58333816100000002</v>
      </c>
      <c r="AH136" s="1">
        <v>0.75734002499999997</v>
      </c>
      <c r="AI136" s="1">
        <v>1</v>
      </c>
      <c r="AJ136" s="1">
        <v>0.53209764599999998</v>
      </c>
      <c r="AK136" s="1">
        <v>0.969653973</v>
      </c>
      <c r="AL136" s="1">
        <v>0</v>
      </c>
      <c r="AM136" s="1">
        <v>8.2522564000000007E-2</v>
      </c>
      <c r="AN136" s="1">
        <v>0.56950064357796992</v>
      </c>
      <c r="AO136" s="1">
        <v>0.40845462771480445</v>
      </c>
      <c r="AP136" s="1">
        <v>4.1746209667439897</v>
      </c>
      <c r="AQ136" s="1">
        <v>6.0459046032560098</v>
      </c>
      <c r="AR136" s="1">
        <v>0.25574570895955778</v>
      </c>
      <c r="AS136" s="1">
        <v>0.55283333332500006</v>
      </c>
      <c r="AT136" s="1">
        <v>2.6399980157154825</v>
      </c>
      <c r="AU136" s="1">
        <v>0.34871737571705241</v>
      </c>
      <c r="AV136" s="1">
        <v>0.28461595728294764</v>
      </c>
      <c r="AW136" s="1">
        <f t="shared" si="97"/>
        <v>0.62520003614459729</v>
      </c>
      <c r="AX136" s="1">
        <f t="shared" si="98"/>
        <v>3.4994891750563202</v>
      </c>
      <c r="AY136" s="1">
        <f t="shared" si="99"/>
        <v>0</v>
      </c>
      <c r="AZ136" s="1">
        <f t="shared" si="100"/>
        <v>0</v>
      </c>
      <c r="BA136" s="1">
        <f t="shared" si="101"/>
        <v>0</v>
      </c>
      <c r="BB136" s="1">
        <f t="shared" si="102"/>
        <v>0</v>
      </c>
      <c r="BC136" s="1">
        <f t="shared" si="103"/>
        <v>0</v>
      </c>
      <c r="BD136" s="1">
        <f t="shared" si="104"/>
        <v>0</v>
      </c>
      <c r="BE136" s="1">
        <f t="shared" si="80"/>
        <v>0</v>
      </c>
      <c r="BF136" s="1">
        <f t="shared" si="81"/>
        <v>0</v>
      </c>
      <c r="BG136" s="1">
        <f t="shared" si="82"/>
        <v>0</v>
      </c>
      <c r="BH136" s="1">
        <f t="shared" si="83"/>
        <v>0</v>
      </c>
      <c r="BI136" s="1">
        <f t="shared" si="84"/>
        <v>0</v>
      </c>
      <c r="BJ136" s="1">
        <f t="shared" si="85"/>
        <v>0</v>
      </c>
      <c r="BK136" s="1">
        <f t="shared" si="86"/>
        <v>3.8678050450413663E-2</v>
      </c>
      <c r="BL136" s="2" t="e">
        <f t="shared" si="87"/>
        <v>#DIV/0!</v>
      </c>
      <c r="BM136" s="2" t="e">
        <f t="shared" si="88"/>
        <v>#DIV/0!</v>
      </c>
      <c r="BN136" s="2" t="e">
        <f t="shared" si="89"/>
        <v>#DIV/0!</v>
      </c>
      <c r="BO136" s="2" t="e">
        <f t="shared" si="90"/>
        <v>#DIV/0!</v>
      </c>
      <c r="BP136" s="2" t="e">
        <f t="shared" si="91"/>
        <v>#DIV/0!</v>
      </c>
      <c r="BQ136" s="2" t="e">
        <f t="shared" si="92"/>
        <v>#DIV/0!</v>
      </c>
      <c r="BR136" s="2" t="e">
        <f t="shared" si="93"/>
        <v>#DIV/0!</v>
      </c>
      <c r="BS136" s="1" t="e">
        <f t="shared" si="105"/>
        <v>#DIV/0!</v>
      </c>
      <c r="BT136" s="1" t="e">
        <f t="shared" si="106"/>
        <v>#DIV/0!</v>
      </c>
      <c r="BU136" s="1" t="e">
        <f t="shared" si="107"/>
        <v>#DIV/0!</v>
      </c>
      <c r="BV136" s="1" t="e">
        <f t="shared" si="108"/>
        <v>#DIV/0!</v>
      </c>
      <c r="BW136" s="1" t="e">
        <f t="shared" si="109"/>
        <v>#DIV/0!</v>
      </c>
      <c r="BX136" s="1" t="e">
        <f t="shared" si="110"/>
        <v>#DIV/0!</v>
      </c>
      <c r="BY136" s="1" t="e">
        <f t="shared" si="111"/>
        <v>#DIV/0!</v>
      </c>
    </row>
    <row r="137" spans="1:77" x14ac:dyDescent="0.25">
      <c r="A137" s="1">
        <v>20140424</v>
      </c>
      <c r="B137" s="1">
        <v>2014</v>
      </c>
      <c r="C137" s="1">
        <v>4</v>
      </c>
      <c r="D137" s="1">
        <v>5.7830000000000004</v>
      </c>
      <c r="E137" s="1">
        <v>135.78200000000001</v>
      </c>
      <c r="F137" s="1">
        <f t="shared" si="94"/>
        <v>5.6311511040000006</v>
      </c>
      <c r="G137" s="1">
        <v>432.286</v>
      </c>
      <c r="H137" s="1">
        <v>5.9640000000000004</v>
      </c>
      <c r="I137" s="1">
        <v>234.36554169999999</v>
      </c>
      <c r="J137" s="1">
        <v>217.98495829999999</v>
      </c>
      <c r="K137" s="1">
        <f t="shared" si="95"/>
        <v>3.0373774204319999E-3</v>
      </c>
      <c r="L137" s="1">
        <f t="shared" si="96"/>
        <v>2.8250850595679996E-3</v>
      </c>
      <c r="M137" s="1">
        <f t="shared" si="75"/>
        <v>2.1229236086400035E-4</v>
      </c>
      <c r="N137" s="1">
        <f t="shared" si="76"/>
        <v>0.93010669025326254</v>
      </c>
      <c r="O137" s="1">
        <f t="shared" si="77"/>
        <v>5.2375713156574459</v>
      </c>
      <c r="P137" s="1">
        <f t="shared" si="78"/>
        <v>0.39357978834255469</v>
      </c>
      <c r="Q137" s="1">
        <v>11.7159</v>
      </c>
      <c r="R137" s="1">
        <v>27.682400000000001</v>
      </c>
      <c r="S137" s="1">
        <v>0.29737069900000002</v>
      </c>
      <c r="T137" s="1">
        <v>0.776362</v>
      </c>
      <c r="U137" s="1">
        <v>0.439401023</v>
      </c>
      <c r="V137" s="1">
        <v>9.5944444000000004E-2</v>
      </c>
      <c r="W137" s="1">
        <v>0.21786666700000001</v>
      </c>
      <c r="X137" s="1">
        <v>5.0200000000000002E-2</v>
      </c>
      <c r="Y137" s="1">
        <v>0.29126666699999998</v>
      </c>
      <c r="Z137" s="1">
        <v>0.38852105199999998</v>
      </c>
      <c r="AA137" s="1">
        <v>-0.144166557</v>
      </c>
      <c r="AB137" s="1">
        <v>0.811111111</v>
      </c>
      <c r="AC137" s="1">
        <v>0.31376610399999999</v>
      </c>
      <c r="AD137" s="1">
        <v>0.66827502100000002</v>
      </c>
      <c r="AE137" s="1">
        <f t="shared" si="79"/>
        <v>0.63542876129779846</v>
      </c>
      <c r="AF137" s="1">
        <v>0.62005951000000004</v>
      </c>
      <c r="AG137" s="1">
        <v>0.68498479700000003</v>
      </c>
      <c r="AH137" s="1">
        <v>0.86468005000000003</v>
      </c>
      <c r="AI137" s="1">
        <v>1</v>
      </c>
      <c r="AJ137" s="1">
        <v>0.54511684299999996</v>
      </c>
      <c r="AK137" s="1">
        <v>0.96962294500000001</v>
      </c>
      <c r="AL137" s="1">
        <v>0.35244767700000001</v>
      </c>
      <c r="AM137" s="1">
        <v>0.29737069900000002</v>
      </c>
      <c r="AN137" s="1">
        <v>0.33172497868421119</v>
      </c>
      <c r="AO137" s="1">
        <v>0.839289955351887</v>
      </c>
      <c r="AP137" s="1">
        <v>4.726168558655889</v>
      </c>
      <c r="AQ137" s="1">
        <v>0.90498254534411071</v>
      </c>
      <c r="AR137" s="1">
        <v>3.8274911843712255E-2</v>
      </c>
      <c r="AS137" s="1">
        <v>0.55727777777499998</v>
      </c>
      <c r="AT137" s="1">
        <v>2.6403715596613262</v>
      </c>
      <c r="AU137" s="1">
        <v>0.39620860524645718</v>
      </c>
      <c r="AV137" s="1">
        <v>0.41490250575354282</v>
      </c>
      <c r="AW137" s="1">
        <f t="shared" si="97"/>
        <v>0.8879081560305907</v>
      </c>
      <c r="AX137" s="1">
        <f t="shared" si="98"/>
        <v>1.3127872101431597</v>
      </c>
      <c r="AY137" s="1">
        <f t="shared" si="99"/>
        <v>0.6718626210078239</v>
      </c>
      <c r="AZ137" s="1">
        <f t="shared" si="100"/>
        <v>0.72057660955376102</v>
      </c>
      <c r="BA137" s="1">
        <f t="shared" si="101"/>
        <v>0.79299967843650077</v>
      </c>
      <c r="BB137" s="1">
        <f t="shared" si="102"/>
        <v>0.76864311207464797</v>
      </c>
      <c r="BC137" s="1">
        <f t="shared" si="103"/>
        <v>0.89343741903072027</v>
      </c>
      <c r="BD137" s="1">
        <f t="shared" si="104"/>
        <v>1.0529178344663381</v>
      </c>
      <c r="BE137" s="1">
        <f t="shared" si="80"/>
        <v>0.38025704898818935</v>
      </c>
      <c r="BF137" s="1">
        <f t="shared" si="81"/>
        <v>0.4078279198027257</v>
      </c>
      <c r="BG137" s="1">
        <f t="shared" si="82"/>
        <v>0.44881752331826086</v>
      </c>
      <c r="BH137" s="1">
        <f t="shared" si="83"/>
        <v>0.43503233009773301</v>
      </c>
      <c r="BI137" s="1">
        <f t="shared" si="84"/>
        <v>0.50566271406292418</v>
      </c>
      <c r="BJ137" s="1">
        <f t="shared" si="85"/>
        <v>0.59592454773063219</v>
      </c>
      <c r="BK137" s="1">
        <f t="shared" si="86"/>
        <v>0.43940102311947316</v>
      </c>
      <c r="BL137" s="2">
        <f t="shared" si="87"/>
        <v>1.7399999999999995</v>
      </c>
      <c r="BM137" s="2">
        <f t="shared" si="88"/>
        <v>1.8661602259443799</v>
      </c>
      <c r="BN137" s="2">
        <f t="shared" si="89"/>
        <v>2.0537225875279685</v>
      </c>
      <c r="BO137" s="2">
        <f t="shared" si="90"/>
        <v>1.9906435827664726</v>
      </c>
      <c r="BP137" s="2">
        <f t="shared" si="91"/>
        <v>2.3138377705571891</v>
      </c>
      <c r="BQ137" s="2">
        <f t="shared" si="92"/>
        <v>2.726862567861315</v>
      </c>
      <c r="BR137" s="2">
        <f t="shared" si="93"/>
        <v>2.0106340757186856</v>
      </c>
      <c r="BS137" s="1">
        <f t="shared" si="105"/>
        <v>3.0743439567110387</v>
      </c>
      <c r="BT137" s="1">
        <f t="shared" si="106"/>
        <v>3.2972519614290876</v>
      </c>
      <c r="BU137" s="1">
        <f t="shared" si="107"/>
        <v>3.6286492101882586</v>
      </c>
      <c r="BV137" s="1">
        <f t="shared" si="108"/>
        <v>3.5171971658871932</v>
      </c>
      <c r="BW137" s="1">
        <f t="shared" si="109"/>
        <v>4.088237452139218</v>
      </c>
      <c r="BX137" s="1">
        <f t="shared" si="110"/>
        <v>4.8179962392448159</v>
      </c>
      <c r="BY137" s="1">
        <f t="shared" si="111"/>
        <v>3.5525176550822</v>
      </c>
    </row>
    <row r="138" spans="1:77" x14ac:dyDescent="0.25">
      <c r="A138" s="1">
        <v>20091115</v>
      </c>
      <c r="B138" s="1">
        <v>2009</v>
      </c>
      <c r="C138" s="1">
        <v>11</v>
      </c>
      <c r="D138" s="1">
        <v>5.274</v>
      </c>
      <c r="E138" s="1">
        <v>42.054000000000002</v>
      </c>
      <c r="F138" s="1">
        <f t="shared" si="94"/>
        <v>1.7440634880000001</v>
      </c>
      <c r="G138" s="1">
        <v>432.286</v>
      </c>
      <c r="H138" s="1">
        <v>2.5880000000000001</v>
      </c>
      <c r="I138" s="1">
        <v>75.143000000000001</v>
      </c>
      <c r="J138" s="1">
        <v>69.839250000000007</v>
      </c>
      <c r="K138" s="1">
        <f t="shared" si="95"/>
        <v>9.7385327999999997E-4</v>
      </c>
      <c r="L138" s="1">
        <f t="shared" si="96"/>
        <v>9.0511668000000007E-4</v>
      </c>
      <c r="M138" s="1">
        <f t="shared" si="75"/>
        <v>6.8736599999999893E-5</v>
      </c>
      <c r="N138" s="1">
        <f t="shared" si="76"/>
        <v>0.92941790985188244</v>
      </c>
      <c r="O138" s="1">
        <f t="shared" si="77"/>
        <v>1.6209638416659438</v>
      </c>
      <c r="P138" s="1">
        <f t="shared" si="78"/>
        <v>0.12309964633405635</v>
      </c>
      <c r="Q138" s="1">
        <v>5.2926000000000002</v>
      </c>
      <c r="R138" s="1">
        <v>10.553800000000001</v>
      </c>
      <c r="S138" s="1">
        <v>0.33399384100000001</v>
      </c>
      <c r="T138" s="1">
        <v>0.37179800000000002</v>
      </c>
      <c r="U138" s="1">
        <v>0.42880671199999998</v>
      </c>
      <c r="V138" s="1">
        <v>4.5522222000000001E-2</v>
      </c>
      <c r="W138" s="1">
        <v>0.15086666700000001</v>
      </c>
      <c r="X138" s="1">
        <v>3.3822221999999999E-2</v>
      </c>
      <c r="Y138" s="1">
        <v>0.15352222200000001</v>
      </c>
      <c r="Z138" s="1">
        <v>0.53640735799999995</v>
      </c>
      <c r="AA138" s="1">
        <v>-8.7242180000000006E-3</v>
      </c>
      <c r="AB138" s="1">
        <v>0.63333333300000005</v>
      </c>
      <c r="AC138" s="1">
        <v>0.49714512399999999</v>
      </c>
      <c r="AD138" s="1">
        <v>0.73227825099999999</v>
      </c>
      <c r="AE138" s="1">
        <f t="shared" si="79"/>
        <v>0.70959241135573581</v>
      </c>
      <c r="AF138" s="1">
        <v>0.60017783700000005</v>
      </c>
      <c r="AG138" s="1">
        <v>0.65494993099999999</v>
      </c>
      <c r="AH138" s="1">
        <v>0.83274780400000004</v>
      </c>
      <c r="AI138" s="1">
        <v>1</v>
      </c>
      <c r="AJ138" s="1">
        <v>0.63138584799999997</v>
      </c>
      <c r="AK138" s="1">
        <v>1.0802408219999999</v>
      </c>
      <c r="AL138" s="1">
        <v>0.417846145</v>
      </c>
      <c r="AM138" s="1">
        <v>0.33399384100000001</v>
      </c>
      <c r="AN138" s="1">
        <v>0.2677217486519694</v>
      </c>
      <c r="AO138" s="1">
        <v>0.94020977901974168</v>
      </c>
      <c r="AP138" s="1">
        <v>1.63978554664888</v>
      </c>
      <c r="AQ138" s="1">
        <v>0.10427794135112012</v>
      </c>
      <c r="AR138" s="1">
        <v>5.3965367552978967E-3</v>
      </c>
      <c r="AS138" s="1">
        <v>0.55283333332500006</v>
      </c>
      <c r="AT138" s="1">
        <v>1.036987698724757</v>
      </c>
      <c r="AU138" s="1">
        <v>0.20447177556038551</v>
      </c>
      <c r="AV138" s="1">
        <v>0.42886155743961452</v>
      </c>
      <c r="AW138" s="1">
        <f t="shared" si="97"/>
        <v>0.33660903742948939</v>
      </c>
      <c r="AX138" s="1">
        <f t="shared" si="98"/>
        <v>0.18813218969232048</v>
      </c>
      <c r="AY138" s="1">
        <f t="shared" si="99"/>
        <v>0.3783476810978586</v>
      </c>
      <c r="AZ138" s="1">
        <f t="shared" si="100"/>
        <v>0.42497032851626937</v>
      </c>
      <c r="BA138" s="1">
        <f t="shared" si="101"/>
        <v>0.27899896675296076</v>
      </c>
      <c r="BB138" s="1">
        <f t="shared" si="102"/>
        <v>0.21044098358621327</v>
      </c>
      <c r="BC138" s="1">
        <f t="shared" si="103"/>
        <v>0.50263264833282206</v>
      </c>
      <c r="BD138" s="1">
        <f t="shared" si="104"/>
        <v>0.34144205436953523</v>
      </c>
      <c r="BE138" s="1">
        <f t="shared" si="80"/>
        <v>0.43636067217850583</v>
      </c>
      <c r="BF138" s="1">
        <f t="shared" si="81"/>
        <v>0.49013208609917736</v>
      </c>
      <c r="BG138" s="1">
        <f t="shared" si="82"/>
        <v>0.32177857233368834</v>
      </c>
      <c r="BH138" s="1">
        <f t="shared" si="83"/>
        <v>0.24270842307035262</v>
      </c>
      <c r="BI138" s="1">
        <f t="shared" si="84"/>
        <v>0.57970256259782349</v>
      </c>
      <c r="BJ138" s="1">
        <f t="shared" si="85"/>
        <v>0.39379621390137176</v>
      </c>
      <c r="BK138" s="1">
        <f t="shared" si="86"/>
        <v>0.42880671218561445</v>
      </c>
      <c r="BL138" s="2">
        <f t="shared" si="87"/>
        <v>1.74</v>
      </c>
      <c r="BM138" s="2">
        <f t="shared" si="88"/>
        <v>1.9544149695133255</v>
      </c>
      <c r="BN138" s="2">
        <f t="shared" si="89"/>
        <v>1.2831007731869493</v>
      </c>
      <c r="BO138" s="2">
        <f t="shared" si="90"/>
        <v>0.96780641122867861</v>
      </c>
      <c r="BP138" s="2">
        <f t="shared" si="91"/>
        <v>2.31157967074444</v>
      </c>
      <c r="BQ138" s="2">
        <f t="shared" si="92"/>
        <v>1.570273069677746</v>
      </c>
      <c r="BR138" s="2">
        <f t="shared" si="93"/>
        <v>1.7098783799144619</v>
      </c>
      <c r="BS138" s="1">
        <f t="shared" si="105"/>
        <v>1.5086716266698006</v>
      </c>
      <c r="BT138" s="1">
        <f t="shared" si="106"/>
        <v>1.694580696116941</v>
      </c>
      <c r="BU138" s="1">
        <f t="shared" si="107"/>
        <v>1.1125159371639275</v>
      </c>
      <c r="BV138" s="1">
        <f t="shared" si="108"/>
        <v>0.83913912225852449</v>
      </c>
      <c r="BW138" s="1">
        <f t="shared" si="109"/>
        <v>2.0042613000223315</v>
      </c>
      <c r="BX138" s="1">
        <f t="shared" si="110"/>
        <v>1.3615094404290267</v>
      </c>
      <c r="BY138" s="1">
        <f t="shared" si="111"/>
        <v>1.4825545958810777</v>
      </c>
    </row>
    <row r="139" spans="1:77" x14ac:dyDescent="0.25">
      <c r="A139" s="1">
        <v>20111121</v>
      </c>
      <c r="B139" s="1">
        <v>2011</v>
      </c>
      <c r="C139" s="1">
        <v>11</v>
      </c>
      <c r="D139" s="1">
        <v>7.218</v>
      </c>
      <c r="E139" s="1">
        <v>16.114000000000001</v>
      </c>
      <c r="F139" s="1">
        <f t="shared" si="94"/>
        <v>0.66827980800000009</v>
      </c>
      <c r="G139" s="1">
        <v>432.286</v>
      </c>
      <c r="H139" s="1">
        <v>0.05</v>
      </c>
      <c r="I139" s="1">
        <v>35.063791670000001</v>
      </c>
      <c r="J139" s="1">
        <v>32.588625</v>
      </c>
      <c r="K139" s="1">
        <f t="shared" si="95"/>
        <v>4.5442674004320002E-4</v>
      </c>
      <c r="L139" s="1">
        <f t="shared" si="96"/>
        <v>4.2234857999999998E-4</v>
      </c>
      <c r="M139" s="1">
        <f t="shared" si="75"/>
        <v>3.2078160043200047E-5</v>
      </c>
      <c r="N139" s="1">
        <f t="shared" si="76"/>
        <v>0.92940961167877023</v>
      </c>
      <c r="O139" s="1">
        <f t="shared" si="77"/>
        <v>0.62110567684604323</v>
      </c>
      <c r="P139" s="1">
        <f t="shared" si="78"/>
        <v>4.7174131153956855E-2</v>
      </c>
      <c r="Q139" s="1">
        <v>0.67810800000000004</v>
      </c>
      <c r="R139" s="1">
        <v>0.32604499999999997</v>
      </c>
      <c r="S139" s="1">
        <v>0.67530346500000005</v>
      </c>
      <c r="T139" s="1">
        <v>0.228571</v>
      </c>
      <c r="U139" s="1">
        <v>0.81829717499999999</v>
      </c>
      <c r="V139" s="1">
        <v>4.3411111000000002E-2</v>
      </c>
      <c r="W139" s="1">
        <v>0.1212</v>
      </c>
      <c r="X139" s="1">
        <v>1.9622222000000002E-2</v>
      </c>
      <c r="Y139" s="1">
        <v>0.18084444399999999</v>
      </c>
      <c r="Z139" s="1">
        <v>0.47256159399999997</v>
      </c>
      <c r="AA139" s="1">
        <v>-0.19746909800000001</v>
      </c>
      <c r="AB139" s="1">
        <v>0.35555555599999999</v>
      </c>
      <c r="AC139" s="1">
        <v>0.41797637700000001</v>
      </c>
      <c r="AD139" s="1">
        <v>0.91523275000000004</v>
      </c>
      <c r="AE139" s="1">
        <f t="shared" si="79"/>
        <v>0.92159067207416001</v>
      </c>
      <c r="AF139" s="1">
        <v>0.675199302</v>
      </c>
      <c r="AG139" s="1">
        <v>0.76731725799999995</v>
      </c>
      <c r="AH139" s="1">
        <v>0.95470514399999995</v>
      </c>
      <c r="AI139" s="1">
        <v>1</v>
      </c>
      <c r="AJ139" s="1">
        <v>0.51116618000000003</v>
      </c>
      <c r="AK139" s="1">
        <v>1</v>
      </c>
      <c r="AL139" s="1">
        <v>1</v>
      </c>
      <c r="AM139" s="1">
        <v>0.67530346500000005</v>
      </c>
      <c r="AN139" s="1">
        <v>8.4767250403741251E-2</v>
      </c>
      <c r="AO139" s="1">
        <v>0.97260118650228655</v>
      </c>
      <c r="AP139" s="1">
        <v>0.6499697341763202</v>
      </c>
      <c r="AQ139" s="1">
        <v>1.8310073823679773E-2</v>
      </c>
      <c r="AR139" s="1">
        <v>9.4974606367519924E-4</v>
      </c>
      <c r="AS139" s="1">
        <v>0.54588888889999998</v>
      </c>
      <c r="AT139" s="1">
        <v>0.5008930071143668</v>
      </c>
      <c r="AU139" s="1">
        <v>0.17810653831624607</v>
      </c>
      <c r="AV139" s="1">
        <v>0.17744901768375393</v>
      </c>
      <c r="AW139" s="1">
        <f t="shared" si="97"/>
        <v>6.114662343735433E-2</v>
      </c>
      <c r="AX139" s="1">
        <f t="shared" si="98"/>
        <v>6.5601354015844354E-2</v>
      </c>
      <c r="AY139" s="1">
        <f t="shared" si="99"/>
        <v>0.32816428156756189</v>
      </c>
      <c r="AZ139" s="1">
        <f t="shared" si="100"/>
        <v>0.41618263798430327</v>
      </c>
      <c r="BA139" s="1">
        <f t="shared" si="101"/>
        <v>0.15448971580019055</v>
      </c>
      <c r="BB139" s="1">
        <f t="shared" si="102"/>
        <v>0.13690169053652193</v>
      </c>
      <c r="BC139" s="1">
        <f t="shared" si="103"/>
        <v>0.4359610953257011</v>
      </c>
      <c r="BD139" s="1">
        <f t="shared" si="104"/>
        <v>0.19882151723388161</v>
      </c>
      <c r="BE139" s="1">
        <f t="shared" si="80"/>
        <v>1.17484678548</v>
      </c>
      <c r="BF139" s="1">
        <f t="shared" si="81"/>
        <v>1.4899575056518786</v>
      </c>
      <c r="BG139" s="1">
        <f t="shared" si="82"/>
        <v>0.55308196593054682</v>
      </c>
      <c r="BH139" s="1">
        <f t="shared" si="83"/>
        <v>0.49011583553616384</v>
      </c>
      <c r="BI139" s="1">
        <f t="shared" si="84"/>
        <v>1.5607655074194648</v>
      </c>
      <c r="BJ139" s="1">
        <f t="shared" si="85"/>
        <v>0.71179233550556964</v>
      </c>
      <c r="BK139" s="1">
        <f t="shared" si="86"/>
        <v>0.81829717518682288</v>
      </c>
      <c r="BL139" s="2">
        <f t="shared" si="87"/>
        <v>1.74</v>
      </c>
      <c r="BM139" s="2">
        <f t="shared" si="88"/>
        <v>2.2066928997682504</v>
      </c>
      <c r="BN139" s="2">
        <f t="shared" si="89"/>
        <v>0.8191388295163653</v>
      </c>
      <c r="BO139" s="2">
        <f t="shared" si="90"/>
        <v>0.72588320823851182</v>
      </c>
      <c r="BP139" s="2">
        <f t="shared" si="91"/>
        <v>2.3115626790435644</v>
      </c>
      <c r="BQ139" s="2">
        <f t="shared" si="92"/>
        <v>1.0541958994880147</v>
      </c>
      <c r="BR139" s="2">
        <f t="shared" si="93"/>
        <v>1.2119342729812581</v>
      </c>
      <c r="BS139" s="1">
        <f t="shared" si="105"/>
        <v>0.48602580096796649</v>
      </c>
      <c r="BT139" s="1">
        <f t="shared" si="106"/>
        <v>0.61638487591964852</v>
      </c>
      <c r="BU139" s="1">
        <f t="shared" si="107"/>
        <v>0.22880609524118042</v>
      </c>
      <c r="BV139" s="1">
        <f t="shared" si="108"/>
        <v>0.2027574526973103</v>
      </c>
      <c r="BW139" s="1">
        <f t="shared" si="109"/>
        <v>0.64567764515506132</v>
      </c>
      <c r="BX139" s="1">
        <f t="shared" si="110"/>
        <v>0.29446345196885526</v>
      </c>
      <c r="BY139" s="1">
        <f t="shared" si="111"/>
        <v>0.33852375042887706</v>
      </c>
    </row>
    <row r="140" spans="1:77" x14ac:dyDescent="0.25">
      <c r="A140" s="1">
        <v>20120111</v>
      </c>
      <c r="B140" s="1">
        <v>2012</v>
      </c>
      <c r="C140" s="1">
        <v>1</v>
      </c>
      <c r="D140" s="1">
        <v>5.7560000000000002</v>
      </c>
      <c r="E140" s="1">
        <v>12.382999999999999</v>
      </c>
      <c r="F140" s="1">
        <f t="shared" si="94"/>
        <v>0.51354777600000001</v>
      </c>
      <c r="G140" s="1">
        <v>432.286</v>
      </c>
      <c r="H140" s="1">
        <v>1.63</v>
      </c>
      <c r="I140" s="1">
        <v>28.38175</v>
      </c>
      <c r="J140" s="1">
        <v>26.365124999999999</v>
      </c>
      <c r="K140" s="1">
        <f t="shared" si="95"/>
        <v>3.6782747999999997E-4</v>
      </c>
      <c r="L140" s="1">
        <f t="shared" si="96"/>
        <v>3.4169201999999997E-4</v>
      </c>
      <c r="M140" s="1">
        <f t="shared" si="75"/>
        <v>2.6135459999999998E-5</v>
      </c>
      <c r="N140" s="1">
        <f t="shared" si="76"/>
        <v>0.9289464180327146</v>
      </c>
      <c r="O140" s="1">
        <f t="shared" si="77"/>
        <v>0.47705836700386689</v>
      </c>
      <c r="P140" s="1">
        <f t="shared" si="78"/>
        <v>3.6489408996133121E-2</v>
      </c>
      <c r="Q140" s="1">
        <v>-2.7088999999999999</v>
      </c>
      <c r="R140" s="1">
        <v>-33.766599999999997</v>
      </c>
      <c r="S140" s="1">
        <v>7.4266288E-2</v>
      </c>
      <c r="T140" s="1">
        <v>0.33698</v>
      </c>
      <c r="U140" s="1">
        <v>1.8167798740000001</v>
      </c>
      <c r="V140" s="1">
        <v>6.1155556E-2</v>
      </c>
      <c r="W140" s="1">
        <v>0.15221111100000001</v>
      </c>
      <c r="X140" s="1">
        <v>2.7611111000000001E-2</v>
      </c>
      <c r="Y140" s="1">
        <v>0.23727777799999999</v>
      </c>
      <c r="Z140" s="1">
        <v>0.42675623299999998</v>
      </c>
      <c r="AA140" s="1">
        <v>-0.21840588899999999</v>
      </c>
      <c r="AB140" s="1">
        <v>0.5</v>
      </c>
      <c r="AC140" s="1">
        <v>0.361177729</v>
      </c>
      <c r="AD140" s="1">
        <v>0.92908276599999995</v>
      </c>
      <c r="AE140" s="1">
        <f t="shared" si="79"/>
        <v>0.93763935805330234</v>
      </c>
      <c r="AF140" s="1">
        <v>0.619008856</v>
      </c>
      <c r="AG140" s="1">
        <v>0.68339967099999999</v>
      </c>
      <c r="AH140" s="1">
        <v>0.86298619799999998</v>
      </c>
      <c r="AI140" s="1">
        <v>1</v>
      </c>
      <c r="AJ140" s="1">
        <v>0.49783064399999999</v>
      </c>
      <c r="AK140" s="1">
        <v>1.113869512</v>
      </c>
      <c r="AL140" s="1">
        <v>0</v>
      </c>
      <c r="AM140" s="1">
        <v>7.4266288E-2</v>
      </c>
      <c r="AN140" s="1">
        <v>7.0917233638008836E-2</v>
      </c>
      <c r="AO140" s="1">
        <v>0.9499246492673955</v>
      </c>
      <c r="AP140" s="1">
        <v>0.48783169099885099</v>
      </c>
      <c r="AQ140" s="1">
        <v>2.5716085001149025E-2</v>
      </c>
      <c r="AR140" s="1">
        <v>1.3307857058635273E-3</v>
      </c>
      <c r="AS140" s="1">
        <v>0.54949999999999999</v>
      </c>
      <c r="AT140" s="1">
        <v>0.33900105108478251</v>
      </c>
      <c r="AU140" s="1">
        <v>0.2020926978735903</v>
      </c>
      <c r="AV140" s="1">
        <v>0.2979073021264097</v>
      </c>
      <c r="AW140" s="1">
        <f t="shared" si="97"/>
        <v>7.3038974072358154E-2</v>
      </c>
      <c r="AX140" s="1">
        <f t="shared" si="98"/>
        <v>5.6285860737483519E-2</v>
      </c>
      <c r="AY140" s="1">
        <f t="shared" si="99"/>
        <v>0</v>
      </c>
      <c r="AZ140" s="1">
        <f t="shared" si="100"/>
        <v>0</v>
      </c>
      <c r="BA140" s="1">
        <f t="shared" si="101"/>
        <v>0</v>
      </c>
      <c r="BB140" s="1">
        <f t="shared" si="102"/>
        <v>0</v>
      </c>
      <c r="BC140" s="1">
        <f t="shared" si="103"/>
        <v>0</v>
      </c>
      <c r="BD140" s="1">
        <f t="shared" si="104"/>
        <v>0</v>
      </c>
      <c r="BE140" s="1">
        <f t="shared" si="80"/>
        <v>0</v>
      </c>
      <c r="BF140" s="1">
        <f t="shared" si="81"/>
        <v>0</v>
      </c>
      <c r="BG140" s="1">
        <f t="shared" si="82"/>
        <v>0</v>
      </c>
      <c r="BH140" s="1">
        <f t="shared" si="83"/>
        <v>0</v>
      </c>
      <c r="BI140" s="1">
        <f t="shared" si="84"/>
        <v>0</v>
      </c>
      <c r="BJ140" s="1">
        <f t="shared" si="85"/>
        <v>0</v>
      </c>
      <c r="BK140" s="1">
        <f t="shared" si="86"/>
        <v>1.816779874217944</v>
      </c>
      <c r="BL140" s="2" t="e">
        <f t="shared" si="87"/>
        <v>#DIV/0!</v>
      </c>
      <c r="BM140" s="2" t="e">
        <f t="shared" si="88"/>
        <v>#DIV/0!</v>
      </c>
      <c r="BN140" s="2" t="e">
        <f t="shared" si="89"/>
        <v>#DIV/0!</v>
      </c>
      <c r="BO140" s="2" t="e">
        <f t="shared" si="90"/>
        <v>#DIV/0!</v>
      </c>
      <c r="BP140" s="2" t="e">
        <f t="shared" si="91"/>
        <v>#DIV/0!</v>
      </c>
      <c r="BQ140" s="2" t="e">
        <f t="shared" si="92"/>
        <v>#DIV/0!</v>
      </c>
      <c r="BR140" s="2" t="e">
        <f t="shared" si="93"/>
        <v>#DIV/0!</v>
      </c>
      <c r="BS140" s="1" t="e">
        <f t="shared" si="105"/>
        <v>#DIV/0!</v>
      </c>
      <c r="BT140" s="1" t="e">
        <f t="shared" si="106"/>
        <v>#DIV/0!</v>
      </c>
      <c r="BU140" s="1" t="e">
        <f t="shared" si="107"/>
        <v>#DIV/0!</v>
      </c>
      <c r="BV140" s="1" t="e">
        <f t="shared" si="108"/>
        <v>#DIV/0!</v>
      </c>
      <c r="BW140" s="1" t="e">
        <f t="shared" si="109"/>
        <v>#DIV/0!</v>
      </c>
      <c r="BX140" s="1" t="e">
        <f t="shared" si="110"/>
        <v>#DIV/0!</v>
      </c>
      <c r="BY140" s="1" t="e">
        <f t="shared" si="111"/>
        <v>#DIV/0!</v>
      </c>
    </row>
    <row r="141" spans="1:77" x14ac:dyDescent="0.25">
      <c r="A141" s="1">
        <v>20100505</v>
      </c>
      <c r="B141" s="1">
        <v>2010</v>
      </c>
      <c r="C141" s="1">
        <v>5</v>
      </c>
      <c r="D141" s="1">
        <v>3.2690000000000001</v>
      </c>
      <c r="E141" s="1">
        <v>240.928</v>
      </c>
      <c r="F141" s="1">
        <f t="shared" si="94"/>
        <v>9.9917660159999997</v>
      </c>
      <c r="G141" s="1">
        <v>432.286</v>
      </c>
      <c r="H141" s="1">
        <v>3.9849999999999999</v>
      </c>
      <c r="I141" s="1">
        <v>471.06520829999999</v>
      </c>
      <c r="J141" s="1">
        <v>437.57342419999998</v>
      </c>
      <c r="K141" s="1">
        <f t="shared" si="95"/>
        <v>6.1050050995679998E-3</v>
      </c>
      <c r="L141" s="1">
        <f t="shared" si="96"/>
        <v>5.670951577632E-3</v>
      </c>
      <c r="M141" s="1">
        <f t="shared" si="75"/>
        <v>4.3405352193599984E-4</v>
      </c>
      <c r="N141" s="1">
        <f t="shared" si="76"/>
        <v>0.92890202139770295</v>
      </c>
      <c r="O141" s="1">
        <f t="shared" si="77"/>
        <v>9.2813716495952736</v>
      </c>
      <c r="P141" s="1">
        <f t="shared" si="78"/>
        <v>0.71039436640472609</v>
      </c>
      <c r="Q141" s="1">
        <v>19.695799999999998</v>
      </c>
      <c r="R141" s="1">
        <v>114.009</v>
      </c>
      <c r="S141" s="1">
        <v>0.1473081</v>
      </c>
      <c r="T141" s="1">
        <v>0.83717699999999995</v>
      </c>
      <c r="U141" s="1">
        <v>0.232301225</v>
      </c>
      <c r="V141" s="1">
        <v>6.4522222000000004E-2</v>
      </c>
      <c r="W141" s="1">
        <v>0.16043333300000001</v>
      </c>
      <c r="X141" s="1">
        <v>3.2166667000000003E-2</v>
      </c>
      <c r="Y141" s="1">
        <v>0.21978888899999999</v>
      </c>
      <c r="Z141" s="1">
        <v>0.42635582399999999</v>
      </c>
      <c r="AA141" s="1">
        <v>-0.15610754099999999</v>
      </c>
      <c r="AB141" s="1">
        <v>0.6</v>
      </c>
      <c r="AC141" s="1">
        <v>0.36068122200000002</v>
      </c>
      <c r="AD141" s="1">
        <v>0.41857496199999999</v>
      </c>
      <c r="AE141" s="1">
        <f t="shared" si="79"/>
        <v>0.34608917960602548</v>
      </c>
      <c r="AF141" s="1">
        <v>0.52047779599999999</v>
      </c>
      <c r="AG141" s="1">
        <v>0.53568956999999995</v>
      </c>
      <c r="AH141" s="1">
        <v>0.70696361399999996</v>
      </c>
      <c r="AI141" s="1">
        <v>1</v>
      </c>
      <c r="AJ141" s="1">
        <v>0.53751112000000001</v>
      </c>
      <c r="AK141" s="1">
        <v>1.0330132329999999</v>
      </c>
      <c r="AL141" s="1">
        <v>8.4478750000000005E-2</v>
      </c>
      <c r="AM141" s="1">
        <v>0.1473081</v>
      </c>
      <c r="AN141" s="1">
        <v>0.58142503770739062</v>
      </c>
      <c r="AO141" s="1">
        <v>0.39066407786097879</v>
      </c>
      <c r="AP141" s="1">
        <v>3.9034240568433058</v>
      </c>
      <c r="AQ141" s="1">
        <v>6.0883419591566934</v>
      </c>
      <c r="AR141" s="1">
        <v>0.26186285335162807</v>
      </c>
      <c r="AS141" s="1">
        <v>0.55200000000000005</v>
      </c>
      <c r="AT141" s="1">
        <v>2.5270977819904115</v>
      </c>
      <c r="AU141" s="1">
        <v>0.33158924131434259</v>
      </c>
      <c r="AV141" s="1">
        <v>0.26841075868565739</v>
      </c>
      <c r="AW141" s="1">
        <f t="shared" si="97"/>
        <v>0.56251024735199096</v>
      </c>
      <c r="AX141" s="1">
        <f t="shared" si="98"/>
        <v>3.3123775299314269</v>
      </c>
      <c r="AY141" s="1">
        <f t="shared" si="99"/>
        <v>0.27571774763630508</v>
      </c>
      <c r="AZ141" s="1">
        <f t="shared" si="100"/>
        <v>0.24114941694494244</v>
      </c>
      <c r="BA141" s="1">
        <f t="shared" si="101"/>
        <v>0.19379144765517978</v>
      </c>
      <c r="BB141" s="1">
        <f t="shared" si="102"/>
        <v>0.27231636763636996</v>
      </c>
      <c r="BC141" s="1">
        <f t="shared" si="103"/>
        <v>0.36599984176092187</v>
      </c>
      <c r="BD141" s="1">
        <f t="shared" si="104"/>
        <v>0.29765824121462869</v>
      </c>
      <c r="BE141" s="1">
        <f t="shared" si="80"/>
        <v>7.650660567937291E-2</v>
      </c>
      <c r="BF141" s="1">
        <f t="shared" si="81"/>
        <v>6.691452947872574E-2</v>
      </c>
      <c r="BG141" s="1">
        <f t="shared" si="82"/>
        <v>5.3773563714682768E-2</v>
      </c>
      <c r="BH141" s="1">
        <f t="shared" si="83"/>
        <v>7.5562785266462817E-2</v>
      </c>
      <c r="BI141" s="1">
        <f t="shared" si="84"/>
        <v>0.10155822689097237</v>
      </c>
      <c r="BJ141" s="1">
        <f t="shared" si="85"/>
        <v>8.2594689253963197E-2</v>
      </c>
      <c r="BK141" s="1">
        <f t="shared" si="86"/>
        <v>0.23230122533616207</v>
      </c>
      <c r="BL141" s="2">
        <f t="shared" si="87"/>
        <v>1.7400000000000002</v>
      </c>
      <c r="BM141" s="2">
        <f t="shared" si="88"/>
        <v>1.5218461237311705</v>
      </c>
      <c r="BN141" s="2">
        <f t="shared" si="89"/>
        <v>1.2229793758681224</v>
      </c>
      <c r="BO141" s="2">
        <f t="shared" si="90"/>
        <v>1.7185345656903674</v>
      </c>
      <c r="BP141" s="2">
        <f t="shared" si="91"/>
        <v>2.3097523830930511</v>
      </c>
      <c r="BQ141" s="2">
        <f t="shared" si="92"/>
        <v>1.8784621017455905</v>
      </c>
      <c r="BR141" s="2">
        <f t="shared" si="93"/>
        <v>5.2832579421818506</v>
      </c>
      <c r="BS141" s="1">
        <f t="shared" si="105"/>
        <v>6.2706857352647765</v>
      </c>
      <c r="BT141" s="1">
        <f t="shared" si="106"/>
        <v>5.4844935513500239</v>
      </c>
      <c r="BU141" s="1">
        <f t="shared" si="107"/>
        <v>4.4074249004478467</v>
      </c>
      <c r="BV141" s="1">
        <f t="shared" si="108"/>
        <v>6.1933276934678352</v>
      </c>
      <c r="BW141" s="1">
        <f t="shared" si="109"/>
        <v>8.323983517618057</v>
      </c>
      <c r="BX141" s="1">
        <f t="shared" si="110"/>
        <v>6.7696813250871068</v>
      </c>
      <c r="BY141" s="1">
        <f t="shared" si="111"/>
        <v>19.040028858485098</v>
      </c>
    </row>
    <row r="142" spans="1:77" x14ac:dyDescent="0.25">
      <c r="A142" s="1">
        <v>20140113</v>
      </c>
      <c r="B142" s="1">
        <v>2014</v>
      </c>
      <c r="C142" s="1">
        <v>1</v>
      </c>
      <c r="D142" s="1">
        <v>9.1379999999999999</v>
      </c>
      <c r="E142" s="1">
        <v>18.073</v>
      </c>
      <c r="F142" s="1">
        <f t="shared" si="94"/>
        <v>0.74952345600000003</v>
      </c>
      <c r="G142" s="1">
        <v>432.286</v>
      </c>
      <c r="H142" s="1">
        <v>4.0570000000000004</v>
      </c>
      <c r="I142" s="1">
        <v>38.186124999999997</v>
      </c>
      <c r="J142" s="1">
        <v>35.463458330000002</v>
      </c>
      <c r="K142" s="1">
        <f t="shared" si="95"/>
        <v>4.9489217999999996E-4</v>
      </c>
      <c r="L142" s="1">
        <f t="shared" si="96"/>
        <v>4.5960641995680001E-4</v>
      </c>
      <c r="M142" s="1">
        <f t="shared" si="75"/>
        <v>3.5285760043199952E-5</v>
      </c>
      <c r="N142" s="1">
        <f t="shared" si="76"/>
        <v>0.92870010586305907</v>
      </c>
      <c r="O142" s="1">
        <f t="shared" si="77"/>
        <v>0.69608251293404588</v>
      </c>
      <c r="P142" s="1">
        <f t="shared" si="78"/>
        <v>5.344094306595415E-2</v>
      </c>
      <c r="Q142" s="1">
        <v>2.1212599999999999</v>
      </c>
      <c r="R142" s="1">
        <v>-16.1706</v>
      </c>
      <c r="S142" s="1">
        <v>-0.15098645199999999</v>
      </c>
      <c r="T142" s="1">
        <v>0.14396200000000001</v>
      </c>
      <c r="U142" s="1">
        <v>0.52567367099999995</v>
      </c>
      <c r="V142" s="1">
        <v>4.48E-2</v>
      </c>
      <c r="W142" s="1">
        <v>0.112433333</v>
      </c>
      <c r="X142" s="1">
        <v>1.9511111000000001E-2</v>
      </c>
      <c r="Y142" s="1">
        <v>0.158144444</v>
      </c>
      <c r="Z142" s="1">
        <v>0.43014627799999999</v>
      </c>
      <c r="AA142" s="1">
        <v>-0.16893889600000001</v>
      </c>
      <c r="AB142" s="1">
        <v>0.3</v>
      </c>
      <c r="AC142" s="1">
        <v>0.365381385</v>
      </c>
      <c r="AD142" s="1">
        <v>0.89792667999999998</v>
      </c>
      <c r="AE142" s="1">
        <f t="shared" si="79"/>
        <v>0.90153728852838932</v>
      </c>
      <c r="AF142" s="1">
        <v>0.74643865300000001</v>
      </c>
      <c r="AG142" s="1">
        <v>0.86916879700000005</v>
      </c>
      <c r="AH142" s="1">
        <v>1.0751568380000001</v>
      </c>
      <c r="AI142" s="1">
        <v>1</v>
      </c>
      <c r="AJ142" s="1">
        <v>0.52933828299999997</v>
      </c>
      <c r="AK142" s="1">
        <v>1.03063591</v>
      </c>
      <c r="AL142" s="1">
        <v>0</v>
      </c>
      <c r="AM142" s="1">
        <v>0</v>
      </c>
      <c r="AN142" s="1">
        <v>0.10207332019270413</v>
      </c>
      <c r="AO142" s="1">
        <v>0.99460420448513043</v>
      </c>
      <c r="AP142" s="1">
        <v>0.74547918069782571</v>
      </c>
      <c r="AQ142" s="1">
        <v>4.0442753021743272E-3</v>
      </c>
      <c r="AR142" s="1">
        <v>2.1289283990197168E-4</v>
      </c>
      <c r="AS142" s="1">
        <v>0.54449999999999998</v>
      </c>
      <c r="AT142" s="1">
        <v>0.59803036619659877</v>
      </c>
      <c r="AU142" s="1">
        <v>0.15647803110135328</v>
      </c>
      <c r="AV142" s="1">
        <v>0.14352196889864671</v>
      </c>
      <c r="AW142" s="1">
        <f t="shared" si="97"/>
        <v>5.7868248997527613E-2</v>
      </c>
      <c r="AX142" s="1">
        <f t="shared" si="98"/>
        <v>6.3912644296315629E-2</v>
      </c>
      <c r="AY142" s="1">
        <f t="shared" si="99"/>
        <v>0</v>
      </c>
      <c r="AZ142" s="1">
        <f t="shared" si="100"/>
        <v>0</v>
      </c>
      <c r="BA142" s="1">
        <f t="shared" si="101"/>
        <v>0</v>
      </c>
      <c r="BB142" s="1">
        <f t="shared" si="102"/>
        <v>0</v>
      </c>
      <c r="BC142" s="1">
        <f t="shared" si="103"/>
        <v>0</v>
      </c>
      <c r="BD142" s="1">
        <f t="shared" si="104"/>
        <v>0</v>
      </c>
      <c r="BE142" s="1">
        <f t="shared" si="80"/>
        <v>0</v>
      </c>
      <c r="BF142" s="1">
        <f t="shared" si="81"/>
        <v>0</v>
      </c>
      <c r="BG142" s="1">
        <f t="shared" si="82"/>
        <v>0</v>
      </c>
      <c r="BH142" s="1">
        <f t="shared" si="83"/>
        <v>0</v>
      </c>
      <c r="BI142" s="1">
        <f t="shared" si="84"/>
        <v>0</v>
      </c>
      <c r="BJ142" s="1">
        <f t="shared" si="85"/>
        <v>0</v>
      </c>
      <c r="BK142" s="1">
        <f t="shared" si="86"/>
        <v>0.52567367094459061</v>
      </c>
      <c r="BL142" s="2" t="e">
        <f t="shared" si="87"/>
        <v>#DIV/0!</v>
      </c>
      <c r="BM142" s="2" t="e">
        <f t="shared" si="88"/>
        <v>#DIV/0!</v>
      </c>
      <c r="BN142" s="2" t="e">
        <f t="shared" si="89"/>
        <v>#DIV/0!</v>
      </c>
      <c r="BO142" s="2" t="e">
        <f t="shared" si="90"/>
        <v>#DIV/0!</v>
      </c>
      <c r="BP142" s="2" t="e">
        <f t="shared" si="91"/>
        <v>#DIV/0!</v>
      </c>
      <c r="BQ142" s="2" t="e">
        <f t="shared" si="92"/>
        <v>#DIV/0!</v>
      </c>
      <c r="BR142" s="2" t="e">
        <f t="shared" si="93"/>
        <v>#DIV/0!</v>
      </c>
      <c r="BS142" s="1" t="e">
        <f t="shared" si="105"/>
        <v>#DIV/0!</v>
      </c>
      <c r="BT142" s="1" t="e">
        <f t="shared" si="106"/>
        <v>#DIV/0!</v>
      </c>
      <c r="BU142" s="1" t="e">
        <f t="shared" si="107"/>
        <v>#DIV/0!</v>
      </c>
      <c r="BV142" s="1" t="e">
        <f t="shared" si="108"/>
        <v>#DIV/0!</v>
      </c>
      <c r="BW142" s="1" t="e">
        <f t="shared" si="109"/>
        <v>#DIV/0!</v>
      </c>
      <c r="BX142" s="1" t="e">
        <f t="shared" si="110"/>
        <v>#DIV/0!</v>
      </c>
      <c r="BY142" s="1" t="e">
        <f t="shared" si="111"/>
        <v>#DIV/0!</v>
      </c>
    </row>
    <row r="143" spans="1:77" x14ac:dyDescent="0.25">
      <c r="A143" s="1">
        <v>20110309</v>
      </c>
      <c r="B143" s="1">
        <v>2011</v>
      </c>
      <c r="C143" s="1">
        <v>3</v>
      </c>
      <c r="D143" s="1">
        <v>7.97</v>
      </c>
      <c r="E143" s="1">
        <v>21.254000000000001</v>
      </c>
      <c r="F143" s="1">
        <f t="shared" si="94"/>
        <v>0.88144588800000012</v>
      </c>
      <c r="G143" s="1">
        <v>432.286</v>
      </c>
      <c r="H143" s="1">
        <v>4.7E-2</v>
      </c>
      <c r="I143" s="1">
        <v>48.175750000000001</v>
      </c>
      <c r="J143" s="1">
        <v>44.722541669999998</v>
      </c>
      <c r="K143" s="1">
        <f t="shared" si="95"/>
        <v>6.2435771999999991E-4</v>
      </c>
      <c r="L143" s="1">
        <f t="shared" si="96"/>
        <v>5.7960414004319997E-4</v>
      </c>
      <c r="M143" s="1">
        <f t="shared" si="75"/>
        <v>4.4753579956799947E-5</v>
      </c>
      <c r="N143" s="1">
        <f t="shared" si="76"/>
        <v>0.92832061088825801</v>
      </c>
      <c r="O143" s="1">
        <f t="shared" si="77"/>
        <v>0.81826438521310318</v>
      </c>
      <c r="P143" s="1">
        <f t="shared" si="78"/>
        <v>6.3181502786896937E-2</v>
      </c>
      <c r="Q143" s="1">
        <v>-2.91567</v>
      </c>
      <c r="R143" s="1">
        <v>-10.6866</v>
      </c>
      <c r="S143" s="1">
        <v>0.21435172199999999</v>
      </c>
      <c r="T143" s="1">
        <v>0.36005599999999999</v>
      </c>
      <c r="U143" s="1">
        <v>1.2691410009999999</v>
      </c>
      <c r="V143" s="1">
        <v>8.9566667000000003E-2</v>
      </c>
      <c r="W143" s="1">
        <v>0.20654444399999999</v>
      </c>
      <c r="X143" s="1">
        <v>4.0344444E-2</v>
      </c>
      <c r="Y143" s="1">
        <v>0.29524444399999999</v>
      </c>
      <c r="Z143" s="1">
        <v>0.39504690199999998</v>
      </c>
      <c r="AA143" s="1">
        <v>-0.17676756499999999</v>
      </c>
      <c r="AB143" s="1">
        <v>0.71111111100000002</v>
      </c>
      <c r="AC143" s="1">
        <v>0.32185815800000001</v>
      </c>
      <c r="AD143" s="1">
        <v>0.93064266600000001</v>
      </c>
      <c r="AE143" s="1">
        <f t="shared" si="79"/>
        <v>0.93944688991888758</v>
      </c>
      <c r="AF143" s="1">
        <v>0.70348502000000002</v>
      </c>
      <c r="AG143" s="1">
        <v>0.80850797500000005</v>
      </c>
      <c r="AH143" s="1">
        <v>1.0018820580000001</v>
      </c>
      <c r="AI143" s="1">
        <v>1</v>
      </c>
      <c r="AJ143" s="1">
        <v>0.52435186899999997</v>
      </c>
      <c r="AK143" s="1">
        <v>1</v>
      </c>
      <c r="AL143" s="1">
        <v>0.204199504</v>
      </c>
      <c r="AM143" s="1">
        <v>0.21435172199999999</v>
      </c>
      <c r="AN143" s="1">
        <v>6.9357333524777937E-2</v>
      </c>
      <c r="AO143" s="1">
        <v>0.94707524993696612</v>
      </c>
      <c r="AP143" s="1">
        <v>0.834795584683511</v>
      </c>
      <c r="AQ143" s="1">
        <v>4.6650303316489006E-2</v>
      </c>
      <c r="AR143" s="1">
        <v>2.1481008679609431E-3</v>
      </c>
      <c r="AS143" s="1">
        <v>0.55477777777500004</v>
      </c>
      <c r="AT143" s="1">
        <v>0.49993049625446456</v>
      </c>
      <c r="AU143" s="1">
        <v>0.32229149104292132</v>
      </c>
      <c r="AV143" s="1">
        <v>0.3888196199570787</v>
      </c>
      <c r="AW143" s="1">
        <f t="shared" si="97"/>
        <v>0.15082419900587835</v>
      </c>
      <c r="AX143" s="1">
        <f t="shared" si="98"/>
        <v>0.14451101663489005</v>
      </c>
      <c r="AY143" s="1">
        <f t="shared" si="99"/>
        <v>7.0911874003402611E-2</v>
      </c>
      <c r="AZ143" s="1">
        <f t="shared" si="100"/>
        <v>9.0797429964280821E-2</v>
      </c>
      <c r="BA143" s="1">
        <f t="shared" si="101"/>
        <v>7.8960352873423387E-2</v>
      </c>
      <c r="BB143" s="1">
        <f t="shared" si="102"/>
        <v>6.7861476198062626E-2</v>
      </c>
      <c r="BC143" s="1">
        <f t="shared" si="103"/>
        <v>9.405712418619841E-2</v>
      </c>
      <c r="BD143" s="1">
        <f t="shared" si="104"/>
        <v>0.10052756383392637</v>
      </c>
      <c r="BE143" s="1">
        <f t="shared" si="80"/>
        <v>0.24995324835044841</v>
      </c>
      <c r="BF143" s="1">
        <f t="shared" si="81"/>
        <v>0.32004671827394288</v>
      </c>
      <c r="BG143" s="1">
        <f t="shared" si="82"/>
        <v>0.27832287566766056</v>
      </c>
      <c r="BH143" s="1">
        <f t="shared" si="83"/>
        <v>0.23920107389558598</v>
      </c>
      <c r="BI143" s="1">
        <f t="shared" si="84"/>
        <v>0.33153662981341786</v>
      </c>
      <c r="BJ143" s="1">
        <f t="shared" si="85"/>
        <v>0.35434391605334331</v>
      </c>
      <c r="BK143" s="1">
        <f t="shared" si="86"/>
        <v>1.269141001459793</v>
      </c>
      <c r="BL143" s="2">
        <f t="shared" si="87"/>
        <v>1.7400000000000004</v>
      </c>
      <c r="BM143" s="2">
        <f t="shared" si="88"/>
        <v>2.2279417990034767</v>
      </c>
      <c r="BN143" s="2">
        <f t="shared" si="89"/>
        <v>1.937489537974475</v>
      </c>
      <c r="BO143" s="2">
        <f t="shared" si="90"/>
        <v>1.6651508685126997</v>
      </c>
      <c r="BP143" s="2">
        <f t="shared" si="91"/>
        <v>2.3079265409927303</v>
      </c>
      <c r="BQ143" s="2">
        <f t="shared" si="92"/>
        <v>2.4666949439615529</v>
      </c>
      <c r="BR143" s="2">
        <f t="shared" si="93"/>
        <v>8.8348735498082949</v>
      </c>
      <c r="BS143" s="1">
        <f t="shared" si="105"/>
        <v>0.49363895680573672</v>
      </c>
      <c r="BT143" s="1">
        <f t="shared" si="106"/>
        <v>0.63206831349653569</v>
      </c>
      <c r="BU143" s="1">
        <f t="shared" si="107"/>
        <v>0.54966684732629223</v>
      </c>
      <c r="BV143" s="1">
        <f t="shared" si="108"/>
        <v>0.47240421704412378</v>
      </c>
      <c r="BW143" s="1">
        <f t="shared" si="109"/>
        <v>0.65476002878156503</v>
      </c>
      <c r="BX143" s="1">
        <f t="shared" si="110"/>
        <v>0.69980271200871602</v>
      </c>
      <c r="BY143" s="1">
        <f t="shared" si="111"/>
        <v>2.50645848427469</v>
      </c>
    </row>
    <row r="144" spans="1:77" x14ac:dyDescent="0.25">
      <c r="A144" s="1">
        <v>20080325</v>
      </c>
      <c r="B144" s="1">
        <v>2008</v>
      </c>
      <c r="C144" s="1">
        <v>3</v>
      </c>
      <c r="D144" s="1">
        <v>-0.127</v>
      </c>
      <c r="E144" s="1">
        <v>183.55</v>
      </c>
      <c r="F144" s="1">
        <f t="shared" si="94"/>
        <v>7.6121856000000001</v>
      </c>
      <c r="G144" s="1">
        <v>432.286</v>
      </c>
      <c r="H144" s="1">
        <v>1.367</v>
      </c>
      <c r="I144" s="1">
        <v>322.05208329999999</v>
      </c>
      <c r="J144" s="1">
        <v>298.83600000000001</v>
      </c>
      <c r="K144" s="1">
        <f t="shared" si="95"/>
        <v>4.1737949995680002E-3</v>
      </c>
      <c r="L144" s="1">
        <f t="shared" si="96"/>
        <v>3.8729145599999998E-3</v>
      </c>
      <c r="M144" s="1">
        <f t="shared" si="75"/>
        <v>3.0088043956800039E-4</v>
      </c>
      <c r="N144" s="1">
        <f t="shared" si="76"/>
        <v>0.92791202260792838</v>
      </c>
      <c r="O144" s="1">
        <f t="shared" si="77"/>
        <v>7.0634385365629466</v>
      </c>
      <c r="P144" s="1">
        <f t="shared" si="78"/>
        <v>0.54874706343705348</v>
      </c>
      <c r="Q144" s="1">
        <v>16.518999999999998</v>
      </c>
      <c r="R144" s="1">
        <v>24.274699999999999</v>
      </c>
      <c r="S144" s="1">
        <v>0.40493997799999998</v>
      </c>
      <c r="T144" s="1">
        <v>0.31074499999999999</v>
      </c>
      <c r="U144" s="1">
        <v>0.375874131</v>
      </c>
      <c r="V144" s="1">
        <v>0.18575555599999999</v>
      </c>
      <c r="W144" s="1">
        <v>0.29242222200000001</v>
      </c>
      <c r="X144" s="1">
        <v>0.17430000000000001</v>
      </c>
      <c r="Y144" s="1">
        <v>0.127311111</v>
      </c>
      <c r="Z144" s="1">
        <v>0.22306905699999999</v>
      </c>
      <c r="AA144" s="1">
        <v>0.39337145299999998</v>
      </c>
      <c r="AB144" s="1">
        <v>0.52222222200000001</v>
      </c>
      <c r="AC144" s="1">
        <v>0.10860563099999999</v>
      </c>
      <c r="AD144" s="1">
        <v>0.31634659799999998</v>
      </c>
      <c r="AE144" s="1">
        <f t="shared" si="79"/>
        <v>0.22763221089223634</v>
      </c>
      <c r="AF144" s="1">
        <v>0.38150619299999999</v>
      </c>
      <c r="AG144" s="1">
        <v>0.34919571700000002</v>
      </c>
      <c r="AH144" s="1">
        <v>0.49391467999999999</v>
      </c>
      <c r="AI144" s="1">
        <v>1</v>
      </c>
      <c r="AJ144" s="1">
        <v>0.88749774100000001</v>
      </c>
      <c r="AK144" s="1">
        <v>1.1232833959999999</v>
      </c>
      <c r="AL144" s="1">
        <v>0.544535675</v>
      </c>
      <c r="AM144" s="1">
        <v>0.40493997799999998</v>
      </c>
      <c r="AN144" s="1">
        <v>0.68365340206492764</v>
      </c>
      <c r="AO144" s="1">
        <v>0.26798362701792144</v>
      </c>
      <c r="AP144" s="1">
        <v>2.0399411066215927</v>
      </c>
      <c r="AQ144" s="1">
        <v>5.5722444933784079</v>
      </c>
      <c r="AR144" s="1">
        <v>0.26865212847451286</v>
      </c>
      <c r="AS144" s="1">
        <v>0.55005555555000007</v>
      </c>
      <c r="AT144" s="1">
        <v>1.3953723790708314</v>
      </c>
      <c r="AU144" s="1">
        <v>0.2572018960471083</v>
      </c>
      <c r="AV144" s="1">
        <v>0.26502032595289171</v>
      </c>
      <c r="AW144" s="1">
        <f t="shared" si="97"/>
        <v>0.32661231923570022</v>
      </c>
      <c r="AX144" s="1">
        <f t="shared" si="98"/>
        <v>2.1751472164694357</v>
      </c>
      <c r="AY144" s="1">
        <f t="shared" si="99"/>
        <v>0.29884011169541413</v>
      </c>
      <c r="AZ144" s="1">
        <f t="shared" si="100"/>
        <v>0.23716266093266467</v>
      </c>
      <c r="BA144" s="1">
        <f t="shared" si="101"/>
        <v>0.57611242501775894</v>
      </c>
      <c r="BB144" s="1">
        <f t="shared" si="102"/>
        <v>0.83099965787463692</v>
      </c>
      <c r="BC144" s="1">
        <f t="shared" si="103"/>
        <v>0.39613357333007865</v>
      </c>
      <c r="BD144" s="1">
        <f t="shared" si="104"/>
        <v>0.89487602614579131</v>
      </c>
      <c r="BE144" s="1">
        <f t="shared" si="80"/>
        <v>0.36147409424016735</v>
      </c>
      <c r="BF144" s="1">
        <f t="shared" si="81"/>
        <v>0.28686964933141013</v>
      </c>
      <c r="BG144" s="1">
        <f t="shared" si="82"/>
        <v>0.6968599892174262</v>
      </c>
      <c r="BH144" s="1">
        <f t="shared" si="83"/>
        <v>1.0051691084571794</v>
      </c>
      <c r="BI144" s="1">
        <f t="shared" si="84"/>
        <v>0.47915931969519626</v>
      </c>
      <c r="BJ144" s="1">
        <f t="shared" si="85"/>
        <v>1.0824333426095898</v>
      </c>
      <c r="BK144" s="1">
        <f t="shared" si="86"/>
        <v>0.37587413141227421</v>
      </c>
      <c r="BL144" s="2">
        <f t="shared" si="87"/>
        <v>1.74</v>
      </c>
      <c r="BM144" s="2">
        <f t="shared" si="88"/>
        <v>1.3808823309617611</v>
      </c>
      <c r="BN144" s="2">
        <f t="shared" si="89"/>
        <v>3.3544212450054558</v>
      </c>
      <c r="BO144" s="2">
        <f t="shared" si="90"/>
        <v>4.8385051005991073</v>
      </c>
      <c r="BP144" s="2">
        <f t="shared" si="91"/>
        <v>2.3064923034725067</v>
      </c>
      <c r="BQ144" s="2">
        <f t="shared" si="92"/>
        <v>5.2104259922131844</v>
      </c>
      <c r="BR144" s="2">
        <f t="shared" si="93"/>
        <v>1.8093163495772351</v>
      </c>
      <c r="BS144" s="1">
        <f t="shared" si="105"/>
        <v>1.4385036234561774</v>
      </c>
      <c r="BT144" s="1">
        <f t="shared" si="106"/>
        <v>1.1416116302615551</v>
      </c>
      <c r="BU144" s="1">
        <f t="shared" si="107"/>
        <v>2.7731879974360525</v>
      </c>
      <c r="BV144" s="1">
        <f t="shared" si="108"/>
        <v>4.0001190340936859</v>
      </c>
      <c r="BW144" s="1">
        <f t="shared" si="109"/>
        <v>1.9068376643787277</v>
      </c>
      <c r="BX144" s="1">
        <f t="shared" si="110"/>
        <v>4.3075957870970774</v>
      </c>
      <c r="BY144" s="1">
        <f t="shared" si="111"/>
        <v>1.4958092671525043</v>
      </c>
    </row>
    <row r="145" spans="1:77" x14ac:dyDescent="0.25">
      <c r="A145" s="1">
        <v>20070524</v>
      </c>
      <c r="B145" s="1">
        <v>2007</v>
      </c>
      <c r="C145" s="1">
        <v>5</v>
      </c>
      <c r="D145" s="1">
        <v>5.7590000000000003</v>
      </c>
      <c r="E145" s="1">
        <v>246.74</v>
      </c>
      <c r="F145" s="1">
        <f t="shared" si="94"/>
        <v>10.23280128</v>
      </c>
      <c r="G145" s="1">
        <v>432.286</v>
      </c>
      <c r="H145" s="1">
        <v>3.5510000000000002</v>
      </c>
      <c r="I145" s="1">
        <v>490.64979169999998</v>
      </c>
      <c r="J145" s="1">
        <v>455.2240286</v>
      </c>
      <c r="K145" s="1">
        <f t="shared" si="95"/>
        <v>6.3588213004319993E-3</v>
      </c>
      <c r="L145" s="1">
        <f t="shared" si="96"/>
        <v>5.8997034106559997E-3</v>
      </c>
      <c r="M145" s="1">
        <f t="shared" si="75"/>
        <v>4.5911788977599961E-4</v>
      </c>
      <c r="N145" s="1">
        <f t="shared" si="76"/>
        <v>0.92779827139586257</v>
      </c>
      <c r="O145" s="1">
        <f t="shared" si="77"/>
        <v>9.4939753391213699</v>
      </c>
      <c r="P145" s="1">
        <f t="shared" si="78"/>
        <v>0.7388259408786304</v>
      </c>
      <c r="Q145" s="1">
        <v>31.3689</v>
      </c>
      <c r="R145" s="1">
        <v>101.20399999999999</v>
      </c>
      <c r="S145" s="1">
        <v>0.23661623200000001</v>
      </c>
      <c r="T145" s="1">
        <v>4.3318700000000003</v>
      </c>
      <c r="U145" s="1">
        <v>0.63899286200000005</v>
      </c>
      <c r="V145" s="1">
        <v>4.0966666999999998E-2</v>
      </c>
      <c r="W145" s="1">
        <v>0.207133333</v>
      </c>
      <c r="X145" s="1">
        <v>2.7355556E-2</v>
      </c>
      <c r="Y145" s="1">
        <v>0.138555556</v>
      </c>
      <c r="Z145" s="1">
        <v>0.66975681600000003</v>
      </c>
      <c r="AA145" s="1">
        <v>0.19838004400000001</v>
      </c>
      <c r="AB145" s="1">
        <v>1.233333333</v>
      </c>
      <c r="AC145" s="1">
        <v>0.66249845200000002</v>
      </c>
      <c r="AD145" s="1">
        <v>0.46196417699999998</v>
      </c>
      <c r="AE145" s="1">
        <f t="shared" si="79"/>
        <v>0.39636636964078792</v>
      </c>
      <c r="AF145" s="1">
        <v>0.61912561799999999</v>
      </c>
      <c r="AG145" s="1">
        <v>0.68357584699999996</v>
      </c>
      <c r="AH145" s="1">
        <v>0.86317440400000001</v>
      </c>
      <c r="AI145" s="1">
        <v>1</v>
      </c>
      <c r="AJ145" s="1">
        <v>0.76329939099999999</v>
      </c>
      <c r="AK145" s="1">
        <v>1.0474598049999999</v>
      </c>
      <c r="AL145" s="1">
        <v>0.24395755699999999</v>
      </c>
      <c r="AM145" s="1">
        <v>0.23661623200000001</v>
      </c>
      <c r="AN145" s="1">
        <v>0.53803582253583782</v>
      </c>
      <c r="AO145" s="1">
        <v>0.45845918177807632</v>
      </c>
      <c r="AP145" s="1">
        <v>4.6913217021264524</v>
      </c>
      <c r="AQ145" s="1">
        <v>5.5414795778735479</v>
      </c>
      <c r="AR145" s="1">
        <v>0.21670318361832588</v>
      </c>
      <c r="AS145" s="1">
        <v>0.56783333332500008</v>
      </c>
      <c r="AT145" s="1">
        <v>1.96779735915603</v>
      </c>
      <c r="AU145" s="1">
        <v>0.51676637738739106</v>
      </c>
      <c r="AV145" s="1">
        <v>0.71656695561260897</v>
      </c>
      <c r="AW145" s="1">
        <f t="shared" si="97"/>
        <v>1.4248735103016243</v>
      </c>
      <c r="AX145" s="1">
        <f t="shared" si="98"/>
        <v>4.7403724529265023</v>
      </c>
      <c r="AY145" s="1">
        <f t="shared" si="99"/>
        <v>1.7816471871847339</v>
      </c>
      <c r="AZ145" s="1">
        <f t="shared" si="100"/>
        <v>1.6195336555043476</v>
      </c>
      <c r="BA145" s="1">
        <f t="shared" si="101"/>
        <v>1.2176434788145716</v>
      </c>
      <c r="BB145" s="1">
        <f t="shared" si="102"/>
        <v>1.4876805299894966</v>
      </c>
      <c r="BC145" s="1">
        <f t="shared" si="103"/>
        <v>2.3612647738997574</v>
      </c>
      <c r="BD145" s="1">
        <f t="shared" si="104"/>
        <v>1.7624831316154128</v>
      </c>
      <c r="BE145" s="1">
        <f t="shared" si="80"/>
        <v>0.26281024944350762</v>
      </c>
      <c r="BF145" s="1">
        <f t="shared" si="81"/>
        <v>0.23889693035006096</v>
      </c>
      <c r="BG145" s="1">
        <f t="shared" si="82"/>
        <v>0.17961422929428572</v>
      </c>
      <c r="BH145" s="1">
        <f t="shared" si="83"/>
        <v>0.21944731481690932</v>
      </c>
      <c r="BI145" s="1">
        <f t="shared" si="84"/>
        <v>0.34830946816768293</v>
      </c>
      <c r="BJ145" s="1">
        <f t="shared" si="85"/>
        <v>0.25998336527656946</v>
      </c>
      <c r="BK145" s="1">
        <f t="shared" si="86"/>
        <v>0.63899286202437344</v>
      </c>
      <c r="BL145" s="2">
        <f t="shared" si="87"/>
        <v>1.7399999999999995</v>
      </c>
      <c r="BM145" s="2">
        <f t="shared" si="88"/>
        <v>1.5816759798725377</v>
      </c>
      <c r="BN145" s="2">
        <f t="shared" si="89"/>
        <v>1.1891802531820082</v>
      </c>
      <c r="BO145" s="2">
        <f t="shared" si="90"/>
        <v>1.4529050088037003</v>
      </c>
      <c r="BP145" s="2">
        <f t="shared" si="91"/>
        <v>2.3060686403786677</v>
      </c>
      <c r="BQ145" s="2">
        <f t="shared" si="92"/>
        <v>1.7212839169671355</v>
      </c>
      <c r="BR145" s="2">
        <f t="shared" si="93"/>
        <v>4.2306096595422424</v>
      </c>
      <c r="BS145" s="1">
        <f t="shared" si="105"/>
        <v>11.795834113265096</v>
      </c>
      <c r="BT145" s="1">
        <f t="shared" si="106"/>
        <v>10.722521539949701</v>
      </c>
      <c r="BU145" s="1">
        <f t="shared" si="107"/>
        <v>8.0617086191411236</v>
      </c>
      <c r="BV145" s="1">
        <f t="shared" si="108"/>
        <v>9.8495554403335728</v>
      </c>
      <c r="BW145" s="1">
        <f t="shared" si="109"/>
        <v>15.633335135465261</v>
      </c>
      <c r="BX145" s="1">
        <f t="shared" si="110"/>
        <v>11.668953762284772</v>
      </c>
      <c r="BY145" s="1">
        <f t="shared" si="111"/>
        <v>28.680212495366217</v>
      </c>
    </row>
    <row r="146" spans="1:77" x14ac:dyDescent="0.25">
      <c r="A146" s="1">
        <v>20100328</v>
      </c>
      <c r="B146" s="1">
        <v>2010</v>
      </c>
      <c r="C146" s="1">
        <v>3</v>
      </c>
      <c r="D146" s="1">
        <v>9.0299999999999994</v>
      </c>
      <c r="E146" s="1">
        <v>24.84</v>
      </c>
      <c r="F146" s="1">
        <f t="shared" si="94"/>
        <v>1.03016448</v>
      </c>
      <c r="G146" s="1">
        <v>432.286</v>
      </c>
      <c r="H146" s="1">
        <v>1.3759999999999999</v>
      </c>
      <c r="I146" s="1">
        <v>54.72579167</v>
      </c>
      <c r="J146" s="1">
        <v>50.73695833</v>
      </c>
      <c r="K146" s="1">
        <f t="shared" si="95"/>
        <v>7.0924626004319994E-4</v>
      </c>
      <c r="L146" s="1">
        <f t="shared" si="96"/>
        <v>6.5755097995679997E-4</v>
      </c>
      <c r="M146" s="1">
        <f t="shared" si="75"/>
        <v>5.1695280086399968E-5</v>
      </c>
      <c r="N146" s="1">
        <f t="shared" si="76"/>
        <v>0.92711236844132072</v>
      </c>
      <c r="O146" s="1">
        <f t="shared" si="77"/>
        <v>0.95507823093692157</v>
      </c>
      <c r="P146" s="1">
        <f t="shared" si="78"/>
        <v>7.5086249063078481E-2</v>
      </c>
      <c r="Q146" s="1">
        <v>-1.4331700000000001</v>
      </c>
      <c r="R146" s="1">
        <v>-9.8396500000000007</v>
      </c>
      <c r="S146" s="1">
        <v>0.127135003</v>
      </c>
      <c r="T146" s="1">
        <v>0.26751599999999998</v>
      </c>
      <c r="U146" s="1">
        <v>0.77264574900000005</v>
      </c>
      <c r="V146" s="1">
        <v>8.0600000000000005E-2</v>
      </c>
      <c r="W146" s="1">
        <v>0.19102222199999999</v>
      </c>
      <c r="X146" s="1">
        <v>3.6466667000000001E-2</v>
      </c>
      <c r="Y146" s="1">
        <v>0.25662222200000001</v>
      </c>
      <c r="Z146" s="1">
        <v>0.40652867500000001</v>
      </c>
      <c r="AA146" s="1">
        <v>-0.14654487699999999</v>
      </c>
      <c r="AB146" s="1">
        <v>0.75555555600000002</v>
      </c>
      <c r="AC146" s="1">
        <v>0.33609555699999999</v>
      </c>
      <c r="AD146" s="1">
        <v>0.93109589199999998</v>
      </c>
      <c r="AE146" s="1">
        <f t="shared" si="79"/>
        <v>0.93997206488991891</v>
      </c>
      <c r="AF146" s="1">
        <v>0.74252169300000004</v>
      </c>
      <c r="AG146" s="1">
        <v>0.86373847299999995</v>
      </c>
      <c r="AH146" s="1">
        <v>1.0683814300000001</v>
      </c>
      <c r="AI146" s="1">
        <v>1</v>
      </c>
      <c r="AJ146" s="1">
        <v>0.54360198900000001</v>
      </c>
      <c r="AK146" s="1">
        <v>1.1229599370000001</v>
      </c>
      <c r="AL146" s="1">
        <v>4.8455363000000001E-2</v>
      </c>
      <c r="AM146" s="1">
        <v>0.127135003</v>
      </c>
      <c r="AN146" s="1">
        <v>6.8904108449075047E-2</v>
      </c>
      <c r="AO146" s="1">
        <v>0.94623590792356038</v>
      </c>
      <c r="AP146" s="1">
        <v>0.97477862204340249</v>
      </c>
      <c r="AQ146" s="1">
        <v>5.5385857956597562E-2</v>
      </c>
      <c r="AR146" s="1">
        <v>2.4408693412534457E-3</v>
      </c>
      <c r="AS146" s="1">
        <v>0.55588888889999999</v>
      </c>
      <c r="AT146" s="1">
        <v>0.56596746536917619</v>
      </c>
      <c r="AU146" s="1">
        <v>0.35976119494831349</v>
      </c>
      <c r="AV146" s="1">
        <v>0.39579436105168653</v>
      </c>
      <c r="AW146" s="1">
        <f t="shared" si="97"/>
        <v>0.17639836549349913</v>
      </c>
      <c r="AX146" s="1">
        <f t="shared" si="98"/>
        <v>0.18617320072276705</v>
      </c>
      <c r="AY146" s="1">
        <f t="shared" si="99"/>
        <v>2.1675523172088977E-2</v>
      </c>
      <c r="AZ146" s="1">
        <f t="shared" si="100"/>
        <v>2.7761695624510172E-2</v>
      </c>
      <c r="BA146" s="1">
        <f t="shared" si="101"/>
        <v>2.3654662861489366E-2</v>
      </c>
      <c r="BB146" s="1">
        <f t="shared" si="102"/>
        <v>2.0865671489529846E-2</v>
      </c>
      <c r="BC146" s="1">
        <f t="shared" si="103"/>
        <v>2.8700155553440455E-2</v>
      </c>
      <c r="BD146" s="1">
        <f t="shared" si="104"/>
        <v>3.0347091991410346E-2</v>
      </c>
      <c r="BE146" s="1">
        <f t="shared" si="80"/>
        <v>6.2603735215259845E-2</v>
      </c>
      <c r="BF146" s="1">
        <f t="shared" si="81"/>
        <v>8.0181955849694703E-2</v>
      </c>
      <c r="BG146" s="1">
        <f t="shared" si="82"/>
        <v>6.8319931132910322E-2</v>
      </c>
      <c r="BH146" s="1">
        <f t="shared" si="83"/>
        <v>6.0264703308346095E-2</v>
      </c>
      <c r="BI146" s="1">
        <f t="shared" si="84"/>
        <v>8.2892436996305968E-2</v>
      </c>
      <c r="BJ146" s="1">
        <f t="shared" si="85"/>
        <v>8.7649155985760174E-2</v>
      </c>
      <c r="BK146" s="1">
        <f t="shared" si="86"/>
        <v>0.77264574870380909</v>
      </c>
      <c r="BL146" s="2">
        <f t="shared" si="87"/>
        <v>1.7400000000000002</v>
      </c>
      <c r="BM146" s="2">
        <f t="shared" si="88"/>
        <v>2.2285667572190042</v>
      </c>
      <c r="BN146" s="2">
        <f t="shared" si="89"/>
        <v>1.8988751990997403</v>
      </c>
      <c r="BO146" s="2">
        <f t="shared" si="90"/>
        <v>1.6749892541709259</v>
      </c>
      <c r="BP146" s="2">
        <f t="shared" si="91"/>
        <v>2.3039015144645112</v>
      </c>
      <c r="BQ146" s="2">
        <f t="shared" si="92"/>
        <v>2.4361091377507469</v>
      </c>
      <c r="BR146" s="2">
        <f t="shared" si="93"/>
        <v>21.47481453178413</v>
      </c>
      <c r="BS146" s="1">
        <f t="shared" si="105"/>
        <v>0.60244664619055477</v>
      </c>
      <c r="BT146" s="1">
        <f t="shared" si="106"/>
        <v>0.77160492453928098</v>
      </c>
      <c r="BU146" s="1">
        <f t="shared" si="107"/>
        <v>0.65745459496095449</v>
      </c>
      <c r="BV146" s="1">
        <f t="shared" si="108"/>
        <v>0.57993773481637523</v>
      </c>
      <c r="BW146" s="1">
        <f t="shared" si="109"/>
        <v>0.79768835663361182</v>
      </c>
      <c r="BX146" s="1">
        <f t="shared" si="110"/>
        <v>0.84346309183454105</v>
      </c>
      <c r="BY146" s="1">
        <f t="shared" si="111"/>
        <v>7.4353045932399633</v>
      </c>
    </row>
    <row r="147" spans="1:77" x14ac:dyDescent="0.25">
      <c r="A147" s="1">
        <v>20111204</v>
      </c>
      <c r="B147" s="1">
        <v>2011</v>
      </c>
      <c r="C147" s="1">
        <v>12</v>
      </c>
      <c r="D147" s="1">
        <v>4.09</v>
      </c>
      <c r="E147" s="1">
        <v>35.155000000000001</v>
      </c>
      <c r="F147" s="1">
        <f t="shared" si="94"/>
        <v>1.4579481599999999</v>
      </c>
      <c r="G147" s="1">
        <v>432.286</v>
      </c>
      <c r="H147" s="1">
        <v>0.49299999999999999</v>
      </c>
      <c r="I147" s="1">
        <v>59.954930189999999</v>
      </c>
      <c r="J147" s="1">
        <v>55.582785559999998</v>
      </c>
      <c r="K147" s="1">
        <f t="shared" si="95"/>
        <v>7.7701589526239995E-4</v>
      </c>
      <c r="L147" s="1">
        <f t="shared" si="96"/>
        <v>7.2035290085759995E-4</v>
      </c>
      <c r="M147" s="1">
        <f t="shared" si="75"/>
        <v>5.6662994404800006E-5</v>
      </c>
      <c r="N147" s="1">
        <f t="shared" si="76"/>
        <v>0.9270761450952496</v>
      </c>
      <c r="O147" s="1">
        <f t="shared" si="77"/>
        <v>1.3516289599215121</v>
      </c>
      <c r="P147" s="1">
        <f t="shared" si="78"/>
        <v>0.10631920007848783</v>
      </c>
      <c r="Q147" s="1">
        <v>8.32531</v>
      </c>
      <c r="R147" s="1">
        <v>-7.84809</v>
      </c>
      <c r="S147" s="1">
        <v>17.44543397</v>
      </c>
      <c r="T147" s="1">
        <v>5.8177899999999998E-2</v>
      </c>
      <c r="U147" s="1">
        <v>8.4555968999999995E-2</v>
      </c>
      <c r="V147" s="1">
        <v>4.7855556E-2</v>
      </c>
      <c r="W147" s="1">
        <v>0.14992222199999999</v>
      </c>
      <c r="X147" s="1">
        <v>2.24E-2</v>
      </c>
      <c r="Y147" s="1">
        <v>0.15635555600000001</v>
      </c>
      <c r="Z147" s="1">
        <v>0.51606741199999995</v>
      </c>
      <c r="AA147" s="1">
        <v>-2.10049E-2</v>
      </c>
      <c r="AB147" s="1">
        <v>0.63333333300000005</v>
      </c>
      <c r="AC147" s="1">
        <v>0.47192359099999998</v>
      </c>
      <c r="AD147" s="1">
        <v>0.77176968599999995</v>
      </c>
      <c r="AE147" s="1">
        <f t="shared" si="79"/>
        <v>0.75535305446118184</v>
      </c>
      <c r="AF147" s="1">
        <v>0.55336111399999999</v>
      </c>
      <c r="AG147" s="1">
        <v>0.58441122099999998</v>
      </c>
      <c r="AH147" s="1">
        <v>0.75846926000000003</v>
      </c>
      <c r="AI147" s="1">
        <v>1</v>
      </c>
      <c r="AJ147" s="1">
        <v>0.62356375799999997</v>
      </c>
      <c r="AK147" s="1">
        <v>1</v>
      </c>
      <c r="AL147" s="1">
        <v>1</v>
      </c>
      <c r="AM147" s="1">
        <v>1</v>
      </c>
      <c r="AN147" s="1">
        <v>0.22823031428330295</v>
      </c>
      <c r="AO147" s="1">
        <v>0.98664421357522292</v>
      </c>
      <c r="AP147" s="1">
        <v>1.4384761157566432</v>
      </c>
      <c r="AQ147" s="1">
        <v>1.947204424335669E-2</v>
      </c>
      <c r="AR147" s="1">
        <v>1.0099563048167428E-3</v>
      </c>
      <c r="AS147" s="1">
        <v>0.55283333332500006</v>
      </c>
      <c r="AT147" s="1">
        <v>0.90968117141748173</v>
      </c>
      <c r="AU147" s="1">
        <v>0.20156519917608182</v>
      </c>
      <c r="AV147" s="1">
        <v>0.43176813382391821</v>
      </c>
      <c r="AW147" s="1">
        <f t="shared" si="97"/>
        <v>0.29596775583289725</v>
      </c>
      <c r="AX147" s="1">
        <f t="shared" si="98"/>
        <v>0.14325731951380816</v>
      </c>
      <c r="AY147" s="1">
        <f t="shared" si="99"/>
        <v>0.66247829701148053</v>
      </c>
      <c r="AZ147" s="1">
        <f t="shared" si="100"/>
        <v>0.76484647461227662</v>
      </c>
      <c r="BA147" s="1">
        <f t="shared" si="101"/>
        <v>0.53087111865202741</v>
      </c>
      <c r="BB147" s="1">
        <f t="shared" si="102"/>
        <v>0.38870779221529184</v>
      </c>
      <c r="BC147" s="1">
        <f t="shared" si="103"/>
        <v>0.87712873663699542</v>
      </c>
      <c r="BD147" s="1">
        <f t="shared" si="104"/>
        <v>0.64272777742213005</v>
      </c>
      <c r="BE147" s="1">
        <f t="shared" si="80"/>
        <v>0.96284833836000006</v>
      </c>
      <c r="BF147" s="1">
        <f t="shared" si="81"/>
        <v>1.1116306156791311</v>
      </c>
      <c r="BG147" s="1">
        <f t="shared" si="82"/>
        <v>0.77156999222958844</v>
      </c>
      <c r="BH147" s="1">
        <f t="shared" si="83"/>
        <v>0.56494930253630937</v>
      </c>
      <c r="BI147" s="1">
        <f t="shared" si="84"/>
        <v>1.2748220589392401</v>
      </c>
      <c r="BJ147" s="1">
        <f t="shared" si="85"/>
        <v>0.9341428621894754</v>
      </c>
      <c r="BK147" s="1">
        <f t="shared" si="86"/>
        <v>8.4555968998488565E-2</v>
      </c>
      <c r="BL147" s="2">
        <f t="shared" si="87"/>
        <v>1.7400000000000002</v>
      </c>
      <c r="BM147" s="2">
        <f t="shared" si="88"/>
        <v>2.0088701348088063</v>
      </c>
      <c r="BN147" s="2">
        <f t="shared" si="89"/>
        <v>1.3943335964687762</v>
      </c>
      <c r="BO147" s="2">
        <f t="shared" si="90"/>
        <v>1.0209414580156231</v>
      </c>
      <c r="BP147" s="2">
        <f t="shared" si="91"/>
        <v>2.303779623624294</v>
      </c>
      <c r="BQ147" s="2">
        <f t="shared" si="92"/>
        <v>1.6881252378523213</v>
      </c>
      <c r="BR147" s="2">
        <f t="shared" si="93"/>
        <v>0.15280432046854772</v>
      </c>
      <c r="BS147" s="1">
        <f t="shared" si="105"/>
        <v>1.1971898282167339</v>
      </c>
      <c r="BT147" s="1">
        <f t="shared" si="106"/>
        <v>1.3821832710353346</v>
      </c>
      <c r="BU147" s="1">
        <f t="shared" si="107"/>
        <v>0.95935747059383614</v>
      </c>
      <c r="BV147" s="1">
        <f t="shared" si="108"/>
        <v>0.70244869467877324</v>
      </c>
      <c r="BW147" s="1">
        <f t="shared" si="109"/>
        <v>1.585092834399989</v>
      </c>
      <c r="BX147" s="1">
        <f t="shared" si="110"/>
        <v>1.1614979100648009</v>
      </c>
      <c r="BY147" s="1">
        <f t="shared" si="111"/>
        <v>0.10513550469684792</v>
      </c>
    </row>
    <row r="148" spans="1:77" x14ac:dyDescent="0.25">
      <c r="A148" s="1">
        <v>20090420</v>
      </c>
      <c r="B148" s="1">
        <v>2009</v>
      </c>
      <c r="C148" s="1">
        <v>4</v>
      </c>
      <c r="D148" s="1">
        <v>3.5409999999999999</v>
      </c>
      <c r="E148" s="1">
        <v>23.428000000000001</v>
      </c>
      <c r="F148" s="1">
        <f t="shared" si="94"/>
        <v>0.97160601600000007</v>
      </c>
      <c r="G148" s="1">
        <v>432.286</v>
      </c>
      <c r="H148" s="1">
        <v>4.3369999999999997</v>
      </c>
      <c r="I148" s="1">
        <v>48.079749999999997</v>
      </c>
      <c r="J148" s="1">
        <v>44.557833330000001</v>
      </c>
      <c r="K148" s="1">
        <f t="shared" si="95"/>
        <v>6.2311355999999994E-4</v>
      </c>
      <c r="L148" s="1">
        <f t="shared" si="96"/>
        <v>5.774695199568E-4</v>
      </c>
      <c r="M148" s="1">
        <f t="shared" si="75"/>
        <v>4.5644040043199942E-5</v>
      </c>
      <c r="N148" s="1">
        <f t="shared" si="76"/>
        <v>0.92674844045570126</v>
      </c>
      <c r="O148" s="1">
        <f t="shared" si="77"/>
        <v>0.90043436006537725</v>
      </c>
      <c r="P148" s="1">
        <f t="shared" si="78"/>
        <v>7.1171655934622824E-2</v>
      </c>
      <c r="Q148" s="1">
        <v>3.9872200000000002</v>
      </c>
      <c r="R148" s="1">
        <v>-13.140499999999999</v>
      </c>
      <c r="S148" s="1">
        <v>-0.43560559700000001</v>
      </c>
      <c r="T148" s="1">
        <v>0.22059300000000001</v>
      </c>
      <c r="U148" s="1">
        <v>0.71889487200000002</v>
      </c>
      <c r="V148" s="1">
        <v>7.9588888999999996E-2</v>
      </c>
      <c r="W148" s="1">
        <v>0.181433333</v>
      </c>
      <c r="X148" s="1">
        <v>4.1444443999999997E-2</v>
      </c>
      <c r="Y148" s="1">
        <v>0.246466667</v>
      </c>
      <c r="Z148" s="1">
        <v>0.39017537699999999</v>
      </c>
      <c r="AA148" s="1">
        <v>-0.15198255199999999</v>
      </c>
      <c r="AB148" s="1">
        <v>0.62222222199999999</v>
      </c>
      <c r="AC148" s="1">
        <v>0.31581746700000002</v>
      </c>
      <c r="AD148" s="1">
        <v>0.94126510200000002</v>
      </c>
      <c r="AE148" s="1">
        <f t="shared" si="79"/>
        <v>0.95175562224797217</v>
      </c>
      <c r="AF148" s="1">
        <v>0.53140755100000003</v>
      </c>
      <c r="AG148" s="1">
        <v>0.55176638</v>
      </c>
      <c r="AH148" s="1">
        <v>0.72402760399999999</v>
      </c>
      <c r="AI148" s="1">
        <v>1</v>
      </c>
      <c r="AJ148" s="1">
        <v>0.54013850200000002</v>
      </c>
      <c r="AK148" s="1">
        <v>1.0214426590000001</v>
      </c>
      <c r="AL148" s="1">
        <v>0</v>
      </c>
      <c r="AM148" s="1">
        <v>0</v>
      </c>
      <c r="AN148" s="1">
        <v>5.8734898226771665E-2</v>
      </c>
      <c r="AO148" s="1">
        <v>0.92602443362874154</v>
      </c>
      <c r="AP148" s="1">
        <v>0.89973091067667799</v>
      </c>
      <c r="AQ148" s="1">
        <v>7.1875105323321975E-2</v>
      </c>
      <c r="AR148" s="1">
        <v>3.119953194532107E-3</v>
      </c>
      <c r="AS148" s="1">
        <v>0.55255555555000002</v>
      </c>
      <c r="AT148" s="1">
        <v>0.57344578356401288</v>
      </c>
      <c r="AU148" s="1">
        <v>0.33488958443427236</v>
      </c>
      <c r="AV148" s="1">
        <v>0.28733263756572763</v>
      </c>
      <c r="AW148" s="1">
        <f t="shared" si="97"/>
        <v>0.12428732625530847</v>
      </c>
      <c r="AX148" s="1">
        <f t="shared" si="98"/>
        <v>0.17606601672854616</v>
      </c>
      <c r="AY148" s="1">
        <f t="shared" si="99"/>
        <v>0</v>
      </c>
      <c r="AZ148" s="1">
        <f t="shared" si="100"/>
        <v>0</v>
      </c>
      <c r="BA148" s="1">
        <f t="shared" si="101"/>
        <v>0</v>
      </c>
      <c r="BB148" s="1">
        <f t="shared" si="102"/>
        <v>0</v>
      </c>
      <c r="BC148" s="1">
        <f t="shared" si="103"/>
        <v>0</v>
      </c>
      <c r="BD148" s="1">
        <f t="shared" si="104"/>
        <v>0</v>
      </c>
      <c r="BE148" s="1">
        <f t="shared" si="80"/>
        <v>0</v>
      </c>
      <c r="BF148" s="1">
        <f t="shared" si="81"/>
        <v>0</v>
      </c>
      <c r="BG148" s="1">
        <f t="shared" si="82"/>
        <v>0</v>
      </c>
      <c r="BH148" s="1">
        <f t="shared" si="83"/>
        <v>0</v>
      </c>
      <c r="BI148" s="1">
        <f t="shared" si="84"/>
        <v>0</v>
      </c>
      <c r="BJ148" s="1">
        <f t="shared" si="85"/>
        <v>0</v>
      </c>
      <c r="BK148" s="1">
        <f t="shared" si="86"/>
        <v>0.71889487216001202</v>
      </c>
      <c r="BL148" s="2" t="e">
        <f t="shared" si="87"/>
        <v>#DIV/0!</v>
      </c>
      <c r="BM148" s="2" t="e">
        <f t="shared" si="88"/>
        <v>#DIV/0!</v>
      </c>
      <c r="BN148" s="2" t="e">
        <f t="shared" si="89"/>
        <v>#DIV/0!</v>
      </c>
      <c r="BO148" s="2" t="e">
        <f t="shared" si="90"/>
        <v>#DIV/0!</v>
      </c>
      <c r="BP148" s="2" t="e">
        <f t="shared" si="91"/>
        <v>#DIV/0!</v>
      </c>
      <c r="BQ148" s="2" t="e">
        <f t="shared" si="92"/>
        <v>#DIV/0!</v>
      </c>
      <c r="BR148" s="2" t="e">
        <f t="shared" si="93"/>
        <v>#DIV/0!</v>
      </c>
      <c r="BS148" s="1" t="e">
        <f t="shared" si="105"/>
        <v>#DIV/0!</v>
      </c>
      <c r="BT148" s="1" t="e">
        <f t="shared" si="106"/>
        <v>#DIV/0!</v>
      </c>
      <c r="BU148" s="1" t="e">
        <f t="shared" si="107"/>
        <v>#DIV/0!</v>
      </c>
      <c r="BV148" s="1" t="e">
        <f t="shared" si="108"/>
        <v>#DIV/0!</v>
      </c>
      <c r="BW148" s="1" t="e">
        <f t="shared" si="109"/>
        <v>#DIV/0!</v>
      </c>
      <c r="BX148" s="1" t="e">
        <f t="shared" si="110"/>
        <v>#DIV/0!</v>
      </c>
      <c r="BY148" s="1" t="e">
        <f t="shared" si="111"/>
        <v>#DIV/0!</v>
      </c>
    </row>
    <row r="149" spans="1:77" x14ac:dyDescent="0.25">
      <c r="A149" s="1">
        <v>20110411</v>
      </c>
      <c r="B149" s="1">
        <v>2011</v>
      </c>
      <c r="C149" s="1">
        <v>4</v>
      </c>
      <c r="D149" s="1">
        <v>10.565</v>
      </c>
      <c r="E149" s="1">
        <v>203.446</v>
      </c>
      <c r="F149" s="1">
        <f t="shared" si="94"/>
        <v>8.4373125120000001</v>
      </c>
      <c r="G149" s="1">
        <v>432.286</v>
      </c>
      <c r="H149" s="1">
        <v>3.8479999999999999</v>
      </c>
      <c r="I149" s="1">
        <v>393.7583333</v>
      </c>
      <c r="J149" s="1">
        <v>364.32962959999998</v>
      </c>
      <c r="K149" s="1">
        <f t="shared" si="95"/>
        <v>5.1031079995679995E-3</v>
      </c>
      <c r="L149" s="1">
        <f t="shared" si="96"/>
        <v>4.7217119996159993E-3</v>
      </c>
      <c r="M149" s="1">
        <f t="shared" si="75"/>
        <v>3.8139599995200019E-4</v>
      </c>
      <c r="N149" s="1">
        <f t="shared" si="76"/>
        <v>0.92526201679755016</v>
      </c>
      <c r="O149" s="1">
        <f t="shared" si="77"/>
        <v>7.8067247912043243</v>
      </c>
      <c r="P149" s="1">
        <f t="shared" si="78"/>
        <v>0.63058772079567582</v>
      </c>
      <c r="Q149" s="1">
        <v>36.9146</v>
      </c>
      <c r="R149" s="1">
        <v>65.764600000000002</v>
      </c>
      <c r="S149" s="1">
        <v>0.35951390300000002</v>
      </c>
      <c r="T149" s="1">
        <v>2.8195800000000002</v>
      </c>
      <c r="U149" s="1">
        <v>0.581770287</v>
      </c>
      <c r="V149" s="1">
        <v>6.0844443999999998E-2</v>
      </c>
      <c r="W149" s="1">
        <v>0.24241111100000001</v>
      </c>
      <c r="X149" s="1">
        <v>3.1422222E-2</v>
      </c>
      <c r="Y149" s="1">
        <v>0.195644444</v>
      </c>
      <c r="Z149" s="1">
        <v>0.59872495000000003</v>
      </c>
      <c r="AA149" s="1">
        <v>0.106759671</v>
      </c>
      <c r="AB149" s="1">
        <v>1.266666667</v>
      </c>
      <c r="AC149" s="1">
        <v>0.57441893799999999</v>
      </c>
      <c r="AD149" s="1">
        <v>0.38085717000000002</v>
      </c>
      <c r="AE149" s="1">
        <f t="shared" si="79"/>
        <v>0.30238374275782159</v>
      </c>
      <c r="AF149" s="1">
        <v>0.796989108</v>
      </c>
      <c r="AG149" s="1">
        <v>0.93750354999999996</v>
      </c>
      <c r="AH149" s="1">
        <v>1.1646800500000001</v>
      </c>
      <c r="AI149" s="1">
        <v>1</v>
      </c>
      <c r="AJ149" s="1">
        <v>0.70494246599999999</v>
      </c>
      <c r="AK149" s="1">
        <v>1.0375519040000001</v>
      </c>
      <c r="AL149" s="1">
        <v>0.463417684</v>
      </c>
      <c r="AM149" s="1">
        <v>0.35951390300000002</v>
      </c>
      <c r="AN149" s="1">
        <v>0.61914283018810501</v>
      </c>
      <c r="AO149" s="1">
        <v>0.33898684223851205</v>
      </c>
      <c r="AP149" s="1">
        <v>2.860137925422368</v>
      </c>
      <c r="AQ149" s="1">
        <v>5.5771745865776321</v>
      </c>
      <c r="AR149" s="1">
        <v>0.23903979531259209</v>
      </c>
      <c r="AS149" s="1">
        <v>0.56866666667499999</v>
      </c>
      <c r="AT149" s="1">
        <v>1.1733897859116258</v>
      </c>
      <c r="AU149" s="1">
        <v>0.42233785141173824</v>
      </c>
      <c r="AV149" s="1">
        <v>0.84432881558826178</v>
      </c>
      <c r="AW149" s="1">
        <f t="shared" si="97"/>
        <v>1.0874618356007058</v>
      </c>
      <c r="AX149" s="1">
        <f t="shared" si="98"/>
        <v>3.5978587682154384</v>
      </c>
      <c r="AY149" s="1">
        <f t="shared" si="99"/>
        <v>3.1146347302668929</v>
      </c>
      <c r="AZ149" s="1">
        <f t="shared" si="100"/>
        <v>2.6310369482756073</v>
      </c>
      <c r="BA149" s="1">
        <f t="shared" si="101"/>
        <v>2.266151233778757</v>
      </c>
      <c r="BB149" s="1">
        <f t="shared" si="102"/>
        <v>2.7653809684459256</v>
      </c>
      <c r="BC149" s="1">
        <f t="shared" si="103"/>
        <v>4.1128664628790812</v>
      </c>
      <c r="BD149" s="1">
        <f t="shared" si="104"/>
        <v>3.2747689459961151</v>
      </c>
      <c r="BE149" s="1">
        <f t="shared" si="80"/>
        <v>0.64264959308849934</v>
      </c>
      <c r="BF149" s="1">
        <f t="shared" si="81"/>
        <v>0.54286777443891099</v>
      </c>
      <c r="BG149" s="1">
        <f t="shared" si="82"/>
        <v>0.46758008382579269</v>
      </c>
      <c r="BH149" s="1">
        <f t="shared" si="83"/>
        <v>0.57058727844923529</v>
      </c>
      <c r="BI149" s="1">
        <f t="shared" si="84"/>
        <v>0.84861699290500348</v>
      </c>
      <c r="BJ149" s="1">
        <f t="shared" si="85"/>
        <v>0.67569044618690177</v>
      </c>
      <c r="BK149" s="1">
        <f t="shared" si="86"/>
        <v>0.58177028659961061</v>
      </c>
      <c r="BL149" s="2">
        <f t="shared" si="87"/>
        <v>1.7399999999999998</v>
      </c>
      <c r="BM149" s="2">
        <f t="shared" si="88"/>
        <v>1.4698366538818075</v>
      </c>
      <c r="BN149" s="2">
        <f t="shared" si="89"/>
        <v>1.2659921590346976</v>
      </c>
      <c r="BO149" s="2">
        <f t="shared" si="90"/>
        <v>1.5448883422306123</v>
      </c>
      <c r="BP149" s="2">
        <f t="shared" si="91"/>
        <v>2.2976651405914201</v>
      </c>
      <c r="BQ149" s="2">
        <f t="shared" si="92"/>
        <v>1.8294594581705477</v>
      </c>
      <c r="BR149" s="2">
        <f t="shared" si="93"/>
        <v>1.5751667931795004</v>
      </c>
      <c r="BS149" s="1">
        <f t="shared" si="105"/>
        <v>8.433000641327844</v>
      </c>
      <c r="BT149" s="1">
        <f t="shared" si="106"/>
        <v>7.1236399108232513</v>
      </c>
      <c r="BU149" s="1">
        <f t="shared" si="107"/>
        <v>6.1356969477331198</v>
      </c>
      <c r="BV149" s="1">
        <f t="shared" si="108"/>
        <v>7.4873818280521061</v>
      </c>
      <c r="BW149" s="1">
        <f t="shared" si="109"/>
        <v>11.135753795496598</v>
      </c>
      <c r="BX149" s="1">
        <f t="shared" si="110"/>
        <v>8.8665705655376552</v>
      </c>
      <c r="BY149" s="1">
        <f t="shared" si="111"/>
        <v>7.6341279178626733</v>
      </c>
    </row>
    <row r="150" spans="1:77" x14ac:dyDescent="0.25">
      <c r="A150" s="1">
        <v>20091020</v>
      </c>
      <c r="B150" s="1">
        <v>2009</v>
      </c>
      <c r="C150" s="1">
        <v>10</v>
      </c>
      <c r="D150" s="1">
        <v>8.3849999999999998</v>
      </c>
      <c r="E150" s="1">
        <v>66.284000000000006</v>
      </c>
      <c r="F150" s="1">
        <f t="shared" si="94"/>
        <v>2.7489300480000005</v>
      </c>
      <c r="G150" s="1">
        <v>432.286</v>
      </c>
      <c r="H150" s="1">
        <v>1.7210000000000001</v>
      </c>
      <c r="I150" s="1">
        <v>134.07258329999999</v>
      </c>
      <c r="J150" s="1">
        <v>124.03700000000001</v>
      </c>
      <c r="K150" s="1">
        <f t="shared" si="95"/>
        <v>1.7375806795679998E-3</v>
      </c>
      <c r="L150" s="1">
        <f t="shared" si="96"/>
        <v>1.6075195200000001E-3</v>
      </c>
      <c r="M150" s="1">
        <f t="shared" si="75"/>
        <v>1.3006115956799976E-4</v>
      </c>
      <c r="N150" s="1">
        <f t="shared" si="76"/>
        <v>0.92514813205661572</v>
      </c>
      <c r="O150" s="1">
        <f t="shared" si="77"/>
        <v>2.5431674990615036</v>
      </c>
      <c r="P150" s="1">
        <f t="shared" si="78"/>
        <v>0.20576254893849688</v>
      </c>
      <c r="Q150" s="1">
        <v>8.8339200000000009</v>
      </c>
      <c r="R150" s="1">
        <v>9.3757599999999996</v>
      </c>
      <c r="S150" s="1">
        <v>0.48512219899999998</v>
      </c>
      <c r="T150" s="1">
        <v>1.1068100000000001</v>
      </c>
      <c r="U150" s="1">
        <v>0.74106801700000002</v>
      </c>
      <c r="V150" s="1">
        <v>6.8833332999999997E-2</v>
      </c>
      <c r="W150" s="1">
        <v>0.25405555600000002</v>
      </c>
      <c r="X150" s="1">
        <v>4.1788889000000003E-2</v>
      </c>
      <c r="Y150" s="1">
        <v>0.165566667</v>
      </c>
      <c r="Z150" s="1">
        <v>0.57364074600000003</v>
      </c>
      <c r="AA150" s="1">
        <v>0.21087750899999999</v>
      </c>
      <c r="AB150" s="1">
        <v>1.0555555560000001</v>
      </c>
      <c r="AC150" s="1">
        <v>0.54331452499999999</v>
      </c>
      <c r="AD150" s="1">
        <v>0.70289423100000004</v>
      </c>
      <c r="AE150" s="1">
        <f t="shared" si="79"/>
        <v>0.67554372074159907</v>
      </c>
      <c r="AF150" s="1">
        <v>0.71889141300000003</v>
      </c>
      <c r="AG150" s="1">
        <v>0.83054311599999997</v>
      </c>
      <c r="AH150" s="1">
        <v>1.0279171890000001</v>
      </c>
      <c r="AI150" s="1">
        <v>1</v>
      </c>
      <c r="AJ150" s="1">
        <v>0.77125955999999996</v>
      </c>
      <c r="AK150" s="1">
        <v>1.1106306420000001</v>
      </c>
      <c r="AL150" s="1">
        <v>0.68771821300000002</v>
      </c>
      <c r="AM150" s="1">
        <v>0.48512219899999998</v>
      </c>
      <c r="AN150" s="1">
        <v>0.29710576918767007</v>
      </c>
      <c r="AO150" s="1">
        <v>0.89704795443541596</v>
      </c>
      <c r="AP150" s="1">
        <v>2.4659220764444498</v>
      </c>
      <c r="AQ150" s="1">
        <v>0.28300797155555024</v>
      </c>
      <c r="AR150" s="1">
        <v>1.3387173765853948E-2</v>
      </c>
      <c r="AS150" s="1">
        <v>0.56338888890000005</v>
      </c>
      <c r="AT150" s="1">
        <v>1.1654797560280015</v>
      </c>
      <c r="AU150" s="1">
        <v>0.30184838752649834</v>
      </c>
      <c r="AV150" s="1">
        <v>0.75370716847350172</v>
      </c>
      <c r="AW150" s="1">
        <f t="shared" si="97"/>
        <v>0.76969769315832848</v>
      </c>
      <c r="AX150" s="1">
        <f t="shared" si="98"/>
        <v>0.41900872626478441</v>
      </c>
      <c r="AY150" s="1">
        <f t="shared" si="99"/>
        <v>1.284807533757671</v>
      </c>
      <c r="AZ150" s="1">
        <f t="shared" si="100"/>
        <v>1.4132122528752262</v>
      </c>
      <c r="BA150" s="1">
        <f t="shared" si="101"/>
        <v>1.252994906912305</v>
      </c>
      <c r="BB150" s="1">
        <f t="shared" si="102"/>
        <v>0.93940626825645157</v>
      </c>
      <c r="BC150" s="1">
        <f t="shared" si="103"/>
        <v>1.6963564199015748</v>
      </c>
      <c r="BD150" s="1">
        <f t="shared" si="104"/>
        <v>1.5252616619725159</v>
      </c>
      <c r="BE150" s="1">
        <f t="shared" si="80"/>
        <v>0.86024680912756468</v>
      </c>
      <c r="BF150" s="1">
        <f t="shared" si="81"/>
        <v>0.94622058107046181</v>
      </c>
      <c r="BG150" s="1">
        <f t="shared" si="82"/>
        <v>0.83894656764030273</v>
      </c>
      <c r="BH150" s="1">
        <f t="shared" si="83"/>
        <v>0.62898233666060233</v>
      </c>
      <c r="BI150" s="1">
        <f t="shared" si="84"/>
        <v>1.1358006230671951</v>
      </c>
      <c r="BJ150" s="1">
        <f t="shared" si="85"/>
        <v>1.0212436052261973</v>
      </c>
      <c r="BK150" s="1">
        <f t="shared" si="86"/>
        <v>0.74106801664354371</v>
      </c>
      <c r="BL150" s="2">
        <f t="shared" si="87"/>
        <v>1.74</v>
      </c>
      <c r="BM150" s="2">
        <f t="shared" si="88"/>
        <v>1.9138970276825029</v>
      </c>
      <c r="BN150" s="2">
        <f t="shared" si="89"/>
        <v>1.6969165269843622</v>
      </c>
      <c r="BO150" s="2">
        <f t="shared" si="90"/>
        <v>1.2722270564413762</v>
      </c>
      <c r="BP150" s="2">
        <f t="shared" si="91"/>
        <v>2.2973559020128347</v>
      </c>
      <c r="BQ150" s="2">
        <f t="shared" si="92"/>
        <v>2.0656442479521946</v>
      </c>
      <c r="BR150" s="2">
        <f t="shared" si="93"/>
        <v>1.4989399963802181</v>
      </c>
      <c r="BS150" s="1">
        <f t="shared" si="105"/>
        <v>2.5987485045199845</v>
      </c>
      <c r="BT150" s="1">
        <f t="shared" si="106"/>
        <v>2.8584695623535334</v>
      </c>
      <c r="BU150" s="1">
        <f t="shared" si="107"/>
        <v>2.5344018889631363</v>
      </c>
      <c r="BV150" s="1">
        <f t="shared" si="108"/>
        <v>1.9001138852510855</v>
      </c>
      <c r="BW150" s="1">
        <f t="shared" si="109"/>
        <v>3.4311782843138023</v>
      </c>
      <c r="BX150" s="1">
        <f t="shared" si="110"/>
        <v>3.0851091380667088</v>
      </c>
      <c r="BY150" s="1">
        <f t="shared" si="111"/>
        <v>2.2387172838840708</v>
      </c>
    </row>
    <row r="151" spans="1:77" x14ac:dyDescent="0.25">
      <c r="A151" s="1">
        <v>20110326</v>
      </c>
      <c r="B151" s="1">
        <v>2011</v>
      </c>
      <c r="C151" s="1">
        <v>3</v>
      </c>
      <c r="D151" s="1">
        <v>1.0820000000000001</v>
      </c>
      <c r="E151" s="1">
        <v>152.565</v>
      </c>
      <c r="F151" s="1">
        <f t="shared" si="94"/>
        <v>6.3271756799999999</v>
      </c>
      <c r="G151" s="1">
        <v>432.286</v>
      </c>
      <c r="H151" s="1">
        <v>2.9670000000000001</v>
      </c>
      <c r="I151" s="1">
        <v>288.90625</v>
      </c>
      <c r="J151" s="1">
        <v>267.25200000000001</v>
      </c>
      <c r="K151" s="1">
        <f t="shared" si="95"/>
        <v>3.7442249999999995E-3</v>
      </c>
      <c r="L151" s="1">
        <f t="shared" si="96"/>
        <v>3.4635859200000002E-3</v>
      </c>
      <c r="M151" s="1">
        <f t="shared" si="75"/>
        <v>2.8063907999999931E-4</v>
      </c>
      <c r="N151" s="1">
        <f t="shared" si="76"/>
        <v>0.92504748512709578</v>
      </c>
      <c r="O151" s="1">
        <f t="shared" si="77"/>
        <v>5.8529379507413219</v>
      </c>
      <c r="P151" s="1">
        <f t="shared" si="78"/>
        <v>0.47423772925867791</v>
      </c>
      <c r="Q151" s="1">
        <v>18.0076</v>
      </c>
      <c r="R151" s="1">
        <v>48.986699999999999</v>
      </c>
      <c r="S151" s="1">
        <v>0.26879301700000002</v>
      </c>
      <c r="T151" s="1">
        <v>1.32121</v>
      </c>
      <c r="U151" s="1">
        <v>0.50067375400000003</v>
      </c>
      <c r="V151" s="1">
        <v>8.2755555999999994E-2</v>
      </c>
      <c r="W151" s="1">
        <v>0.23061111100000001</v>
      </c>
      <c r="X151" s="1">
        <v>4.0422222000000001E-2</v>
      </c>
      <c r="Y151" s="1">
        <v>0.23004444399999999</v>
      </c>
      <c r="Z151" s="1">
        <v>0.47182923599999999</v>
      </c>
      <c r="AA151" s="1">
        <v>1.2301320000000001E-3</v>
      </c>
      <c r="AB151" s="1">
        <v>0.91111111099999997</v>
      </c>
      <c r="AC151" s="1">
        <v>0.417068253</v>
      </c>
      <c r="AD151" s="1">
        <v>0.431753848</v>
      </c>
      <c r="AE151" s="1">
        <f t="shared" si="79"/>
        <v>0.36136019466975666</v>
      </c>
      <c r="AF151" s="1">
        <v>0.43146525000000002</v>
      </c>
      <c r="AG151" s="1">
        <v>0.41158968099999999</v>
      </c>
      <c r="AH151" s="1">
        <v>0.56976160600000003</v>
      </c>
      <c r="AI151" s="1">
        <v>1</v>
      </c>
      <c r="AJ151" s="1">
        <v>0.63772619900000005</v>
      </c>
      <c r="AK151" s="1">
        <v>1.0672187870000001</v>
      </c>
      <c r="AL151" s="1">
        <v>0.30141610200000002</v>
      </c>
      <c r="AM151" s="1">
        <v>0.26879301700000002</v>
      </c>
      <c r="AN151" s="1">
        <v>0.56824615247091081</v>
      </c>
      <c r="AO151" s="1">
        <v>0.41036481433270255</v>
      </c>
      <c r="AP151" s="1">
        <v>2.5964502731735908</v>
      </c>
      <c r="AQ151" s="1">
        <v>3.7307254068264091</v>
      </c>
      <c r="AR151" s="1">
        <v>0.17319189438353591</v>
      </c>
      <c r="AS151" s="1">
        <v>0.55977777777500004</v>
      </c>
      <c r="AT151" s="1">
        <v>1.3540406929933735</v>
      </c>
      <c r="AU151" s="1">
        <v>0.33138779674225893</v>
      </c>
      <c r="AV151" s="1">
        <v>0.57972331425774104</v>
      </c>
      <c r="AW151" s="1">
        <f t="shared" si="97"/>
        <v>0.73055919040990425</v>
      </c>
      <c r="AX151" s="1">
        <f t="shared" si="98"/>
        <v>2.0205271138933023</v>
      </c>
      <c r="AY151" s="1">
        <f t="shared" si="99"/>
        <v>0.59714327693390856</v>
      </c>
      <c r="AZ151" s="1">
        <f t="shared" si="100"/>
        <v>0.52851251278559841</v>
      </c>
      <c r="BA151" s="1">
        <f t="shared" si="101"/>
        <v>0.49223239057102891</v>
      </c>
      <c r="BB151" s="1">
        <f t="shared" si="102"/>
        <v>0.57188283005893559</v>
      </c>
      <c r="BC151" s="1">
        <f t="shared" si="103"/>
        <v>0.78829134383801991</v>
      </c>
      <c r="BD151" s="1">
        <f t="shared" si="104"/>
        <v>0.69728544439205176</v>
      </c>
      <c r="BE151" s="1">
        <f t="shared" si="80"/>
        <v>0.22628799841801259</v>
      </c>
      <c r="BF151" s="1">
        <f t="shared" si="81"/>
        <v>0.20028030671500663</v>
      </c>
      <c r="BG151" s="1">
        <f t="shared" si="82"/>
        <v>0.18653192076574229</v>
      </c>
      <c r="BH151" s="1">
        <f t="shared" si="83"/>
        <v>0.21671552865525776</v>
      </c>
      <c r="BI151" s="1">
        <f t="shared" si="84"/>
        <v>0.29872373558866</v>
      </c>
      <c r="BJ151" s="1">
        <f t="shared" si="85"/>
        <v>0.26423696562015486</v>
      </c>
      <c r="BK151" s="1">
        <f t="shared" si="86"/>
        <v>0.50067375442117334</v>
      </c>
      <c r="BL151" s="2">
        <f t="shared" si="87"/>
        <v>1.74</v>
      </c>
      <c r="BM151" s="2">
        <f t="shared" si="88"/>
        <v>1.5400186316570106</v>
      </c>
      <c r="BN151" s="2">
        <f t="shared" si="89"/>
        <v>1.4343029431584564</v>
      </c>
      <c r="BO151" s="2">
        <f t="shared" si="90"/>
        <v>1.6663942519990596</v>
      </c>
      <c r="BP151" s="2">
        <f t="shared" si="91"/>
        <v>2.2969812962157246</v>
      </c>
      <c r="BQ151" s="2">
        <f t="shared" si="92"/>
        <v>2.0318016129593879</v>
      </c>
      <c r="BR151" s="2">
        <f t="shared" si="93"/>
        <v>3.849838872513073</v>
      </c>
      <c r="BS151" s="1">
        <f t="shared" si="105"/>
        <v>4.5916235466701352</v>
      </c>
      <c r="BT151" s="1">
        <f t="shared" si="106"/>
        <v>4.0638998916247422</v>
      </c>
      <c r="BU151" s="1">
        <f t="shared" si="107"/>
        <v>3.7849305556693364</v>
      </c>
      <c r="BV151" s="1">
        <f t="shared" si="108"/>
        <v>4.3973879801808327</v>
      </c>
      <c r="BW151" s="1">
        <f t="shared" si="109"/>
        <v>6.0614214976810397</v>
      </c>
      <c r="BX151" s="1">
        <f t="shared" si="110"/>
        <v>5.3616483495555673</v>
      </c>
      <c r="BY151" s="1">
        <f t="shared" si="111"/>
        <v>10.159201619492544</v>
      </c>
    </row>
    <row r="152" spans="1:77" x14ac:dyDescent="0.25">
      <c r="A152" s="1">
        <v>20100507</v>
      </c>
      <c r="B152" s="1">
        <v>2010</v>
      </c>
      <c r="C152" s="1">
        <v>5</v>
      </c>
      <c r="D152" s="1">
        <v>3.84</v>
      </c>
      <c r="E152" s="1">
        <v>193.50200000000001</v>
      </c>
      <c r="F152" s="1">
        <f t="shared" si="94"/>
        <v>8.0249149440000007</v>
      </c>
      <c r="G152" s="1">
        <v>432.286</v>
      </c>
      <c r="H152" s="1">
        <v>3.4990000000000001</v>
      </c>
      <c r="I152" s="1">
        <v>384.2008333</v>
      </c>
      <c r="J152" s="1">
        <v>355.14836359999998</v>
      </c>
      <c r="K152" s="1">
        <f t="shared" si="95"/>
        <v>4.9792427995679995E-3</v>
      </c>
      <c r="L152" s="1">
        <f t="shared" si="96"/>
        <v>4.6027227922559996E-3</v>
      </c>
      <c r="M152" s="1">
        <f t="shared" si="75"/>
        <v>3.7652000731199994E-4</v>
      </c>
      <c r="N152" s="1">
        <f t="shared" si="76"/>
        <v>0.9243820752535572</v>
      </c>
      <c r="O152" s="1">
        <f t="shared" si="77"/>
        <v>7.4180875296680044</v>
      </c>
      <c r="P152" s="1">
        <f t="shared" si="78"/>
        <v>0.60682741433199627</v>
      </c>
      <c r="Q152" s="1">
        <v>24.9894</v>
      </c>
      <c r="R152" s="1">
        <v>65.547899999999998</v>
      </c>
      <c r="S152" s="1">
        <v>0.27601220700000001</v>
      </c>
      <c r="T152" s="1">
        <v>1.1453500000000001</v>
      </c>
      <c r="U152" s="1">
        <v>0.39570747099999998</v>
      </c>
      <c r="V152" s="1">
        <v>6.4522222000000004E-2</v>
      </c>
      <c r="W152" s="1">
        <v>0.16043333300000001</v>
      </c>
      <c r="X152" s="1">
        <v>3.2166667000000003E-2</v>
      </c>
      <c r="Y152" s="1">
        <v>0.21978888899999999</v>
      </c>
      <c r="Z152" s="1">
        <v>0.42635582399999999</v>
      </c>
      <c r="AA152" s="1">
        <v>-0.15610754099999999</v>
      </c>
      <c r="AB152" s="1">
        <v>0.6</v>
      </c>
      <c r="AC152" s="1">
        <v>0.36068122200000002</v>
      </c>
      <c r="AD152" s="1">
        <v>0.53910976499999996</v>
      </c>
      <c r="AE152" s="1">
        <f t="shared" si="79"/>
        <v>0.48575870799536497</v>
      </c>
      <c r="AF152" s="1">
        <v>0.54338218599999999</v>
      </c>
      <c r="AG152" s="1">
        <v>0.56952102000000004</v>
      </c>
      <c r="AH152" s="1">
        <v>0.74278544499999999</v>
      </c>
      <c r="AI152" s="1">
        <v>1</v>
      </c>
      <c r="AJ152" s="1">
        <v>0.53751112000000001</v>
      </c>
      <c r="AK152" s="1">
        <v>1.0492042290000001</v>
      </c>
      <c r="AL152" s="1">
        <v>0.31430751299999998</v>
      </c>
      <c r="AM152" s="1">
        <v>0.27601220700000001</v>
      </c>
      <c r="AN152" s="1">
        <v>0.46089023542077534</v>
      </c>
      <c r="AO152" s="1">
        <v>0.59606740783387724</v>
      </c>
      <c r="AP152" s="1">
        <v>4.7833902487574242</v>
      </c>
      <c r="AQ152" s="1">
        <v>3.2415246952425765</v>
      </c>
      <c r="AR152" s="1">
        <v>0.13886304927020168</v>
      </c>
      <c r="AS152" s="1">
        <v>0.55200000000000005</v>
      </c>
      <c r="AT152" s="1">
        <v>3.0967926394871572</v>
      </c>
      <c r="AU152" s="1">
        <v>0.3330806185486283</v>
      </c>
      <c r="AV152" s="1">
        <v>0.26691938145137167</v>
      </c>
      <c r="AW152" s="1">
        <f t="shared" si="97"/>
        <v>0.64564713667764473</v>
      </c>
      <c r="AX152" s="1">
        <f t="shared" si="98"/>
        <v>2.2055283530962528</v>
      </c>
      <c r="AY152" s="1">
        <f t="shared" si="99"/>
        <v>0.8601483835876762</v>
      </c>
      <c r="AZ152" s="1">
        <f t="shared" si="100"/>
        <v>0.83446893166803648</v>
      </c>
      <c r="BA152" s="1">
        <f t="shared" si="101"/>
        <v>0.63224085129831842</v>
      </c>
      <c r="BB152" s="1">
        <f t="shared" si="102"/>
        <v>0.77820816869337883</v>
      </c>
      <c r="BC152" s="1">
        <f t="shared" si="103"/>
        <v>1.1343828962684042</v>
      </c>
      <c r="BD152" s="1">
        <f t="shared" si="104"/>
        <v>0.91652195377104706</v>
      </c>
      <c r="BE152" s="1">
        <f t="shared" si="80"/>
        <v>0.29717304007288425</v>
      </c>
      <c r="BF152" s="1">
        <f t="shared" si="81"/>
        <v>0.28830103503285276</v>
      </c>
      <c r="BG152" s="1">
        <f t="shared" si="82"/>
        <v>0.21843316737389215</v>
      </c>
      <c r="BH152" s="1">
        <f t="shared" si="83"/>
        <v>0.26886347950288325</v>
      </c>
      <c r="BI152" s="1">
        <f t="shared" si="84"/>
        <v>0.39191844142598808</v>
      </c>
      <c r="BJ152" s="1">
        <f t="shared" si="85"/>
        <v>0.31664956941457639</v>
      </c>
      <c r="BK152" s="1">
        <f t="shared" si="86"/>
        <v>0.39570747087590608</v>
      </c>
      <c r="BL152" s="2">
        <f t="shared" si="87"/>
        <v>1.7399999999999995</v>
      </c>
      <c r="BM152" s="2">
        <f t="shared" si="88"/>
        <v>1.6880528625144837</v>
      </c>
      <c r="BN152" s="2">
        <f t="shared" si="89"/>
        <v>1.2789643069147723</v>
      </c>
      <c r="BO152" s="2">
        <f t="shared" si="90"/>
        <v>1.5742425834465981</v>
      </c>
      <c r="BP152" s="2">
        <f t="shared" si="91"/>
        <v>2.2947508559792906</v>
      </c>
      <c r="BQ152" s="2">
        <f t="shared" si="92"/>
        <v>1.8540384775356222</v>
      </c>
      <c r="BR152" s="2">
        <f t="shared" si="93"/>
        <v>2.3169362845135892</v>
      </c>
      <c r="BS152" s="1">
        <f t="shared" si="105"/>
        <v>5.0363188634994884</v>
      </c>
      <c r="BT152" s="1">
        <f t="shared" si="106"/>
        <v>4.8859611919919574</v>
      </c>
      <c r="BU152" s="1">
        <f t="shared" si="107"/>
        <v>3.7018804969295496</v>
      </c>
      <c r="BV152" s="1">
        <f t="shared" si="108"/>
        <v>4.556544608469121</v>
      </c>
      <c r="BW152" s="1">
        <f t="shared" si="109"/>
        <v>6.64200978333339</v>
      </c>
      <c r="BX152" s="1">
        <f t="shared" si="110"/>
        <v>5.3663959529117982</v>
      </c>
      <c r="BY152" s="1">
        <f t="shared" si="111"/>
        <v>6.7062240892081642</v>
      </c>
    </row>
    <row r="153" spans="1:77" x14ac:dyDescent="0.25">
      <c r="A153" s="1">
        <v>20100402</v>
      </c>
      <c r="B153" s="1">
        <v>2010</v>
      </c>
      <c r="C153" s="1">
        <v>4</v>
      </c>
      <c r="D153" s="1">
        <v>5.2</v>
      </c>
      <c r="E153" s="1">
        <v>178.81200000000001</v>
      </c>
      <c r="F153" s="1">
        <f t="shared" si="94"/>
        <v>7.4156912640000003</v>
      </c>
      <c r="G153" s="1">
        <v>432.286</v>
      </c>
      <c r="H153" s="1">
        <v>2.351</v>
      </c>
      <c r="I153" s="1">
        <v>297.18958329999998</v>
      </c>
      <c r="J153" s="1">
        <v>274.70800000000003</v>
      </c>
      <c r="K153" s="1">
        <f t="shared" si="95"/>
        <v>3.8515769995679993E-3</v>
      </c>
      <c r="L153" s="1">
        <f t="shared" si="96"/>
        <v>3.5602156800000001E-3</v>
      </c>
      <c r="M153" s="1">
        <f t="shared" si="75"/>
        <v>2.913613195679992E-4</v>
      </c>
      <c r="N153" s="1">
        <f t="shared" si="76"/>
        <v>0.92435272108004618</v>
      </c>
      <c r="O153" s="1">
        <f t="shared" si="77"/>
        <v>6.8547143985679275</v>
      </c>
      <c r="P153" s="1">
        <f t="shared" si="78"/>
        <v>0.56097686543207281</v>
      </c>
      <c r="Q153" s="1">
        <v>44.9619</v>
      </c>
      <c r="R153" s="1">
        <v>47.163400000000003</v>
      </c>
      <c r="S153" s="1">
        <v>0.488051599</v>
      </c>
      <c r="T153" s="1">
        <v>1.25156</v>
      </c>
      <c r="U153" s="1">
        <v>0.38639448900000001</v>
      </c>
      <c r="V153" s="1">
        <v>7.7011110999999993E-2</v>
      </c>
      <c r="W153" s="1">
        <v>0.22365555600000001</v>
      </c>
      <c r="X153" s="1">
        <v>3.8899999999999997E-2</v>
      </c>
      <c r="Y153" s="1">
        <v>0.217844444</v>
      </c>
      <c r="Z153" s="1">
        <v>0.48773096999999999</v>
      </c>
      <c r="AA153" s="1">
        <v>1.3162202E-2</v>
      </c>
      <c r="AB153" s="1">
        <v>0.85555555599999999</v>
      </c>
      <c r="AC153" s="1">
        <v>0.43678640299999999</v>
      </c>
      <c r="AD153" s="1">
        <v>0.39398293899999998</v>
      </c>
      <c r="AE153" s="1">
        <f t="shared" si="79"/>
        <v>0.31759320857473927</v>
      </c>
      <c r="AF153" s="1">
        <v>0.59727452700000006</v>
      </c>
      <c r="AG153" s="1">
        <v>0.65056054799999996</v>
      </c>
      <c r="AH153" s="1">
        <v>0.82810539500000002</v>
      </c>
      <c r="AI153" s="1">
        <v>1</v>
      </c>
      <c r="AJ153" s="1">
        <v>0.64532624299999997</v>
      </c>
      <c r="AK153" s="1">
        <v>1.088464514</v>
      </c>
      <c r="AL153" s="1">
        <v>0.692949284</v>
      </c>
      <c r="AM153" s="1">
        <v>0.488051599</v>
      </c>
      <c r="AN153" s="1">
        <v>0.60601706087893703</v>
      </c>
      <c r="AO153" s="1">
        <v>0.35615301386518705</v>
      </c>
      <c r="AP153" s="1">
        <v>2.6411207935673384</v>
      </c>
      <c r="AQ153" s="1">
        <v>4.7745704704326624</v>
      </c>
      <c r="AR153" s="1">
        <v>0.21857980248265663</v>
      </c>
      <c r="AS153" s="1">
        <v>0.55838888890000005</v>
      </c>
      <c r="AT153" s="1">
        <v>1.4309363624712528</v>
      </c>
      <c r="AU153" s="1">
        <v>0.3432609118451565</v>
      </c>
      <c r="AV153" s="1">
        <v>0.51229464415484349</v>
      </c>
      <c r="AW153" s="1">
        <f t="shared" si="97"/>
        <v>0.68602732845498582</v>
      </c>
      <c r="AX153" s="1">
        <f t="shared" si="98"/>
        <v>2.5845764515818228</v>
      </c>
      <c r="AY153" s="1">
        <f t="shared" si="99"/>
        <v>2.3326277762666372</v>
      </c>
      <c r="AZ153" s="1">
        <f t="shared" si="100"/>
        <v>1.9947130184524786</v>
      </c>
      <c r="BA153" s="1">
        <f t="shared" si="101"/>
        <v>1.7127831457789886</v>
      </c>
      <c r="BB153" s="1">
        <f t="shared" si="102"/>
        <v>2.163967416519363</v>
      </c>
      <c r="BC153" s="1">
        <f t="shared" si="103"/>
        <v>3.0762219359176615</v>
      </c>
      <c r="BD153" s="1">
        <f t="shared" si="104"/>
        <v>2.5096795745835196</v>
      </c>
      <c r="BE153" s="1">
        <f t="shared" si="80"/>
        <v>0.72015286315479443</v>
      </c>
      <c r="BF153" s="1">
        <f t="shared" si="81"/>
        <v>0.61582834004909492</v>
      </c>
      <c r="BG153" s="1">
        <f t="shared" si="82"/>
        <v>0.52878804708832361</v>
      </c>
      <c r="BH153" s="1">
        <f t="shared" si="83"/>
        <v>0.66808230041498373</v>
      </c>
      <c r="BI153" s="1">
        <f t="shared" si="84"/>
        <v>0.94972290795419956</v>
      </c>
      <c r="BJ153" s="1">
        <f t="shared" si="85"/>
        <v>0.77481411720565652</v>
      </c>
      <c r="BK153" s="1">
        <f t="shared" si="86"/>
        <v>0.38639448890236799</v>
      </c>
      <c r="BL153" s="2">
        <f t="shared" si="87"/>
        <v>1.7400000000000002</v>
      </c>
      <c r="BM153" s="2">
        <f t="shared" si="88"/>
        <v>1.4879359182039398</v>
      </c>
      <c r="BN153" s="2">
        <f t="shared" si="89"/>
        <v>1.2776331929071463</v>
      </c>
      <c r="BO153" s="2">
        <f t="shared" si="90"/>
        <v>1.614189517527759</v>
      </c>
      <c r="BP153" s="2">
        <f t="shared" si="91"/>
        <v>2.2946765115965446</v>
      </c>
      <c r="BQ153" s="2">
        <f t="shared" si="92"/>
        <v>1.8720699908514513</v>
      </c>
      <c r="BR153" s="2">
        <f t="shared" si="93"/>
        <v>0.93358847140430812</v>
      </c>
      <c r="BS153" s="1">
        <f t="shared" si="105"/>
        <v>5.6359872165522864</v>
      </c>
      <c r="BT153" s="1">
        <f t="shared" si="106"/>
        <v>4.8195332264634443</v>
      </c>
      <c r="BU153" s="1">
        <f t="shared" si="107"/>
        <v>4.1383473233721588</v>
      </c>
      <c r="BV153" s="1">
        <f t="shared" si="108"/>
        <v>5.228477865447787</v>
      </c>
      <c r="BW153" s="1">
        <f t="shared" si="109"/>
        <v>7.4326249916556986</v>
      </c>
      <c r="BX153" s="1">
        <f t="shared" si="110"/>
        <v>6.0637715729482382</v>
      </c>
      <c r="BY153" s="1">
        <f t="shared" si="111"/>
        <v>3.0239613162961319</v>
      </c>
    </row>
    <row r="154" spans="1:77" x14ac:dyDescent="0.25">
      <c r="A154" s="1">
        <v>20120221</v>
      </c>
      <c r="B154" s="1">
        <v>2012</v>
      </c>
      <c r="C154" s="1">
        <v>2</v>
      </c>
      <c r="D154" s="1">
        <v>5.7530000000000001</v>
      </c>
      <c r="E154" s="1">
        <v>27.353999999999999</v>
      </c>
      <c r="F154" s="1">
        <f t="shared" si="94"/>
        <v>1.134425088</v>
      </c>
      <c r="G154" s="1">
        <v>432.286</v>
      </c>
      <c r="H154" s="1">
        <v>2.3220000000000001</v>
      </c>
      <c r="I154" s="1">
        <v>57.12541667</v>
      </c>
      <c r="J154" s="1">
        <v>52.780875000000002</v>
      </c>
      <c r="K154" s="1">
        <f t="shared" si="95"/>
        <v>7.4034540004319996E-4</v>
      </c>
      <c r="L154" s="1">
        <f t="shared" si="96"/>
        <v>6.8404013999999989E-4</v>
      </c>
      <c r="M154" s="1">
        <f t="shared" si="75"/>
        <v>5.6305260043200064E-5</v>
      </c>
      <c r="N154" s="1">
        <f t="shared" si="76"/>
        <v>0.92394730886432941</v>
      </c>
      <c r="O154" s="1">
        <f t="shared" si="77"/>
        <v>1.04814900716578</v>
      </c>
      <c r="P154" s="1">
        <f t="shared" si="78"/>
        <v>8.6276080834220004E-2</v>
      </c>
      <c r="Q154" s="1">
        <v>-4.0178599999999998</v>
      </c>
      <c r="R154" s="1">
        <v>-17.551400000000001</v>
      </c>
      <c r="S154" s="1">
        <v>0.18627713700000001</v>
      </c>
      <c r="T154" s="1">
        <v>0.170014</v>
      </c>
      <c r="U154" s="1">
        <v>0.42213382900000002</v>
      </c>
      <c r="V154" s="1">
        <v>6.7711111000000004E-2</v>
      </c>
      <c r="W154" s="1">
        <v>0.16650000000000001</v>
      </c>
      <c r="X154" s="1">
        <v>2.9911111000000001E-2</v>
      </c>
      <c r="Y154" s="1">
        <v>0.24386666700000001</v>
      </c>
      <c r="Z154" s="1">
        <v>0.42179420299999998</v>
      </c>
      <c r="AA154" s="1">
        <v>-0.188530583</v>
      </c>
      <c r="AB154" s="1">
        <v>0.5</v>
      </c>
      <c r="AC154" s="1">
        <v>0.35502481200000002</v>
      </c>
      <c r="AD154" s="1">
        <v>0.89507278599999995</v>
      </c>
      <c r="AE154" s="1">
        <f t="shared" si="79"/>
        <v>0.89823034298957116</v>
      </c>
      <c r="AF154" s="1">
        <v>0.61889208900000003</v>
      </c>
      <c r="AG154" s="1">
        <v>0.68322348300000002</v>
      </c>
      <c r="AH154" s="1">
        <v>0.86279799199999996</v>
      </c>
      <c r="AI154" s="1">
        <v>1</v>
      </c>
      <c r="AJ154" s="1">
        <v>0.516859501</v>
      </c>
      <c r="AK154" s="1">
        <v>1.089475078</v>
      </c>
      <c r="AL154" s="1">
        <v>0.15406631600000001</v>
      </c>
      <c r="AM154" s="1">
        <v>0.18627713700000001</v>
      </c>
      <c r="AN154" s="1">
        <v>0.10492721379389708</v>
      </c>
      <c r="AO154" s="1">
        <v>0.99758906927473634</v>
      </c>
      <c r="AP154" s="1">
        <v>1.1316900676998309</v>
      </c>
      <c r="AQ154" s="1">
        <v>2.7350203001690332E-3</v>
      </c>
      <c r="AR154" s="1">
        <v>1.3289705257821247E-4</v>
      </c>
      <c r="AS154" s="1">
        <v>0.54949999999999999</v>
      </c>
      <c r="AT154" s="1">
        <v>0.78642722383805719</v>
      </c>
      <c r="AU154" s="1">
        <v>0.24777251428376337</v>
      </c>
      <c r="AV154" s="1">
        <v>0.25222748571623665</v>
      </c>
      <c r="AW154" s="1">
        <f t="shared" si="97"/>
        <v>0.14284652422766153</v>
      </c>
      <c r="AX154" s="1">
        <f t="shared" si="98"/>
        <v>0.14120210298284072</v>
      </c>
      <c r="AY154" s="1">
        <f t="shared" si="99"/>
        <v>6.681998997284401E-2</v>
      </c>
      <c r="AZ154" s="1">
        <f t="shared" si="100"/>
        <v>8.3674530148838522E-2</v>
      </c>
      <c r="BA154" s="1">
        <f t="shared" si="101"/>
        <v>4.9990077336615667E-2</v>
      </c>
      <c r="BB154" s="1">
        <f t="shared" si="102"/>
        <v>4.3320473639908569E-2</v>
      </c>
      <c r="BC154" s="1">
        <f t="shared" si="103"/>
        <v>8.8071707725591253E-2</v>
      </c>
      <c r="BD154" s="1">
        <f t="shared" si="104"/>
        <v>6.3611329972383987E-2</v>
      </c>
      <c r="BE154" s="1">
        <f t="shared" si="80"/>
        <v>0.16590973802756698</v>
      </c>
      <c r="BF154" s="1">
        <f t="shared" si="81"/>
        <v>0.20775847739898554</v>
      </c>
      <c r="BG154" s="1">
        <f t="shared" si="82"/>
        <v>0.12412214725363439</v>
      </c>
      <c r="BH154" s="1">
        <f t="shared" si="83"/>
        <v>0.10756195018509135</v>
      </c>
      <c r="BI154" s="1">
        <f t="shared" si="84"/>
        <v>0.21867638654737401</v>
      </c>
      <c r="BJ154" s="1">
        <f t="shared" si="85"/>
        <v>0.15794284158965663</v>
      </c>
      <c r="BK154" s="1">
        <f t="shared" si="86"/>
        <v>0.42213382870129484</v>
      </c>
      <c r="BL154" s="2">
        <f t="shared" si="87"/>
        <v>1.74</v>
      </c>
      <c r="BM154" s="2">
        <f t="shared" si="88"/>
        <v>2.1788941081575892</v>
      </c>
      <c r="BN154" s="2">
        <f t="shared" si="89"/>
        <v>1.3017471957278275</v>
      </c>
      <c r="BO154" s="2">
        <f t="shared" si="90"/>
        <v>1.1280699707389175</v>
      </c>
      <c r="BP154" s="2">
        <f t="shared" si="91"/>
        <v>2.2933971032442271</v>
      </c>
      <c r="BQ154" s="2">
        <f t="shared" si="92"/>
        <v>1.6564461353096662</v>
      </c>
      <c r="BR154" s="2">
        <f t="shared" si="93"/>
        <v>4.4271835437303197</v>
      </c>
      <c r="BS154" s="1">
        <f t="shared" si="105"/>
        <v>0.70078335325579311</v>
      </c>
      <c r="BT154" s="1">
        <f t="shared" si="106"/>
        <v>0.87754753994480827</v>
      </c>
      <c r="BU154" s="1">
        <f t="shared" si="107"/>
        <v>0.52427745109969681</v>
      </c>
      <c r="BV154" s="1">
        <f t="shared" si="108"/>
        <v>0.45432911310435808</v>
      </c>
      <c r="BW154" s="1">
        <f t="shared" si="109"/>
        <v>0.9236635128497771</v>
      </c>
      <c r="BX154" s="1">
        <f t="shared" si="110"/>
        <v>0.66713211332753297</v>
      </c>
      <c r="BY154" s="1">
        <f t="shared" si="111"/>
        <v>1.7830439823299993</v>
      </c>
    </row>
    <row r="155" spans="1:77" x14ac:dyDescent="0.25">
      <c r="A155" s="1">
        <v>20040430</v>
      </c>
      <c r="B155" s="1">
        <v>2004</v>
      </c>
      <c r="C155" s="1">
        <v>4</v>
      </c>
      <c r="D155" s="1">
        <v>5.1779999999999999</v>
      </c>
      <c r="E155" s="1">
        <v>107.59099999999999</v>
      </c>
      <c r="F155" s="1">
        <f t="shared" si="94"/>
        <v>4.4620139520000004</v>
      </c>
      <c r="G155" s="1">
        <v>432.286</v>
      </c>
      <c r="H155" s="1">
        <v>1.097</v>
      </c>
      <c r="I155" s="1">
        <v>206.90558329999999</v>
      </c>
      <c r="J155" s="1">
        <v>191.1395833</v>
      </c>
      <c r="K155" s="1">
        <f t="shared" si="95"/>
        <v>2.6814963595679997E-3</v>
      </c>
      <c r="L155" s="1">
        <f t="shared" si="96"/>
        <v>2.4771689995679996E-3</v>
      </c>
      <c r="M155" s="1">
        <f t="shared" si="75"/>
        <v>2.043273600000001E-4</v>
      </c>
      <c r="N155" s="1">
        <f t="shared" si="76"/>
        <v>0.92380099295271167</v>
      </c>
      <c r="O155" s="1">
        <f t="shared" si="77"/>
        <v>4.1220129194264539</v>
      </c>
      <c r="P155" s="1">
        <f t="shared" si="78"/>
        <v>0.34000103257354652</v>
      </c>
      <c r="Q155" s="1">
        <v>11.837400000000001</v>
      </c>
      <c r="R155" s="1">
        <v>48.061700000000002</v>
      </c>
      <c r="S155" s="1">
        <v>0.19762233500000001</v>
      </c>
      <c r="T155" s="1">
        <v>0.44376700000000002</v>
      </c>
      <c r="U155" s="1">
        <v>0.31772543800000003</v>
      </c>
      <c r="V155" s="1">
        <v>8.5344444000000005E-2</v>
      </c>
      <c r="W155" s="1">
        <v>0.19352222199999999</v>
      </c>
      <c r="X155" s="1">
        <v>4.4977778000000003E-2</v>
      </c>
      <c r="Y155" s="1">
        <v>0.293066667</v>
      </c>
      <c r="Z155" s="1">
        <v>0.38791935799999999</v>
      </c>
      <c r="AA155" s="1">
        <v>-0.204576075</v>
      </c>
      <c r="AB155" s="1">
        <v>0.811111111</v>
      </c>
      <c r="AC155" s="1">
        <v>0.31302000400000002</v>
      </c>
      <c r="AD155" s="1">
        <v>0.74764393200000001</v>
      </c>
      <c r="AE155" s="1">
        <f t="shared" si="79"/>
        <v>0.72739737195828502</v>
      </c>
      <c r="AF155" s="1">
        <v>0.59641076800000004</v>
      </c>
      <c r="AG155" s="1">
        <v>0.64925469400000002</v>
      </c>
      <c r="AH155" s="1">
        <v>0.82672522000000004</v>
      </c>
      <c r="AI155" s="1">
        <v>1</v>
      </c>
      <c r="AJ155" s="1">
        <v>0.50663944299999997</v>
      </c>
      <c r="AK155" s="1">
        <v>1.133030612</v>
      </c>
      <c r="AL155" s="1">
        <v>0.174325598</v>
      </c>
      <c r="AM155" s="1">
        <v>0.19762233500000001</v>
      </c>
      <c r="AN155" s="1">
        <v>0.25235606760706092</v>
      </c>
      <c r="AO155" s="1">
        <v>0.96004611051235833</v>
      </c>
      <c r="AP155" s="1">
        <v>4.2837391396694775</v>
      </c>
      <c r="AQ155" s="1">
        <v>0.17827481233052289</v>
      </c>
      <c r="AR155" s="1">
        <v>7.446550845881042E-3</v>
      </c>
      <c r="AS155" s="1">
        <v>0.55727777777499998</v>
      </c>
      <c r="AT155" s="1">
        <v>2.3931992380331208</v>
      </c>
      <c r="AU155" s="1">
        <v>0.40335465222986455</v>
      </c>
      <c r="AV155" s="1">
        <v>0.40775645877013544</v>
      </c>
      <c r="AW155" s="1">
        <f t="shared" si="97"/>
        <v>0.78181768492401615</v>
      </c>
      <c r="AX155" s="1">
        <f t="shared" si="98"/>
        <v>0.8666083708332839</v>
      </c>
      <c r="AY155" s="1">
        <f t="shared" si="99"/>
        <v>0.25267303934983321</v>
      </c>
      <c r="AZ155" s="1">
        <f t="shared" si="100"/>
        <v>0.28688596688262885</v>
      </c>
      <c r="BA155" s="1">
        <f t="shared" si="101"/>
        <v>0.30662329462207749</v>
      </c>
      <c r="BB155" s="1">
        <f t="shared" si="102"/>
        <v>0.27390927306606816</v>
      </c>
      <c r="BC155" s="1">
        <f t="shared" si="103"/>
        <v>0.33295821803205428</v>
      </c>
      <c r="BD155" s="1">
        <f t="shared" si="104"/>
        <v>0.39419181895928218</v>
      </c>
      <c r="BE155" s="1">
        <f t="shared" si="80"/>
        <v>0.18090721498631632</v>
      </c>
      <c r="BF155" s="1">
        <f t="shared" si="81"/>
        <v>0.20540276644053129</v>
      </c>
      <c r="BG155" s="1">
        <f t="shared" si="82"/>
        <v>0.21953417120695826</v>
      </c>
      <c r="BH155" s="1">
        <f t="shared" si="83"/>
        <v>0.19611179679800503</v>
      </c>
      <c r="BI155" s="1">
        <f t="shared" si="84"/>
        <v>0.2383892800196587</v>
      </c>
      <c r="BJ155" s="1">
        <f t="shared" si="85"/>
        <v>0.28223091914282239</v>
      </c>
      <c r="BK155" s="1">
        <f t="shared" si="86"/>
        <v>0.31772543789953678</v>
      </c>
      <c r="BL155" s="2">
        <f t="shared" si="87"/>
        <v>1.7399999999999998</v>
      </c>
      <c r="BM155" s="2">
        <f t="shared" si="88"/>
        <v>1.9756028726303589</v>
      </c>
      <c r="BN155" s="2">
        <f t="shared" si="89"/>
        <v>2.1115214112881056</v>
      </c>
      <c r="BO155" s="2">
        <f t="shared" si="90"/>
        <v>1.8862405595837592</v>
      </c>
      <c r="BP155" s="2">
        <f t="shared" si="91"/>
        <v>2.2928734338516077</v>
      </c>
      <c r="BQ155" s="2">
        <f t="shared" si="92"/>
        <v>2.7145506570628264</v>
      </c>
      <c r="BR155" s="2">
        <f t="shared" si="93"/>
        <v>3.0559436890729343</v>
      </c>
      <c r="BS155" s="1">
        <f t="shared" si="105"/>
        <v>2.4302573476793872</v>
      </c>
      <c r="BT155" s="1">
        <f t="shared" si="106"/>
        <v>2.7593237915554218</v>
      </c>
      <c r="BU155" s="1">
        <f t="shared" si="107"/>
        <v>2.9491611635432573</v>
      </c>
      <c r="BV155" s="1">
        <f t="shared" si="108"/>
        <v>2.6345114824248905</v>
      </c>
      <c r="BW155" s="1">
        <f t="shared" si="109"/>
        <v>3.2024554654693889</v>
      </c>
      <c r="BX155" s="1">
        <f t="shared" si="110"/>
        <v>3.7914118850430119</v>
      </c>
      <c r="BY155" s="1">
        <f t="shared" si="111"/>
        <v>4.2682354048643401</v>
      </c>
    </row>
    <row r="156" spans="1:77" x14ac:dyDescent="0.25">
      <c r="A156" s="1">
        <v>20050422</v>
      </c>
      <c r="B156" s="1">
        <v>2005</v>
      </c>
      <c r="C156" s="1">
        <v>4</v>
      </c>
      <c r="D156" s="1">
        <v>6.0350000000000001</v>
      </c>
      <c r="E156" s="1">
        <v>184.01300000000001</v>
      </c>
      <c r="F156" s="1">
        <f t="shared" si="94"/>
        <v>7.6313871359999998</v>
      </c>
      <c r="G156" s="1">
        <v>432.286</v>
      </c>
      <c r="H156" s="1">
        <v>2.5939999999999999</v>
      </c>
      <c r="I156" s="1">
        <v>354.45833329999999</v>
      </c>
      <c r="J156" s="1">
        <v>327.11034480000001</v>
      </c>
      <c r="K156" s="1">
        <f t="shared" si="95"/>
        <v>4.5937799995679996E-3</v>
      </c>
      <c r="L156" s="1">
        <f t="shared" si="96"/>
        <v>4.2393500686079997E-3</v>
      </c>
      <c r="M156" s="1">
        <f t="shared" si="75"/>
        <v>3.5442993095999992E-4</v>
      </c>
      <c r="N156" s="1">
        <f t="shared" si="76"/>
        <v>0.9228456889547757</v>
      </c>
      <c r="O156" s="1">
        <f t="shared" si="77"/>
        <v>7.0425927192025322</v>
      </c>
      <c r="P156" s="1">
        <f t="shared" si="78"/>
        <v>0.58879441679746769</v>
      </c>
      <c r="Q156" s="1">
        <v>20.4954</v>
      </c>
      <c r="R156" s="1">
        <v>87.349199999999996</v>
      </c>
      <c r="S156" s="1">
        <v>0.190045677</v>
      </c>
      <c r="T156" s="1">
        <v>3.65611</v>
      </c>
      <c r="U156" s="1">
        <v>0.87432468399999996</v>
      </c>
      <c r="V156" s="1">
        <v>6.4855555999999995E-2</v>
      </c>
      <c r="W156" s="1">
        <v>0.24206666700000001</v>
      </c>
      <c r="X156" s="1">
        <v>3.3922222000000002E-2</v>
      </c>
      <c r="Y156" s="1">
        <v>0.208555556</v>
      </c>
      <c r="Z156" s="1">
        <v>0.577381166</v>
      </c>
      <c r="AA156" s="1">
        <v>7.4366308000000006E-2</v>
      </c>
      <c r="AB156" s="1">
        <v>1.5888888889999999</v>
      </c>
      <c r="AC156" s="1">
        <v>0.54795264600000004</v>
      </c>
      <c r="AD156" s="1">
        <v>0.49931160200000002</v>
      </c>
      <c r="AE156" s="1">
        <f t="shared" si="79"/>
        <v>0.43964264426419469</v>
      </c>
      <c r="AF156" s="1">
        <v>0.629843398</v>
      </c>
      <c r="AG156" s="1">
        <v>0.69972712199999998</v>
      </c>
      <c r="AH156" s="1">
        <v>0.88048933500000004</v>
      </c>
      <c r="AI156" s="1">
        <v>1</v>
      </c>
      <c r="AJ156" s="1">
        <v>0.68430975000000005</v>
      </c>
      <c r="AK156" s="1">
        <v>1.0800334359999999</v>
      </c>
      <c r="AL156" s="1">
        <v>0.16079585199999999</v>
      </c>
      <c r="AM156" s="1">
        <v>0.190045677</v>
      </c>
      <c r="AN156" s="1">
        <v>0.50068839791031783</v>
      </c>
      <c r="AO156" s="1">
        <v>0.52285646519648421</v>
      </c>
      <c r="AP156" s="1">
        <v>3.9901201024748811</v>
      </c>
      <c r="AQ156" s="1">
        <v>3.6412670335251187</v>
      </c>
      <c r="AR156" s="1">
        <v>0.1466630574477851</v>
      </c>
      <c r="AS156" s="1">
        <v>0.57672222222500003</v>
      </c>
      <c r="AT156" s="1">
        <v>1.3255242449209517</v>
      </c>
      <c r="AU156" s="1">
        <v>0.48713387051719303</v>
      </c>
      <c r="AV156" s="1">
        <v>1.1017550184828069</v>
      </c>
      <c r="AW156" s="1">
        <f t="shared" si="97"/>
        <v>1.6475851367385985</v>
      </c>
      <c r="AX156" s="1">
        <f t="shared" si="98"/>
        <v>3.0282267040655122</v>
      </c>
      <c r="AY156" s="1">
        <f t="shared" si="99"/>
        <v>0.73689088578563311</v>
      </c>
      <c r="AZ156" s="1">
        <f t="shared" si="100"/>
        <v>0.69165033662047093</v>
      </c>
      <c r="BA156" s="1">
        <f t="shared" si="101"/>
        <v>0.73290132932352792</v>
      </c>
      <c r="BB156" s="1">
        <f t="shared" si="102"/>
        <v>0.75653227772188125</v>
      </c>
      <c r="BC156" s="1">
        <f t="shared" si="103"/>
        <v>0.96967868674993929</v>
      </c>
      <c r="BD156" s="1">
        <f t="shared" si="104"/>
        <v>0.99115313784366621</v>
      </c>
      <c r="BE156" s="1">
        <f t="shared" si="80"/>
        <v>0.17622059810589405</v>
      </c>
      <c r="BF156" s="1">
        <f t="shared" si="81"/>
        <v>0.1654017417645996</v>
      </c>
      <c r="BG156" s="1">
        <f t="shared" si="82"/>
        <v>0.17526653280329521</v>
      </c>
      <c r="BH156" s="1">
        <f t="shared" si="83"/>
        <v>0.18091765421203354</v>
      </c>
      <c r="BI156" s="1">
        <f t="shared" si="84"/>
        <v>0.23188963447068831</v>
      </c>
      <c r="BJ156" s="1">
        <f t="shared" si="85"/>
        <v>0.23702504961657897</v>
      </c>
      <c r="BK156" s="1">
        <f t="shared" si="86"/>
        <v>0.8743246841139064</v>
      </c>
      <c r="BL156" s="2">
        <f t="shared" si="87"/>
        <v>1.74</v>
      </c>
      <c r="BM156" s="2">
        <f t="shared" si="88"/>
        <v>1.6331747466743916</v>
      </c>
      <c r="BN156" s="2">
        <f t="shared" si="89"/>
        <v>1.7305795710355922</v>
      </c>
      <c r="BO156" s="2">
        <f t="shared" si="90"/>
        <v>1.786378673733541</v>
      </c>
      <c r="BP156" s="2">
        <f t="shared" si="91"/>
        <v>2.2896753745923313</v>
      </c>
      <c r="BQ156" s="2">
        <f t="shared" si="92"/>
        <v>2.340382400047325</v>
      </c>
      <c r="BR156" s="2">
        <f t="shared" si="93"/>
        <v>8.6330710865253462</v>
      </c>
      <c r="BS156" s="1">
        <f t="shared" si="105"/>
        <v>7.2760514664495179</v>
      </c>
      <c r="BT156" s="1">
        <f t="shared" si="106"/>
        <v>6.8293468451198436</v>
      </c>
      <c r="BU156" s="1">
        <f t="shared" si="107"/>
        <v>7.2366586354259193</v>
      </c>
      <c r="BV156" s="1">
        <f t="shared" si="108"/>
        <v>7.4699903268121117</v>
      </c>
      <c r="BW156" s="1">
        <f t="shared" si="109"/>
        <v>9.5745953258597023</v>
      </c>
      <c r="BX156" s="1">
        <f t="shared" si="110"/>
        <v>9.7866337896074604</v>
      </c>
      <c r="BY156" s="1">
        <f t="shared" si="111"/>
        <v>36.100384792572228</v>
      </c>
    </row>
    <row r="157" spans="1:77" x14ac:dyDescent="0.25">
      <c r="A157" s="1">
        <v>20121202</v>
      </c>
      <c r="B157" s="1">
        <v>2012</v>
      </c>
      <c r="C157" s="1">
        <v>12</v>
      </c>
      <c r="D157" s="1">
        <v>14.991</v>
      </c>
      <c r="E157" s="1">
        <v>17.893000000000001</v>
      </c>
      <c r="F157" s="1">
        <f t="shared" si="94"/>
        <v>0.74205849600000007</v>
      </c>
      <c r="G157" s="1">
        <v>432.286</v>
      </c>
      <c r="H157" s="1">
        <v>1.883</v>
      </c>
      <c r="I157" s="1">
        <v>37.604791669999997</v>
      </c>
      <c r="J157" s="1">
        <v>34.695749999999997</v>
      </c>
      <c r="K157" s="1">
        <f t="shared" si="95"/>
        <v>4.8735810004319993E-4</v>
      </c>
      <c r="L157" s="1">
        <f t="shared" si="96"/>
        <v>4.4965691999999989E-4</v>
      </c>
      <c r="M157" s="1">
        <f t="shared" si="75"/>
        <v>3.7701180043200032E-5</v>
      </c>
      <c r="N157" s="1">
        <f t="shared" si="76"/>
        <v>0.9226417288645492</v>
      </c>
      <c r="O157" s="1">
        <f t="shared" si="77"/>
        <v>0.68465413366806727</v>
      </c>
      <c r="P157" s="1">
        <f t="shared" si="78"/>
        <v>5.7404362331932801E-2</v>
      </c>
      <c r="Q157" s="1">
        <v>-2.3973300000000002</v>
      </c>
      <c r="R157" s="1">
        <v>-20.9465</v>
      </c>
      <c r="S157" s="1">
        <v>0.102696516</v>
      </c>
      <c r="T157" s="1">
        <v>8.7807099999999999E-2</v>
      </c>
      <c r="U157" s="1">
        <v>0.327164493</v>
      </c>
      <c r="V157" s="1">
        <v>4.6444444000000001E-2</v>
      </c>
      <c r="W157" s="1">
        <v>0.11571111100000001</v>
      </c>
      <c r="X157" s="1">
        <v>2.1399999999999999E-2</v>
      </c>
      <c r="Y157" s="1">
        <v>0.149544444</v>
      </c>
      <c r="Z157" s="1">
        <v>0.42716185099999998</v>
      </c>
      <c r="AA157" s="1">
        <v>-0.12754995099999999</v>
      </c>
      <c r="AB157" s="1">
        <v>0.322222222</v>
      </c>
      <c r="AC157" s="1">
        <v>0.361680695</v>
      </c>
      <c r="AD157" s="1">
        <v>0.89672030800000002</v>
      </c>
      <c r="AE157" s="1">
        <f t="shared" si="79"/>
        <v>0.90013940672074166</v>
      </c>
      <c r="AF157" s="1">
        <v>0.93300749999999999</v>
      </c>
      <c r="AG157" s="1">
        <v>1.125026656</v>
      </c>
      <c r="AH157" s="1">
        <v>1.442346299</v>
      </c>
      <c r="AI157" s="1">
        <v>1</v>
      </c>
      <c r="AJ157" s="1">
        <v>0.55570066799999995</v>
      </c>
      <c r="AK157" s="1">
        <v>1.104888031</v>
      </c>
      <c r="AL157" s="1">
        <v>4.8152070000000002E-3</v>
      </c>
      <c r="AM157" s="1">
        <v>0.102696516</v>
      </c>
      <c r="AN157" s="1">
        <v>0.10327969154045069</v>
      </c>
      <c r="AO157" s="1">
        <v>0.99588757673832418</v>
      </c>
      <c r="AP157" s="1">
        <v>0.73900683737952533</v>
      </c>
      <c r="AQ157" s="1">
        <v>3.0516586204746288E-3</v>
      </c>
      <c r="AR157" s="1">
        <v>1.6075487208730421E-4</v>
      </c>
      <c r="AS157" s="1">
        <v>0.54505555555000007</v>
      </c>
      <c r="AT157" s="1">
        <v>0.58337949189598648</v>
      </c>
      <c r="AU157" s="1">
        <v>0.16179544696426604</v>
      </c>
      <c r="AV157" s="1">
        <v>0.16042677503573397</v>
      </c>
      <c r="AW157" s="1">
        <f t="shared" si="97"/>
        <v>6.3557331270273465E-2</v>
      </c>
      <c r="AX157" s="1">
        <f t="shared" si="98"/>
        <v>6.4739719535170798E-2</v>
      </c>
      <c r="AY157" s="1">
        <f t="shared" si="99"/>
        <v>2.0980354164241285E-3</v>
      </c>
      <c r="AZ157" s="1">
        <f t="shared" si="100"/>
        <v>2.629978905002031E-3</v>
      </c>
      <c r="BA157" s="1">
        <f t="shared" si="101"/>
        <v>1.0552995055476953E-3</v>
      </c>
      <c r="BB157" s="1">
        <f t="shared" si="102"/>
        <v>9.2202855860344006E-4</v>
      </c>
      <c r="BC157" s="1">
        <f t="shared" si="103"/>
        <v>2.760103493583094E-3</v>
      </c>
      <c r="BD157" s="1">
        <f t="shared" si="104"/>
        <v>1.3451654175757721E-3</v>
      </c>
      <c r="BE157" s="1">
        <f t="shared" si="80"/>
        <v>7.8171661863913507E-3</v>
      </c>
      <c r="BF157" s="1">
        <f t="shared" si="81"/>
        <v>9.7991587778555982E-3</v>
      </c>
      <c r="BG157" s="1">
        <f t="shared" si="82"/>
        <v>3.9319887294101269E-3</v>
      </c>
      <c r="BH157" s="1">
        <f t="shared" si="83"/>
        <v>3.4354284082995213E-3</v>
      </c>
      <c r="BI157" s="1">
        <f t="shared" si="84"/>
        <v>1.0283995938330081E-2</v>
      </c>
      <c r="BJ157" s="1">
        <f t="shared" si="85"/>
        <v>5.0120133983718174E-3</v>
      </c>
      <c r="BK157" s="1">
        <f t="shared" si="86"/>
        <v>0.32716449287351979</v>
      </c>
      <c r="BL157" s="2">
        <f t="shared" si="87"/>
        <v>1.74</v>
      </c>
      <c r="BM157" s="2">
        <f t="shared" si="88"/>
        <v>2.1811658939976821</v>
      </c>
      <c r="BN157" s="2">
        <f t="shared" si="89"/>
        <v>0.87520979163575219</v>
      </c>
      <c r="BO157" s="2">
        <f t="shared" si="90"/>
        <v>0.76468189212191173</v>
      </c>
      <c r="BP157" s="2">
        <f t="shared" si="91"/>
        <v>2.2890843697100478</v>
      </c>
      <c r="BQ157" s="2">
        <f t="shared" si="92"/>
        <v>1.1156093020446334</v>
      </c>
      <c r="BR157" s="2">
        <f t="shared" si="93"/>
        <v>72.822580974540543</v>
      </c>
      <c r="BS157" s="1">
        <f t="shared" si="105"/>
        <v>0.46699552466124644</v>
      </c>
      <c r="BT157" s="1">
        <f t="shared" si="106"/>
        <v>0.58539925921877256</v>
      </c>
      <c r="BU157" s="1">
        <f t="shared" si="107"/>
        <v>0.2348960090997691</v>
      </c>
      <c r="BV157" s="1">
        <f t="shared" si="108"/>
        <v>0.20523162150024532</v>
      </c>
      <c r="BW157" s="1">
        <f t="shared" si="109"/>
        <v>0.61436330817620821</v>
      </c>
      <c r="BX157" s="1">
        <f t="shared" si="110"/>
        <v>0.29941640880764392</v>
      </c>
      <c r="BY157" s="1">
        <f t="shared" si="111"/>
        <v>19.544723798500957</v>
      </c>
    </row>
    <row r="158" spans="1:77" x14ac:dyDescent="0.25">
      <c r="A158" s="1">
        <v>20131226</v>
      </c>
      <c r="B158" s="1">
        <v>2013</v>
      </c>
      <c r="C158" s="1">
        <v>12</v>
      </c>
      <c r="D158" s="1">
        <v>1.3979999999999999</v>
      </c>
      <c r="E158" s="1">
        <v>3.528</v>
      </c>
      <c r="F158" s="1">
        <f t="shared" si="94"/>
        <v>0.146313216</v>
      </c>
      <c r="G158" s="1">
        <v>432.286</v>
      </c>
      <c r="H158" s="1">
        <v>0.22</v>
      </c>
      <c r="I158" s="1">
        <v>7.5533679720000002</v>
      </c>
      <c r="J158" s="1">
        <v>6.9671368889999998</v>
      </c>
      <c r="K158" s="1">
        <f t="shared" si="95"/>
        <v>9.7891648917120005E-5</v>
      </c>
      <c r="L158" s="1">
        <f t="shared" si="96"/>
        <v>9.0294094081439999E-5</v>
      </c>
      <c r="M158" s="1">
        <f t="shared" si="75"/>
        <v>7.5975548356800062E-6</v>
      </c>
      <c r="N158" s="1">
        <f t="shared" si="76"/>
        <v>0.92238812074651555</v>
      </c>
      <c r="O158" s="1">
        <f t="shared" si="77"/>
        <v>0.13495757234661901</v>
      </c>
      <c r="P158" s="1">
        <f t="shared" si="78"/>
        <v>1.1355643653380987E-2</v>
      </c>
      <c r="Q158" s="1">
        <v>0.66816200000000003</v>
      </c>
      <c r="R158" s="1">
        <v>-30.163900000000002</v>
      </c>
      <c r="S158" s="1">
        <v>-2.2652832000000001E-2</v>
      </c>
      <c r="T158" s="1">
        <v>0.232789</v>
      </c>
      <c r="U158" s="1">
        <v>7.8645438390000004</v>
      </c>
      <c r="V158" s="1">
        <v>9.5744443999999998E-2</v>
      </c>
      <c r="W158" s="1">
        <v>0.177277778</v>
      </c>
      <c r="X158" s="1">
        <v>8.6566667E-2</v>
      </c>
      <c r="Y158" s="1">
        <v>0.109033333</v>
      </c>
      <c r="Z158" s="1">
        <v>0.298632593</v>
      </c>
      <c r="AA158" s="1">
        <v>0.238357655</v>
      </c>
      <c r="AB158" s="1">
        <v>0.47777777799999999</v>
      </c>
      <c r="AC158" s="1">
        <v>0.20230441499999999</v>
      </c>
      <c r="AD158" s="1">
        <v>0.97566695199999998</v>
      </c>
      <c r="AE158" s="1">
        <f t="shared" si="79"/>
        <v>0.99161871610660479</v>
      </c>
      <c r="AF158" s="1">
        <v>0.444441162</v>
      </c>
      <c r="AG158" s="1">
        <v>0.42874824099999997</v>
      </c>
      <c r="AH158" s="1">
        <v>0.589585947</v>
      </c>
      <c r="AI158" s="1">
        <v>1</v>
      </c>
      <c r="AJ158" s="1">
        <v>0.78876283800000002</v>
      </c>
      <c r="AK158" s="1">
        <v>1</v>
      </c>
      <c r="AL158" s="1">
        <v>0</v>
      </c>
      <c r="AM158" s="1">
        <v>0</v>
      </c>
      <c r="AN158" s="1">
        <v>2.4333048252269153E-2</v>
      </c>
      <c r="AO158" s="1">
        <v>0.83687792534717986</v>
      </c>
      <c r="AP158" s="1">
        <v>0.1224463006569538</v>
      </c>
      <c r="AQ158" s="1">
        <v>2.3866915343046191E-2</v>
      </c>
      <c r="AR158" s="1">
        <v>1.2648215369968087E-3</v>
      </c>
      <c r="AS158" s="1">
        <v>0.54894444445000001</v>
      </c>
      <c r="AT158" s="1">
        <v>8.6446841095888419E-2</v>
      </c>
      <c r="AU158" s="1">
        <v>0.17712701484465693</v>
      </c>
      <c r="AV158" s="1">
        <v>0.30065076315534306</v>
      </c>
      <c r="AW158" s="1">
        <f t="shared" si="97"/>
        <v>1.8887564200101296E-2</v>
      </c>
      <c r="AX158" s="1">
        <f t="shared" si="98"/>
        <v>1.6608553094340183E-2</v>
      </c>
      <c r="AY158" s="1">
        <f t="shared" si="99"/>
        <v>0</v>
      </c>
      <c r="AZ158" s="1">
        <f t="shared" si="100"/>
        <v>0</v>
      </c>
      <c r="BA158" s="1">
        <f t="shared" si="101"/>
        <v>0</v>
      </c>
      <c r="BB158" s="1">
        <f t="shared" si="102"/>
        <v>0</v>
      </c>
      <c r="BC158" s="1">
        <f t="shared" si="103"/>
        <v>0</v>
      </c>
      <c r="BD158" s="1">
        <f t="shared" si="104"/>
        <v>0</v>
      </c>
      <c r="BE158" s="1">
        <f t="shared" si="80"/>
        <v>0</v>
      </c>
      <c r="BF158" s="1">
        <f t="shared" si="81"/>
        <v>0</v>
      </c>
      <c r="BG158" s="1">
        <f t="shared" si="82"/>
        <v>0</v>
      </c>
      <c r="BH158" s="1">
        <f t="shared" si="83"/>
        <v>0</v>
      </c>
      <c r="BI158" s="1">
        <f t="shared" si="84"/>
        <v>0</v>
      </c>
      <c r="BJ158" s="1">
        <f t="shared" si="85"/>
        <v>0</v>
      </c>
      <c r="BK158" s="1">
        <f t="shared" si="86"/>
        <v>7.8645438394542788</v>
      </c>
      <c r="BL158" s="2" t="e">
        <f t="shared" si="87"/>
        <v>#DIV/0!</v>
      </c>
      <c r="BM158" s="2" t="e">
        <f t="shared" si="88"/>
        <v>#DIV/0!</v>
      </c>
      <c r="BN158" s="2" t="e">
        <f t="shared" si="89"/>
        <v>#DIV/0!</v>
      </c>
      <c r="BO158" s="2" t="e">
        <f t="shared" si="90"/>
        <v>#DIV/0!</v>
      </c>
      <c r="BP158" s="2" t="e">
        <f t="shared" si="91"/>
        <v>#DIV/0!</v>
      </c>
      <c r="BQ158" s="2" t="e">
        <f t="shared" si="92"/>
        <v>#DIV/0!</v>
      </c>
      <c r="BR158" s="2" t="e">
        <f t="shared" si="93"/>
        <v>#DIV/0!</v>
      </c>
      <c r="BS158" s="1" t="e">
        <f t="shared" si="105"/>
        <v>#DIV/0!</v>
      </c>
      <c r="BT158" s="1" t="e">
        <f t="shared" si="106"/>
        <v>#DIV/0!</v>
      </c>
      <c r="BU158" s="1" t="e">
        <f t="shared" si="107"/>
        <v>#DIV/0!</v>
      </c>
      <c r="BV158" s="1" t="e">
        <f t="shared" si="108"/>
        <v>#DIV/0!</v>
      </c>
      <c r="BW158" s="1" t="e">
        <f t="shared" si="109"/>
        <v>#DIV/0!</v>
      </c>
      <c r="BX158" s="1" t="e">
        <f t="shared" si="110"/>
        <v>#DIV/0!</v>
      </c>
      <c r="BY158" s="1" t="e">
        <f t="shared" si="111"/>
        <v>#DIV/0!</v>
      </c>
    </row>
    <row r="159" spans="1:77" x14ac:dyDescent="0.25">
      <c r="A159" s="1">
        <v>20100524</v>
      </c>
      <c r="B159" s="1">
        <v>2010</v>
      </c>
      <c r="C159" s="1">
        <v>5</v>
      </c>
      <c r="D159" s="1">
        <v>6.056</v>
      </c>
      <c r="E159" s="1">
        <v>242.125</v>
      </c>
      <c r="F159" s="1">
        <f t="shared" si="94"/>
        <v>10.041408000000001</v>
      </c>
      <c r="G159" s="1">
        <v>432.286</v>
      </c>
      <c r="H159" s="1">
        <v>2.625</v>
      </c>
      <c r="I159" s="1">
        <v>455.72595740000003</v>
      </c>
      <c r="J159" s="1">
        <v>420.11419999999998</v>
      </c>
      <c r="K159" s="1">
        <f t="shared" si="95"/>
        <v>5.9062084079040001E-3</v>
      </c>
      <c r="L159" s="1">
        <f t="shared" si="96"/>
        <v>5.4446800319999994E-3</v>
      </c>
      <c r="M159" s="1">
        <f t="shared" si="75"/>
        <v>4.6152837590400075E-4</v>
      </c>
      <c r="N159" s="1">
        <f t="shared" si="76"/>
        <v>0.92185707919037219</v>
      </c>
      <c r="O159" s="1">
        <f t="shared" si="77"/>
        <v>9.2567430498388372</v>
      </c>
      <c r="P159" s="1">
        <f t="shared" si="78"/>
        <v>0.78466495016116333</v>
      </c>
      <c r="Q159" s="1">
        <v>54.878500000000003</v>
      </c>
      <c r="R159" s="1">
        <v>66.753</v>
      </c>
      <c r="S159" s="1">
        <v>0.45118657600000001</v>
      </c>
      <c r="T159" s="1">
        <v>7.9244899999999996</v>
      </c>
      <c r="U159" s="1">
        <v>2.6495570800000001</v>
      </c>
      <c r="V159" s="1">
        <v>0.14101111099999999</v>
      </c>
      <c r="W159" s="1">
        <v>0.31072222199999999</v>
      </c>
      <c r="X159" s="1">
        <v>0.129066667</v>
      </c>
      <c r="Y159" s="1">
        <v>0.21756666699999999</v>
      </c>
      <c r="Z159" s="1">
        <v>0.37568870500000001</v>
      </c>
      <c r="AA159" s="1">
        <v>0.17633449600000001</v>
      </c>
      <c r="AB159" s="1">
        <v>1.0555555560000001</v>
      </c>
      <c r="AC159" s="1">
        <v>0.29785399400000001</v>
      </c>
      <c r="AD159" s="1">
        <v>0.47202754499999999</v>
      </c>
      <c r="AE159" s="1">
        <f t="shared" si="79"/>
        <v>0.40802728273464656</v>
      </c>
      <c r="AF159" s="1">
        <v>0.630656887</v>
      </c>
      <c r="AG159" s="1">
        <v>0.70095112900000001</v>
      </c>
      <c r="AH159" s="1">
        <v>0.88180677500000004</v>
      </c>
      <c r="AI159" s="1">
        <v>1</v>
      </c>
      <c r="AJ159" s="1">
        <v>0.74925764100000003</v>
      </c>
      <c r="AK159" s="1">
        <v>1.078962574</v>
      </c>
      <c r="AL159" s="1">
        <v>0.62711888599999999</v>
      </c>
      <c r="AM159" s="1">
        <v>0.45118657600000001</v>
      </c>
      <c r="AN159" s="1">
        <v>0.5279724549383551</v>
      </c>
      <c r="AO159" s="1">
        <v>0.47531607536668219</v>
      </c>
      <c r="AP159" s="1">
        <v>4.7728426417156058</v>
      </c>
      <c r="AQ159" s="1">
        <v>5.2685653582843948</v>
      </c>
      <c r="AR159" s="1">
        <v>0.2097809688328619</v>
      </c>
      <c r="AS159" s="1">
        <v>0.56338888890000005</v>
      </c>
      <c r="AT159" s="1">
        <v>2.2558099182304217</v>
      </c>
      <c r="AU159" s="1">
        <v>0.48036177247760359</v>
      </c>
      <c r="AV159" s="1">
        <v>0.57519378352239647</v>
      </c>
      <c r="AW159" s="1">
        <f t="shared" si="97"/>
        <v>1.2236427480992971</v>
      </c>
      <c r="AX159" s="1">
        <f t="shared" si="98"/>
        <v>4.303171495703638</v>
      </c>
      <c r="AY159" s="1">
        <f t="shared" si="99"/>
        <v>2.0582129794841406</v>
      </c>
      <c r="AZ159" s="1">
        <f t="shared" si="100"/>
        <v>1.8873487332781775</v>
      </c>
      <c r="BA159" s="1">
        <f t="shared" si="101"/>
        <v>2.8161767084077152</v>
      </c>
      <c r="BB159" s="1">
        <f t="shared" si="102"/>
        <v>3.4925423565006661</v>
      </c>
      <c r="BC159" s="1">
        <f t="shared" si="103"/>
        <v>2.7045207235630278</v>
      </c>
      <c r="BD159" s="1">
        <f t="shared" si="104"/>
        <v>4.0910992934354136</v>
      </c>
      <c r="BE159" s="1">
        <f t="shared" si="80"/>
        <v>0.68816450929718209</v>
      </c>
      <c r="BF159" s="1">
        <f t="shared" si="81"/>
        <v>0.63103596559504804</v>
      </c>
      <c r="BG159" s="1">
        <f t="shared" si="82"/>
        <v>0.9415900501809471</v>
      </c>
      <c r="BH159" s="1">
        <f t="shared" si="83"/>
        <v>1.167733233109477</v>
      </c>
      <c r="BI159" s="1">
        <f t="shared" si="84"/>
        <v>0.90425781742046973</v>
      </c>
      <c r="BJ159" s="1">
        <f t="shared" si="85"/>
        <v>1.3678610356731178</v>
      </c>
      <c r="BK159" s="1">
        <f t="shared" si="86"/>
        <v>2.6495570801653505</v>
      </c>
      <c r="BL159" s="2">
        <f t="shared" si="87"/>
        <v>1.74</v>
      </c>
      <c r="BM159" s="2">
        <f t="shared" si="88"/>
        <v>1.5955524664542295</v>
      </c>
      <c r="BN159" s="2">
        <f t="shared" si="89"/>
        <v>2.3807776558952467</v>
      </c>
      <c r="BO159" s="2">
        <f t="shared" si="90"/>
        <v>2.9525728196672203</v>
      </c>
      <c r="BP159" s="2">
        <f t="shared" si="91"/>
        <v>2.2863844052616562</v>
      </c>
      <c r="BQ159" s="2">
        <f t="shared" si="92"/>
        <v>3.4585890000371911</v>
      </c>
      <c r="BR159" s="2">
        <f t="shared" si="93"/>
        <v>6.6993128201221923</v>
      </c>
      <c r="BS159" s="1">
        <f t="shared" si="105"/>
        <v>5.2041198520393808</v>
      </c>
      <c r="BT159" s="1">
        <f t="shared" si="106"/>
        <v>4.7720955549683071</v>
      </c>
      <c r="BU159" s="1">
        <f t="shared" si="107"/>
        <v>7.1206047484691029</v>
      </c>
      <c r="BV159" s="1">
        <f t="shared" si="108"/>
        <v>8.8307717387483162</v>
      </c>
      <c r="BW159" s="1">
        <f t="shared" si="109"/>
        <v>6.8382864786295618</v>
      </c>
      <c r="BX159" s="1">
        <f t="shared" si="110"/>
        <v>10.344202112148604</v>
      </c>
      <c r="BY159" s="1">
        <f t="shared" si="111"/>
        <v>20.036797035758525</v>
      </c>
    </row>
    <row r="160" spans="1:77" x14ac:dyDescent="0.25">
      <c r="A160" s="1">
        <v>20100927</v>
      </c>
      <c r="B160" s="1">
        <v>2010</v>
      </c>
      <c r="C160" s="1">
        <v>9</v>
      </c>
      <c r="D160" s="1">
        <v>14.02</v>
      </c>
      <c r="E160" s="1">
        <v>152.53100000000001</v>
      </c>
      <c r="F160" s="1">
        <f t="shared" si="94"/>
        <v>6.3257656320000004</v>
      </c>
      <c r="G160" s="1">
        <v>432.286</v>
      </c>
      <c r="H160" s="1">
        <v>7.09</v>
      </c>
      <c r="I160" s="1">
        <v>302.75875000000002</v>
      </c>
      <c r="J160" s="1">
        <v>279.03467999999998</v>
      </c>
      <c r="K160" s="1">
        <f t="shared" si="95"/>
        <v>3.9237534000000004E-3</v>
      </c>
      <c r="L160" s="1">
        <f t="shared" si="96"/>
        <v>3.6162894527999997E-3</v>
      </c>
      <c r="M160" s="1">
        <f t="shared" si="75"/>
        <v>3.0746394720000073E-4</v>
      </c>
      <c r="N160" s="1">
        <f t="shared" si="76"/>
        <v>0.92164034895770963</v>
      </c>
      <c r="O160" s="1">
        <f t="shared" si="77"/>
        <v>5.8300808445011674</v>
      </c>
      <c r="P160" s="1">
        <f t="shared" si="78"/>
        <v>0.49568478749883305</v>
      </c>
      <c r="Q160" s="1">
        <v>12.953900000000001</v>
      </c>
      <c r="R160" s="1">
        <v>31.340299999999999</v>
      </c>
      <c r="S160" s="1">
        <v>0.29245138199999998</v>
      </c>
      <c r="T160" s="1">
        <v>0.64007999999999998</v>
      </c>
      <c r="U160" s="1">
        <v>0.25930393499999999</v>
      </c>
      <c r="V160" s="1">
        <v>5.3677778000000002E-2</v>
      </c>
      <c r="W160" s="1">
        <v>0.14157777799999999</v>
      </c>
      <c r="X160" s="1">
        <v>2.8588888999999999E-2</v>
      </c>
      <c r="Y160" s="1">
        <v>0.1769</v>
      </c>
      <c r="Z160" s="1">
        <v>0.450179251</v>
      </c>
      <c r="AA160" s="1">
        <v>-0.110909534</v>
      </c>
      <c r="AB160" s="1">
        <v>0.5</v>
      </c>
      <c r="AC160" s="1">
        <v>0.39022227100000001</v>
      </c>
      <c r="AD160" s="1">
        <v>0.37992503700000002</v>
      </c>
      <c r="AE160" s="1">
        <f t="shared" si="79"/>
        <v>0.30130363499420626</v>
      </c>
      <c r="AF160" s="1">
        <v>0.90679632399999999</v>
      </c>
      <c r="AG160" s="1">
        <v>1.084089928</v>
      </c>
      <c r="AH160" s="1">
        <v>1.3814303640000001</v>
      </c>
      <c r="AI160" s="1">
        <v>0.96810810800000002</v>
      </c>
      <c r="AJ160" s="1">
        <v>0.56629965999999998</v>
      </c>
      <c r="AK160" s="1">
        <v>0.93530743100000002</v>
      </c>
      <c r="AL160" s="1">
        <v>0.34366318200000001</v>
      </c>
      <c r="AM160" s="1">
        <v>0.29245138199999998</v>
      </c>
      <c r="AN160" s="1">
        <v>0.62007496300632559</v>
      </c>
      <c r="AO160" s="1">
        <v>0.33780186613222241</v>
      </c>
      <c r="AP160" s="1">
        <v>2.1368554352046774</v>
      </c>
      <c r="AQ160" s="1">
        <v>4.1889101967953231</v>
      </c>
      <c r="AR160" s="1">
        <v>0.20574450434703481</v>
      </c>
      <c r="AS160" s="1">
        <v>0.54949999999999999</v>
      </c>
      <c r="AT160" s="1">
        <v>1.4849306675164777</v>
      </c>
      <c r="AU160" s="1">
        <v>0.24145838547506021</v>
      </c>
      <c r="AV160" s="1">
        <v>0.25854161452493979</v>
      </c>
      <c r="AW160" s="1">
        <f t="shared" si="97"/>
        <v>0.32004016185200462</v>
      </c>
      <c r="AX160" s="1">
        <f t="shared" si="98"/>
        <v>1.6102612768363449</v>
      </c>
      <c r="AY160" s="1">
        <f t="shared" si="99"/>
        <v>1.3384962401355565</v>
      </c>
      <c r="AZ160" s="1">
        <f t="shared" si="100"/>
        <v>1.1296841539191862</v>
      </c>
      <c r="BA160" s="1">
        <f t="shared" si="101"/>
        <v>0.70878811983416123</v>
      </c>
      <c r="BB160" s="1">
        <f t="shared" si="102"/>
        <v>0.96174810002493971</v>
      </c>
      <c r="BC160" s="1">
        <f t="shared" si="103"/>
        <v>1.7582835207105167</v>
      </c>
      <c r="BD160" s="1">
        <f t="shared" si="104"/>
        <v>1.0696688896354549</v>
      </c>
      <c r="BE160" s="1">
        <f t="shared" si="80"/>
        <v>0.54224056762923278</v>
      </c>
      <c r="BF160" s="1">
        <f t="shared" si="81"/>
        <v>0.45764833586745968</v>
      </c>
      <c r="BG160" s="1">
        <f t="shared" si="82"/>
        <v>0.28713840271139557</v>
      </c>
      <c r="BH160" s="1">
        <f t="shared" si="83"/>
        <v>0.38961546550257364</v>
      </c>
      <c r="BI160" s="1">
        <f t="shared" si="84"/>
        <v>0.7123013316993998</v>
      </c>
      <c r="BJ160" s="1">
        <f t="shared" si="85"/>
        <v>0.43333544652506362</v>
      </c>
      <c r="BK160" s="1">
        <f t="shared" si="86"/>
        <v>0.25930393535731483</v>
      </c>
      <c r="BL160" s="2">
        <f t="shared" si="87"/>
        <v>1.74</v>
      </c>
      <c r="BM160" s="2">
        <f t="shared" si="88"/>
        <v>1.4685513256431055</v>
      </c>
      <c r="BN160" s="2">
        <f t="shared" si="89"/>
        <v>0.92140066705494716</v>
      </c>
      <c r="BO160" s="2">
        <f t="shared" si="90"/>
        <v>1.25024011563448</v>
      </c>
      <c r="BP160" s="2">
        <f t="shared" si="91"/>
        <v>2.2857093163940876</v>
      </c>
      <c r="BQ160" s="2">
        <f t="shared" si="92"/>
        <v>1.3905335048062559</v>
      </c>
      <c r="BR160" s="2">
        <f t="shared" si="93"/>
        <v>0.83208242698328816</v>
      </c>
      <c r="BS160" s="1">
        <f t="shared" si="105"/>
        <v>4.2951110574750553</v>
      </c>
      <c r="BT160" s="1">
        <f t="shared" si="106"/>
        <v>3.625052320252502</v>
      </c>
      <c r="BU160" s="1">
        <f t="shared" si="107"/>
        <v>2.2744357433520666</v>
      </c>
      <c r="BV160" s="1">
        <f t="shared" si="108"/>
        <v>3.0861610029658322</v>
      </c>
      <c r="BW160" s="1">
        <f t="shared" si="109"/>
        <v>5.6421697465620664</v>
      </c>
      <c r="BX160" s="1">
        <f t="shared" si="110"/>
        <v>3.4324688691280998</v>
      </c>
      <c r="BY160" s="1">
        <f t="shared" si="111"/>
        <v>2.053957720038277</v>
      </c>
    </row>
    <row r="161" spans="1:77" x14ac:dyDescent="0.25">
      <c r="A161" s="1">
        <v>20120113</v>
      </c>
      <c r="B161" s="1">
        <v>2012</v>
      </c>
      <c r="C161" s="1">
        <v>1</v>
      </c>
      <c r="D161" s="1">
        <v>-8.8460000000000001</v>
      </c>
      <c r="E161" s="1">
        <v>43.329000000000001</v>
      </c>
      <c r="F161" s="1">
        <f t="shared" si="94"/>
        <v>1.7969402880000001</v>
      </c>
      <c r="G161" s="1">
        <v>432.286</v>
      </c>
      <c r="H161" s="1">
        <v>0.745</v>
      </c>
      <c r="I161" s="1">
        <v>86.190375000000003</v>
      </c>
      <c r="J161" s="1">
        <v>79.323250000000002</v>
      </c>
      <c r="K161" s="1">
        <f t="shared" si="95"/>
        <v>1.1170272600000001E-3</v>
      </c>
      <c r="L161" s="1">
        <f t="shared" si="96"/>
        <v>1.02802932E-3</v>
      </c>
      <c r="M161" s="1">
        <f t="shared" si="75"/>
        <v>8.8997940000000095E-5</v>
      </c>
      <c r="N161" s="1">
        <f t="shared" si="76"/>
        <v>0.92032608049332654</v>
      </c>
      <c r="O161" s="1">
        <f t="shared" si="77"/>
        <v>1.6537710121355895</v>
      </c>
      <c r="P161" s="1">
        <f t="shared" si="78"/>
        <v>0.14316927586441053</v>
      </c>
      <c r="Q161" s="1">
        <v>0.79849999999999999</v>
      </c>
      <c r="R161" s="1">
        <v>30.757999999999999</v>
      </c>
      <c r="S161" s="1">
        <v>2.5303820000000001E-2</v>
      </c>
      <c r="T161" s="1">
        <v>9.0488100000000002E-2</v>
      </c>
      <c r="U161" s="1">
        <v>0.139423782</v>
      </c>
      <c r="V161" s="1">
        <v>6.1155556E-2</v>
      </c>
      <c r="W161" s="1">
        <v>0.15221111100000001</v>
      </c>
      <c r="X161" s="1">
        <v>2.7611111000000001E-2</v>
      </c>
      <c r="Y161" s="1">
        <v>0.23727777799999999</v>
      </c>
      <c r="Z161" s="1">
        <v>0.42675623299999998</v>
      </c>
      <c r="AA161" s="1">
        <v>-0.21840588899999999</v>
      </c>
      <c r="AB161" s="1">
        <v>0.5</v>
      </c>
      <c r="AC161" s="1">
        <v>0.361177729</v>
      </c>
      <c r="AD161" s="1">
        <v>0.75528496199999995</v>
      </c>
      <c r="AE161" s="1">
        <f t="shared" si="79"/>
        <v>0.73625140440324444</v>
      </c>
      <c r="AF161" s="1">
        <v>1.0575503999999999E-2</v>
      </c>
      <c r="AG161" s="1">
        <v>8.0686154999999996E-2</v>
      </c>
      <c r="AH161" s="1">
        <v>0</v>
      </c>
      <c r="AI161" s="1">
        <v>1</v>
      </c>
      <c r="AJ161" s="1">
        <v>0.49783064399999999</v>
      </c>
      <c r="AK161" s="1">
        <v>1.1458652170000001</v>
      </c>
      <c r="AL161" s="1">
        <v>0</v>
      </c>
      <c r="AM161" s="1">
        <v>2.5303820000000001E-2</v>
      </c>
      <c r="AN161" s="1">
        <v>0.24471503848999487</v>
      </c>
      <c r="AO161" s="1">
        <v>0.96910589480491205</v>
      </c>
      <c r="AP161" s="1">
        <v>1.7414254257132364</v>
      </c>
      <c r="AQ161" s="1">
        <v>5.5514862286763611E-2</v>
      </c>
      <c r="AR161" s="1">
        <v>2.867709349668394E-3</v>
      </c>
      <c r="AS161" s="1">
        <v>0.54949999999999999</v>
      </c>
      <c r="AT161" s="1">
        <v>1.2101408346263884</v>
      </c>
      <c r="AU161" s="1">
        <v>0.20374087634970858</v>
      </c>
      <c r="AV161" s="1">
        <v>0.29625912365029139</v>
      </c>
      <c r="AW161" s="1">
        <f t="shared" si="97"/>
        <v>0.25882922782567008</v>
      </c>
      <c r="AX161" s="1">
        <f t="shared" si="98"/>
        <v>0.19266444420719134</v>
      </c>
      <c r="AY161" s="1">
        <f t="shared" si="99"/>
        <v>0</v>
      </c>
      <c r="AZ161" s="1">
        <f t="shared" si="100"/>
        <v>0</v>
      </c>
      <c r="BA161" s="1">
        <f t="shared" si="101"/>
        <v>0</v>
      </c>
      <c r="BB161" s="1">
        <f t="shared" si="102"/>
        <v>0</v>
      </c>
      <c r="BC161" s="1">
        <f t="shared" si="103"/>
        <v>0</v>
      </c>
      <c r="BD161" s="1">
        <f t="shared" si="104"/>
        <v>0</v>
      </c>
      <c r="BE161" s="1">
        <f t="shared" si="80"/>
        <v>0</v>
      </c>
      <c r="BF161" s="1">
        <f t="shared" si="81"/>
        <v>0</v>
      </c>
      <c r="BG161" s="1">
        <f t="shared" si="82"/>
        <v>0</v>
      </c>
      <c r="BH161" s="1">
        <f t="shared" si="83"/>
        <v>0</v>
      </c>
      <c r="BI161" s="1">
        <f t="shared" si="84"/>
        <v>0</v>
      </c>
      <c r="BJ161" s="1">
        <f t="shared" si="85"/>
        <v>0</v>
      </c>
      <c r="BK161" s="1">
        <f t="shared" si="86"/>
        <v>0.13942378244000672</v>
      </c>
      <c r="BL161" s="2" t="e">
        <f t="shared" si="87"/>
        <v>#DIV/0!</v>
      </c>
      <c r="BM161" s="2" t="e">
        <f t="shared" si="88"/>
        <v>#DIV/0!</v>
      </c>
      <c r="BN161" s="2" t="e">
        <f t="shared" si="89"/>
        <v>#DIV/0!</v>
      </c>
      <c r="BO161" s="2" t="e">
        <f t="shared" si="90"/>
        <v>#DIV/0!</v>
      </c>
      <c r="BP161" s="2" t="e">
        <f t="shared" si="91"/>
        <v>#DIV/0!</v>
      </c>
      <c r="BQ161" s="2" t="e">
        <f t="shared" si="92"/>
        <v>#DIV/0!</v>
      </c>
      <c r="BR161" s="2" t="e">
        <f t="shared" si="93"/>
        <v>#DIV/0!</v>
      </c>
      <c r="BS161" s="1" t="e">
        <f t="shared" si="105"/>
        <v>#DIV/0!</v>
      </c>
      <c r="BT161" s="1" t="e">
        <f t="shared" si="106"/>
        <v>#DIV/0!</v>
      </c>
      <c r="BU161" s="1" t="e">
        <f t="shared" si="107"/>
        <v>#DIV/0!</v>
      </c>
      <c r="BV161" s="1" t="e">
        <f t="shared" si="108"/>
        <v>#DIV/0!</v>
      </c>
      <c r="BW161" s="1" t="e">
        <f t="shared" si="109"/>
        <v>#DIV/0!</v>
      </c>
      <c r="BX161" s="1" t="e">
        <f t="shared" si="110"/>
        <v>#DIV/0!</v>
      </c>
      <c r="BY161" s="1" t="e">
        <f t="shared" si="111"/>
        <v>#DIV/0!</v>
      </c>
    </row>
    <row r="162" spans="1:77" x14ac:dyDescent="0.25">
      <c r="A162" s="1">
        <v>20111125</v>
      </c>
      <c r="B162" s="1">
        <v>2011</v>
      </c>
      <c r="C162" s="1">
        <v>11</v>
      </c>
      <c r="D162" s="1">
        <v>4.0890000000000004</v>
      </c>
      <c r="E162" s="1">
        <v>49.804000000000002</v>
      </c>
      <c r="F162" s="1">
        <f t="shared" si="94"/>
        <v>2.065471488</v>
      </c>
      <c r="G162" s="1">
        <v>432.286</v>
      </c>
      <c r="H162" s="1">
        <v>1.036</v>
      </c>
      <c r="I162" s="1">
        <v>90.028518599999998</v>
      </c>
      <c r="J162" s="1">
        <v>82.854576899999998</v>
      </c>
      <c r="K162" s="1">
        <f t="shared" si="95"/>
        <v>1.1667696010559999E-3</v>
      </c>
      <c r="L162" s="1">
        <f t="shared" si="96"/>
        <v>1.0737953166239998E-3</v>
      </c>
      <c r="M162" s="1">
        <f t="shared" si="75"/>
        <v>9.2974284432000096E-5</v>
      </c>
      <c r="N162" s="1">
        <f t="shared" si="76"/>
        <v>0.92031478678579526</v>
      </c>
      <c r="O162" s="1">
        <f t="shared" si="77"/>
        <v>1.9008839520908594</v>
      </c>
      <c r="P162" s="1">
        <f t="shared" si="78"/>
        <v>0.16458753590914066</v>
      </c>
      <c r="Q162" s="1">
        <v>10.565799999999999</v>
      </c>
      <c r="R162" s="1">
        <v>3.5026099999999998</v>
      </c>
      <c r="S162" s="1">
        <v>0.75103014499999998</v>
      </c>
      <c r="T162" s="1">
        <v>0.12820999999999999</v>
      </c>
      <c r="U162" s="1">
        <v>0.12555094999999999</v>
      </c>
      <c r="V162" s="1">
        <v>4.4722221999999999E-2</v>
      </c>
      <c r="W162" s="1">
        <v>0.14729999999999999</v>
      </c>
      <c r="X162" s="1">
        <v>2.1088889E-2</v>
      </c>
      <c r="Y162" s="1">
        <v>0.18065555599999999</v>
      </c>
      <c r="Z162" s="1">
        <v>0.534197433</v>
      </c>
      <c r="AA162" s="1">
        <v>-0.10170754999999999</v>
      </c>
      <c r="AB162" s="1">
        <v>0.6</v>
      </c>
      <c r="AC162" s="1">
        <v>0.494404817</v>
      </c>
      <c r="AD162" s="1">
        <v>0.69935287599999996</v>
      </c>
      <c r="AE162" s="1">
        <f t="shared" si="79"/>
        <v>0.67144018076477396</v>
      </c>
      <c r="AF162" s="1">
        <v>0.55332126000000004</v>
      </c>
      <c r="AG162" s="1">
        <v>0.58435160399999997</v>
      </c>
      <c r="AH162" s="1">
        <v>0.75840652399999997</v>
      </c>
      <c r="AI162" s="1">
        <v>1</v>
      </c>
      <c r="AJ162" s="1">
        <v>0.57216079600000003</v>
      </c>
      <c r="AK162" s="1">
        <v>1.1352444479999999</v>
      </c>
      <c r="AL162" s="1">
        <v>1</v>
      </c>
      <c r="AM162" s="1">
        <v>0.75103014499999998</v>
      </c>
      <c r="AN162" s="1">
        <v>0.30064712416091177</v>
      </c>
      <c r="AO162" s="1">
        <v>0.89144467204857425</v>
      </c>
      <c r="AP162" s="1">
        <v>1.8412535532458407</v>
      </c>
      <c r="AQ162" s="1">
        <v>0.2242179347541593</v>
      </c>
      <c r="AR162" s="1">
        <v>1.1568125058584969E-2</v>
      </c>
      <c r="AS162" s="1">
        <v>0.55200000000000005</v>
      </c>
      <c r="AT162" s="1">
        <v>1.1920374785650181</v>
      </c>
      <c r="AU162" s="1">
        <v>0.20891762963964985</v>
      </c>
      <c r="AV162" s="1">
        <v>0.3910823703603501</v>
      </c>
      <c r="AW162" s="1">
        <f t="shared" si="97"/>
        <v>0.35070226747189814</v>
      </c>
      <c r="AX162" s="1">
        <f t="shared" si="98"/>
        <v>0.24807969755920786</v>
      </c>
      <c r="AY162" s="1">
        <f t="shared" si="99"/>
        <v>0.98316973974907018</v>
      </c>
      <c r="AZ162" s="1">
        <f t="shared" si="100"/>
        <v>1.0786693194133092</v>
      </c>
      <c r="BA162" s="1">
        <f t="shared" si="101"/>
        <v>0.66584199328721172</v>
      </c>
      <c r="BB162" s="1">
        <f t="shared" si="102"/>
        <v>0.52979898871370423</v>
      </c>
      <c r="BC162" s="1">
        <f t="shared" si="103"/>
        <v>1.2890805409285506</v>
      </c>
      <c r="BD162" s="1">
        <f t="shared" si="104"/>
        <v>0.82201070490654415</v>
      </c>
      <c r="BE162" s="1">
        <f t="shared" si="80"/>
        <v>0.96277899240000009</v>
      </c>
      <c r="BF162" s="1">
        <f t="shared" si="81"/>
        <v>1.0562979295341173</v>
      </c>
      <c r="BG162" s="1">
        <f t="shared" si="82"/>
        <v>0.6520325610898926</v>
      </c>
      <c r="BH162" s="1">
        <f t="shared" si="83"/>
        <v>0.51881106171809588</v>
      </c>
      <c r="BI162" s="1">
        <f t="shared" si="84"/>
        <v>1.2623452636310766</v>
      </c>
      <c r="BJ162" s="1">
        <f t="shared" si="85"/>
        <v>0.80496236429522883</v>
      </c>
      <c r="BK162" s="1">
        <f t="shared" si="86"/>
        <v>0.12555094977506986</v>
      </c>
      <c r="BL162" s="2">
        <f t="shared" si="87"/>
        <v>1.74</v>
      </c>
      <c r="BM162" s="2">
        <f t="shared" si="88"/>
        <v>1.9090138151100813</v>
      </c>
      <c r="BN162" s="2">
        <f t="shared" si="89"/>
        <v>1.178397810143591</v>
      </c>
      <c r="BO162" s="2">
        <f t="shared" si="90"/>
        <v>0.93763081092907197</v>
      </c>
      <c r="BP162" s="2">
        <f t="shared" si="91"/>
        <v>2.2813966404093646</v>
      </c>
      <c r="BQ162" s="2">
        <f t="shared" si="92"/>
        <v>1.4547830030879869</v>
      </c>
      <c r="BR162" s="2">
        <f t="shared" si="93"/>
        <v>0.22690425770929146</v>
      </c>
      <c r="BS162" s="1">
        <f t="shared" si="105"/>
        <v>1.7768515522954424</v>
      </c>
      <c r="BT162" s="1">
        <f t="shared" si="106"/>
        <v>1.9494449199608004</v>
      </c>
      <c r="BU162" s="1">
        <f t="shared" si="107"/>
        <v>1.2033551598707986</v>
      </c>
      <c r="BV162" s="1">
        <f t="shared" si="108"/>
        <v>0.95748894360882542</v>
      </c>
      <c r="BW162" s="1">
        <f t="shared" si="109"/>
        <v>2.3297144608695328</v>
      </c>
      <c r="BX162" s="1">
        <f t="shared" si="110"/>
        <v>1.4855939294769627</v>
      </c>
      <c r="BY162" s="1">
        <f t="shared" si="111"/>
        <v>0.23170987501908019</v>
      </c>
    </row>
    <row r="163" spans="1:77" x14ac:dyDescent="0.25">
      <c r="A163" s="1">
        <v>20100325</v>
      </c>
      <c r="B163" s="1">
        <v>2010</v>
      </c>
      <c r="C163" s="1">
        <v>3</v>
      </c>
      <c r="D163" s="1">
        <v>9.7080000000000002</v>
      </c>
      <c r="E163" s="1">
        <v>30.053000000000001</v>
      </c>
      <c r="F163" s="1">
        <f t="shared" si="94"/>
        <v>1.2463580160000001</v>
      </c>
      <c r="G163" s="1">
        <v>432.286</v>
      </c>
      <c r="H163" s="1">
        <v>3.5089999999999999</v>
      </c>
      <c r="I163" s="1">
        <v>65.077083329999994</v>
      </c>
      <c r="J163" s="1">
        <v>59.889083329999998</v>
      </c>
      <c r="K163" s="1">
        <f t="shared" si="95"/>
        <v>8.4339899995679985E-4</v>
      </c>
      <c r="L163" s="1">
        <f t="shared" si="96"/>
        <v>7.761625199568E-4</v>
      </c>
      <c r="M163" s="1">
        <f t="shared" si="75"/>
        <v>6.7236479999999849E-5</v>
      </c>
      <c r="N163" s="1">
        <f t="shared" si="76"/>
        <v>0.92027915612486633</v>
      </c>
      <c r="O163" s="1">
        <f t="shared" si="77"/>
        <v>1.1469973031939427</v>
      </c>
      <c r="P163" s="1">
        <f t="shared" si="78"/>
        <v>9.9360712806057405E-2</v>
      </c>
      <c r="Q163" s="1">
        <v>-1.1475599999999999</v>
      </c>
      <c r="R163" s="1">
        <v>-12.9617</v>
      </c>
      <c r="S163" s="1">
        <v>8.1333819000000002E-2</v>
      </c>
      <c r="T163" s="1">
        <v>0.204045</v>
      </c>
      <c r="U163" s="1">
        <v>0.48710251799999998</v>
      </c>
      <c r="V163" s="1">
        <v>8.0600000000000005E-2</v>
      </c>
      <c r="W163" s="1">
        <v>0.19102222199999999</v>
      </c>
      <c r="X163" s="1">
        <v>3.6466667000000001E-2</v>
      </c>
      <c r="Y163" s="1">
        <v>0.25662222200000001</v>
      </c>
      <c r="Z163" s="1">
        <v>0.40652867500000001</v>
      </c>
      <c r="AA163" s="1">
        <v>-0.14654487699999999</v>
      </c>
      <c r="AB163" s="1">
        <v>0.75555555600000002</v>
      </c>
      <c r="AC163" s="1">
        <v>0.33609555699999999</v>
      </c>
      <c r="AD163" s="1">
        <v>0.91467742500000004</v>
      </c>
      <c r="AE163" s="1">
        <f t="shared" si="79"/>
        <v>0.92094719003476255</v>
      </c>
      <c r="AF163" s="1">
        <v>0.76690899899999998</v>
      </c>
      <c r="AG163" s="1">
        <v>0.89721781</v>
      </c>
      <c r="AH163" s="1">
        <v>1.110915935</v>
      </c>
      <c r="AI163" s="1">
        <v>1</v>
      </c>
      <c r="AJ163" s="1">
        <v>0.54360198900000001</v>
      </c>
      <c r="AK163" s="1">
        <v>1.048868538</v>
      </c>
      <c r="AL163" s="1">
        <v>0</v>
      </c>
      <c r="AM163" s="1">
        <v>8.1333819000000002E-2</v>
      </c>
      <c r="AN163" s="1">
        <v>8.5322575150186805E-2</v>
      </c>
      <c r="AO163" s="1">
        <v>0.97341425489292077</v>
      </c>
      <c r="AP163" s="1">
        <v>1.2132226594744591</v>
      </c>
      <c r="AQ163" s="1">
        <v>3.3135356525541004E-2</v>
      </c>
      <c r="AR163" s="1">
        <v>1.4691482299505254E-3</v>
      </c>
      <c r="AS163" s="1">
        <v>0.55588888889999999</v>
      </c>
      <c r="AT163" s="1">
        <v>0.70441076361709298</v>
      </c>
      <c r="AU163" s="1">
        <v>0.35585603371731533</v>
      </c>
      <c r="AV163" s="1">
        <v>0.39969952228268468</v>
      </c>
      <c r="AW163" s="1">
        <f t="shared" si="97"/>
        <v>0.22119981456094312</v>
      </c>
      <c r="AX163" s="1">
        <f t="shared" si="98"/>
        <v>0.21222403607461193</v>
      </c>
      <c r="AY163" s="1">
        <f t="shared" si="99"/>
        <v>0</v>
      </c>
      <c r="AZ163" s="1">
        <f t="shared" si="100"/>
        <v>0</v>
      </c>
      <c r="BA163" s="1">
        <f t="shared" si="101"/>
        <v>0</v>
      </c>
      <c r="BB163" s="1">
        <f t="shared" si="102"/>
        <v>0</v>
      </c>
      <c r="BC163" s="1">
        <f t="shared" si="103"/>
        <v>0</v>
      </c>
      <c r="BD163" s="1">
        <f t="shared" si="104"/>
        <v>0</v>
      </c>
      <c r="BE163" s="1">
        <f t="shared" si="80"/>
        <v>0</v>
      </c>
      <c r="BF163" s="1">
        <f t="shared" si="81"/>
        <v>0</v>
      </c>
      <c r="BG163" s="1">
        <f t="shared" si="82"/>
        <v>0</v>
      </c>
      <c r="BH163" s="1">
        <f t="shared" si="83"/>
        <v>0</v>
      </c>
      <c r="BI163" s="1">
        <f t="shared" si="84"/>
        <v>0</v>
      </c>
      <c r="BJ163" s="1">
        <f t="shared" si="85"/>
        <v>0</v>
      </c>
      <c r="BK163" s="1">
        <f t="shared" si="86"/>
        <v>0.48710251792525988</v>
      </c>
      <c r="BL163" s="2" t="e">
        <f t="shared" si="87"/>
        <v>#DIV/0!</v>
      </c>
      <c r="BM163" s="2" t="e">
        <f t="shared" si="88"/>
        <v>#DIV/0!</v>
      </c>
      <c r="BN163" s="2" t="e">
        <f t="shared" si="89"/>
        <v>#DIV/0!</v>
      </c>
      <c r="BO163" s="2" t="e">
        <f t="shared" si="90"/>
        <v>#DIV/0!</v>
      </c>
      <c r="BP163" s="2" t="e">
        <f t="shared" si="91"/>
        <v>#DIV/0!</v>
      </c>
      <c r="BQ163" s="2" t="e">
        <f t="shared" si="92"/>
        <v>#DIV/0!</v>
      </c>
      <c r="BR163" s="2" t="e">
        <f t="shared" si="93"/>
        <v>#DIV/0!</v>
      </c>
      <c r="BS163" s="1" t="e">
        <f t="shared" si="105"/>
        <v>#DIV/0!</v>
      </c>
      <c r="BT163" s="1" t="e">
        <f t="shared" si="106"/>
        <v>#DIV/0!</v>
      </c>
      <c r="BU163" s="1" t="e">
        <f t="shared" si="107"/>
        <v>#DIV/0!</v>
      </c>
      <c r="BV163" s="1" t="e">
        <f t="shared" si="108"/>
        <v>#DIV/0!</v>
      </c>
      <c r="BW163" s="1" t="e">
        <f t="shared" si="109"/>
        <v>#DIV/0!</v>
      </c>
      <c r="BX163" s="1" t="e">
        <f t="shared" si="110"/>
        <v>#DIV/0!</v>
      </c>
      <c r="BY163" s="1" t="e">
        <f t="shared" si="111"/>
        <v>#DIV/0!</v>
      </c>
    </row>
    <row r="164" spans="1:77" x14ac:dyDescent="0.25">
      <c r="A164" s="1">
        <v>20030912</v>
      </c>
      <c r="B164" s="1">
        <v>2003</v>
      </c>
      <c r="C164" s="1">
        <v>9</v>
      </c>
      <c r="D164" s="1">
        <v>10.467000000000001</v>
      </c>
      <c r="E164" s="1">
        <v>158.04400000000001</v>
      </c>
      <c r="F164" s="1">
        <f t="shared" si="94"/>
        <v>6.5544007680000007</v>
      </c>
      <c r="G164" s="1">
        <v>432.286</v>
      </c>
      <c r="H164" s="1">
        <v>3.1669999999999998</v>
      </c>
      <c r="I164" s="1">
        <v>317.7260417</v>
      </c>
      <c r="J164" s="1">
        <v>292.35970370000001</v>
      </c>
      <c r="K164" s="1">
        <f t="shared" si="95"/>
        <v>4.1177295004319993E-3</v>
      </c>
      <c r="L164" s="1">
        <f t="shared" si="96"/>
        <v>3.7889817599520001E-3</v>
      </c>
      <c r="M164" s="1">
        <f t="shared" si="75"/>
        <v>3.2874774047999926E-4</v>
      </c>
      <c r="N164" s="1">
        <f t="shared" si="76"/>
        <v>0.9201628614882279</v>
      </c>
      <c r="O164" s="1">
        <f t="shared" si="77"/>
        <v>6.0311161660235193</v>
      </c>
      <c r="P164" s="1">
        <f t="shared" si="78"/>
        <v>0.52328460197648141</v>
      </c>
      <c r="Q164" s="1">
        <v>28.156199999999998</v>
      </c>
      <c r="R164" s="1">
        <v>34.845399999999998</v>
      </c>
      <c r="S164" s="1">
        <v>0.44691245899999998</v>
      </c>
      <c r="T164" s="1">
        <v>4.5064799999999998</v>
      </c>
      <c r="U164" s="1">
        <v>0.82985553499999998</v>
      </c>
      <c r="V164" s="1">
        <v>2.7544444000000001E-2</v>
      </c>
      <c r="W164" s="1">
        <v>0.25301111100000001</v>
      </c>
      <c r="X164" s="1">
        <v>1.8188889E-2</v>
      </c>
      <c r="Y164" s="1">
        <v>0.13946666699999999</v>
      </c>
      <c r="Z164" s="1">
        <v>0.80364356699999995</v>
      </c>
      <c r="AA164" s="1">
        <v>0.28930158700000003</v>
      </c>
      <c r="AB164" s="1">
        <v>2.5555555559999998</v>
      </c>
      <c r="AC164" s="1">
        <v>0.82851802299999999</v>
      </c>
      <c r="AD164" s="1">
        <v>0.47285808200000001</v>
      </c>
      <c r="AE164" s="1">
        <f t="shared" si="79"/>
        <v>0.40898966628041716</v>
      </c>
      <c r="AF164" s="1">
        <v>0.793594998</v>
      </c>
      <c r="AG164" s="1">
        <v>0.93300696800000005</v>
      </c>
      <c r="AH164" s="1">
        <v>1.1585319949999999</v>
      </c>
      <c r="AI164" s="1">
        <v>1</v>
      </c>
      <c r="AJ164" s="1">
        <v>0.82121120199999997</v>
      </c>
      <c r="AK164" s="1">
        <v>1.0604103970000001</v>
      </c>
      <c r="AL164" s="1">
        <v>0.61948653399999998</v>
      </c>
      <c r="AM164" s="1">
        <v>0.44691245899999998</v>
      </c>
      <c r="AN164" s="1">
        <v>0.52714191846250835</v>
      </c>
      <c r="AO164" s="1">
        <v>0.4767245922772837</v>
      </c>
      <c r="AP164" s="1">
        <v>3.1246440337467152</v>
      </c>
      <c r="AQ164" s="1">
        <v>3.4297567342532846</v>
      </c>
      <c r="AR164" s="1">
        <v>0.130248325385943</v>
      </c>
      <c r="AS164" s="1">
        <v>0.60088888890000003</v>
      </c>
      <c r="AT164" s="1">
        <v>0.57014585511628846</v>
      </c>
      <c r="AU164" s="1">
        <v>0.43449479085813836</v>
      </c>
      <c r="AV164" s="1">
        <v>2.1210607651418614</v>
      </c>
      <c r="AW164" s="1">
        <f t="shared" si="97"/>
        <v>1.9650871758753863</v>
      </c>
      <c r="AX164" s="1">
        <f t="shared" si="98"/>
        <v>2.3346416709154298</v>
      </c>
      <c r="AY164" s="1">
        <f t="shared" si="99"/>
        <v>4.6453131226204007</v>
      </c>
      <c r="AZ164" s="1">
        <f t="shared" si="100"/>
        <v>4.2627360873661102</v>
      </c>
      <c r="BA164" s="1">
        <f t="shared" si="101"/>
        <v>3.7095992578711301</v>
      </c>
      <c r="BB164" s="1">
        <f t="shared" si="102"/>
        <v>3.3764741342046758</v>
      </c>
      <c r="BC164" s="1">
        <f t="shared" si="103"/>
        <v>6.0891977789460512</v>
      </c>
      <c r="BD164" s="1">
        <f t="shared" si="104"/>
        <v>4.7880161389700788</v>
      </c>
      <c r="BE164" s="1">
        <f t="shared" si="80"/>
        <v>0.85542126159671683</v>
      </c>
      <c r="BF164" s="1">
        <f t="shared" si="81"/>
        <v>0.78497078355218242</v>
      </c>
      <c r="BG164" s="1">
        <f t="shared" si="82"/>
        <v>0.68311220221820901</v>
      </c>
      <c r="BH164" s="1">
        <f t="shared" si="83"/>
        <v>0.62176815370430072</v>
      </c>
      <c r="BI164" s="1">
        <f t="shared" si="84"/>
        <v>1.1213085337161686</v>
      </c>
      <c r="BJ164" s="1">
        <f t="shared" si="85"/>
        <v>0.88169961809438158</v>
      </c>
      <c r="BK164" s="1">
        <f t="shared" si="86"/>
        <v>0.829855535074419</v>
      </c>
      <c r="BL164" s="2">
        <f t="shared" si="87"/>
        <v>1.7399999999999993</v>
      </c>
      <c r="BM164" s="2">
        <f t="shared" si="88"/>
        <v>1.5966977028736964</v>
      </c>
      <c r="BN164" s="2">
        <f t="shared" si="89"/>
        <v>1.3895086376986137</v>
      </c>
      <c r="BO164" s="2">
        <f t="shared" si="90"/>
        <v>1.2647295970012107</v>
      </c>
      <c r="BP164" s="2">
        <f t="shared" si="91"/>
        <v>2.2808374496377155</v>
      </c>
      <c r="BQ164" s="2">
        <f t="shared" si="92"/>
        <v>1.7934524243886432</v>
      </c>
      <c r="BR164" s="2">
        <f t="shared" si="93"/>
        <v>1.6879971259239399</v>
      </c>
      <c r="BS164" s="1">
        <f t="shared" si="105"/>
        <v>9.4489641492802914</v>
      </c>
      <c r="BT164" s="1">
        <f t="shared" si="106"/>
        <v>8.6707697423515828</v>
      </c>
      <c r="BU164" s="1">
        <f t="shared" si="107"/>
        <v>7.5456421280054586</v>
      </c>
      <c r="BV164" s="1">
        <f t="shared" si="108"/>
        <v>6.8680371382747998</v>
      </c>
      <c r="BW164" s="1">
        <f t="shared" si="109"/>
        <v>12.385949018369352</v>
      </c>
      <c r="BX164" s="1">
        <f t="shared" si="110"/>
        <v>9.7392342882115592</v>
      </c>
      <c r="BY164" s="1">
        <f t="shared" si="111"/>
        <v>9.1665657051399307</v>
      </c>
    </row>
    <row r="165" spans="1:77" x14ac:dyDescent="0.25">
      <c r="A165" s="1">
        <v>20081017</v>
      </c>
      <c r="B165" s="1">
        <v>2008</v>
      </c>
      <c r="C165" s="1">
        <v>10</v>
      </c>
      <c r="D165" s="1">
        <v>8.657</v>
      </c>
      <c r="E165" s="1">
        <v>69.137</v>
      </c>
      <c r="F165" s="1">
        <f t="shared" si="94"/>
        <v>2.867249664</v>
      </c>
      <c r="G165" s="1">
        <v>432.286</v>
      </c>
      <c r="H165" s="1">
        <v>0.69799999999999995</v>
      </c>
      <c r="I165" s="1">
        <v>131.4218333</v>
      </c>
      <c r="J165" s="1">
        <v>120.88927080000001</v>
      </c>
      <c r="K165" s="1">
        <f t="shared" si="95"/>
        <v>1.7032269595679999E-3</v>
      </c>
      <c r="L165" s="1">
        <f t="shared" si="96"/>
        <v>1.566724949568E-3</v>
      </c>
      <c r="M165" s="1">
        <f t="shared" si="75"/>
        <v>1.3650200999999989E-4</v>
      </c>
      <c r="N165" s="1">
        <f t="shared" si="76"/>
        <v>0.91985682869027519</v>
      </c>
      <c r="O165" s="1">
        <f t="shared" si="77"/>
        <v>2.6374591829902969</v>
      </c>
      <c r="P165" s="1">
        <f t="shared" si="78"/>
        <v>0.22979048100970312</v>
      </c>
      <c r="Q165" s="1">
        <v>9.5413099999999993</v>
      </c>
      <c r="R165" s="1">
        <v>2.5609700000000002</v>
      </c>
      <c r="S165" s="1">
        <v>0.78838945999999999</v>
      </c>
      <c r="T165" s="1">
        <v>0.41635800000000001</v>
      </c>
      <c r="U165" s="1">
        <v>0.277732066</v>
      </c>
      <c r="V165" s="1">
        <v>6.6100000000000006E-2</v>
      </c>
      <c r="W165" s="1">
        <v>0.232411111</v>
      </c>
      <c r="X165" s="1">
        <v>3.2422222000000001E-2</v>
      </c>
      <c r="Y165" s="1">
        <v>0.21524444400000001</v>
      </c>
      <c r="Z165" s="1">
        <v>0.55713541300000002</v>
      </c>
      <c r="AA165" s="1">
        <v>3.8347936999999999E-2</v>
      </c>
      <c r="AB165" s="1">
        <v>0.86666666699999995</v>
      </c>
      <c r="AC165" s="1">
        <v>0.52284791200000003</v>
      </c>
      <c r="AD165" s="1">
        <v>0.72670637999999999</v>
      </c>
      <c r="AE165" s="1">
        <f t="shared" si="79"/>
        <v>0.70313601390498259</v>
      </c>
      <c r="AF165" s="1">
        <v>0.72890477200000003</v>
      </c>
      <c r="AG165" s="1">
        <v>0.84470042999999995</v>
      </c>
      <c r="AH165" s="1">
        <v>1.0449811790000001</v>
      </c>
      <c r="AI165" s="1">
        <v>1</v>
      </c>
      <c r="AJ165" s="1">
        <v>0.66136811299999998</v>
      </c>
      <c r="AK165" s="1">
        <v>1.1475898950000001</v>
      </c>
      <c r="AL165" s="1">
        <v>1</v>
      </c>
      <c r="AM165" s="1">
        <v>0.78838945999999999</v>
      </c>
      <c r="AN165" s="1">
        <v>0.27329361957806442</v>
      </c>
      <c r="AO165" s="1">
        <v>0.93252166468027597</v>
      </c>
      <c r="AP165" s="1">
        <v>2.6737724297272418</v>
      </c>
      <c r="AQ165" s="1">
        <v>0.1934772342727582</v>
      </c>
      <c r="AR165" s="1">
        <v>9.1243029390703518E-3</v>
      </c>
      <c r="AS165" s="1">
        <v>0.55866666667499998</v>
      </c>
      <c r="AT165" s="1">
        <v>1.4375859890197051</v>
      </c>
      <c r="AU165" s="1">
        <v>0.31326175524810057</v>
      </c>
      <c r="AV165" s="1">
        <v>0.55340491175189932</v>
      </c>
      <c r="AW165" s="1">
        <f t="shared" si="97"/>
        <v>0.65141540275810694</v>
      </c>
      <c r="AX165" s="1">
        <f t="shared" si="98"/>
        <v>0.44732297887390104</v>
      </c>
      <c r="AY165" s="1">
        <f t="shared" si="99"/>
        <v>1.9013450145012847</v>
      </c>
      <c r="AZ165" s="1">
        <f t="shared" si="100"/>
        <v>2.1272465000093872</v>
      </c>
      <c r="BA165" s="1">
        <f t="shared" si="101"/>
        <v>1.6208874974553371</v>
      </c>
      <c r="BB165" s="1">
        <f t="shared" si="102"/>
        <v>1.280292394554067</v>
      </c>
      <c r="BC165" s="1">
        <f t="shared" si="103"/>
        <v>2.4912852429716712</v>
      </c>
      <c r="BD165" s="1">
        <f t="shared" si="104"/>
        <v>1.9958582782942043</v>
      </c>
      <c r="BE165" s="1">
        <f t="shared" si="80"/>
        <v>1.2682943032799998</v>
      </c>
      <c r="BF165" s="1">
        <f t="shared" si="81"/>
        <v>1.4189821400414759</v>
      </c>
      <c r="BG165" s="1">
        <f t="shared" si="82"/>
        <v>1.0812148050992196</v>
      </c>
      <c r="BH165" s="1">
        <f t="shared" si="83"/>
        <v>0.85402046349360017</v>
      </c>
      <c r="BI165" s="1">
        <f t="shared" si="84"/>
        <v>1.6618145877828876</v>
      </c>
      <c r="BJ165" s="1">
        <f t="shared" si="85"/>
        <v>1.3313394808457355</v>
      </c>
      <c r="BK165" s="1">
        <f t="shared" si="86"/>
        <v>0.27773206624656882</v>
      </c>
      <c r="BL165" s="2">
        <f t="shared" si="87"/>
        <v>1.7399999999999998</v>
      </c>
      <c r="BM165" s="2">
        <f t="shared" si="88"/>
        <v>1.9467318565469289</v>
      </c>
      <c r="BN165" s="2">
        <f t="shared" si="89"/>
        <v>1.4833416471297565</v>
      </c>
      <c r="BO165" s="2">
        <f t="shared" si="90"/>
        <v>1.1716488851490194</v>
      </c>
      <c r="BP165" s="2">
        <f t="shared" si="91"/>
        <v>2.2798788698050774</v>
      </c>
      <c r="BQ165" s="2">
        <f t="shared" si="92"/>
        <v>1.8264930234888563</v>
      </c>
      <c r="BR165" s="2">
        <f t="shared" si="93"/>
        <v>0.38102654409095954</v>
      </c>
      <c r="BS165" s="1">
        <f t="shared" si="105"/>
        <v>2.6084957700088767</v>
      </c>
      <c r="BT165" s="1">
        <f t="shared" si="106"/>
        <v>2.9184148351403398</v>
      </c>
      <c r="BU165" s="1">
        <f t="shared" si="107"/>
        <v>2.2237301218482584</v>
      </c>
      <c r="BV165" s="1">
        <f t="shared" si="108"/>
        <v>1.756460437268295</v>
      </c>
      <c r="BW165" s="1">
        <f t="shared" si="109"/>
        <v>3.4178473494363009</v>
      </c>
      <c r="BX165" s="1">
        <f t="shared" si="110"/>
        <v>2.7381605320237967</v>
      </c>
      <c r="BY165" s="1">
        <f t="shared" si="111"/>
        <v>0.57121041869101663</v>
      </c>
    </row>
    <row r="166" spans="1:77" x14ac:dyDescent="0.25">
      <c r="A166" s="1">
        <v>20140319</v>
      </c>
      <c r="B166" s="1">
        <v>2014</v>
      </c>
      <c r="C166" s="1">
        <v>3</v>
      </c>
      <c r="D166" s="1">
        <v>7.6360000000000001</v>
      </c>
      <c r="E166" s="1">
        <v>25.81</v>
      </c>
      <c r="F166" s="1">
        <f t="shared" si="94"/>
        <v>1.0703923199999998</v>
      </c>
      <c r="G166" s="1">
        <v>432.286</v>
      </c>
      <c r="H166" s="1">
        <v>2.3849999999999998</v>
      </c>
      <c r="I166" s="1">
        <v>55.260208329999998</v>
      </c>
      <c r="J166" s="1">
        <v>50.751583330000003</v>
      </c>
      <c r="K166" s="1">
        <f t="shared" si="95"/>
        <v>7.161722999567999E-4</v>
      </c>
      <c r="L166" s="1">
        <f t="shared" si="96"/>
        <v>6.5774051995680003E-4</v>
      </c>
      <c r="M166" s="1">
        <f t="shared" si="75"/>
        <v>5.8431779999999875E-5</v>
      </c>
      <c r="N166" s="1">
        <f t="shared" si="76"/>
        <v>0.91841100248707663</v>
      </c>
      <c r="O166" s="1">
        <f t="shared" si="77"/>
        <v>0.98306008366566755</v>
      </c>
      <c r="P166" s="1">
        <f t="shared" si="78"/>
        <v>8.7332236334332292E-2</v>
      </c>
      <c r="Q166" s="1">
        <v>-1.7112099999999999</v>
      </c>
      <c r="R166" s="1">
        <v>20.306999999999999</v>
      </c>
      <c r="S166" s="1">
        <v>-9.2021365999999993E-2</v>
      </c>
      <c r="T166" s="1">
        <v>1.0602</v>
      </c>
      <c r="U166" s="1">
        <v>2.9788650510000001</v>
      </c>
      <c r="V166" s="1">
        <v>8.5966666999999997E-2</v>
      </c>
      <c r="W166" s="1">
        <v>0.202333333</v>
      </c>
      <c r="X166" s="1">
        <v>3.9033333000000003E-2</v>
      </c>
      <c r="Y166" s="1">
        <v>0.306233333</v>
      </c>
      <c r="Z166" s="1">
        <v>0.40363047499999999</v>
      </c>
      <c r="AA166" s="1">
        <v>-0.20429966599999999</v>
      </c>
      <c r="AB166" s="1">
        <v>0.75555555600000002</v>
      </c>
      <c r="AC166" s="1">
        <v>0.33250178899999999</v>
      </c>
      <c r="AD166" s="1">
        <v>0.92302622400000001</v>
      </c>
      <c r="AE166" s="1">
        <f t="shared" si="79"/>
        <v>0.93062134878331404</v>
      </c>
      <c r="AF166" s="1">
        <v>0.69097843000000003</v>
      </c>
      <c r="AG166" s="1">
        <v>0.79040621200000005</v>
      </c>
      <c r="AH166" s="1">
        <v>0.98092848200000005</v>
      </c>
      <c r="AI166" s="1">
        <v>1</v>
      </c>
      <c r="AJ166" s="1">
        <v>0.506815499</v>
      </c>
      <c r="AK166" s="1">
        <v>1.0872809080000001</v>
      </c>
      <c r="AL166" s="1">
        <v>0</v>
      </c>
      <c r="AM166" s="1">
        <v>0</v>
      </c>
      <c r="AN166" s="1">
        <v>7.6973776427116475E-2</v>
      </c>
      <c r="AO166" s="1">
        <v>0.96041496377046176</v>
      </c>
      <c r="AP166" s="1">
        <v>1.0280208012329806</v>
      </c>
      <c r="AQ166" s="1">
        <v>4.23715187670195E-2</v>
      </c>
      <c r="AR166" s="1">
        <v>1.9020553390558838E-3</v>
      </c>
      <c r="AS166" s="1">
        <v>0.55588888889999999</v>
      </c>
      <c r="AT166" s="1">
        <v>0.59688047528263666</v>
      </c>
      <c r="AU166" s="1">
        <v>0.34748691693785144</v>
      </c>
      <c r="AV166" s="1">
        <v>0.40806863906214857</v>
      </c>
      <c r="AW166" s="1">
        <f t="shared" si="97"/>
        <v>0.19157751209028959</v>
      </c>
      <c r="AX166" s="1">
        <f t="shared" si="98"/>
        <v>0.18222544617465622</v>
      </c>
      <c r="AY166" s="1">
        <f t="shared" si="99"/>
        <v>0</v>
      </c>
      <c r="AZ166" s="1">
        <f t="shared" si="100"/>
        <v>0</v>
      </c>
      <c r="BA166" s="1">
        <f t="shared" si="101"/>
        <v>0</v>
      </c>
      <c r="BB166" s="1">
        <f t="shared" si="102"/>
        <v>0</v>
      </c>
      <c r="BC166" s="1">
        <f t="shared" si="103"/>
        <v>0</v>
      </c>
      <c r="BD166" s="1">
        <f t="shared" si="104"/>
        <v>0</v>
      </c>
      <c r="BE166" s="1">
        <f t="shared" si="80"/>
        <v>0</v>
      </c>
      <c r="BF166" s="1">
        <f t="shared" si="81"/>
        <v>0</v>
      </c>
      <c r="BG166" s="1">
        <f t="shared" si="82"/>
        <v>0</v>
      </c>
      <c r="BH166" s="1">
        <f t="shared" si="83"/>
        <v>0</v>
      </c>
      <c r="BI166" s="1">
        <f t="shared" si="84"/>
        <v>0</v>
      </c>
      <c r="BJ166" s="1">
        <f t="shared" si="85"/>
        <v>0</v>
      </c>
      <c r="BK166" s="1">
        <f t="shared" si="86"/>
        <v>2.9788650508170651</v>
      </c>
      <c r="BL166" s="2" t="e">
        <f t="shared" si="87"/>
        <v>#DIV/0!</v>
      </c>
      <c r="BM166" s="2" t="e">
        <f t="shared" si="88"/>
        <v>#DIV/0!</v>
      </c>
      <c r="BN166" s="2" t="e">
        <f t="shared" si="89"/>
        <v>#DIV/0!</v>
      </c>
      <c r="BO166" s="2" t="e">
        <f t="shared" si="90"/>
        <v>#DIV/0!</v>
      </c>
      <c r="BP166" s="2" t="e">
        <f t="shared" si="91"/>
        <v>#DIV/0!</v>
      </c>
      <c r="BQ166" s="2" t="e">
        <f t="shared" si="92"/>
        <v>#DIV/0!</v>
      </c>
      <c r="BR166" s="2" t="e">
        <f t="shared" si="93"/>
        <v>#DIV/0!</v>
      </c>
      <c r="BS166" s="1" t="e">
        <f t="shared" si="105"/>
        <v>#DIV/0!</v>
      </c>
      <c r="BT166" s="1" t="e">
        <f t="shared" si="106"/>
        <v>#DIV/0!</v>
      </c>
      <c r="BU166" s="1" t="e">
        <f t="shared" si="107"/>
        <v>#DIV/0!</v>
      </c>
      <c r="BV166" s="1" t="e">
        <f t="shared" si="108"/>
        <v>#DIV/0!</v>
      </c>
      <c r="BW166" s="1" t="e">
        <f t="shared" si="109"/>
        <v>#DIV/0!</v>
      </c>
      <c r="BX166" s="1" t="e">
        <f t="shared" si="110"/>
        <v>#DIV/0!</v>
      </c>
      <c r="BY166" s="1" t="e">
        <f t="shared" si="111"/>
        <v>#DIV/0!</v>
      </c>
    </row>
    <row r="167" spans="1:77" x14ac:dyDescent="0.25">
      <c r="A167" s="1">
        <v>20130123</v>
      </c>
      <c r="B167" s="1">
        <v>2013</v>
      </c>
      <c r="C167" s="1">
        <v>1</v>
      </c>
      <c r="D167" s="1">
        <v>-7.5019999999999998</v>
      </c>
      <c r="E167" s="1">
        <v>41.859000000000002</v>
      </c>
      <c r="F167" s="1">
        <f t="shared" si="94"/>
        <v>1.7359764480000002</v>
      </c>
      <c r="G167" s="1">
        <v>432.286</v>
      </c>
      <c r="H167" s="1">
        <v>1.498</v>
      </c>
      <c r="I167" s="1">
        <v>82.850958329999997</v>
      </c>
      <c r="J167" s="1">
        <v>76.069500000000005</v>
      </c>
      <c r="K167" s="1">
        <f t="shared" si="95"/>
        <v>1.0737484199567998E-3</v>
      </c>
      <c r="L167" s="1">
        <f t="shared" si="96"/>
        <v>9.8586072000000002E-4</v>
      </c>
      <c r="M167" s="1">
        <f t="shared" si="75"/>
        <v>8.7887699956799804E-5</v>
      </c>
      <c r="N167" s="1">
        <f t="shared" si="76"/>
        <v>0.91814870380872282</v>
      </c>
      <c r="O167" s="1">
        <f t="shared" si="77"/>
        <v>1.5938845255736709</v>
      </c>
      <c r="P167" s="1">
        <f t="shared" si="78"/>
        <v>0.14209192242632929</v>
      </c>
      <c r="Q167" s="1">
        <v>2.3961700000000001</v>
      </c>
      <c r="R167" s="1">
        <v>13.0463</v>
      </c>
      <c r="S167" s="1">
        <v>0.155167535</v>
      </c>
      <c r="T167" s="1">
        <v>0.19614699999999999</v>
      </c>
      <c r="U167" s="1">
        <v>0.32304509399999998</v>
      </c>
      <c r="V167" s="1">
        <v>6.0655555999999999E-2</v>
      </c>
      <c r="W167" s="1">
        <v>0.147622222</v>
      </c>
      <c r="X167" s="1">
        <v>2.4711111000000001E-2</v>
      </c>
      <c r="Y167" s="1">
        <v>0.2293</v>
      </c>
      <c r="Z167" s="1">
        <v>0.41755134300000002</v>
      </c>
      <c r="AA167" s="1">
        <v>-0.216696637</v>
      </c>
      <c r="AB167" s="1">
        <v>0.45555555599999997</v>
      </c>
      <c r="AC167" s="1">
        <v>0.349763665</v>
      </c>
      <c r="AD167" s="1">
        <v>0.782506586</v>
      </c>
      <c r="AE167" s="1">
        <f t="shared" si="79"/>
        <v>0.76779442178447277</v>
      </c>
      <c r="AF167" s="1">
        <v>6.8676650000000006E-2</v>
      </c>
      <c r="AG167" s="1">
        <v>0.10339419399999999</v>
      </c>
      <c r="AH167" s="1">
        <v>3.1242157999999999E-2</v>
      </c>
      <c r="AI167" s="1">
        <v>1</v>
      </c>
      <c r="AJ167" s="1">
        <v>0.49891933900000002</v>
      </c>
      <c r="AK167" s="1">
        <v>1.118584448</v>
      </c>
      <c r="AL167" s="1">
        <v>9.8513455E-2</v>
      </c>
      <c r="AM167" s="1">
        <v>0.155167535</v>
      </c>
      <c r="AN167" s="1">
        <v>0.21749341425015978</v>
      </c>
      <c r="AO167" s="1">
        <v>0.99646703390989189</v>
      </c>
      <c r="AP167" s="1">
        <v>1.7298433020759896</v>
      </c>
      <c r="AQ167" s="1">
        <v>6.1331459240103747E-3</v>
      </c>
      <c r="AR167" s="1">
        <v>3.1459395100191323E-4</v>
      </c>
      <c r="AS167" s="1">
        <v>0.54838888890000004</v>
      </c>
      <c r="AT167" s="1">
        <v>1.2407851087265085</v>
      </c>
      <c r="AU167" s="1">
        <v>0.2044011676739623</v>
      </c>
      <c r="AV167" s="1">
        <v>0.25115438832603765</v>
      </c>
      <c r="AW167" s="1">
        <f t="shared" si="97"/>
        <v>0.22115718987014155</v>
      </c>
      <c r="AX167" s="1">
        <f t="shared" si="98"/>
        <v>0.18161340064463963</v>
      </c>
      <c r="AY167" s="1">
        <f t="shared" si="99"/>
        <v>7.1478004776239406E-3</v>
      </c>
      <c r="AZ167" s="1">
        <f t="shared" si="100"/>
        <v>8.3131193784556062E-3</v>
      </c>
      <c r="BA167" s="1">
        <f t="shared" si="101"/>
        <v>5.2788137146929049E-3</v>
      </c>
      <c r="BB167" s="1">
        <f t="shared" si="102"/>
        <v>4.357731644153485E-3</v>
      </c>
      <c r="BC167" s="1">
        <f t="shared" si="103"/>
        <v>9.3425855711188228E-3</v>
      </c>
      <c r="BD167" s="1">
        <f t="shared" si="104"/>
        <v>6.5824794406164249E-3</v>
      </c>
      <c r="BE167" s="1">
        <f t="shared" si="80"/>
        <v>1.1772098880626806E-2</v>
      </c>
      <c r="BF167" s="1">
        <f t="shared" si="81"/>
        <v>1.3691325553363184E-2</v>
      </c>
      <c r="BG167" s="1">
        <f t="shared" si="82"/>
        <v>8.6939635789094021E-3</v>
      </c>
      <c r="BH167" s="1">
        <f t="shared" si="83"/>
        <v>7.1769837407750616E-3</v>
      </c>
      <c r="BI167" s="1">
        <f t="shared" si="84"/>
        <v>1.5386809059405643E-2</v>
      </c>
      <c r="BJ167" s="1">
        <f t="shared" si="85"/>
        <v>1.0841041114285346E-2</v>
      </c>
      <c r="BK167" s="1">
        <f t="shared" si="86"/>
        <v>0.32304509427295597</v>
      </c>
      <c r="BL167" s="2">
        <f t="shared" si="87"/>
        <v>1.74</v>
      </c>
      <c r="BM167" s="2">
        <f t="shared" si="88"/>
        <v>2.0236753619235222</v>
      </c>
      <c r="BN167" s="2">
        <f t="shared" si="89"/>
        <v>1.2850296944241175</v>
      </c>
      <c r="BO167" s="2">
        <f t="shared" si="90"/>
        <v>1.0608092775622087</v>
      </c>
      <c r="BP167" s="2">
        <f t="shared" si="91"/>
        <v>2.2742798913646474</v>
      </c>
      <c r="BQ167" s="2">
        <f t="shared" si="92"/>
        <v>1.6023830355264668</v>
      </c>
      <c r="BR167" s="2">
        <f t="shared" si="93"/>
        <v>47.748364139208995</v>
      </c>
      <c r="BS167" s="1">
        <f t="shared" si="105"/>
        <v>1.0564957835627218</v>
      </c>
      <c r="BT167" s="1">
        <f t="shared" si="106"/>
        <v>1.2287382110183716</v>
      </c>
      <c r="BU167" s="1">
        <f t="shared" si="107"/>
        <v>0.78024623788044434</v>
      </c>
      <c r="BV167" s="1">
        <f t="shared" si="108"/>
        <v>0.64410375224637395</v>
      </c>
      <c r="BW167" s="1">
        <f t="shared" si="109"/>
        <v>1.3809006413035834</v>
      </c>
      <c r="BX167" s="1">
        <f t="shared" si="110"/>
        <v>0.97293731073916501</v>
      </c>
      <c r="BY167" s="1">
        <f t="shared" si="111"/>
        <v>28.991922635110217</v>
      </c>
    </row>
    <row r="168" spans="1:77" x14ac:dyDescent="0.25">
      <c r="A168" s="1">
        <v>20130505</v>
      </c>
      <c r="B168" s="1">
        <v>2013</v>
      </c>
      <c r="C168" s="1">
        <v>5</v>
      </c>
      <c r="D168" s="1">
        <v>11.375999999999999</v>
      </c>
      <c r="E168" s="1">
        <v>42.582999999999998</v>
      </c>
      <c r="F168" s="1">
        <f t="shared" si="94"/>
        <v>1.766002176</v>
      </c>
      <c r="G168" s="1">
        <v>432.286</v>
      </c>
      <c r="H168" s="1">
        <v>0.46200000000000002</v>
      </c>
      <c r="I168" s="1">
        <v>95.620125000000002</v>
      </c>
      <c r="J168" s="1">
        <v>87.74</v>
      </c>
      <c r="K168" s="1">
        <f t="shared" si="95"/>
        <v>1.2392368200000001E-3</v>
      </c>
      <c r="L168" s="1">
        <f t="shared" si="96"/>
        <v>1.1371103999999999E-3</v>
      </c>
      <c r="M168" s="1">
        <f t="shared" si="75"/>
        <v>1.0212642000000018E-4</v>
      </c>
      <c r="N168" s="1">
        <f t="shared" si="76"/>
        <v>0.91758926272058305</v>
      </c>
      <c r="O168" s="1">
        <f t="shared" si="77"/>
        <v>1.6204646346387854</v>
      </c>
      <c r="P168" s="1">
        <f t="shared" si="78"/>
        <v>0.14553754136121455</v>
      </c>
      <c r="Q168" s="1">
        <v>6.1970000000000001</v>
      </c>
      <c r="R168" s="1">
        <v>-2.8479100000000002</v>
      </c>
      <c r="S168" s="1">
        <v>1.85035338</v>
      </c>
      <c r="T168" s="1">
        <v>1.17317</v>
      </c>
      <c r="U168" s="1">
        <v>1.2595938959999999</v>
      </c>
      <c r="V168" s="1">
        <v>9.0266666999999995E-2</v>
      </c>
      <c r="W168" s="1">
        <v>0.32078888900000002</v>
      </c>
      <c r="X168" s="1">
        <v>7.6877777999999994E-2</v>
      </c>
      <c r="Y168" s="1">
        <v>0.20811111099999999</v>
      </c>
      <c r="Z168" s="1">
        <v>0.56080551300000003</v>
      </c>
      <c r="AA168" s="1">
        <v>0.21304174300000001</v>
      </c>
      <c r="AB168" s="1">
        <v>1.122222222</v>
      </c>
      <c r="AC168" s="1">
        <v>0.52739883600000004</v>
      </c>
      <c r="AD168" s="1">
        <v>0.90475285100000002</v>
      </c>
      <c r="AE168" s="1">
        <f t="shared" si="79"/>
        <v>0.90944710428736963</v>
      </c>
      <c r="AF168" s="1">
        <v>0.82457954700000002</v>
      </c>
      <c r="AG168" s="1">
        <v>0.97371930100000004</v>
      </c>
      <c r="AH168" s="1">
        <v>1.215558344</v>
      </c>
      <c r="AI168" s="1">
        <v>1</v>
      </c>
      <c r="AJ168" s="1">
        <v>0.77263805299999999</v>
      </c>
      <c r="AK168" s="1">
        <v>1</v>
      </c>
      <c r="AL168" s="1">
        <v>1</v>
      </c>
      <c r="AM168" s="1">
        <v>1</v>
      </c>
      <c r="AN168" s="1">
        <v>9.5247148714209334E-2</v>
      </c>
      <c r="AO168" s="1">
        <v>0.9867368424364461</v>
      </c>
      <c r="AP168" s="1">
        <v>1.7425794108821329</v>
      </c>
      <c r="AQ168" s="1">
        <v>2.3422765117867117E-2</v>
      </c>
      <c r="AR168" s="1">
        <v>9.3421945545520591E-4</v>
      </c>
      <c r="AS168" s="1">
        <v>0.56505555555000009</v>
      </c>
      <c r="AT168" s="1">
        <v>0.78737625328813343</v>
      </c>
      <c r="AU168" s="1">
        <v>0.48831107995945527</v>
      </c>
      <c r="AV168" s="1">
        <v>0.63391114204054477</v>
      </c>
      <c r="AW168" s="1">
        <f t="shared" si="97"/>
        <v>0.4429304420367256</v>
      </c>
      <c r="AX168" s="1">
        <f t="shared" si="98"/>
        <v>0.35602497591844895</v>
      </c>
      <c r="AY168" s="1">
        <f t="shared" si="99"/>
        <v>1.3363253526426679</v>
      </c>
      <c r="AZ168" s="1">
        <f t="shared" si="100"/>
        <v>1.6836486413941962</v>
      </c>
      <c r="BA168" s="1">
        <f t="shared" si="101"/>
        <v>1.2831400909484354</v>
      </c>
      <c r="BB168" s="1">
        <f t="shared" si="102"/>
        <v>1.0534572949551277</v>
      </c>
      <c r="BC168" s="1">
        <f t="shared" si="103"/>
        <v>1.7452424149828809</v>
      </c>
      <c r="BD168" s="1">
        <f t="shared" si="104"/>
        <v>1.5965194090804593</v>
      </c>
      <c r="BE168" s="1">
        <f t="shared" si="80"/>
        <v>1.4347684117800001</v>
      </c>
      <c r="BF168" s="1">
        <f t="shared" si="81"/>
        <v>1.8076779598857518</v>
      </c>
      <c r="BG168" s="1">
        <f t="shared" si="82"/>
        <v>1.3776651522330399</v>
      </c>
      <c r="BH168" s="1">
        <f t="shared" si="83"/>
        <v>1.1310623172506618</v>
      </c>
      <c r="BI168" s="1">
        <f t="shared" si="84"/>
        <v>1.8738091610431731</v>
      </c>
      <c r="BJ168" s="1">
        <f t="shared" si="85"/>
        <v>1.7141301797593214</v>
      </c>
      <c r="BK168" s="1">
        <f t="shared" si="86"/>
        <v>1.2595938962912394</v>
      </c>
      <c r="BL168" s="2">
        <f t="shared" si="87"/>
        <v>1.7400000000000002</v>
      </c>
      <c r="BM168" s="2">
        <f t="shared" si="88"/>
        <v>2.1922420541019698</v>
      </c>
      <c r="BN168" s="2">
        <f t="shared" si="89"/>
        <v>1.6707486345559817</v>
      </c>
      <c r="BO168" s="2">
        <f t="shared" si="90"/>
        <v>1.3716836918472122</v>
      </c>
      <c r="BP168" s="2">
        <f t="shared" si="91"/>
        <v>2.2724419588874096</v>
      </c>
      <c r="BQ168" s="2">
        <f t="shared" si="92"/>
        <v>2.0787929872814579</v>
      </c>
      <c r="BR168" s="2">
        <f t="shared" si="93"/>
        <v>1.527558985514395</v>
      </c>
      <c r="BS168" s="1">
        <f t="shared" si="105"/>
        <v>1.6206142360728091</v>
      </c>
      <c r="BT168" s="1">
        <f t="shared" si="106"/>
        <v>2.0418268286179018</v>
      </c>
      <c r="BU168" s="1">
        <f t="shared" si="107"/>
        <v>1.5561143804946151</v>
      </c>
      <c r="BV168" s="1">
        <f t="shared" si="108"/>
        <v>1.2775690335612069</v>
      </c>
      <c r="BW168" s="1">
        <f t="shared" si="109"/>
        <v>2.1165240167943202</v>
      </c>
      <c r="BX168" s="1">
        <f t="shared" si="110"/>
        <v>1.9361617868026737</v>
      </c>
      <c r="BY168" s="1">
        <f t="shared" si="111"/>
        <v>1.4227493323940037</v>
      </c>
    </row>
    <row r="169" spans="1:77" x14ac:dyDescent="0.25">
      <c r="A169" s="1">
        <v>20071109</v>
      </c>
      <c r="B169" s="1">
        <v>2007</v>
      </c>
      <c r="C169" s="1">
        <v>11</v>
      </c>
      <c r="D169" s="1">
        <v>2.8210000000000002</v>
      </c>
      <c r="E169" s="1">
        <v>46.401000000000003</v>
      </c>
      <c r="F169" s="1">
        <f t="shared" si="94"/>
        <v>1.9243422720000003</v>
      </c>
      <c r="G169" s="1">
        <v>432.286</v>
      </c>
      <c r="H169" s="1">
        <v>0.66800000000000004</v>
      </c>
      <c r="I169" s="1">
        <v>91.896916669999996</v>
      </c>
      <c r="J169" s="1">
        <v>84.238124999999997</v>
      </c>
      <c r="K169" s="1">
        <f t="shared" si="95"/>
        <v>1.1909840400431998E-3</v>
      </c>
      <c r="L169" s="1">
        <f t="shared" si="96"/>
        <v>1.0917260999999999E-3</v>
      </c>
      <c r="M169" s="1">
        <f t="shared" si="75"/>
        <v>9.9257940043199913E-5</v>
      </c>
      <c r="N169" s="1">
        <f t="shared" si="76"/>
        <v>0.91665888315379973</v>
      </c>
      <c r="O169" s="1">
        <f t="shared" si="77"/>
        <v>1.7639654378571659</v>
      </c>
      <c r="P169" s="1">
        <f t="shared" si="78"/>
        <v>0.16037683414283443</v>
      </c>
      <c r="Q169" s="1">
        <v>7.6265799999999997</v>
      </c>
      <c r="R169" s="1">
        <v>3.8980600000000001</v>
      </c>
      <c r="S169" s="1">
        <v>0.66176296999999995</v>
      </c>
      <c r="T169" s="1">
        <v>0.57065999999999995</v>
      </c>
      <c r="U169" s="1">
        <v>0.79585609199999996</v>
      </c>
      <c r="V169" s="1">
        <v>7.3955556000000006E-2</v>
      </c>
      <c r="W169" s="1">
        <v>0.18828888899999999</v>
      </c>
      <c r="X169" s="1">
        <v>3.6677778000000001E-2</v>
      </c>
      <c r="Y169" s="1">
        <v>0.204933333</v>
      </c>
      <c r="Z169" s="1">
        <v>0.43597999999999998</v>
      </c>
      <c r="AA169" s="1">
        <v>-4.2328339999999999E-2</v>
      </c>
      <c r="AB169" s="1">
        <v>0.48888888899999999</v>
      </c>
      <c r="AC169" s="1">
        <v>0.37261519999999998</v>
      </c>
      <c r="AD169" s="1">
        <v>0.72724226700000005</v>
      </c>
      <c r="AE169" s="1">
        <f t="shared" si="79"/>
        <v>0.70375697219003486</v>
      </c>
      <c r="AF169" s="1">
        <v>0.50240322900000001</v>
      </c>
      <c r="AG169" s="1">
        <v>0.50942459600000001</v>
      </c>
      <c r="AH169" s="1">
        <v>0.67885821800000001</v>
      </c>
      <c r="AI169" s="1">
        <v>1</v>
      </c>
      <c r="AJ169" s="1">
        <v>0.60998194900000002</v>
      </c>
      <c r="AK169" s="1">
        <v>1.1486921109999999</v>
      </c>
      <c r="AL169" s="1">
        <v>1</v>
      </c>
      <c r="AM169" s="1">
        <v>0.66176296999999995</v>
      </c>
      <c r="AN169" s="1">
        <v>0.27275773286777416</v>
      </c>
      <c r="AO169" s="1">
        <v>0.93327191049009484</v>
      </c>
      <c r="AP169" s="1">
        <v>1.7959345886262899</v>
      </c>
      <c r="AQ169" s="1">
        <v>0.12840768337371022</v>
      </c>
      <c r="AR169" s="1">
        <v>6.6739254741226568E-3</v>
      </c>
      <c r="AS169" s="1">
        <v>0.54922222222500006</v>
      </c>
      <c r="AT169" s="1">
        <v>1.2579286945999979</v>
      </c>
      <c r="AU169" s="1">
        <v>0.19718433926301612</v>
      </c>
      <c r="AV169" s="1">
        <v>0.2917045497369839</v>
      </c>
      <c r="AW169" s="1">
        <f t="shared" si="97"/>
        <v>0.26482550163199509</v>
      </c>
      <c r="AX169" s="1">
        <f t="shared" si="98"/>
        <v>0.21184284962465852</v>
      </c>
      <c r="AY169" s="1">
        <f t="shared" si="99"/>
        <v>0.62682247135219904</v>
      </c>
      <c r="AZ169" s="1">
        <f t="shared" si="100"/>
        <v>0.70156233207065744</v>
      </c>
      <c r="BA169" s="1">
        <f t="shared" si="101"/>
        <v>0.46699515154852067</v>
      </c>
      <c r="BB169" s="1">
        <f t="shared" si="102"/>
        <v>0.38294835690452889</v>
      </c>
      <c r="BC169" s="1">
        <f t="shared" si="103"/>
        <v>0.81753333993528321</v>
      </c>
      <c r="BD169" s="1">
        <f t="shared" si="104"/>
        <v>0.58039491091202411</v>
      </c>
      <c r="BE169" s="1">
        <f t="shared" si="80"/>
        <v>0.87418161845999998</v>
      </c>
      <c r="BF169" s="1">
        <f t="shared" si="81"/>
        <v>0.97841561674884858</v>
      </c>
      <c r="BG169" s="1">
        <f t="shared" si="82"/>
        <v>0.65128261358115491</v>
      </c>
      <c r="BH169" s="1">
        <f t="shared" si="83"/>
        <v>0.5340689425240791</v>
      </c>
      <c r="BI169" s="1">
        <f t="shared" si="84"/>
        <v>1.1401515595124141</v>
      </c>
      <c r="BJ169" s="1">
        <f t="shared" si="85"/>
        <v>0.80943263165487145</v>
      </c>
      <c r="BK169" s="1">
        <f t="shared" si="86"/>
        <v>0.79585609193976037</v>
      </c>
      <c r="BL169" s="2">
        <f t="shared" si="87"/>
        <v>1.74</v>
      </c>
      <c r="BM169" s="2">
        <f t="shared" si="88"/>
        <v>1.9474707969061413</v>
      </c>
      <c r="BN169" s="2">
        <f t="shared" si="89"/>
        <v>1.2963344500740757</v>
      </c>
      <c r="BO169" s="2">
        <f t="shared" si="90"/>
        <v>1.0630284832904191</v>
      </c>
      <c r="BP169" s="2">
        <f t="shared" si="91"/>
        <v>2.2693953655150851</v>
      </c>
      <c r="BQ169" s="2">
        <f t="shared" si="92"/>
        <v>1.6111214756043526</v>
      </c>
      <c r="BR169" s="2">
        <f t="shared" si="93"/>
        <v>1.5840982820191236</v>
      </c>
      <c r="BS169" s="1">
        <f t="shared" si="105"/>
        <v>1.2476481741565379</v>
      </c>
      <c r="BT169" s="1">
        <f t="shared" si="106"/>
        <v>1.396412864358118</v>
      </c>
      <c r="BU169" s="1">
        <f t="shared" si="107"/>
        <v>0.9295225917995058</v>
      </c>
      <c r="BV169" s="1">
        <f t="shared" si="108"/>
        <v>0.76223307255958916</v>
      </c>
      <c r="BW169" s="1">
        <f t="shared" si="109"/>
        <v>1.6272453932323019</v>
      </c>
      <c r="BX169" s="1">
        <f t="shared" si="110"/>
        <v>1.155237222633424</v>
      </c>
      <c r="BY169" s="1">
        <f t="shared" si="111"/>
        <v>1.1358605340492347</v>
      </c>
    </row>
    <row r="170" spans="1:77" x14ac:dyDescent="0.25">
      <c r="A170" s="1">
        <v>20040926</v>
      </c>
      <c r="B170" s="1">
        <v>2004</v>
      </c>
      <c r="C170" s="1">
        <v>9</v>
      </c>
      <c r="D170" s="1">
        <v>11.426</v>
      </c>
      <c r="E170" s="1">
        <v>151.291</v>
      </c>
      <c r="F170" s="1">
        <f t="shared" si="94"/>
        <v>6.2743403520000003</v>
      </c>
      <c r="G170" s="1">
        <v>432.286</v>
      </c>
      <c r="H170" s="1">
        <v>7.5709999999999997</v>
      </c>
      <c r="I170" s="1">
        <v>300.56502080000001</v>
      </c>
      <c r="J170" s="1">
        <v>275.49340000000001</v>
      </c>
      <c r="K170" s="1">
        <f t="shared" si="95"/>
        <v>3.8953226695679997E-3</v>
      </c>
      <c r="L170" s="1">
        <f t="shared" si="96"/>
        <v>3.5703944639999996E-3</v>
      </c>
      <c r="M170" s="1">
        <f t="shared" si="75"/>
        <v>3.2492820556800006E-4</v>
      </c>
      <c r="N170" s="1">
        <f t="shared" si="76"/>
        <v>0.91658503463487528</v>
      </c>
      <c r="O170" s="1">
        <f t="shared" si="77"/>
        <v>5.7509664688489162</v>
      </c>
      <c r="P170" s="1">
        <f t="shared" si="78"/>
        <v>0.52337388315108413</v>
      </c>
      <c r="Q170" s="1">
        <v>32.625799999999998</v>
      </c>
      <c r="R170" s="1">
        <v>22.339500000000001</v>
      </c>
      <c r="S170" s="1">
        <v>0.59357085300000001</v>
      </c>
      <c r="T170" s="1">
        <v>0.51486600000000005</v>
      </c>
      <c r="U170" s="1">
        <v>0.20220081300000001</v>
      </c>
      <c r="V170" s="1">
        <v>6.2122221999999998E-2</v>
      </c>
      <c r="W170" s="1">
        <v>0.169144444</v>
      </c>
      <c r="X170" s="1">
        <v>2.7211111E-2</v>
      </c>
      <c r="Y170" s="1">
        <v>0.162833333</v>
      </c>
      <c r="Z170" s="1">
        <v>0.462765447</v>
      </c>
      <c r="AA170" s="1">
        <v>1.9010643000000001E-2</v>
      </c>
      <c r="AB170" s="1">
        <v>1.188888889</v>
      </c>
      <c r="AC170" s="1">
        <v>0.40582915400000003</v>
      </c>
      <c r="AD170" s="1">
        <v>0.38496593299999998</v>
      </c>
      <c r="AE170" s="1">
        <f t="shared" si="79"/>
        <v>0.30714476593279255</v>
      </c>
      <c r="AF170" s="1">
        <v>0.82624982400000002</v>
      </c>
      <c r="AG170" s="1">
        <v>0.97589820800000004</v>
      </c>
      <c r="AH170" s="1">
        <v>1.2186951070000001</v>
      </c>
      <c r="AI170" s="1">
        <v>0.942108108</v>
      </c>
      <c r="AJ170" s="1">
        <v>0.64905136500000005</v>
      </c>
      <c r="AK170" s="1">
        <v>0.92102140700000001</v>
      </c>
      <c r="AL170" s="1">
        <v>0.88137652300000002</v>
      </c>
      <c r="AM170" s="1">
        <v>0.59357085300000001</v>
      </c>
      <c r="AN170" s="1">
        <v>0.61503406670244076</v>
      </c>
      <c r="AO170" s="1">
        <v>0.34426428496330841</v>
      </c>
      <c r="AP170" s="1">
        <v>2.160031294897713</v>
      </c>
      <c r="AQ170" s="1">
        <v>4.1143090571022878</v>
      </c>
      <c r="AR170" s="1">
        <v>0.18882217700354689</v>
      </c>
      <c r="AS170" s="1">
        <v>0.56672222222500002</v>
      </c>
      <c r="AT170" s="1">
        <v>0.93331668569914328</v>
      </c>
      <c r="AU170" s="1">
        <v>0.33428261430755835</v>
      </c>
      <c r="AV170" s="1">
        <v>0.85460627469244166</v>
      </c>
      <c r="AW170" s="1">
        <f t="shared" si="97"/>
        <v>0.85539535551408152</v>
      </c>
      <c r="AX170" s="1">
        <f t="shared" si="98"/>
        <v>2.1177577900116957</v>
      </c>
      <c r="AY170" s="1">
        <f t="shared" si="99"/>
        <v>3.2265130236307127</v>
      </c>
      <c r="AZ170" s="1">
        <f t="shared" si="100"/>
        <v>2.7360501696910715</v>
      </c>
      <c r="BA170" s="1">
        <f t="shared" si="101"/>
        <v>3.0737894237666294</v>
      </c>
      <c r="BB170" s="1">
        <f t="shared" si="102"/>
        <v>3.4604300376236981</v>
      </c>
      <c r="BC170" s="1">
        <f t="shared" si="103"/>
        <v>4.2076327375980824</v>
      </c>
      <c r="BD170" s="1">
        <f t="shared" si="104"/>
        <v>4.2826065965135873</v>
      </c>
      <c r="BE170" s="1">
        <f t="shared" si="80"/>
        <v>1.2671327227912788</v>
      </c>
      <c r="BF170" s="1">
        <f t="shared" si="81"/>
        <v>1.0745156383447447</v>
      </c>
      <c r="BG170" s="1">
        <f t="shared" si="82"/>
        <v>1.2071543283100139</v>
      </c>
      <c r="BH170" s="1">
        <f t="shared" si="83"/>
        <v>1.358997810791017</v>
      </c>
      <c r="BI170" s="1">
        <f t="shared" si="84"/>
        <v>1.6524430827490768</v>
      </c>
      <c r="BJ170" s="1">
        <f t="shared" si="85"/>
        <v>1.6818872006838217</v>
      </c>
      <c r="BK170" s="1">
        <f t="shared" si="86"/>
        <v>0.2022008129750307</v>
      </c>
      <c r="BL170" s="2">
        <f t="shared" si="87"/>
        <v>1.7400000000000002</v>
      </c>
      <c r="BM170" s="2">
        <f t="shared" si="88"/>
        <v>1.4755022714600234</v>
      </c>
      <c r="BN170" s="2">
        <f t="shared" si="89"/>
        <v>1.65763893038173</v>
      </c>
      <c r="BO170" s="2">
        <f t="shared" si="90"/>
        <v>1.8661472064011044</v>
      </c>
      <c r="BP170" s="2">
        <f t="shared" si="91"/>
        <v>2.2691000810473136</v>
      </c>
      <c r="BQ170" s="2">
        <f t="shared" si="92"/>
        <v>2.3095321244196914</v>
      </c>
      <c r="BR170" s="2">
        <f t="shared" si="93"/>
        <v>0.27765790295552689</v>
      </c>
      <c r="BS170" s="1">
        <f t="shared" si="105"/>
        <v>4.4305798123107865</v>
      </c>
      <c r="BT170" s="1">
        <f t="shared" si="106"/>
        <v>3.7570865384767185</v>
      </c>
      <c r="BU170" s="1">
        <f t="shared" si="107"/>
        <v>4.2208629776147921</v>
      </c>
      <c r="BV170" s="1">
        <f t="shared" si="108"/>
        <v>4.751789735333853</v>
      </c>
      <c r="BW170" s="1">
        <f t="shared" si="109"/>
        <v>5.7778327650580454</v>
      </c>
      <c r="BX170" s="1">
        <f t="shared" si="110"/>
        <v>5.8807852909983502</v>
      </c>
      <c r="BY170" s="1">
        <f t="shared" si="111"/>
        <v>0.70700316066856606</v>
      </c>
    </row>
    <row r="171" spans="1:77" x14ac:dyDescent="0.25">
      <c r="A171" s="1">
        <v>20100125</v>
      </c>
      <c r="B171" s="1">
        <v>2010</v>
      </c>
      <c r="C171" s="1">
        <v>1</v>
      </c>
      <c r="D171" s="1">
        <v>-0.26900000000000002</v>
      </c>
      <c r="E171" s="1">
        <v>44.935000000000002</v>
      </c>
      <c r="F171" s="1">
        <f t="shared" si="94"/>
        <v>1.8635443200000001</v>
      </c>
      <c r="G171" s="1">
        <v>432.286</v>
      </c>
      <c r="H171" s="1">
        <v>1.107</v>
      </c>
      <c r="I171" s="1">
        <v>83.993458329999996</v>
      </c>
      <c r="J171" s="1">
        <v>76.984250000000003</v>
      </c>
      <c r="K171" s="1">
        <f t="shared" si="95"/>
        <v>1.0885552199567999E-3</v>
      </c>
      <c r="L171" s="1">
        <f t="shared" si="96"/>
        <v>9.9771587999999988E-4</v>
      </c>
      <c r="M171" s="1">
        <f t="shared" si="75"/>
        <v>9.0839339956800018E-5</v>
      </c>
      <c r="N171" s="1">
        <f t="shared" si="76"/>
        <v>0.91655054489527421</v>
      </c>
      <c r="O171" s="1">
        <f t="shared" si="77"/>
        <v>1.7080325619324934</v>
      </c>
      <c r="P171" s="1">
        <f t="shared" si="78"/>
        <v>0.15551175806750672</v>
      </c>
      <c r="Q171" s="1">
        <v>-5.5674900000000003</v>
      </c>
      <c r="R171" s="1">
        <v>7.0516699999999997</v>
      </c>
      <c r="S171" s="1">
        <v>-3.7512228969999999</v>
      </c>
      <c r="T171" s="1">
        <v>0.34186100000000003</v>
      </c>
      <c r="U171" s="1">
        <v>0.83629468500000004</v>
      </c>
      <c r="V171" s="1">
        <v>0.13822222200000001</v>
      </c>
      <c r="W171" s="1">
        <v>0.26381111099999999</v>
      </c>
      <c r="X171" s="1">
        <v>7.0099999999999996E-2</v>
      </c>
      <c r="Y171" s="1">
        <v>0.19597777799999999</v>
      </c>
      <c r="Z171" s="1">
        <v>0.31238426899999999</v>
      </c>
      <c r="AA171" s="1">
        <v>0.147531475</v>
      </c>
      <c r="AB171" s="1">
        <v>0.3</v>
      </c>
      <c r="AC171" s="1">
        <v>0.21935649400000001</v>
      </c>
      <c r="AD171" s="1">
        <v>0.77090110000000001</v>
      </c>
      <c r="AE171" s="1">
        <f t="shared" si="79"/>
        <v>0.75434658169177293</v>
      </c>
      <c r="AF171" s="1">
        <v>0.37560764699999999</v>
      </c>
      <c r="AG171" s="1">
        <v>0.34223912200000001</v>
      </c>
      <c r="AH171" s="1">
        <v>0.48500627400000001</v>
      </c>
      <c r="AI171" s="1">
        <v>1</v>
      </c>
      <c r="AJ171" s="1">
        <v>0.73091176800000002</v>
      </c>
      <c r="AK171" s="1">
        <v>1.1326681000000001</v>
      </c>
      <c r="AL171" s="1">
        <v>0</v>
      </c>
      <c r="AM171" s="1">
        <v>0</v>
      </c>
      <c r="AN171" s="1">
        <v>0.22909889975425465</v>
      </c>
      <c r="AO171" s="1">
        <v>0.98579242111930154</v>
      </c>
      <c r="AP171" s="1">
        <v>1.8370678670759224</v>
      </c>
      <c r="AQ171" s="1">
        <v>2.647645292407752E-2</v>
      </c>
      <c r="AR171" s="1">
        <v>1.3744177883871442E-3</v>
      </c>
      <c r="AS171" s="1">
        <v>0.54449999999999998</v>
      </c>
      <c r="AT171" s="1">
        <v>1.4737130126786688</v>
      </c>
      <c r="AU171" s="1">
        <v>0.16262403277960116</v>
      </c>
      <c r="AV171" s="1">
        <v>0.13737596722039883</v>
      </c>
      <c r="AW171" s="1">
        <f t="shared" si="97"/>
        <v>0.13659250630116632</v>
      </c>
      <c r="AX171" s="1">
        <f t="shared" si="98"/>
        <v>0.16727904248234404</v>
      </c>
      <c r="AY171" s="1">
        <f t="shared" si="99"/>
        <v>0</v>
      </c>
      <c r="AZ171" s="1">
        <f t="shared" si="100"/>
        <v>0</v>
      </c>
      <c r="BA171" s="1">
        <f t="shared" si="101"/>
        <v>0</v>
      </c>
      <c r="BB171" s="1">
        <f t="shared" si="102"/>
        <v>0</v>
      </c>
      <c r="BC171" s="1">
        <f t="shared" si="103"/>
        <v>0</v>
      </c>
      <c r="BD171" s="1">
        <f t="shared" si="104"/>
        <v>0</v>
      </c>
      <c r="BE171" s="1">
        <f t="shared" si="80"/>
        <v>0</v>
      </c>
      <c r="BF171" s="1">
        <f t="shared" si="81"/>
        <v>0</v>
      </c>
      <c r="BG171" s="1">
        <f t="shared" si="82"/>
        <v>0</v>
      </c>
      <c r="BH171" s="1">
        <f t="shared" si="83"/>
        <v>0</v>
      </c>
      <c r="BI171" s="1">
        <f t="shared" si="84"/>
        <v>0</v>
      </c>
      <c r="BJ171" s="1">
        <f t="shared" si="85"/>
        <v>0</v>
      </c>
      <c r="BK171" s="1">
        <f t="shared" si="86"/>
        <v>0.83629468500213255</v>
      </c>
      <c r="BL171" s="2" t="e">
        <f t="shared" si="87"/>
        <v>#DIV/0!</v>
      </c>
      <c r="BM171" s="2" t="e">
        <f t="shared" si="88"/>
        <v>#DIV/0!</v>
      </c>
      <c r="BN171" s="2" t="e">
        <f t="shared" si="89"/>
        <v>#DIV/0!</v>
      </c>
      <c r="BO171" s="2" t="e">
        <f t="shared" si="90"/>
        <v>#DIV/0!</v>
      </c>
      <c r="BP171" s="2" t="e">
        <f t="shared" si="91"/>
        <v>#DIV/0!</v>
      </c>
      <c r="BQ171" s="2" t="e">
        <f t="shared" si="92"/>
        <v>#DIV/0!</v>
      </c>
      <c r="BR171" s="2" t="e">
        <f t="shared" si="93"/>
        <v>#DIV/0!</v>
      </c>
      <c r="BS171" s="1" t="e">
        <f t="shared" si="105"/>
        <v>#DIV/0!</v>
      </c>
      <c r="BT171" s="1" t="e">
        <f t="shared" si="106"/>
        <v>#DIV/0!</v>
      </c>
      <c r="BU171" s="1" t="e">
        <f t="shared" si="107"/>
        <v>#DIV/0!</v>
      </c>
      <c r="BV171" s="1" t="e">
        <f t="shared" si="108"/>
        <v>#DIV/0!</v>
      </c>
      <c r="BW171" s="1" t="e">
        <f t="shared" si="109"/>
        <v>#DIV/0!</v>
      </c>
      <c r="BX171" s="1" t="e">
        <f t="shared" si="110"/>
        <v>#DIV/0!</v>
      </c>
      <c r="BY171" s="1" t="e">
        <f t="shared" si="111"/>
        <v>#DIV/0!</v>
      </c>
    </row>
    <row r="172" spans="1:77" x14ac:dyDescent="0.25">
      <c r="A172" s="1">
        <v>20110501</v>
      </c>
      <c r="B172" s="1">
        <v>2011</v>
      </c>
      <c r="C172" s="1">
        <v>5</v>
      </c>
      <c r="D172" s="1">
        <v>15.491</v>
      </c>
      <c r="E172" s="1">
        <v>39.023000000000003</v>
      </c>
      <c r="F172" s="1">
        <f t="shared" si="94"/>
        <v>1.6183618560000002</v>
      </c>
      <c r="G172" s="1">
        <v>432.286</v>
      </c>
      <c r="H172" s="1">
        <v>0.64200000000000002</v>
      </c>
      <c r="I172" s="1">
        <v>87.617374999999996</v>
      </c>
      <c r="J172" s="1">
        <v>80.298458330000003</v>
      </c>
      <c r="K172" s="1">
        <f t="shared" si="95"/>
        <v>1.1355211799999999E-3</v>
      </c>
      <c r="L172" s="1">
        <f t="shared" si="96"/>
        <v>1.0406680199568001E-3</v>
      </c>
      <c r="M172" s="1">
        <f t="shared" si="75"/>
        <v>9.4853160043199825E-5</v>
      </c>
      <c r="N172" s="1">
        <f t="shared" si="76"/>
        <v>0.91646729121935011</v>
      </c>
      <c r="O172" s="1">
        <f t="shared" si="77"/>
        <v>1.48317570638104</v>
      </c>
      <c r="P172" s="1">
        <f t="shared" si="78"/>
        <v>0.13518614961896014</v>
      </c>
      <c r="Q172" s="1">
        <v>0.106187</v>
      </c>
      <c r="R172" s="1">
        <v>-25.106000000000002</v>
      </c>
      <c r="S172" s="1">
        <v>-4.2475120000000002E-3</v>
      </c>
      <c r="T172" s="1">
        <v>1.5580000000000001</v>
      </c>
      <c r="U172" s="1">
        <v>1.1836878239999999</v>
      </c>
      <c r="V172" s="1">
        <v>3.0322221999999999E-2</v>
      </c>
      <c r="W172" s="1">
        <v>0.260366667</v>
      </c>
      <c r="X172" s="1">
        <v>1.66E-2</v>
      </c>
      <c r="Y172" s="1">
        <v>0.153155556</v>
      </c>
      <c r="Z172" s="1">
        <v>0.79137680799999999</v>
      </c>
      <c r="AA172" s="1">
        <v>0.25926323899999998</v>
      </c>
      <c r="AB172" s="1">
        <v>1.7111111109999999</v>
      </c>
      <c r="AC172" s="1">
        <v>0.81330724200000004</v>
      </c>
      <c r="AD172" s="1">
        <v>0.91129987300000004</v>
      </c>
      <c r="AE172" s="1">
        <f t="shared" si="79"/>
        <v>0.91703345654692936</v>
      </c>
      <c r="AF172" s="1">
        <v>0.94539537900000004</v>
      </c>
      <c r="AG172" s="1">
        <v>1.147122142</v>
      </c>
      <c r="AH172" s="1">
        <v>1.4737139269999999</v>
      </c>
      <c r="AI172" s="1">
        <v>1</v>
      </c>
      <c r="AJ172" s="1">
        <v>0.80207849600000003</v>
      </c>
      <c r="AK172" s="1">
        <v>1.14964822</v>
      </c>
      <c r="AL172" s="1">
        <v>0</v>
      </c>
      <c r="AM172" s="1">
        <v>0</v>
      </c>
      <c r="AN172" s="1">
        <v>8.8700127061914852E-2</v>
      </c>
      <c r="AO172" s="1">
        <v>0.97820368600806595</v>
      </c>
      <c r="AP172" s="1">
        <v>1.5830875328340548</v>
      </c>
      <c r="AQ172" s="1">
        <v>3.5274323165945143E-2</v>
      </c>
      <c r="AR172" s="1">
        <v>1.3299675652376842E-3</v>
      </c>
      <c r="AS172" s="1">
        <v>0.57977777777500006</v>
      </c>
      <c r="AT172" s="1">
        <v>0.48619190667863738</v>
      </c>
      <c r="AU172" s="1">
        <v>0.56691967310265823</v>
      </c>
      <c r="AV172" s="1">
        <v>1.1441914378973417</v>
      </c>
      <c r="AW172" s="1">
        <f t="shared" si="97"/>
        <v>0.60269797724491792</v>
      </c>
      <c r="AX172" s="1">
        <f t="shared" si="98"/>
        <v>0.32455007474139225</v>
      </c>
      <c r="AY172" s="1">
        <f t="shared" si="99"/>
        <v>0</v>
      </c>
      <c r="AZ172" s="1">
        <f t="shared" si="100"/>
        <v>0</v>
      </c>
      <c r="BA172" s="1">
        <f t="shared" si="101"/>
        <v>0</v>
      </c>
      <c r="BB172" s="1">
        <f t="shared" si="102"/>
        <v>0</v>
      </c>
      <c r="BC172" s="1">
        <f t="shared" si="103"/>
        <v>0</v>
      </c>
      <c r="BD172" s="1">
        <f t="shared" si="104"/>
        <v>0</v>
      </c>
      <c r="BE172" s="1">
        <f t="shared" si="80"/>
        <v>0</v>
      </c>
      <c r="BF172" s="1">
        <f t="shared" si="81"/>
        <v>0</v>
      </c>
      <c r="BG172" s="1">
        <f t="shared" si="82"/>
        <v>0</v>
      </c>
      <c r="BH172" s="1">
        <f t="shared" si="83"/>
        <v>0</v>
      </c>
      <c r="BI172" s="1">
        <f t="shared" si="84"/>
        <v>0</v>
      </c>
      <c r="BJ172" s="1">
        <f t="shared" si="85"/>
        <v>0</v>
      </c>
      <c r="BK172" s="1">
        <f t="shared" si="86"/>
        <v>1.1836878236010806</v>
      </c>
      <c r="BL172" s="2" t="e">
        <f t="shared" si="87"/>
        <v>#DIV/0!</v>
      </c>
      <c r="BM172" s="2" t="e">
        <f t="shared" si="88"/>
        <v>#DIV/0!</v>
      </c>
      <c r="BN172" s="2" t="e">
        <f t="shared" si="89"/>
        <v>#DIV/0!</v>
      </c>
      <c r="BO172" s="2" t="e">
        <f t="shared" si="90"/>
        <v>#DIV/0!</v>
      </c>
      <c r="BP172" s="2" t="e">
        <f t="shared" si="91"/>
        <v>#DIV/0!</v>
      </c>
      <c r="BQ172" s="2" t="e">
        <f t="shared" si="92"/>
        <v>#DIV/0!</v>
      </c>
      <c r="BR172" s="2" t="e">
        <f t="shared" si="93"/>
        <v>#DIV/0!</v>
      </c>
      <c r="BS172" s="1" t="e">
        <f t="shared" si="105"/>
        <v>#DIV/0!</v>
      </c>
      <c r="BT172" s="1" t="e">
        <f t="shared" si="106"/>
        <v>#DIV/0!</v>
      </c>
      <c r="BU172" s="1" t="e">
        <f t="shared" si="107"/>
        <v>#DIV/0!</v>
      </c>
      <c r="BV172" s="1" t="e">
        <f t="shared" si="108"/>
        <v>#DIV/0!</v>
      </c>
      <c r="BW172" s="1" t="e">
        <f t="shared" si="109"/>
        <v>#DIV/0!</v>
      </c>
      <c r="BX172" s="1" t="e">
        <f t="shared" si="110"/>
        <v>#DIV/0!</v>
      </c>
      <c r="BY172" s="1" t="e">
        <f t="shared" si="111"/>
        <v>#DIV/0!</v>
      </c>
    </row>
    <row r="173" spans="1:77" x14ac:dyDescent="0.25">
      <c r="A173" s="1">
        <v>20100301</v>
      </c>
      <c r="B173" s="1">
        <v>2010</v>
      </c>
      <c r="C173" s="1">
        <v>3</v>
      </c>
      <c r="D173" s="1">
        <v>1.917</v>
      </c>
      <c r="E173" s="1">
        <v>61.935000000000002</v>
      </c>
      <c r="F173" s="1">
        <f t="shared" si="94"/>
        <v>2.5685683200000002</v>
      </c>
      <c r="G173" s="1">
        <v>432.286</v>
      </c>
      <c r="H173" s="1">
        <v>1.5629999999999999</v>
      </c>
      <c r="I173" s="1">
        <v>124.2125417</v>
      </c>
      <c r="J173" s="1">
        <v>113.830125</v>
      </c>
      <c r="K173" s="1">
        <f t="shared" si="95"/>
        <v>1.609794540432E-3</v>
      </c>
      <c r="L173" s="1">
        <f t="shared" si="96"/>
        <v>1.4752384199999999E-3</v>
      </c>
      <c r="M173" s="1">
        <f t="shared" si="75"/>
        <v>1.3455612043200018E-4</v>
      </c>
      <c r="N173" s="1">
        <f t="shared" si="76"/>
        <v>0.91641410313399929</v>
      </c>
      <c r="O173" s="1">
        <f t="shared" si="77"/>
        <v>2.3538722333112037</v>
      </c>
      <c r="P173" s="1">
        <f t="shared" si="78"/>
        <v>0.21469608668879658</v>
      </c>
      <c r="Q173" s="1">
        <v>2.8586200000000002</v>
      </c>
      <c r="R173" s="1">
        <v>19.791599999999999</v>
      </c>
      <c r="S173" s="1">
        <v>0.12620716300000001</v>
      </c>
      <c r="T173" s="1">
        <v>0.21082600000000001</v>
      </c>
      <c r="U173" s="1">
        <v>0.28340397099999998</v>
      </c>
      <c r="V173" s="1">
        <v>7.6555555999999997E-2</v>
      </c>
      <c r="W173" s="1">
        <v>0.16611111100000001</v>
      </c>
      <c r="X173" s="1">
        <v>3.4655555999999997E-2</v>
      </c>
      <c r="Y173" s="1">
        <v>0.20892222199999999</v>
      </c>
      <c r="Z173" s="1">
        <v>0.36904761600000002</v>
      </c>
      <c r="AA173" s="1">
        <v>-0.114152816</v>
      </c>
      <c r="AB173" s="1">
        <v>0.58888888900000003</v>
      </c>
      <c r="AC173" s="1">
        <v>0.28961904399999999</v>
      </c>
      <c r="AD173" s="1">
        <v>0.78137630400000002</v>
      </c>
      <c r="AE173" s="1">
        <f t="shared" si="79"/>
        <v>0.7664847091541136</v>
      </c>
      <c r="AF173" s="1">
        <v>0.46567330899999998</v>
      </c>
      <c r="AG173" s="1">
        <v>0.45758459699999998</v>
      </c>
      <c r="AH173" s="1">
        <v>0.62214554600000005</v>
      </c>
      <c r="AI173" s="1">
        <v>1</v>
      </c>
      <c r="AJ173" s="1">
        <v>0.564233875</v>
      </c>
      <c r="AK173" s="1">
        <v>1.1162602100000001</v>
      </c>
      <c r="AL173" s="1">
        <v>4.6798504999999997E-2</v>
      </c>
      <c r="AM173" s="1">
        <v>0.12620716300000001</v>
      </c>
      <c r="AN173" s="1">
        <v>0.21862369614712579</v>
      </c>
      <c r="AO173" s="1">
        <v>0.99549597880186735</v>
      </c>
      <c r="AP173" s="1">
        <v>2.5569994338378677</v>
      </c>
      <c r="AQ173" s="1">
        <v>1.1568886162132141E-2</v>
      </c>
      <c r="AR173" s="1">
        <v>5.4824430426770232E-4</v>
      </c>
      <c r="AS173" s="1">
        <v>0.551722222225</v>
      </c>
      <c r="AT173" s="1">
        <v>1.6684391487609553</v>
      </c>
      <c r="AU173" s="1">
        <v>0.28147320662525283</v>
      </c>
      <c r="AV173" s="1">
        <v>0.3074156823747472</v>
      </c>
      <c r="AW173" s="1">
        <f t="shared" si="97"/>
        <v>0.3804969497097298</v>
      </c>
      <c r="AX173" s="1">
        <f t="shared" si="98"/>
        <v>0.35260914328188431</v>
      </c>
      <c r="AY173" s="1">
        <f t="shared" si="99"/>
        <v>2.8208553163512839E-2</v>
      </c>
      <c r="AZ173" s="1">
        <f t="shared" si="100"/>
        <v>3.2782177796241097E-2</v>
      </c>
      <c r="BA173" s="1">
        <f t="shared" si="101"/>
        <v>2.9998335473429158E-2</v>
      </c>
      <c r="BB173" s="1">
        <f t="shared" si="102"/>
        <v>2.5543655209850861E-2</v>
      </c>
      <c r="BC173" s="1">
        <f t="shared" si="103"/>
        <v>3.6777890226468025E-2</v>
      </c>
      <c r="BD173" s="1">
        <f t="shared" si="104"/>
        <v>3.7741616692673605E-2</v>
      </c>
      <c r="BE173" s="1">
        <f t="shared" si="80"/>
        <v>3.7919497542509291E-2</v>
      </c>
      <c r="BF173" s="1">
        <f t="shared" si="81"/>
        <v>4.4067616767759971E-2</v>
      </c>
      <c r="BG173" s="1">
        <f t="shared" si="82"/>
        <v>4.0325421926829856E-2</v>
      </c>
      <c r="BH173" s="1">
        <f t="shared" si="83"/>
        <v>3.4337194302099514E-2</v>
      </c>
      <c r="BI173" s="1">
        <f t="shared" si="84"/>
        <v>4.943887444270325E-2</v>
      </c>
      <c r="BJ173" s="1">
        <f t="shared" si="85"/>
        <v>5.0734368867926108E-2</v>
      </c>
      <c r="BK173" s="1">
        <f t="shared" si="86"/>
        <v>0.28340397121954031</v>
      </c>
      <c r="BL173" s="2">
        <f t="shared" si="87"/>
        <v>1.7399999999999998</v>
      </c>
      <c r="BM173" s="2">
        <f t="shared" si="88"/>
        <v>2.022116803893395</v>
      </c>
      <c r="BN173" s="2">
        <f t="shared" si="89"/>
        <v>1.8503998918768572</v>
      </c>
      <c r="BO173" s="2">
        <f t="shared" si="90"/>
        <v>1.5756199833258513</v>
      </c>
      <c r="BP173" s="2">
        <f t="shared" si="91"/>
        <v>2.2685860073400934</v>
      </c>
      <c r="BQ173" s="2">
        <f t="shared" si="92"/>
        <v>2.3280319506140192</v>
      </c>
      <c r="BR173" s="2">
        <f t="shared" si="93"/>
        <v>13.004468462937552</v>
      </c>
      <c r="BS173" s="1">
        <f t="shared" si="105"/>
        <v>1.2943969642395299</v>
      </c>
      <c r="BT173" s="1">
        <f t="shared" si="106"/>
        <v>1.5042654323547995</v>
      </c>
      <c r="BU173" s="1">
        <f t="shared" si="107"/>
        <v>1.3765241394681369</v>
      </c>
      <c r="BV173" s="1">
        <f t="shared" si="108"/>
        <v>1.1721136340299545</v>
      </c>
      <c r="BW173" s="1">
        <f t="shared" si="109"/>
        <v>1.6876154258720075</v>
      </c>
      <c r="BX173" s="1">
        <f t="shared" si="110"/>
        <v>1.7318376376594358</v>
      </c>
      <c r="BY173" s="1">
        <f t="shared" si="111"/>
        <v>9.6741060344684318</v>
      </c>
    </row>
    <row r="174" spans="1:77" x14ac:dyDescent="0.25">
      <c r="A174" s="1">
        <v>20100126</v>
      </c>
      <c r="B174" s="1">
        <v>2010</v>
      </c>
      <c r="C174" s="1">
        <v>1</v>
      </c>
      <c r="D174" s="1">
        <v>-6.0679999999999996</v>
      </c>
      <c r="E174" s="1">
        <v>62.935000000000002</v>
      </c>
      <c r="F174" s="1">
        <f t="shared" si="94"/>
        <v>2.61004032</v>
      </c>
      <c r="G174" s="1">
        <v>432.286</v>
      </c>
      <c r="H174" s="1">
        <v>0.85199999999999998</v>
      </c>
      <c r="I174" s="1">
        <v>122.802125</v>
      </c>
      <c r="J174" s="1">
        <v>112.5245833</v>
      </c>
      <c r="K174" s="1">
        <f t="shared" si="95"/>
        <v>1.59151554E-3</v>
      </c>
      <c r="L174" s="1">
        <f t="shared" si="96"/>
        <v>1.458318599568E-3</v>
      </c>
      <c r="M174" s="1">
        <f t="shared" si="75"/>
        <v>1.3319694043199999E-4</v>
      </c>
      <c r="N174" s="1">
        <f t="shared" si="76"/>
        <v>0.91630811193210215</v>
      </c>
      <c r="O174" s="1">
        <f t="shared" si="77"/>
        <v>2.3916011176858598</v>
      </c>
      <c r="P174" s="1">
        <f t="shared" si="78"/>
        <v>0.21843920231414016</v>
      </c>
      <c r="Q174" s="1">
        <v>0.29853200000000002</v>
      </c>
      <c r="R174" s="1">
        <v>36.442399999999999</v>
      </c>
      <c r="S174" s="1">
        <v>8.1253249999999992E-3</v>
      </c>
      <c r="T174" s="1">
        <v>0.30008000000000001</v>
      </c>
      <c r="U174" s="1">
        <v>0.52413038599999995</v>
      </c>
      <c r="V174" s="1">
        <v>0.13822222200000001</v>
      </c>
      <c r="W174" s="1">
        <v>0.26381111099999999</v>
      </c>
      <c r="X174" s="1">
        <v>7.0099999999999996E-2</v>
      </c>
      <c r="Y174" s="1">
        <v>0.19597777799999999</v>
      </c>
      <c r="Z174" s="1">
        <v>0.31238426899999999</v>
      </c>
      <c r="AA174" s="1">
        <v>0.147531475</v>
      </c>
      <c r="AB174" s="1">
        <v>0.3</v>
      </c>
      <c r="AC174" s="1">
        <v>0.21935649400000001</v>
      </c>
      <c r="AD174" s="1">
        <v>0.68222029200000001</v>
      </c>
      <c r="AE174" s="1">
        <f t="shared" si="79"/>
        <v>0.65158782387022018</v>
      </c>
      <c r="AF174" s="1">
        <v>0.13036203499999999</v>
      </c>
      <c r="AG174" s="1">
        <v>0.133852049</v>
      </c>
      <c r="AH174" s="1">
        <v>0.121204517</v>
      </c>
      <c r="AI174" s="1">
        <v>1</v>
      </c>
      <c r="AJ174" s="1">
        <v>0.73091176800000002</v>
      </c>
      <c r="AK174" s="1">
        <v>1.141948484</v>
      </c>
      <c r="AL174" s="1">
        <v>0</v>
      </c>
      <c r="AM174" s="1">
        <v>8.1253249999999992E-3</v>
      </c>
      <c r="AN174" s="1">
        <v>0.31777970774466541</v>
      </c>
      <c r="AO174" s="1">
        <v>0.86330500831226187</v>
      </c>
      <c r="AP174" s="1">
        <v>2.2532608801529386</v>
      </c>
      <c r="AQ174" s="1">
        <v>0.3567794398470614</v>
      </c>
      <c r="AR174" s="1">
        <v>1.8494926734500587E-2</v>
      </c>
      <c r="AS174" s="1">
        <v>0.54449999999999998</v>
      </c>
      <c r="AT174" s="1">
        <v>1.8075869376163551</v>
      </c>
      <c r="AU174" s="1">
        <v>0.16319033492177729</v>
      </c>
      <c r="AV174" s="1">
        <v>0.1368096650782227</v>
      </c>
      <c r="AW174" s="1">
        <f t="shared" si="97"/>
        <v>0.16873300783462272</v>
      </c>
      <c r="AX174" s="1">
        <f t="shared" si="98"/>
        <v>0.27675694846154103</v>
      </c>
      <c r="AY174" s="1">
        <f t="shared" si="99"/>
        <v>0</v>
      </c>
      <c r="AZ174" s="1">
        <f t="shared" si="100"/>
        <v>0</v>
      </c>
      <c r="BA174" s="1">
        <f t="shared" si="101"/>
        <v>0</v>
      </c>
      <c r="BB174" s="1">
        <f t="shared" si="102"/>
        <v>0</v>
      </c>
      <c r="BC174" s="1">
        <f t="shared" si="103"/>
        <v>0</v>
      </c>
      <c r="BD174" s="1">
        <f t="shared" si="104"/>
        <v>0</v>
      </c>
      <c r="BE174" s="1">
        <f t="shared" si="80"/>
        <v>0</v>
      </c>
      <c r="BF174" s="1">
        <f t="shared" si="81"/>
        <v>0</v>
      </c>
      <c r="BG174" s="1">
        <f t="shared" si="82"/>
        <v>0</v>
      </c>
      <c r="BH174" s="1">
        <f t="shared" si="83"/>
        <v>0</v>
      </c>
      <c r="BI174" s="1">
        <f t="shared" si="84"/>
        <v>0</v>
      </c>
      <c r="BJ174" s="1">
        <f t="shared" si="85"/>
        <v>0</v>
      </c>
      <c r="BK174" s="1">
        <f t="shared" si="86"/>
        <v>0.52413038643234167</v>
      </c>
      <c r="BL174" s="2" t="e">
        <f t="shared" si="87"/>
        <v>#DIV/0!</v>
      </c>
      <c r="BM174" s="2" t="e">
        <f t="shared" si="88"/>
        <v>#DIV/0!</v>
      </c>
      <c r="BN174" s="2" t="e">
        <f t="shared" si="89"/>
        <v>#DIV/0!</v>
      </c>
      <c r="BO174" s="2" t="e">
        <f t="shared" si="90"/>
        <v>#DIV/0!</v>
      </c>
      <c r="BP174" s="2" t="e">
        <f t="shared" si="91"/>
        <v>#DIV/0!</v>
      </c>
      <c r="BQ174" s="2" t="e">
        <f t="shared" si="92"/>
        <v>#DIV/0!</v>
      </c>
      <c r="BR174" s="2" t="e">
        <f t="shared" si="93"/>
        <v>#DIV/0!</v>
      </c>
      <c r="BS174" s="1" t="e">
        <f t="shared" si="105"/>
        <v>#DIV/0!</v>
      </c>
      <c r="BT174" s="1" t="e">
        <f t="shared" si="106"/>
        <v>#DIV/0!</v>
      </c>
      <c r="BU174" s="1" t="e">
        <f t="shared" si="107"/>
        <v>#DIV/0!</v>
      </c>
      <c r="BV174" s="1" t="e">
        <f t="shared" si="108"/>
        <v>#DIV/0!</v>
      </c>
      <c r="BW174" s="1" t="e">
        <f t="shared" si="109"/>
        <v>#DIV/0!</v>
      </c>
      <c r="BX174" s="1" t="e">
        <f t="shared" si="110"/>
        <v>#DIV/0!</v>
      </c>
      <c r="BY174" s="1" t="e">
        <f t="shared" si="111"/>
        <v>#DIV/0!</v>
      </c>
    </row>
    <row r="175" spans="1:77" x14ac:dyDescent="0.25">
      <c r="A175" s="1">
        <v>20100824</v>
      </c>
      <c r="B175" s="1">
        <v>2010</v>
      </c>
      <c r="C175" s="1">
        <v>8</v>
      </c>
      <c r="D175" s="1">
        <v>15.449</v>
      </c>
      <c r="E175" s="1">
        <v>176.554</v>
      </c>
      <c r="F175" s="1">
        <f t="shared" si="94"/>
        <v>7.3220474880000008</v>
      </c>
      <c r="G175" s="1">
        <v>432.286</v>
      </c>
      <c r="H175" s="1">
        <v>3.64</v>
      </c>
      <c r="I175" s="1">
        <v>301.0541667</v>
      </c>
      <c r="J175" s="1">
        <v>275.85172410000001</v>
      </c>
      <c r="K175" s="1">
        <f t="shared" si="95"/>
        <v>3.9016620004319992E-3</v>
      </c>
      <c r="L175" s="1">
        <f t="shared" si="96"/>
        <v>3.5750383443359998E-3</v>
      </c>
      <c r="M175" s="1">
        <f t="shared" si="75"/>
        <v>3.2662365609599942E-4</v>
      </c>
      <c r="N175" s="1">
        <f t="shared" si="76"/>
        <v>0.91628601963475176</v>
      </c>
      <c r="O175" s="1">
        <f t="shared" si="77"/>
        <v>6.7090897483561536</v>
      </c>
      <c r="P175" s="1">
        <f t="shared" si="78"/>
        <v>0.61295773964384725</v>
      </c>
      <c r="Q175" s="1">
        <v>82.142700000000005</v>
      </c>
      <c r="R175" s="1">
        <v>-165.95</v>
      </c>
      <c r="S175" s="1">
        <v>-0.98013776799999996</v>
      </c>
      <c r="T175" s="1">
        <v>10.3164</v>
      </c>
      <c r="U175" s="1">
        <v>1.9293496160000001</v>
      </c>
      <c r="V175" s="1">
        <v>4.4533333000000001E-2</v>
      </c>
      <c r="W175" s="1">
        <v>0.27865555600000003</v>
      </c>
      <c r="X175" s="1">
        <v>2.5966666999999999E-2</v>
      </c>
      <c r="Y175" s="1">
        <v>0.18348888899999999</v>
      </c>
      <c r="Z175" s="1">
        <v>0.72441297000000004</v>
      </c>
      <c r="AA175" s="1">
        <v>0.20592407400000001</v>
      </c>
      <c r="AB175" s="1">
        <v>1.7111111109999999</v>
      </c>
      <c r="AC175" s="1">
        <v>0.73027208300000002</v>
      </c>
      <c r="AD175" s="1">
        <v>0.50613436899999997</v>
      </c>
      <c r="AE175" s="1">
        <f t="shared" si="79"/>
        <v>0.44754851564310544</v>
      </c>
      <c r="AF175" s="1">
        <v>0.94438710800000003</v>
      </c>
      <c r="AG175" s="1">
        <v>1.145228626</v>
      </c>
      <c r="AH175" s="1">
        <v>1.4710790460000001</v>
      </c>
      <c r="AI175" s="1">
        <v>1</v>
      </c>
      <c r="AJ175" s="1">
        <v>0.76810450600000002</v>
      </c>
      <c r="AK175" s="1">
        <v>1.0444808839999999</v>
      </c>
      <c r="AL175" s="1">
        <v>0</v>
      </c>
      <c r="AM175" s="1">
        <v>0</v>
      </c>
      <c r="AN175" s="1">
        <v>0.49386563131129468</v>
      </c>
      <c r="AO175" s="1">
        <v>0.53511930531412355</v>
      </c>
      <c r="AP175" s="1">
        <v>3.9181689652555836</v>
      </c>
      <c r="AQ175" s="1">
        <v>3.4038785227444164</v>
      </c>
      <c r="AR175" s="1">
        <v>0.13631711140319003</v>
      </c>
      <c r="AS175" s="1">
        <v>0.57977777777500006</v>
      </c>
      <c r="AT175" s="1">
        <v>1.2033333599035823</v>
      </c>
      <c r="AU175" s="1">
        <v>0.48484945383212885</v>
      </c>
      <c r="AV175" s="1">
        <v>1.2262616571678711</v>
      </c>
      <c r="AW175" s="1">
        <f t="shared" si="97"/>
        <v>1.7324448916298245</v>
      </c>
      <c r="AX175" s="1">
        <f t="shared" si="98"/>
        <v>2.8247340664489591</v>
      </c>
      <c r="AY175" s="1">
        <f t="shared" si="99"/>
        <v>0</v>
      </c>
      <c r="AZ175" s="1">
        <f t="shared" si="100"/>
        <v>0</v>
      </c>
      <c r="BA175" s="1">
        <f t="shared" si="101"/>
        <v>0</v>
      </c>
      <c r="BB175" s="1">
        <f t="shared" si="102"/>
        <v>0</v>
      </c>
      <c r="BC175" s="1">
        <f t="shared" si="103"/>
        <v>0</v>
      </c>
      <c r="BD175" s="1">
        <f t="shared" si="104"/>
        <v>0</v>
      </c>
      <c r="BE175" s="1">
        <f t="shared" si="80"/>
        <v>0</v>
      </c>
      <c r="BF175" s="1">
        <f t="shared" si="81"/>
        <v>0</v>
      </c>
      <c r="BG175" s="1">
        <f t="shared" si="82"/>
        <v>0</v>
      </c>
      <c r="BH175" s="1">
        <f t="shared" si="83"/>
        <v>0</v>
      </c>
      <c r="BI175" s="1">
        <f t="shared" si="84"/>
        <v>0</v>
      </c>
      <c r="BJ175" s="1">
        <f t="shared" si="85"/>
        <v>0</v>
      </c>
      <c r="BK175" s="1">
        <f t="shared" si="86"/>
        <v>1.9293496158010406</v>
      </c>
      <c r="BL175" s="2" t="e">
        <f t="shared" si="87"/>
        <v>#DIV/0!</v>
      </c>
      <c r="BM175" s="2" t="e">
        <f t="shared" si="88"/>
        <v>#DIV/0!</v>
      </c>
      <c r="BN175" s="2" t="e">
        <f t="shared" si="89"/>
        <v>#DIV/0!</v>
      </c>
      <c r="BO175" s="2" t="e">
        <f t="shared" si="90"/>
        <v>#DIV/0!</v>
      </c>
      <c r="BP175" s="2" t="e">
        <f t="shared" si="91"/>
        <v>#DIV/0!</v>
      </c>
      <c r="BQ175" s="2" t="e">
        <f t="shared" si="92"/>
        <v>#DIV/0!</v>
      </c>
      <c r="BR175" s="2" t="e">
        <f t="shared" si="93"/>
        <v>#DIV/0!</v>
      </c>
      <c r="BS175" s="1" t="e">
        <f t="shared" si="105"/>
        <v>#DIV/0!</v>
      </c>
      <c r="BT175" s="1" t="e">
        <f t="shared" si="106"/>
        <v>#DIV/0!</v>
      </c>
      <c r="BU175" s="1" t="e">
        <f t="shared" si="107"/>
        <v>#DIV/0!</v>
      </c>
      <c r="BV175" s="1" t="e">
        <f t="shared" si="108"/>
        <v>#DIV/0!</v>
      </c>
      <c r="BW175" s="1" t="e">
        <f t="shared" si="109"/>
        <v>#DIV/0!</v>
      </c>
      <c r="BX175" s="1" t="e">
        <f t="shared" si="110"/>
        <v>#DIV/0!</v>
      </c>
      <c r="BY175" s="1" t="e">
        <f t="shared" si="111"/>
        <v>#DIV/0!</v>
      </c>
    </row>
    <row r="176" spans="1:77" x14ac:dyDescent="0.25">
      <c r="A176" s="1">
        <v>20121216</v>
      </c>
      <c r="B176" s="1">
        <v>2012</v>
      </c>
      <c r="C176" s="1">
        <v>12</v>
      </c>
      <c r="D176" s="1">
        <v>11.18</v>
      </c>
      <c r="E176" s="1">
        <v>37.439</v>
      </c>
      <c r="F176" s="1">
        <f t="shared" si="94"/>
        <v>1.5526702079999999</v>
      </c>
      <c r="G176" s="1">
        <v>432.286</v>
      </c>
      <c r="H176" s="1">
        <v>1.7809999999999999</v>
      </c>
      <c r="I176" s="1">
        <v>76.03316667</v>
      </c>
      <c r="J176" s="1">
        <v>69.636833330000002</v>
      </c>
      <c r="K176" s="1">
        <f t="shared" si="95"/>
        <v>9.8538984004320007E-4</v>
      </c>
      <c r="L176" s="1">
        <f t="shared" si="96"/>
        <v>9.0249335995679992E-4</v>
      </c>
      <c r="M176" s="1">
        <f t="shared" si="75"/>
        <v>8.2896480086400159E-5</v>
      </c>
      <c r="N176" s="1">
        <f t="shared" si="76"/>
        <v>0.91587443190730911</v>
      </c>
      <c r="O176" s="1">
        <f t="shared" si="77"/>
        <v>1.4220509446914034</v>
      </c>
      <c r="P176" s="1">
        <f t="shared" si="78"/>
        <v>0.13061926330859652</v>
      </c>
      <c r="Q176" s="1">
        <v>-1.61703</v>
      </c>
      <c r="R176" s="1">
        <v>-2.9979200000000001</v>
      </c>
      <c r="S176" s="1">
        <v>0.350389495</v>
      </c>
      <c r="T176" s="1">
        <v>6.7523799999999995E-2</v>
      </c>
      <c r="U176" s="1">
        <v>0.108925595</v>
      </c>
      <c r="V176" s="1">
        <v>4.0777778000000001E-2</v>
      </c>
      <c r="W176" s="1">
        <v>0.109544444</v>
      </c>
      <c r="X176" s="1">
        <v>1.6577778000000001E-2</v>
      </c>
      <c r="Y176" s="1">
        <v>0.166722222</v>
      </c>
      <c r="Z176" s="1">
        <v>0.45746174499999998</v>
      </c>
      <c r="AA176" s="1">
        <v>-0.20696589600000001</v>
      </c>
      <c r="AB176" s="1">
        <v>0.5</v>
      </c>
      <c r="AC176" s="1">
        <v>0.39925256399999998</v>
      </c>
      <c r="AD176" s="1">
        <v>0.770984475</v>
      </c>
      <c r="AE176" s="1">
        <f t="shared" si="79"/>
        <v>0.75444319235225954</v>
      </c>
      <c r="AF176" s="1">
        <v>0.81799637800000002</v>
      </c>
      <c r="AG176" s="1">
        <v>0.96512102499999997</v>
      </c>
      <c r="AH176" s="1">
        <v>1.203262233</v>
      </c>
      <c r="AI176" s="1">
        <v>1</v>
      </c>
      <c r="AJ176" s="1">
        <v>0.50511726400000001</v>
      </c>
      <c r="AK176" s="1">
        <v>1.1085002770000001</v>
      </c>
      <c r="AL176" s="1">
        <v>0.44712409800000003</v>
      </c>
      <c r="AM176" s="1">
        <v>0.350389495</v>
      </c>
      <c r="AN176" s="1">
        <v>0.22901552502477396</v>
      </c>
      <c r="AO176" s="1">
        <v>0.98587454560896826</v>
      </c>
      <c r="AP176" s="1">
        <v>1.5307380357925824</v>
      </c>
      <c r="AQ176" s="1">
        <v>2.1932172207417722E-2</v>
      </c>
      <c r="AR176" s="1">
        <v>1.1442533229072342E-3</v>
      </c>
      <c r="AS176" s="1">
        <v>0.54949999999999999</v>
      </c>
      <c r="AT176" s="1">
        <v>1.0637312266585877</v>
      </c>
      <c r="AU176" s="1">
        <v>0.19426101217820146</v>
      </c>
      <c r="AV176" s="1">
        <v>0.30573898782179854</v>
      </c>
      <c r="AW176" s="1">
        <f t="shared" si="97"/>
        <v>0.23444966131330633</v>
      </c>
      <c r="AX176" s="1">
        <f t="shared" si="98"/>
        <v>0.15448900021791587</v>
      </c>
      <c r="AY176" s="1">
        <f t="shared" si="99"/>
        <v>0.39450784141832168</v>
      </c>
      <c r="AZ176" s="1">
        <f t="shared" si="100"/>
        <v>0.45522291538311827</v>
      </c>
      <c r="BA176" s="1">
        <f t="shared" si="101"/>
        <v>0.29069783158379364</v>
      </c>
      <c r="BB176" s="1">
        <f t="shared" si="102"/>
        <v>0.22748887850192967</v>
      </c>
      <c r="BC176" s="1">
        <f t="shared" si="103"/>
        <v>0.51395604679790363</v>
      </c>
      <c r="BD176" s="1">
        <f t="shared" si="104"/>
        <v>0.35569519790264004</v>
      </c>
      <c r="BE176" s="1">
        <f t="shared" si="80"/>
        <v>0.6363978532640997</v>
      </c>
      <c r="BF176" s="1">
        <f t="shared" si="81"/>
        <v>0.7343399945230773</v>
      </c>
      <c r="BG176" s="1">
        <f t="shared" si="82"/>
        <v>0.46893738614510427</v>
      </c>
      <c r="BH176" s="1">
        <f t="shared" si="83"/>
        <v>0.36697225940959993</v>
      </c>
      <c r="BI176" s="1">
        <f t="shared" si="84"/>
        <v>0.82908497757200428</v>
      </c>
      <c r="BJ176" s="1">
        <f t="shared" si="85"/>
        <v>0.57378748049157657</v>
      </c>
      <c r="BK176" s="1">
        <f t="shared" si="86"/>
        <v>0.10892559501413934</v>
      </c>
      <c r="BL176" s="2">
        <f t="shared" si="87"/>
        <v>1.74</v>
      </c>
      <c r="BM176" s="2">
        <f t="shared" si="88"/>
        <v>2.0077873988991892</v>
      </c>
      <c r="BN176" s="2">
        <f t="shared" si="89"/>
        <v>1.2821398559210235</v>
      </c>
      <c r="BO176" s="2">
        <f t="shared" si="90"/>
        <v>1.0033530567359075</v>
      </c>
      <c r="BP176" s="2">
        <f t="shared" si="91"/>
        <v>2.2668333238022687</v>
      </c>
      <c r="BQ176" s="2">
        <f t="shared" si="92"/>
        <v>1.5688145567031315</v>
      </c>
      <c r="BR176" s="2">
        <f t="shared" si="93"/>
        <v>0.29781768488453542</v>
      </c>
      <c r="BS176" s="1">
        <f t="shared" si="105"/>
        <v>1.0786391571673191</v>
      </c>
      <c r="BT176" s="1">
        <f t="shared" si="106"/>
        <v>1.2446425906435545</v>
      </c>
      <c r="BU176" s="1">
        <f t="shared" si="107"/>
        <v>0.79480819170188544</v>
      </c>
      <c r="BV176" s="1">
        <f t="shared" si="108"/>
        <v>0.62198614681544395</v>
      </c>
      <c r="BW176" s="1">
        <f t="shared" si="109"/>
        <v>1.4052271182901559</v>
      </c>
      <c r="BX176" s="1">
        <f t="shared" si="110"/>
        <v>0.97252000643338343</v>
      </c>
      <c r="BY176" s="1">
        <f t="shared" si="111"/>
        <v>0.18461943483527443</v>
      </c>
    </row>
    <row r="177" spans="1:77" x14ac:dyDescent="0.25">
      <c r="A177" s="1">
        <v>20130125</v>
      </c>
      <c r="B177" s="1">
        <v>2013</v>
      </c>
      <c r="C177" s="1">
        <v>1</v>
      </c>
      <c r="D177" s="1">
        <v>-4.92</v>
      </c>
      <c r="E177" s="1">
        <v>57.238999999999997</v>
      </c>
      <c r="F177" s="1">
        <f t="shared" si="94"/>
        <v>2.3738158079999998</v>
      </c>
      <c r="G177" s="1">
        <v>432.286</v>
      </c>
      <c r="H177" s="1">
        <v>1.5609999999999999</v>
      </c>
      <c r="I177" s="1">
        <v>113.88683330000001</v>
      </c>
      <c r="J177" s="1">
        <v>104.2977917</v>
      </c>
      <c r="K177" s="1">
        <f t="shared" si="95"/>
        <v>1.4759733595680002E-3</v>
      </c>
      <c r="L177" s="1">
        <f t="shared" si="96"/>
        <v>1.351699380432E-3</v>
      </c>
      <c r="M177" s="1">
        <f t="shared" si="75"/>
        <v>1.2427397913600019E-4</v>
      </c>
      <c r="N177" s="1">
        <f t="shared" si="76"/>
        <v>0.9158020174751843</v>
      </c>
      <c r="O177" s="1">
        <f t="shared" si="77"/>
        <v>2.1739453060808844</v>
      </c>
      <c r="P177" s="1">
        <f t="shared" si="78"/>
        <v>0.19987050191911537</v>
      </c>
      <c r="Q177" s="1">
        <v>4.0608899999999997</v>
      </c>
      <c r="R177" s="1">
        <v>22.816800000000001</v>
      </c>
      <c r="S177" s="1">
        <v>0.15108776099999999</v>
      </c>
      <c r="T177" s="1">
        <v>0.100356</v>
      </c>
      <c r="U177" s="1">
        <v>0.153743515</v>
      </c>
      <c r="V177" s="1">
        <v>7.7866667000000001E-2</v>
      </c>
      <c r="W177" s="1">
        <v>0.16442222200000001</v>
      </c>
      <c r="X177" s="1">
        <v>3.7866667E-2</v>
      </c>
      <c r="Y177" s="1">
        <v>0.15678888899999999</v>
      </c>
      <c r="Z177" s="1">
        <v>0.35724112400000002</v>
      </c>
      <c r="AA177" s="1">
        <v>2.3764225E-2</v>
      </c>
      <c r="AB177" s="1">
        <v>0.5</v>
      </c>
      <c r="AC177" s="1">
        <v>0.27497899399999998</v>
      </c>
      <c r="AD177" s="1">
        <v>0.70816975800000004</v>
      </c>
      <c r="AE177" s="1">
        <f t="shared" si="79"/>
        <v>0.68165673001158755</v>
      </c>
      <c r="AF177" s="1">
        <v>0.17948952600000001</v>
      </c>
      <c r="AG177" s="1">
        <v>0.163622508</v>
      </c>
      <c r="AH177" s="1">
        <v>0.193224592</v>
      </c>
      <c r="AI177" s="1">
        <v>1</v>
      </c>
      <c r="AJ177" s="1">
        <v>0.65207912400000001</v>
      </c>
      <c r="AK177" s="1">
        <v>1.116331653</v>
      </c>
      <c r="AL177" s="1">
        <v>9.1228144999999997E-2</v>
      </c>
      <c r="AM177" s="1">
        <v>0.15108776099999999</v>
      </c>
      <c r="AN177" s="1">
        <v>0.29183024197248875</v>
      </c>
      <c r="AO177" s="1">
        <v>0.90524705638150493</v>
      </c>
      <c r="AP177" s="1">
        <v>2.1488897725838836</v>
      </c>
      <c r="AQ177" s="1">
        <v>0.22492603541611622</v>
      </c>
      <c r="AR177" s="1">
        <v>1.1457878570228822E-2</v>
      </c>
      <c r="AS177" s="1">
        <v>0.54949999999999999</v>
      </c>
      <c r="AT177" s="1">
        <v>1.4932934965329909</v>
      </c>
      <c r="AU177" s="1">
        <v>0.21576565965257347</v>
      </c>
      <c r="AV177" s="1">
        <v>0.28423434034742656</v>
      </c>
      <c r="AW177" s="1">
        <f t="shared" si="97"/>
        <v>0.30827299159128568</v>
      </c>
      <c r="AX177" s="1">
        <f t="shared" si="98"/>
        <v>0.29693579160889183</v>
      </c>
      <c r="AY177" s="1">
        <f t="shared" si="99"/>
        <v>1.8597892776540895E-2</v>
      </c>
      <c r="AZ177" s="1">
        <f t="shared" si="100"/>
        <v>2.0534334324370317E-2</v>
      </c>
      <c r="BA177" s="1">
        <f t="shared" si="101"/>
        <v>1.8418164484610613E-2</v>
      </c>
      <c r="BB177" s="1">
        <f t="shared" si="102"/>
        <v>1.5845536337145198E-2</v>
      </c>
      <c r="BC177" s="1">
        <f t="shared" si="103"/>
        <v>2.4226287470281348E-2</v>
      </c>
      <c r="BD177" s="1">
        <f t="shared" si="104"/>
        <v>2.3241086450681254E-2</v>
      </c>
      <c r="BE177" s="1">
        <f t="shared" si="80"/>
        <v>2.8491623916802128E-2</v>
      </c>
      <c r="BF177" s="1">
        <f t="shared" si="81"/>
        <v>3.1458216152844033E-2</v>
      </c>
      <c r="BG177" s="1">
        <f t="shared" si="82"/>
        <v>2.8216283534834446E-2</v>
      </c>
      <c r="BH177" s="1">
        <f t="shared" si="83"/>
        <v>2.4275065326080092E-2</v>
      </c>
      <c r="BI177" s="1">
        <f t="shared" si="84"/>
        <v>3.7114219325657054E-2</v>
      </c>
      <c r="BJ177" s="1">
        <f t="shared" si="85"/>
        <v>3.5604909788809799E-2</v>
      </c>
      <c r="BK177" s="1">
        <f t="shared" si="86"/>
        <v>0.15374351514711815</v>
      </c>
      <c r="BL177" s="2">
        <f t="shared" si="87"/>
        <v>1.7399999999999998</v>
      </c>
      <c r="BM177" s="2">
        <f t="shared" si="88"/>
        <v>1.9211715087137888</v>
      </c>
      <c r="BN177" s="2">
        <f t="shared" si="89"/>
        <v>1.7231848031539809</v>
      </c>
      <c r="BO177" s="2">
        <f t="shared" si="90"/>
        <v>1.4824923209263032</v>
      </c>
      <c r="BP177" s="2">
        <f t="shared" si="91"/>
        <v>2.2665869034077692</v>
      </c>
      <c r="BQ177" s="2">
        <f t="shared" si="92"/>
        <v>2.174412494473307</v>
      </c>
      <c r="BR177" s="2">
        <f t="shared" si="93"/>
        <v>9.3892056534631898</v>
      </c>
      <c r="BS177" s="1">
        <f t="shared" si="105"/>
        <v>1.1357841001157383</v>
      </c>
      <c r="BT177" s="1">
        <f t="shared" si="106"/>
        <v>1.2540437087313141</v>
      </c>
      <c r="BU177" s="1">
        <f t="shared" si="107"/>
        <v>1.1248079890708966</v>
      </c>
      <c r="BV177" s="1">
        <f t="shared" si="108"/>
        <v>0.96769609577688165</v>
      </c>
      <c r="BW177" s="1">
        <f t="shared" si="109"/>
        <v>1.4795134289776501</v>
      </c>
      <c r="BX177" s="1">
        <f t="shared" si="110"/>
        <v>1.419346631215967</v>
      </c>
      <c r="BY177" s="1">
        <f t="shared" si="111"/>
        <v>6.1287991344369503</v>
      </c>
    </row>
    <row r="178" spans="1:77" x14ac:dyDescent="0.25">
      <c r="A178" s="1">
        <v>20080929</v>
      </c>
      <c r="B178" s="1">
        <v>2008</v>
      </c>
      <c r="C178" s="1">
        <v>9</v>
      </c>
      <c r="D178" s="1">
        <v>12.214</v>
      </c>
      <c r="E178" s="1">
        <v>65.97</v>
      </c>
      <c r="F178" s="1">
        <f t="shared" si="94"/>
        <v>2.7359078399999999</v>
      </c>
      <c r="G178" s="1">
        <v>432.286</v>
      </c>
      <c r="H178" s="1">
        <v>1.714</v>
      </c>
      <c r="I178" s="1">
        <v>131.20112499999999</v>
      </c>
      <c r="J178" s="1">
        <v>120.04427080000001</v>
      </c>
      <c r="K178" s="1">
        <f t="shared" si="95"/>
        <v>1.7003665799999997E-3</v>
      </c>
      <c r="L178" s="1">
        <f t="shared" si="96"/>
        <v>1.555773749568E-3</v>
      </c>
      <c r="M178" s="1">
        <f t="shared" si="75"/>
        <v>1.4459283043199967E-4</v>
      </c>
      <c r="N178" s="1">
        <f t="shared" si="76"/>
        <v>0.91496373068447401</v>
      </c>
      <c r="O178" s="1">
        <f t="shared" si="77"/>
        <v>2.5032564440953009</v>
      </c>
      <c r="P178" s="1">
        <f t="shared" si="78"/>
        <v>0.23265139590469897</v>
      </c>
      <c r="Q178" s="1">
        <v>15.7281</v>
      </c>
      <c r="R178" s="1">
        <v>4.4434399999999998</v>
      </c>
      <c r="S178" s="1">
        <v>0.77971736400000002</v>
      </c>
      <c r="T178" s="1">
        <v>4.6604599999999996</v>
      </c>
      <c r="U178" s="1">
        <v>4.4529945020000001</v>
      </c>
      <c r="V178" s="1">
        <v>0.1048</v>
      </c>
      <c r="W178" s="1">
        <v>0.27216666699999997</v>
      </c>
      <c r="X178" s="1">
        <v>0.10355555600000001</v>
      </c>
      <c r="Y178" s="1">
        <v>0.15034444399999999</v>
      </c>
      <c r="Z178" s="1">
        <v>0.443982669</v>
      </c>
      <c r="AA178" s="1">
        <v>0.28832903999999998</v>
      </c>
      <c r="AB178" s="1">
        <v>0.62222222199999999</v>
      </c>
      <c r="AC178" s="1">
        <v>0.38253851</v>
      </c>
      <c r="AD178" s="1">
        <v>0.76820342699999999</v>
      </c>
      <c r="AE178" s="1">
        <f t="shared" si="79"/>
        <v>0.75122065701042873</v>
      </c>
      <c r="AF178" s="1">
        <v>0.852052649</v>
      </c>
      <c r="AG178" s="1">
        <v>1.009552352</v>
      </c>
      <c r="AH178" s="1">
        <v>1.268130489</v>
      </c>
      <c r="AI178" s="1">
        <v>1</v>
      </c>
      <c r="AJ178" s="1">
        <v>0.82059174499999998</v>
      </c>
      <c r="AK178" s="1">
        <v>1.110879451</v>
      </c>
      <c r="AL178" s="1">
        <v>1</v>
      </c>
      <c r="AM178" s="1">
        <v>0.77971736400000002</v>
      </c>
      <c r="AN178" s="1">
        <v>0.23179657276978807</v>
      </c>
      <c r="AO178" s="1">
        <v>0.98309408343823035</v>
      </c>
      <c r="AP178" s="1">
        <v>2.6896548103362683</v>
      </c>
      <c r="AQ178" s="1">
        <v>4.6253029663731571E-2</v>
      </c>
      <c r="AR178" s="1">
        <v>2.1828027944000559E-3</v>
      </c>
      <c r="AS178" s="1">
        <v>0.55255555555000002</v>
      </c>
      <c r="AT178" s="1">
        <v>1.7142583320495202</v>
      </c>
      <c r="AU178" s="1">
        <v>0.29040533753059145</v>
      </c>
      <c r="AV178" s="1">
        <v>0.33181688446940855</v>
      </c>
      <c r="AW178" s="1">
        <f t="shared" si="97"/>
        <v>0.42712236356277139</v>
      </c>
      <c r="AX178" s="1">
        <f t="shared" si="98"/>
        <v>0.39123156342067583</v>
      </c>
      <c r="AY178" s="1">
        <f t="shared" si="99"/>
        <v>1.5516447815588874</v>
      </c>
      <c r="AZ178" s="1">
        <f t="shared" si="100"/>
        <v>1.7870244632800203</v>
      </c>
      <c r="BA178" s="1">
        <f t="shared" si="101"/>
        <v>1.3132714044251137</v>
      </c>
      <c r="BB178" s="1">
        <f t="shared" si="102"/>
        <v>1.1147850420554033</v>
      </c>
      <c r="BC178" s="1">
        <f t="shared" si="103"/>
        <v>2.0187826697067095</v>
      </c>
      <c r="BD178" s="1">
        <f t="shared" si="104"/>
        <v>1.6487506327918371</v>
      </c>
      <c r="BE178" s="1">
        <f t="shared" si="80"/>
        <v>1.4825716092600001</v>
      </c>
      <c r="BF178" s="1">
        <f t="shared" si="81"/>
        <v>1.707473105829215</v>
      </c>
      <c r="BG178" s="1">
        <f t="shared" si="82"/>
        <v>1.2548096849187185</v>
      </c>
      <c r="BH178" s="1">
        <f t="shared" si="83"/>
        <v>1.0651591610539834</v>
      </c>
      <c r="BI178" s="1">
        <f t="shared" si="84"/>
        <v>1.9289143410557636</v>
      </c>
      <c r="BJ178" s="1">
        <f t="shared" si="85"/>
        <v>1.5753546868316322</v>
      </c>
      <c r="BK178" s="1">
        <f t="shared" si="86"/>
        <v>4.4529945024853834</v>
      </c>
      <c r="BL178" s="2">
        <f t="shared" si="87"/>
        <v>1.7400000000000002</v>
      </c>
      <c r="BM178" s="2">
        <f t="shared" si="88"/>
        <v>2.0039525818424102</v>
      </c>
      <c r="BN178" s="2">
        <f t="shared" si="89"/>
        <v>1.4726903160167495</v>
      </c>
      <c r="BO178" s="2">
        <f t="shared" si="90"/>
        <v>1.2501095587274953</v>
      </c>
      <c r="BP178" s="2">
        <f t="shared" si="91"/>
        <v>2.2638440750341049</v>
      </c>
      <c r="BQ178" s="2">
        <f t="shared" si="92"/>
        <v>1.8488935967519446</v>
      </c>
      <c r="BR178" s="2">
        <f t="shared" si="93"/>
        <v>5.2261964183921963</v>
      </c>
      <c r="BS178" s="1">
        <f t="shared" si="105"/>
        <v>1.8210667889829979</v>
      </c>
      <c r="BT178" s="1">
        <f t="shared" si="106"/>
        <v>2.0973169502815785</v>
      </c>
      <c r="BU178" s="1">
        <f t="shared" si="107"/>
        <v>1.5413031177902172</v>
      </c>
      <c r="BV178" s="1">
        <f t="shared" si="108"/>
        <v>1.3083522988441567</v>
      </c>
      <c r="BW178" s="1">
        <f t="shared" si="109"/>
        <v>2.3693168163681273</v>
      </c>
      <c r="BX178" s="1">
        <f t="shared" si="110"/>
        <v>1.9350337502346491</v>
      </c>
      <c r="BY178" s="1">
        <f t="shared" si="111"/>
        <v>5.4696854771470811</v>
      </c>
    </row>
    <row r="179" spans="1:77" x14ac:dyDescent="0.25">
      <c r="A179" s="1">
        <v>20050411</v>
      </c>
      <c r="B179" s="1">
        <v>2005</v>
      </c>
      <c r="C179" s="1">
        <v>4</v>
      </c>
      <c r="D179" s="1">
        <v>8.6790000000000003</v>
      </c>
      <c r="E179" s="1">
        <v>173.477</v>
      </c>
      <c r="F179" s="1">
        <f t="shared" si="94"/>
        <v>7.1944381440000003</v>
      </c>
      <c r="G179" s="1">
        <v>432.286</v>
      </c>
      <c r="H179" s="1">
        <v>2.16</v>
      </c>
      <c r="I179" s="1">
        <v>347.12083330000002</v>
      </c>
      <c r="J179" s="1">
        <v>316.58888889999997</v>
      </c>
      <c r="K179" s="1">
        <f t="shared" si="95"/>
        <v>4.4986859995680001E-3</v>
      </c>
      <c r="L179" s="1">
        <f t="shared" si="96"/>
        <v>4.1029920001439991E-3</v>
      </c>
      <c r="M179" s="1">
        <f t="shared" si="75"/>
        <v>3.9569399942400094E-4</v>
      </c>
      <c r="N179" s="1">
        <f t="shared" si="76"/>
        <v>0.9120423164759669</v>
      </c>
      <c r="O179" s="1">
        <f t="shared" si="77"/>
        <v>6.5616320305968161</v>
      </c>
      <c r="P179" s="1">
        <f t="shared" si="78"/>
        <v>0.63280611340318416</v>
      </c>
      <c r="Q179" s="1">
        <v>46.249400000000001</v>
      </c>
      <c r="R179" s="1">
        <v>7.0229200000000001</v>
      </c>
      <c r="S179" s="1">
        <v>0.86816943599999996</v>
      </c>
      <c r="T179" s="1">
        <v>3.4744999999999999</v>
      </c>
      <c r="U179" s="1">
        <v>1.00038238</v>
      </c>
      <c r="V179" s="1">
        <v>6.9977778000000004E-2</v>
      </c>
      <c r="W179" s="1">
        <v>0.22454444400000001</v>
      </c>
      <c r="X179" s="1">
        <v>3.6711110999999998E-2</v>
      </c>
      <c r="Y179" s="1">
        <v>0.216611111</v>
      </c>
      <c r="Z179" s="1">
        <v>0.52480476700000001</v>
      </c>
      <c r="AA179" s="1">
        <v>1.7983074000000002E-2</v>
      </c>
      <c r="AB179" s="1">
        <v>0.811111111</v>
      </c>
      <c r="AC179" s="1">
        <v>0.48275791099999998</v>
      </c>
      <c r="AD179" s="1">
        <v>0.47206118200000002</v>
      </c>
      <c r="AE179" s="1">
        <f t="shared" si="79"/>
        <v>0.40806625955967557</v>
      </c>
      <c r="AF179" s="1">
        <v>0.72971165000000004</v>
      </c>
      <c r="AG179" s="1">
        <v>0.84583545400000004</v>
      </c>
      <c r="AH179" s="1">
        <v>1.0463613549999999</v>
      </c>
      <c r="AI179" s="1">
        <v>1</v>
      </c>
      <c r="AJ179" s="1">
        <v>0.64839686200000002</v>
      </c>
      <c r="AK179" s="1">
        <v>1.0951375809999999</v>
      </c>
      <c r="AL179" s="1">
        <v>1</v>
      </c>
      <c r="AM179" s="1">
        <v>0.86816943599999996</v>
      </c>
      <c r="AN179" s="1">
        <v>0.52793881792977937</v>
      </c>
      <c r="AO179" s="1">
        <v>0.47537307057420619</v>
      </c>
      <c r="AP179" s="1">
        <v>3.420042151569473</v>
      </c>
      <c r="AQ179" s="1">
        <v>3.7743959924305273</v>
      </c>
      <c r="AR179" s="1">
        <v>0.16934355025622294</v>
      </c>
      <c r="AS179" s="1">
        <v>0.55727777777499998</v>
      </c>
      <c r="AT179" s="1">
        <v>1.910677098748067</v>
      </c>
      <c r="AU179" s="1">
        <v>0.35608840992827945</v>
      </c>
      <c r="AV179" s="1">
        <v>0.45502270107172055</v>
      </c>
      <c r="AW179" s="1">
        <f t="shared" si="97"/>
        <v>0.75750711877206733</v>
      </c>
      <c r="AX179" s="1">
        <f t="shared" si="98"/>
        <v>2.3353595286443012</v>
      </c>
      <c r="AY179" s="1">
        <f t="shared" si="99"/>
        <v>4.4098803934114894</v>
      </c>
      <c r="AZ179" s="1">
        <f t="shared" si="100"/>
        <v>4.0439080916139512</v>
      </c>
      <c r="BA179" s="1">
        <f t="shared" si="101"/>
        <v>3.0128340045000459</v>
      </c>
      <c r="BB179" s="1">
        <f t="shared" si="102"/>
        <v>3.6069103871511139</v>
      </c>
      <c r="BC179" s="1">
        <f t="shared" si="103"/>
        <v>5.7132643564383097</v>
      </c>
      <c r="BD179" s="1">
        <f t="shared" si="104"/>
        <v>4.2947399338841974</v>
      </c>
      <c r="BE179" s="1">
        <f t="shared" si="80"/>
        <v>1.2696982710000002</v>
      </c>
      <c r="BF179" s="1">
        <f t="shared" si="81"/>
        <v>1.1643270687514167</v>
      </c>
      <c r="BG179" s="1">
        <f t="shared" si="82"/>
        <v>0.86745892973400762</v>
      </c>
      <c r="BH179" s="1">
        <f t="shared" si="83"/>
        <v>1.0385061438536789</v>
      </c>
      <c r="BI179" s="1">
        <f t="shared" si="84"/>
        <v>1.6449702096169214</v>
      </c>
      <c r="BJ179" s="1">
        <f t="shared" si="85"/>
        <v>1.2365468860775504</v>
      </c>
      <c r="BK179" s="1">
        <f t="shared" si="86"/>
        <v>1.0003823797989011</v>
      </c>
      <c r="BL179" s="2">
        <f t="shared" si="87"/>
        <v>1.7400000000000002</v>
      </c>
      <c r="BM179" s="2">
        <f t="shared" si="88"/>
        <v>1.5955988488760138</v>
      </c>
      <c r="BN179" s="2">
        <f t="shared" si="89"/>
        <v>1.1887694676849514</v>
      </c>
      <c r="BO179" s="2">
        <f t="shared" si="90"/>
        <v>1.4231733094211649</v>
      </c>
      <c r="BP179" s="2">
        <f t="shared" si="91"/>
        <v>2.2542742871337209</v>
      </c>
      <c r="BQ179" s="2">
        <f t="shared" si="92"/>
        <v>1.6945691987753659</v>
      </c>
      <c r="BR179" s="2">
        <f t="shared" si="93"/>
        <v>1.3709283383359729</v>
      </c>
      <c r="BS179" s="1">
        <f t="shared" si="105"/>
        <v>6.0433191568361133</v>
      </c>
      <c r="BT179" s="1">
        <f t="shared" si="106"/>
        <v>5.5417891322057837</v>
      </c>
      <c r="BU179" s="1">
        <f t="shared" si="107"/>
        <v>4.1288007454726063</v>
      </c>
      <c r="BV179" s="1">
        <f t="shared" si="108"/>
        <v>4.9429255886912502</v>
      </c>
      <c r="BW179" s="1">
        <f t="shared" si="109"/>
        <v>7.8294821748266035</v>
      </c>
      <c r="BX179" s="1">
        <f t="shared" si="110"/>
        <v>5.885530173300916</v>
      </c>
      <c r="BY179" s="1">
        <f t="shared" si="111"/>
        <v>4.7614698216754521</v>
      </c>
    </row>
    <row r="180" spans="1:77" x14ac:dyDescent="0.25">
      <c r="A180" s="1">
        <v>20071204</v>
      </c>
      <c r="B180" s="1">
        <v>2007</v>
      </c>
      <c r="C180" s="1">
        <v>12</v>
      </c>
      <c r="D180" s="1">
        <v>-1.4970000000000001</v>
      </c>
      <c r="E180" s="1">
        <v>53.462000000000003</v>
      </c>
      <c r="F180" s="1">
        <f t="shared" si="94"/>
        <v>2.2171760640000002</v>
      </c>
      <c r="G180" s="1">
        <v>432.286</v>
      </c>
      <c r="H180" s="1">
        <v>1.381</v>
      </c>
      <c r="I180" s="1">
        <v>113.0908333</v>
      </c>
      <c r="J180" s="1">
        <v>103.11458330000001</v>
      </c>
      <c r="K180" s="1">
        <f t="shared" si="95"/>
        <v>1.4656571995679999E-3</v>
      </c>
      <c r="L180" s="1">
        <f t="shared" si="96"/>
        <v>1.336364999568E-3</v>
      </c>
      <c r="M180" s="1">
        <f t="shared" si="75"/>
        <v>1.2929219999999989E-4</v>
      </c>
      <c r="N180" s="1">
        <f t="shared" si="76"/>
        <v>0.91178551162024202</v>
      </c>
      <c r="O180" s="1">
        <f t="shared" si="77"/>
        <v>2.0215890118663946</v>
      </c>
      <c r="P180" s="1">
        <f t="shared" si="78"/>
        <v>0.19558705213360561</v>
      </c>
      <c r="Q180" s="1">
        <v>5.5841700000000003</v>
      </c>
      <c r="R180" s="1">
        <v>4.8833299999999999</v>
      </c>
      <c r="S180" s="1">
        <v>0.533476952</v>
      </c>
      <c r="T180" s="1">
        <v>0.359149</v>
      </c>
      <c r="U180" s="1">
        <v>0.57002984700000003</v>
      </c>
      <c r="V180" s="1">
        <v>8.7155555999999995E-2</v>
      </c>
      <c r="W180" s="1">
        <v>0.18720000000000001</v>
      </c>
      <c r="X180" s="1">
        <v>5.7555556000000001E-2</v>
      </c>
      <c r="Y180" s="1">
        <v>0.21561111099999999</v>
      </c>
      <c r="Z180" s="1">
        <v>0.36465251700000001</v>
      </c>
      <c r="AA180" s="1">
        <v>-7.0532094000000004E-2</v>
      </c>
      <c r="AB180" s="1">
        <v>0.48888888899999999</v>
      </c>
      <c r="AC180" s="1">
        <v>0.28416912100000002</v>
      </c>
      <c r="AD180" s="1">
        <v>0.68950477099999996</v>
      </c>
      <c r="AE180" s="1">
        <f t="shared" si="79"/>
        <v>0.66002870336037078</v>
      </c>
      <c r="AF180" s="1">
        <v>0.324351746</v>
      </c>
      <c r="AG180" s="1">
        <v>0.285667801</v>
      </c>
      <c r="AH180" s="1">
        <v>0.40796737799999999</v>
      </c>
      <c r="AI180" s="1">
        <v>1</v>
      </c>
      <c r="AJ180" s="1">
        <v>0.59201777499999997</v>
      </c>
      <c r="AK180" s="1">
        <v>1.122780278</v>
      </c>
      <c r="AL180" s="1">
        <v>0.77406598599999998</v>
      </c>
      <c r="AM180" s="1">
        <v>0.533476952</v>
      </c>
      <c r="AN180" s="1">
        <v>0.31049522891342352</v>
      </c>
      <c r="AO180" s="1">
        <v>0.87546860214391509</v>
      </c>
      <c r="AP180" s="1">
        <v>1.9410680294570275</v>
      </c>
      <c r="AQ180" s="1">
        <v>0.27610803454297228</v>
      </c>
      <c r="AR180" s="1">
        <v>1.4328916040509348E-2</v>
      </c>
      <c r="AS180" s="1">
        <v>0.54922222222500006</v>
      </c>
      <c r="AT180" s="1">
        <v>1.359584690827935</v>
      </c>
      <c r="AU180" s="1">
        <v>0.19858221683946611</v>
      </c>
      <c r="AV180" s="1">
        <v>0.29030667216053385</v>
      </c>
      <c r="AW180" s="1">
        <f t="shared" si="97"/>
        <v>0.28654890084349316</v>
      </c>
      <c r="AX180" s="1">
        <f t="shared" si="98"/>
        <v>0.26710044452598025</v>
      </c>
      <c r="AY180" s="1">
        <f t="shared" si="99"/>
        <v>0.27524569674024824</v>
      </c>
      <c r="AZ180" s="1">
        <f t="shared" si="100"/>
        <v>0.29983338802782245</v>
      </c>
      <c r="BA180" s="1">
        <f t="shared" si="101"/>
        <v>0.26060245933357423</v>
      </c>
      <c r="BB180" s="1">
        <f t="shared" si="102"/>
        <v>0.22225986234560394</v>
      </c>
      <c r="BC180" s="1">
        <f t="shared" si="103"/>
        <v>0.35647468622131839</v>
      </c>
      <c r="BD180" s="1">
        <f t="shared" si="104"/>
        <v>0.32688988247911127</v>
      </c>
      <c r="BE180" s="1">
        <f t="shared" si="80"/>
        <v>0.43686119809626206</v>
      </c>
      <c r="BF180" s="1">
        <f t="shared" si="81"/>
        <v>0.47588599812591509</v>
      </c>
      <c r="BG180" s="1">
        <f t="shared" si="82"/>
        <v>0.41361991834784673</v>
      </c>
      <c r="BH180" s="1">
        <f t="shared" si="83"/>
        <v>0.35276377034385331</v>
      </c>
      <c r="BI180" s="1">
        <f t="shared" si="84"/>
        <v>0.56578526152435349</v>
      </c>
      <c r="BJ180" s="1">
        <f t="shared" si="85"/>
        <v>0.51882920385904407</v>
      </c>
      <c r="BK180" s="1">
        <f t="shared" si="86"/>
        <v>0.57002984712651361</v>
      </c>
      <c r="BL180" s="2">
        <f t="shared" si="87"/>
        <v>1.74</v>
      </c>
      <c r="BM180" s="2">
        <f t="shared" si="88"/>
        <v>1.8954341569988411</v>
      </c>
      <c r="BN180" s="2">
        <f t="shared" si="89"/>
        <v>1.6474309484603578</v>
      </c>
      <c r="BO180" s="2">
        <f t="shared" si="90"/>
        <v>1.4050434395939471</v>
      </c>
      <c r="BP180" s="2">
        <f t="shared" si="91"/>
        <v>2.2534991877109865</v>
      </c>
      <c r="BQ180" s="2">
        <f t="shared" si="92"/>
        <v>2.0664751611009717</v>
      </c>
      <c r="BR180" s="2">
        <f t="shared" si="93"/>
        <v>2.2704051957976357</v>
      </c>
      <c r="BS180" s="1">
        <f t="shared" si="105"/>
        <v>1.0962921733838686</v>
      </c>
      <c r="BT180" s="1">
        <f t="shared" si="106"/>
        <v>1.1942239261392416</v>
      </c>
      <c r="BU180" s="1">
        <f t="shared" si="107"/>
        <v>1.0379687672341689</v>
      </c>
      <c r="BV180" s="1">
        <f t="shared" si="108"/>
        <v>0.88525179660413478</v>
      </c>
      <c r="BW180" s="1">
        <f t="shared" si="109"/>
        <v>1.4198238633416438</v>
      </c>
      <c r="BX180" s="1">
        <f t="shared" si="110"/>
        <v>1.3019888193144622</v>
      </c>
      <c r="BY180" s="1">
        <f t="shared" si="111"/>
        <v>1.4304755440017345</v>
      </c>
    </row>
    <row r="181" spans="1:77" x14ac:dyDescent="0.25">
      <c r="A181" s="1">
        <v>20110329</v>
      </c>
      <c r="B181" s="1">
        <v>2011</v>
      </c>
      <c r="C181" s="1">
        <v>3</v>
      </c>
      <c r="D181" s="1">
        <v>3.504</v>
      </c>
      <c r="E181" s="1">
        <v>102.896</v>
      </c>
      <c r="F181" s="1">
        <f t="shared" si="94"/>
        <v>4.2673029120000008</v>
      </c>
      <c r="G181" s="1">
        <v>432.286</v>
      </c>
      <c r="H181" s="1">
        <v>4.726</v>
      </c>
      <c r="I181" s="1">
        <v>213.7354583</v>
      </c>
      <c r="J181" s="1">
        <v>194.85475</v>
      </c>
      <c r="K181" s="1">
        <f t="shared" si="95"/>
        <v>2.7700115395679998E-3</v>
      </c>
      <c r="L181" s="1">
        <f t="shared" si="96"/>
        <v>2.5253175599999999E-3</v>
      </c>
      <c r="M181" s="1">
        <f t="shared" si="75"/>
        <v>2.4469397956799989E-4</v>
      </c>
      <c r="N181" s="1">
        <f t="shared" si="76"/>
        <v>0.91166319126375861</v>
      </c>
      <c r="O181" s="1">
        <f t="shared" si="77"/>
        <v>3.8903429908430507</v>
      </c>
      <c r="P181" s="1">
        <f t="shared" si="78"/>
        <v>0.3769599211569501</v>
      </c>
      <c r="Q181" s="1">
        <v>6.37113</v>
      </c>
      <c r="R181" s="1">
        <v>34.749299999999998</v>
      </c>
      <c r="S181" s="1">
        <v>0.15493831199999999</v>
      </c>
      <c r="T181" s="1">
        <v>0.16084899999999999</v>
      </c>
      <c r="U181" s="1">
        <v>0.113162159</v>
      </c>
      <c r="V181" s="1">
        <v>9.1588889000000007E-2</v>
      </c>
      <c r="W181" s="1">
        <v>0.215811111</v>
      </c>
      <c r="X181" s="1">
        <v>4.0911111E-2</v>
      </c>
      <c r="Y181" s="1">
        <v>0.30575555599999998</v>
      </c>
      <c r="Z181" s="1">
        <v>0.40410612200000001</v>
      </c>
      <c r="AA181" s="1">
        <v>-0.17245052399999999</v>
      </c>
      <c r="AB181" s="1">
        <v>0.8</v>
      </c>
      <c r="AC181" s="1">
        <v>0.33309159100000002</v>
      </c>
      <c r="AD181" s="1">
        <v>0.71671709400000005</v>
      </c>
      <c r="AE181" s="1">
        <f t="shared" si="79"/>
        <v>0.691560943221321</v>
      </c>
      <c r="AF181" s="1">
        <v>0.52992279499999995</v>
      </c>
      <c r="AG181" s="1">
        <v>0.54957475200000006</v>
      </c>
      <c r="AH181" s="1">
        <v>0.721706399</v>
      </c>
      <c r="AI181" s="1">
        <v>1</v>
      </c>
      <c r="AJ181" s="1">
        <v>0.52710157700000004</v>
      </c>
      <c r="AK181" s="1">
        <v>1.008806552</v>
      </c>
      <c r="AL181" s="1">
        <v>9.8104128999999998E-2</v>
      </c>
      <c r="AM181" s="1">
        <v>0.15493831199999999</v>
      </c>
      <c r="AN181" s="1">
        <v>0.28328290573112686</v>
      </c>
      <c r="AO181" s="1">
        <v>0.91813317426117758</v>
      </c>
      <c r="AP181" s="1">
        <v>3.9179523681285264</v>
      </c>
      <c r="AQ181" s="1">
        <v>0.34935054387147346</v>
      </c>
      <c r="AR181" s="1">
        <v>1.5298638458068264E-2</v>
      </c>
      <c r="AS181" s="1">
        <v>0.55700000000000005</v>
      </c>
      <c r="AT181" s="1">
        <v>2.2057396141968133</v>
      </c>
      <c r="AU181" s="1">
        <v>0.37205013116808117</v>
      </c>
      <c r="AV181" s="1">
        <v>0.42794986883191888</v>
      </c>
      <c r="AW181" s="1">
        <f t="shared" si="97"/>
        <v>0.75642833530742914</v>
      </c>
      <c r="AX181" s="1">
        <f t="shared" si="98"/>
        <v>0.82613917222976108</v>
      </c>
      <c r="AY181" s="1">
        <f t="shared" si="99"/>
        <v>0.12857788480084947</v>
      </c>
      <c r="AZ181" s="1">
        <f t="shared" si="100"/>
        <v>0.14283654577262844</v>
      </c>
      <c r="BA181" s="1">
        <f t="shared" si="101"/>
        <v>0.14779613363147256</v>
      </c>
      <c r="BB181" s="1">
        <f t="shared" si="102"/>
        <v>0.13148394510819666</v>
      </c>
      <c r="BC181" s="1">
        <f t="shared" si="103"/>
        <v>0.16649184181467408</v>
      </c>
      <c r="BD181" s="1">
        <f t="shared" si="104"/>
        <v>0.18809585009290092</v>
      </c>
      <c r="BE181" s="1">
        <f t="shared" si="80"/>
        <v>9.0458448778853756E-2</v>
      </c>
      <c r="BF181" s="1">
        <f t="shared" si="81"/>
        <v>0.10048985001996508</v>
      </c>
      <c r="BG181" s="1">
        <f t="shared" si="82"/>
        <v>0.10397907077506115</v>
      </c>
      <c r="BH181" s="1">
        <f t="shared" si="83"/>
        <v>9.250295050531776E-2</v>
      </c>
      <c r="BI181" s="1">
        <f t="shared" si="84"/>
        <v>0.11713206954848129</v>
      </c>
      <c r="BJ181" s="1">
        <f t="shared" si="85"/>
        <v>0.13233114580705269</v>
      </c>
      <c r="BK181" s="1">
        <f t="shared" si="86"/>
        <v>0.11316215887488078</v>
      </c>
      <c r="BL181" s="2">
        <f t="shared" si="87"/>
        <v>1.74</v>
      </c>
      <c r="BM181" s="2">
        <f t="shared" si="88"/>
        <v>1.9329575224333719</v>
      </c>
      <c r="BN181" s="2">
        <f t="shared" si="89"/>
        <v>2.0000739078658669</v>
      </c>
      <c r="BO181" s="2">
        <f t="shared" si="90"/>
        <v>1.7793267080308255</v>
      </c>
      <c r="BP181" s="2">
        <f t="shared" si="91"/>
        <v>2.2530764540592205</v>
      </c>
      <c r="BQ181" s="2">
        <f t="shared" si="92"/>
        <v>2.5454360185546103</v>
      </c>
      <c r="BR181" s="2">
        <f t="shared" si="93"/>
        <v>2.1767138293921513</v>
      </c>
      <c r="BS181" s="1">
        <f t="shared" si="105"/>
        <v>2.4732407262524032</v>
      </c>
      <c r="BT181" s="1">
        <f t="shared" si="106"/>
        <v>2.747511072757562</v>
      </c>
      <c r="BU181" s="1">
        <f t="shared" si="107"/>
        <v>2.8429104853153215</v>
      </c>
      <c r="BV181" s="1">
        <f t="shared" si="108"/>
        <v>2.5291398158680787</v>
      </c>
      <c r="BW181" s="1">
        <f t="shared" si="109"/>
        <v>3.2025289916894346</v>
      </c>
      <c r="BX181" s="1">
        <f t="shared" si="110"/>
        <v>3.6180896707810515</v>
      </c>
      <c r="BY181" s="1">
        <f t="shared" si="111"/>
        <v>3.0939869495686749</v>
      </c>
    </row>
    <row r="182" spans="1:77" x14ac:dyDescent="0.25">
      <c r="A182" s="1">
        <v>20110424</v>
      </c>
      <c r="B182" s="1">
        <v>2011</v>
      </c>
      <c r="C182" s="1">
        <v>4</v>
      </c>
      <c r="D182" s="1">
        <v>13.884</v>
      </c>
      <c r="E182" s="1">
        <v>42.148000000000003</v>
      </c>
      <c r="F182" s="1">
        <f t="shared" si="94"/>
        <v>1.7479618560000001</v>
      </c>
      <c r="G182" s="1">
        <v>432.286</v>
      </c>
      <c r="H182" s="1">
        <v>3.0000000000000001E-3</v>
      </c>
      <c r="I182" s="1">
        <v>97.697833329999995</v>
      </c>
      <c r="J182" s="1">
        <v>88.964500000000001</v>
      </c>
      <c r="K182" s="1">
        <f t="shared" si="95"/>
        <v>1.2661639199567998E-3</v>
      </c>
      <c r="L182" s="1">
        <f t="shared" si="96"/>
        <v>1.1529799199999999E-3</v>
      </c>
      <c r="M182" s="1">
        <f t="shared" si="75"/>
        <v>1.1318399995679986E-4</v>
      </c>
      <c r="N182" s="1">
        <f t="shared" si="76"/>
        <v>0.91060873069210369</v>
      </c>
      <c r="O182" s="1">
        <f t="shared" si="77"/>
        <v>1.5917093269903737</v>
      </c>
      <c r="P182" s="1">
        <f t="shared" si="78"/>
        <v>0.15625252900962638</v>
      </c>
      <c r="Q182" s="1">
        <v>-6.4812000000000003</v>
      </c>
      <c r="R182" s="1">
        <v>-29.855499999999999</v>
      </c>
      <c r="S182" s="1">
        <v>0.17836512400000001</v>
      </c>
      <c r="T182" s="1">
        <v>7.5388999999999998E-2</v>
      </c>
      <c r="U182" s="1">
        <v>6.3363556000000001E-2</v>
      </c>
      <c r="V182" s="1">
        <v>5.4277777999999999E-2</v>
      </c>
      <c r="W182" s="1">
        <v>0.28970000000000001</v>
      </c>
      <c r="X182" s="1">
        <v>2.8500000000000001E-2</v>
      </c>
      <c r="Y182" s="1">
        <v>0.214966667</v>
      </c>
      <c r="Z182" s="1">
        <v>0.684411137</v>
      </c>
      <c r="AA182" s="1">
        <v>0.14808454300000001</v>
      </c>
      <c r="AB182" s="1">
        <v>1.8333333329999999</v>
      </c>
      <c r="AC182" s="1">
        <v>0.68066981000000004</v>
      </c>
      <c r="AD182" s="1">
        <v>0.90110978200000003</v>
      </c>
      <c r="AE182" s="1">
        <f t="shared" si="79"/>
        <v>0.90522570336037078</v>
      </c>
      <c r="AF182" s="1">
        <v>0.902923963</v>
      </c>
      <c r="AG182" s="1">
        <v>1.0784772359999999</v>
      </c>
      <c r="AH182" s="1">
        <v>1.3728983690000001</v>
      </c>
      <c r="AI182" s="1">
        <v>1</v>
      </c>
      <c r="AJ182" s="1">
        <v>0.73126404</v>
      </c>
      <c r="AK182" s="1">
        <v>1</v>
      </c>
      <c r="AL182" s="1">
        <v>0.13993772099999999</v>
      </c>
      <c r="AM182" s="1">
        <v>0.17836512400000001</v>
      </c>
      <c r="AN182" s="1">
        <v>9.8890218436920779E-2</v>
      </c>
      <c r="AO182" s="1">
        <v>0.99106446158496875</v>
      </c>
      <c r="AP182" s="1">
        <v>1.7323428756877028</v>
      </c>
      <c r="AQ182" s="1">
        <v>1.5618980312297248E-2</v>
      </c>
      <c r="AR182" s="1">
        <v>5.8701022846245534E-4</v>
      </c>
      <c r="AS182" s="1">
        <v>0.58283333332499998</v>
      </c>
      <c r="AT182" s="1">
        <v>0.49226082215068462</v>
      </c>
      <c r="AU182" s="1">
        <v>0.56422223450846687</v>
      </c>
      <c r="AV182" s="1">
        <v>1.269111098491533</v>
      </c>
      <c r="AW182" s="1">
        <f t="shared" si="97"/>
        <v>0.70452955144907914</v>
      </c>
      <c r="AX182" s="1">
        <f t="shared" si="98"/>
        <v>0.32464593758639887</v>
      </c>
      <c r="AY182" s="1">
        <f t="shared" si="99"/>
        <v>0.26157947511059215</v>
      </c>
      <c r="AZ182" s="1">
        <f t="shared" si="100"/>
        <v>0.32881120111453338</v>
      </c>
      <c r="BA182" s="1">
        <f t="shared" si="101"/>
        <v>0.28679223140715004</v>
      </c>
      <c r="BB182" s="1">
        <f t="shared" si="102"/>
        <v>0.20791235333534624</v>
      </c>
      <c r="BC182" s="1">
        <f t="shared" si="103"/>
        <v>0.33820183564972867</v>
      </c>
      <c r="BD182" s="1">
        <f t="shared" si="104"/>
        <v>0.34118577912283921</v>
      </c>
      <c r="BE182" s="1">
        <f t="shared" si="80"/>
        <v>0.21985443161620444</v>
      </c>
      <c r="BF182" s="1">
        <f t="shared" si="81"/>
        <v>0.27636189612932655</v>
      </c>
      <c r="BG182" s="1">
        <f t="shared" si="82"/>
        <v>0.24104545282577777</v>
      </c>
      <c r="BH182" s="1">
        <f t="shared" si="83"/>
        <v>0.17474785530938264</v>
      </c>
      <c r="BI182" s="1">
        <f t="shared" si="84"/>
        <v>0.28425461254898443</v>
      </c>
      <c r="BJ182" s="1">
        <f t="shared" si="85"/>
        <v>0.2867625814788029</v>
      </c>
      <c r="BK182" s="1">
        <f t="shared" si="86"/>
        <v>6.336355609745957E-2</v>
      </c>
      <c r="BL182" s="2">
        <f t="shared" si="87"/>
        <v>1.7399999999999998</v>
      </c>
      <c r="BM182" s="2">
        <f t="shared" si="88"/>
        <v>2.1872185869988421</v>
      </c>
      <c r="BN182" s="2">
        <f t="shared" si="89"/>
        <v>1.9077126844048562</v>
      </c>
      <c r="BO182" s="2">
        <f t="shared" si="90"/>
        <v>1.3830117773978718</v>
      </c>
      <c r="BP182" s="2">
        <f t="shared" si="91"/>
        <v>2.2496841305371169</v>
      </c>
      <c r="BQ182" s="2">
        <f t="shared" si="92"/>
        <v>2.2695330183025542</v>
      </c>
      <c r="BR182" s="2">
        <f t="shared" si="93"/>
        <v>0.50147994197381207</v>
      </c>
      <c r="BS182" s="1">
        <f t="shared" si="105"/>
        <v>2.0702256640747354</v>
      </c>
      <c r="BT182" s="1">
        <f t="shared" si="106"/>
        <v>2.6023195699691275</v>
      </c>
      <c r="BU182" s="1">
        <f t="shared" si="107"/>
        <v>2.269767677549333</v>
      </c>
      <c r="BV182" s="1">
        <f t="shared" si="108"/>
        <v>1.6454864800498215</v>
      </c>
      <c r="BW182" s="1">
        <f t="shared" si="109"/>
        <v>2.6766401282181587</v>
      </c>
      <c r="BX182" s="1">
        <f t="shared" si="110"/>
        <v>2.7002560344568649</v>
      </c>
      <c r="BY182" s="1">
        <f t="shared" si="111"/>
        <v>0.59665324476603154</v>
      </c>
    </row>
    <row r="183" spans="1:77" x14ac:dyDescent="0.25">
      <c r="A183" s="1">
        <v>20091012</v>
      </c>
      <c r="B183" s="1">
        <v>2009</v>
      </c>
      <c r="C183" s="1">
        <v>10</v>
      </c>
      <c r="D183" s="1">
        <v>2.798</v>
      </c>
      <c r="E183" s="1">
        <v>65.501000000000005</v>
      </c>
      <c r="F183" s="1">
        <f t="shared" si="94"/>
        <v>2.7164574720000005</v>
      </c>
      <c r="G183" s="1">
        <v>432.286</v>
      </c>
      <c r="H183" s="1">
        <v>2.3519999999999999</v>
      </c>
      <c r="I183" s="1">
        <v>124.0419792</v>
      </c>
      <c r="J183" s="1">
        <v>112.9536875</v>
      </c>
      <c r="K183" s="1">
        <f t="shared" si="95"/>
        <v>1.6075840504319999E-3</v>
      </c>
      <c r="L183" s="1">
        <f t="shared" si="96"/>
        <v>1.4638797900000001E-3</v>
      </c>
      <c r="M183" s="1">
        <f t="shared" si="75"/>
        <v>1.4370426043199989E-4</v>
      </c>
      <c r="N183" s="1">
        <f t="shared" si="76"/>
        <v>0.91060855549457409</v>
      </c>
      <c r="O183" s="1">
        <f t="shared" si="77"/>
        <v>2.4736294146403628</v>
      </c>
      <c r="P183" s="1">
        <f t="shared" si="78"/>
        <v>0.24282805735963775</v>
      </c>
      <c r="Q183" s="1">
        <v>18.332999999999998</v>
      </c>
      <c r="R183" s="1">
        <v>2.1944499999999998</v>
      </c>
      <c r="S183" s="1">
        <v>0.89309680499999999</v>
      </c>
      <c r="T183" s="1">
        <v>1.4822200000000001</v>
      </c>
      <c r="U183" s="1">
        <v>0.80035923099999995</v>
      </c>
      <c r="V183" s="1">
        <v>4.7244443999999997E-2</v>
      </c>
      <c r="W183" s="1">
        <v>0.25298888899999999</v>
      </c>
      <c r="X183" s="1">
        <v>2.9188888999999999E-2</v>
      </c>
      <c r="Y183" s="1">
        <v>0.13405555599999999</v>
      </c>
      <c r="Z183" s="1">
        <v>0.68528182000000004</v>
      </c>
      <c r="AA183" s="1">
        <v>0.30728598400000001</v>
      </c>
      <c r="AB183" s="1">
        <v>2.255555556</v>
      </c>
      <c r="AC183" s="1">
        <v>0.681749457</v>
      </c>
      <c r="AD183" s="1">
        <v>0.73495648099999999</v>
      </c>
      <c r="AE183" s="1">
        <f t="shared" si="79"/>
        <v>0.71269580648899189</v>
      </c>
      <c r="AF183" s="1">
        <v>0.50147292600000004</v>
      </c>
      <c r="AG183" s="1">
        <v>0.50808480899999997</v>
      </c>
      <c r="AH183" s="1">
        <v>0.67741530699999997</v>
      </c>
      <c r="AI183" s="1">
        <v>1</v>
      </c>
      <c r="AJ183" s="1">
        <v>0.83266623200000001</v>
      </c>
      <c r="AK183" s="1">
        <v>1.088429683</v>
      </c>
      <c r="AL183" s="1">
        <v>1</v>
      </c>
      <c r="AM183" s="1">
        <v>0.89309680499999999</v>
      </c>
      <c r="AN183" s="1">
        <v>0.26504351907677243</v>
      </c>
      <c r="AO183" s="1">
        <v>0.9438146646539195</v>
      </c>
      <c r="AP183" s="1">
        <v>2.5638323979823139</v>
      </c>
      <c r="AQ183" s="1">
        <v>0.15262507401768621</v>
      </c>
      <c r="AR183" s="1">
        <v>6.2378114000403075E-3</v>
      </c>
      <c r="AS183" s="1">
        <v>0.59338888890000008</v>
      </c>
      <c r="AT183" s="1">
        <v>0.56048448538400231</v>
      </c>
      <c r="AU183" s="1">
        <v>0.35911057232185806</v>
      </c>
      <c r="AV183" s="1">
        <v>1.8964449836781418</v>
      </c>
      <c r="AW183" s="1">
        <f t="shared" si="97"/>
        <v>1.3909015355004972</v>
      </c>
      <c r="AX183" s="1">
        <f t="shared" si="98"/>
        <v>0.33444258024340701</v>
      </c>
      <c r="AY183" s="1">
        <f t="shared" si="99"/>
        <v>1.6159370931881396</v>
      </c>
      <c r="AZ183" s="1">
        <f t="shared" si="100"/>
        <v>1.8184938881485178</v>
      </c>
      <c r="BA183" s="1">
        <f t="shared" si="101"/>
        <v>2.1164802940820797</v>
      </c>
      <c r="BB183" s="1">
        <f t="shared" si="102"/>
        <v>1.3828716527813212</v>
      </c>
      <c r="BC183" s="1">
        <f t="shared" si="103"/>
        <v>2.0892737871045144</v>
      </c>
      <c r="BD183" s="1">
        <f t="shared" si="104"/>
        <v>2.4427781661305805</v>
      </c>
      <c r="BE183" s="1">
        <f t="shared" si="80"/>
        <v>0.87256289123999997</v>
      </c>
      <c r="BF183" s="1">
        <f t="shared" si="81"/>
        <v>0.98193815305927767</v>
      </c>
      <c r="BG183" s="1">
        <f t="shared" si="82"/>
        <v>1.1428428572137064</v>
      </c>
      <c r="BH183" s="1">
        <f t="shared" si="83"/>
        <v>0.74671377533891459</v>
      </c>
      <c r="BI183" s="1">
        <f t="shared" si="84"/>
        <v>1.1281520697511518</v>
      </c>
      <c r="BJ183" s="1">
        <f t="shared" si="85"/>
        <v>1.3190349972668656</v>
      </c>
      <c r="BK183" s="1">
        <f t="shared" si="86"/>
        <v>0.80035923063198944</v>
      </c>
      <c r="BL183" s="2">
        <f t="shared" si="87"/>
        <v>1.7399999999999998</v>
      </c>
      <c r="BM183" s="2">
        <f t="shared" si="88"/>
        <v>1.9581080097218999</v>
      </c>
      <c r="BN183" s="2">
        <f t="shared" si="89"/>
        <v>2.2789721996152315</v>
      </c>
      <c r="BO183" s="2">
        <f t="shared" si="90"/>
        <v>1.4890410561046212</v>
      </c>
      <c r="BP183" s="2">
        <f t="shared" si="91"/>
        <v>2.2496769242356898</v>
      </c>
      <c r="BQ183" s="2">
        <f t="shared" si="92"/>
        <v>2.6303214568095457</v>
      </c>
      <c r="BR183" s="2">
        <f t="shared" si="93"/>
        <v>1.5960168318877286</v>
      </c>
      <c r="BS183" s="1">
        <f t="shared" si="105"/>
        <v>3.2223815273092917</v>
      </c>
      <c r="BT183" s="1">
        <f t="shared" si="106"/>
        <v>3.6263052178185142</v>
      </c>
      <c r="BU183" s="1">
        <f t="shared" si="107"/>
        <v>4.220527538673303</v>
      </c>
      <c r="BV183" s="1">
        <f t="shared" si="108"/>
        <v>2.7576197658601433</v>
      </c>
      <c r="BW183" s="1">
        <f t="shared" si="109"/>
        <v>4.1662743465925702</v>
      </c>
      <c r="BX183" s="1">
        <f t="shared" si="110"/>
        <v>4.8712064789128426</v>
      </c>
      <c r="BY183" s="1">
        <f t="shared" si="111"/>
        <v>2.9557328484768486</v>
      </c>
    </row>
    <row r="184" spans="1:77" x14ac:dyDescent="0.25">
      <c r="A184" s="1">
        <v>20131214</v>
      </c>
      <c r="B184" s="1">
        <v>2013</v>
      </c>
      <c r="C184" s="1">
        <v>12</v>
      </c>
      <c r="D184" s="1">
        <v>1.139</v>
      </c>
      <c r="E184" s="1">
        <v>15.848000000000001</v>
      </c>
      <c r="F184" s="1">
        <f t="shared" si="94"/>
        <v>0.65724825600000003</v>
      </c>
      <c r="G184" s="1">
        <v>432.286</v>
      </c>
      <c r="H184" s="1">
        <v>0.61699999999999999</v>
      </c>
      <c r="I184" s="1">
        <v>34.432166670000001</v>
      </c>
      <c r="J184" s="1">
        <v>31.326833329999999</v>
      </c>
      <c r="K184" s="1">
        <f t="shared" si="95"/>
        <v>4.4624088004320003E-4</v>
      </c>
      <c r="L184" s="1">
        <f t="shared" si="96"/>
        <v>4.0599575995679994E-4</v>
      </c>
      <c r="M184" s="1">
        <f t="shared" si="75"/>
        <v>4.0245120086400085E-5</v>
      </c>
      <c r="N184" s="1">
        <f t="shared" si="76"/>
        <v>0.90981301380881119</v>
      </c>
      <c r="O184" s="1">
        <f t="shared" si="77"/>
        <v>0.59797301661194513</v>
      </c>
      <c r="P184" s="1">
        <f t="shared" si="78"/>
        <v>5.9275239388054901E-2</v>
      </c>
      <c r="Q184" s="1">
        <v>0.66227599999999998</v>
      </c>
      <c r="R184" s="1">
        <v>-9.6320700000000006</v>
      </c>
      <c r="S184" s="1">
        <v>-7.3834025999999997E-2</v>
      </c>
      <c r="T184" s="1">
        <v>0.18252299999999999</v>
      </c>
      <c r="U184" s="1">
        <v>0.91231587400000003</v>
      </c>
      <c r="V184" s="1">
        <v>0.11383333299999999</v>
      </c>
      <c r="W184" s="1">
        <v>0.25394444399999999</v>
      </c>
      <c r="X184" s="1">
        <v>6.0022222E-2</v>
      </c>
      <c r="Y184" s="1">
        <v>0.20911111099999999</v>
      </c>
      <c r="Z184" s="1">
        <v>0.38096676800000001</v>
      </c>
      <c r="AA184" s="1">
        <v>9.6820635000000002E-2</v>
      </c>
      <c r="AB184" s="1">
        <v>0.35555555599999999</v>
      </c>
      <c r="AC184" s="1">
        <v>0.30439879199999997</v>
      </c>
      <c r="AD184" s="1">
        <v>0.90373038699999997</v>
      </c>
      <c r="AE184" s="1">
        <f t="shared" si="79"/>
        <v>0.90826232560834297</v>
      </c>
      <c r="AF184" s="1">
        <v>0.43380847300000003</v>
      </c>
      <c r="AG184" s="1">
        <v>0.41466087000000001</v>
      </c>
      <c r="AH184" s="1">
        <v>0.57333751600000005</v>
      </c>
      <c r="AI184" s="1">
        <v>1</v>
      </c>
      <c r="AJ184" s="1">
        <v>0.69861186900000005</v>
      </c>
      <c r="AK184" s="1">
        <v>1.1505683069999999</v>
      </c>
      <c r="AL184" s="1">
        <v>0</v>
      </c>
      <c r="AM184" s="1">
        <v>0</v>
      </c>
      <c r="AN184" s="1">
        <v>9.6269613232819629E-2</v>
      </c>
      <c r="AO184" s="1">
        <v>0.98798146267767806</v>
      </c>
      <c r="AP184" s="1">
        <v>0.64934909330523305</v>
      </c>
      <c r="AQ184" s="1">
        <v>7.8991626947669813E-3</v>
      </c>
      <c r="AR184" s="1">
        <v>4.174381764235946E-4</v>
      </c>
      <c r="AS184" s="1">
        <v>0.54588888889999998</v>
      </c>
      <c r="AT184" s="1">
        <v>0.50041471611724697</v>
      </c>
      <c r="AU184" s="1">
        <v>0.16691608157524979</v>
      </c>
      <c r="AV184" s="1">
        <v>0.18863947442475021</v>
      </c>
      <c r="AW184" s="1">
        <f t="shared" si="97"/>
        <v>6.4858440285408478E-2</v>
      </c>
      <c r="AX184" s="1">
        <f t="shared" si="98"/>
        <v>5.9098921321686988E-2</v>
      </c>
      <c r="AY184" s="1">
        <f t="shared" si="99"/>
        <v>0</v>
      </c>
      <c r="AZ184" s="1">
        <f t="shared" si="100"/>
        <v>0</v>
      </c>
      <c r="BA184" s="1">
        <f t="shared" si="101"/>
        <v>0</v>
      </c>
      <c r="BB184" s="1">
        <f t="shared" si="102"/>
        <v>0</v>
      </c>
      <c r="BC184" s="1">
        <f t="shared" si="103"/>
        <v>0</v>
      </c>
      <c r="BD184" s="1">
        <f t="shared" si="104"/>
        <v>0</v>
      </c>
      <c r="BE184" s="1">
        <f t="shared" si="80"/>
        <v>0</v>
      </c>
      <c r="BF184" s="1">
        <f t="shared" si="81"/>
        <v>0</v>
      </c>
      <c r="BG184" s="1">
        <f t="shared" si="82"/>
        <v>0</v>
      </c>
      <c r="BH184" s="1">
        <f t="shared" si="83"/>
        <v>0</v>
      </c>
      <c r="BI184" s="1">
        <f t="shared" si="84"/>
        <v>0</v>
      </c>
      <c r="BJ184" s="1">
        <f t="shared" si="85"/>
        <v>0</v>
      </c>
      <c r="BK184" s="1">
        <f t="shared" si="86"/>
        <v>0.91231587365514533</v>
      </c>
      <c r="BL184" s="2" t="e">
        <f t="shared" si="87"/>
        <v>#DIV/0!</v>
      </c>
      <c r="BM184" s="2" t="e">
        <f t="shared" si="88"/>
        <v>#DIV/0!</v>
      </c>
      <c r="BN184" s="2" t="e">
        <f t="shared" si="89"/>
        <v>#DIV/0!</v>
      </c>
      <c r="BO184" s="2" t="e">
        <f t="shared" si="90"/>
        <v>#DIV/0!</v>
      </c>
      <c r="BP184" s="2" t="e">
        <f t="shared" si="91"/>
        <v>#DIV/0!</v>
      </c>
      <c r="BQ184" s="2" t="e">
        <f t="shared" si="92"/>
        <v>#DIV/0!</v>
      </c>
      <c r="BR184" s="2" t="e">
        <f t="shared" si="93"/>
        <v>#DIV/0!</v>
      </c>
      <c r="BS184" s="1" t="e">
        <f t="shared" si="105"/>
        <v>#DIV/0!</v>
      </c>
      <c r="BT184" s="1" t="e">
        <f t="shared" si="106"/>
        <v>#DIV/0!</v>
      </c>
      <c r="BU184" s="1" t="e">
        <f t="shared" si="107"/>
        <v>#DIV/0!</v>
      </c>
      <c r="BV184" s="1" t="e">
        <f t="shared" si="108"/>
        <v>#DIV/0!</v>
      </c>
      <c r="BW184" s="1" t="e">
        <f t="shared" si="109"/>
        <v>#DIV/0!</v>
      </c>
      <c r="BX184" s="1" t="e">
        <f t="shared" si="110"/>
        <v>#DIV/0!</v>
      </c>
      <c r="BY184" s="1" t="e">
        <f t="shared" si="111"/>
        <v>#DIV/0!</v>
      </c>
    </row>
    <row r="185" spans="1:77" x14ac:dyDescent="0.25">
      <c r="A185" s="1">
        <v>20091020</v>
      </c>
      <c r="B185" s="1">
        <v>2009</v>
      </c>
      <c r="C185" s="1">
        <v>10</v>
      </c>
      <c r="D185" s="1">
        <v>8.5540000000000003</v>
      </c>
      <c r="E185" s="1">
        <v>66.296999999999997</v>
      </c>
      <c r="F185" s="1">
        <f t="shared" si="94"/>
        <v>2.7494691839999996</v>
      </c>
      <c r="G185" s="1">
        <v>432.286</v>
      </c>
      <c r="H185" s="1">
        <v>1.55</v>
      </c>
      <c r="I185" s="1">
        <v>136.4754375</v>
      </c>
      <c r="J185" s="1">
        <v>124.0370417</v>
      </c>
      <c r="K185" s="1">
        <f t="shared" si="95"/>
        <v>1.7687216699999999E-3</v>
      </c>
      <c r="L185" s="1">
        <f t="shared" si="96"/>
        <v>1.607520060432E-3</v>
      </c>
      <c r="M185" s="1">
        <f t="shared" si="75"/>
        <v>1.6120160956799995E-4</v>
      </c>
      <c r="N185" s="1">
        <f t="shared" si="76"/>
        <v>0.90885982102090723</v>
      </c>
      <c r="O185" s="1">
        <f t="shared" si="77"/>
        <v>2.4988820704727397</v>
      </c>
      <c r="P185" s="1">
        <f t="shared" si="78"/>
        <v>0.25058711352725993</v>
      </c>
      <c r="Q185" s="1">
        <v>10.9801</v>
      </c>
      <c r="R185" s="1">
        <v>11.648099999999999</v>
      </c>
      <c r="S185" s="1">
        <v>0.48523965699999999</v>
      </c>
      <c r="T185" s="1">
        <v>2.1119599999999998</v>
      </c>
      <c r="U185" s="1">
        <v>1.2431332909999999</v>
      </c>
      <c r="V185" s="1">
        <v>6.0255556000000002E-2</v>
      </c>
      <c r="W185" s="1">
        <v>0.268822222</v>
      </c>
      <c r="X185" s="1">
        <v>3.5022221999999999E-2</v>
      </c>
      <c r="Y185" s="1">
        <v>0.16083333299999999</v>
      </c>
      <c r="Z185" s="1">
        <v>0.63379140099999998</v>
      </c>
      <c r="AA185" s="1">
        <v>0.25133828200000002</v>
      </c>
      <c r="AB185" s="1">
        <v>1.266666667</v>
      </c>
      <c r="AC185" s="1">
        <v>0.61790133700000005</v>
      </c>
      <c r="AD185" s="1">
        <v>0.70281198300000003</v>
      </c>
      <c r="AE185" s="1">
        <f t="shared" si="79"/>
        <v>0.67544841599073002</v>
      </c>
      <c r="AF185" s="1">
        <v>0.72512103999999999</v>
      </c>
      <c r="AG185" s="1">
        <v>0.83936637300000005</v>
      </c>
      <c r="AH185" s="1">
        <v>1.038519448</v>
      </c>
      <c r="AI185" s="1">
        <v>1</v>
      </c>
      <c r="AJ185" s="1">
        <v>0.79703075300000004</v>
      </c>
      <c r="AK185" s="1">
        <v>1.1167246710000001</v>
      </c>
      <c r="AL185" s="1">
        <v>0.68792795900000003</v>
      </c>
      <c r="AM185" s="1">
        <v>0.48523965699999999</v>
      </c>
      <c r="AN185" s="1">
        <v>0.29718801690865648</v>
      </c>
      <c r="AO185" s="1">
        <v>0.8969187081254415</v>
      </c>
      <c r="AP185" s="1">
        <v>2.466050348543992</v>
      </c>
      <c r="AQ185" s="1">
        <v>0.2834188354560081</v>
      </c>
      <c r="AR185" s="1">
        <v>1.3122172140579902E-2</v>
      </c>
      <c r="AS185" s="1">
        <v>0.56866666667499999</v>
      </c>
      <c r="AT185" s="1">
        <v>1.0117128495116228</v>
      </c>
      <c r="AU185" s="1">
        <v>0.31174706350406378</v>
      </c>
      <c r="AV185" s="1">
        <v>0.95491960349593619</v>
      </c>
      <c r="AW185" s="1">
        <f t="shared" si="97"/>
        <v>0.90932443776368066</v>
      </c>
      <c r="AX185" s="1">
        <f t="shared" si="98"/>
        <v>0.41141640775668886</v>
      </c>
      <c r="AY185" s="1">
        <f t="shared" si="99"/>
        <v>1.4745880394758966</v>
      </c>
      <c r="AZ185" s="1">
        <f t="shared" si="100"/>
        <v>1.6218634648658972</v>
      </c>
      <c r="BA185" s="1">
        <f t="shared" si="101"/>
        <v>1.4581290664350126</v>
      </c>
      <c r="BB185" s="1">
        <f t="shared" si="102"/>
        <v>1.0530506459550819</v>
      </c>
      <c r="BC185" s="1">
        <f t="shared" si="103"/>
        <v>1.9017201424880474</v>
      </c>
      <c r="BD185" s="1">
        <f t="shared" si="104"/>
        <v>1.7300748725954134</v>
      </c>
      <c r="BE185" s="1">
        <f t="shared" si="80"/>
        <v>0.86796600451077377</v>
      </c>
      <c r="BF185" s="1">
        <f t="shared" si="81"/>
        <v>0.95465466542234412</v>
      </c>
      <c r="BG185" s="1">
        <f t="shared" si="82"/>
        <v>0.85827799085122713</v>
      </c>
      <c r="BH185" s="1">
        <f t="shared" si="83"/>
        <v>0.61984238122668034</v>
      </c>
      <c r="BI185" s="1">
        <f t="shared" si="84"/>
        <v>1.1193827629035173</v>
      </c>
      <c r="BJ185" s="1">
        <f t="shared" si="85"/>
        <v>1.018349623400477</v>
      </c>
      <c r="BK185" s="1">
        <f t="shared" si="86"/>
        <v>1.2431332913415627</v>
      </c>
      <c r="BL185" s="2">
        <f t="shared" si="87"/>
        <v>1.74</v>
      </c>
      <c r="BM185" s="2">
        <f t="shared" si="88"/>
        <v>1.9137836150289687</v>
      </c>
      <c r="BN185" s="2">
        <f t="shared" si="89"/>
        <v>1.7205785668102143</v>
      </c>
      <c r="BO185" s="2">
        <f t="shared" si="90"/>
        <v>1.2425898453734154</v>
      </c>
      <c r="BP185" s="2">
        <f t="shared" si="91"/>
        <v>2.2440118591395173</v>
      </c>
      <c r="BQ185" s="2">
        <f t="shared" si="92"/>
        <v>2.0414720570946456</v>
      </c>
      <c r="BR185" s="2">
        <f t="shared" si="93"/>
        <v>2.4920929111198498</v>
      </c>
      <c r="BS185" s="1">
        <f t="shared" si="105"/>
        <v>2.9560871916109841</v>
      </c>
      <c r="BT185" s="1">
        <f t="shared" si="106"/>
        <v>3.2513282941966097</v>
      </c>
      <c r="BU185" s="1">
        <f t="shared" si="107"/>
        <v>2.9230921054644012</v>
      </c>
      <c r="BV185" s="1">
        <f t="shared" si="108"/>
        <v>2.1110367392725444</v>
      </c>
      <c r="BW185" s="1">
        <f t="shared" si="109"/>
        <v>3.8123532842675165</v>
      </c>
      <c r="BX185" s="1">
        <f t="shared" si="110"/>
        <v>3.4682582758673619</v>
      </c>
      <c r="BY185" s="1">
        <f t="shared" si="111"/>
        <v>4.2338183533712179</v>
      </c>
    </row>
    <row r="186" spans="1:77" x14ac:dyDescent="0.25">
      <c r="A186" s="1">
        <v>20090422</v>
      </c>
      <c r="B186" s="1">
        <v>2009</v>
      </c>
      <c r="C186" s="1">
        <v>4</v>
      </c>
      <c r="D186" s="1">
        <v>2.367</v>
      </c>
      <c r="E186" s="1">
        <v>120.658</v>
      </c>
      <c r="F186" s="1">
        <f t="shared" si="94"/>
        <v>5.0039285759999999</v>
      </c>
      <c r="G186" s="1">
        <v>432.286</v>
      </c>
      <c r="H186" s="1">
        <v>1.5409999999999999</v>
      </c>
      <c r="I186" s="1">
        <v>234.69972920000001</v>
      </c>
      <c r="J186" s="1">
        <v>213.2214792</v>
      </c>
      <c r="K186" s="1">
        <f t="shared" si="95"/>
        <v>3.0417084904320003E-3</v>
      </c>
      <c r="L186" s="1">
        <f t="shared" si="96"/>
        <v>2.7633503704320001E-3</v>
      </c>
      <c r="M186" s="1">
        <f t="shared" si="75"/>
        <v>2.7835812000000021E-4</v>
      </c>
      <c r="N186" s="1">
        <f t="shared" si="76"/>
        <v>0.90848625998329446</v>
      </c>
      <c r="O186" s="1">
        <f t="shared" si="77"/>
        <v>4.5460003572337726</v>
      </c>
      <c r="P186" s="1">
        <f t="shared" si="78"/>
        <v>0.45792821876622725</v>
      </c>
      <c r="Q186" s="1">
        <v>9.6552100000000003</v>
      </c>
      <c r="R186" s="1">
        <v>39.124200000000002</v>
      </c>
      <c r="S186" s="1">
        <v>0.19793617799999999</v>
      </c>
      <c r="T186" s="1">
        <v>0.40365600000000001</v>
      </c>
      <c r="U186" s="1">
        <v>0.20667025</v>
      </c>
      <c r="V186" s="1">
        <v>6.7755555999999995E-2</v>
      </c>
      <c r="W186" s="1">
        <v>0.178744444</v>
      </c>
      <c r="X186" s="1">
        <v>3.4866666999999997E-2</v>
      </c>
      <c r="Y186" s="1">
        <v>0.20235555599999999</v>
      </c>
      <c r="Z186" s="1">
        <v>0.45025918100000001</v>
      </c>
      <c r="AA186" s="1">
        <v>-6.1955161000000002E-2</v>
      </c>
      <c r="AB186" s="1">
        <v>0.74444444399999998</v>
      </c>
      <c r="AC186" s="1">
        <v>0.39032138399999999</v>
      </c>
      <c r="AD186" s="1">
        <v>0.70145390799999996</v>
      </c>
      <c r="AE186" s="1">
        <f t="shared" si="79"/>
        <v>0.67387474855156426</v>
      </c>
      <c r="AF186" s="1">
        <v>0.48399861999999999</v>
      </c>
      <c r="AG186" s="1">
        <v>0.48316503300000002</v>
      </c>
      <c r="AH186" s="1">
        <v>0.65037641199999996</v>
      </c>
      <c r="AI186" s="1">
        <v>1</v>
      </c>
      <c r="AJ186" s="1">
        <v>0.59748078900000001</v>
      </c>
      <c r="AK186" s="1">
        <v>1.1170463340000001</v>
      </c>
      <c r="AL186" s="1">
        <v>0.174886032</v>
      </c>
      <c r="AM186" s="1">
        <v>0.19793617799999999</v>
      </c>
      <c r="AN186" s="1">
        <v>0.29854609156950851</v>
      </c>
      <c r="AO186" s="1">
        <v>0.89477843355160402</v>
      </c>
      <c r="AP186" s="1">
        <v>4.477407372837388</v>
      </c>
      <c r="AQ186" s="1">
        <v>0.52652120316261186</v>
      </c>
      <c r="AR186" s="1">
        <v>2.2499062001555364E-2</v>
      </c>
      <c r="AS186" s="1">
        <v>0.55561111110000005</v>
      </c>
      <c r="AT186" s="1">
        <v>2.619799432700594</v>
      </c>
      <c r="AU186" s="1">
        <v>0.37533219243556659</v>
      </c>
      <c r="AV186" s="1">
        <v>0.36911225156443339</v>
      </c>
      <c r="AW186" s="1">
        <f t="shared" si="97"/>
        <v>0.76206565368964008</v>
      </c>
      <c r="AX186" s="1">
        <f t="shared" si="98"/>
        <v>1.0311271987360706</v>
      </c>
      <c r="AY186" s="1">
        <f t="shared" si="99"/>
        <v>0.28766163392704919</v>
      </c>
      <c r="AZ186" s="1">
        <f t="shared" si="100"/>
        <v>0.31608242989847485</v>
      </c>
      <c r="BA186" s="1">
        <f t="shared" si="101"/>
        <v>0.25673586234538742</v>
      </c>
      <c r="BB186" s="1">
        <f t="shared" si="102"/>
        <v>0.24256997651532297</v>
      </c>
      <c r="BC186" s="1">
        <f t="shared" si="103"/>
        <v>0.37078258934584096</v>
      </c>
      <c r="BD186" s="1">
        <f t="shared" si="104"/>
        <v>0.33306442293228206</v>
      </c>
      <c r="BE186" s="1">
        <f t="shared" si="80"/>
        <v>0.14728160077277994</v>
      </c>
      <c r="BF186" s="1">
        <f t="shared" si="81"/>
        <v>0.16183293411801733</v>
      </c>
      <c r="BG186" s="1">
        <f t="shared" si="82"/>
        <v>0.13144772997986223</v>
      </c>
      <c r="BH186" s="1">
        <f t="shared" si="83"/>
        <v>0.12419485335208975</v>
      </c>
      <c r="BI186" s="1">
        <f t="shared" si="84"/>
        <v>0.18983919597488166</v>
      </c>
      <c r="BJ186" s="1">
        <f t="shared" si="85"/>
        <v>0.17052764631924752</v>
      </c>
      <c r="BK186" s="1">
        <f t="shared" si="86"/>
        <v>0.20667025014748411</v>
      </c>
      <c r="BL186" s="2">
        <f t="shared" si="87"/>
        <v>1.7399999999999995</v>
      </c>
      <c r="BM186" s="2">
        <f t="shared" si="88"/>
        <v>1.911910950776361</v>
      </c>
      <c r="BN186" s="2">
        <f t="shared" si="89"/>
        <v>1.5529370197287486</v>
      </c>
      <c r="BO186" s="2">
        <f t="shared" si="90"/>
        <v>1.4672507882775185</v>
      </c>
      <c r="BP186" s="2">
        <f t="shared" si="91"/>
        <v>2.242779812706535</v>
      </c>
      <c r="BQ186" s="2">
        <f t="shared" si="92"/>
        <v>2.0146311761864628</v>
      </c>
      <c r="BR186" s="2">
        <f t="shared" si="93"/>
        <v>2.4416236201248802</v>
      </c>
      <c r="BS186" s="1">
        <f t="shared" si="105"/>
        <v>3.3984641693653557</v>
      </c>
      <c r="BT186" s="1">
        <f t="shared" si="106"/>
        <v>3.7342303800176522</v>
      </c>
      <c r="BU186" s="1">
        <f t="shared" si="107"/>
        <v>3.033103918867341</v>
      </c>
      <c r="BV186" s="1">
        <f t="shared" si="108"/>
        <v>2.8657466847323114</v>
      </c>
      <c r="BW186" s="1">
        <f t="shared" si="109"/>
        <v>4.3804636972753475</v>
      </c>
      <c r="BX186" s="1">
        <f t="shared" si="110"/>
        <v>3.9348573946874006</v>
      </c>
      <c r="BY186" s="1">
        <f t="shared" si="111"/>
        <v>4.7688335563623774</v>
      </c>
    </row>
    <row r="187" spans="1:77" x14ac:dyDescent="0.25">
      <c r="A187" s="1">
        <v>20090427</v>
      </c>
      <c r="B187" s="1">
        <v>2009</v>
      </c>
      <c r="C187" s="1">
        <v>4</v>
      </c>
      <c r="D187" s="1">
        <v>0.442</v>
      </c>
      <c r="E187" s="1">
        <v>198.52</v>
      </c>
      <c r="F187" s="1">
        <f t="shared" si="94"/>
        <v>8.2330214399999999</v>
      </c>
      <c r="G187" s="1">
        <v>432.286</v>
      </c>
      <c r="H187" s="1">
        <v>3.6379999999999999</v>
      </c>
      <c r="I187" s="1">
        <v>385.48585420000001</v>
      </c>
      <c r="J187" s="1">
        <v>349.92087099999998</v>
      </c>
      <c r="K187" s="1">
        <f t="shared" si="95"/>
        <v>4.9958966704319995E-3</v>
      </c>
      <c r="L187" s="1">
        <f t="shared" si="96"/>
        <v>4.5349744881599992E-3</v>
      </c>
      <c r="M187" s="1">
        <f t="shared" si="75"/>
        <v>4.6092218227200034E-4</v>
      </c>
      <c r="N187" s="1">
        <f t="shared" si="76"/>
        <v>0.90773984878431369</v>
      </c>
      <c r="O187" s="1">
        <f t="shared" si="77"/>
        <v>7.4734416369836127</v>
      </c>
      <c r="P187" s="1">
        <f t="shared" si="78"/>
        <v>0.75957980301638717</v>
      </c>
      <c r="Q187" s="1">
        <v>5.4513499999999997</v>
      </c>
      <c r="R187" s="1">
        <v>87.049099999999996</v>
      </c>
      <c r="S187" s="1">
        <v>5.8933226999999998E-2</v>
      </c>
      <c r="T187" s="1">
        <v>9.7373100000000004E-2</v>
      </c>
      <c r="U187" s="1">
        <v>3.7600320999999999E-2</v>
      </c>
      <c r="V187" s="1">
        <v>6.2255555999999997E-2</v>
      </c>
      <c r="W187" s="1">
        <v>0.14157777799999999</v>
      </c>
      <c r="X187" s="1">
        <v>2.8666667E-2</v>
      </c>
      <c r="Y187" s="1">
        <v>0.2278</v>
      </c>
      <c r="Z187" s="1">
        <v>0.38915235500000001</v>
      </c>
      <c r="AA187" s="1">
        <v>-0.23342557999999999</v>
      </c>
      <c r="AB187" s="1">
        <v>0.54444444400000003</v>
      </c>
      <c r="AC187" s="1">
        <v>0.31454892000000001</v>
      </c>
      <c r="AD187" s="1">
        <v>0.49213853400000002</v>
      </c>
      <c r="AE187" s="1">
        <f t="shared" si="79"/>
        <v>0.43133086210892241</v>
      </c>
      <c r="AF187" s="1">
        <v>0.40507861099999998</v>
      </c>
      <c r="AG187" s="1">
        <v>0.37787948300000002</v>
      </c>
      <c r="AH187" s="1">
        <v>0.529611041</v>
      </c>
      <c r="AI187" s="1">
        <v>1</v>
      </c>
      <c r="AJ187" s="1">
        <v>0.488263962</v>
      </c>
      <c r="AK187" s="1">
        <v>1.0445477329999999</v>
      </c>
      <c r="AL187" s="1">
        <v>0</v>
      </c>
      <c r="AM187" s="1">
        <v>5.8933226999999998E-2</v>
      </c>
      <c r="AN187" s="1">
        <v>0.50786146627986106</v>
      </c>
      <c r="AO187" s="1">
        <v>0.51011640230082245</v>
      </c>
      <c r="AP187" s="1">
        <v>4.1997992770383368</v>
      </c>
      <c r="AQ187" s="1">
        <v>4.0332221629616631</v>
      </c>
      <c r="AR187" s="1">
        <v>0.17741922087310491</v>
      </c>
      <c r="AS187" s="1">
        <v>0.55061111110000005</v>
      </c>
      <c r="AT187" s="1">
        <v>2.8278497130359819</v>
      </c>
      <c r="AU187" s="1">
        <v>0.30486762547163726</v>
      </c>
      <c r="AV187" s="1">
        <v>0.23957681852836277</v>
      </c>
      <c r="AW187" s="1">
        <f t="shared" si="97"/>
        <v>0.52989787592367954</v>
      </c>
      <c r="AX187" s="1">
        <f t="shared" si="98"/>
        <v>2.2685153791775852</v>
      </c>
      <c r="AY187" s="1">
        <f t="shared" si="99"/>
        <v>0</v>
      </c>
      <c r="AZ187" s="1">
        <f t="shared" si="100"/>
        <v>0</v>
      </c>
      <c r="BA187" s="1">
        <f t="shared" si="101"/>
        <v>0</v>
      </c>
      <c r="BB187" s="1">
        <f t="shared" si="102"/>
        <v>0</v>
      </c>
      <c r="BC187" s="1">
        <f t="shared" si="103"/>
        <v>0</v>
      </c>
      <c r="BD187" s="1">
        <f t="shared" si="104"/>
        <v>0</v>
      </c>
      <c r="BE187" s="1">
        <f t="shared" si="80"/>
        <v>0</v>
      </c>
      <c r="BF187" s="1">
        <f t="shared" si="81"/>
        <v>0</v>
      </c>
      <c r="BG187" s="1">
        <f t="shared" si="82"/>
        <v>0</v>
      </c>
      <c r="BH187" s="1">
        <f t="shared" si="83"/>
        <v>0</v>
      </c>
      <c r="BI187" s="1">
        <f t="shared" si="84"/>
        <v>0</v>
      </c>
      <c r="BJ187" s="1">
        <f t="shared" si="85"/>
        <v>0</v>
      </c>
      <c r="BK187" s="1">
        <f t="shared" si="86"/>
        <v>3.7600320932073168E-2</v>
      </c>
      <c r="BL187" s="2" t="e">
        <f t="shared" si="87"/>
        <v>#DIV/0!</v>
      </c>
      <c r="BM187" s="2" t="e">
        <f t="shared" si="88"/>
        <v>#DIV/0!</v>
      </c>
      <c r="BN187" s="2" t="e">
        <f t="shared" si="89"/>
        <v>#DIV/0!</v>
      </c>
      <c r="BO187" s="2" t="e">
        <f t="shared" si="90"/>
        <v>#DIV/0!</v>
      </c>
      <c r="BP187" s="2" t="e">
        <f t="shared" si="91"/>
        <v>#DIV/0!</v>
      </c>
      <c r="BQ187" s="2" t="e">
        <f t="shared" si="92"/>
        <v>#DIV/0!</v>
      </c>
      <c r="BR187" s="2" t="e">
        <f t="shared" si="93"/>
        <v>#DIV/0!</v>
      </c>
      <c r="BS187" s="1" t="e">
        <f t="shared" si="105"/>
        <v>#DIV/0!</v>
      </c>
      <c r="BT187" s="1" t="e">
        <f t="shared" si="106"/>
        <v>#DIV/0!</v>
      </c>
      <c r="BU187" s="1" t="e">
        <f t="shared" si="107"/>
        <v>#DIV/0!</v>
      </c>
      <c r="BV187" s="1" t="e">
        <f t="shared" si="108"/>
        <v>#DIV/0!</v>
      </c>
      <c r="BW187" s="1" t="e">
        <f t="shared" si="109"/>
        <v>#DIV/0!</v>
      </c>
      <c r="BX187" s="1" t="e">
        <f t="shared" si="110"/>
        <v>#DIV/0!</v>
      </c>
      <c r="BY187" s="1" t="e">
        <f t="shared" si="111"/>
        <v>#DIV/0!</v>
      </c>
    </row>
    <row r="188" spans="1:77" x14ac:dyDescent="0.25">
      <c r="A188" s="1">
        <v>20050417</v>
      </c>
      <c r="B188" s="1">
        <v>2005</v>
      </c>
      <c r="C188" s="1">
        <v>4</v>
      </c>
      <c r="D188" s="1">
        <v>9.8230000000000004</v>
      </c>
      <c r="E188" s="1">
        <v>190.512</v>
      </c>
      <c r="F188" s="1">
        <f t="shared" si="94"/>
        <v>7.9009136639999999</v>
      </c>
      <c r="G188" s="1">
        <v>432.286</v>
      </c>
      <c r="H188" s="1">
        <v>4.68</v>
      </c>
      <c r="I188" s="1">
        <v>375.83125000000001</v>
      </c>
      <c r="J188" s="1">
        <v>340.8222222</v>
      </c>
      <c r="K188" s="1">
        <f t="shared" si="95"/>
        <v>4.8707730000000001E-3</v>
      </c>
      <c r="L188" s="1">
        <f t="shared" si="96"/>
        <v>4.4170559997120003E-3</v>
      </c>
      <c r="M188" s="1">
        <f t="shared" si="75"/>
        <v>4.5371700028799984E-4</v>
      </c>
      <c r="N188" s="1">
        <f t="shared" si="76"/>
        <v>0.9068490770791412</v>
      </c>
      <c r="O188" s="1">
        <f t="shared" si="77"/>
        <v>7.1649362642803762</v>
      </c>
      <c r="P188" s="1">
        <f t="shared" si="78"/>
        <v>0.73597739971962373</v>
      </c>
      <c r="Q188" s="1">
        <v>43.322899999999997</v>
      </c>
      <c r="R188" s="1">
        <v>76.840400000000002</v>
      </c>
      <c r="S188" s="1">
        <v>0.36053354100000001</v>
      </c>
      <c r="T188" s="1">
        <v>3.9777100000000001</v>
      </c>
      <c r="U188" s="1">
        <v>0.91878262300000002</v>
      </c>
      <c r="V188" s="1">
        <v>6.4855555999999995E-2</v>
      </c>
      <c r="W188" s="1">
        <v>0.24206666700000001</v>
      </c>
      <c r="X188" s="1">
        <v>3.3922222000000002E-2</v>
      </c>
      <c r="Y188" s="1">
        <v>0.208555556</v>
      </c>
      <c r="Z188" s="1">
        <v>0.577381166</v>
      </c>
      <c r="AA188" s="1">
        <v>7.4366308000000006E-2</v>
      </c>
      <c r="AB188" s="1">
        <v>1.5888888889999999</v>
      </c>
      <c r="AC188" s="1">
        <v>0.54795264600000004</v>
      </c>
      <c r="AD188" s="1">
        <v>0.45596911400000001</v>
      </c>
      <c r="AE188" s="1">
        <f t="shared" si="79"/>
        <v>0.38941959907300117</v>
      </c>
      <c r="AF188" s="1">
        <v>0.77099590299999998</v>
      </c>
      <c r="AG188" s="1">
        <v>0.90275318400000004</v>
      </c>
      <c r="AH188" s="1">
        <v>1.1181304889999999</v>
      </c>
      <c r="AI188" s="1">
        <v>1</v>
      </c>
      <c r="AJ188" s="1">
        <v>0.68430975000000005</v>
      </c>
      <c r="AK188" s="1">
        <v>1.0102926080000001</v>
      </c>
      <c r="AL188" s="1">
        <v>0.46523846600000002</v>
      </c>
      <c r="AM188" s="1">
        <v>0.36053354100000001</v>
      </c>
      <c r="AN188" s="1">
        <v>0.54403088644320452</v>
      </c>
      <c r="AO188" s="1">
        <v>0.44860737233580361</v>
      </c>
      <c r="AP188" s="1">
        <v>3.5444081178590863</v>
      </c>
      <c r="AQ188" s="1">
        <v>4.3565055461409141</v>
      </c>
      <c r="AR188" s="1">
        <v>0.17771065608044234</v>
      </c>
      <c r="AS188" s="1">
        <v>0.57672222222500003</v>
      </c>
      <c r="AT188" s="1">
        <v>1.1774580146604581</v>
      </c>
      <c r="AU188" s="1">
        <v>0.46947917838946429</v>
      </c>
      <c r="AV188" s="1">
        <v>1.1194097106105356</v>
      </c>
      <c r="AW188" s="1">
        <f t="shared" si="97"/>
        <v>1.5305326467281792</v>
      </c>
      <c r="AX188" s="1">
        <f t="shared" si="98"/>
        <v>3.2936734003377404</v>
      </c>
      <c r="AY188" s="1">
        <f t="shared" si="99"/>
        <v>2.7020742463534022</v>
      </c>
      <c r="AZ188" s="1">
        <f t="shared" si="100"/>
        <v>2.4433728795241265</v>
      </c>
      <c r="BA188" s="1">
        <f t="shared" si="101"/>
        <v>2.5578786412202952</v>
      </c>
      <c r="BB188" s="1">
        <f t="shared" si="102"/>
        <v>2.7645292528432979</v>
      </c>
      <c r="BC188" s="1">
        <f t="shared" si="103"/>
        <v>3.4745900670720506</v>
      </c>
      <c r="BD188" s="1">
        <f t="shared" si="104"/>
        <v>3.489132800357317</v>
      </c>
      <c r="BE188" s="1">
        <f t="shared" si="80"/>
        <v>0.62413269509496827</v>
      </c>
      <c r="BF188" s="1">
        <f t="shared" si="81"/>
        <v>0.56437712711906518</v>
      </c>
      <c r="BG188" s="1">
        <f t="shared" si="82"/>
        <v>0.59082598941357101</v>
      </c>
      <c r="BH188" s="1">
        <f t="shared" si="83"/>
        <v>0.63855872782716228</v>
      </c>
      <c r="BI188" s="1">
        <f t="shared" si="84"/>
        <v>0.80257056808803007</v>
      </c>
      <c r="BJ188" s="1">
        <f t="shared" si="85"/>
        <v>0.80592968944882537</v>
      </c>
      <c r="BK188" s="1">
        <f t="shared" si="86"/>
        <v>0.91878262263023935</v>
      </c>
      <c r="BL188" s="2">
        <f t="shared" si="87"/>
        <v>1.7399999999999998</v>
      </c>
      <c r="BM188" s="2">
        <f t="shared" si="88"/>
        <v>1.5734093228968709</v>
      </c>
      <c r="BN188" s="2">
        <f t="shared" si="89"/>
        <v>1.6471452780136553</v>
      </c>
      <c r="BO188" s="2">
        <f t="shared" si="90"/>
        <v>1.7802178849967121</v>
      </c>
      <c r="BP188" s="2">
        <f t="shared" si="91"/>
        <v>2.2374613594961312</v>
      </c>
      <c r="BQ188" s="2">
        <f t="shared" si="92"/>
        <v>2.246826148768859</v>
      </c>
      <c r="BR188" s="2">
        <f t="shared" si="93"/>
        <v>2.5614453079298469</v>
      </c>
      <c r="BS188" s="1">
        <f t="shared" si="105"/>
        <v>7.5330281935310577</v>
      </c>
      <c r="BT188" s="1">
        <f t="shared" si="106"/>
        <v>6.8118027524981279</v>
      </c>
      <c r="BU188" s="1">
        <f t="shared" si="107"/>
        <v>7.1310297805278271</v>
      </c>
      <c r="BV188" s="1">
        <f t="shared" si="108"/>
        <v>7.7071445507519893</v>
      </c>
      <c r="BW188" s="1">
        <f t="shared" si="109"/>
        <v>9.6867008638049921</v>
      </c>
      <c r="BX188" s="1">
        <f t="shared" si="110"/>
        <v>9.7272440946198966</v>
      </c>
      <c r="BY188" s="1">
        <f t="shared" si="111"/>
        <v>11.089333172887001</v>
      </c>
    </row>
    <row r="189" spans="1:77" x14ac:dyDescent="0.25">
      <c r="A189" s="1">
        <v>20131209</v>
      </c>
      <c r="B189" s="1">
        <v>2013</v>
      </c>
      <c r="C189" s="1">
        <v>12</v>
      </c>
      <c r="D189" s="1">
        <v>2.0230000000000001</v>
      </c>
      <c r="E189" s="1">
        <v>60.063000000000002</v>
      </c>
      <c r="F189" s="1">
        <f t="shared" si="94"/>
        <v>2.490932736</v>
      </c>
      <c r="G189" s="1">
        <v>432.286</v>
      </c>
      <c r="H189" s="1">
        <v>1.002</v>
      </c>
      <c r="I189" s="1">
        <v>106.1331879</v>
      </c>
      <c r="J189" s="1">
        <v>96.178305850000001</v>
      </c>
      <c r="K189" s="1">
        <f t="shared" si="95"/>
        <v>1.3754861151839997E-3</v>
      </c>
      <c r="L189" s="1">
        <f t="shared" si="96"/>
        <v>1.2464708438159999E-3</v>
      </c>
      <c r="M189" s="1">
        <f t="shared" si="75"/>
        <v>1.2901527136799981E-4</v>
      </c>
      <c r="N189" s="1">
        <f t="shared" si="76"/>
        <v>0.90620387225737897</v>
      </c>
      <c r="O189" s="1">
        <f t="shared" si="77"/>
        <v>2.2572928908958674</v>
      </c>
      <c r="P189" s="1">
        <f t="shared" si="78"/>
        <v>0.2336398451041326</v>
      </c>
      <c r="Q189" s="1">
        <v>6.25345</v>
      </c>
      <c r="R189" s="1">
        <v>0.61031400000000002</v>
      </c>
      <c r="S189" s="1">
        <v>0.91108173299999995</v>
      </c>
      <c r="T189" s="1">
        <v>0.330461</v>
      </c>
      <c r="U189" s="1">
        <v>1.2179766460000001</v>
      </c>
      <c r="V189" s="1">
        <v>8.0433332999999996E-2</v>
      </c>
      <c r="W189" s="1">
        <v>0.126688889</v>
      </c>
      <c r="X189" s="1">
        <v>7.4022221999999999E-2</v>
      </c>
      <c r="Y189" s="1">
        <v>6.8311110999999994E-2</v>
      </c>
      <c r="Z189" s="1">
        <v>0.223324931</v>
      </c>
      <c r="AA189" s="1">
        <v>0.29937322100000002</v>
      </c>
      <c r="AB189" s="1">
        <v>0.311111111</v>
      </c>
      <c r="AC189" s="1">
        <v>0.108922914</v>
      </c>
      <c r="AD189" s="1">
        <v>0.59823811500000001</v>
      </c>
      <c r="AE189" s="1">
        <f t="shared" si="79"/>
        <v>0.55427359791425257</v>
      </c>
      <c r="AF189" s="1">
        <v>0.46999713700000001</v>
      </c>
      <c r="AG189" s="1">
        <v>0.46356536300000001</v>
      </c>
      <c r="AH189" s="1">
        <v>0.62879548299999999</v>
      </c>
      <c r="AI189" s="1">
        <v>1</v>
      </c>
      <c r="AJ189" s="1">
        <v>0.82762625499999998</v>
      </c>
      <c r="AK189" s="1">
        <v>1.136480266</v>
      </c>
      <c r="AL189" s="1">
        <v>1</v>
      </c>
      <c r="AM189" s="1">
        <v>0.91108173299999995</v>
      </c>
      <c r="AN189" s="1">
        <v>0.40176188469488094</v>
      </c>
      <c r="AO189" s="1">
        <v>0.70919403586001861</v>
      </c>
      <c r="AP189" s="1">
        <v>1.7665546400996783</v>
      </c>
      <c r="AQ189" s="1">
        <v>0.72437809590032165</v>
      </c>
      <c r="AR189" s="1">
        <v>3.8867823491955125E-2</v>
      </c>
      <c r="AS189" s="1">
        <v>0.54477777777500003</v>
      </c>
      <c r="AT189" s="1">
        <v>1.4057901740956746</v>
      </c>
      <c r="AU189" s="1">
        <v>0.1486262915121499</v>
      </c>
      <c r="AV189" s="1">
        <v>0.1624848194878501</v>
      </c>
      <c r="AW189" s="1">
        <f t="shared" si="97"/>
        <v>0.15968092821726426</v>
      </c>
      <c r="AX189" s="1">
        <f t="shared" si="98"/>
        <v>0.28564764052482927</v>
      </c>
      <c r="AY189" s="1">
        <f t="shared" si="99"/>
        <v>0.22188385994394388</v>
      </c>
      <c r="AZ189" s="1">
        <f t="shared" si="100"/>
        <v>0.22565659731514578</v>
      </c>
      <c r="BA189" s="1">
        <f t="shared" si="101"/>
        <v>0.32650584609244904</v>
      </c>
      <c r="BB189" s="1">
        <f t="shared" si="102"/>
        <v>0.33472908885414948</v>
      </c>
      <c r="BC189" s="1">
        <f t="shared" si="103"/>
        <v>0.28506338879667265</v>
      </c>
      <c r="BD189" s="1">
        <f t="shared" si="104"/>
        <v>0.43599502580369776</v>
      </c>
      <c r="BE189" s="1">
        <f t="shared" si="80"/>
        <v>0.81779501838000013</v>
      </c>
      <c r="BF189" s="1">
        <f t="shared" si="81"/>
        <v>0.83170015698992172</v>
      </c>
      <c r="BG189" s="1">
        <f t="shared" si="82"/>
        <v>1.2033991768207464</v>
      </c>
      <c r="BH189" s="1">
        <f t="shared" si="83"/>
        <v>1.2337074965297463</v>
      </c>
      <c r="BI189" s="1">
        <f t="shared" si="84"/>
        <v>1.0506551460720743</v>
      </c>
      <c r="BJ189" s="1">
        <f t="shared" si="85"/>
        <v>1.6069422995922398</v>
      </c>
      <c r="BK189" s="1">
        <f t="shared" si="86"/>
        <v>1.2179766461478914</v>
      </c>
      <c r="BL189" s="2">
        <f t="shared" si="87"/>
        <v>1.7400000000000002</v>
      </c>
      <c r="BM189" s="2">
        <f t="shared" si="88"/>
        <v>1.7695855815179609</v>
      </c>
      <c r="BN189" s="2">
        <f t="shared" si="89"/>
        <v>2.5604393773589016</v>
      </c>
      <c r="BO189" s="2">
        <f t="shared" si="90"/>
        <v>2.6249255567906711</v>
      </c>
      <c r="BP189" s="2">
        <f t="shared" si="91"/>
        <v>2.2354500982249053</v>
      </c>
      <c r="BQ189" s="2">
        <f t="shared" si="92"/>
        <v>3.4190469964335968</v>
      </c>
      <c r="BR189" s="2">
        <f t="shared" si="93"/>
        <v>2.5914554584784444</v>
      </c>
      <c r="BS189" s="1">
        <f t="shared" si="105"/>
        <v>0.47209619479861614</v>
      </c>
      <c r="BT189" s="1">
        <f t="shared" si="106"/>
        <v>0.48012334448570437</v>
      </c>
      <c r="BU189" s="1">
        <f t="shared" si="107"/>
        <v>0.69469752130096285</v>
      </c>
      <c r="BV189" s="1">
        <f t="shared" si="108"/>
        <v>0.71219388907500825</v>
      </c>
      <c r="BW189" s="1">
        <f t="shared" si="109"/>
        <v>0.60652154312308637</v>
      </c>
      <c r="BX189" s="1">
        <f t="shared" si="110"/>
        <v>0.92765464187007962</v>
      </c>
      <c r="BY189" s="1">
        <f t="shared" si="111"/>
        <v>0.70311279364240042</v>
      </c>
    </row>
    <row r="190" spans="1:77" x14ac:dyDescent="0.25">
      <c r="A190" s="1">
        <v>20130918</v>
      </c>
      <c r="B190" s="1">
        <v>2013</v>
      </c>
      <c r="C190" s="1">
        <v>9</v>
      </c>
      <c r="D190" s="1">
        <v>10.098000000000001</v>
      </c>
      <c r="E190" s="1">
        <v>106.39</v>
      </c>
      <c r="F190" s="1">
        <f t="shared" si="94"/>
        <v>4.4122060800000007</v>
      </c>
      <c r="G190" s="1">
        <v>432.286</v>
      </c>
      <c r="H190" s="1">
        <v>1.4570000000000001</v>
      </c>
      <c r="I190" s="1">
        <v>209.27037079999999</v>
      </c>
      <c r="J190" s="1">
        <v>189.49011920000001</v>
      </c>
      <c r="K190" s="1">
        <f t="shared" si="95"/>
        <v>2.7121440055679997E-3</v>
      </c>
      <c r="L190" s="1">
        <f t="shared" si="96"/>
        <v>2.4557919448319997E-3</v>
      </c>
      <c r="M190" s="1">
        <f t="shared" si="75"/>
        <v>2.5635206073600005E-4</v>
      </c>
      <c r="N190" s="1">
        <f t="shared" si="76"/>
        <v>0.90547992281762624</v>
      </c>
      <c r="O190" s="1">
        <f t="shared" si="77"/>
        <v>3.9951640207738617</v>
      </c>
      <c r="P190" s="1">
        <f t="shared" si="78"/>
        <v>0.41704205922613902</v>
      </c>
      <c r="Q190" s="1">
        <v>38.235999999999997</v>
      </c>
      <c r="R190" s="1">
        <v>24.880199999999999</v>
      </c>
      <c r="S190" s="1">
        <v>0.60580326399999995</v>
      </c>
      <c r="T190" s="1">
        <v>8.3140800000000006</v>
      </c>
      <c r="U190" s="1">
        <v>2.8610021899999998</v>
      </c>
      <c r="V190" s="1">
        <v>5.9466667000000001E-2</v>
      </c>
      <c r="W190" s="1">
        <v>0.29730000000000001</v>
      </c>
      <c r="X190" s="1">
        <v>3.7588889E-2</v>
      </c>
      <c r="Y190" s="1">
        <v>0.18793333300000001</v>
      </c>
      <c r="Z190" s="1">
        <v>0.66663552100000001</v>
      </c>
      <c r="AA190" s="1">
        <v>0.225389848</v>
      </c>
      <c r="AB190" s="1">
        <v>1.1666666670000001</v>
      </c>
      <c r="AC190" s="1">
        <v>0.65862804600000002</v>
      </c>
      <c r="AD190" s="1">
        <v>0.60210336600000003</v>
      </c>
      <c r="AE190" s="1">
        <f t="shared" si="79"/>
        <v>0.55875245191193512</v>
      </c>
      <c r="AF190" s="1">
        <v>0.78070713800000002</v>
      </c>
      <c r="AG190" s="1">
        <v>0.91582469499999997</v>
      </c>
      <c r="AH190" s="1">
        <v>1.1353826849999999</v>
      </c>
      <c r="AI190" s="1">
        <v>1</v>
      </c>
      <c r="AJ190" s="1">
        <v>0.78050308800000001</v>
      </c>
      <c r="AK190" s="1">
        <v>1.1200529939999999</v>
      </c>
      <c r="AL190" s="1">
        <v>0.90322011400000002</v>
      </c>
      <c r="AM190" s="1">
        <v>0.60580326399999995</v>
      </c>
      <c r="AN190" s="1">
        <v>0.39789663439062617</v>
      </c>
      <c r="AO190" s="1">
        <v>0.71660804803330991</v>
      </c>
      <c r="AP190" s="1">
        <v>3.1618223865095021</v>
      </c>
      <c r="AQ190" s="1">
        <v>1.2503836934904977</v>
      </c>
      <c r="AR190" s="1">
        <v>5.6622028398465668E-2</v>
      </c>
      <c r="AS190" s="1">
        <v>0.56616666667500004</v>
      </c>
      <c r="AT190" s="1">
        <v>1.3866515285732977</v>
      </c>
      <c r="AU190" s="1">
        <v>0.35520013982344334</v>
      </c>
      <c r="AV190" s="1">
        <v>0.81146652717655676</v>
      </c>
      <c r="AW190" s="1">
        <f t="shared" si="97"/>
        <v>1.0501363444474405</v>
      </c>
      <c r="AX190" s="1">
        <f t="shared" si="98"/>
        <v>1.0355065982713061</v>
      </c>
      <c r="AY190" s="1">
        <f t="shared" si="99"/>
        <v>3.5655539137318257</v>
      </c>
      <c r="AZ190" s="1">
        <f t="shared" si="100"/>
        <v>3.6371015025237541</v>
      </c>
      <c r="BA190" s="1">
        <f t="shared" si="101"/>
        <v>2.7162861696263403</v>
      </c>
      <c r="BB190" s="1">
        <f t="shared" si="102"/>
        <v>2.3502886383582284</v>
      </c>
      <c r="BC190" s="1">
        <f t="shared" si="103"/>
        <v>4.5759888223901823</v>
      </c>
      <c r="BD190" s="1">
        <f t="shared" si="104"/>
        <v>3.4082989766615386</v>
      </c>
      <c r="BE190" s="1">
        <f t="shared" si="80"/>
        <v>1.2269616789218543</v>
      </c>
      <c r="BF190" s="1">
        <f t="shared" si="81"/>
        <v>1.2515822993895098</v>
      </c>
      <c r="BG190" s="1">
        <f t="shared" si="82"/>
        <v>0.93471564860696543</v>
      </c>
      <c r="BH190" s="1">
        <f t="shared" si="83"/>
        <v>0.80877029584802473</v>
      </c>
      <c r="BI190" s="1">
        <f t="shared" si="84"/>
        <v>1.5746677975123118</v>
      </c>
      <c r="BJ190" s="1">
        <f t="shared" si="85"/>
        <v>1.1728478480067115</v>
      </c>
      <c r="BK190" s="1">
        <f t="shared" si="86"/>
        <v>2.861002189927301</v>
      </c>
      <c r="BL190" s="2">
        <f t="shared" si="87"/>
        <v>1.74</v>
      </c>
      <c r="BM190" s="2">
        <f t="shared" si="88"/>
        <v>1.7749154177752027</v>
      </c>
      <c r="BN190" s="2">
        <f t="shared" si="89"/>
        <v>1.3255550328232428</v>
      </c>
      <c r="BO190" s="2">
        <f t="shared" si="90"/>
        <v>1.1469472428936325</v>
      </c>
      <c r="BP190" s="2">
        <f t="shared" si="91"/>
        <v>2.2330949814822452</v>
      </c>
      <c r="BQ190" s="2">
        <f t="shared" si="92"/>
        <v>1.6632591633382663</v>
      </c>
      <c r="BR190" s="2">
        <f t="shared" si="93"/>
        <v>4.0572936351588886</v>
      </c>
      <c r="BS190" s="1">
        <f t="shared" si="105"/>
        <v>5.0564446440943129</v>
      </c>
      <c r="BT190" s="1">
        <f t="shared" si="106"/>
        <v>5.1579089413389907</v>
      </c>
      <c r="BU190" s="1">
        <f t="shared" si="107"/>
        <v>3.8520664633168669</v>
      </c>
      <c r="BV190" s="1">
        <f t="shared" si="108"/>
        <v>3.3330317490737045</v>
      </c>
      <c r="BW190" s="1">
        <f t="shared" si="109"/>
        <v>6.4893799763619473</v>
      </c>
      <c r="BX190" s="1">
        <f t="shared" si="110"/>
        <v>4.8334355679325087</v>
      </c>
      <c r="BY190" s="1">
        <f t="shared" si="111"/>
        <v>11.790506132768453</v>
      </c>
    </row>
    <row r="191" spans="1:77" x14ac:dyDescent="0.25">
      <c r="A191" s="1">
        <v>20091115</v>
      </c>
      <c r="B191" s="1">
        <v>2009</v>
      </c>
      <c r="C191" s="1">
        <v>11</v>
      </c>
      <c r="D191" s="1">
        <v>5.0579999999999998</v>
      </c>
      <c r="E191" s="1">
        <v>42.094999999999999</v>
      </c>
      <c r="F191" s="1">
        <f t="shared" si="94"/>
        <v>1.74576384</v>
      </c>
      <c r="G191" s="1">
        <v>432.286</v>
      </c>
      <c r="H191" s="1">
        <v>2.68</v>
      </c>
      <c r="I191" s="1">
        <v>77.183958329999996</v>
      </c>
      <c r="J191" s="1">
        <v>69.838958329999997</v>
      </c>
      <c r="K191" s="1">
        <f t="shared" si="95"/>
        <v>1.0003040999567998E-3</v>
      </c>
      <c r="L191" s="1">
        <f t="shared" si="96"/>
        <v>9.0511289995679996E-4</v>
      </c>
      <c r="M191" s="1">
        <f t="shared" si="75"/>
        <v>9.5191199999999855E-5</v>
      </c>
      <c r="N191" s="1">
        <f t="shared" si="76"/>
        <v>0.90483773883950791</v>
      </c>
      <c r="O191" s="1">
        <f t="shared" si="77"/>
        <v>1.5796330055333765</v>
      </c>
      <c r="P191" s="1">
        <f t="shared" si="78"/>
        <v>0.16613083446662347</v>
      </c>
      <c r="Q191" s="1">
        <v>1.5860399999999999</v>
      </c>
      <c r="R191" s="1">
        <v>11.1129</v>
      </c>
      <c r="S191" s="1">
        <v>0.124895464</v>
      </c>
      <c r="T191" s="1">
        <v>0.32192700000000002</v>
      </c>
      <c r="U191" s="1">
        <v>0.42236183700000002</v>
      </c>
      <c r="V191" s="1">
        <v>4.9866667000000003E-2</v>
      </c>
      <c r="W191" s="1">
        <v>0.14476666699999999</v>
      </c>
      <c r="X191" s="1">
        <v>3.0266667000000001E-2</v>
      </c>
      <c r="Y191" s="1">
        <v>0.17646666699999999</v>
      </c>
      <c r="Z191" s="1">
        <v>0.48758348899999998</v>
      </c>
      <c r="AA191" s="1">
        <v>-9.8682162000000004E-2</v>
      </c>
      <c r="AB191" s="1">
        <v>0.52222222200000001</v>
      </c>
      <c r="AC191" s="1">
        <v>0.43660352600000002</v>
      </c>
      <c r="AD191" s="1">
        <v>0.73204965</v>
      </c>
      <c r="AE191" s="1">
        <f t="shared" si="79"/>
        <v>0.70932752027809964</v>
      </c>
      <c r="AF191" s="1">
        <v>0.59169446199999998</v>
      </c>
      <c r="AG191" s="1">
        <v>0.642125218</v>
      </c>
      <c r="AH191" s="1">
        <v>0.81919698900000004</v>
      </c>
      <c r="AI191" s="1">
        <v>1</v>
      </c>
      <c r="AJ191" s="1">
        <v>0.57408779499999996</v>
      </c>
      <c r="AK191" s="1">
        <v>1.0770652700000001</v>
      </c>
      <c r="AL191" s="1">
        <v>4.4456186000000002E-2</v>
      </c>
      <c r="AM191" s="1">
        <v>0.124895464</v>
      </c>
      <c r="AN191" s="1">
        <v>0.26795035009548057</v>
      </c>
      <c r="AO191" s="1">
        <v>0.93989931867429866</v>
      </c>
      <c r="AP191" s="1">
        <v>1.6408422437822272</v>
      </c>
      <c r="AQ191" s="1">
        <v>0.10492159621777275</v>
      </c>
      <c r="AR191" s="1">
        <v>5.4879682780365271E-3</v>
      </c>
      <c r="AS191" s="1">
        <v>0.55005555555000007</v>
      </c>
      <c r="AT191" s="1">
        <v>1.1223784539437902</v>
      </c>
      <c r="AU191" s="1">
        <v>0.19251732255472678</v>
      </c>
      <c r="AV191" s="1">
        <v>0.32970489944527326</v>
      </c>
      <c r="AW191" s="1">
        <f t="shared" si="97"/>
        <v>0.26989596772265784</v>
      </c>
      <c r="AX191" s="1">
        <f t="shared" si="98"/>
        <v>0.18378322822911061</v>
      </c>
      <c r="AY191" s="1">
        <f t="shared" si="99"/>
        <v>3.4886040934422276E-2</v>
      </c>
      <c r="AZ191" s="1">
        <f t="shared" si="100"/>
        <v>3.9178622895474836E-2</v>
      </c>
      <c r="BA191" s="1">
        <f t="shared" si="101"/>
        <v>2.4200681877456217E-2</v>
      </c>
      <c r="BB191" s="1">
        <f t="shared" si="102"/>
        <v>1.9084383607958846E-2</v>
      </c>
      <c r="BC191" s="1">
        <f t="shared" si="103"/>
        <v>4.4731593957657509E-2</v>
      </c>
      <c r="BD191" s="1">
        <f t="shared" si="104"/>
        <v>2.9413167920263501E-2</v>
      </c>
      <c r="BE191" s="1">
        <f t="shared" si="80"/>
        <v>4.5769793560644964E-2</v>
      </c>
      <c r="BF191" s="1">
        <f t="shared" si="81"/>
        <v>5.1401575927948952E-2</v>
      </c>
      <c r="BG191" s="1">
        <f t="shared" si="82"/>
        <v>3.1750814477348094E-2</v>
      </c>
      <c r="BH191" s="1">
        <f t="shared" si="83"/>
        <v>2.5038332656044E-2</v>
      </c>
      <c r="BI191" s="1">
        <f t="shared" si="84"/>
        <v>5.868696378958952E-2</v>
      </c>
      <c r="BJ191" s="1">
        <f t="shared" si="85"/>
        <v>3.8589492748852088E-2</v>
      </c>
      <c r="BK191" s="1">
        <f t="shared" si="86"/>
        <v>0.42236183691050755</v>
      </c>
      <c r="BL191" s="2">
        <f t="shared" si="87"/>
        <v>1.74</v>
      </c>
      <c r="BM191" s="2">
        <f t="shared" si="88"/>
        <v>1.9540997491309386</v>
      </c>
      <c r="BN191" s="2">
        <f t="shared" si="89"/>
        <v>1.2070497350481644</v>
      </c>
      <c r="BO191" s="2">
        <f t="shared" si="90"/>
        <v>0.95186574883259412</v>
      </c>
      <c r="BP191" s="2">
        <f t="shared" si="91"/>
        <v>2.2310635257417757</v>
      </c>
      <c r="BQ191" s="2">
        <f t="shared" si="92"/>
        <v>1.4670312483283232</v>
      </c>
      <c r="BR191" s="2">
        <f t="shared" si="93"/>
        <v>16.056650883743405</v>
      </c>
      <c r="BS191" s="1">
        <f t="shared" si="105"/>
        <v>1.3262395677067018</v>
      </c>
      <c r="BT191" s="1">
        <f t="shared" si="106"/>
        <v>1.4894278198524082</v>
      </c>
      <c r="BU191" s="1">
        <f t="shared" si="107"/>
        <v>0.92002133264986574</v>
      </c>
      <c r="BV191" s="1">
        <f t="shared" si="108"/>
        <v>0.7255184018658366</v>
      </c>
      <c r="BW191" s="1">
        <f t="shared" si="109"/>
        <v>1.7005314516700933</v>
      </c>
      <c r="BX191" s="1">
        <f t="shared" si="110"/>
        <v>1.1181809704569992</v>
      </c>
      <c r="BY191" s="1">
        <f t="shared" si="111"/>
        <v>12.238486049927177</v>
      </c>
    </row>
    <row r="192" spans="1:77" x14ac:dyDescent="0.25">
      <c r="A192" s="1">
        <v>20090706</v>
      </c>
      <c r="B192" s="1">
        <v>2009</v>
      </c>
      <c r="C192" s="1">
        <v>7</v>
      </c>
      <c r="D192" s="1">
        <v>18</v>
      </c>
      <c r="E192" s="1">
        <v>200.98500000000001</v>
      </c>
      <c r="F192" s="1">
        <f t="shared" si="94"/>
        <v>8.3352499200000008</v>
      </c>
      <c r="G192" s="1">
        <v>432.286</v>
      </c>
      <c r="H192" s="1">
        <v>3.851</v>
      </c>
      <c r="I192" s="1">
        <v>387.30833330000002</v>
      </c>
      <c r="J192" s="1">
        <v>350.32352939999998</v>
      </c>
      <c r="K192" s="1">
        <f t="shared" si="95"/>
        <v>5.019515999568E-3</v>
      </c>
      <c r="L192" s="1">
        <f t="shared" si="96"/>
        <v>4.5401929410239994E-3</v>
      </c>
      <c r="M192" s="1">
        <f t="shared" si="75"/>
        <v>4.7932305854400063E-4</v>
      </c>
      <c r="N192" s="1">
        <f t="shared" si="76"/>
        <v>0.90450811221933491</v>
      </c>
      <c r="O192" s="1">
        <f t="shared" si="77"/>
        <v>7.5393011700155634</v>
      </c>
      <c r="P192" s="1">
        <f t="shared" si="78"/>
        <v>0.79594874998443732</v>
      </c>
      <c r="Q192" s="1">
        <v>107.533</v>
      </c>
      <c r="R192" s="1">
        <v>3.9879600000000002</v>
      </c>
      <c r="S192" s="1">
        <v>0.96424026500000004</v>
      </c>
      <c r="T192" s="1">
        <v>17.6998</v>
      </c>
      <c r="U192" s="1">
        <v>3.2282851410000002</v>
      </c>
      <c r="V192" s="1">
        <v>7.4044444000000001E-2</v>
      </c>
      <c r="W192" s="1">
        <v>0.36926666699999999</v>
      </c>
      <c r="X192" s="1">
        <v>6.2211110999999999E-2</v>
      </c>
      <c r="Y192" s="1">
        <v>0.17015555600000001</v>
      </c>
      <c r="Z192" s="1">
        <v>0.66594816999999995</v>
      </c>
      <c r="AA192" s="1">
        <v>0.369119221</v>
      </c>
      <c r="AB192" s="1">
        <v>0.94444444400000005</v>
      </c>
      <c r="AC192" s="1">
        <v>0.65777573099999997</v>
      </c>
      <c r="AD192" s="1">
        <v>0.57784065100000004</v>
      </c>
      <c r="AE192" s="1">
        <f t="shared" si="79"/>
        <v>0.53063806604866748</v>
      </c>
      <c r="AF192" s="1">
        <v>0.99163993500000003</v>
      </c>
      <c r="AG192" s="1">
        <v>1.2827016360000001</v>
      </c>
      <c r="AH192" s="1">
        <v>1.6311166880000001</v>
      </c>
      <c r="AI192" s="1">
        <v>1</v>
      </c>
      <c r="AJ192" s="1">
        <v>0.872050459</v>
      </c>
      <c r="AK192" s="1">
        <v>1.0374523040000001</v>
      </c>
      <c r="AL192" s="1">
        <v>1</v>
      </c>
      <c r="AM192" s="1">
        <v>0.96424026500000004</v>
      </c>
      <c r="AN192" s="1">
        <v>0.42215934869183847</v>
      </c>
      <c r="AO192" s="1">
        <v>0.66997251307786998</v>
      </c>
      <c r="AP192" s="1">
        <v>5.5843883360345155</v>
      </c>
      <c r="AQ192" s="1">
        <v>2.7508615839654853</v>
      </c>
      <c r="AR192" s="1">
        <v>0.1093478306435491</v>
      </c>
      <c r="AS192" s="1">
        <v>0.56061111110000006</v>
      </c>
      <c r="AT192" s="1">
        <v>2.8465482069182735</v>
      </c>
      <c r="AU192" s="1">
        <v>0.46111482096770168</v>
      </c>
      <c r="AV192" s="1">
        <v>0.48332962303229837</v>
      </c>
      <c r="AW192" s="1">
        <f t="shared" si="97"/>
        <v>1.1922555960627226</v>
      </c>
      <c r="AX192" s="1">
        <f t="shared" si="98"/>
        <v>2.7820523371551356</v>
      </c>
      <c r="AY192" s="1">
        <f t="shared" si="99"/>
        <v>9.4601871573758896</v>
      </c>
      <c r="AZ192" s="1">
        <f t="shared" si="100"/>
        <v>9.4681212021200079</v>
      </c>
      <c r="BA192" s="1">
        <f t="shared" si="101"/>
        <v>5.6908508498116088</v>
      </c>
      <c r="BB192" s="1">
        <f t="shared" si="102"/>
        <v>6.2963430382495105</v>
      </c>
      <c r="BC192" s="1">
        <f t="shared" si="103"/>
        <v>12.123872222812206</v>
      </c>
      <c r="BD192" s="1">
        <f t="shared" si="104"/>
        <v>7.8260686059363174</v>
      </c>
      <c r="BE192" s="1">
        <f t="shared" si="80"/>
        <v>1.7254534869</v>
      </c>
      <c r="BF192" s="1">
        <f t="shared" si="81"/>
        <v>1.7269005856667814</v>
      </c>
      <c r="BG192" s="1">
        <f t="shared" si="82"/>
        <v>1.0379602727605011</v>
      </c>
      <c r="BH192" s="1">
        <f t="shared" si="83"/>
        <v>1.1483966299330253</v>
      </c>
      <c r="BI192" s="1">
        <f t="shared" si="84"/>
        <v>2.2112858079420947</v>
      </c>
      <c r="BJ192" s="1">
        <f t="shared" si="85"/>
        <v>1.4274048853571635</v>
      </c>
      <c r="BK192" s="1">
        <f t="shared" si="86"/>
        <v>3.2282851405980004</v>
      </c>
      <c r="BL192" s="2">
        <f t="shared" si="87"/>
        <v>1.74</v>
      </c>
      <c r="BM192" s="2">
        <f t="shared" si="88"/>
        <v>1.7414592985979143</v>
      </c>
      <c r="BN192" s="2">
        <f t="shared" si="89"/>
        <v>1.0467108434479306</v>
      </c>
      <c r="BO192" s="2">
        <f t="shared" si="90"/>
        <v>1.1580782392885631</v>
      </c>
      <c r="BP192" s="2">
        <f t="shared" si="91"/>
        <v>2.2299281522401522</v>
      </c>
      <c r="BQ192" s="2">
        <f t="shared" si="92"/>
        <v>1.4394386863384676</v>
      </c>
      <c r="BR192" s="2">
        <f t="shared" si="93"/>
        <v>3.2555013434367188</v>
      </c>
      <c r="BS192" s="1">
        <f t="shared" si="105"/>
        <v>9.5399416900005036</v>
      </c>
      <c r="BT192" s="1">
        <f t="shared" si="106"/>
        <v>9.5479426230651026</v>
      </c>
      <c r="BU192" s="1">
        <f t="shared" si="107"/>
        <v>5.7388278234393706</v>
      </c>
      <c r="BV192" s="1">
        <f t="shared" si="108"/>
        <v>6.3494246409605424</v>
      </c>
      <c r="BW192" s="1">
        <f t="shared" si="109"/>
        <v>12.226083071989438</v>
      </c>
      <c r="BX192" s="1">
        <f t="shared" si="110"/>
        <v>7.8920466287355771</v>
      </c>
      <c r="BY192" s="1">
        <f t="shared" si="111"/>
        <v>17.849018958680801</v>
      </c>
    </row>
    <row r="193" spans="1:77" x14ac:dyDescent="0.25">
      <c r="A193" s="1">
        <v>20130427</v>
      </c>
      <c r="B193" s="1">
        <v>2013</v>
      </c>
      <c r="C193" s="1">
        <v>4</v>
      </c>
      <c r="D193" s="1">
        <v>6.1929999999999996</v>
      </c>
      <c r="E193" s="1">
        <v>203.999</v>
      </c>
      <c r="F193" s="1">
        <f t="shared" si="94"/>
        <v>8.4602465280000008</v>
      </c>
      <c r="G193" s="1">
        <v>432.286</v>
      </c>
      <c r="H193" s="1">
        <v>2.6640000000000001</v>
      </c>
      <c r="I193" s="1">
        <v>386.26021040000001</v>
      </c>
      <c r="J193" s="1">
        <v>349.3200276</v>
      </c>
      <c r="K193" s="1">
        <f t="shared" si="95"/>
        <v>5.0059323267840003E-3</v>
      </c>
      <c r="L193" s="1">
        <f t="shared" si="96"/>
        <v>4.5271875576959998E-3</v>
      </c>
      <c r="M193" s="1">
        <f t="shared" si="75"/>
        <v>4.7874476908800045E-4</v>
      </c>
      <c r="N193" s="1">
        <f t="shared" si="76"/>
        <v>0.90436451437297716</v>
      </c>
      <c r="O193" s="1">
        <f t="shared" si="77"/>
        <v>7.6511467427703872</v>
      </c>
      <c r="P193" s="1">
        <f t="shared" si="78"/>
        <v>0.80909978522961357</v>
      </c>
      <c r="Q193" s="1">
        <v>41.998199999999997</v>
      </c>
      <c r="R193" s="1">
        <v>76.794899999999998</v>
      </c>
      <c r="S193" s="1">
        <v>0.35354073600000002</v>
      </c>
      <c r="T193" s="1">
        <v>3.3771</v>
      </c>
      <c r="U193" s="1">
        <v>0.84056358600000003</v>
      </c>
      <c r="V193" s="1">
        <v>8.2544443999999995E-2</v>
      </c>
      <c r="W193" s="1">
        <v>0.26028888900000002</v>
      </c>
      <c r="X193" s="1">
        <v>4.2366666999999997E-2</v>
      </c>
      <c r="Y193" s="1">
        <v>0.23842222199999999</v>
      </c>
      <c r="Z193" s="1">
        <v>0.51845730199999995</v>
      </c>
      <c r="AA193" s="1">
        <v>4.3846360000000001E-2</v>
      </c>
      <c r="AB193" s="1">
        <v>1.1666666670000001</v>
      </c>
      <c r="AC193" s="1">
        <v>0.47488705399999998</v>
      </c>
      <c r="AD193" s="1">
        <v>0.46891165400000001</v>
      </c>
      <c r="AE193" s="1">
        <f t="shared" si="79"/>
        <v>0.40441674855156434</v>
      </c>
      <c r="AF193" s="1">
        <v>0.63595686699999998</v>
      </c>
      <c r="AG193" s="1">
        <v>0.70891791900000001</v>
      </c>
      <c r="AH193" s="1">
        <v>0.89040150600000001</v>
      </c>
      <c r="AI193" s="1">
        <v>1</v>
      </c>
      <c r="AJ193" s="1">
        <v>0.664870293</v>
      </c>
      <c r="AK193" s="1">
        <v>1.0776168690000001</v>
      </c>
      <c r="AL193" s="1">
        <v>0.45275131400000002</v>
      </c>
      <c r="AM193" s="1">
        <v>0.35354073600000002</v>
      </c>
      <c r="AN193" s="1">
        <v>0.53108834593806542</v>
      </c>
      <c r="AO193" s="1">
        <v>0.47005498330161111</v>
      </c>
      <c r="AP193" s="1">
        <v>3.9767810404465536</v>
      </c>
      <c r="AQ193" s="1">
        <v>4.4834654875534472</v>
      </c>
      <c r="AR193" s="1">
        <v>0.18641020422596574</v>
      </c>
      <c r="AS193" s="1">
        <v>0.56616666667500004</v>
      </c>
      <c r="AT193" s="1">
        <v>1.7440604924757213</v>
      </c>
      <c r="AU193" s="1">
        <v>0.45521177384983458</v>
      </c>
      <c r="AV193" s="1">
        <v>0.71145489315016552</v>
      </c>
      <c r="AW193" s="1">
        <f t="shared" si="97"/>
        <v>1.2252248956551457</v>
      </c>
      <c r="AX193" s="1">
        <f t="shared" si="98"/>
        <v>3.4300521839462954</v>
      </c>
      <c r="AY193" s="1">
        <f t="shared" si="99"/>
        <v>2.0128433520806066</v>
      </c>
      <c r="AZ193" s="1">
        <f t="shared" si="100"/>
        <v>1.8407752423689869</v>
      </c>
      <c r="BA193" s="1">
        <f t="shared" si="101"/>
        <v>1.8378392291467773</v>
      </c>
      <c r="BB193" s="1">
        <f t="shared" si="102"/>
        <v>2.1417273392979879</v>
      </c>
      <c r="BC193" s="1">
        <f t="shared" si="103"/>
        <v>2.5790624371416482</v>
      </c>
      <c r="BD193" s="1">
        <f t="shared" si="104"/>
        <v>2.5815840034849482</v>
      </c>
      <c r="BE193" s="1">
        <f t="shared" si="80"/>
        <v>0.50099873449593746</v>
      </c>
      <c r="BF193" s="1">
        <f t="shared" si="81"/>
        <v>0.45817080895293799</v>
      </c>
      <c r="BG193" s="1">
        <f t="shared" si="82"/>
        <v>0.45744003230940544</v>
      </c>
      <c r="BH193" s="1">
        <f t="shared" si="83"/>
        <v>0.53307808852314187</v>
      </c>
      <c r="BI193" s="1">
        <f t="shared" si="84"/>
        <v>0.64193123417098874</v>
      </c>
      <c r="BJ193" s="1">
        <f t="shared" si="85"/>
        <v>0.64255885456958317</v>
      </c>
      <c r="BK193" s="1">
        <f t="shared" si="86"/>
        <v>0.84056358609195692</v>
      </c>
      <c r="BL193" s="2">
        <f t="shared" si="87"/>
        <v>1.74</v>
      </c>
      <c r="BM193" s="2">
        <f t="shared" si="88"/>
        <v>1.5912559307763616</v>
      </c>
      <c r="BN193" s="2">
        <f t="shared" si="89"/>
        <v>1.58871789769924</v>
      </c>
      <c r="BO193" s="2">
        <f t="shared" si="90"/>
        <v>1.8514136067898359</v>
      </c>
      <c r="BP193" s="2">
        <f t="shared" si="91"/>
        <v>2.2294674029093335</v>
      </c>
      <c r="BQ193" s="2">
        <f t="shared" si="92"/>
        <v>2.2316471678834966</v>
      </c>
      <c r="BR193" s="2">
        <f t="shared" si="93"/>
        <v>2.9193300084311189</v>
      </c>
      <c r="BS193" s="1">
        <f t="shared" si="105"/>
        <v>6.9907310966444287</v>
      </c>
      <c r="BT193" s="1">
        <f t="shared" si="106"/>
        <v>6.3931277689644741</v>
      </c>
      <c r="BU193" s="1">
        <f t="shared" si="107"/>
        <v>6.3829308110584133</v>
      </c>
      <c r="BV193" s="1">
        <f t="shared" si="108"/>
        <v>7.4383532607680021</v>
      </c>
      <c r="BW193" s="1">
        <f t="shared" si="109"/>
        <v>8.9572454611915937</v>
      </c>
      <c r="BX193" s="1">
        <f t="shared" si="110"/>
        <v>8.9660030191158793</v>
      </c>
      <c r="BY193" s="1">
        <f t="shared" si="111"/>
        <v>11.728879926038315</v>
      </c>
    </row>
    <row r="194" spans="1:77" x14ac:dyDescent="0.25">
      <c r="A194" s="1">
        <v>20090430</v>
      </c>
      <c r="B194" s="1">
        <v>2009</v>
      </c>
      <c r="C194" s="1">
        <v>4</v>
      </c>
      <c r="D194" s="1">
        <v>4.7270000000000003</v>
      </c>
      <c r="E194" s="1">
        <v>236.82599999999999</v>
      </c>
      <c r="F194" s="1">
        <f t="shared" si="94"/>
        <v>9.8216478719999998</v>
      </c>
      <c r="G194" s="1">
        <v>432.286</v>
      </c>
      <c r="H194" s="1">
        <v>6.0010000000000003</v>
      </c>
      <c r="I194" s="1">
        <v>461.9731458</v>
      </c>
      <c r="J194" s="1">
        <v>417.58875760000001</v>
      </c>
      <c r="K194" s="1">
        <f t="shared" si="95"/>
        <v>5.987171969568E-3</v>
      </c>
      <c r="L194" s="1">
        <f t="shared" si="96"/>
        <v>5.4119502984960001E-3</v>
      </c>
      <c r="M194" s="1">
        <f t="shared" ref="M194:M257" si="112">K194-L194</f>
        <v>5.7522167107199994E-4</v>
      </c>
      <c r="N194" s="1">
        <f t="shared" ref="N194:N257" si="113">J194/I194</f>
        <v>0.90392431117800265</v>
      </c>
      <c r="O194" s="1">
        <f t="shared" ref="O194:O257" si="114">N194*F194</f>
        <v>8.8780262873304956</v>
      </c>
      <c r="P194" s="1">
        <f t="shared" ref="P194:P257" si="115">F194-O194</f>
        <v>0.94362158466950419</v>
      </c>
      <c r="Q194" s="1">
        <v>7.5321499999999997</v>
      </c>
      <c r="R194" s="1">
        <v>93.162400000000005</v>
      </c>
      <c r="S194" s="1">
        <v>7.4801962999999999E-2</v>
      </c>
      <c r="T194" s="1">
        <v>0.16505900000000001</v>
      </c>
      <c r="U194" s="1">
        <v>5.3427720999999997E-2</v>
      </c>
      <c r="V194" s="1">
        <v>6.2255555999999997E-2</v>
      </c>
      <c r="W194" s="1">
        <v>0.14157777799999999</v>
      </c>
      <c r="X194" s="1">
        <v>2.8666667E-2</v>
      </c>
      <c r="Y194" s="1">
        <v>0.2278</v>
      </c>
      <c r="Z194" s="1">
        <v>0.38915235500000001</v>
      </c>
      <c r="AA194" s="1">
        <v>-0.23342557999999999</v>
      </c>
      <c r="AB194" s="1">
        <v>0.54444444400000003</v>
      </c>
      <c r="AC194" s="1">
        <v>0.31454892000000001</v>
      </c>
      <c r="AD194" s="1">
        <v>0.40791279699999999</v>
      </c>
      <c r="AE194" s="1">
        <f t="shared" ref="AE194:AE257" si="116">(AD194-0.1199)/(0.9829-0.1199)</f>
        <v>0.33373441135573578</v>
      </c>
      <c r="AF194" s="1">
        <v>0.57864330799999997</v>
      </c>
      <c r="AG194" s="1">
        <v>0.62241394400000005</v>
      </c>
      <c r="AH194" s="1">
        <v>0.79843161900000004</v>
      </c>
      <c r="AI194" s="1">
        <v>1</v>
      </c>
      <c r="AJ194" s="1">
        <v>0.488263962</v>
      </c>
      <c r="AK194" s="1">
        <v>0.96847559000000005</v>
      </c>
      <c r="AL194" s="1">
        <v>0</v>
      </c>
      <c r="AM194" s="1">
        <v>7.4801962999999999E-2</v>
      </c>
      <c r="AN194" s="1">
        <v>0.59208720327012254</v>
      </c>
      <c r="AO194" s="1">
        <v>0.37533320707257445</v>
      </c>
      <c r="AP194" s="1">
        <v>3.6863905945352862</v>
      </c>
      <c r="AQ194" s="1">
        <v>6.1352572774647136</v>
      </c>
      <c r="AR194" s="1">
        <v>0.26809770772111263</v>
      </c>
      <c r="AS194" s="1">
        <v>0.55061111110000005</v>
      </c>
      <c r="AT194" s="1">
        <v>2.4821563834942282</v>
      </c>
      <c r="AU194" s="1">
        <v>0.30718696707609444</v>
      </c>
      <c r="AV194" s="1">
        <v>0.23725747692390559</v>
      </c>
      <c r="AW194" s="1">
        <f t="shared" si="97"/>
        <v>0.48247833519170363</v>
      </c>
      <c r="AX194" s="1">
        <f t="shared" si="98"/>
        <v>3.0682093329413251</v>
      </c>
      <c r="AY194" s="1">
        <f t="shared" si="99"/>
        <v>0</v>
      </c>
      <c r="AZ194" s="1">
        <f t="shared" si="100"/>
        <v>0</v>
      </c>
      <c r="BA194" s="1">
        <f t="shared" si="101"/>
        <v>0</v>
      </c>
      <c r="BB194" s="1">
        <f t="shared" si="102"/>
        <v>0</v>
      </c>
      <c r="BC194" s="1">
        <f t="shared" si="103"/>
        <v>0</v>
      </c>
      <c r="BD194" s="1">
        <f t="shared" si="104"/>
        <v>0</v>
      </c>
      <c r="BE194" s="1">
        <f t="shared" ref="BE194:BE257" si="117">AY194/AC194/F194</f>
        <v>0</v>
      </c>
      <c r="BF194" s="1">
        <f t="shared" ref="BF194:BF257" si="118">AZ194/AC194/F194</f>
        <v>0</v>
      </c>
      <c r="BG194" s="1">
        <f t="shared" ref="BG194:BG257" si="119">BA194/AC194/F194</f>
        <v>0</v>
      </c>
      <c r="BH194" s="1">
        <f t="shared" ref="BH194:BH257" si="120">BB194/AC194/F194</f>
        <v>0</v>
      </c>
      <c r="BI194" s="1">
        <f t="shared" ref="BI194:BI257" si="121">BC194/AC194/F194</f>
        <v>0</v>
      </c>
      <c r="BJ194" s="1">
        <f t="shared" ref="BJ194:BJ257" si="122">BD194/AC194/F194</f>
        <v>0</v>
      </c>
      <c r="BK194" s="1">
        <f t="shared" ref="BK194:BK257" si="123">T194/AC194/F194</f>
        <v>5.3427721269478194E-2</v>
      </c>
      <c r="BL194" s="2" t="e">
        <f t="shared" ref="BL194:BL257" si="124">BE194/AF194/AL194</f>
        <v>#DIV/0!</v>
      </c>
      <c r="BM194" s="2" t="e">
        <f t="shared" ref="BM194:BM257" si="125">BF194/AF194/AL194</f>
        <v>#DIV/0!</v>
      </c>
      <c r="BN194" s="2" t="e">
        <f t="shared" ref="BN194:BN257" si="126">BG194/AF194/AL194</f>
        <v>#DIV/0!</v>
      </c>
      <c r="BO194" s="2" t="e">
        <f t="shared" ref="BO194:BO257" si="127">BH194/AF194/AL194</f>
        <v>#DIV/0!</v>
      </c>
      <c r="BP194" s="2" t="e">
        <f t="shared" ref="BP194:BP257" si="128">BI194/AF194/AL194</f>
        <v>#DIV/0!</v>
      </c>
      <c r="BQ194" s="2" t="e">
        <f t="shared" ref="BQ194:BQ257" si="129">BJ194/AF194/AL194</f>
        <v>#DIV/0!</v>
      </c>
      <c r="BR194" s="2" t="e">
        <f t="shared" ref="BR194:BR257" si="130">BK194/AF194/AL194</f>
        <v>#DIV/0!</v>
      </c>
      <c r="BS194" s="1" t="e">
        <f t="shared" si="105"/>
        <v>#DIV/0!</v>
      </c>
      <c r="BT194" s="1" t="e">
        <f t="shared" si="106"/>
        <v>#DIV/0!</v>
      </c>
      <c r="BU194" s="1" t="e">
        <f t="shared" si="107"/>
        <v>#DIV/0!</v>
      </c>
      <c r="BV194" s="1" t="e">
        <f t="shared" si="108"/>
        <v>#DIV/0!</v>
      </c>
      <c r="BW194" s="1" t="e">
        <f t="shared" si="109"/>
        <v>#DIV/0!</v>
      </c>
      <c r="BX194" s="1" t="e">
        <f t="shared" si="110"/>
        <v>#DIV/0!</v>
      </c>
      <c r="BY194" s="1" t="e">
        <f t="shared" si="111"/>
        <v>#DIV/0!</v>
      </c>
    </row>
    <row r="195" spans="1:77" x14ac:dyDescent="0.25">
      <c r="A195" s="1">
        <v>20090419</v>
      </c>
      <c r="B195" s="1">
        <v>2009</v>
      </c>
      <c r="C195" s="1">
        <v>4</v>
      </c>
      <c r="D195" s="1">
        <v>4.21</v>
      </c>
      <c r="E195" s="1">
        <v>85.421000000000006</v>
      </c>
      <c r="F195" s="1">
        <f t="shared" ref="F195:F258" si="131">0.0864*E195*0.48</f>
        <v>3.5425797120000002</v>
      </c>
      <c r="G195" s="1">
        <v>432.286</v>
      </c>
      <c r="H195" s="1">
        <v>3.4260000000000002</v>
      </c>
      <c r="I195" s="1">
        <v>164.55012500000001</v>
      </c>
      <c r="J195" s="1">
        <v>148.73102080000001</v>
      </c>
      <c r="K195" s="1">
        <f t="shared" ref="K195:K258" si="132">I195*0.0036*0.0036</f>
        <v>2.1325696200000001E-3</v>
      </c>
      <c r="L195" s="1">
        <f t="shared" ref="L195:L258" si="133">J195*0.0036*0.0036</f>
        <v>1.9275540295679999E-3</v>
      </c>
      <c r="M195" s="1">
        <f t="shared" si="112"/>
        <v>2.0501559043200018E-4</v>
      </c>
      <c r="N195" s="1">
        <f t="shared" si="113"/>
        <v>0.90386452638671655</v>
      </c>
      <c r="O195" s="1">
        <f t="shared" si="114"/>
        <v>3.2020121335740708</v>
      </c>
      <c r="P195" s="1">
        <f t="shared" si="115"/>
        <v>0.34056757842592944</v>
      </c>
      <c r="Q195" s="1">
        <v>11.149900000000001</v>
      </c>
      <c r="R195" s="1">
        <v>21.564499999999999</v>
      </c>
      <c r="S195" s="1">
        <v>0.340825447</v>
      </c>
      <c r="T195" s="1">
        <v>0.44293500000000002</v>
      </c>
      <c r="U195" s="1">
        <v>0.32033030200000001</v>
      </c>
      <c r="V195" s="1">
        <v>6.7755555999999995E-2</v>
      </c>
      <c r="W195" s="1">
        <v>0.178744444</v>
      </c>
      <c r="X195" s="1">
        <v>3.4866666999999997E-2</v>
      </c>
      <c r="Y195" s="1">
        <v>0.20235555599999999</v>
      </c>
      <c r="Z195" s="1">
        <v>0.45025918100000001</v>
      </c>
      <c r="AA195" s="1">
        <v>-6.1955161000000002E-2</v>
      </c>
      <c r="AB195" s="1">
        <v>0.74444444399999998</v>
      </c>
      <c r="AC195" s="1">
        <v>0.39032138399999999</v>
      </c>
      <c r="AD195" s="1">
        <v>0.78438895399999997</v>
      </c>
      <c r="AE195" s="1">
        <f t="shared" si="116"/>
        <v>0.76997561297798378</v>
      </c>
      <c r="AF195" s="1">
        <v>0.55813992000000001</v>
      </c>
      <c r="AG195" s="1">
        <v>0.59156765300000003</v>
      </c>
      <c r="AH195" s="1">
        <v>0.76599749100000003</v>
      </c>
      <c r="AI195" s="1">
        <v>1</v>
      </c>
      <c r="AJ195" s="1">
        <v>0.59748078900000001</v>
      </c>
      <c r="AK195" s="1">
        <v>1.051658035</v>
      </c>
      <c r="AL195" s="1">
        <v>0.43004544099999997</v>
      </c>
      <c r="AM195" s="1">
        <v>0.340825447</v>
      </c>
      <c r="AN195" s="1">
        <v>0.21561104646613546</v>
      </c>
      <c r="AO195" s="1">
        <v>0.9980504112652816</v>
      </c>
      <c r="AP195" s="1">
        <v>3.5356731385016431</v>
      </c>
      <c r="AQ195" s="1">
        <v>6.9065734983571048E-3</v>
      </c>
      <c r="AR195" s="1">
        <v>2.96854450096083E-4</v>
      </c>
      <c r="AS195" s="1">
        <v>0.55561111110000005</v>
      </c>
      <c r="AT195" s="1">
        <v>2.0687763500490717</v>
      </c>
      <c r="AU195" s="1">
        <v>0.37217653453839677</v>
      </c>
      <c r="AV195" s="1">
        <v>0.37226790946160321</v>
      </c>
      <c r="AW195" s="1">
        <f t="shared" ref="AW195:AW258" si="134">(1-0.18)*((AP195-AT195)/AB195+AR195)*AV195</f>
        <v>0.60159212165956466</v>
      </c>
      <c r="AX195" s="1">
        <f t="shared" ref="AX195:AX258" si="135">(1-0.18)*(AQ195*0.5/(G195/1367)+(AP195-AT195)/AB195+AR195)*AU195</f>
        <v>0.60477713196596994</v>
      </c>
      <c r="AY195" s="1">
        <f t="shared" ref="AY195:AY258" si="136">F195*AC195*1.74*AF195*AL195</f>
        <v>0.57749557152374609</v>
      </c>
      <c r="AZ195" s="1">
        <f t="shared" ref="AZ195:AZ258" si="137">F195*AC195*((2.3-1.11)*AE195+1.11)*AL195*AF195</f>
        <v>0.67250719387119462</v>
      </c>
      <c r="BA195" s="1">
        <f t="shared" ref="BA195:BA258" si="138">(AW195*2.83+AX195*0.85)*AL195*AF195</f>
        <v>0.53203248853591301</v>
      </c>
      <c r="BB195" s="1">
        <f t="shared" ref="BB195:BB258" si="139">(AW195/(0.88*L195+1)+AX195/(0.88*M195+1))*1.6*AL195*AF195</f>
        <v>0.4628619416656401</v>
      </c>
      <c r="BC195" s="1">
        <f t="shared" ref="BC195:BC258" si="140">AC195*(N195*O195*2.56/(0.01*L195+1)+P195*1.42/(0.01*M195+1))*AF195*AL195</f>
        <v>0.73943254839402639</v>
      </c>
      <c r="BD195" s="1">
        <f t="shared" ref="BD195:BD258" si="141">(N195*AW195*3.45/(0.01*L195+1)+AX195*1.5/(0.68*M195+1))*AF195*AL195</f>
        <v>0.66798322498555629</v>
      </c>
      <c r="BE195" s="1">
        <f t="shared" si="117"/>
        <v>0.41764441878282216</v>
      </c>
      <c r="BF195" s="1">
        <f t="shared" si="118"/>
        <v>0.48635676178523335</v>
      </c>
      <c r="BG195" s="1">
        <f t="shared" si="119"/>
        <v>0.3847655469666631</v>
      </c>
      <c r="BH195" s="1">
        <f t="shared" si="120"/>
        <v>0.33474145281075285</v>
      </c>
      <c r="BI195" s="1">
        <f t="shared" si="121"/>
        <v>0.53475713430717764</v>
      </c>
      <c r="BJ195" s="1">
        <f t="shared" si="122"/>
        <v>0.48308503045256063</v>
      </c>
      <c r="BK195" s="1">
        <f t="shared" si="123"/>
        <v>0.32033030166009291</v>
      </c>
      <c r="BL195" s="2">
        <f t="shared" si="124"/>
        <v>1.74</v>
      </c>
      <c r="BM195" s="2">
        <f t="shared" si="125"/>
        <v>2.0262709794438005</v>
      </c>
      <c r="BN195" s="2">
        <f t="shared" si="126"/>
        <v>1.603019270970155</v>
      </c>
      <c r="BO195" s="2">
        <f t="shared" si="127"/>
        <v>1.3946077133945558</v>
      </c>
      <c r="BP195" s="2">
        <f t="shared" si="128"/>
        <v>2.2279177497600977</v>
      </c>
      <c r="BQ195" s="2">
        <f t="shared" si="129"/>
        <v>2.0126402154186485</v>
      </c>
      <c r="BR195" s="2">
        <f t="shared" si="130"/>
        <v>1.3345676365386798</v>
      </c>
      <c r="BS195" s="1">
        <f t="shared" ref="BS195:BS258" si="142">AY195/AL195/AF195</f>
        <v>2.4059756320456005</v>
      </c>
      <c r="BT195" s="1">
        <f t="shared" ref="BT195:BT258" si="143">AZ195/AL195/AF195</f>
        <v>2.8018152876223894</v>
      </c>
      <c r="BU195" s="1">
        <f t="shared" ref="BU195:BU258" si="144">BA195/AL195/AF195</f>
        <v>2.216566266467642</v>
      </c>
      <c r="BV195" s="1">
        <f t="shared" ref="BV195:BV258" si="145">BB195/AL195/AF195</f>
        <v>1.9283863072931819</v>
      </c>
      <c r="BW195" s="1">
        <f t="shared" ref="BW195:BW258" si="146">BC195/AL195/AF195</f>
        <v>3.0806412736348641</v>
      </c>
      <c r="BX195" s="1">
        <f t="shared" ref="BX195:BX258" si="147">BD195/AL195/AF195</f>
        <v>2.7829674220530327</v>
      </c>
      <c r="BY195" s="1">
        <f t="shared" ref="BY195:BY258" si="148">T195/AF195/AL195</f>
        <v>1.845366214269399</v>
      </c>
    </row>
    <row r="196" spans="1:77" x14ac:dyDescent="0.25">
      <c r="A196" s="1">
        <v>20141105</v>
      </c>
      <c r="B196" s="1">
        <v>2014</v>
      </c>
      <c r="C196" s="1">
        <v>11</v>
      </c>
      <c r="D196" s="1">
        <v>8.7260000000000009</v>
      </c>
      <c r="E196" s="1">
        <v>76.843999999999994</v>
      </c>
      <c r="F196" s="1">
        <f t="shared" si="131"/>
        <v>3.1868743679999998</v>
      </c>
      <c r="G196" s="1">
        <v>432.286</v>
      </c>
      <c r="H196" s="1">
        <v>1.839</v>
      </c>
      <c r="I196" s="1">
        <v>151.4942083</v>
      </c>
      <c r="J196" s="1">
        <v>136.7513333</v>
      </c>
      <c r="K196" s="1">
        <f t="shared" si="132"/>
        <v>1.9633649395680002E-3</v>
      </c>
      <c r="L196" s="1">
        <f t="shared" si="133"/>
        <v>1.7722972795679998E-3</v>
      </c>
      <c r="M196" s="1">
        <f t="shared" si="112"/>
        <v>1.9106766000000046E-4</v>
      </c>
      <c r="N196" s="1">
        <f t="shared" si="113"/>
        <v>0.90268357341552574</v>
      </c>
      <c r="O196" s="1">
        <f t="shared" si="114"/>
        <v>2.876739142532585</v>
      </c>
      <c r="P196" s="1">
        <f t="shared" si="115"/>
        <v>0.31013522546741479</v>
      </c>
      <c r="Q196" s="1">
        <v>18.818000000000001</v>
      </c>
      <c r="R196" s="1">
        <v>8.1924700000000001</v>
      </c>
      <c r="S196" s="1">
        <v>0.69669280099999997</v>
      </c>
      <c r="T196" s="1">
        <v>0.33470800000000001</v>
      </c>
      <c r="U196" s="1">
        <v>0.22415548099999999</v>
      </c>
      <c r="V196" s="1">
        <v>5.3188889000000003E-2</v>
      </c>
      <c r="W196" s="1">
        <v>0.16539999999999999</v>
      </c>
      <c r="X196" s="1">
        <v>2.4655555999999999E-2</v>
      </c>
      <c r="Y196" s="1">
        <v>0.190655556</v>
      </c>
      <c r="Z196" s="1">
        <v>0.51334316000000002</v>
      </c>
      <c r="AA196" s="1">
        <v>-7.0931504000000006E-2</v>
      </c>
      <c r="AB196" s="1">
        <v>0.6</v>
      </c>
      <c r="AC196" s="1">
        <v>0.46854551799999999</v>
      </c>
      <c r="AD196" s="1">
        <v>0.654917529</v>
      </c>
      <c r="AE196" s="1">
        <f t="shared" si="116"/>
        <v>0.61995078679026649</v>
      </c>
      <c r="AF196" s="1">
        <v>0.73143389199999997</v>
      </c>
      <c r="AG196" s="1">
        <v>0.84825520099999996</v>
      </c>
      <c r="AH196" s="1">
        <v>1.049309912</v>
      </c>
      <c r="AI196" s="1">
        <v>1</v>
      </c>
      <c r="AJ196" s="1">
        <v>0.59176337300000004</v>
      </c>
      <c r="AK196" s="1">
        <v>1.1064448090000001</v>
      </c>
      <c r="AL196" s="1">
        <v>1</v>
      </c>
      <c r="AM196" s="1">
        <v>0.69669280099999997</v>
      </c>
      <c r="AN196" s="1">
        <v>0.34508247149535437</v>
      </c>
      <c r="AO196" s="1">
        <v>0.815511353825084</v>
      </c>
      <c r="AP196" s="1">
        <v>2.5989322303181388</v>
      </c>
      <c r="AQ196" s="1">
        <v>0.58794213768186099</v>
      </c>
      <c r="AR196" s="1">
        <v>2.9094426122460375E-2</v>
      </c>
      <c r="AS196" s="1">
        <v>0.55200000000000005</v>
      </c>
      <c r="AT196" s="1">
        <v>1.6825627395686282</v>
      </c>
      <c r="AU196" s="1">
        <v>0.25113598639129597</v>
      </c>
      <c r="AV196" s="1">
        <v>0.348864013608704</v>
      </c>
      <c r="AW196" s="1">
        <f t="shared" si="134"/>
        <v>0.44523039452029239</v>
      </c>
      <c r="AX196" s="1">
        <f t="shared" si="135"/>
        <v>0.5119435417009971</v>
      </c>
      <c r="AY196" s="1">
        <f t="shared" si="136"/>
        <v>1.9003826617011306</v>
      </c>
      <c r="AZ196" s="1">
        <f t="shared" si="137"/>
        <v>2.0180550510425572</v>
      </c>
      <c r="BA196" s="1">
        <f t="shared" si="138"/>
        <v>1.2398931074629354</v>
      </c>
      <c r="BB196" s="1">
        <f t="shared" si="139"/>
        <v>1.1192630361186973</v>
      </c>
      <c r="BC196" s="1">
        <f t="shared" si="140"/>
        <v>2.42914386093023</v>
      </c>
      <c r="BD196" s="1">
        <f t="shared" si="141"/>
        <v>1.5757671242209674</v>
      </c>
      <c r="BE196" s="1">
        <f t="shared" si="117"/>
        <v>1.2726949720799998</v>
      </c>
      <c r="BF196" s="1">
        <f t="shared" si="118"/>
        <v>1.3515007101482555</v>
      </c>
      <c r="BG196" s="1">
        <f t="shared" si="119"/>
        <v>0.83036209263884275</v>
      </c>
      <c r="BH196" s="1">
        <f t="shared" si="120"/>
        <v>0.7495755813874535</v>
      </c>
      <c r="BI196" s="1">
        <f t="shared" si="121"/>
        <v>1.6268087688705222</v>
      </c>
      <c r="BJ196" s="1">
        <f t="shared" si="122"/>
        <v>1.0552984599268997</v>
      </c>
      <c r="BK196" s="1">
        <f t="shared" si="123"/>
        <v>0.22415548052497744</v>
      </c>
      <c r="BL196" s="2">
        <f t="shared" si="124"/>
        <v>1.7399999999999998</v>
      </c>
      <c r="BM196" s="2">
        <f t="shared" si="125"/>
        <v>1.8477414362804172</v>
      </c>
      <c r="BN196" s="2">
        <f t="shared" si="126"/>
        <v>1.1352524154552615</v>
      </c>
      <c r="BO196" s="2">
        <f t="shared" si="127"/>
        <v>1.0248029105376122</v>
      </c>
      <c r="BP196" s="2">
        <f t="shared" si="128"/>
        <v>2.2241364348352102</v>
      </c>
      <c r="BQ196" s="2">
        <f t="shared" si="129"/>
        <v>1.4427803680813027</v>
      </c>
      <c r="BR196" s="2">
        <f t="shared" si="130"/>
        <v>0.30646034177067838</v>
      </c>
      <c r="BS196" s="1">
        <f t="shared" si="142"/>
        <v>2.5981605207065392</v>
      </c>
      <c r="BT196" s="1">
        <f t="shared" si="143"/>
        <v>2.7590395702398727</v>
      </c>
      <c r="BU196" s="1">
        <f t="shared" si="144"/>
        <v>1.695154026938275</v>
      </c>
      <c r="BV196" s="1">
        <f t="shared" si="145"/>
        <v>1.5302313009563102</v>
      </c>
      <c r="BW196" s="1">
        <f t="shared" si="146"/>
        <v>3.3210709641688712</v>
      </c>
      <c r="BX196" s="1">
        <f t="shared" si="147"/>
        <v>2.1543534439076382</v>
      </c>
      <c r="BY196" s="1">
        <f t="shared" si="148"/>
        <v>0.45760526502920107</v>
      </c>
    </row>
    <row r="197" spans="1:77" x14ac:dyDescent="0.25">
      <c r="A197" s="1">
        <v>20070326</v>
      </c>
      <c r="B197" s="1">
        <v>2007</v>
      </c>
      <c r="C197" s="1">
        <v>3</v>
      </c>
      <c r="D197" s="1">
        <v>21.48</v>
      </c>
      <c r="E197" s="1">
        <v>136.43</v>
      </c>
      <c r="F197" s="1">
        <f t="shared" si="131"/>
        <v>5.6580249600000005</v>
      </c>
      <c r="G197" s="1">
        <v>432.286</v>
      </c>
      <c r="H197" s="1">
        <v>11.833</v>
      </c>
      <c r="I197" s="1">
        <v>280.62875000000003</v>
      </c>
      <c r="J197" s="1">
        <v>253.25883329999999</v>
      </c>
      <c r="K197" s="1">
        <f t="shared" si="132"/>
        <v>3.6369485999999999E-3</v>
      </c>
      <c r="L197" s="1">
        <f t="shared" si="133"/>
        <v>3.2822344795679997E-3</v>
      </c>
      <c r="M197" s="1">
        <f t="shared" si="112"/>
        <v>3.5471412043200021E-4</v>
      </c>
      <c r="N197" s="1">
        <f t="shared" si="113"/>
        <v>0.90246930615626508</v>
      </c>
      <c r="O197" s="1">
        <f t="shared" si="114"/>
        <v>5.1061938598660301</v>
      </c>
      <c r="P197" s="1">
        <f t="shared" si="115"/>
        <v>0.55183110013397041</v>
      </c>
      <c r="Q197" s="1">
        <v>4.1595000000000004</v>
      </c>
      <c r="R197" s="1">
        <v>24.058800000000002</v>
      </c>
      <c r="S197" s="1">
        <v>0.14740434399999999</v>
      </c>
      <c r="T197" s="1">
        <v>1.27417</v>
      </c>
      <c r="U197" s="1">
        <v>1.687752312</v>
      </c>
      <c r="V197" s="1">
        <v>0.122144444</v>
      </c>
      <c r="W197" s="1">
        <v>0.2006</v>
      </c>
      <c r="X197" s="1">
        <v>0.10998888900000001</v>
      </c>
      <c r="Y197" s="1">
        <v>0.23472222200000001</v>
      </c>
      <c r="Z197" s="1">
        <v>0.243088789</v>
      </c>
      <c r="AA197" s="1">
        <v>-7.8383828000000003E-2</v>
      </c>
      <c r="AB197" s="1">
        <v>0.53333333299999997</v>
      </c>
      <c r="AC197" s="1">
        <v>0.133430098</v>
      </c>
      <c r="AD197" s="1">
        <v>0.61569122300000001</v>
      </c>
      <c r="AE197" s="1">
        <f t="shared" si="116"/>
        <v>0.57449736152954811</v>
      </c>
      <c r="AF197" s="1">
        <v>0.96807291100000004</v>
      </c>
      <c r="AG197" s="1">
        <v>1.6484595070000001</v>
      </c>
      <c r="AH197" s="1">
        <v>1.8494353830000001</v>
      </c>
      <c r="AI197" s="1">
        <v>0.71172972999999995</v>
      </c>
      <c r="AJ197" s="1">
        <v>0.58701667000000002</v>
      </c>
      <c r="AK197" s="1">
        <v>0.80359810799999998</v>
      </c>
      <c r="AL197" s="1">
        <v>8.4650613999999999E-2</v>
      </c>
      <c r="AM197" s="1">
        <v>0.14740434399999999</v>
      </c>
      <c r="AN197" s="1">
        <v>0.38430877659499557</v>
      </c>
      <c r="AO197" s="1">
        <v>0.7425566901809233</v>
      </c>
      <c r="AP197" s="1">
        <v>4.2014042872586508</v>
      </c>
      <c r="AQ197" s="1">
        <v>1.4566206727413489</v>
      </c>
      <c r="AR197" s="1">
        <v>6.5850555091546831E-2</v>
      </c>
      <c r="AS197" s="1">
        <v>0.55033333332500001</v>
      </c>
      <c r="AT197" s="1">
        <v>2.851299831514468</v>
      </c>
      <c r="AU197" s="1">
        <v>0.29097110491847178</v>
      </c>
      <c r="AV197" s="1">
        <v>0.24236222808152819</v>
      </c>
      <c r="AW197" s="1">
        <f t="shared" si="134"/>
        <v>0.51617896706821931</v>
      </c>
      <c r="AX197" s="1">
        <f t="shared" si="135"/>
        <v>1.1692177751271366</v>
      </c>
      <c r="AY197" s="1">
        <f t="shared" si="136"/>
        <v>0.10764803149414952</v>
      </c>
      <c r="AZ197" s="1">
        <f t="shared" si="137"/>
        <v>0.11096729421754017</v>
      </c>
      <c r="BA197" s="1">
        <f t="shared" si="138"/>
        <v>0.20115124701271783</v>
      </c>
      <c r="BB197" s="1">
        <f t="shared" si="139"/>
        <v>0.22074097726252312</v>
      </c>
      <c r="BC197" s="1">
        <f t="shared" si="140"/>
        <v>0.13755555211686213</v>
      </c>
      <c r="BD197" s="1">
        <f t="shared" si="141"/>
        <v>0.2753848345398146</v>
      </c>
      <c r="BE197" s="1">
        <f t="shared" si="117"/>
        <v>0.1425894613844762</v>
      </c>
      <c r="BF197" s="1">
        <f t="shared" si="118"/>
        <v>0.14698612221842342</v>
      </c>
      <c r="BG197" s="1">
        <f t="shared" si="119"/>
        <v>0.26644284684312119</v>
      </c>
      <c r="BH197" s="1">
        <f t="shared" si="120"/>
        <v>0.29239119950889869</v>
      </c>
      <c r="BI197" s="1">
        <f t="shared" si="121"/>
        <v>0.1822046517204878</v>
      </c>
      <c r="BJ197" s="1">
        <f t="shared" si="122"/>
        <v>0.36477188375357666</v>
      </c>
      <c r="BK197" s="1">
        <f t="shared" si="123"/>
        <v>1.6877523117748066</v>
      </c>
      <c r="BL197" s="2">
        <f t="shared" si="124"/>
        <v>1.74</v>
      </c>
      <c r="BM197" s="2">
        <f t="shared" si="125"/>
        <v>1.7936518602201625</v>
      </c>
      <c r="BN197" s="2">
        <f t="shared" si="126"/>
        <v>3.2513661879748459</v>
      </c>
      <c r="BO197" s="2">
        <f t="shared" si="127"/>
        <v>3.5680104420457033</v>
      </c>
      <c r="BP197" s="2">
        <f t="shared" si="128"/>
        <v>2.2234188341507033</v>
      </c>
      <c r="BQ197" s="2">
        <f t="shared" si="129"/>
        <v>4.4512621870407312</v>
      </c>
      <c r="BR197" s="2">
        <f t="shared" si="130"/>
        <v>20.59541423310182</v>
      </c>
      <c r="BS197" s="1">
        <f t="shared" si="142"/>
        <v>1.3136144353246884</v>
      </c>
      <c r="BT197" s="1">
        <f t="shared" si="143"/>
        <v>1.3541189514552789</v>
      </c>
      <c r="BU197" s="1">
        <f t="shared" si="144"/>
        <v>2.4546215856611275</v>
      </c>
      <c r="BV197" s="1">
        <f t="shared" si="145"/>
        <v>2.6936724264715277</v>
      </c>
      <c r="BW197" s="1">
        <f t="shared" si="146"/>
        <v>1.6785718829385936</v>
      </c>
      <c r="BX197" s="1">
        <f t="shared" si="147"/>
        <v>3.3604840599492221</v>
      </c>
      <c r="BY197" s="1">
        <f t="shared" si="148"/>
        <v>15.548524964421896</v>
      </c>
    </row>
    <row r="198" spans="1:77" x14ac:dyDescent="0.25">
      <c r="A198" s="1">
        <v>20100321</v>
      </c>
      <c r="B198" s="1">
        <v>2010</v>
      </c>
      <c r="C198" s="1">
        <v>3</v>
      </c>
      <c r="D198" s="1">
        <v>8.2850000000000001</v>
      </c>
      <c r="E198" s="1">
        <v>80.849999999999994</v>
      </c>
      <c r="F198" s="1">
        <f t="shared" si="131"/>
        <v>3.3530111999999996</v>
      </c>
      <c r="G198" s="1">
        <v>432.286</v>
      </c>
      <c r="H198" s="1">
        <v>2.9729999999999999</v>
      </c>
      <c r="I198" s="1">
        <v>162.65412499999999</v>
      </c>
      <c r="J198" s="1">
        <v>146.76949999999999</v>
      </c>
      <c r="K198" s="1">
        <f t="shared" si="132"/>
        <v>2.1079974599999998E-3</v>
      </c>
      <c r="L198" s="1">
        <f t="shared" si="133"/>
        <v>1.9021327199999999E-3</v>
      </c>
      <c r="M198" s="1">
        <f t="shared" si="112"/>
        <v>2.0586473999999991E-4</v>
      </c>
      <c r="N198" s="1">
        <f t="shared" si="113"/>
        <v>0.90234108726108242</v>
      </c>
      <c r="O198" s="1">
        <f t="shared" si="114"/>
        <v>3.0255597718065865</v>
      </c>
      <c r="P198" s="1">
        <f t="shared" si="115"/>
        <v>0.32745142819341311</v>
      </c>
      <c r="Q198" s="1">
        <v>4.1637500000000003</v>
      </c>
      <c r="R198" s="1">
        <v>21.880199999999999</v>
      </c>
      <c r="S198" s="1">
        <v>0.159873982</v>
      </c>
      <c r="T198" s="1">
        <v>0.218643</v>
      </c>
      <c r="U198" s="1">
        <v>0.19237104099999999</v>
      </c>
      <c r="V198" s="1">
        <v>8.0633333000000001E-2</v>
      </c>
      <c r="W198" s="1">
        <v>0.19216666700000001</v>
      </c>
      <c r="X198" s="1">
        <v>3.5877777999999999E-2</v>
      </c>
      <c r="Y198" s="1">
        <v>0.274311111</v>
      </c>
      <c r="Z198" s="1">
        <v>0.40884653199999998</v>
      </c>
      <c r="AA198" s="1">
        <v>-0.17609508500000001</v>
      </c>
      <c r="AB198" s="1">
        <v>0.67777777800000005</v>
      </c>
      <c r="AC198" s="1">
        <v>0.33896969999999998</v>
      </c>
      <c r="AD198" s="1">
        <v>0.76290113999999998</v>
      </c>
      <c r="AE198" s="1">
        <f t="shared" si="116"/>
        <v>0.74507663962920045</v>
      </c>
      <c r="AF198" s="1">
        <v>0.71519297599999998</v>
      </c>
      <c r="AG198" s="1">
        <v>0.82528093999999996</v>
      </c>
      <c r="AH198" s="1">
        <v>1.021643664</v>
      </c>
      <c r="AI198" s="1">
        <v>1</v>
      </c>
      <c r="AJ198" s="1">
        <v>0.524780201</v>
      </c>
      <c r="AK198" s="1">
        <v>1.0670139009999999</v>
      </c>
      <c r="AL198" s="1">
        <v>0.10691782499999999</v>
      </c>
      <c r="AM198" s="1">
        <v>0.159873982</v>
      </c>
      <c r="AN198" s="1">
        <v>0.23709886010727366</v>
      </c>
      <c r="AO198" s="1">
        <v>0.97756226429499715</v>
      </c>
      <c r="AP198" s="1">
        <v>3.2777772208784857</v>
      </c>
      <c r="AQ198" s="1">
        <v>7.5233979121514416E-2</v>
      </c>
      <c r="AR198" s="1">
        <v>3.3887604562447089E-3</v>
      </c>
      <c r="AS198" s="1">
        <v>0.55394444445000002</v>
      </c>
      <c r="AT198" s="1">
        <v>2.0092192221933471</v>
      </c>
      <c r="AU198" s="1">
        <v>0.33062944117925314</v>
      </c>
      <c r="AV198" s="1">
        <v>0.34714833682074692</v>
      </c>
      <c r="AW198" s="1">
        <f t="shared" si="134"/>
        <v>0.53374959411867107</v>
      </c>
      <c r="AX198" s="1">
        <f t="shared" si="135"/>
        <v>0.54060188511402008</v>
      </c>
      <c r="AY198" s="1">
        <f t="shared" si="136"/>
        <v>0.15122322212293632</v>
      </c>
      <c r="AZ198" s="1">
        <f t="shared" si="137"/>
        <v>0.17352788267967573</v>
      </c>
      <c r="BA198" s="1">
        <f t="shared" si="138"/>
        <v>0.15064150377289415</v>
      </c>
      <c r="BB198" s="1">
        <f t="shared" si="139"/>
        <v>0.13132257868857133</v>
      </c>
      <c r="BC198" s="1">
        <f t="shared" si="140"/>
        <v>0.19320396047177688</v>
      </c>
      <c r="BD198" s="1">
        <f t="shared" si="141"/>
        <v>0.18905373889535809</v>
      </c>
      <c r="BE198" s="1">
        <f t="shared" si="117"/>
        <v>0.13305236676160315</v>
      </c>
      <c r="BF198" s="1">
        <f t="shared" si="118"/>
        <v>0.15267691803902389</v>
      </c>
      <c r="BG198" s="1">
        <f t="shared" si="119"/>
        <v>0.13254054719992997</v>
      </c>
      <c r="BH198" s="1">
        <f t="shared" si="120"/>
        <v>0.1155429679282118</v>
      </c>
      <c r="BI198" s="1">
        <f t="shared" si="121"/>
        <v>0.16998873484911822</v>
      </c>
      <c r="BJ198" s="1">
        <f t="shared" si="122"/>
        <v>0.16633720041164482</v>
      </c>
      <c r="BK198" s="1">
        <f t="shared" si="123"/>
        <v>0.19237104075330314</v>
      </c>
      <c r="BL198" s="2">
        <f t="shared" si="124"/>
        <v>1.7400000000000004</v>
      </c>
      <c r="BM198" s="2">
        <f t="shared" si="125"/>
        <v>1.9966412011587482</v>
      </c>
      <c r="BN198" s="2">
        <f t="shared" si="126"/>
        <v>1.7333066501634882</v>
      </c>
      <c r="BO198" s="2">
        <f t="shared" si="127"/>
        <v>1.5110198269175545</v>
      </c>
      <c r="BP198" s="2">
        <f t="shared" si="128"/>
        <v>2.2230374839361624</v>
      </c>
      <c r="BQ198" s="2">
        <f t="shared" si="129"/>
        <v>2.1752843317311519</v>
      </c>
      <c r="BR198" s="2">
        <f t="shared" si="130"/>
        <v>2.5157433802774274</v>
      </c>
      <c r="BS198" s="1">
        <f t="shared" si="142"/>
        <v>1.9776304089755137</v>
      </c>
      <c r="BT198" s="1">
        <f t="shared" si="143"/>
        <v>2.2693208938074347</v>
      </c>
      <c r="BU198" s="1">
        <f t="shared" si="144"/>
        <v>1.9700229537027563</v>
      </c>
      <c r="BV198" s="1">
        <f t="shared" si="145"/>
        <v>1.7173785967109614</v>
      </c>
      <c r="BW198" s="1">
        <f t="shared" si="146"/>
        <v>2.5266359359336605</v>
      </c>
      <c r="BX198" s="1">
        <f t="shared" si="147"/>
        <v>2.4723611739077613</v>
      </c>
      <c r="BY198" s="1">
        <f t="shared" si="148"/>
        <v>2.8593164425376374</v>
      </c>
    </row>
    <row r="199" spans="1:77" x14ac:dyDescent="0.25">
      <c r="A199" s="1">
        <v>20091016</v>
      </c>
      <c r="B199" s="1">
        <v>2009</v>
      </c>
      <c r="C199" s="1">
        <v>10</v>
      </c>
      <c r="D199" s="1">
        <v>3.62</v>
      </c>
      <c r="E199" s="1">
        <v>56.978000000000002</v>
      </c>
      <c r="F199" s="1">
        <f t="shared" si="131"/>
        <v>2.3629916160000004</v>
      </c>
      <c r="G199" s="1">
        <v>432.286</v>
      </c>
      <c r="H199" s="1">
        <v>1.9650000000000001</v>
      </c>
      <c r="I199" s="1">
        <v>105.964</v>
      </c>
      <c r="J199" s="1">
        <v>95.489854170000001</v>
      </c>
      <c r="K199" s="1">
        <f t="shared" si="132"/>
        <v>1.37329344E-3</v>
      </c>
      <c r="L199" s="1">
        <f t="shared" si="133"/>
        <v>1.2375485100431999E-3</v>
      </c>
      <c r="M199" s="1">
        <f t="shared" si="112"/>
        <v>1.3574492995680008E-4</v>
      </c>
      <c r="N199" s="1">
        <f t="shared" si="113"/>
        <v>0.90115373306028468</v>
      </c>
      <c r="O199" s="1">
        <f t="shared" si="114"/>
        <v>2.1294187159485549</v>
      </c>
      <c r="P199" s="1">
        <f t="shared" si="115"/>
        <v>0.23357290005144549</v>
      </c>
      <c r="Q199" s="1">
        <v>14.2212</v>
      </c>
      <c r="R199" s="1">
        <v>7.9028700000000001</v>
      </c>
      <c r="S199" s="1">
        <v>0.64279312099999997</v>
      </c>
      <c r="T199" s="1">
        <v>0.83348</v>
      </c>
      <c r="U199" s="1">
        <v>0.57083930299999996</v>
      </c>
      <c r="V199" s="1">
        <v>6.0255556000000002E-2</v>
      </c>
      <c r="W199" s="1">
        <v>0.268822222</v>
      </c>
      <c r="X199" s="1">
        <v>3.5022221999999999E-2</v>
      </c>
      <c r="Y199" s="1">
        <v>0.16083333299999999</v>
      </c>
      <c r="Z199" s="1">
        <v>0.63379140099999998</v>
      </c>
      <c r="AA199" s="1">
        <v>0.25133828200000002</v>
      </c>
      <c r="AB199" s="1">
        <v>1.266666667</v>
      </c>
      <c r="AC199" s="1">
        <v>0.61790133700000005</v>
      </c>
      <c r="AD199" s="1">
        <v>0.75750946900000005</v>
      </c>
      <c r="AE199" s="1">
        <f t="shared" si="116"/>
        <v>0.73882904866743926</v>
      </c>
      <c r="AF199" s="1">
        <v>0.53457555400000001</v>
      </c>
      <c r="AG199" s="1">
        <v>0.55645017900000004</v>
      </c>
      <c r="AH199" s="1">
        <v>0.72898368899999999</v>
      </c>
      <c r="AI199" s="1">
        <v>1</v>
      </c>
      <c r="AJ199" s="1">
        <v>0.79703075300000004</v>
      </c>
      <c r="AK199" s="1">
        <v>1.101992605</v>
      </c>
      <c r="AL199" s="1">
        <v>0.96927342999999999</v>
      </c>
      <c r="AM199" s="1">
        <v>0.64279312099999997</v>
      </c>
      <c r="AN199" s="1">
        <v>0.24249053070604759</v>
      </c>
      <c r="AO199" s="1">
        <v>0.97163646880717502</v>
      </c>
      <c r="AP199" s="1">
        <v>2.2959688295912</v>
      </c>
      <c r="AQ199" s="1">
        <v>6.7022786408799995E-2</v>
      </c>
      <c r="AR199" s="1">
        <v>3.0762553197110831E-3</v>
      </c>
      <c r="AS199" s="1">
        <v>0.56866666667499999</v>
      </c>
      <c r="AT199" s="1">
        <v>0.94193582395714037</v>
      </c>
      <c r="AU199" s="1">
        <v>0.32573959755359239</v>
      </c>
      <c r="AV199" s="1">
        <v>0.94092706944640758</v>
      </c>
      <c r="AW199" s="1">
        <f t="shared" si="134"/>
        <v>0.82715086265260662</v>
      </c>
      <c r="AX199" s="1">
        <f t="shared" si="135"/>
        <v>0.3146571277161998</v>
      </c>
      <c r="AY199" s="1">
        <f t="shared" si="136"/>
        <v>1.3163942194444291</v>
      </c>
      <c r="AZ199" s="1">
        <f t="shared" si="137"/>
        <v>1.5049310501627671</v>
      </c>
      <c r="BA199" s="1">
        <f t="shared" si="138"/>
        <v>1.3514880023980234</v>
      </c>
      <c r="BB199" s="1">
        <f t="shared" si="139"/>
        <v>0.94582713196189172</v>
      </c>
      <c r="BC199" s="1">
        <f t="shared" si="140"/>
        <v>1.6789742707704605</v>
      </c>
      <c r="BD199" s="1">
        <f t="shared" si="141"/>
        <v>1.5769923262947456</v>
      </c>
      <c r="BE199" s="1">
        <f t="shared" si="117"/>
        <v>0.90158079262633073</v>
      </c>
      <c r="BF199" s="1">
        <f t="shared" si="118"/>
        <v>1.0307071460905948</v>
      </c>
      <c r="BG199" s="1">
        <f t="shared" si="119"/>
        <v>0.92561605515195244</v>
      </c>
      <c r="BH199" s="1">
        <f t="shared" si="120"/>
        <v>0.64778435116615862</v>
      </c>
      <c r="BI199" s="1">
        <f t="shared" si="121"/>
        <v>1.1499070198586121</v>
      </c>
      <c r="BJ199" s="1">
        <f t="shared" si="122"/>
        <v>1.0800609502117899</v>
      </c>
      <c r="BK199" s="1">
        <f t="shared" si="123"/>
        <v>0.57083930325623566</v>
      </c>
      <c r="BL199" s="2">
        <f t="shared" si="124"/>
        <v>1.7400000000000002</v>
      </c>
      <c r="BM199" s="2">
        <f t="shared" si="125"/>
        <v>1.989206567914253</v>
      </c>
      <c r="BN199" s="2">
        <f t="shared" si="126"/>
        <v>1.7863866989366037</v>
      </c>
      <c r="BO199" s="2">
        <f t="shared" si="127"/>
        <v>1.250187204793606</v>
      </c>
      <c r="BP199" s="2">
        <f t="shared" si="128"/>
        <v>2.2192555907557505</v>
      </c>
      <c r="BQ199" s="2">
        <f t="shared" si="129"/>
        <v>2.0844566219007863</v>
      </c>
      <c r="BR199" s="2">
        <f t="shared" si="130"/>
        <v>1.101687608907965</v>
      </c>
      <c r="BS199" s="1">
        <f t="shared" si="142"/>
        <v>2.5405664811923723</v>
      </c>
      <c r="BT199" s="1">
        <f t="shared" si="143"/>
        <v>2.9044319141440629</v>
      </c>
      <c r="BU199" s="1">
        <f t="shared" si="144"/>
        <v>2.6082954998656467</v>
      </c>
      <c r="BV199" s="1">
        <f t="shared" si="145"/>
        <v>1.8253929354679421</v>
      </c>
      <c r="BW199" s="1">
        <f t="shared" si="146"/>
        <v>3.2403254983177217</v>
      </c>
      <c r="BX199" s="1">
        <f t="shared" si="147"/>
        <v>3.0435061063796667</v>
      </c>
      <c r="BY199" s="1">
        <f t="shared" si="148"/>
        <v>1.608569317204912</v>
      </c>
    </row>
    <row r="200" spans="1:77" x14ac:dyDescent="0.25">
      <c r="A200" s="1">
        <v>20141106</v>
      </c>
      <c r="B200" s="1">
        <v>2014</v>
      </c>
      <c r="C200" s="1">
        <v>11</v>
      </c>
      <c r="D200" s="1">
        <v>6.2839999999999998</v>
      </c>
      <c r="E200" s="1">
        <v>20.597999999999999</v>
      </c>
      <c r="F200" s="1">
        <f t="shared" si="131"/>
        <v>0.85424025599999998</v>
      </c>
      <c r="G200" s="1">
        <v>432.286</v>
      </c>
      <c r="H200" s="1">
        <v>1.087</v>
      </c>
      <c r="I200" s="1">
        <v>41.456208330000003</v>
      </c>
      <c r="J200" s="1">
        <v>37.334083329999999</v>
      </c>
      <c r="K200" s="1">
        <f t="shared" si="132"/>
        <v>5.3727245995680007E-4</v>
      </c>
      <c r="L200" s="1">
        <f t="shared" si="133"/>
        <v>4.8384971995679997E-4</v>
      </c>
      <c r="M200" s="1">
        <f t="shared" si="112"/>
        <v>5.3422740000000097E-5</v>
      </c>
      <c r="N200" s="1">
        <f t="shared" si="113"/>
        <v>0.90056676271049596</v>
      </c>
      <c r="O200" s="1">
        <f t="shared" si="114"/>
        <v>0.76930038192290529</v>
      </c>
      <c r="P200" s="1">
        <f t="shared" si="115"/>
        <v>8.493987407709469E-2</v>
      </c>
      <c r="Q200" s="1">
        <v>-5.8791200000000003</v>
      </c>
      <c r="R200" s="1">
        <v>-14.4436</v>
      </c>
      <c r="S200" s="1">
        <v>0.28928804800000002</v>
      </c>
      <c r="T200" s="1">
        <v>0.182196</v>
      </c>
      <c r="U200" s="1">
        <v>0.45520499199999997</v>
      </c>
      <c r="V200" s="1">
        <v>5.3188889000000003E-2</v>
      </c>
      <c r="W200" s="1">
        <v>0.16539999999999999</v>
      </c>
      <c r="X200" s="1">
        <v>2.4655555999999999E-2</v>
      </c>
      <c r="Y200" s="1">
        <v>0.190655556</v>
      </c>
      <c r="Z200" s="1">
        <v>0.51334316000000002</v>
      </c>
      <c r="AA200" s="1">
        <v>-7.0931504000000006E-2</v>
      </c>
      <c r="AB200" s="1">
        <v>0.6</v>
      </c>
      <c r="AC200" s="1">
        <v>0.46854551799999999</v>
      </c>
      <c r="AD200" s="1">
        <v>0.90652865400000004</v>
      </c>
      <c r="AE200" s="1">
        <f t="shared" si="116"/>
        <v>0.91150481344148326</v>
      </c>
      <c r="AF200" s="1">
        <v>0.63947044500000005</v>
      </c>
      <c r="AG200" s="1">
        <v>0.71419133700000004</v>
      </c>
      <c r="AH200" s="1">
        <v>0.89611041400000002</v>
      </c>
      <c r="AI200" s="1">
        <v>1</v>
      </c>
      <c r="AJ200" s="1">
        <v>0.59176337300000004</v>
      </c>
      <c r="AK200" s="1">
        <v>1.13339324</v>
      </c>
      <c r="AL200" s="1">
        <v>0.33801437099999998</v>
      </c>
      <c r="AM200" s="1">
        <v>0.28928804800000002</v>
      </c>
      <c r="AN200" s="1">
        <v>9.3471345528141694E-2</v>
      </c>
      <c r="AO200" s="1">
        <v>0.98451907311204034</v>
      </c>
      <c r="AP200" s="1">
        <v>0.84101582505211203</v>
      </c>
      <c r="AQ200" s="1">
        <v>1.3224430947887944E-2</v>
      </c>
      <c r="AR200" s="1">
        <v>6.5552308770488532E-4</v>
      </c>
      <c r="AS200" s="1">
        <v>0.55200000000000005</v>
      </c>
      <c r="AT200" s="1">
        <v>0.54447817996663661</v>
      </c>
      <c r="AU200" s="1">
        <v>0.2496592997931267</v>
      </c>
      <c r="AV200" s="1">
        <v>0.35034070020687325</v>
      </c>
      <c r="AW200" s="1">
        <f t="shared" si="134"/>
        <v>0.14217023342554469</v>
      </c>
      <c r="AX200" s="1">
        <f t="shared" si="135"/>
        <v>0.10559376566599467</v>
      </c>
      <c r="AY200" s="1">
        <f t="shared" si="136"/>
        <v>0.15053473140863657</v>
      </c>
      <c r="AZ200" s="1">
        <f t="shared" si="137"/>
        <v>0.1898719421056364</v>
      </c>
      <c r="BA200" s="1">
        <f t="shared" si="138"/>
        <v>0.10636674867113499</v>
      </c>
      <c r="BB200" s="1">
        <f t="shared" si="139"/>
        <v>8.5664137787212311E-2</v>
      </c>
      <c r="BC200" s="1">
        <f t="shared" si="140"/>
        <v>0.19183640414804429</v>
      </c>
      <c r="BD200" s="1">
        <f t="shared" si="141"/>
        <v>0.12971158866689114</v>
      </c>
      <c r="BE200" s="1">
        <f t="shared" si="117"/>
        <v>0.37610134841719123</v>
      </c>
      <c r="BF200" s="1">
        <f t="shared" si="118"/>
        <v>0.47438284032055394</v>
      </c>
      <c r="BG200" s="1">
        <f t="shared" si="119"/>
        <v>0.26575048314512212</v>
      </c>
      <c r="BH200" s="1">
        <f t="shared" si="120"/>
        <v>0.21402634084029171</v>
      </c>
      <c r="BI200" s="1">
        <f t="shared" si="121"/>
        <v>0.47929092243655663</v>
      </c>
      <c r="BJ200" s="1">
        <f t="shared" si="122"/>
        <v>0.32407606501468744</v>
      </c>
      <c r="BK200" s="1">
        <f t="shared" si="123"/>
        <v>0.45520499246253787</v>
      </c>
      <c r="BL200" s="2">
        <f t="shared" si="124"/>
        <v>1.74</v>
      </c>
      <c r="BM200" s="2">
        <f t="shared" si="125"/>
        <v>2.1946907279953649</v>
      </c>
      <c r="BN200" s="2">
        <f t="shared" si="126"/>
        <v>1.2294713715293244</v>
      </c>
      <c r="BO200" s="2">
        <f t="shared" si="127"/>
        <v>0.99017415021074473</v>
      </c>
      <c r="BP200" s="2">
        <f t="shared" si="128"/>
        <v>2.2173975407142907</v>
      </c>
      <c r="BQ200" s="2">
        <f t="shared" si="129"/>
        <v>1.4993095757265336</v>
      </c>
      <c r="BR200" s="2">
        <f t="shared" si="130"/>
        <v>2.1059660919009131</v>
      </c>
      <c r="BS200" s="1">
        <f t="shared" si="142"/>
        <v>0.69643577124451228</v>
      </c>
      <c r="BT200" s="1">
        <f t="shared" si="143"/>
        <v>0.87842593666358171</v>
      </c>
      <c r="BU200" s="1">
        <f t="shared" si="144"/>
        <v>0.49209646141038699</v>
      </c>
      <c r="BV200" s="1">
        <f t="shared" si="145"/>
        <v>0.3963176425105745</v>
      </c>
      <c r="BW200" s="1">
        <f t="shared" si="146"/>
        <v>0.88751434851898969</v>
      </c>
      <c r="BX200" s="1">
        <f t="shared" si="147"/>
        <v>0.60009932224447748</v>
      </c>
      <c r="BY200" s="1">
        <f t="shared" si="148"/>
        <v>0.84291386174011718</v>
      </c>
    </row>
    <row r="201" spans="1:77" x14ac:dyDescent="0.25">
      <c r="A201" s="1">
        <v>20141122</v>
      </c>
      <c r="B201" s="1">
        <v>2014</v>
      </c>
      <c r="C201" s="1">
        <v>11</v>
      </c>
      <c r="D201" s="1">
        <v>8.7919999999999998</v>
      </c>
      <c r="E201" s="1">
        <v>44.588000000000001</v>
      </c>
      <c r="F201" s="1">
        <f t="shared" si="131"/>
        <v>1.8491535360000002</v>
      </c>
      <c r="G201" s="1">
        <v>432.286</v>
      </c>
      <c r="H201" s="1">
        <v>4.8600000000000003</v>
      </c>
      <c r="I201" s="1">
        <v>89.592541670000003</v>
      </c>
      <c r="J201" s="1">
        <v>80.638166670000004</v>
      </c>
      <c r="K201" s="1">
        <f t="shared" si="132"/>
        <v>1.1611193400431999E-3</v>
      </c>
      <c r="L201" s="1">
        <f t="shared" si="133"/>
        <v>1.0450706400432E-3</v>
      </c>
      <c r="M201" s="1">
        <f t="shared" si="112"/>
        <v>1.1604869999999991E-4</v>
      </c>
      <c r="N201" s="1">
        <f t="shared" si="113"/>
        <v>0.90005445952206575</v>
      </c>
      <c r="O201" s="1">
        <f t="shared" si="114"/>
        <v>1.664338886417797</v>
      </c>
      <c r="P201" s="1">
        <f t="shared" si="115"/>
        <v>0.18481464958220317</v>
      </c>
      <c r="Q201" s="1">
        <v>2.9535100000000001</v>
      </c>
      <c r="R201" s="1">
        <v>-33.351199999999999</v>
      </c>
      <c r="S201" s="1">
        <v>-9.7162316999999998E-2</v>
      </c>
      <c r="T201" s="1">
        <v>0.13474800000000001</v>
      </c>
      <c r="U201" s="1">
        <v>0.195726394</v>
      </c>
      <c r="V201" s="1">
        <v>5.4922222E-2</v>
      </c>
      <c r="W201" s="1">
        <v>0.139744444</v>
      </c>
      <c r="X201" s="1">
        <v>2.5555556E-2</v>
      </c>
      <c r="Y201" s="1">
        <v>0.152777778</v>
      </c>
      <c r="Z201" s="1">
        <v>0.43573059400000003</v>
      </c>
      <c r="AA201" s="1">
        <v>-4.4555022E-2</v>
      </c>
      <c r="AB201" s="1">
        <v>0.52222222200000001</v>
      </c>
      <c r="AC201" s="1">
        <v>0.37230593699999998</v>
      </c>
      <c r="AD201" s="1">
        <v>0.76335845499999999</v>
      </c>
      <c r="AE201" s="1">
        <f t="shared" si="116"/>
        <v>0.74560655272305909</v>
      </c>
      <c r="AF201" s="1">
        <v>0.73384878200000003</v>
      </c>
      <c r="AG201" s="1">
        <v>0.851641447</v>
      </c>
      <c r="AH201" s="1">
        <v>1.0534504389999999</v>
      </c>
      <c r="AI201" s="1">
        <v>1</v>
      </c>
      <c r="AJ201" s="1">
        <v>0.60856368000000005</v>
      </c>
      <c r="AK201" s="1">
        <v>1.00449005</v>
      </c>
      <c r="AL201" s="1">
        <v>0</v>
      </c>
      <c r="AM201" s="1">
        <v>0</v>
      </c>
      <c r="AN201" s="1">
        <v>0.23664154548349434</v>
      </c>
      <c r="AO201" s="1">
        <v>0.97805109058371764</v>
      </c>
      <c r="AP201" s="1">
        <v>1.8085666325415377</v>
      </c>
      <c r="AQ201" s="1">
        <v>4.0586903458462276E-2</v>
      </c>
      <c r="AR201" s="1">
        <v>2.0748289079190203E-3</v>
      </c>
      <c r="AS201" s="1">
        <v>0.55005555555000007</v>
      </c>
      <c r="AT201" s="1">
        <v>1.2371062657475718</v>
      </c>
      <c r="AU201" s="1">
        <v>0.21510545252391733</v>
      </c>
      <c r="AV201" s="1">
        <v>0.30711676947608268</v>
      </c>
      <c r="AW201" s="1">
        <f t="shared" si="134"/>
        <v>0.27610280463733233</v>
      </c>
      <c r="AX201" s="1">
        <f t="shared" si="135"/>
        <v>0.20470245707548473</v>
      </c>
      <c r="AY201" s="1">
        <f t="shared" si="136"/>
        <v>0</v>
      </c>
      <c r="AZ201" s="1">
        <f t="shared" si="137"/>
        <v>0</v>
      </c>
      <c r="BA201" s="1">
        <f t="shared" si="138"/>
        <v>0</v>
      </c>
      <c r="BB201" s="1">
        <f t="shared" si="139"/>
        <v>0</v>
      </c>
      <c r="BC201" s="1">
        <f t="shared" si="140"/>
        <v>0</v>
      </c>
      <c r="BD201" s="1">
        <f t="shared" si="141"/>
        <v>0</v>
      </c>
      <c r="BE201" s="1">
        <f t="shared" si="117"/>
        <v>0</v>
      </c>
      <c r="BF201" s="1">
        <f t="shared" si="118"/>
        <v>0</v>
      </c>
      <c r="BG201" s="1">
        <f t="shared" si="119"/>
        <v>0</v>
      </c>
      <c r="BH201" s="1">
        <f t="shared" si="120"/>
        <v>0</v>
      </c>
      <c r="BI201" s="1">
        <f t="shared" si="121"/>
        <v>0</v>
      </c>
      <c r="BJ201" s="1">
        <f t="shared" si="122"/>
        <v>0</v>
      </c>
      <c r="BK201" s="1">
        <f t="shared" si="123"/>
        <v>0.19572639351272658</v>
      </c>
      <c r="BL201" s="2" t="e">
        <f t="shared" si="124"/>
        <v>#DIV/0!</v>
      </c>
      <c r="BM201" s="2" t="e">
        <f t="shared" si="125"/>
        <v>#DIV/0!</v>
      </c>
      <c r="BN201" s="2" t="e">
        <f t="shared" si="126"/>
        <v>#DIV/0!</v>
      </c>
      <c r="BO201" s="2" t="e">
        <f t="shared" si="127"/>
        <v>#DIV/0!</v>
      </c>
      <c r="BP201" s="2" t="e">
        <f t="shared" si="128"/>
        <v>#DIV/0!</v>
      </c>
      <c r="BQ201" s="2" t="e">
        <f t="shared" si="129"/>
        <v>#DIV/0!</v>
      </c>
      <c r="BR201" s="2" t="e">
        <f t="shared" si="130"/>
        <v>#DIV/0!</v>
      </c>
      <c r="BS201" s="1" t="e">
        <f t="shared" si="142"/>
        <v>#DIV/0!</v>
      </c>
      <c r="BT201" s="1" t="e">
        <f t="shared" si="143"/>
        <v>#DIV/0!</v>
      </c>
      <c r="BU201" s="1" t="e">
        <f t="shared" si="144"/>
        <v>#DIV/0!</v>
      </c>
      <c r="BV201" s="1" t="e">
        <f t="shared" si="145"/>
        <v>#DIV/0!</v>
      </c>
      <c r="BW201" s="1" t="e">
        <f t="shared" si="146"/>
        <v>#DIV/0!</v>
      </c>
      <c r="BX201" s="1" t="e">
        <f t="shared" si="147"/>
        <v>#DIV/0!</v>
      </c>
      <c r="BY201" s="1" t="e">
        <f t="shared" si="148"/>
        <v>#DIV/0!</v>
      </c>
    </row>
    <row r="202" spans="1:77" x14ac:dyDescent="0.25">
      <c r="A202" s="1">
        <v>20141031</v>
      </c>
      <c r="B202" s="1">
        <v>2014</v>
      </c>
      <c r="C202" s="1">
        <v>10</v>
      </c>
      <c r="D202" s="1">
        <v>0.41699999999999998</v>
      </c>
      <c r="E202" s="1">
        <v>65.498000000000005</v>
      </c>
      <c r="F202" s="1">
        <f t="shared" si="131"/>
        <v>2.7163330560000003</v>
      </c>
      <c r="G202" s="1">
        <v>432.286</v>
      </c>
      <c r="H202" s="1">
        <v>1.264</v>
      </c>
      <c r="I202" s="1">
        <v>105.0291667</v>
      </c>
      <c r="J202" s="1">
        <v>94.475291670000004</v>
      </c>
      <c r="K202" s="1">
        <f t="shared" si="132"/>
        <v>1.3611780004319999E-3</v>
      </c>
      <c r="L202" s="1">
        <f t="shared" si="133"/>
        <v>1.2243997800431999E-3</v>
      </c>
      <c r="M202" s="1">
        <f t="shared" si="112"/>
        <v>1.3677822038880003E-4</v>
      </c>
      <c r="N202" s="1">
        <f t="shared" si="113"/>
        <v>0.89951481705890746</v>
      </c>
      <c r="O202" s="1">
        <f t="shared" si="114"/>
        <v>2.4433818319389031</v>
      </c>
      <c r="P202" s="1">
        <f t="shared" si="115"/>
        <v>0.27295122406109718</v>
      </c>
      <c r="Q202" s="1">
        <v>18.110900000000001</v>
      </c>
      <c r="R202" s="1">
        <v>3.7045400000000002</v>
      </c>
      <c r="S202" s="1">
        <v>0.83018724399999999</v>
      </c>
      <c r="T202" s="1">
        <v>0.58380699999999996</v>
      </c>
      <c r="U202" s="1">
        <v>0.48995600099999997</v>
      </c>
      <c r="V202" s="1">
        <v>7.9266666999999999E-2</v>
      </c>
      <c r="W202" s="1">
        <v>0.23112222199999999</v>
      </c>
      <c r="X202" s="1">
        <v>3.6455556E-2</v>
      </c>
      <c r="Y202" s="1">
        <v>0.208277778</v>
      </c>
      <c r="Z202" s="1">
        <v>0.48924288300000002</v>
      </c>
      <c r="AA202" s="1">
        <v>5.1990085999999998E-2</v>
      </c>
      <c r="AB202" s="1">
        <v>0.5</v>
      </c>
      <c r="AC202" s="1">
        <v>0.43866117500000001</v>
      </c>
      <c r="AD202" s="1">
        <v>0.65952248499999999</v>
      </c>
      <c r="AE202" s="1">
        <f t="shared" si="116"/>
        <v>0.62528677288528389</v>
      </c>
      <c r="AF202" s="1">
        <v>0.40404509700000002</v>
      </c>
      <c r="AG202" s="1">
        <v>0.376592859</v>
      </c>
      <c r="AH202" s="1">
        <v>0.52804266</v>
      </c>
      <c r="AI202" s="1">
        <v>1</v>
      </c>
      <c r="AJ202" s="1">
        <v>0.67005738000000004</v>
      </c>
      <c r="AK202" s="1">
        <v>1.1269918459999999</v>
      </c>
      <c r="AL202" s="1">
        <v>1</v>
      </c>
      <c r="AM202" s="1">
        <v>0.83018724399999999</v>
      </c>
      <c r="AN202" s="1">
        <v>0.34047751480212712</v>
      </c>
      <c r="AO202" s="1">
        <v>0.82378599186363854</v>
      </c>
      <c r="AP202" s="1">
        <v>2.2376771207689483</v>
      </c>
      <c r="AQ202" s="1">
        <v>0.47865593523105154</v>
      </c>
      <c r="AR202" s="1">
        <v>2.4450329004377741E-2</v>
      </c>
      <c r="AS202" s="1">
        <v>0.54949999999999999</v>
      </c>
      <c r="AT202" s="1">
        <v>1.5549930640541965</v>
      </c>
      <c r="AU202" s="1">
        <v>0.21350191892318421</v>
      </c>
      <c r="AV202" s="1">
        <v>0.28649808107681579</v>
      </c>
      <c r="AW202" s="1">
        <f t="shared" si="134"/>
        <v>0.32650785977803032</v>
      </c>
      <c r="AX202" s="1">
        <f t="shared" si="135"/>
        <v>0.37581481959260626</v>
      </c>
      <c r="AY202" s="1">
        <f t="shared" si="136"/>
        <v>0.83770538204455969</v>
      </c>
      <c r="AZ202" s="1">
        <f t="shared" si="137"/>
        <v>0.89263346383937947</v>
      </c>
      <c r="BA202" s="1">
        <f t="shared" si="138"/>
        <v>0.5024138515979153</v>
      </c>
      <c r="BB202" s="1">
        <f t="shared" si="139"/>
        <v>0.45377563053647002</v>
      </c>
      <c r="BC202" s="1">
        <f t="shared" si="140"/>
        <v>1.0659214991239803</v>
      </c>
      <c r="BD202" s="1">
        <f t="shared" si="141"/>
        <v>0.63714589171293257</v>
      </c>
      <c r="BE202" s="1">
        <f t="shared" si="117"/>
        <v>0.70303846878000009</v>
      </c>
      <c r="BF202" s="1">
        <f t="shared" si="118"/>
        <v>0.7491364828858692</v>
      </c>
      <c r="BG202" s="1">
        <f t="shared" si="119"/>
        <v>0.42164736253595186</v>
      </c>
      <c r="BH202" s="1">
        <f t="shared" si="120"/>
        <v>0.38082807070358454</v>
      </c>
      <c r="BI202" s="1">
        <f t="shared" si="121"/>
        <v>0.89456727227275179</v>
      </c>
      <c r="BJ202" s="1">
        <f t="shared" si="122"/>
        <v>0.53472029868789939</v>
      </c>
      <c r="BK202" s="1">
        <f t="shared" si="123"/>
        <v>0.48995600140624757</v>
      </c>
      <c r="BL202" s="2">
        <f t="shared" si="124"/>
        <v>1.7400000000000002</v>
      </c>
      <c r="BM202" s="2">
        <f t="shared" si="125"/>
        <v>1.8540912597334875</v>
      </c>
      <c r="BN202" s="2">
        <f t="shared" si="126"/>
        <v>1.043565101189563</v>
      </c>
      <c r="BO202" s="2">
        <f t="shared" si="127"/>
        <v>0.94253852733568633</v>
      </c>
      <c r="BP202" s="2">
        <f t="shared" si="128"/>
        <v>2.2140282827705042</v>
      </c>
      <c r="BQ202" s="2">
        <f t="shared" si="129"/>
        <v>1.3234173676605692</v>
      </c>
      <c r="BR202" s="2">
        <f t="shared" si="130"/>
        <v>1.2126270187266932</v>
      </c>
      <c r="BS202" s="1">
        <f t="shared" si="142"/>
        <v>2.0732967390631636</v>
      </c>
      <c r="BT202" s="1">
        <f t="shared" si="143"/>
        <v>2.2092421624890535</v>
      </c>
      <c r="BU202" s="1">
        <f t="shared" si="144"/>
        <v>1.2434598398255412</v>
      </c>
      <c r="BV202" s="1">
        <f t="shared" si="145"/>
        <v>1.1230816409002731</v>
      </c>
      <c r="BW202" s="1">
        <f t="shared" si="146"/>
        <v>2.6381250683113233</v>
      </c>
      <c r="BX202" s="1">
        <f t="shared" si="147"/>
        <v>1.5769177659713873</v>
      </c>
      <c r="BY202" s="1">
        <f t="shared" si="148"/>
        <v>1.444905542313758</v>
      </c>
    </row>
    <row r="203" spans="1:77" x14ac:dyDescent="0.25">
      <c r="A203" s="1">
        <v>20110225</v>
      </c>
      <c r="B203" s="1">
        <v>2011</v>
      </c>
      <c r="C203" s="1">
        <v>2</v>
      </c>
      <c r="D203" s="1">
        <v>0.17699999999999999</v>
      </c>
      <c r="E203" s="1">
        <v>68.037999999999997</v>
      </c>
      <c r="F203" s="1">
        <f t="shared" si="131"/>
        <v>2.821671936</v>
      </c>
      <c r="G203" s="1">
        <v>432.286</v>
      </c>
      <c r="H203" s="1">
        <v>0.251</v>
      </c>
      <c r="I203" s="1">
        <v>142.44999999999999</v>
      </c>
      <c r="J203" s="1">
        <v>127.8155833</v>
      </c>
      <c r="K203" s="1">
        <f t="shared" si="132"/>
        <v>1.8461519999999998E-3</v>
      </c>
      <c r="L203" s="1">
        <f t="shared" si="133"/>
        <v>1.6564899595679998E-3</v>
      </c>
      <c r="M203" s="1">
        <f t="shared" si="112"/>
        <v>1.8966204043199993E-4</v>
      </c>
      <c r="N203" s="1">
        <f t="shared" si="113"/>
        <v>0.89726629203229213</v>
      </c>
      <c r="O203" s="1">
        <f t="shared" si="114"/>
        <v>2.5317911153462993</v>
      </c>
      <c r="P203" s="1">
        <f t="shared" si="115"/>
        <v>0.28988082065370069</v>
      </c>
      <c r="Q203" s="1">
        <v>5.33718</v>
      </c>
      <c r="R203" s="1">
        <v>10.099399999999999</v>
      </c>
      <c r="S203" s="1">
        <v>0.34574886399999999</v>
      </c>
      <c r="T203" s="1">
        <v>0.71102799999999999</v>
      </c>
      <c r="U203" s="1">
        <v>0.73665277900000004</v>
      </c>
      <c r="V203" s="1">
        <v>6.0977778000000003E-2</v>
      </c>
      <c r="W203" s="1">
        <v>0.1462</v>
      </c>
      <c r="X203" s="1">
        <v>2.7044444000000001E-2</v>
      </c>
      <c r="Y203" s="1">
        <v>0.219877778</v>
      </c>
      <c r="Z203" s="1">
        <v>0.41134827699999998</v>
      </c>
      <c r="AA203" s="1">
        <v>-0.201262634</v>
      </c>
      <c r="AB203" s="1">
        <v>0.44444444399999999</v>
      </c>
      <c r="AC203" s="1">
        <v>0.34207186299999998</v>
      </c>
      <c r="AD203" s="1">
        <v>0.74976001400000003</v>
      </c>
      <c r="AE203" s="1">
        <f t="shared" si="116"/>
        <v>0.72984937891077639</v>
      </c>
      <c r="AF203" s="1">
        <v>0.39411305200000002</v>
      </c>
      <c r="AG203" s="1">
        <v>0.364362719</v>
      </c>
      <c r="AH203" s="1">
        <v>0.512986198</v>
      </c>
      <c r="AI203" s="1">
        <v>1</v>
      </c>
      <c r="AJ203" s="1">
        <v>0.508749915</v>
      </c>
      <c r="AK203" s="1">
        <v>1</v>
      </c>
      <c r="AL203" s="1">
        <v>0.43883725699999998</v>
      </c>
      <c r="AM203" s="1">
        <v>0.34574886399999999</v>
      </c>
      <c r="AN203" s="1">
        <v>0.25023998587669322</v>
      </c>
      <c r="AO203" s="1">
        <v>0.96261100131655197</v>
      </c>
      <c r="AP203" s="1">
        <v>2.716172447699774</v>
      </c>
      <c r="AQ203" s="1">
        <v>0.10549948830022604</v>
      </c>
      <c r="AR203" s="1">
        <v>5.1114013981897249E-3</v>
      </c>
      <c r="AS203" s="1">
        <v>0.54811111109999999</v>
      </c>
      <c r="AT203" s="1">
        <v>1.9637923213544239</v>
      </c>
      <c r="AU203" s="1">
        <v>0.23505976409016502</v>
      </c>
      <c r="AV203" s="1">
        <v>0.20938467990983498</v>
      </c>
      <c r="AW203" s="1">
        <f t="shared" si="134"/>
        <v>0.29153313329234565</v>
      </c>
      <c r="AX203" s="1">
        <f t="shared" si="135"/>
        <v>0.359433529596765</v>
      </c>
      <c r="AY203" s="1">
        <f t="shared" si="136"/>
        <v>0.29046742154611566</v>
      </c>
      <c r="AZ203" s="1">
        <f t="shared" si="137"/>
        <v>0.33028495626160487</v>
      </c>
      <c r="BA203" s="1">
        <f t="shared" si="138"/>
        <v>0.19553156470011013</v>
      </c>
      <c r="BB203" s="1">
        <f t="shared" si="139"/>
        <v>0.18000302182064348</v>
      </c>
      <c r="BC203" s="1">
        <f t="shared" si="140"/>
        <v>0.36840444709964054</v>
      </c>
      <c r="BD203" s="1">
        <f t="shared" si="141"/>
        <v>0.2493141855333979</v>
      </c>
      <c r="BE203" s="1">
        <f t="shared" si="117"/>
        <v>0.3009355937963864</v>
      </c>
      <c r="BF203" s="1">
        <f t="shared" si="118"/>
        <v>0.34218811495463813</v>
      </c>
      <c r="BG203" s="1">
        <f t="shared" si="119"/>
        <v>0.20257833809986212</v>
      </c>
      <c r="BH203" s="1">
        <f t="shared" si="120"/>
        <v>0.18649016116301059</v>
      </c>
      <c r="BI203" s="1">
        <f t="shared" si="121"/>
        <v>0.38168139633366166</v>
      </c>
      <c r="BJ203" s="1">
        <f t="shared" si="122"/>
        <v>0.25829923392439347</v>
      </c>
      <c r="BK203" s="1">
        <f t="shared" si="123"/>
        <v>0.73665277932687456</v>
      </c>
      <c r="BL203" s="2">
        <f t="shared" si="124"/>
        <v>1.7400000000000002</v>
      </c>
      <c r="BM203" s="2">
        <f t="shared" si="125"/>
        <v>1.9785207609038238</v>
      </c>
      <c r="BN203" s="2">
        <f t="shared" si="126"/>
        <v>1.1713014862982711</v>
      </c>
      <c r="BO203" s="2">
        <f t="shared" si="127"/>
        <v>1.0782801606485639</v>
      </c>
      <c r="BP203" s="2">
        <f t="shared" si="128"/>
        <v>2.2068696535442731</v>
      </c>
      <c r="BQ203" s="2">
        <f t="shared" si="129"/>
        <v>1.4934779278138068</v>
      </c>
      <c r="BR203" s="2">
        <f t="shared" si="130"/>
        <v>4.2593028623128379</v>
      </c>
      <c r="BS203" s="1">
        <f t="shared" si="142"/>
        <v>1.6794733621048661</v>
      </c>
      <c r="BT203" s="1">
        <f t="shared" si="143"/>
        <v>1.9096970771893234</v>
      </c>
      <c r="BU203" s="1">
        <f t="shared" si="144"/>
        <v>1.1305572673745881</v>
      </c>
      <c r="BV203" s="1">
        <f t="shared" si="145"/>
        <v>1.0407717279858726</v>
      </c>
      <c r="BW203" s="1">
        <f t="shared" si="146"/>
        <v>2.1301027567616098</v>
      </c>
      <c r="BX203" s="1">
        <f t="shared" si="147"/>
        <v>1.441526664744174</v>
      </c>
      <c r="BY203" s="1">
        <f t="shared" si="148"/>
        <v>4.1111412059720811</v>
      </c>
    </row>
    <row r="204" spans="1:77" x14ac:dyDescent="0.25">
      <c r="A204" s="1">
        <v>20040419</v>
      </c>
      <c r="B204" s="1">
        <v>2004</v>
      </c>
      <c r="C204" s="1">
        <v>4</v>
      </c>
      <c r="D204" s="1">
        <v>8.9320000000000004</v>
      </c>
      <c r="E204" s="1">
        <v>95.683999999999997</v>
      </c>
      <c r="F204" s="1">
        <f t="shared" si="131"/>
        <v>3.9682068479999995</v>
      </c>
      <c r="G204" s="1">
        <v>432.286</v>
      </c>
      <c r="H204" s="1">
        <v>4.1059999999999999</v>
      </c>
      <c r="I204" s="1">
        <v>184.0082917</v>
      </c>
      <c r="J204" s="1">
        <v>165.0745</v>
      </c>
      <c r="K204" s="1">
        <f t="shared" si="132"/>
        <v>2.3847474604319998E-3</v>
      </c>
      <c r="L204" s="1">
        <f t="shared" si="133"/>
        <v>2.1393655199999999E-3</v>
      </c>
      <c r="M204" s="1">
        <f t="shared" si="112"/>
        <v>2.4538194043199988E-4</v>
      </c>
      <c r="N204" s="1">
        <f t="shared" si="113"/>
        <v>0.89710359503326664</v>
      </c>
      <c r="O204" s="1">
        <f t="shared" si="114"/>
        <v>3.559892629176427</v>
      </c>
      <c r="P204" s="1">
        <f t="shared" si="115"/>
        <v>0.40831421882357244</v>
      </c>
      <c r="Q204" s="1">
        <v>30.555800000000001</v>
      </c>
      <c r="R204" s="1">
        <v>3.2336800000000001</v>
      </c>
      <c r="S204" s="1">
        <v>0.90429920799999997</v>
      </c>
      <c r="T204" s="1">
        <v>8.6056099999999996E-2</v>
      </c>
      <c r="U204" s="1">
        <v>7.0854581E-2</v>
      </c>
      <c r="V204" s="1">
        <v>9.0144444000000004E-2</v>
      </c>
      <c r="W204" s="1">
        <v>0.20173333299999999</v>
      </c>
      <c r="X204" s="1">
        <v>4.6788889E-2</v>
      </c>
      <c r="Y204" s="1">
        <v>0.292644444</v>
      </c>
      <c r="Z204" s="1">
        <v>0.38231375499999998</v>
      </c>
      <c r="AA204" s="1">
        <v>-0.18388996299999999</v>
      </c>
      <c r="AB204" s="1">
        <v>0.82222222199999995</v>
      </c>
      <c r="AC204" s="1">
        <v>0.30606905600000001</v>
      </c>
      <c r="AD204" s="1">
        <v>0.76011652699999999</v>
      </c>
      <c r="AE204" s="1">
        <f t="shared" si="116"/>
        <v>0.74184997334878333</v>
      </c>
      <c r="AF204" s="1">
        <v>0.73895726699999997</v>
      </c>
      <c r="AG204" s="1">
        <v>0.85877900699999998</v>
      </c>
      <c r="AH204" s="1">
        <v>1.0622333749999999</v>
      </c>
      <c r="AI204" s="1">
        <v>1</v>
      </c>
      <c r="AJ204" s="1">
        <v>0.51981531000000003</v>
      </c>
      <c r="AK204" s="1">
        <v>1.0290211389999999</v>
      </c>
      <c r="AL204" s="1">
        <v>1</v>
      </c>
      <c r="AM204" s="1">
        <v>0.90429920799999997</v>
      </c>
      <c r="AN204" s="1">
        <v>0.23988347285002642</v>
      </c>
      <c r="AO204" s="1">
        <v>0.97453894012817122</v>
      </c>
      <c r="AP204" s="1">
        <v>3.8671720958592708</v>
      </c>
      <c r="AQ204" s="1">
        <v>0.1010347521407291</v>
      </c>
      <c r="AR204" s="1">
        <v>4.3011933187094677E-3</v>
      </c>
      <c r="AS204" s="1">
        <v>0.55755555555000003</v>
      </c>
      <c r="AT204" s="1">
        <v>2.1439438868824183</v>
      </c>
      <c r="AU204" s="1">
        <v>0.39452481614549978</v>
      </c>
      <c r="AV204" s="1">
        <v>0.42769740585450017</v>
      </c>
      <c r="AW204" s="1">
        <f t="shared" si="134"/>
        <v>0.73653676785723332</v>
      </c>
      <c r="AX204" s="1">
        <f t="shared" si="135"/>
        <v>0.73109077606191319</v>
      </c>
      <c r="AY204" s="1">
        <f t="shared" si="136"/>
        <v>1.5616449422653718</v>
      </c>
      <c r="AZ204" s="1">
        <f t="shared" si="137"/>
        <v>1.7885335252220449</v>
      </c>
      <c r="BA204" s="1">
        <f t="shared" si="138"/>
        <v>1.9994899431053259</v>
      </c>
      <c r="BB204" s="1">
        <f t="shared" si="139"/>
        <v>1.7333994675714115</v>
      </c>
      <c r="BC204" s="1">
        <f t="shared" si="140"/>
        <v>1.9801867010054028</v>
      </c>
      <c r="BD204" s="1">
        <f t="shared" si="141"/>
        <v>2.494713224337469</v>
      </c>
      <c r="BE204" s="1">
        <f t="shared" si="117"/>
        <v>1.28578564458</v>
      </c>
      <c r="BF204" s="1">
        <f t="shared" si="118"/>
        <v>1.4725951266775092</v>
      </c>
      <c r="BG204" s="1">
        <f t="shared" si="119"/>
        <v>1.6462868067804561</v>
      </c>
      <c r="BH204" s="1">
        <f t="shared" si="120"/>
        <v>1.4272003138516216</v>
      </c>
      <c r="BI204" s="1">
        <f t="shared" si="121"/>
        <v>1.6303934171153709</v>
      </c>
      <c r="BJ204" s="1">
        <f t="shared" si="122"/>
        <v>2.0540305701908523</v>
      </c>
      <c r="BK204" s="1">
        <f t="shared" si="123"/>
        <v>7.0854580970261385E-2</v>
      </c>
      <c r="BL204" s="2">
        <f t="shared" si="124"/>
        <v>1.74</v>
      </c>
      <c r="BM204" s="2">
        <f t="shared" si="125"/>
        <v>1.9928014682850521</v>
      </c>
      <c r="BN204" s="2">
        <f t="shared" si="126"/>
        <v>2.2278511631180105</v>
      </c>
      <c r="BO204" s="2">
        <f t="shared" si="127"/>
        <v>1.9313705644248325</v>
      </c>
      <c r="BP204" s="2">
        <f t="shared" si="128"/>
        <v>2.2063433028196622</v>
      </c>
      <c r="BQ204" s="2">
        <f t="shared" si="129"/>
        <v>2.7796337649262908</v>
      </c>
      <c r="BR204" s="2">
        <f t="shared" si="130"/>
        <v>9.5884544525713947E-2</v>
      </c>
      <c r="BS204" s="1">
        <f t="shared" si="142"/>
        <v>2.1133088637253659</v>
      </c>
      <c r="BT204" s="1">
        <f t="shared" si="143"/>
        <v>2.4203477049262783</v>
      </c>
      <c r="BU204" s="1">
        <f t="shared" si="144"/>
        <v>2.7058262126885966</v>
      </c>
      <c r="BV204" s="1">
        <f t="shared" si="145"/>
        <v>2.3457370878949777</v>
      </c>
      <c r="BW204" s="1">
        <f t="shared" si="146"/>
        <v>2.6797039415344202</v>
      </c>
      <c r="BX204" s="1">
        <f t="shared" si="147"/>
        <v>3.3759911915684144</v>
      </c>
      <c r="BY204" s="1">
        <f t="shared" si="148"/>
        <v>0.1164561251956671</v>
      </c>
    </row>
    <row r="205" spans="1:77" x14ac:dyDescent="0.25">
      <c r="A205" s="1">
        <v>20110514</v>
      </c>
      <c r="B205" s="1">
        <v>2011</v>
      </c>
      <c r="C205" s="1">
        <v>5</v>
      </c>
      <c r="D205" s="1">
        <v>11.651</v>
      </c>
      <c r="E205" s="1">
        <v>31.643999999999998</v>
      </c>
      <c r="F205" s="1">
        <f t="shared" si="131"/>
        <v>1.3123399679999999</v>
      </c>
      <c r="G205" s="1">
        <v>432.286</v>
      </c>
      <c r="H205" s="1">
        <v>6.5179999999999998</v>
      </c>
      <c r="I205" s="1">
        <v>74.588708330000003</v>
      </c>
      <c r="J205" s="1">
        <v>66.910624999999996</v>
      </c>
      <c r="K205" s="1">
        <f t="shared" si="132"/>
        <v>9.666696599567999E-4</v>
      </c>
      <c r="L205" s="1">
        <f t="shared" si="133"/>
        <v>8.6716169999999989E-4</v>
      </c>
      <c r="M205" s="1">
        <f t="shared" si="112"/>
        <v>9.9507959956800012E-5</v>
      </c>
      <c r="N205" s="1">
        <f t="shared" si="113"/>
        <v>0.89706104983035562</v>
      </c>
      <c r="O205" s="1">
        <f t="shared" si="114"/>
        <v>1.1772490694284152</v>
      </c>
      <c r="P205" s="1">
        <f t="shared" si="115"/>
        <v>0.13509089857158463</v>
      </c>
      <c r="Q205" s="1">
        <v>19.787099999999999</v>
      </c>
      <c r="R205" s="1">
        <v>-16.041899999999998</v>
      </c>
      <c r="S205" s="1">
        <v>5.2833226529999999</v>
      </c>
      <c r="T205" s="1">
        <v>1.41476</v>
      </c>
      <c r="U205" s="1">
        <v>3.0649514569999998</v>
      </c>
      <c r="V205" s="1">
        <v>6.5688889E-2</v>
      </c>
      <c r="W205" s="1">
        <v>0.160488889</v>
      </c>
      <c r="X205" s="1">
        <v>3.1477777999999998E-2</v>
      </c>
      <c r="Y205" s="1">
        <v>0.22696666700000001</v>
      </c>
      <c r="Z205" s="1">
        <v>0.41913931999999998</v>
      </c>
      <c r="AA205" s="1">
        <v>-0.17157523499999999</v>
      </c>
      <c r="AB205" s="1">
        <v>0.91111111099999997</v>
      </c>
      <c r="AC205" s="1">
        <v>0.35173275700000001</v>
      </c>
      <c r="AD205" s="1">
        <v>0.93017421099999997</v>
      </c>
      <c r="AE205" s="1">
        <f t="shared" si="116"/>
        <v>0.93890406836616447</v>
      </c>
      <c r="AF205" s="1">
        <v>0.83371895600000001</v>
      </c>
      <c r="AG205" s="1">
        <v>0.98563398400000002</v>
      </c>
      <c r="AH205" s="1">
        <v>1.23281054</v>
      </c>
      <c r="AI205" s="1">
        <v>0.99902702700000001</v>
      </c>
      <c r="AJ205" s="1">
        <v>0.527659086</v>
      </c>
      <c r="AK205" s="1">
        <v>0.95258494000000005</v>
      </c>
      <c r="AL205" s="1">
        <v>1</v>
      </c>
      <c r="AM205" s="1">
        <v>1</v>
      </c>
      <c r="AN205" s="1">
        <v>6.982578858523561E-2</v>
      </c>
      <c r="AO205" s="1">
        <v>0.94793736755003344</v>
      </c>
      <c r="AP205" s="1">
        <v>1.2440160945966152</v>
      </c>
      <c r="AQ205" s="1">
        <v>6.832387340338486E-2</v>
      </c>
      <c r="AR205" s="1">
        <v>2.7709420356917592E-3</v>
      </c>
      <c r="AS205" s="1">
        <v>0.55977777777500004</v>
      </c>
      <c r="AT205" s="1">
        <v>0.64875050072252771</v>
      </c>
      <c r="AU205" s="1">
        <v>0.44218036178241316</v>
      </c>
      <c r="AV205" s="1">
        <v>0.46893074921758682</v>
      </c>
      <c r="AW205" s="1">
        <f t="shared" si="134"/>
        <v>0.25228999839594712</v>
      </c>
      <c r="AX205" s="1">
        <f t="shared" si="135"/>
        <v>0.27706795039095056</v>
      </c>
      <c r="AY205" s="1">
        <f t="shared" si="136"/>
        <v>0.66961950607447085</v>
      </c>
      <c r="AZ205" s="1">
        <f t="shared" si="137"/>
        <v>0.85714985124732801</v>
      </c>
      <c r="BA205" s="1">
        <f t="shared" si="138"/>
        <v>0.7916065220133599</v>
      </c>
      <c r="BB205" s="1">
        <f t="shared" si="139"/>
        <v>0.70584822838306271</v>
      </c>
      <c r="BC205" s="1">
        <f t="shared" si="140"/>
        <v>0.84904471817354898</v>
      </c>
      <c r="BD205" s="1">
        <f t="shared" si="141"/>
        <v>0.99743586065741396</v>
      </c>
      <c r="BE205" s="1">
        <f t="shared" si="117"/>
        <v>1.4506709834399998</v>
      </c>
      <c r="BF205" s="1">
        <f t="shared" si="118"/>
        <v>1.8569387635582453</v>
      </c>
      <c r="BG205" s="1">
        <f t="shared" si="119"/>
        <v>1.7149449819923934</v>
      </c>
      <c r="BH205" s="1">
        <f t="shared" si="120"/>
        <v>1.5291572816189163</v>
      </c>
      <c r="BI205" s="1">
        <f t="shared" si="121"/>
        <v>1.8393797150831204</v>
      </c>
      <c r="BJ205" s="1">
        <f t="shared" si="122"/>
        <v>2.1608559006602364</v>
      </c>
      <c r="BK205" s="1">
        <f t="shared" si="123"/>
        <v>3.0649514566311402</v>
      </c>
      <c r="BL205" s="2">
        <f t="shared" si="124"/>
        <v>1.7399999999999998</v>
      </c>
      <c r="BM205" s="2">
        <f t="shared" si="125"/>
        <v>2.2272958413557351</v>
      </c>
      <c r="BN205" s="2">
        <f t="shared" si="126"/>
        <v>2.0569821156763926</v>
      </c>
      <c r="BO205" s="2">
        <f t="shared" si="127"/>
        <v>1.8341399947956998</v>
      </c>
      <c r="BP205" s="2">
        <f t="shared" si="128"/>
        <v>2.2062347291562845</v>
      </c>
      <c r="BQ205" s="2">
        <f t="shared" si="129"/>
        <v>2.5918277197720765</v>
      </c>
      <c r="BR205" s="2">
        <f t="shared" si="130"/>
        <v>3.6762405779234077</v>
      </c>
      <c r="BS205" s="1">
        <f t="shared" si="142"/>
        <v>0.80317174181472117</v>
      </c>
      <c r="BT205" s="1">
        <f t="shared" si="143"/>
        <v>1.0281040692174546</v>
      </c>
      <c r="BU205" s="1">
        <f t="shared" si="144"/>
        <v>0.94948845329283826</v>
      </c>
      <c r="BV205" s="1">
        <f t="shared" si="145"/>
        <v>0.84662610020235973</v>
      </c>
      <c r="BW205" s="1">
        <f t="shared" si="146"/>
        <v>1.0183824082003348</v>
      </c>
      <c r="BX205" s="1">
        <f t="shared" si="147"/>
        <v>1.1963694161913885</v>
      </c>
      <c r="BY205" s="1">
        <f t="shared" si="148"/>
        <v>1.6969267518969546</v>
      </c>
    </row>
    <row r="206" spans="1:77" x14ac:dyDescent="0.25">
      <c r="A206" s="1">
        <v>20050430</v>
      </c>
      <c r="B206" s="1">
        <v>2005</v>
      </c>
      <c r="C206" s="1">
        <v>4</v>
      </c>
      <c r="D206" s="1">
        <v>-3.2919999999999998</v>
      </c>
      <c r="E206" s="1">
        <v>217.446</v>
      </c>
      <c r="F206" s="1">
        <f t="shared" si="131"/>
        <v>9.0179205120000017</v>
      </c>
      <c r="G206" s="1">
        <v>432.286</v>
      </c>
      <c r="H206" s="1">
        <v>1.403</v>
      </c>
      <c r="I206" s="1">
        <v>439.69291670000001</v>
      </c>
      <c r="J206" s="1">
        <v>394.2594545</v>
      </c>
      <c r="K206" s="1">
        <f t="shared" si="132"/>
        <v>5.698420200432E-3</v>
      </c>
      <c r="L206" s="1">
        <f t="shared" si="133"/>
        <v>5.1096025303200001E-3</v>
      </c>
      <c r="M206" s="1">
        <f t="shared" si="112"/>
        <v>5.888176701119999E-4</v>
      </c>
      <c r="N206" s="1">
        <f t="shared" si="113"/>
        <v>0.89667001565322235</v>
      </c>
      <c r="O206" s="1">
        <f t="shared" si="114"/>
        <v>8.0860989266545555</v>
      </c>
      <c r="P206" s="1">
        <f t="shared" si="115"/>
        <v>0.93182158534544612</v>
      </c>
      <c r="Q206" s="1">
        <v>15.555999999999999</v>
      </c>
      <c r="R206" s="1">
        <v>104.836</v>
      </c>
      <c r="S206" s="1">
        <v>0.129211243</v>
      </c>
      <c r="T206" s="1">
        <v>0.189998</v>
      </c>
      <c r="U206" s="1">
        <v>6.7483971000000004E-2</v>
      </c>
      <c r="V206" s="1">
        <v>6.5266667E-2</v>
      </c>
      <c r="W206" s="1">
        <v>0.14776666699999999</v>
      </c>
      <c r="X206" s="1">
        <v>3.0788889E-2</v>
      </c>
      <c r="Y206" s="1">
        <v>0.24042222199999999</v>
      </c>
      <c r="Z206" s="1">
        <v>0.38726333800000001</v>
      </c>
      <c r="AA206" s="1">
        <v>-0.23868677799999999</v>
      </c>
      <c r="AB206" s="1">
        <v>0.65555555600000004</v>
      </c>
      <c r="AC206" s="1">
        <v>0.31220653900000001</v>
      </c>
      <c r="AD206" s="1">
        <v>0.456364614</v>
      </c>
      <c r="AE206" s="1">
        <f t="shared" si="116"/>
        <v>0.38987788412514485</v>
      </c>
      <c r="AF206" s="1">
        <v>0.248716624</v>
      </c>
      <c r="AG206" s="1">
        <v>0.21515094600000001</v>
      </c>
      <c r="AH206" s="1">
        <v>0.29535759099999997</v>
      </c>
      <c r="AI206" s="1">
        <v>1</v>
      </c>
      <c r="AJ206" s="1">
        <v>0.48491287999999999</v>
      </c>
      <c r="AK206" s="1">
        <v>1.121990118</v>
      </c>
      <c r="AL206" s="1">
        <v>5.2162934000000001E-2</v>
      </c>
      <c r="AM206" s="1">
        <v>0.129211243</v>
      </c>
      <c r="AN206" s="1">
        <v>0.54363538632698727</v>
      </c>
      <c r="AO206" s="1">
        <v>0.4492527975379671</v>
      </c>
      <c r="AP206" s="1">
        <v>4.0513260179910162</v>
      </c>
      <c r="AQ206" s="1">
        <v>4.9665944940089837</v>
      </c>
      <c r="AR206" s="1">
        <v>0.21472325483817273</v>
      </c>
      <c r="AS206" s="1">
        <v>0.55338888890000004</v>
      </c>
      <c r="AT206" s="1">
        <v>2.5223631797664874</v>
      </c>
      <c r="AU206" s="1">
        <v>0.34636505256417022</v>
      </c>
      <c r="AV206" s="1">
        <v>0.30919050343582982</v>
      </c>
      <c r="AW206" s="1">
        <f t="shared" si="134"/>
        <v>0.64576673532910767</v>
      </c>
      <c r="AX206" s="1">
        <f t="shared" si="135"/>
        <v>2.9537633445153055</v>
      </c>
      <c r="AY206" s="1">
        <f t="shared" si="136"/>
        <v>6.3557158305462866E-2</v>
      </c>
      <c r="AZ206" s="1">
        <f t="shared" si="137"/>
        <v>5.7492003963460499E-2</v>
      </c>
      <c r="BA206" s="1">
        <f t="shared" si="138"/>
        <v>5.6283133415567191E-2</v>
      </c>
      <c r="BB206" s="1">
        <f t="shared" si="139"/>
        <v>7.4627510405160288E-2</v>
      </c>
      <c r="BC206" s="1">
        <f t="shared" si="140"/>
        <v>8.0538840869113462E-2</v>
      </c>
      <c r="BD206" s="1">
        <f t="shared" si="141"/>
        <v>8.3375489668055622E-2</v>
      </c>
      <c r="BE206" s="1">
        <f t="shared" si="117"/>
        <v>2.2574392585801777E-2</v>
      </c>
      <c r="BF206" s="1">
        <f t="shared" si="118"/>
        <v>2.0420155693211296E-2</v>
      </c>
      <c r="BG206" s="1">
        <f t="shared" si="119"/>
        <v>1.9990785987876132E-2</v>
      </c>
      <c r="BH206" s="1">
        <f t="shared" si="120"/>
        <v>2.6506388304687538E-2</v>
      </c>
      <c r="BI206" s="1">
        <f t="shared" si="121"/>
        <v>2.8605989642373819E-2</v>
      </c>
      <c r="BJ206" s="1">
        <f t="shared" si="122"/>
        <v>2.9613517752859836E-2</v>
      </c>
      <c r="BK206" s="1">
        <f t="shared" si="123"/>
        <v>6.7483971229539863E-2</v>
      </c>
      <c r="BL206" s="2">
        <f t="shared" si="124"/>
        <v>1.7399999999999998</v>
      </c>
      <c r="BM206" s="2">
        <f t="shared" si="125"/>
        <v>1.5739546821089223</v>
      </c>
      <c r="BN206" s="2">
        <f t="shared" si="126"/>
        <v>1.5408595153422613</v>
      </c>
      <c r="BO206" s="2">
        <f t="shared" si="127"/>
        <v>2.0430722764679969</v>
      </c>
      <c r="BP206" s="2">
        <f t="shared" si="128"/>
        <v>2.2049063685122667</v>
      </c>
      <c r="BQ206" s="2">
        <f t="shared" si="129"/>
        <v>2.2825651097422872</v>
      </c>
      <c r="BR206" s="2">
        <f t="shared" si="130"/>
        <v>5.2015623230213635</v>
      </c>
      <c r="BS206" s="1">
        <f t="shared" si="142"/>
        <v>4.8988895285298133</v>
      </c>
      <c r="BT206" s="1">
        <f t="shared" si="143"/>
        <v>4.4313966152665927</v>
      </c>
      <c r="BU206" s="1">
        <f t="shared" si="144"/>
        <v>4.3382187038193845</v>
      </c>
      <c r="BV206" s="1">
        <f t="shared" si="145"/>
        <v>5.752175506447494</v>
      </c>
      <c r="BW206" s="1">
        <f t="shared" si="146"/>
        <v>6.2078119080996803</v>
      </c>
      <c r="BX206" s="1">
        <f t="shared" si="147"/>
        <v>6.4264565024735605</v>
      </c>
      <c r="BY206" s="1">
        <f t="shared" si="148"/>
        <v>14.644758158761245</v>
      </c>
    </row>
    <row r="207" spans="1:77" x14ac:dyDescent="0.25">
      <c r="A207" s="1">
        <v>20030906</v>
      </c>
      <c r="B207" s="1">
        <v>2003</v>
      </c>
      <c r="C207" s="1">
        <v>9</v>
      </c>
      <c r="D207" s="1">
        <v>19.524000000000001</v>
      </c>
      <c r="E207" s="1">
        <v>193.84700000000001</v>
      </c>
      <c r="F207" s="1">
        <f t="shared" si="131"/>
        <v>8.0392227840000015</v>
      </c>
      <c r="G207" s="1">
        <v>432.286</v>
      </c>
      <c r="H207" s="1">
        <v>12.281000000000001</v>
      </c>
      <c r="I207" s="1">
        <v>383.6225</v>
      </c>
      <c r="J207" s="1">
        <v>343.61313790000003</v>
      </c>
      <c r="K207" s="1">
        <f t="shared" si="132"/>
        <v>4.9717475999999997E-3</v>
      </c>
      <c r="L207" s="1">
        <f t="shared" si="133"/>
        <v>4.453226267184E-3</v>
      </c>
      <c r="M207" s="1">
        <f t="shared" si="112"/>
        <v>5.1852133281599967E-4</v>
      </c>
      <c r="N207" s="1">
        <f t="shared" si="113"/>
        <v>0.89570642467529937</v>
      </c>
      <c r="O207" s="1">
        <f t="shared" si="114"/>
        <v>7.2007834970248474</v>
      </c>
      <c r="P207" s="1">
        <f t="shared" si="115"/>
        <v>0.83843928697515402</v>
      </c>
      <c r="Q207" s="1">
        <v>18.0716</v>
      </c>
      <c r="R207" s="1">
        <v>49.257100000000001</v>
      </c>
      <c r="S207" s="1">
        <v>0.26840856899999999</v>
      </c>
      <c r="T207" s="1">
        <v>4.5192800000000002</v>
      </c>
      <c r="U207" s="1">
        <v>0.67850527000000005</v>
      </c>
      <c r="V207" s="1">
        <v>2.7544444000000001E-2</v>
      </c>
      <c r="W207" s="1">
        <v>0.25301111100000001</v>
      </c>
      <c r="X207" s="1">
        <v>1.8188889E-2</v>
      </c>
      <c r="Y207" s="1">
        <v>0.13946666699999999</v>
      </c>
      <c r="Z207" s="1">
        <v>0.80364356699999995</v>
      </c>
      <c r="AA207" s="1">
        <v>0.28930158700000003</v>
      </c>
      <c r="AB207" s="1">
        <v>2.5555555559999998</v>
      </c>
      <c r="AC207" s="1">
        <v>0.82851802299999999</v>
      </c>
      <c r="AD207" s="1">
        <v>0.39621119399999999</v>
      </c>
      <c r="AE207" s="1">
        <f t="shared" si="116"/>
        <v>0.32017519582850518</v>
      </c>
      <c r="AF207" s="1">
        <v>0.99983613500000001</v>
      </c>
      <c r="AG207" s="1">
        <v>1.4043816389999999</v>
      </c>
      <c r="AH207" s="1">
        <v>1.7267252200000001</v>
      </c>
      <c r="AI207" s="1">
        <v>0.68751351400000005</v>
      </c>
      <c r="AJ207" s="1">
        <v>0.82121120199999997</v>
      </c>
      <c r="AK207" s="1">
        <v>0.79215991100000005</v>
      </c>
      <c r="AL207" s="1">
        <v>0.30072958799999999</v>
      </c>
      <c r="AM207" s="1">
        <v>0.26840856899999999</v>
      </c>
      <c r="AN207" s="1">
        <v>0.60378880613983454</v>
      </c>
      <c r="AO207" s="1">
        <v>0.35915527032605066</v>
      </c>
      <c r="AP207" s="1">
        <v>2.8873292321988653</v>
      </c>
      <c r="AQ207" s="1">
        <v>5.151893551801134</v>
      </c>
      <c r="AR207" s="1">
        <v>0.19263199446850954</v>
      </c>
      <c r="AS207" s="1">
        <v>0.60088888890000003</v>
      </c>
      <c r="AT207" s="1">
        <v>0.52684362644673666</v>
      </c>
      <c r="AU207" s="1">
        <v>0.46366882784365709</v>
      </c>
      <c r="AV207" s="1">
        <v>2.0918867281563429</v>
      </c>
      <c r="AW207" s="1">
        <f t="shared" si="134"/>
        <v>1.9148424582165233</v>
      </c>
      <c r="AX207" s="1">
        <f t="shared" si="135"/>
        <v>3.5215321545318505</v>
      </c>
      <c r="AY207" s="1">
        <f t="shared" si="136"/>
        <v>3.4847390359399615</v>
      </c>
      <c r="AZ207" s="1">
        <f t="shared" si="137"/>
        <v>2.9860778527315519</v>
      </c>
      <c r="BA207" s="1">
        <f t="shared" si="138"/>
        <v>2.5294149137923267</v>
      </c>
      <c r="BB207" s="1">
        <f t="shared" si="139"/>
        <v>2.6110086059622288</v>
      </c>
      <c r="BC207" s="1">
        <f t="shared" si="140"/>
        <v>4.4097310654795407</v>
      </c>
      <c r="BD207" s="1">
        <f t="shared" si="141"/>
        <v>3.3668360289414045</v>
      </c>
      <c r="BE207" s="1">
        <f t="shared" si="117"/>
        <v>0.52318373756614855</v>
      </c>
      <c r="BF207" s="1">
        <f t="shared" si="118"/>
        <v>0.4483168913204405</v>
      </c>
      <c r="BG207" s="1">
        <f t="shared" si="119"/>
        <v>0.37975548091407402</v>
      </c>
      <c r="BH207" s="1">
        <f t="shared" si="120"/>
        <v>0.39200560707589049</v>
      </c>
      <c r="BI207" s="1">
        <f t="shared" si="121"/>
        <v>0.66205806423516922</v>
      </c>
      <c r="BJ207" s="1">
        <f t="shared" si="122"/>
        <v>0.50548228697383635</v>
      </c>
      <c r="BK207" s="1">
        <f t="shared" si="123"/>
        <v>0.67850527030072849</v>
      </c>
      <c r="BL207" s="2">
        <f t="shared" si="124"/>
        <v>1.74</v>
      </c>
      <c r="BM207" s="2">
        <f t="shared" si="125"/>
        <v>1.4910084830359209</v>
      </c>
      <c r="BN207" s="2">
        <f t="shared" si="126"/>
        <v>1.2629875306606679</v>
      </c>
      <c r="BO207" s="2">
        <f t="shared" si="127"/>
        <v>1.3037288954835102</v>
      </c>
      <c r="BP207" s="2">
        <f t="shared" si="128"/>
        <v>2.201867047948034</v>
      </c>
      <c r="BQ207" s="2">
        <f t="shared" si="129"/>
        <v>1.6811286670072978</v>
      </c>
      <c r="BR207" s="2">
        <f t="shared" si="130"/>
        <v>2.2565670252202725</v>
      </c>
      <c r="BS207" s="1">
        <f t="shared" si="142"/>
        <v>11.589515283373853</v>
      </c>
      <c r="BT207" s="1">
        <f t="shared" si="143"/>
        <v>9.9310721849338339</v>
      </c>
      <c r="BU207" s="1">
        <f t="shared" si="144"/>
        <v>8.4123064881048357</v>
      </c>
      <c r="BV207" s="1">
        <f t="shared" si="145"/>
        <v>8.6836700917139389</v>
      </c>
      <c r="BW207" s="1">
        <f t="shared" si="146"/>
        <v>14.665845864454601</v>
      </c>
      <c r="BX207" s="1">
        <f t="shared" si="147"/>
        <v>11.197394471033903</v>
      </c>
      <c r="BY207" s="1">
        <f t="shared" si="148"/>
        <v>15.030182773993001</v>
      </c>
    </row>
    <row r="208" spans="1:77" x14ac:dyDescent="0.25">
      <c r="A208" s="1">
        <v>20110326</v>
      </c>
      <c r="B208" s="1">
        <v>2011</v>
      </c>
      <c r="C208" s="1">
        <v>3</v>
      </c>
      <c r="D208" s="1">
        <v>0.49299999999999999</v>
      </c>
      <c r="E208" s="1">
        <v>103.486</v>
      </c>
      <c r="F208" s="1">
        <f t="shared" si="131"/>
        <v>4.2917713920000002</v>
      </c>
      <c r="G208" s="1">
        <v>432.286</v>
      </c>
      <c r="H208" s="1">
        <v>2.7370000000000001</v>
      </c>
      <c r="I208" s="1">
        <v>208.7189583</v>
      </c>
      <c r="J208" s="1">
        <v>186.78545829999999</v>
      </c>
      <c r="K208" s="1">
        <f t="shared" si="132"/>
        <v>2.7049976995679997E-3</v>
      </c>
      <c r="L208" s="1">
        <f t="shared" si="133"/>
        <v>2.4207395395679995E-3</v>
      </c>
      <c r="M208" s="1">
        <f t="shared" si="112"/>
        <v>2.8425816000000013E-4</v>
      </c>
      <c r="N208" s="1">
        <f t="shared" si="113"/>
        <v>0.89491371469728143</v>
      </c>
      <c r="O208" s="1">
        <f t="shared" si="114"/>
        <v>3.8407650790462426</v>
      </c>
      <c r="P208" s="1">
        <f t="shared" si="115"/>
        <v>0.45100631295375759</v>
      </c>
      <c r="Q208" s="1">
        <v>7.1747500000000004</v>
      </c>
      <c r="R208" s="1">
        <v>42.4268</v>
      </c>
      <c r="S208" s="1">
        <v>0.14464769799999999</v>
      </c>
      <c r="T208" s="1">
        <v>0.23657900000000001</v>
      </c>
      <c r="U208" s="1">
        <v>0.16549159499999999</v>
      </c>
      <c r="V208" s="1">
        <v>9.1588889000000007E-2</v>
      </c>
      <c r="W208" s="1">
        <v>0.215811111</v>
      </c>
      <c r="X208" s="1">
        <v>4.0911111E-2</v>
      </c>
      <c r="Y208" s="1">
        <v>0.30575555599999998</v>
      </c>
      <c r="Z208" s="1">
        <v>0.40410612200000001</v>
      </c>
      <c r="AA208" s="1">
        <v>-0.17245052399999999</v>
      </c>
      <c r="AB208" s="1">
        <v>0.8</v>
      </c>
      <c r="AC208" s="1">
        <v>0.33309159100000002</v>
      </c>
      <c r="AD208" s="1">
        <v>0.70849096199999995</v>
      </c>
      <c r="AE208" s="1">
        <f t="shared" si="116"/>
        <v>0.68202892468134413</v>
      </c>
      <c r="AF208" s="1">
        <v>0.40718634399999998</v>
      </c>
      <c r="AG208" s="1">
        <v>0.38051147699999999</v>
      </c>
      <c r="AH208" s="1">
        <v>0.53281054000000005</v>
      </c>
      <c r="AI208" s="1">
        <v>1</v>
      </c>
      <c r="AJ208" s="1">
        <v>0.52710157700000004</v>
      </c>
      <c r="AK208" s="1">
        <v>1.075102494</v>
      </c>
      <c r="AL208" s="1">
        <v>7.9728032000000004E-2</v>
      </c>
      <c r="AM208" s="1">
        <v>0.14464769799999999</v>
      </c>
      <c r="AN208" s="1">
        <v>0.29150903800270989</v>
      </c>
      <c r="AO208" s="1">
        <v>0.90574036763265642</v>
      </c>
      <c r="AP208" s="1">
        <v>3.8872305983853979</v>
      </c>
      <c r="AQ208" s="1">
        <v>0.40454079361460238</v>
      </c>
      <c r="AR208" s="1">
        <v>1.7822436312125649E-2</v>
      </c>
      <c r="AS208" s="1">
        <v>0.55700000000000005</v>
      </c>
      <c r="AT208" s="1">
        <v>2.1884437876594887</v>
      </c>
      <c r="AU208" s="1">
        <v>0.36791095582687611</v>
      </c>
      <c r="AV208" s="1">
        <v>0.43208904417312394</v>
      </c>
      <c r="AW208" s="1">
        <f t="shared" si="134"/>
        <v>0.75869256969915244</v>
      </c>
      <c r="AX208" s="1">
        <f t="shared" si="135"/>
        <v>0.83897255439262086</v>
      </c>
      <c r="AY208" s="1">
        <f t="shared" si="136"/>
        <v>8.0752085331421669E-2</v>
      </c>
      <c r="AZ208" s="1">
        <f t="shared" si="137"/>
        <v>8.918067336084666E-2</v>
      </c>
      <c r="BA208" s="1">
        <f t="shared" si="138"/>
        <v>9.285487216377214E-2</v>
      </c>
      <c r="BB208" s="1">
        <f t="shared" si="139"/>
        <v>8.2892315065022468E-2</v>
      </c>
      <c r="BC208" s="1">
        <f t="shared" si="140"/>
        <v>0.10207254312797295</v>
      </c>
      <c r="BD208" s="1">
        <f t="shared" si="141"/>
        <v>0.11689002282220917</v>
      </c>
      <c r="BE208" s="1">
        <f t="shared" si="117"/>
        <v>5.6487648604047314E-2</v>
      </c>
      <c r="BF208" s="1">
        <f t="shared" si="118"/>
        <v>6.2383609270330903E-2</v>
      </c>
      <c r="BG208" s="1">
        <f t="shared" si="119"/>
        <v>6.4953782536188429E-2</v>
      </c>
      <c r="BH208" s="1">
        <f t="shared" si="120"/>
        <v>5.7984780778744638E-2</v>
      </c>
      <c r="BI208" s="1">
        <f t="shared" si="121"/>
        <v>7.1401722007181895E-2</v>
      </c>
      <c r="BJ208" s="1">
        <f t="shared" si="122"/>
        <v>8.1766836204919299E-2</v>
      </c>
      <c r="BK208" s="1">
        <f t="shared" si="123"/>
        <v>0.16549159522319959</v>
      </c>
      <c r="BL208" s="2">
        <f t="shared" si="124"/>
        <v>1.7399999999999998</v>
      </c>
      <c r="BM208" s="2">
        <f t="shared" si="125"/>
        <v>1.9216144203707992</v>
      </c>
      <c r="BN208" s="2">
        <f t="shared" si="126"/>
        <v>2.0007839661584015</v>
      </c>
      <c r="BO208" s="2">
        <f t="shared" si="127"/>
        <v>1.7861164528591598</v>
      </c>
      <c r="BP208" s="2">
        <f t="shared" si="128"/>
        <v>2.1994010967486939</v>
      </c>
      <c r="BQ208" s="2">
        <f t="shared" si="129"/>
        <v>2.5186797204790303</v>
      </c>
      <c r="BR208" s="2">
        <f t="shared" si="130"/>
        <v>5.0976697172651546</v>
      </c>
      <c r="BS208" s="1">
        <f t="shared" si="142"/>
        <v>2.4874221524350428</v>
      </c>
      <c r="BT208" s="1">
        <f t="shared" si="143"/>
        <v>2.747049584867213</v>
      </c>
      <c r="BU208" s="1">
        <f t="shared" si="144"/>
        <v>2.8602266434823287</v>
      </c>
      <c r="BV208" s="1">
        <f t="shared" si="145"/>
        <v>2.5533480641784916</v>
      </c>
      <c r="BW208" s="1">
        <f t="shared" si="146"/>
        <v>3.144160350656684</v>
      </c>
      <c r="BX208" s="1">
        <f t="shared" si="147"/>
        <v>3.6005860526485303</v>
      </c>
      <c r="BY208" s="1">
        <f t="shared" si="148"/>
        <v>7.2873888393808217</v>
      </c>
    </row>
    <row r="209" spans="1:77" x14ac:dyDescent="0.25">
      <c r="A209" s="1">
        <v>20141117</v>
      </c>
      <c r="B209" s="1">
        <v>2014</v>
      </c>
      <c r="C209" s="1">
        <v>11</v>
      </c>
      <c r="D209" s="1">
        <v>-5.2640000000000002</v>
      </c>
      <c r="E209" s="1">
        <v>66.563999999999993</v>
      </c>
      <c r="F209" s="1">
        <f t="shared" si="131"/>
        <v>2.7605422079999995</v>
      </c>
      <c r="G209" s="1">
        <v>432.286</v>
      </c>
      <c r="H209" s="1">
        <v>0.77600000000000002</v>
      </c>
      <c r="I209" s="1">
        <v>61.093916669999999</v>
      </c>
      <c r="J209" s="1">
        <v>54.647374999999997</v>
      </c>
      <c r="K209" s="1">
        <f t="shared" si="132"/>
        <v>7.9177716004319996E-4</v>
      </c>
      <c r="L209" s="1">
        <f t="shared" si="133"/>
        <v>7.0822997999999988E-4</v>
      </c>
      <c r="M209" s="1">
        <f t="shared" si="112"/>
        <v>8.354718004320008E-5</v>
      </c>
      <c r="N209" s="1">
        <f t="shared" si="113"/>
        <v>0.89448144723113554</v>
      </c>
      <c r="O209" s="1">
        <f t="shared" si="114"/>
        <v>2.4692537893544739</v>
      </c>
      <c r="P209" s="1">
        <f t="shared" si="115"/>
        <v>0.29128841864552557</v>
      </c>
      <c r="Q209" s="1">
        <v>2.6391399999999998</v>
      </c>
      <c r="R209" s="1">
        <v>35.433</v>
      </c>
      <c r="S209" s="1">
        <v>6.9319455000000002E-2</v>
      </c>
      <c r="T209" s="1">
        <v>0.21786900000000001</v>
      </c>
      <c r="U209" s="1">
        <v>0.21198302599999999</v>
      </c>
      <c r="V209" s="1">
        <v>5.4922222E-2</v>
      </c>
      <c r="W209" s="1">
        <v>0.139744444</v>
      </c>
      <c r="X209" s="1">
        <v>2.5555556E-2</v>
      </c>
      <c r="Y209" s="1">
        <v>0.152777778</v>
      </c>
      <c r="Z209" s="1">
        <v>0.43573059400000003</v>
      </c>
      <c r="AA209" s="1">
        <v>-4.4555022E-2</v>
      </c>
      <c r="AB209" s="1">
        <v>0.52222222200000001</v>
      </c>
      <c r="AC209" s="1">
        <v>0.37230593699999998</v>
      </c>
      <c r="AD209" s="1">
        <v>0.66256558399999999</v>
      </c>
      <c r="AE209" s="1">
        <f t="shared" si="116"/>
        <v>0.62881295944380067</v>
      </c>
      <c r="AF209" s="1">
        <v>0.16479381400000001</v>
      </c>
      <c r="AG209" s="1">
        <v>0.15416074099999999</v>
      </c>
      <c r="AH209" s="1">
        <v>0.171643664</v>
      </c>
      <c r="AI209" s="1">
        <v>1</v>
      </c>
      <c r="AJ209" s="1">
        <v>0.60856368000000005</v>
      </c>
      <c r="AK209" s="1">
        <v>1.1447290830000001</v>
      </c>
      <c r="AL209" s="1">
        <v>0</v>
      </c>
      <c r="AM209" s="1">
        <v>6.9319455000000002E-2</v>
      </c>
      <c r="AN209" s="1">
        <v>0.33743441563379212</v>
      </c>
      <c r="AO209" s="1">
        <v>0.82921089328713971</v>
      </c>
      <c r="AP209" s="1">
        <v>2.2890716702525329</v>
      </c>
      <c r="AQ209" s="1">
        <v>0.47147053774746706</v>
      </c>
      <c r="AR209" s="1">
        <v>2.3946435872433437E-2</v>
      </c>
      <c r="AS209" s="1">
        <v>0.55005555555000007</v>
      </c>
      <c r="AT209" s="1">
        <v>1.5657841160295922</v>
      </c>
      <c r="AU209" s="1">
        <v>0.22074473030820235</v>
      </c>
      <c r="AV209" s="1">
        <v>0.30147749169179766</v>
      </c>
      <c r="AW209" s="1">
        <f t="shared" si="134"/>
        <v>0.34831245083675438</v>
      </c>
      <c r="AX209" s="1">
        <f t="shared" si="135"/>
        <v>0.38997320277808217</v>
      </c>
      <c r="AY209" s="1">
        <f t="shared" si="136"/>
        <v>0</v>
      </c>
      <c r="AZ209" s="1">
        <f t="shared" si="137"/>
        <v>0</v>
      </c>
      <c r="BA209" s="1">
        <f t="shared" si="138"/>
        <v>0</v>
      </c>
      <c r="BB209" s="1">
        <f t="shared" si="139"/>
        <v>0</v>
      </c>
      <c r="BC209" s="1">
        <f t="shared" si="140"/>
        <v>0</v>
      </c>
      <c r="BD209" s="1">
        <f t="shared" si="141"/>
        <v>0</v>
      </c>
      <c r="BE209" s="1">
        <f t="shared" si="117"/>
        <v>0</v>
      </c>
      <c r="BF209" s="1">
        <f t="shared" si="118"/>
        <v>0</v>
      </c>
      <c r="BG209" s="1">
        <f t="shared" si="119"/>
        <v>0</v>
      </c>
      <c r="BH209" s="1">
        <f t="shared" si="120"/>
        <v>0</v>
      </c>
      <c r="BI209" s="1">
        <f t="shared" si="121"/>
        <v>0</v>
      </c>
      <c r="BJ209" s="1">
        <f t="shared" si="122"/>
        <v>0</v>
      </c>
      <c r="BK209" s="1">
        <f t="shared" si="123"/>
        <v>0.21198302559947824</v>
      </c>
      <c r="BL209" s="2" t="e">
        <f t="shared" si="124"/>
        <v>#DIV/0!</v>
      </c>
      <c r="BM209" s="2" t="e">
        <f t="shared" si="125"/>
        <v>#DIV/0!</v>
      </c>
      <c r="BN209" s="2" t="e">
        <f t="shared" si="126"/>
        <v>#DIV/0!</v>
      </c>
      <c r="BO209" s="2" t="e">
        <f t="shared" si="127"/>
        <v>#DIV/0!</v>
      </c>
      <c r="BP209" s="2" t="e">
        <f t="shared" si="128"/>
        <v>#DIV/0!</v>
      </c>
      <c r="BQ209" s="2" t="e">
        <f t="shared" si="129"/>
        <v>#DIV/0!</v>
      </c>
      <c r="BR209" s="2" t="e">
        <f t="shared" si="130"/>
        <v>#DIV/0!</v>
      </c>
      <c r="BS209" s="1" t="e">
        <f t="shared" si="142"/>
        <v>#DIV/0!</v>
      </c>
      <c r="BT209" s="1" t="e">
        <f t="shared" si="143"/>
        <v>#DIV/0!</v>
      </c>
      <c r="BU209" s="1" t="e">
        <f t="shared" si="144"/>
        <v>#DIV/0!</v>
      </c>
      <c r="BV209" s="1" t="e">
        <f t="shared" si="145"/>
        <v>#DIV/0!</v>
      </c>
      <c r="BW209" s="1" t="e">
        <f t="shared" si="146"/>
        <v>#DIV/0!</v>
      </c>
      <c r="BX209" s="1" t="e">
        <f t="shared" si="147"/>
        <v>#DIV/0!</v>
      </c>
      <c r="BY209" s="1" t="e">
        <f t="shared" si="148"/>
        <v>#DIV/0!</v>
      </c>
    </row>
    <row r="210" spans="1:77" x14ac:dyDescent="0.25">
      <c r="A210" s="1">
        <v>20100519</v>
      </c>
      <c r="B210" s="1">
        <v>2010</v>
      </c>
      <c r="C210" s="1">
        <v>5</v>
      </c>
      <c r="D210" s="1">
        <v>16.812000000000001</v>
      </c>
      <c r="E210" s="1">
        <v>224.73</v>
      </c>
      <c r="F210" s="1">
        <f t="shared" si="131"/>
        <v>9.3200025599999989</v>
      </c>
      <c r="G210" s="1">
        <v>432.286</v>
      </c>
      <c r="H210" s="1">
        <v>6.7949999999999999</v>
      </c>
      <c r="I210" s="1">
        <v>450.54668750000002</v>
      </c>
      <c r="J210" s="1">
        <v>402.89268570000002</v>
      </c>
      <c r="K210" s="1">
        <f t="shared" si="132"/>
        <v>5.8390850699999997E-3</v>
      </c>
      <c r="L210" s="1">
        <f t="shared" si="133"/>
        <v>5.221489206672E-3</v>
      </c>
      <c r="M210" s="1">
        <f t="shared" si="112"/>
        <v>6.1759586332799966E-4</v>
      </c>
      <c r="N210" s="1">
        <f t="shared" si="113"/>
        <v>0.89423071321548664</v>
      </c>
      <c r="O210" s="1">
        <f t="shared" si="114"/>
        <v>8.3342325363989609</v>
      </c>
      <c r="P210" s="1">
        <f t="shared" si="115"/>
        <v>0.98577002360103805</v>
      </c>
      <c r="Q210" s="1">
        <v>53.027999999999999</v>
      </c>
      <c r="R210" s="1">
        <v>57.306899999999999</v>
      </c>
      <c r="S210" s="1">
        <v>0.48060948999999997</v>
      </c>
      <c r="T210" s="1">
        <v>7.0898700000000003</v>
      </c>
      <c r="U210" s="1">
        <v>2.553987765</v>
      </c>
      <c r="V210" s="1">
        <v>0.14101111099999999</v>
      </c>
      <c r="W210" s="1">
        <v>0.31072222199999999</v>
      </c>
      <c r="X210" s="1">
        <v>0.129066667</v>
      </c>
      <c r="Y210" s="1">
        <v>0.21756666699999999</v>
      </c>
      <c r="Z210" s="1">
        <v>0.37568870500000001</v>
      </c>
      <c r="AA210" s="1">
        <v>0.17633449600000001</v>
      </c>
      <c r="AB210" s="1">
        <v>1.0555555560000001</v>
      </c>
      <c r="AC210" s="1">
        <v>0.29785399400000001</v>
      </c>
      <c r="AD210" s="1">
        <v>0.499208914</v>
      </c>
      <c r="AE210" s="1">
        <f t="shared" si="116"/>
        <v>0.43952365469293164</v>
      </c>
      <c r="AF210" s="1">
        <v>0.97359100399999998</v>
      </c>
      <c r="AG210" s="1">
        <v>1.211750163</v>
      </c>
      <c r="AH210" s="1">
        <v>1.556587202</v>
      </c>
      <c r="AI210" s="1">
        <v>0.98405405400000001</v>
      </c>
      <c r="AJ210" s="1">
        <v>0.74925764100000003</v>
      </c>
      <c r="AK210" s="1">
        <v>0.94417853900000004</v>
      </c>
      <c r="AL210" s="1">
        <v>0.67965980400000003</v>
      </c>
      <c r="AM210" s="1">
        <v>0.48060948999999997</v>
      </c>
      <c r="AN210" s="1">
        <v>0.50079108635097491</v>
      </c>
      <c r="AO210" s="1">
        <v>0.52267295448598317</v>
      </c>
      <c r="AP210" s="1">
        <v>4.8713132738521265</v>
      </c>
      <c r="AQ210" s="1">
        <v>4.4486892861478742</v>
      </c>
      <c r="AR210" s="1">
        <v>0.17841576127320799</v>
      </c>
      <c r="AS210" s="1">
        <v>0.56338888890000005</v>
      </c>
      <c r="AT210" s="1">
        <v>2.3023505325566749</v>
      </c>
      <c r="AU210" s="1">
        <v>0.47512904445689158</v>
      </c>
      <c r="AV210" s="1">
        <v>0.58042651154310843</v>
      </c>
      <c r="AW210" s="1">
        <f t="shared" si="134"/>
        <v>1.2432616005795951</v>
      </c>
      <c r="AX210" s="1">
        <f t="shared" si="135"/>
        <v>3.7581853503021487</v>
      </c>
      <c r="AY210" s="1">
        <f t="shared" si="136"/>
        <v>3.1962213358284219</v>
      </c>
      <c r="AZ210" s="1">
        <f t="shared" si="137"/>
        <v>2.9997329846087575</v>
      </c>
      <c r="BA210" s="1">
        <f t="shared" si="138"/>
        <v>4.4419895413967865</v>
      </c>
      <c r="BB210" s="1">
        <f t="shared" si="139"/>
        <v>5.287035438790606</v>
      </c>
      <c r="BC210" s="1">
        <f t="shared" si="140"/>
        <v>4.0360283290080554</v>
      </c>
      <c r="BD210" s="1">
        <f t="shared" si="141"/>
        <v>6.2665936947468399</v>
      </c>
      <c r="BE210" s="1">
        <f t="shared" si="117"/>
        <v>1.1513765674613576</v>
      </c>
      <c r="BF210" s="1">
        <f t="shared" si="118"/>
        <v>1.0805954607721984</v>
      </c>
      <c r="BG210" s="1">
        <f t="shared" si="119"/>
        <v>1.6001403324426187</v>
      </c>
      <c r="BH210" s="1">
        <f t="shared" si="120"/>
        <v>1.9045516802369724</v>
      </c>
      <c r="BI210" s="1">
        <f t="shared" si="121"/>
        <v>1.4539007019129513</v>
      </c>
      <c r="BJ210" s="1">
        <f t="shared" si="122"/>
        <v>2.2574184888427036</v>
      </c>
      <c r="BK210" s="1">
        <f t="shared" si="123"/>
        <v>2.5539877645023843</v>
      </c>
      <c r="BL210" s="2">
        <f t="shared" si="124"/>
        <v>1.74</v>
      </c>
      <c r="BM210" s="2">
        <f t="shared" si="125"/>
        <v>1.6330331490845886</v>
      </c>
      <c r="BN210" s="2">
        <f t="shared" si="126"/>
        <v>2.4181872874042147</v>
      </c>
      <c r="BO210" s="2">
        <f t="shared" si="127"/>
        <v>2.8782242206988058</v>
      </c>
      <c r="BP210" s="2">
        <f t="shared" si="128"/>
        <v>2.1971849113677915</v>
      </c>
      <c r="BQ210" s="2">
        <f t="shared" si="129"/>
        <v>3.4114887184536458</v>
      </c>
      <c r="BR210" s="2">
        <f t="shared" si="130"/>
        <v>3.8596744417271598</v>
      </c>
      <c r="BS210" s="1">
        <f t="shared" si="142"/>
        <v>4.8302399766600308</v>
      </c>
      <c r="BT210" s="1">
        <f t="shared" si="143"/>
        <v>4.5332999999536776</v>
      </c>
      <c r="BU210" s="1">
        <f t="shared" si="144"/>
        <v>6.7128878773970797</v>
      </c>
      <c r="BV210" s="1">
        <f t="shared" si="145"/>
        <v>7.9899503980520299</v>
      </c>
      <c r="BW210" s="1">
        <f t="shared" si="146"/>
        <v>6.0993852844844456</v>
      </c>
      <c r="BX210" s="1">
        <f t="shared" si="147"/>
        <v>9.4702926366663753</v>
      </c>
      <c r="BY210" s="1">
        <f t="shared" si="148"/>
        <v>10.714456198461788</v>
      </c>
    </row>
    <row r="211" spans="1:77" x14ac:dyDescent="0.25">
      <c r="A211" s="1">
        <v>20130423</v>
      </c>
      <c r="B211" s="1">
        <v>2013</v>
      </c>
      <c r="C211" s="1">
        <v>4</v>
      </c>
      <c r="D211" s="1">
        <v>15.397</v>
      </c>
      <c r="E211" s="1">
        <v>98.614999999999995</v>
      </c>
      <c r="F211" s="1">
        <f t="shared" si="131"/>
        <v>4.0897612800000003</v>
      </c>
      <c r="G211" s="1">
        <v>432.286</v>
      </c>
      <c r="H211" s="1">
        <v>5.7069999999999999</v>
      </c>
      <c r="I211" s="1">
        <v>209.73508330000001</v>
      </c>
      <c r="J211" s="1">
        <v>187.54245829999999</v>
      </c>
      <c r="K211" s="1">
        <f t="shared" si="132"/>
        <v>2.7181666795680001E-3</v>
      </c>
      <c r="L211" s="1">
        <f t="shared" si="133"/>
        <v>2.4305502595679995E-3</v>
      </c>
      <c r="M211" s="1">
        <f t="shared" si="112"/>
        <v>2.8761642000000058E-4</v>
      </c>
      <c r="N211" s="1">
        <f t="shared" si="113"/>
        <v>0.89418734981855075</v>
      </c>
      <c r="O211" s="1">
        <f t="shared" si="114"/>
        <v>3.6570128003537241</v>
      </c>
      <c r="P211" s="1">
        <f t="shared" si="115"/>
        <v>0.43274847964627616</v>
      </c>
      <c r="Q211" s="1">
        <v>-4.9986800000000002</v>
      </c>
      <c r="R211" s="1">
        <v>-4.2617900000000004</v>
      </c>
      <c r="S211" s="1">
        <v>0.53978685699999995</v>
      </c>
      <c r="T211" s="1">
        <v>0.57706100000000005</v>
      </c>
      <c r="U211" s="1">
        <v>0.230224916</v>
      </c>
      <c r="V211" s="1">
        <v>5.0911111000000002E-2</v>
      </c>
      <c r="W211" s="1">
        <v>0.22408888900000001</v>
      </c>
      <c r="X211" s="1">
        <v>2.5822221999999999E-2</v>
      </c>
      <c r="Y211" s="1">
        <v>0.19377777800000001</v>
      </c>
      <c r="Z211" s="1">
        <v>0.62973737500000004</v>
      </c>
      <c r="AA211" s="1">
        <v>7.2537757999999994E-2</v>
      </c>
      <c r="AB211" s="1">
        <v>1.4666666669999999</v>
      </c>
      <c r="AC211" s="1">
        <v>0.61287434500000004</v>
      </c>
      <c r="AD211" s="1">
        <v>0.76748435599999998</v>
      </c>
      <c r="AE211" s="1">
        <f t="shared" si="116"/>
        <v>0.75038743453070678</v>
      </c>
      <c r="AF211" s="1">
        <v>0.94313029900000001</v>
      </c>
      <c r="AG211" s="1">
        <v>1.142894662</v>
      </c>
      <c r="AH211" s="1">
        <v>1.467816813</v>
      </c>
      <c r="AI211" s="1">
        <v>1</v>
      </c>
      <c r="AJ211" s="1">
        <v>0.68314506900000005</v>
      </c>
      <c r="AK211" s="1">
        <v>0.977630004</v>
      </c>
      <c r="AL211" s="1">
        <v>0.78533367300000001</v>
      </c>
      <c r="AM211" s="1">
        <v>0.53978685699999995</v>
      </c>
      <c r="AN211" s="1">
        <v>0.23251564408354197</v>
      </c>
      <c r="AO211" s="1">
        <v>0.98236147666056939</v>
      </c>
      <c r="AP211" s="1">
        <v>4.0176239302100205</v>
      </c>
      <c r="AQ211" s="1">
        <v>7.2137349789979766E-2</v>
      </c>
      <c r="AR211" s="1">
        <v>2.8239036124271762E-3</v>
      </c>
      <c r="AS211" s="1">
        <v>0.57366666667499999</v>
      </c>
      <c r="AT211" s="1">
        <v>1.4448845498390546</v>
      </c>
      <c r="AU211" s="1">
        <v>0.52685723405248008</v>
      </c>
      <c r="AV211" s="1">
        <v>0.93980943294751984</v>
      </c>
      <c r="AW211" s="1">
        <f t="shared" si="134"/>
        <v>1.353993599670648</v>
      </c>
      <c r="AX211" s="1">
        <f t="shared" si="135"/>
        <v>0.80832478041866684</v>
      </c>
      <c r="AY211" s="1">
        <f t="shared" si="136"/>
        <v>3.2303127067967572</v>
      </c>
      <c r="AZ211" s="1">
        <f t="shared" si="137"/>
        <v>3.7185002997923808</v>
      </c>
      <c r="BA211" s="1">
        <f t="shared" si="138"/>
        <v>3.3470062871939708</v>
      </c>
      <c r="BB211" s="1">
        <f t="shared" si="139"/>
        <v>2.5588427371111426</v>
      </c>
      <c r="BC211" s="1">
        <f t="shared" si="140"/>
        <v>4.0789299341517538</v>
      </c>
      <c r="BD211" s="1">
        <f t="shared" si="141"/>
        <v>3.9915895820704264</v>
      </c>
      <c r="BE211" s="1">
        <f t="shared" si="117"/>
        <v>1.2887692483863893</v>
      </c>
      <c r="BF211" s="1">
        <f t="shared" si="118"/>
        <v>1.4835371282801038</v>
      </c>
      <c r="BG211" s="1">
        <f t="shared" si="119"/>
        <v>1.335325452553126</v>
      </c>
      <c r="BH211" s="1">
        <f t="shared" si="120"/>
        <v>1.0208788220741083</v>
      </c>
      <c r="BI211" s="1">
        <f t="shared" si="121"/>
        <v>1.627334547022925</v>
      </c>
      <c r="BJ211" s="1">
        <f t="shared" si="122"/>
        <v>1.5924891403634336</v>
      </c>
      <c r="BK211" s="1">
        <f t="shared" si="123"/>
        <v>0.23022491589693944</v>
      </c>
      <c r="BL211" s="2">
        <f t="shared" si="124"/>
        <v>1.74</v>
      </c>
      <c r="BM211" s="2">
        <f t="shared" si="125"/>
        <v>2.0029610470915409</v>
      </c>
      <c r="BN211" s="2">
        <f t="shared" si="126"/>
        <v>1.8028567102695445</v>
      </c>
      <c r="BO211" s="2">
        <f t="shared" si="127"/>
        <v>1.3783143511788563</v>
      </c>
      <c r="BP211" s="2">
        <f t="shared" si="128"/>
        <v>2.1971055837692921</v>
      </c>
      <c r="BQ211" s="2">
        <f t="shared" si="129"/>
        <v>2.1500599177872486</v>
      </c>
      <c r="BR211" s="2">
        <f t="shared" si="130"/>
        <v>0.31083248933991658</v>
      </c>
      <c r="BS211" s="1">
        <f t="shared" si="142"/>
        <v>4.361326992294269</v>
      </c>
      <c r="BT211" s="1">
        <f t="shared" si="143"/>
        <v>5.0204414248243276</v>
      </c>
      <c r="BU211" s="1">
        <f t="shared" si="144"/>
        <v>4.5188779504238008</v>
      </c>
      <c r="BV211" s="1">
        <f t="shared" si="145"/>
        <v>3.454758381415465</v>
      </c>
      <c r="BW211" s="1">
        <f t="shared" si="146"/>
        <v>5.5070666019617649</v>
      </c>
      <c r="BX211" s="1">
        <f t="shared" si="147"/>
        <v>5.3891461807445555</v>
      </c>
      <c r="BY211" s="1">
        <f t="shared" si="148"/>
        <v>0.77910467002310291</v>
      </c>
    </row>
    <row r="212" spans="1:77" x14ac:dyDescent="0.25">
      <c r="A212" s="1">
        <v>20131104</v>
      </c>
      <c r="B212" s="1">
        <v>2013</v>
      </c>
      <c r="C212" s="1">
        <v>11</v>
      </c>
      <c r="D212" s="1">
        <v>9.1869999999999994</v>
      </c>
      <c r="E212" s="1">
        <v>55.511000000000003</v>
      </c>
      <c r="F212" s="1">
        <f t="shared" si="131"/>
        <v>2.3021521919999999</v>
      </c>
      <c r="G212" s="1">
        <v>432.286</v>
      </c>
      <c r="H212" s="1">
        <v>4.4560000000000004</v>
      </c>
      <c r="I212" s="1">
        <v>113.0678333</v>
      </c>
      <c r="J212" s="1">
        <v>100.8625</v>
      </c>
      <c r="K212" s="1">
        <f t="shared" si="132"/>
        <v>1.4653591195680001E-3</v>
      </c>
      <c r="L212" s="1">
        <f t="shared" si="133"/>
        <v>1.3071779999999998E-3</v>
      </c>
      <c r="M212" s="1">
        <f t="shared" si="112"/>
        <v>1.5818111956800033E-4</v>
      </c>
      <c r="N212" s="1">
        <f t="shared" si="113"/>
        <v>0.89205300089534834</v>
      </c>
      <c r="O212" s="1">
        <f t="shared" si="114"/>
        <v>2.0536417713914039</v>
      </c>
      <c r="P212" s="1">
        <f t="shared" si="115"/>
        <v>0.24851042060859596</v>
      </c>
      <c r="Q212" s="1">
        <v>3.58162</v>
      </c>
      <c r="R212" s="1">
        <v>-14.363</v>
      </c>
      <c r="S212" s="1">
        <v>-0.33220422599999999</v>
      </c>
      <c r="T212" s="1">
        <v>0.37426500000000001</v>
      </c>
      <c r="U212" s="1">
        <v>0.35873616699999999</v>
      </c>
      <c r="V212" s="1">
        <v>5.3933333E-2</v>
      </c>
      <c r="W212" s="1">
        <v>0.16221111099999999</v>
      </c>
      <c r="X212" s="1">
        <v>2.2877778000000001E-2</v>
      </c>
      <c r="Y212" s="1">
        <v>0.17050000000000001</v>
      </c>
      <c r="Z212" s="1">
        <v>0.50095101200000003</v>
      </c>
      <c r="AA212" s="1">
        <v>-2.4913172000000001E-2</v>
      </c>
      <c r="AB212" s="1">
        <v>0.63333333300000005</v>
      </c>
      <c r="AC212" s="1">
        <v>0.453179255</v>
      </c>
      <c r="AD212" s="1">
        <v>0.75331843200000004</v>
      </c>
      <c r="AE212" s="1">
        <f t="shared" si="116"/>
        <v>0.73397269061413672</v>
      </c>
      <c r="AF212" s="1">
        <v>0.74821187300000003</v>
      </c>
      <c r="AG212" s="1">
        <v>0.87162036899999995</v>
      </c>
      <c r="AH212" s="1">
        <v>1.078230866</v>
      </c>
      <c r="AI212" s="1">
        <v>1</v>
      </c>
      <c r="AJ212" s="1">
        <v>0.62107441299999999</v>
      </c>
      <c r="AK212" s="1">
        <v>1.017560402</v>
      </c>
      <c r="AL212" s="1">
        <v>0</v>
      </c>
      <c r="AM212" s="1">
        <v>0</v>
      </c>
      <c r="AN212" s="1">
        <v>0.24668156831725407</v>
      </c>
      <c r="AO212" s="1">
        <v>0.96682806020764811</v>
      </c>
      <c r="AP212" s="1">
        <v>2.2257853380941448</v>
      </c>
      <c r="AQ212" s="1">
        <v>7.636685390585507E-2</v>
      </c>
      <c r="AR212" s="1">
        <v>3.760451098015804E-3</v>
      </c>
      <c r="AS212" s="1">
        <v>0.55283333332500006</v>
      </c>
      <c r="AT212" s="1">
        <v>1.4075694351145409</v>
      </c>
      <c r="AU212" s="1">
        <v>0.2585762941713215</v>
      </c>
      <c r="AV212" s="1">
        <v>0.37475703882867856</v>
      </c>
      <c r="AW212" s="1">
        <f t="shared" si="134"/>
        <v>0.39816355581330887</v>
      </c>
      <c r="AX212" s="1">
        <f t="shared" si="135"/>
        <v>0.30032846609124297</v>
      </c>
      <c r="AY212" s="1">
        <f t="shared" si="136"/>
        <v>0</v>
      </c>
      <c r="AZ212" s="1">
        <f t="shared" si="137"/>
        <v>0</v>
      </c>
      <c r="BA212" s="1">
        <f t="shared" si="138"/>
        <v>0</v>
      </c>
      <c r="BB212" s="1">
        <f t="shared" si="139"/>
        <v>0</v>
      </c>
      <c r="BC212" s="1">
        <f t="shared" si="140"/>
        <v>0</v>
      </c>
      <c r="BD212" s="1">
        <f t="shared" si="141"/>
        <v>0</v>
      </c>
      <c r="BE212" s="1">
        <f t="shared" si="117"/>
        <v>0</v>
      </c>
      <c r="BF212" s="1">
        <f t="shared" si="118"/>
        <v>0</v>
      </c>
      <c r="BG212" s="1">
        <f t="shared" si="119"/>
        <v>0</v>
      </c>
      <c r="BH212" s="1">
        <f t="shared" si="120"/>
        <v>0</v>
      </c>
      <c r="BI212" s="1">
        <f t="shared" si="121"/>
        <v>0</v>
      </c>
      <c r="BJ212" s="1">
        <f t="shared" si="122"/>
        <v>0</v>
      </c>
      <c r="BK212" s="1">
        <f t="shared" si="123"/>
        <v>0.3587361668279308</v>
      </c>
      <c r="BL212" s="2" t="e">
        <f t="shared" si="124"/>
        <v>#DIV/0!</v>
      </c>
      <c r="BM212" s="2" t="e">
        <f t="shared" si="125"/>
        <v>#DIV/0!</v>
      </c>
      <c r="BN212" s="2" t="e">
        <f t="shared" si="126"/>
        <v>#DIV/0!</v>
      </c>
      <c r="BO212" s="2" t="e">
        <f t="shared" si="127"/>
        <v>#DIV/0!</v>
      </c>
      <c r="BP212" s="2" t="e">
        <f t="shared" si="128"/>
        <v>#DIV/0!</v>
      </c>
      <c r="BQ212" s="2" t="e">
        <f t="shared" si="129"/>
        <v>#DIV/0!</v>
      </c>
      <c r="BR212" s="2" t="e">
        <f t="shared" si="130"/>
        <v>#DIV/0!</v>
      </c>
      <c r="BS212" s="1" t="e">
        <f t="shared" si="142"/>
        <v>#DIV/0!</v>
      </c>
      <c r="BT212" s="1" t="e">
        <f t="shared" si="143"/>
        <v>#DIV/0!</v>
      </c>
      <c r="BU212" s="1" t="e">
        <f t="shared" si="144"/>
        <v>#DIV/0!</v>
      </c>
      <c r="BV212" s="1" t="e">
        <f t="shared" si="145"/>
        <v>#DIV/0!</v>
      </c>
      <c r="BW212" s="1" t="e">
        <f t="shared" si="146"/>
        <v>#DIV/0!</v>
      </c>
      <c r="BX212" s="1" t="e">
        <f t="shared" si="147"/>
        <v>#DIV/0!</v>
      </c>
      <c r="BY212" s="1" t="e">
        <f t="shared" si="148"/>
        <v>#DIV/0!</v>
      </c>
    </row>
    <row r="213" spans="1:77" x14ac:dyDescent="0.25">
      <c r="A213" s="1">
        <v>20081028</v>
      </c>
      <c r="B213" s="1">
        <v>2008</v>
      </c>
      <c r="C213" s="1">
        <v>10</v>
      </c>
      <c r="D213" s="1">
        <v>8.0359999999999996</v>
      </c>
      <c r="E213" s="1">
        <v>23.71</v>
      </c>
      <c r="F213" s="1">
        <f t="shared" si="131"/>
        <v>0.98330112000000003</v>
      </c>
      <c r="G213" s="1">
        <v>222.93299999999999</v>
      </c>
      <c r="H213" s="1">
        <v>0.22900000000000001</v>
      </c>
      <c r="I213" s="1">
        <v>45.653854170000002</v>
      </c>
      <c r="J213" s="1">
        <v>40.678895830000002</v>
      </c>
      <c r="K213" s="1">
        <f t="shared" si="132"/>
        <v>5.9167395004319995E-4</v>
      </c>
      <c r="L213" s="1">
        <f t="shared" si="133"/>
        <v>5.2719848995679995E-4</v>
      </c>
      <c r="M213" s="1">
        <f t="shared" si="112"/>
        <v>6.4475460086400004E-5</v>
      </c>
      <c r="N213" s="1">
        <f t="shared" si="113"/>
        <v>0.89102873283217476</v>
      </c>
      <c r="O213" s="1">
        <f t="shared" si="114"/>
        <v>0.87614955094605829</v>
      </c>
      <c r="P213" s="1">
        <f t="shared" si="115"/>
        <v>0.10715156905394174</v>
      </c>
      <c r="Q213" s="1">
        <v>4.3675499999999996</v>
      </c>
      <c r="R213" s="1">
        <v>-60.445</v>
      </c>
      <c r="S213" s="1">
        <v>-7.7884248000000003E-2</v>
      </c>
      <c r="T213" s="1">
        <v>3.2035899999999999E-2</v>
      </c>
      <c r="U213" s="1">
        <v>6.9129847999999994E-2</v>
      </c>
      <c r="V213" s="1">
        <v>8.5222222E-2</v>
      </c>
      <c r="W213" s="1">
        <v>0.26661111100000001</v>
      </c>
      <c r="X213" s="1">
        <v>4.0766666999999999E-2</v>
      </c>
      <c r="Y213" s="1">
        <v>0.26945555599999998</v>
      </c>
      <c r="Z213" s="1">
        <v>0.51555345100000005</v>
      </c>
      <c r="AA213" s="1">
        <v>-5.30614E-3</v>
      </c>
      <c r="AB213" s="1">
        <v>0.62222222199999999</v>
      </c>
      <c r="AC213" s="1">
        <v>0.47128627899999997</v>
      </c>
      <c r="AD213" s="1">
        <v>0.89364517600000004</v>
      </c>
      <c r="AE213" s="1">
        <f t="shared" si="116"/>
        <v>0.89657610196987259</v>
      </c>
      <c r="AF213" s="1">
        <v>0.70594526400000002</v>
      </c>
      <c r="AG213" s="1">
        <v>0.81204677599999997</v>
      </c>
      <c r="AH213" s="1">
        <v>1.006022585</v>
      </c>
      <c r="AI213" s="1">
        <v>1</v>
      </c>
      <c r="AJ213" s="1">
        <v>0.633562968</v>
      </c>
      <c r="AK213" s="1">
        <v>1</v>
      </c>
      <c r="AL213" s="1">
        <v>0</v>
      </c>
      <c r="AM213" s="1">
        <v>0</v>
      </c>
      <c r="AN213" s="1">
        <v>0.10635482409513172</v>
      </c>
      <c r="AO213" s="1">
        <v>0.99901595234271379</v>
      </c>
      <c r="AP213" s="1">
        <v>0.98233350483645709</v>
      </c>
      <c r="AQ213" s="1">
        <v>9.676151635429342E-4</v>
      </c>
      <c r="AR213" s="1">
        <v>4.7771565828176211E-5</v>
      </c>
      <c r="AS213" s="1">
        <v>0.55255555555000002</v>
      </c>
      <c r="AT213" s="1">
        <v>0.62609275697604072</v>
      </c>
      <c r="AU213" s="1">
        <v>0.25526592662973707</v>
      </c>
      <c r="AV213" s="1">
        <v>0.36695629537026292</v>
      </c>
      <c r="AW213" s="1">
        <f t="shared" si="134"/>
        <v>0.17229096651015441</v>
      </c>
      <c r="AX213" s="1">
        <f t="shared" si="135"/>
        <v>0.12047179500427362</v>
      </c>
      <c r="AY213" s="1">
        <f t="shared" si="136"/>
        <v>0</v>
      </c>
      <c r="AZ213" s="1">
        <f t="shared" si="137"/>
        <v>0</v>
      </c>
      <c r="BA213" s="1">
        <f t="shared" si="138"/>
        <v>0</v>
      </c>
      <c r="BB213" s="1">
        <f t="shared" si="139"/>
        <v>0</v>
      </c>
      <c r="BC213" s="1">
        <f t="shared" si="140"/>
        <v>0</v>
      </c>
      <c r="BD213" s="1">
        <f t="shared" si="141"/>
        <v>0</v>
      </c>
      <c r="BE213" s="1">
        <f t="shared" si="117"/>
        <v>0</v>
      </c>
      <c r="BF213" s="1">
        <f t="shared" si="118"/>
        <v>0</v>
      </c>
      <c r="BG213" s="1">
        <f t="shared" si="119"/>
        <v>0</v>
      </c>
      <c r="BH213" s="1">
        <f t="shared" si="120"/>
        <v>0</v>
      </c>
      <c r="BI213" s="1">
        <f t="shared" si="121"/>
        <v>0</v>
      </c>
      <c r="BJ213" s="1">
        <f t="shared" si="122"/>
        <v>0</v>
      </c>
      <c r="BK213" s="1">
        <f t="shared" si="123"/>
        <v>6.9129847620626309E-2</v>
      </c>
      <c r="BL213" s="2" t="e">
        <f t="shared" si="124"/>
        <v>#DIV/0!</v>
      </c>
      <c r="BM213" s="2" t="e">
        <f t="shared" si="125"/>
        <v>#DIV/0!</v>
      </c>
      <c r="BN213" s="2" t="e">
        <f t="shared" si="126"/>
        <v>#DIV/0!</v>
      </c>
      <c r="BO213" s="2" t="e">
        <f t="shared" si="127"/>
        <v>#DIV/0!</v>
      </c>
      <c r="BP213" s="2" t="e">
        <f t="shared" si="128"/>
        <v>#DIV/0!</v>
      </c>
      <c r="BQ213" s="2" t="e">
        <f t="shared" si="129"/>
        <v>#DIV/0!</v>
      </c>
      <c r="BR213" s="2" t="e">
        <f t="shared" si="130"/>
        <v>#DIV/0!</v>
      </c>
      <c r="BS213" s="1" t="e">
        <f t="shared" si="142"/>
        <v>#DIV/0!</v>
      </c>
      <c r="BT213" s="1" t="e">
        <f t="shared" si="143"/>
        <v>#DIV/0!</v>
      </c>
      <c r="BU213" s="1" t="e">
        <f t="shared" si="144"/>
        <v>#DIV/0!</v>
      </c>
      <c r="BV213" s="1" t="e">
        <f t="shared" si="145"/>
        <v>#DIV/0!</v>
      </c>
      <c r="BW213" s="1" t="e">
        <f t="shared" si="146"/>
        <v>#DIV/0!</v>
      </c>
      <c r="BX213" s="1" t="e">
        <f t="shared" si="147"/>
        <v>#DIV/0!</v>
      </c>
      <c r="BY213" s="1" t="e">
        <f t="shared" si="148"/>
        <v>#DIV/0!</v>
      </c>
    </row>
    <row r="214" spans="1:77" x14ac:dyDescent="0.25">
      <c r="A214" s="1">
        <v>20141017</v>
      </c>
      <c r="B214" s="1">
        <v>2014</v>
      </c>
      <c r="C214" s="1">
        <v>10</v>
      </c>
      <c r="D214" s="1">
        <v>11.696999999999999</v>
      </c>
      <c r="E214" s="1">
        <v>89.626000000000005</v>
      </c>
      <c r="F214" s="1">
        <f t="shared" si="131"/>
        <v>3.7169694720000002</v>
      </c>
      <c r="G214" s="1">
        <v>432.286</v>
      </c>
      <c r="H214" s="1">
        <v>1.349</v>
      </c>
      <c r="I214" s="1">
        <v>160.39563010000001</v>
      </c>
      <c r="J214" s="1">
        <v>142.4474094</v>
      </c>
      <c r="K214" s="1">
        <f t="shared" si="132"/>
        <v>2.0787273660960001E-3</v>
      </c>
      <c r="L214" s="1">
        <f t="shared" si="133"/>
        <v>1.8461184258240001E-3</v>
      </c>
      <c r="M214" s="1">
        <f t="shared" si="112"/>
        <v>2.3260894027200005E-4</v>
      </c>
      <c r="N214" s="1">
        <f t="shared" si="113"/>
        <v>0.88810031365062725</v>
      </c>
      <c r="O214" s="1">
        <f t="shared" si="114"/>
        <v>3.3010417539130064</v>
      </c>
      <c r="P214" s="1">
        <f t="shared" si="115"/>
        <v>0.4159277180869938</v>
      </c>
      <c r="Q214" s="1">
        <v>33.566400000000002</v>
      </c>
      <c r="R214" s="1">
        <v>2.47973</v>
      </c>
      <c r="S214" s="1">
        <v>0.93120676199999997</v>
      </c>
      <c r="T214" s="1">
        <v>3.57165</v>
      </c>
      <c r="U214" s="1">
        <v>1.360452979</v>
      </c>
      <c r="V214" s="1">
        <v>4.6222222E-2</v>
      </c>
      <c r="W214" s="1">
        <v>0.26724444400000003</v>
      </c>
      <c r="X214" s="1">
        <v>2.3377777999999998E-2</v>
      </c>
      <c r="Y214" s="1">
        <v>0.20978888900000001</v>
      </c>
      <c r="Z214" s="1">
        <v>0.70509003299999995</v>
      </c>
      <c r="AA214" s="1">
        <v>0.12044348100000001</v>
      </c>
      <c r="AB214" s="1">
        <v>1.7222222220000001</v>
      </c>
      <c r="AC214" s="1">
        <v>0.70631164099999999</v>
      </c>
      <c r="AD214" s="1">
        <v>0.64965209899999998</v>
      </c>
      <c r="AE214" s="1">
        <f t="shared" si="116"/>
        <v>0.61384947740440321</v>
      </c>
      <c r="AF214" s="1">
        <v>0.83523630000000004</v>
      </c>
      <c r="AG214" s="1">
        <v>0.98761099799999996</v>
      </c>
      <c r="AH214" s="1">
        <v>1.235696361</v>
      </c>
      <c r="AI214" s="1">
        <v>1</v>
      </c>
      <c r="AJ214" s="1">
        <v>0.71365826799999998</v>
      </c>
      <c r="AK214" s="1">
        <v>1.1239305930000001</v>
      </c>
      <c r="AL214" s="1">
        <v>1</v>
      </c>
      <c r="AM214" s="1">
        <v>0.93120676199999997</v>
      </c>
      <c r="AN214" s="1">
        <v>0.35034790086779771</v>
      </c>
      <c r="AO214" s="1">
        <v>0.80595956134784263</v>
      </c>
      <c r="AP214" s="1">
        <v>2.9957270851964424</v>
      </c>
      <c r="AQ214" s="1">
        <v>0.72124238680355779</v>
      </c>
      <c r="AR214" s="1">
        <v>3.1077028520889075E-2</v>
      </c>
      <c r="AS214" s="1">
        <v>0.58005555554999999</v>
      </c>
      <c r="AT214" s="1">
        <v>0.91353029709816191</v>
      </c>
      <c r="AU214" s="1">
        <v>0.36484982816766232</v>
      </c>
      <c r="AV214" s="1">
        <v>1.3573723938323377</v>
      </c>
      <c r="AW214" s="1">
        <f t="shared" si="134"/>
        <v>1.3802814534718353</v>
      </c>
      <c r="AX214" s="1">
        <f t="shared" si="135"/>
        <v>0.71218210251513114</v>
      </c>
      <c r="AY214" s="1">
        <f t="shared" si="136"/>
        <v>3.8154341927029822</v>
      </c>
      <c r="AZ214" s="1">
        <f t="shared" si="137"/>
        <v>4.0357664789434669</v>
      </c>
      <c r="BA214" s="1">
        <f t="shared" si="138"/>
        <v>3.7682114154590347</v>
      </c>
      <c r="BB214" s="1">
        <f t="shared" si="139"/>
        <v>2.79313583945925</v>
      </c>
      <c r="BC214" s="1">
        <f t="shared" si="140"/>
        <v>4.7758462051577792</v>
      </c>
      <c r="BD214" s="1">
        <f t="shared" si="141"/>
        <v>4.4243586746163581</v>
      </c>
      <c r="BE214" s="1">
        <f t="shared" si="117"/>
        <v>1.4533111620000001</v>
      </c>
      <c r="BF214" s="1">
        <f t="shared" si="118"/>
        <v>1.5372364388543829</v>
      </c>
      <c r="BG214" s="1">
        <f t="shared" si="119"/>
        <v>1.4353238541857225</v>
      </c>
      <c r="BH214" s="1">
        <f t="shared" si="120"/>
        <v>1.0639144295115275</v>
      </c>
      <c r="BI214" s="1">
        <f t="shared" si="121"/>
        <v>1.8191351881328226</v>
      </c>
      <c r="BJ214" s="1">
        <f t="shared" si="122"/>
        <v>1.6852524566689677</v>
      </c>
      <c r="BK214" s="1">
        <f t="shared" si="123"/>
        <v>1.360452978506234</v>
      </c>
      <c r="BL214" s="2">
        <f t="shared" si="124"/>
        <v>1.74</v>
      </c>
      <c r="BM214" s="2">
        <f t="shared" si="125"/>
        <v>1.8404808781112396</v>
      </c>
      <c r="BN214" s="2">
        <f t="shared" si="126"/>
        <v>1.7184644084383334</v>
      </c>
      <c r="BO214" s="2">
        <f t="shared" si="127"/>
        <v>1.2737885428489248</v>
      </c>
      <c r="BP214" s="2">
        <f t="shared" si="128"/>
        <v>2.1779886579795713</v>
      </c>
      <c r="BQ214" s="2">
        <f t="shared" si="129"/>
        <v>2.0176954194507202</v>
      </c>
      <c r="BR214" s="2">
        <f t="shared" si="130"/>
        <v>1.6288240567444614</v>
      </c>
      <c r="BS214" s="1">
        <f t="shared" si="142"/>
        <v>4.5680895247284896</v>
      </c>
      <c r="BT214" s="1">
        <f t="shared" si="143"/>
        <v>4.8318858734270371</v>
      </c>
      <c r="BU214" s="1">
        <f t="shared" si="144"/>
        <v>4.5115513004631556</v>
      </c>
      <c r="BV214" s="1">
        <f t="shared" si="145"/>
        <v>3.3441264938547928</v>
      </c>
      <c r="BW214" s="1">
        <f t="shared" si="146"/>
        <v>5.7179581456861719</v>
      </c>
      <c r="BX214" s="1">
        <f t="shared" si="147"/>
        <v>5.2971340860261433</v>
      </c>
      <c r="BY214" s="1">
        <f t="shared" si="148"/>
        <v>4.2762150064598483</v>
      </c>
    </row>
    <row r="215" spans="1:77" x14ac:dyDescent="0.25">
      <c r="A215" s="1">
        <v>20070907</v>
      </c>
      <c r="B215" s="1">
        <v>2007</v>
      </c>
      <c r="C215" s="1">
        <v>9</v>
      </c>
      <c r="D215" s="1">
        <v>14.672000000000001</v>
      </c>
      <c r="E215" s="1">
        <v>175.435</v>
      </c>
      <c r="F215" s="1">
        <f t="shared" si="131"/>
        <v>7.2756403200000008</v>
      </c>
      <c r="G215" s="1">
        <v>432.286</v>
      </c>
      <c r="H215" s="1">
        <v>3.1139999999999999</v>
      </c>
      <c r="I215" s="1">
        <v>336.42291669999997</v>
      </c>
      <c r="J215" s="1">
        <v>298.06666669999998</v>
      </c>
      <c r="K215" s="1">
        <f t="shared" si="132"/>
        <v>4.3600410004319993E-3</v>
      </c>
      <c r="L215" s="1">
        <f t="shared" si="133"/>
        <v>3.862944000432E-3</v>
      </c>
      <c r="M215" s="1">
        <f t="shared" si="112"/>
        <v>4.970969999999993E-4</v>
      </c>
      <c r="N215" s="1">
        <f t="shared" si="113"/>
        <v>0.8859879987480056</v>
      </c>
      <c r="O215" s="1">
        <f t="shared" si="114"/>
        <v>6.4461300067270999</v>
      </c>
      <c r="P215" s="1">
        <f t="shared" si="115"/>
        <v>0.82951031327290092</v>
      </c>
      <c r="Q215" s="1">
        <v>75.565600000000003</v>
      </c>
      <c r="R215" s="1">
        <v>-25.122900000000001</v>
      </c>
      <c r="S215" s="1">
        <v>1.498048281</v>
      </c>
      <c r="T215" s="1">
        <v>10.421799999999999</v>
      </c>
      <c r="U215" s="1">
        <v>2.0751921250000001</v>
      </c>
      <c r="V215" s="1">
        <v>5.3633332999999998E-2</v>
      </c>
      <c r="W215" s="1">
        <v>0.29480000000000001</v>
      </c>
      <c r="X215" s="1">
        <v>3.8666667000000002E-2</v>
      </c>
      <c r="Y215" s="1">
        <v>0.17473333299999999</v>
      </c>
      <c r="Z215" s="1">
        <v>0.69214579700000001</v>
      </c>
      <c r="AA215" s="1">
        <v>0.255714895</v>
      </c>
      <c r="AB215" s="1">
        <v>2.5444444439999998</v>
      </c>
      <c r="AC215" s="1">
        <v>0.69026078800000001</v>
      </c>
      <c r="AD215" s="1">
        <v>0.43025785900000002</v>
      </c>
      <c r="AE215" s="1">
        <f t="shared" si="116"/>
        <v>0.35962671958285053</v>
      </c>
      <c r="AF215" s="1">
        <v>0.92469077700000002</v>
      </c>
      <c r="AG215" s="1">
        <v>1.1113549389999999</v>
      </c>
      <c r="AH215" s="1">
        <v>1.4223337519999999</v>
      </c>
      <c r="AI215" s="1">
        <v>1</v>
      </c>
      <c r="AJ215" s="1">
        <v>0.79981840400000004</v>
      </c>
      <c r="AK215" s="1">
        <v>1.0622103789999999</v>
      </c>
      <c r="AL215" s="1">
        <v>1</v>
      </c>
      <c r="AM215" s="1">
        <v>1</v>
      </c>
      <c r="AN215" s="1">
        <v>0.56974214081579633</v>
      </c>
      <c r="AO215" s="1">
        <v>0.40808773591889247</v>
      </c>
      <c r="AP215" s="1">
        <v>2.9690995855490061</v>
      </c>
      <c r="AQ215" s="1">
        <v>4.3065407344509943</v>
      </c>
      <c r="AR215" s="1">
        <v>0.16279192895376965</v>
      </c>
      <c r="AS215" s="1">
        <v>0.60061111109999998</v>
      </c>
      <c r="AT215" s="1">
        <v>0.54535866069227401</v>
      </c>
      <c r="AU215" s="1">
        <v>0.44559128687981403</v>
      </c>
      <c r="AV215" s="1">
        <v>2.0988531571201858</v>
      </c>
      <c r="AW215" s="1">
        <f t="shared" si="134"/>
        <v>1.9195904637098189</v>
      </c>
      <c r="AX215" s="1">
        <f t="shared" si="135"/>
        <v>2.8955109192673114</v>
      </c>
      <c r="AY215" s="1">
        <f t="shared" si="136"/>
        <v>8.0803504752137236</v>
      </c>
      <c r="AZ215" s="1">
        <f t="shared" si="137"/>
        <v>7.1420815227123171</v>
      </c>
      <c r="BA215" s="1">
        <f t="shared" si="138"/>
        <v>7.2991625061561161</v>
      </c>
      <c r="BB215" s="1">
        <f t="shared" si="139"/>
        <v>7.1124728677739908</v>
      </c>
      <c r="BC215" s="1">
        <f t="shared" si="140"/>
        <v>10.083506191508821</v>
      </c>
      <c r="BD215" s="1">
        <f t="shared" si="141"/>
        <v>9.4402650301544444</v>
      </c>
      <c r="BE215" s="1">
        <f t="shared" si="117"/>
        <v>1.60896195198</v>
      </c>
      <c r="BF215" s="1">
        <f t="shared" si="118"/>
        <v>1.4221335402756226</v>
      </c>
      <c r="BG215" s="1">
        <f t="shared" si="119"/>
        <v>1.4534115555691345</v>
      </c>
      <c r="BH215" s="1">
        <f t="shared" si="120"/>
        <v>1.416237855504126</v>
      </c>
      <c r="BI215" s="1">
        <f t="shared" si="121"/>
        <v>2.0078309541719883</v>
      </c>
      <c r="BJ215" s="1">
        <f t="shared" si="122"/>
        <v>1.8797485699064411</v>
      </c>
      <c r="BK215" s="1">
        <f t="shared" si="123"/>
        <v>2.0751921247205116</v>
      </c>
      <c r="BL215" s="2">
        <f t="shared" si="124"/>
        <v>1.74</v>
      </c>
      <c r="BM215" s="2">
        <f t="shared" si="125"/>
        <v>1.5379557963035924</v>
      </c>
      <c r="BN215" s="2">
        <f t="shared" si="126"/>
        <v>1.5717811745505648</v>
      </c>
      <c r="BO215" s="2">
        <f t="shared" si="127"/>
        <v>1.5315799516232504</v>
      </c>
      <c r="BP215" s="2">
        <f t="shared" si="128"/>
        <v>2.1713539316203088</v>
      </c>
      <c r="BQ215" s="2">
        <f t="shared" si="129"/>
        <v>2.0328401846993236</v>
      </c>
      <c r="BR215" s="2">
        <f t="shared" si="130"/>
        <v>2.2442011711775853</v>
      </c>
      <c r="BS215" s="1">
        <f t="shared" si="142"/>
        <v>8.7384352436487251</v>
      </c>
      <c r="BT215" s="1">
        <f t="shared" si="143"/>
        <v>7.7237512262029586</v>
      </c>
      <c r="BU215" s="1">
        <f t="shared" si="144"/>
        <v>7.8936252936760027</v>
      </c>
      <c r="BV215" s="1">
        <f t="shared" si="145"/>
        <v>7.6917311653623104</v>
      </c>
      <c r="BW215" s="1">
        <f t="shared" si="146"/>
        <v>10.904733173854098</v>
      </c>
      <c r="BX215" s="1">
        <f t="shared" si="147"/>
        <v>10.209104778552845</v>
      </c>
      <c r="BY215" s="1">
        <f t="shared" si="148"/>
        <v>11.270578510376987</v>
      </c>
    </row>
    <row r="216" spans="1:77" x14ac:dyDescent="0.25">
      <c r="A216" s="1">
        <v>20090426</v>
      </c>
      <c r="B216" s="1">
        <v>2009</v>
      </c>
      <c r="C216" s="1">
        <v>4</v>
      </c>
      <c r="D216" s="1">
        <v>2.7170000000000001</v>
      </c>
      <c r="E216" s="1">
        <v>43.777000000000001</v>
      </c>
      <c r="F216" s="1">
        <f t="shared" si="131"/>
        <v>1.8155197440000002</v>
      </c>
      <c r="G216" s="1">
        <v>414.35399999999998</v>
      </c>
      <c r="H216" s="1">
        <v>2.4660000000000002</v>
      </c>
      <c r="I216" s="1">
        <v>103.3790417</v>
      </c>
      <c r="J216" s="1">
        <v>91.584166670000002</v>
      </c>
      <c r="K216" s="1">
        <f t="shared" si="132"/>
        <v>1.3397923804319999E-3</v>
      </c>
      <c r="L216" s="1">
        <f t="shared" si="133"/>
        <v>1.1869308000432E-3</v>
      </c>
      <c r="M216" s="1">
        <f t="shared" si="112"/>
        <v>1.5286158038879997E-4</v>
      </c>
      <c r="N216" s="1">
        <f t="shared" si="113"/>
        <v>0.88590651609803039</v>
      </c>
      <c r="O216" s="1">
        <f t="shared" si="114"/>
        <v>1.6083807713142282</v>
      </c>
      <c r="P216" s="1">
        <f t="shared" si="115"/>
        <v>0.20713897268577197</v>
      </c>
      <c r="Q216" s="1">
        <v>3.06854</v>
      </c>
      <c r="R216" s="1">
        <v>1.07118</v>
      </c>
      <c r="S216" s="1">
        <v>0.74124336899999999</v>
      </c>
      <c r="T216" s="1">
        <v>1.032</v>
      </c>
      <c r="U216" s="1">
        <v>1.7421371379999999</v>
      </c>
      <c r="V216" s="1">
        <v>8.3555556000000003E-2</v>
      </c>
      <c r="W216" s="1">
        <v>0.19432222199999999</v>
      </c>
      <c r="X216" s="1">
        <v>4.2177777999999999E-2</v>
      </c>
      <c r="Y216" s="1">
        <v>0.26350000000000001</v>
      </c>
      <c r="Z216" s="1">
        <v>0.39861649500000002</v>
      </c>
      <c r="AA216" s="1">
        <v>-0.15110183499999999</v>
      </c>
      <c r="AB216" s="1">
        <v>0.91111111099999997</v>
      </c>
      <c r="AC216" s="1">
        <v>0.326284454</v>
      </c>
      <c r="AD216" s="1">
        <v>0.894348794</v>
      </c>
      <c r="AE216" s="1">
        <f t="shared" si="116"/>
        <v>0.89739141830822711</v>
      </c>
      <c r="AF216" s="1">
        <v>0.49819484400000003</v>
      </c>
      <c r="AG216" s="1">
        <v>0.50337396099999998</v>
      </c>
      <c r="AH216" s="1">
        <v>0.67233375200000001</v>
      </c>
      <c r="AI216" s="1">
        <v>1</v>
      </c>
      <c r="AJ216" s="1">
        <v>0.54069946800000002</v>
      </c>
      <c r="AK216" s="1">
        <v>1.084466325</v>
      </c>
      <c r="AL216" s="1">
        <v>1</v>
      </c>
      <c r="AM216" s="1">
        <v>0.74124336899999999</v>
      </c>
      <c r="AN216" s="1">
        <v>0.10565120645631514</v>
      </c>
      <c r="AO216" s="1">
        <v>0.99831818483664247</v>
      </c>
      <c r="AP216" s="1">
        <v>1.8124663753651657</v>
      </c>
      <c r="AQ216" s="1">
        <v>3.053368634834186E-3</v>
      </c>
      <c r="AR216" s="1">
        <v>1.2740039373567176E-4</v>
      </c>
      <c r="AS216" s="1">
        <v>0.55977777777500004</v>
      </c>
      <c r="AT216" s="1">
        <v>0.94519554342435874</v>
      </c>
      <c r="AU216" s="1">
        <v>0.4240600105596623</v>
      </c>
      <c r="AV216" s="1">
        <v>0.48705110044033767</v>
      </c>
      <c r="AW216" s="1">
        <f t="shared" si="134"/>
        <v>0.38021557322689281</v>
      </c>
      <c r="AX216" s="1">
        <f t="shared" si="135"/>
        <v>0.33279309948189068</v>
      </c>
      <c r="AY216" s="1">
        <f t="shared" si="136"/>
        <v>0.5135063698212351</v>
      </c>
      <c r="AZ216" s="1">
        <f t="shared" si="137"/>
        <v>0.6427375631237664</v>
      </c>
      <c r="BA216" s="1">
        <f t="shared" si="138"/>
        <v>0.67698910541666157</v>
      </c>
      <c r="BB216" s="1">
        <f t="shared" si="139"/>
        <v>0.56799568133631073</v>
      </c>
      <c r="BC216" s="1">
        <f t="shared" si="140"/>
        <v>0.64074804291397547</v>
      </c>
      <c r="BD216" s="1">
        <f t="shared" si="141"/>
        <v>0.82760440786195755</v>
      </c>
      <c r="BE216" s="1">
        <f t="shared" si="117"/>
        <v>0.86685902856000008</v>
      </c>
      <c r="BF216" s="1">
        <f t="shared" si="118"/>
        <v>1.085016452244697</v>
      </c>
      <c r="BG216" s="1">
        <f t="shared" si="119"/>
        <v>1.1428370761427749</v>
      </c>
      <c r="BH216" s="1">
        <f t="shared" si="120"/>
        <v>0.95884338245088807</v>
      </c>
      <c r="BI216" s="1">
        <f t="shared" si="121"/>
        <v>1.0816579085971074</v>
      </c>
      <c r="BJ216" s="1">
        <f t="shared" si="122"/>
        <v>1.3970933861656709</v>
      </c>
      <c r="BK216" s="1">
        <f t="shared" si="123"/>
        <v>1.742137138017106</v>
      </c>
      <c r="BL216" s="2">
        <f t="shared" si="124"/>
        <v>1.74</v>
      </c>
      <c r="BM216" s="2">
        <f t="shared" si="125"/>
        <v>2.1778957877867899</v>
      </c>
      <c r="BN216" s="2">
        <f t="shared" si="126"/>
        <v>2.2939560493379472</v>
      </c>
      <c r="BO216" s="2">
        <f t="shared" si="127"/>
        <v>1.9246352988167177</v>
      </c>
      <c r="BP216" s="2">
        <f t="shared" si="128"/>
        <v>2.1711543618406202</v>
      </c>
      <c r="BQ216" s="2">
        <f t="shared" si="129"/>
        <v>2.8043112107472368</v>
      </c>
      <c r="BR216" s="2">
        <f t="shared" si="130"/>
        <v>3.4968991730815784</v>
      </c>
      <c r="BS216" s="1">
        <f t="shared" si="142"/>
        <v>1.0307340110112322</v>
      </c>
      <c r="BT216" s="1">
        <f t="shared" si="143"/>
        <v>1.2901329085689341</v>
      </c>
      <c r="BU216" s="1">
        <f t="shared" si="144"/>
        <v>1.3588842067917137</v>
      </c>
      <c r="BV216" s="1">
        <f t="shared" si="145"/>
        <v>1.1401075064845727</v>
      </c>
      <c r="BW216" s="1">
        <f t="shared" si="146"/>
        <v>1.286139450519836</v>
      </c>
      <c r="BX216" s="1">
        <f t="shared" si="147"/>
        <v>1.6612062887225656</v>
      </c>
      <c r="BY216" s="1">
        <f t="shared" si="148"/>
        <v>2.0714786843518596</v>
      </c>
    </row>
    <row r="217" spans="1:77" x14ac:dyDescent="0.25">
      <c r="A217" s="1">
        <v>20090106</v>
      </c>
      <c r="B217" s="1">
        <v>2009</v>
      </c>
      <c r="C217" s="1">
        <v>1</v>
      </c>
      <c r="D217" s="1">
        <v>-0.223</v>
      </c>
      <c r="E217" s="1">
        <v>14.327</v>
      </c>
      <c r="F217" s="1">
        <f t="shared" si="131"/>
        <v>0.59416934399999999</v>
      </c>
      <c r="G217" s="1">
        <v>432.286</v>
      </c>
      <c r="H217" s="1">
        <v>0.97699999999999998</v>
      </c>
      <c r="I217" s="1">
        <v>31.625250000000001</v>
      </c>
      <c r="J217" s="1">
        <v>28.013833330000001</v>
      </c>
      <c r="K217" s="1">
        <f t="shared" si="132"/>
        <v>4.0986324000000002E-4</v>
      </c>
      <c r="L217" s="1">
        <f t="shared" si="133"/>
        <v>3.6305927995680003E-4</v>
      </c>
      <c r="M217" s="1">
        <f t="shared" si="112"/>
        <v>4.6803960043199986E-5</v>
      </c>
      <c r="N217" s="1">
        <f t="shared" si="113"/>
        <v>0.88580590920229874</v>
      </c>
      <c r="O217" s="1">
        <f t="shared" si="114"/>
        <v>0.52631871598205338</v>
      </c>
      <c r="P217" s="1">
        <f t="shared" si="115"/>
        <v>6.7850628017946613E-2</v>
      </c>
      <c r="Q217" s="1">
        <v>-1.4106300000000001</v>
      </c>
      <c r="R217" s="1">
        <v>-13.804500000000001</v>
      </c>
      <c r="S217" s="1">
        <v>9.2712320000000001E-2</v>
      </c>
      <c r="T217" s="1">
        <v>5.6568899999999998E-2</v>
      </c>
      <c r="U217" s="1">
        <v>1.347655161</v>
      </c>
      <c r="V217" s="1">
        <v>0.14368888899999999</v>
      </c>
      <c r="W217" s="1">
        <v>0.21217777800000001</v>
      </c>
      <c r="X217" s="1">
        <v>9.0644444000000005E-2</v>
      </c>
      <c r="Y217" s="1">
        <v>0.22973333300000001</v>
      </c>
      <c r="Z217" s="1">
        <v>0.192456601</v>
      </c>
      <c r="AA217" s="1">
        <v>-3.9726439000000002E-2</v>
      </c>
      <c r="AB217" s="1">
        <v>0.3</v>
      </c>
      <c r="AC217" s="1">
        <v>7.0646185E-2</v>
      </c>
      <c r="AD217" s="1">
        <v>0.91545996299999999</v>
      </c>
      <c r="AE217" s="1">
        <f t="shared" si="116"/>
        <v>0.9218539548088065</v>
      </c>
      <c r="AF217" s="1">
        <v>0.37751911900000001</v>
      </c>
      <c r="AG217" s="1">
        <v>0.344483602</v>
      </c>
      <c r="AH217" s="1">
        <v>0.48789209500000003</v>
      </c>
      <c r="AI217" s="1">
        <v>1</v>
      </c>
      <c r="AJ217" s="1">
        <v>0.61163921099999996</v>
      </c>
      <c r="AK217" s="1">
        <v>1.1373898140000001</v>
      </c>
      <c r="AL217" s="1">
        <v>0</v>
      </c>
      <c r="AM217" s="1">
        <v>9.2712320000000001E-2</v>
      </c>
      <c r="AN217" s="1">
        <v>8.4540036584646247E-2</v>
      </c>
      <c r="AO217" s="1">
        <v>0.9722664186482276</v>
      </c>
      <c r="AP217" s="1">
        <v>0.57769090016144675</v>
      </c>
      <c r="AQ217" s="1">
        <v>1.6478443838553236E-2</v>
      </c>
      <c r="AR217" s="1">
        <v>8.7226321467943717E-4</v>
      </c>
      <c r="AS217" s="1">
        <v>0.54449999999999998</v>
      </c>
      <c r="AT217" s="1">
        <v>0.46342903935774576</v>
      </c>
      <c r="AU217" s="1">
        <v>0.15376084681964494</v>
      </c>
      <c r="AV217" s="1">
        <v>0.14623915318035505</v>
      </c>
      <c r="AW217" s="1">
        <f t="shared" si="134"/>
        <v>4.5777389631405263E-2</v>
      </c>
      <c r="AX217" s="1">
        <f t="shared" si="135"/>
        <v>5.1416971864759436E-2</v>
      </c>
      <c r="AY217" s="1">
        <f t="shared" si="136"/>
        <v>0</v>
      </c>
      <c r="AZ217" s="1">
        <f t="shared" si="137"/>
        <v>0</v>
      </c>
      <c r="BA217" s="1">
        <f t="shared" si="138"/>
        <v>0</v>
      </c>
      <c r="BB217" s="1">
        <f t="shared" si="139"/>
        <v>0</v>
      </c>
      <c r="BC217" s="1">
        <f t="shared" si="140"/>
        <v>0</v>
      </c>
      <c r="BD217" s="1">
        <f t="shared" si="141"/>
        <v>0</v>
      </c>
      <c r="BE217" s="1">
        <f t="shared" si="117"/>
        <v>0</v>
      </c>
      <c r="BF217" s="1">
        <f t="shared" si="118"/>
        <v>0</v>
      </c>
      <c r="BG217" s="1">
        <f t="shared" si="119"/>
        <v>0</v>
      </c>
      <c r="BH217" s="1">
        <f t="shared" si="120"/>
        <v>0</v>
      </c>
      <c r="BI217" s="1">
        <f t="shared" si="121"/>
        <v>0</v>
      </c>
      <c r="BJ217" s="1">
        <f t="shared" si="122"/>
        <v>0</v>
      </c>
      <c r="BK217" s="1">
        <f t="shared" si="123"/>
        <v>1.3476551610023302</v>
      </c>
      <c r="BL217" s="2" t="e">
        <f t="shared" si="124"/>
        <v>#DIV/0!</v>
      </c>
      <c r="BM217" s="2" t="e">
        <f t="shared" si="125"/>
        <v>#DIV/0!</v>
      </c>
      <c r="BN217" s="2" t="e">
        <f t="shared" si="126"/>
        <v>#DIV/0!</v>
      </c>
      <c r="BO217" s="2" t="e">
        <f t="shared" si="127"/>
        <v>#DIV/0!</v>
      </c>
      <c r="BP217" s="2" t="e">
        <f t="shared" si="128"/>
        <v>#DIV/0!</v>
      </c>
      <c r="BQ217" s="2" t="e">
        <f t="shared" si="129"/>
        <v>#DIV/0!</v>
      </c>
      <c r="BR217" s="2" t="e">
        <f t="shared" si="130"/>
        <v>#DIV/0!</v>
      </c>
      <c r="BS217" s="1" t="e">
        <f t="shared" si="142"/>
        <v>#DIV/0!</v>
      </c>
      <c r="BT217" s="1" t="e">
        <f t="shared" si="143"/>
        <v>#DIV/0!</v>
      </c>
      <c r="BU217" s="1" t="e">
        <f t="shared" si="144"/>
        <v>#DIV/0!</v>
      </c>
      <c r="BV217" s="1" t="e">
        <f t="shared" si="145"/>
        <v>#DIV/0!</v>
      </c>
      <c r="BW217" s="1" t="e">
        <f t="shared" si="146"/>
        <v>#DIV/0!</v>
      </c>
      <c r="BX217" s="1" t="e">
        <f t="shared" si="147"/>
        <v>#DIV/0!</v>
      </c>
      <c r="BY217" s="1" t="e">
        <f t="shared" si="148"/>
        <v>#DIV/0!</v>
      </c>
    </row>
    <row r="218" spans="1:77" x14ac:dyDescent="0.25">
      <c r="A218" s="1">
        <v>20091126</v>
      </c>
      <c r="B218" s="1">
        <v>2009</v>
      </c>
      <c r="C218" s="1">
        <v>11</v>
      </c>
      <c r="D218" s="1">
        <v>2.7570000000000001</v>
      </c>
      <c r="E218" s="1">
        <v>19.334</v>
      </c>
      <c r="F218" s="1">
        <f t="shared" si="131"/>
        <v>0.80181964799999994</v>
      </c>
      <c r="G218" s="1">
        <v>182.191</v>
      </c>
      <c r="H218" s="1">
        <v>0.96</v>
      </c>
      <c r="I218" s="1">
        <v>40.353333329999998</v>
      </c>
      <c r="J218" s="1">
        <v>35.732875</v>
      </c>
      <c r="K218" s="1">
        <f t="shared" si="132"/>
        <v>5.2297919995679995E-4</v>
      </c>
      <c r="L218" s="1">
        <f t="shared" si="133"/>
        <v>4.6309805999999993E-4</v>
      </c>
      <c r="M218" s="1">
        <f t="shared" si="112"/>
        <v>5.988113995680002E-5</v>
      </c>
      <c r="N218" s="1">
        <f t="shared" si="113"/>
        <v>0.88549995877131182</v>
      </c>
      <c r="O218" s="1">
        <f t="shared" si="114"/>
        <v>0.71001126524602776</v>
      </c>
      <c r="P218" s="1">
        <f t="shared" si="115"/>
        <v>9.1808382753972184E-2</v>
      </c>
      <c r="Q218" s="1">
        <v>-0.114619</v>
      </c>
      <c r="R218" s="1">
        <v>1.69425</v>
      </c>
      <c r="S218" s="1">
        <v>-7.2560616999999994E-2</v>
      </c>
      <c r="T218" s="1">
        <v>8.9710499999999999E-2</v>
      </c>
      <c r="U218" s="1">
        <v>0.28735755600000001</v>
      </c>
      <c r="V218" s="1">
        <v>5.3666667000000001E-2</v>
      </c>
      <c r="W218" s="1">
        <v>0.14130000000000001</v>
      </c>
      <c r="X218" s="1">
        <v>2.4033333E-2</v>
      </c>
      <c r="Y218" s="1">
        <v>0.198944444</v>
      </c>
      <c r="Z218" s="1">
        <v>0.44947854100000001</v>
      </c>
      <c r="AA218" s="1">
        <v>-0.16942067699999999</v>
      </c>
      <c r="AB218" s="1">
        <v>0.5</v>
      </c>
      <c r="AC218" s="1">
        <v>0.38935339099999999</v>
      </c>
      <c r="AD218" s="1">
        <v>0.89388059799999997</v>
      </c>
      <c r="AE218" s="1">
        <f t="shared" si="116"/>
        <v>0.89684889687137892</v>
      </c>
      <c r="AF218" s="1">
        <v>0.49981399999999998</v>
      </c>
      <c r="AG218" s="1">
        <v>0.50569882099999997</v>
      </c>
      <c r="AH218" s="1">
        <v>0.67484316200000005</v>
      </c>
      <c r="AI218" s="1">
        <v>1</v>
      </c>
      <c r="AJ218" s="1">
        <v>0.52903141600000003</v>
      </c>
      <c r="AK218" s="1">
        <v>1.1380087219999999</v>
      </c>
      <c r="AL218" s="1">
        <v>0</v>
      </c>
      <c r="AM218" s="1">
        <v>0</v>
      </c>
      <c r="AN218" s="1">
        <v>0.1061194021658589</v>
      </c>
      <c r="AO218" s="1">
        <v>0.9987836739566901</v>
      </c>
      <c r="AP218" s="1">
        <v>0.8008443738801001</v>
      </c>
      <c r="AQ218" s="1">
        <v>9.7527411989994928E-4</v>
      </c>
      <c r="AR218" s="1">
        <v>5.0190570732489364E-5</v>
      </c>
      <c r="AS218" s="1">
        <v>0.54949999999999999</v>
      </c>
      <c r="AT218" s="1">
        <v>0.55651793335691246</v>
      </c>
      <c r="AU218" s="1">
        <v>0.2071163282790586</v>
      </c>
      <c r="AV218" s="1">
        <v>0.29288367172094143</v>
      </c>
      <c r="AW218" s="1">
        <f t="shared" si="134"/>
        <v>0.11736918299714699</v>
      </c>
      <c r="AX218" s="1">
        <f t="shared" si="135"/>
        <v>8.3620469556628205E-2</v>
      </c>
      <c r="AY218" s="1">
        <f t="shared" si="136"/>
        <v>0</v>
      </c>
      <c r="AZ218" s="1">
        <f t="shared" si="137"/>
        <v>0</v>
      </c>
      <c r="BA218" s="1">
        <f t="shared" si="138"/>
        <v>0</v>
      </c>
      <c r="BB218" s="1">
        <f t="shared" si="139"/>
        <v>0</v>
      </c>
      <c r="BC218" s="1">
        <f t="shared" si="140"/>
        <v>0</v>
      </c>
      <c r="BD218" s="1">
        <f t="shared" si="141"/>
        <v>0</v>
      </c>
      <c r="BE218" s="1">
        <f t="shared" si="117"/>
        <v>0</v>
      </c>
      <c r="BF218" s="1">
        <f t="shared" si="118"/>
        <v>0</v>
      </c>
      <c r="BG218" s="1">
        <f t="shared" si="119"/>
        <v>0</v>
      </c>
      <c r="BH218" s="1">
        <f t="shared" si="120"/>
        <v>0</v>
      </c>
      <c r="BI218" s="1">
        <f t="shared" si="121"/>
        <v>0</v>
      </c>
      <c r="BJ218" s="1">
        <f t="shared" si="122"/>
        <v>0</v>
      </c>
      <c r="BK218" s="1">
        <f t="shared" si="123"/>
        <v>0.28735755623658987</v>
      </c>
      <c r="BL218" s="2" t="e">
        <f t="shared" si="124"/>
        <v>#DIV/0!</v>
      </c>
      <c r="BM218" s="2" t="e">
        <f t="shared" si="125"/>
        <v>#DIV/0!</v>
      </c>
      <c r="BN218" s="2" t="e">
        <f t="shared" si="126"/>
        <v>#DIV/0!</v>
      </c>
      <c r="BO218" s="2" t="e">
        <f t="shared" si="127"/>
        <v>#DIV/0!</v>
      </c>
      <c r="BP218" s="2" t="e">
        <f t="shared" si="128"/>
        <v>#DIV/0!</v>
      </c>
      <c r="BQ218" s="2" t="e">
        <f t="shared" si="129"/>
        <v>#DIV/0!</v>
      </c>
      <c r="BR218" s="2" t="e">
        <f t="shared" si="130"/>
        <v>#DIV/0!</v>
      </c>
      <c r="BS218" s="1" t="e">
        <f t="shared" si="142"/>
        <v>#DIV/0!</v>
      </c>
      <c r="BT218" s="1" t="e">
        <f t="shared" si="143"/>
        <v>#DIV/0!</v>
      </c>
      <c r="BU218" s="1" t="e">
        <f t="shared" si="144"/>
        <v>#DIV/0!</v>
      </c>
      <c r="BV218" s="1" t="e">
        <f t="shared" si="145"/>
        <v>#DIV/0!</v>
      </c>
      <c r="BW218" s="1" t="e">
        <f t="shared" si="146"/>
        <v>#DIV/0!</v>
      </c>
      <c r="BX218" s="1" t="e">
        <f t="shared" si="147"/>
        <v>#DIV/0!</v>
      </c>
      <c r="BY218" s="1" t="e">
        <f t="shared" si="148"/>
        <v>#DIV/0!</v>
      </c>
    </row>
    <row r="219" spans="1:77" x14ac:dyDescent="0.25">
      <c r="A219" s="1">
        <v>20041003</v>
      </c>
      <c r="B219" s="1">
        <v>2004</v>
      </c>
      <c r="C219" s="1">
        <v>10</v>
      </c>
      <c r="D219" s="1">
        <v>-0.84099999999999997</v>
      </c>
      <c r="E219" s="1">
        <v>131.62299999999999</v>
      </c>
      <c r="F219" s="1">
        <f t="shared" si="131"/>
        <v>5.4586690559999997</v>
      </c>
      <c r="G219" s="1">
        <v>432.286</v>
      </c>
      <c r="H219" s="1">
        <v>2.194</v>
      </c>
      <c r="I219" s="1">
        <v>262.80312500000002</v>
      </c>
      <c r="J219" s="1">
        <v>232.63928000000001</v>
      </c>
      <c r="K219" s="1">
        <f t="shared" si="132"/>
        <v>3.4059285000000001E-3</v>
      </c>
      <c r="L219" s="1">
        <f t="shared" si="133"/>
        <v>3.0150050688000003E-3</v>
      </c>
      <c r="M219" s="1">
        <f t="shared" si="112"/>
        <v>3.909234311999998E-4</v>
      </c>
      <c r="N219" s="1">
        <f t="shared" si="113"/>
        <v>0.88522265479149076</v>
      </c>
      <c r="O219" s="1">
        <f t="shared" si="114"/>
        <v>4.8321375133804807</v>
      </c>
      <c r="P219" s="1">
        <f t="shared" si="115"/>
        <v>0.62653154261951904</v>
      </c>
      <c r="Q219" s="1">
        <v>13.9429</v>
      </c>
      <c r="R219" s="1">
        <v>57.907299999999999</v>
      </c>
      <c r="S219" s="1">
        <v>0.19405513099999999</v>
      </c>
      <c r="T219" s="1">
        <v>0.440166</v>
      </c>
      <c r="U219" s="1">
        <v>0.19699428699999999</v>
      </c>
      <c r="V219" s="1">
        <v>5.3711110999999999E-2</v>
      </c>
      <c r="W219" s="1">
        <v>0.14729999999999999</v>
      </c>
      <c r="X219" s="1">
        <v>2.69E-2</v>
      </c>
      <c r="Y219" s="1">
        <v>0.168144444</v>
      </c>
      <c r="Z219" s="1">
        <v>0.46559062600000001</v>
      </c>
      <c r="AA219" s="1">
        <v>-6.6079604E-2</v>
      </c>
      <c r="AB219" s="1">
        <v>0.52222222200000001</v>
      </c>
      <c r="AC219" s="1">
        <v>0.409332376</v>
      </c>
      <c r="AD219" s="1">
        <v>0.40504000400000001</v>
      </c>
      <c r="AE219" s="1">
        <f t="shared" si="116"/>
        <v>0.33040556662804171</v>
      </c>
      <c r="AF219" s="1">
        <v>0.351786245</v>
      </c>
      <c r="AG219" s="1">
        <v>0.315072621</v>
      </c>
      <c r="AH219" s="1">
        <v>0.44912170600000001</v>
      </c>
      <c r="AI219" s="1">
        <v>1</v>
      </c>
      <c r="AJ219" s="1">
        <v>0.59485375500000004</v>
      </c>
      <c r="AK219" s="1">
        <v>1.0939467190000001</v>
      </c>
      <c r="AL219" s="1">
        <v>0.16795559099999999</v>
      </c>
      <c r="AM219" s="1">
        <v>0.19405513099999999</v>
      </c>
      <c r="AN219" s="1">
        <v>0.59495999638385388</v>
      </c>
      <c r="AO219" s="1">
        <v>0.37129795383417896</v>
      </c>
      <c r="AP219" s="1">
        <v>2.0267926511507492</v>
      </c>
      <c r="AQ219" s="1">
        <v>3.4318764048492505</v>
      </c>
      <c r="AR219" s="1">
        <v>0.17127907451856747</v>
      </c>
      <c r="AS219" s="1">
        <v>0.55005555555000007</v>
      </c>
      <c r="AT219" s="1">
        <v>1.3863784960945513</v>
      </c>
      <c r="AU219" s="1">
        <v>0.23464094423716672</v>
      </c>
      <c r="AV219" s="1">
        <v>0.28758127776283327</v>
      </c>
      <c r="AW219" s="1">
        <f t="shared" si="134"/>
        <v>0.3295783026365966</v>
      </c>
      <c r="AX219" s="1">
        <f t="shared" si="135"/>
        <v>1.3129456061775671</v>
      </c>
      <c r="AY219" s="1">
        <f t="shared" si="136"/>
        <v>0.22971292375383084</v>
      </c>
      <c r="AZ219" s="1">
        <f t="shared" si="137"/>
        <v>0.19844854917299304</v>
      </c>
      <c r="BA219" s="1">
        <f t="shared" si="138"/>
        <v>0.12104695911309087</v>
      </c>
      <c r="BB219" s="1">
        <f t="shared" si="139"/>
        <v>0.15515110824191219</v>
      </c>
      <c r="BC219" s="1">
        <f t="shared" si="140"/>
        <v>0.28634742158323473</v>
      </c>
      <c r="BD219" s="1">
        <f t="shared" si="141"/>
        <v>0.17580008742011471</v>
      </c>
      <c r="BE219" s="1">
        <f t="shared" si="117"/>
        <v>0.10280697203128368</v>
      </c>
      <c r="BF219" s="1">
        <f t="shared" si="118"/>
        <v>8.8814743685645514E-2</v>
      </c>
      <c r="BG219" s="1">
        <f t="shared" si="119"/>
        <v>5.4174014838396477E-2</v>
      </c>
      <c r="BH219" s="1">
        <f t="shared" si="120"/>
        <v>6.943717133974675E-2</v>
      </c>
      <c r="BI219" s="1">
        <f t="shared" si="121"/>
        <v>0.12815348340385604</v>
      </c>
      <c r="BJ219" s="1">
        <f t="shared" si="122"/>
        <v>7.8678527856208852E-2</v>
      </c>
      <c r="BK219" s="1">
        <f t="shared" si="123"/>
        <v>0.19699428709381595</v>
      </c>
      <c r="BL219" s="2">
        <f t="shared" si="124"/>
        <v>1.74</v>
      </c>
      <c r="BM219" s="2">
        <f t="shared" si="125"/>
        <v>1.5031826242873694</v>
      </c>
      <c r="BN219" s="2">
        <f t="shared" si="126"/>
        <v>0.91689098469047559</v>
      </c>
      <c r="BO219" s="2">
        <f t="shared" si="127"/>
        <v>1.1752187205201821</v>
      </c>
      <c r="BP219" s="2">
        <f t="shared" si="128"/>
        <v>2.1689877322216593</v>
      </c>
      <c r="BQ219" s="2">
        <f t="shared" si="129"/>
        <v>1.3316279602918875</v>
      </c>
      <c r="BR219" s="2">
        <f t="shared" si="130"/>
        <v>3.3341129766854372</v>
      </c>
      <c r="BS219" s="1">
        <f t="shared" si="142"/>
        <v>3.8878733556128733</v>
      </c>
      <c r="BT219" s="1">
        <f t="shared" si="143"/>
        <v>3.3587262491879888</v>
      </c>
      <c r="BU219" s="1">
        <f t="shared" si="144"/>
        <v>2.0487103617125002</v>
      </c>
      <c r="BV219" s="1">
        <f t="shared" si="145"/>
        <v>2.625920431337855</v>
      </c>
      <c r="BW219" s="1">
        <f t="shared" si="146"/>
        <v>4.8464078234228607</v>
      </c>
      <c r="BX219" s="1">
        <f t="shared" si="147"/>
        <v>2.9754027967861756</v>
      </c>
      <c r="BY219" s="1">
        <f t="shared" si="148"/>
        <v>7.4497752911830109</v>
      </c>
    </row>
    <row r="220" spans="1:77" x14ac:dyDescent="0.25">
      <c r="A220" s="1">
        <v>20130202</v>
      </c>
      <c r="B220" s="1">
        <v>2013</v>
      </c>
      <c r="C220" s="1">
        <v>2</v>
      </c>
      <c r="D220" s="1">
        <v>-4.7160000000000002</v>
      </c>
      <c r="E220" s="1">
        <v>51.707999999999998</v>
      </c>
      <c r="F220" s="1">
        <f t="shared" si="131"/>
        <v>2.1444341759999999</v>
      </c>
      <c r="G220" s="1">
        <v>432.286</v>
      </c>
      <c r="H220" s="1">
        <v>0.90500000000000003</v>
      </c>
      <c r="I220" s="1">
        <v>105.6365</v>
      </c>
      <c r="J220" s="1">
        <v>93.488708329999994</v>
      </c>
      <c r="K220" s="1">
        <f t="shared" si="132"/>
        <v>1.3690490400000001E-3</v>
      </c>
      <c r="L220" s="1">
        <f t="shared" si="133"/>
        <v>1.2116136599567998E-3</v>
      </c>
      <c r="M220" s="1">
        <f t="shared" si="112"/>
        <v>1.5743538004320029E-4</v>
      </c>
      <c r="N220" s="1">
        <f t="shared" si="113"/>
        <v>0.88500384175924041</v>
      </c>
      <c r="O220" s="1">
        <f t="shared" si="114"/>
        <v>1.8978324841598109</v>
      </c>
      <c r="P220" s="1">
        <f t="shared" si="115"/>
        <v>0.24660169184018899</v>
      </c>
      <c r="Q220" s="1">
        <v>-0.40637499999999999</v>
      </c>
      <c r="R220" s="1">
        <v>8.4647100000000002</v>
      </c>
      <c r="S220" s="1">
        <v>-5.0429151999999998E-2</v>
      </c>
      <c r="T220" s="1">
        <v>3.8369E-2</v>
      </c>
      <c r="U220" s="1">
        <v>5.3456313999999998E-2</v>
      </c>
      <c r="V220" s="1">
        <v>6.0311111000000001E-2</v>
      </c>
      <c r="W220" s="1">
        <v>0.142555556</v>
      </c>
      <c r="X220" s="1">
        <v>2.7655556000000001E-2</v>
      </c>
      <c r="Y220" s="1">
        <v>0.196722222</v>
      </c>
      <c r="Z220" s="1">
        <v>0.40541132899999999</v>
      </c>
      <c r="AA220" s="1">
        <v>-0.15965285500000001</v>
      </c>
      <c r="AB220" s="1">
        <v>0.47777777799999999</v>
      </c>
      <c r="AC220" s="1">
        <v>0.33471004799999998</v>
      </c>
      <c r="AD220" s="1">
        <v>0.756807856</v>
      </c>
      <c r="AE220" s="1">
        <f t="shared" si="116"/>
        <v>0.73801605561993044</v>
      </c>
      <c r="AF220" s="1">
        <v>0.18819372700000001</v>
      </c>
      <c r="AG220" s="1">
        <v>0.16946085399999999</v>
      </c>
      <c r="AH220" s="1">
        <v>0.20602258500000001</v>
      </c>
      <c r="AI220" s="1">
        <v>1</v>
      </c>
      <c r="AJ220" s="1">
        <v>0.53525295900000003</v>
      </c>
      <c r="AK220" s="1">
        <v>1.1400133809999999</v>
      </c>
      <c r="AL220" s="1">
        <v>0</v>
      </c>
      <c r="AM220" s="1">
        <v>0</v>
      </c>
      <c r="AN220" s="1">
        <v>0.24319214380449811</v>
      </c>
      <c r="AO220" s="1">
        <v>0.97084364761145958</v>
      </c>
      <c r="AP220" s="1">
        <v>2.0819102974905146</v>
      </c>
      <c r="AQ220" s="1">
        <v>6.2523878509485264E-2</v>
      </c>
      <c r="AR220" s="1">
        <v>3.1534911626611398E-3</v>
      </c>
      <c r="AS220" s="1">
        <v>0.54894444445000001</v>
      </c>
      <c r="AT220" s="1">
        <v>1.4698244675212688</v>
      </c>
      <c r="AU220" s="1">
        <v>0.2200342243899551</v>
      </c>
      <c r="AV220" s="1">
        <v>0.25774355361004486</v>
      </c>
      <c r="AW220" s="1">
        <f t="shared" si="134"/>
        <v>0.27142869531718217</v>
      </c>
      <c r="AX220" s="1">
        <f t="shared" si="135"/>
        <v>0.24955396965902257</v>
      </c>
      <c r="AY220" s="1">
        <f t="shared" si="136"/>
        <v>0</v>
      </c>
      <c r="AZ220" s="1">
        <f t="shared" si="137"/>
        <v>0</v>
      </c>
      <c r="BA220" s="1">
        <f t="shared" si="138"/>
        <v>0</v>
      </c>
      <c r="BB220" s="1">
        <f t="shared" si="139"/>
        <v>0</v>
      </c>
      <c r="BC220" s="1">
        <f t="shared" si="140"/>
        <v>0</v>
      </c>
      <c r="BD220" s="1">
        <f t="shared" si="141"/>
        <v>0</v>
      </c>
      <c r="BE220" s="1">
        <f t="shared" si="117"/>
        <v>0</v>
      </c>
      <c r="BF220" s="1">
        <f t="shared" si="118"/>
        <v>0</v>
      </c>
      <c r="BG220" s="1">
        <f t="shared" si="119"/>
        <v>0</v>
      </c>
      <c r="BH220" s="1">
        <f t="shared" si="120"/>
        <v>0</v>
      </c>
      <c r="BI220" s="1">
        <f t="shared" si="121"/>
        <v>0</v>
      </c>
      <c r="BJ220" s="1">
        <f t="shared" si="122"/>
        <v>0</v>
      </c>
      <c r="BK220" s="1">
        <f t="shared" si="123"/>
        <v>5.3456314130245881E-2</v>
      </c>
      <c r="BL220" s="2" t="e">
        <f t="shared" si="124"/>
        <v>#DIV/0!</v>
      </c>
      <c r="BM220" s="2" t="e">
        <f t="shared" si="125"/>
        <v>#DIV/0!</v>
      </c>
      <c r="BN220" s="2" t="e">
        <f t="shared" si="126"/>
        <v>#DIV/0!</v>
      </c>
      <c r="BO220" s="2" t="e">
        <f t="shared" si="127"/>
        <v>#DIV/0!</v>
      </c>
      <c r="BP220" s="2" t="e">
        <f t="shared" si="128"/>
        <v>#DIV/0!</v>
      </c>
      <c r="BQ220" s="2" t="e">
        <f t="shared" si="129"/>
        <v>#DIV/0!</v>
      </c>
      <c r="BR220" s="2" t="e">
        <f t="shared" si="130"/>
        <v>#DIV/0!</v>
      </c>
      <c r="BS220" s="1" t="e">
        <f t="shared" si="142"/>
        <v>#DIV/0!</v>
      </c>
      <c r="BT220" s="1" t="e">
        <f t="shared" si="143"/>
        <v>#DIV/0!</v>
      </c>
      <c r="BU220" s="1" t="e">
        <f t="shared" si="144"/>
        <v>#DIV/0!</v>
      </c>
      <c r="BV220" s="1" t="e">
        <f t="shared" si="145"/>
        <v>#DIV/0!</v>
      </c>
      <c r="BW220" s="1" t="e">
        <f t="shared" si="146"/>
        <v>#DIV/0!</v>
      </c>
      <c r="BX220" s="1" t="e">
        <f t="shared" si="147"/>
        <v>#DIV/0!</v>
      </c>
      <c r="BY220" s="1" t="e">
        <f t="shared" si="148"/>
        <v>#DIV/0!</v>
      </c>
    </row>
    <row r="221" spans="1:77" x14ac:dyDescent="0.25">
      <c r="A221" s="1">
        <v>20070728</v>
      </c>
      <c r="B221" s="1">
        <v>2007</v>
      </c>
      <c r="C221" s="1">
        <v>7</v>
      </c>
      <c r="D221" s="1">
        <v>15.413</v>
      </c>
      <c r="E221" s="1">
        <v>191.548</v>
      </c>
      <c r="F221" s="1">
        <f t="shared" si="131"/>
        <v>7.9438786560000008</v>
      </c>
      <c r="G221" s="1">
        <v>432.286</v>
      </c>
      <c r="H221" s="1">
        <v>2.919</v>
      </c>
      <c r="I221" s="1">
        <v>373.97111109999997</v>
      </c>
      <c r="J221" s="1">
        <v>330.71612900000002</v>
      </c>
      <c r="K221" s="1">
        <f t="shared" si="132"/>
        <v>4.8466655998559999E-3</v>
      </c>
      <c r="L221" s="1">
        <f t="shared" si="133"/>
        <v>4.28608103184E-3</v>
      </c>
      <c r="M221" s="1">
        <f t="shared" si="112"/>
        <v>5.6058456801599994E-4</v>
      </c>
      <c r="N221" s="1">
        <f t="shared" si="113"/>
        <v>0.88433603340972089</v>
      </c>
      <c r="O221" s="1">
        <f t="shared" si="114"/>
        <v>7.0250581405351857</v>
      </c>
      <c r="P221" s="1">
        <f t="shared" si="115"/>
        <v>0.91882051546481502</v>
      </c>
      <c r="Q221" s="1">
        <v>76.105599999999995</v>
      </c>
      <c r="R221" s="1">
        <v>-58.5989</v>
      </c>
      <c r="S221" s="1">
        <v>4.347227062</v>
      </c>
      <c r="T221" s="1">
        <v>12.004899999999999</v>
      </c>
      <c r="U221" s="1">
        <v>2.3040078730000002</v>
      </c>
      <c r="V221" s="1">
        <v>5.5555555999999999E-2</v>
      </c>
      <c r="W221" s="1">
        <v>0.27556666699999999</v>
      </c>
      <c r="X221" s="1">
        <v>4.0111110999999998E-2</v>
      </c>
      <c r="Y221" s="1">
        <v>0.164833333</v>
      </c>
      <c r="Z221" s="1">
        <v>0.66444078900000003</v>
      </c>
      <c r="AA221" s="1">
        <v>0.251438088</v>
      </c>
      <c r="AB221" s="1">
        <v>1.4444444439999999</v>
      </c>
      <c r="AC221" s="1">
        <v>0.65590657799999996</v>
      </c>
      <c r="AD221" s="1">
        <v>0.56201782600000005</v>
      </c>
      <c r="AE221" s="1">
        <f t="shared" si="116"/>
        <v>0.5123033904982619</v>
      </c>
      <c r="AF221" s="1">
        <v>0.94351800200000002</v>
      </c>
      <c r="AG221" s="1">
        <v>1.1436116009999999</v>
      </c>
      <c r="AH221" s="1">
        <v>1.468820577</v>
      </c>
      <c r="AI221" s="1">
        <v>1</v>
      </c>
      <c r="AJ221" s="1">
        <v>0.79709432400000002</v>
      </c>
      <c r="AK221" s="1">
        <v>1.068859295</v>
      </c>
      <c r="AL221" s="1">
        <v>1</v>
      </c>
      <c r="AM221" s="1">
        <v>1</v>
      </c>
      <c r="AN221" s="1">
        <v>0.4379821741337443</v>
      </c>
      <c r="AO221" s="1">
        <v>0.63960099867449804</v>
      </c>
      <c r="AP221" s="1">
        <v>5.0809127217266292</v>
      </c>
      <c r="AQ221" s="1">
        <v>2.8629659342733706</v>
      </c>
      <c r="AR221" s="1">
        <v>0.11125436252325312</v>
      </c>
      <c r="AS221" s="1">
        <v>0.57311111110000001</v>
      </c>
      <c r="AT221" s="1">
        <v>1.8540051119753564</v>
      </c>
      <c r="AU221" s="1">
        <v>0.53471754771134483</v>
      </c>
      <c r="AV221" s="1">
        <v>0.90972689628865511</v>
      </c>
      <c r="AW221" s="1">
        <f t="shared" si="134"/>
        <v>1.7495132660329014</v>
      </c>
      <c r="AX221" s="1">
        <f t="shared" si="135"/>
        <v>3.0131487394392322</v>
      </c>
      <c r="AY221" s="1">
        <f t="shared" si="136"/>
        <v>8.5540941717113395</v>
      </c>
      <c r="AZ221" s="1">
        <f t="shared" si="137"/>
        <v>8.4540065243117617</v>
      </c>
      <c r="BA221" s="1">
        <f t="shared" si="138"/>
        <v>7.0879893159186409</v>
      </c>
      <c r="BB221" s="1">
        <f t="shared" si="139"/>
        <v>7.1776846930011757</v>
      </c>
      <c r="BC221" s="1">
        <f t="shared" si="140"/>
        <v>10.649378583955375</v>
      </c>
      <c r="BD221" s="1">
        <f t="shared" si="141"/>
        <v>9.2988094821062681</v>
      </c>
      <c r="BE221" s="1">
        <f t="shared" si="117"/>
        <v>1.6417213234799999</v>
      </c>
      <c r="BF221" s="1">
        <f t="shared" si="118"/>
        <v>1.6225122732106876</v>
      </c>
      <c r="BG221" s="1">
        <f t="shared" si="119"/>
        <v>1.3603431254035447</v>
      </c>
      <c r="BH221" s="1">
        <f t="shared" si="120"/>
        <v>1.3775576673781882</v>
      </c>
      <c r="BI221" s="1">
        <f t="shared" si="121"/>
        <v>2.0438531014667403</v>
      </c>
      <c r="BJ221" s="1">
        <f t="shared" si="122"/>
        <v>1.7846487896096819</v>
      </c>
      <c r="BK221" s="1">
        <f t="shared" si="123"/>
        <v>2.3040078727940996</v>
      </c>
      <c r="BL221" s="2">
        <f t="shared" si="124"/>
        <v>1.7399999999999998</v>
      </c>
      <c r="BM221" s="2">
        <f t="shared" si="125"/>
        <v>1.7196410346929316</v>
      </c>
      <c r="BN221" s="2">
        <f t="shared" si="126"/>
        <v>1.4417776052179074</v>
      </c>
      <c r="BO221" s="2">
        <f t="shared" si="127"/>
        <v>1.4600226646000849</v>
      </c>
      <c r="BP221" s="2">
        <f t="shared" si="128"/>
        <v>2.1662046692636823</v>
      </c>
      <c r="BQ221" s="2">
        <f t="shared" si="129"/>
        <v>1.8914835602783568</v>
      </c>
      <c r="BR221" s="2">
        <f t="shared" si="130"/>
        <v>2.4419331352557485</v>
      </c>
      <c r="BS221" s="1">
        <f t="shared" si="142"/>
        <v>9.0661695416293071</v>
      </c>
      <c r="BT221" s="1">
        <f t="shared" si="143"/>
        <v>8.9600903283154967</v>
      </c>
      <c r="BU221" s="1">
        <f t="shared" si="144"/>
        <v>7.5122989713964579</v>
      </c>
      <c r="BV221" s="1">
        <f t="shared" si="145"/>
        <v>7.6073637999343395</v>
      </c>
      <c r="BW221" s="1">
        <f t="shared" si="146"/>
        <v>11.286884364030794</v>
      </c>
      <c r="BX221" s="1">
        <f t="shared" si="147"/>
        <v>9.8554658866024134</v>
      </c>
      <c r="BY221" s="1">
        <f t="shared" si="148"/>
        <v>12.723551616983348</v>
      </c>
    </row>
    <row r="222" spans="1:77" x14ac:dyDescent="0.25">
      <c r="A222" s="1">
        <v>20080921</v>
      </c>
      <c r="B222" s="1">
        <v>2008</v>
      </c>
      <c r="C222" s="1">
        <v>9</v>
      </c>
      <c r="D222" s="1">
        <v>12.256</v>
      </c>
      <c r="E222" s="1">
        <v>142.506</v>
      </c>
      <c r="F222" s="1">
        <f t="shared" si="131"/>
        <v>5.9100088319999999</v>
      </c>
      <c r="G222" s="1">
        <v>432.286</v>
      </c>
      <c r="H222" s="1">
        <v>2.738</v>
      </c>
      <c r="I222" s="1">
        <v>266.96875</v>
      </c>
      <c r="J222" s="1">
        <v>236.04400000000001</v>
      </c>
      <c r="K222" s="1">
        <f t="shared" si="132"/>
        <v>3.459915E-3</v>
      </c>
      <c r="L222" s="1">
        <f t="shared" si="133"/>
        <v>3.0591302400000001E-3</v>
      </c>
      <c r="M222" s="1">
        <f t="shared" si="112"/>
        <v>4.0078475999999995E-4</v>
      </c>
      <c r="N222" s="1">
        <f t="shared" si="113"/>
        <v>0.88416340863865162</v>
      </c>
      <c r="O222" s="1">
        <f t="shared" si="114"/>
        <v>5.2254135539856561</v>
      </c>
      <c r="P222" s="1">
        <f t="shared" si="115"/>
        <v>0.68459527801434383</v>
      </c>
      <c r="Q222" s="1">
        <v>38.339300000000001</v>
      </c>
      <c r="R222" s="1">
        <v>23.1875</v>
      </c>
      <c r="S222" s="1">
        <v>0.62313170799999995</v>
      </c>
      <c r="T222" s="1">
        <v>7.4119400000000004</v>
      </c>
      <c r="U222" s="1">
        <v>1.5796687789999999</v>
      </c>
      <c r="V222" s="1">
        <v>3.6200000000000003E-2</v>
      </c>
      <c r="W222" s="1">
        <v>0.286644444</v>
      </c>
      <c r="X222" s="1">
        <v>2.1411111E-2</v>
      </c>
      <c r="Y222" s="1">
        <v>0.15202222200000001</v>
      </c>
      <c r="Z222" s="1">
        <v>0.77574339199999998</v>
      </c>
      <c r="AA222" s="1">
        <v>0.306889564</v>
      </c>
      <c r="AB222" s="1">
        <v>2.8333333330000001</v>
      </c>
      <c r="AC222" s="1">
        <v>0.79392180599999995</v>
      </c>
      <c r="AD222" s="1">
        <v>0.43580526000000003</v>
      </c>
      <c r="AE222" s="1">
        <f t="shared" si="116"/>
        <v>0.36605476245654694</v>
      </c>
      <c r="AF222" s="1">
        <v>0.85339889899999999</v>
      </c>
      <c r="AG222" s="1">
        <v>1.011314673</v>
      </c>
      <c r="AH222" s="1">
        <v>1.2707653699999999</v>
      </c>
      <c r="AI222" s="1">
        <v>1</v>
      </c>
      <c r="AJ222" s="1">
        <v>0.83241373500000004</v>
      </c>
      <c r="AK222" s="1">
        <v>1.0750680909999999</v>
      </c>
      <c r="AL222" s="1">
        <v>0.93416376400000001</v>
      </c>
      <c r="AM222" s="1">
        <v>0.62313170799999995</v>
      </c>
      <c r="AN222" s="1">
        <v>0.56419473994686897</v>
      </c>
      <c r="AO222" s="1">
        <v>0.41658290648633312</v>
      </c>
      <c r="AP222" s="1">
        <v>2.4620086565944588</v>
      </c>
      <c r="AQ222" s="1">
        <v>3.4480001754055412</v>
      </c>
      <c r="AR222" s="1">
        <v>0.13108553739786996</v>
      </c>
      <c r="AS222" s="1">
        <v>0.607833333325</v>
      </c>
      <c r="AT222" s="1">
        <v>0.38152890732405675</v>
      </c>
      <c r="AU222" s="1">
        <v>0.36874214979864117</v>
      </c>
      <c r="AV222" s="1">
        <v>2.4645911832013589</v>
      </c>
      <c r="AW222" s="1">
        <f t="shared" si="134"/>
        <v>1.7488873514154462</v>
      </c>
      <c r="AX222" s="1">
        <f t="shared" si="135"/>
        <v>1.9100943013067995</v>
      </c>
      <c r="AY222" s="1">
        <f t="shared" si="136"/>
        <v>6.5086392973526177</v>
      </c>
      <c r="AZ222" s="1">
        <f t="shared" si="137"/>
        <v>5.7814865116273779</v>
      </c>
      <c r="BA222" s="1">
        <f t="shared" si="138"/>
        <v>5.2400350555623278</v>
      </c>
      <c r="BB222" s="1">
        <f t="shared" si="139"/>
        <v>4.660339946114151</v>
      </c>
      <c r="BC222" s="1">
        <f t="shared" si="140"/>
        <v>8.1009857938496275</v>
      </c>
      <c r="BD222" s="1">
        <f t="shared" si="141"/>
        <v>6.536312617031597</v>
      </c>
      <c r="BE222" s="1">
        <f t="shared" si="117"/>
        <v>1.3871529301689349</v>
      </c>
      <c r="BF222" s="1">
        <f t="shared" si="118"/>
        <v>1.2321785843314652</v>
      </c>
      <c r="BG222" s="1">
        <f t="shared" si="119"/>
        <v>1.1167818109797187</v>
      </c>
      <c r="BH222" s="1">
        <f t="shared" si="120"/>
        <v>0.99323436381933961</v>
      </c>
      <c r="BI222" s="1">
        <f t="shared" si="121"/>
        <v>1.7265215766014548</v>
      </c>
      <c r="BJ222" s="1">
        <f t="shared" si="122"/>
        <v>1.3930508029387183</v>
      </c>
      <c r="BK222" s="1">
        <f t="shared" si="123"/>
        <v>1.5796687786060479</v>
      </c>
      <c r="BL222" s="2">
        <f t="shared" si="124"/>
        <v>1.7400000000000002</v>
      </c>
      <c r="BM222" s="2">
        <f t="shared" si="125"/>
        <v>1.5456051673232907</v>
      </c>
      <c r="BN222" s="2">
        <f t="shared" si="126"/>
        <v>1.4008551680513393</v>
      </c>
      <c r="BO222" s="2">
        <f t="shared" si="127"/>
        <v>1.2458812258250274</v>
      </c>
      <c r="BP222" s="2">
        <f t="shared" si="128"/>
        <v>2.1656931099303307</v>
      </c>
      <c r="BQ222" s="2">
        <f t="shared" si="129"/>
        <v>1.7473981018215299</v>
      </c>
      <c r="BR222" s="2">
        <f t="shared" si="130"/>
        <v>1.9814856855327276</v>
      </c>
      <c r="BS222" s="1">
        <f t="shared" si="142"/>
        <v>8.1642277005566584</v>
      </c>
      <c r="BT222" s="1">
        <f t="shared" si="143"/>
        <v>7.2521106443588046</v>
      </c>
      <c r="BU222" s="1">
        <f t="shared" si="144"/>
        <v>6.5729313606164919</v>
      </c>
      <c r="BV222" s="1">
        <f t="shared" si="145"/>
        <v>5.8457804686690658</v>
      </c>
      <c r="BW222" s="1">
        <f t="shared" si="146"/>
        <v>10.161615907470059</v>
      </c>
      <c r="BX222" s="1">
        <f t="shared" si="147"/>
        <v>8.1989402222939418</v>
      </c>
      <c r="BY222" s="1">
        <f t="shared" si="148"/>
        <v>9.2972990356797673</v>
      </c>
    </row>
    <row r="223" spans="1:77" x14ac:dyDescent="0.25">
      <c r="A223" s="1">
        <v>20120414</v>
      </c>
      <c r="B223" s="1">
        <v>2012</v>
      </c>
      <c r="C223" s="1">
        <v>4</v>
      </c>
      <c r="D223" s="1">
        <v>6.2320000000000002</v>
      </c>
      <c r="E223" s="1">
        <v>196.8</v>
      </c>
      <c r="F223" s="1">
        <f t="shared" si="131"/>
        <v>8.1616896000000008</v>
      </c>
      <c r="G223" s="1">
        <v>432.286</v>
      </c>
      <c r="H223" s="1">
        <v>2.4950000000000001</v>
      </c>
      <c r="I223" s="1">
        <v>363.7270833</v>
      </c>
      <c r="J223" s="1">
        <v>321.28888890000002</v>
      </c>
      <c r="K223" s="1">
        <f t="shared" si="132"/>
        <v>4.7139029995679994E-3</v>
      </c>
      <c r="L223" s="1">
        <f t="shared" si="133"/>
        <v>4.1639040001440007E-3</v>
      </c>
      <c r="M223" s="1">
        <f t="shared" si="112"/>
        <v>5.4999899942399875E-4</v>
      </c>
      <c r="N223" s="1">
        <f t="shared" si="113"/>
        <v>0.88332407360219256</v>
      </c>
      <c r="O223" s="1">
        <f t="shared" si="114"/>
        <v>7.2094169049486503</v>
      </c>
      <c r="P223" s="1">
        <f t="shared" si="115"/>
        <v>0.95227269505135048</v>
      </c>
      <c r="Q223" s="1">
        <v>44.245800000000003</v>
      </c>
      <c r="R223" s="1">
        <v>67.992400000000004</v>
      </c>
      <c r="S223" s="1">
        <v>0.394213378</v>
      </c>
      <c r="T223" s="1">
        <v>2.6728700000000001</v>
      </c>
      <c r="U223" s="1">
        <v>0.52398250899999999</v>
      </c>
      <c r="V223" s="1">
        <v>5.5422222E-2</v>
      </c>
      <c r="W223" s="1">
        <v>0.25206666700000002</v>
      </c>
      <c r="X223" s="1">
        <v>2.9733333000000001E-2</v>
      </c>
      <c r="Y223" s="1">
        <v>0.18908888900000001</v>
      </c>
      <c r="Z223" s="1">
        <v>0.63951723800000004</v>
      </c>
      <c r="AA223" s="1">
        <v>0.14275639800000001</v>
      </c>
      <c r="AB223" s="1">
        <v>1.6333333329999999</v>
      </c>
      <c r="AC223" s="1">
        <v>0.62500137499999997</v>
      </c>
      <c r="AD223" s="1">
        <v>0.42636282599999997</v>
      </c>
      <c r="AE223" s="1">
        <f t="shared" si="116"/>
        <v>0.35511335573580527</v>
      </c>
      <c r="AF223" s="1">
        <v>0.63746336100000001</v>
      </c>
      <c r="AG223" s="1">
        <v>0.711179805</v>
      </c>
      <c r="AH223" s="1">
        <v>0.89284818099999996</v>
      </c>
      <c r="AI223" s="1">
        <v>1</v>
      </c>
      <c r="AJ223" s="1">
        <v>0.72787031700000004</v>
      </c>
      <c r="AK223" s="1">
        <v>1.083460407</v>
      </c>
      <c r="AL223" s="1">
        <v>0.52538103199999997</v>
      </c>
      <c r="AM223" s="1">
        <v>0.394213378</v>
      </c>
      <c r="AN223" s="1">
        <v>0.57363717448713691</v>
      </c>
      <c r="AO223" s="1">
        <v>0.40220755032683897</v>
      </c>
      <c r="AP223" s="1">
        <v>3.2826931805440385</v>
      </c>
      <c r="AQ223" s="1">
        <v>4.8789964194559623</v>
      </c>
      <c r="AR223" s="1">
        <v>0.19911745727304117</v>
      </c>
      <c r="AS223" s="1">
        <v>0.57783333332500009</v>
      </c>
      <c r="AT223" s="1">
        <v>1.059718878424426</v>
      </c>
      <c r="AU223" s="1">
        <v>0.46477731197276079</v>
      </c>
      <c r="AV223" s="1">
        <v>1.1685560210272392</v>
      </c>
      <c r="AW223" s="1">
        <f t="shared" si="134"/>
        <v>1.4949338912315153</v>
      </c>
      <c r="AX223" s="1">
        <f t="shared" si="135"/>
        <v>3.5346525707242193</v>
      </c>
      <c r="AY223" s="1">
        <f t="shared" si="136"/>
        <v>2.9726235391292137</v>
      </c>
      <c r="AZ223" s="1">
        <f t="shared" si="137"/>
        <v>2.618274672191689</v>
      </c>
      <c r="BA223" s="1">
        <f t="shared" si="138"/>
        <v>2.4231216161379412</v>
      </c>
      <c r="BB223" s="1">
        <f t="shared" si="139"/>
        <v>2.6913025200385237</v>
      </c>
      <c r="BC223" s="1">
        <f t="shared" si="140"/>
        <v>3.6953895629623745</v>
      </c>
      <c r="BD223" s="1">
        <f t="shared" si="141"/>
        <v>3.3007404489145351</v>
      </c>
      <c r="BE223" s="1">
        <f t="shared" si="117"/>
        <v>0.5827454157280012</v>
      </c>
      <c r="BF223" s="1">
        <f t="shared" si="118"/>
        <v>0.5132797820686702</v>
      </c>
      <c r="BG223" s="1">
        <f t="shared" si="119"/>
        <v>0.4750224826549862</v>
      </c>
      <c r="BH223" s="1">
        <f t="shared" si="120"/>
        <v>0.52759597212538056</v>
      </c>
      <c r="BI223" s="1">
        <f t="shared" si="121"/>
        <v>0.72443459415525369</v>
      </c>
      <c r="BJ223" s="1">
        <f t="shared" si="122"/>
        <v>0.6470686044814099</v>
      </c>
      <c r="BK223" s="1">
        <f t="shared" si="123"/>
        <v>0.52398250866074325</v>
      </c>
      <c r="BL223" s="2">
        <f t="shared" si="124"/>
        <v>1.74</v>
      </c>
      <c r="BM223" s="2">
        <f t="shared" si="125"/>
        <v>1.5325848933256085</v>
      </c>
      <c r="BN223" s="2">
        <f t="shared" si="126"/>
        <v>1.4183537056007771</v>
      </c>
      <c r="BO223" s="2">
        <f t="shared" si="127"/>
        <v>1.5753311252587363</v>
      </c>
      <c r="BP223" s="2">
        <f t="shared" si="128"/>
        <v>2.1630649676676179</v>
      </c>
      <c r="BQ223" s="2">
        <f t="shared" si="129"/>
        <v>1.9320604528327532</v>
      </c>
      <c r="BR223" s="2">
        <f t="shared" si="130"/>
        <v>1.5645418058427878</v>
      </c>
      <c r="BS223" s="1">
        <f t="shared" si="142"/>
        <v>8.8758569668423686</v>
      </c>
      <c r="BT223" s="1">
        <f t="shared" si="143"/>
        <v>7.8178185647709597</v>
      </c>
      <c r="BU223" s="1">
        <f t="shared" si="144"/>
        <v>7.235117597300774</v>
      </c>
      <c r="BV223" s="1">
        <f t="shared" si="145"/>
        <v>8.0358699673628635</v>
      </c>
      <c r="BW223" s="1">
        <f t="shared" si="146"/>
        <v>11.033939806324877</v>
      </c>
      <c r="BX223" s="1">
        <f t="shared" si="147"/>
        <v>9.8555702474920786</v>
      </c>
      <c r="BY223" s="1">
        <f t="shared" si="148"/>
        <v>7.9808329237389941</v>
      </c>
    </row>
    <row r="224" spans="1:77" x14ac:dyDescent="0.25">
      <c r="A224" s="1">
        <v>20121031</v>
      </c>
      <c r="B224" s="1">
        <v>2012</v>
      </c>
      <c r="C224" s="1">
        <v>10</v>
      </c>
      <c r="D224" s="1">
        <v>2.7240000000000002</v>
      </c>
      <c r="E224" s="1">
        <v>43.456000000000003</v>
      </c>
      <c r="F224" s="1">
        <f t="shared" si="131"/>
        <v>1.802207232</v>
      </c>
      <c r="G224" s="1">
        <v>432.286</v>
      </c>
      <c r="H224" s="1">
        <v>0.80100000000000005</v>
      </c>
      <c r="I224" s="1">
        <v>82.46166667</v>
      </c>
      <c r="J224" s="1">
        <v>72.800041669999999</v>
      </c>
      <c r="K224" s="1">
        <f t="shared" si="132"/>
        <v>1.0687032000431999E-3</v>
      </c>
      <c r="L224" s="1">
        <f t="shared" si="133"/>
        <v>9.4348854004319986E-4</v>
      </c>
      <c r="M224" s="1">
        <f t="shared" si="112"/>
        <v>1.2521466000000008E-4</v>
      </c>
      <c r="N224" s="1">
        <f t="shared" si="113"/>
        <v>0.882834953619547</v>
      </c>
      <c r="O224" s="1">
        <f t="shared" si="114"/>
        <v>1.5910515380755321</v>
      </c>
      <c r="P224" s="1">
        <f t="shared" si="115"/>
        <v>0.21115569392446787</v>
      </c>
      <c r="Q224" s="1">
        <v>6.9054599999999997</v>
      </c>
      <c r="R224" s="1">
        <v>2.4510299999999998</v>
      </c>
      <c r="S224" s="1">
        <v>0.738039585</v>
      </c>
      <c r="T224" s="1">
        <v>0.39356600000000003</v>
      </c>
      <c r="U224" s="1">
        <v>0.461304145</v>
      </c>
      <c r="V224" s="1">
        <v>5.1911111000000003E-2</v>
      </c>
      <c r="W224" s="1">
        <v>0.16315555600000001</v>
      </c>
      <c r="X224" s="1">
        <v>3.2466666999999998E-2</v>
      </c>
      <c r="Y224" s="1">
        <v>0.20165555600000001</v>
      </c>
      <c r="Z224" s="1">
        <v>0.51725563299999999</v>
      </c>
      <c r="AA224" s="1">
        <v>-0.105534066</v>
      </c>
      <c r="AB224" s="1">
        <v>0.61111111100000004</v>
      </c>
      <c r="AC224" s="1">
        <v>0.47339698499999999</v>
      </c>
      <c r="AD224" s="1">
        <v>0.77098770000000005</v>
      </c>
      <c r="AE224" s="1">
        <f t="shared" si="116"/>
        <v>0.75444692931633839</v>
      </c>
      <c r="AF224" s="1">
        <v>0.49847824499999999</v>
      </c>
      <c r="AG224" s="1">
        <v>0.50378060000000002</v>
      </c>
      <c r="AH224" s="1">
        <v>0.67277289799999995</v>
      </c>
      <c r="AI224" s="1">
        <v>1</v>
      </c>
      <c r="AJ224" s="1">
        <v>0.56972352500000001</v>
      </c>
      <c r="AK224" s="1">
        <v>1.143813666</v>
      </c>
      <c r="AL224" s="1">
        <v>1</v>
      </c>
      <c r="AM224" s="1">
        <v>0.738039585</v>
      </c>
      <c r="AN224" s="1">
        <v>0.22901230013596555</v>
      </c>
      <c r="AO224" s="1">
        <v>0.98587772059891066</v>
      </c>
      <c r="AP224" s="1">
        <v>1.7767559579310321</v>
      </c>
      <c r="AQ224" s="1">
        <v>2.5451274068967855E-2</v>
      </c>
      <c r="AR224" s="1">
        <v>1.2887895533180804E-3</v>
      </c>
      <c r="AS224" s="1">
        <v>0.55227777777500009</v>
      </c>
      <c r="AT224" s="1">
        <v>1.141311224959608</v>
      </c>
      <c r="AU224" s="1">
        <v>0.22990521715781811</v>
      </c>
      <c r="AV224" s="1">
        <v>0.38120589384218195</v>
      </c>
      <c r="AW224" s="1">
        <f t="shared" si="134"/>
        <v>0.32543856080098366</v>
      </c>
      <c r="AX224" s="1">
        <f t="shared" si="135"/>
        <v>0.20385841368302918</v>
      </c>
      <c r="AY224" s="1">
        <f t="shared" si="136"/>
        <v>0.73998969741811538</v>
      </c>
      <c r="AZ224" s="1">
        <f t="shared" si="137"/>
        <v>0.85387659799774029</v>
      </c>
      <c r="BA224" s="1">
        <f t="shared" si="138"/>
        <v>0.5454701773198426</v>
      </c>
      <c r="BB224" s="1">
        <f t="shared" si="139"/>
        <v>0.42191560458885957</v>
      </c>
      <c r="BC224" s="1">
        <f t="shared" si="140"/>
        <v>0.91929391081198963</v>
      </c>
      <c r="BD224" s="1">
        <f t="shared" si="141"/>
        <v>0.64650967744710064</v>
      </c>
      <c r="BE224" s="1">
        <f t="shared" si="117"/>
        <v>0.8673521462999999</v>
      </c>
      <c r="BF224" s="1">
        <f t="shared" si="118"/>
        <v>1.0008405556627844</v>
      </c>
      <c r="BG224" s="1">
        <f t="shared" si="119"/>
        <v>0.63935312976889136</v>
      </c>
      <c r="BH224" s="1">
        <f t="shared" si="120"/>
        <v>0.49453310833169289</v>
      </c>
      <c r="BI224" s="1">
        <f t="shared" si="121"/>
        <v>1.077517091664012</v>
      </c>
      <c r="BJ224" s="1">
        <f t="shared" si="122"/>
        <v>0.75778292359200605</v>
      </c>
      <c r="BK224" s="1">
        <f t="shared" si="123"/>
        <v>0.46130414518166923</v>
      </c>
      <c r="BL224" s="2">
        <f t="shared" si="124"/>
        <v>1.7399999999999998</v>
      </c>
      <c r="BM224" s="2">
        <f t="shared" si="125"/>
        <v>2.0077918458864428</v>
      </c>
      <c r="BN224" s="2">
        <f t="shared" si="126"/>
        <v>1.2826098955810827</v>
      </c>
      <c r="BO224" s="2">
        <f t="shared" si="127"/>
        <v>0.99208563922723025</v>
      </c>
      <c r="BP224" s="2">
        <f t="shared" si="128"/>
        <v>2.1616130743358961</v>
      </c>
      <c r="BQ224" s="2">
        <f t="shared" si="129"/>
        <v>1.5201925684680704</v>
      </c>
      <c r="BR224" s="2">
        <f t="shared" si="130"/>
        <v>0.9254248300879595</v>
      </c>
      <c r="BS224" s="1">
        <f t="shared" si="142"/>
        <v>1.4844974777547522</v>
      </c>
      <c r="BT224" s="1">
        <f t="shared" si="143"/>
        <v>1.7129666270545876</v>
      </c>
      <c r="BU224" s="1">
        <f t="shared" si="144"/>
        <v>1.0942707786973584</v>
      </c>
      <c r="BV224" s="1">
        <f t="shared" si="145"/>
        <v>0.8464072581319162</v>
      </c>
      <c r="BW224" s="1">
        <f t="shared" si="146"/>
        <v>1.8442006647892721</v>
      </c>
      <c r="BX224" s="1">
        <f t="shared" si="147"/>
        <v>1.2969666859726259</v>
      </c>
      <c r="BY224" s="1">
        <f t="shared" si="148"/>
        <v>0.78953495753861846</v>
      </c>
    </row>
    <row r="225" spans="1:77" x14ac:dyDescent="0.25">
      <c r="A225" s="1">
        <v>20110227</v>
      </c>
      <c r="B225" s="1">
        <v>2011</v>
      </c>
      <c r="C225" s="1">
        <v>2</v>
      </c>
      <c r="D225" s="1">
        <v>8.3179999999999996</v>
      </c>
      <c r="E225" s="1">
        <v>78.275999999999996</v>
      </c>
      <c r="F225" s="1">
        <f t="shared" si="131"/>
        <v>3.2462622720000001</v>
      </c>
      <c r="G225" s="1">
        <v>432.286</v>
      </c>
      <c r="H225" s="1">
        <v>1</v>
      </c>
      <c r="I225" s="1">
        <v>161.75779170000001</v>
      </c>
      <c r="J225" s="1">
        <v>142.7249583</v>
      </c>
      <c r="K225" s="1">
        <f t="shared" si="132"/>
        <v>2.096380980432E-3</v>
      </c>
      <c r="L225" s="1">
        <f t="shared" si="133"/>
        <v>1.849715459568E-3</v>
      </c>
      <c r="M225" s="1">
        <f t="shared" si="112"/>
        <v>2.4666552086400001E-4</v>
      </c>
      <c r="N225" s="1">
        <f t="shared" si="113"/>
        <v>0.88233745527820517</v>
      </c>
      <c r="O225" s="1">
        <f t="shared" si="114"/>
        <v>2.8642987922421246</v>
      </c>
      <c r="P225" s="1">
        <f t="shared" si="115"/>
        <v>0.38196347975787548</v>
      </c>
      <c r="Q225" s="1">
        <v>3.6637599999999999</v>
      </c>
      <c r="R225" s="1">
        <v>3.2176100000000001</v>
      </c>
      <c r="S225" s="1">
        <v>0.53241723699999999</v>
      </c>
      <c r="T225" s="1">
        <v>0.26129599999999997</v>
      </c>
      <c r="U225" s="1">
        <v>0.235528495</v>
      </c>
      <c r="V225" s="1">
        <v>7.2122222E-2</v>
      </c>
      <c r="W225" s="1">
        <v>0.17281111099999999</v>
      </c>
      <c r="X225" s="1">
        <v>3.2955555999999997E-2</v>
      </c>
      <c r="Y225" s="1">
        <v>0.22025555599999999</v>
      </c>
      <c r="Z225" s="1">
        <v>0.41108691800000002</v>
      </c>
      <c r="AA225" s="1">
        <v>-0.120703303</v>
      </c>
      <c r="AB225" s="1">
        <v>0.65555555600000004</v>
      </c>
      <c r="AC225" s="1">
        <v>0.341747778</v>
      </c>
      <c r="AD225" s="1">
        <v>0.71799749300000004</v>
      </c>
      <c r="AE225" s="1">
        <f t="shared" si="116"/>
        <v>0.69304460370799537</v>
      </c>
      <c r="AF225" s="1">
        <v>0.71641445599999998</v>
      </c>
      <c r="AG225" s="1">
        <v>0.82702083100000001</v>
      </c>
      <c r="AH225" s="1">
        <v>1.023713927</v>
      </c>
      <c r="AI225" s="1">
        <v>1</v>
      </c>
      <c r="AJ225" s="1">
        <v>0.56006159</v>
      </c>
      <c r="AK225" s="1">
        <v>1.136553003</v>
      </c>
      <c r="AL225" s="1">
        <v>0.77217363800000005</v>
      </c>
      <c r="AM225" s="1">
        <v>0.53241723699999999</v>
      </c>
      <c r="AN225" s="1">
        <v>0.28200250745752453</v>
      </c>
      <c r="AO225" s="1">
        <v>0.92001909107865854</v>
      </c>
      <c r="AP225" s="1">
        <v>2.9866232648883813</v>
      </c>
      <c r="AQ225" s="1">
        <v>0.2596390071116188</v>
      </c>
      <c r="AR225" s="1">
        <v>1.2276676210354054E-2</v>
      </c>
      <c r="AS225" s="1">
        <v>0.55338888890000004</v>
      </c>
      <c r="AT225" s="1">
        <v>1.8594772481243276</v>
      </c>
      <c r="AU225" s="1">
        <v>0.29447226098746992</v>
      </c>
      <c r="AV225" s="1">
        <v>0.36108329501253011</v>
      </c>
      <c r="AW225" s="1">
        <f t="shared" si="134"/>
        <v>0.51272188681240238</v>
      </c>
      <c r="AX225" s="1">
        <f t="shared" si="135"/>
        <v>0.51726505691483138</v>
      </c>
      <c r="AY225" s="1">
        <f t="shared" si="136"/>
        <v>1.0678687155436508</v>
      </c>
      <c r="AZ225" s="1">
        <f t="shared" si="137"/>
        <v>1.1873737061362239</v>
      </c>
      <c r="BA225" s="1">
        <f t="shared" si="138"/>
        <v>1.0459163131840539</v>
      </c>
      <c r="BB225" s="1">
        <f t="shared" si="139"/>
        <v>0.91081917960700731</v>
      </c>
      <c r="BC225" s="1">
        <f t="shared" si="140"/>
        <v>1.3256627564764103</v>
      </c>
      <c r="BD225" s="1">
        <f t="shared" si="141"/>
        <v>1.2925415980369241</v>
      </c>
      <c r="BE225" s="1">
        <f t="shared" si="117"/>
        <v>0.96256166084124106</v>
      </c>
      <c r="BF225" s="1">
        <f t="shared" si="118"/>
        <v>1.0702817584049589</v>
      </c>
      <c r="BG225" s="1">
        <f t="shared" si="119"/>
        <v>0.94277407781053935</v>
      </c>
      <c r="BH225" s="1">
        <f t="shared" si="120"/>
        <v>0.82099944448905471</v>
      </c>
      <c r="BI225" s="1">
        <f t="shared" si="121"/>
        <v>1.1949335400650676</v>
      </c>
      <c r="BJ225" s="1">
        <f t="shared" si="122"/>
        <v>1.1650785992727746</v>
      </c>
      <c r="BK225" s="1">
        <f t="shared" si="123"/>
        <v>0.23552849528242586</v>
      </c>
      <c r="BL225" s="2">
        <f t="shared" si="124"/>
        <v>1.74</v>
      </c>
      <c r="BM225" s="2">
        <f t="shared" si="125"/>
        <v>1.9347230784125142</v>
      </c>
      <c r="BN225" s="2">
        <f t="shared" si="126"/>
        <v>1.7042304530981109</v>
      </c>
      <c r="BO225" s="2">
        <f t="shared" si="127"/>
        <v>1.4841013220518968</v>
      </c>
      <c r="BP225" s="2">
        <f t="shared" si="128"/>
        <v>2.1600531626161925</v>
      </c>
      <c r="BQ225" s="2">
        <f t="shared" si="129"/>
        <v>2.1060850906558057</v>
      </c>
      <c r="BR225" s="2">
        <f t="shared" si="130"/>
        <v>0.42575930297624237</v>
      </c>
      <c r="BS225" s="1">
        <f t="shared" si="142"/>
        <v>1.9303610777745432</v>
      </c>
      <c r="BT225" s="1">
        <f t="shared" si="143"/>
        <v>2.1463874292181973</v>
      </c>
      <c r="BU225" s="1">
        <f t="shared" si="144"/>
        <v>1.8906782380567055</v>
      </c>
      <c r="BV225" s="1">
        <f t="shared" si="145"/>
        <v>1.6464663376797259</v>
      </c>
      <c r="BW225" s="1">
        <f t="shared" si="146"/>
        <v>2.3963692822058067</v>
      </c>
      <c r="BX225" s="1">
        <f t="shared" si="147"/>
        <v>2.3364969456800209</v>
      </c>
      <c r="BY225" s="1">
        <f t="shared" si="148"/>
        <v>0.47233861319871118</v>
      </c>
    </row>
    <row r="226" spans="1:77" x14ac:dyDescent="0.25">
      <c r="A226" s="1">
        <v>20070502</v>
      </c>
      <c r="B226" s="1">
        <v>2007</v>
      </c>
      <c r="C226" s="1">
        <v>5</v>
      </c>
      <c r="D226" s="1">
        <v>13.653</v>
      </c>
      <c r="E226" s="1">
        <v>191.05</v>
      </c>
      <c r="F226" s="1">
        <f t="shared" si="131"/>
        <v>7.9232256000000003</v>
      </c>
      <c r="G226" s="1">
        <v>432.286</v>
      </c>
      <c r="H226" s="1">
        <v>9.77</v>
      </c>
      <c r="I226" s="1">
        <v>395.13187499999998</v>
      </c>
      <c r="J226" s="1">
        <v>348.59745450000003</v>
      </c>
      <c r="K226" s="1">
        <f t="shared" si="132"/>
        <v>5.1209090999999995E-3</v>
      </c>
      <c r="L226" s="1">
        <f t="shared" si="133"/>
        <v>4.5178230103200007E-3</v>
      </c>
      <c r="M226" s="1">
        <f t="shared" si="112"/>
        <v>6.0308608967999874E-4</v>
      </c>
      <c r="N226" s="1">
        <f t="shared" si="113"/>
        <v>0.88223065906793785</v>
      </c>
      <c r="O226" s="1">
        <f t="shared" si="114"/>
        <v>6.9901125430319579</v>
      </c>
      <c r="P226" s="1">
        <f t="shared" si="115"/>
        <v>0.93311305696804236</v>
      </c>
      <c r="Q226" s="1">
        <v>21.6891</v>
      </c>
      <c r="R226" s="1">
        <v>74.765699999999995</v>
      </c>
      <c r="S226" s="1">
        <v>0.22486283700000001</v>
      </c>
      <c r="T226" s="1">
        <v>0.121521</v>
      </c>
      <c r="U226" s="1">
        <v>3.4198157E-2</v>
      </c>
      <c r="V226" s="1">
        <v>4.6300000000000001E-2</v>
      </c>
      <c r="W226" s="1">
        <v>0.13785555599999999</v>
      </c>
      <c r="X226" s="1">
        <v>2.2988888999999998E-2</v>
      </c>
      <c r="Y226" s="1">
        <v>0.17648888900000001</v>
      </c>
      <c r="Z226" s="1">
        <v>0.49716423399999998</v>
      </c>
      <c r="AA226" s="1">
        <v>-0.122901275</v>
      </c>
      <c r="AB226" s="1">
        <v>0.63333333300000005</v>
      </c>
      <c r="AC226" s="1">
        <v>0.44848365000000001</v>
      </c>
      <c r="AD226" s="1">
        <v>0.52927117700000004</v>
      </c>
      <c r="AE226" s="1">
        <f t="shared" si="116"/>
        <v>0.47435825840092705</v>
      </c>
      <c r="AF226" s="1">
        <v>0.89624392900000005</v>
      </c>
      <c r="AG226" s="1">
        <v>1.06897595</v>
      </c>
      <c r="AH226" s="1">
        <v>1.3584065240000001</v>
      </c>
      <c r="AI226" s="1">
        <v>0.82324324299999996</v>
      </c>
      <c r="AJ226" s="1">
        <v>0.55866160799999998</v>
      </c>
      <c r="AK226" s="1">
        <v>0.858438704</v>
      </c>
      <c r="AL226" s="1">
        <v>0.22296935200000001</v>
      </c>
      <c r="AM226" s="1">
        <v>0.22486283700000001</v>
      </c>
      <c r="AN226" s="1">
        <v>0.47072882274675998</v>
      </c>
      <c r="AO226" s="1">
        <v>0.5776277409198548</v>
      </c>
      <c r="AP226" s="1">
        <v>4.576674904126361</v>
      </c>
      <c r="AQ226" s="1">
        <v>3.3465506958736393</v>
      </c>
      <c r="AR226" s="1">
        <v>0.14437209836573983</v>
      </c>
      <c r="AS226" s="1">
        <v>0.55283333332500006</v>
      </c>
      <c r="AT226" s="1">
        <v>2.8942538165068812</v>
      </c>
      <c r="AU226" s="1">
        <v>0.34082671691803623</v>
      </c>
      <c r="AV226" s="1">
        <v>0.29250661608196382</v>
      </c>
      <c r="AW226" s="1">
        <f t="shared" si="134"/>
        <v>0.67179341871334874</v>
      </c>
      <c r="AX226" s="1">
        <f t="shared" si="135"/>
        <v>2.2615786442801276</v>
      </c>
      <c r="AY226" s="1">
        <f t="shared" si="136"/>
        <v>1.2355754871647671</v>
      </c>
      <c r="AZ226" s="1">
        <f t="shared" si="137"/>
        <v>1.1890541723264221</v>
      </c>
      <c r="BA226" s="1">
        <f t="shared" si="138"/>
        <v>0.76407228920200532</v>
      </c>
      <c r="BB226" s="1">
        <f t="shared" si="139"/>
        <v>0.93667016995664532</v>
      </c>
      <c r="BC226" s="1">
        <f t="shared" si="140"/>
        <v>1.5335825445848847</v>
      </c>
      <c r="BD226" s="1">
        <f t="shared" si="141"/>
        <v>1.0862266813550121</v>
      </c>
      <c r="BE226" s="1">
        <f t="shared" si="117"/>
        <v>0.34771277486453139</v>
      </c>
      <c r="BF226" s="1">
        <f t="shared" si="118"/>
        <v>0.33462085483145754</v>
      </c>
      <c r="BG226" s="1">
        <f t="shared" si="119"/>
        <v>0.21502344343619634</v>
      </c>
      <c r="BH226" s="1">
        <f t="shared" si="120"/>
        <v>0.2635955369071073</v>
      </c>
      <c r="BI226" s="1">
        <f t="shared" si="121"/>
        <v>0.43157722664524628</v>
      </c>
      <c r="BJ226" s="1">
        <f t="shared" si="122"/>
        <v>0.30568338189722916</v>
      </c>
      <c r="BK226" s="1">
        <f t="shared" si="123"/>
        <v>3.4198156691561163E-2</v>
      </c>
      <c r="BL226" s="2">
        <f t="shared" si="124"/>
        <v>1.74</v>
      </c>
      <c r="BM226" s="2">
        <f t="shared" si="125"/>
        <v>1.6744863274971027</v>
      </c>
      <c r="BN226" s="2">
        <f t="shared" si="126"/>
        <v>1.0760053084754984</v>
      </c>
      <c r="BO226" s="2">
        <f t="shared" si="127"/>
        <v>1.3190663886222149</v>
      </c>
      <c r="BP226" s="2">
        <f t="shared" si="128"/>
        <v>2.1596686364350455</v>
      </c>
      <c r="BQ226" s="2">
        <f t="shared" si="129"/>
        <v>1.5296794450776283</v>
      </c>
      <c r="BR226" s="2">
        <f t="shared" si="130"/>
        <v>0.1711320289181191</v>
      </c>
      <c r="BS226" s="1">
        <f t="shared" si="142"/>
        <v>6.182980618138906</v>
      </c>
      <c r="BT226" s="1">
        <f t="shared" si="143"/>
        <v>5.9501819012949326</v>
      </c>
      <c r="BU226" s="1">
        <f t="shared" si="144"/>
        <v>3.8235172225968852</v>
      </c>
      <c r="BV226" s="1">
        <f t="shared" si="145"/>
        <v>4.687219491315882</v>
      </c>
      <c r="BW226" s="1">
        <f t="shared" si="146"/>
        <v>7.674246736023199</v>
      </c>
      <c r="BX226" s="1">
        <f t="shared" si="147"/>
        <v>5.4356197476324439</v>
      </c>
      <c r="BY226" s="1">
        <f t="shared" si="148"/>
        <v>0.6081069068640903</v>
      </c>
    </row>
    <row r="227" spans="1:77" x14ac:dyDescent="0.25">
      <c r="A227" s="1">
        <v>20121019</v>
      </c>
      <c r="B227" s="1">
        <v>2012</v>
      </c>
      <c r="C227" s="1">
        <v>10</v>
      </c>
      <c r="D227" s="1">
        <v>8.1310000000000002</v>
      </c>
      <c r="E227" s="1">
        <v>48.02</v>
      </c>
      <c r="F227" s="1">
        <f t="shared" si="131"/>
        <v>1.9914854400000002</v>
      </c>
      <c r="G227" s="1">
        <v>223.09899999999999</v>
      </c>
      <c r="H227" s="1">
        <v>1.1859999999999999</v>
      </c>
      <c r="I227" s="1">
        <v>92.729958330000002</v>
      </c>
      <c r="J227" s="1">
        <v>81.775416669999998</v>
      </c>
      <c r="K227" s="1">
        <f t="shared" si="132"/>
        <v>1.2017802599568E-3</v>
      </c>
      <c r="L227" s="1">
        <f t="shared" si="133"/>
        <v>1.0598094000431998E-3</v>
      </c>
      <c r="M227" s="1">
        <f t="shared" si="112"/>
        <v>1.4197085991360012E-4</v>
      </c>
      <c r="N227" s="1">
        <f t="shared" si="113"/>
        <v>0.88186620745567623</v>
      </c>
      <c r="O227" s="1">
        <f t="shared" si="114"/>
        <v>1.7562237121759987</v>
      </c>
      <c r="P227" s="1">
        <f t="shared" si="115"/>
        <v>0.23526172782400145</v>
      </c>
      <c r="Q227" s="1">
        <v>2.0142500000000001</v>
      </c>
      <c r="R227" s="1">
        <v>-8.46279</v>
      </c>
      <c r="S227" s="1">
        <v>-0.312357526</v>
      </c>
      <c r="T227" s="1">
        <v>0.94457199999999997</v>
      </c>
      <c r="U227" s="1">
        <v>1.052638145</v>
      </c>
      <c r="V227" s="1">
        <v>9.0411111000000002E-2</v>
      </c>
      <c r="W227" s="1">
        <v>0.27041111099999998</v>
      </c>
      <c r="X227" s="1">
        <v>3.7522222000000001E-2</v>
      </c>
      <c r="Y227" s="1">
        <v>0.19113333299999999</v>
      </c>
      <c r="Z227" s="1">
        <v>0.498860627</v>
      </c>
      <c r="AA227" s="1">
        <v>0.17176629299999999</v>
      </c>
      <c r="AB227" s="1">
        <v>0.74444444399999998</v>
      </c>
      <c r="AC227" s="1">
        <v>0.45058717700000001</v>
      </c>
      <c r="AD227" s="1">
        <v>0.78475923199999997</v>
      </c>
      <c r="AE227" s="1">
        <f t="shared" si="116"/>
        <v>0.77040467207415986</v>
      </c>
      <c r="AF227" s="1">
        <v>0.70947992299999996</v>
      </c>
      <c r="AG227" s="1">
        <v>0.81711787199999997</v>
      </c>
      <c r="AH227" s="1">
        <v>1.0119824340000001</v>
      </c>
      <c r="AI227" s="1">
        <v>1</v>
      </c>
      <c r="AJ227" s="1">
        <v>0.74634795700000001</v>
      </c>
      <c r="AK227" s="1">
        <v>1.129808331</v>
      </c>
      <c r="AL227" s="1">
        <v>0</v>
      </c>
      <c r="AM227" s="1">
        <v>0</v>
      </c>
      <c r="AN227" s="1">
        <v>0.21524076755162508</v>
      </c>
      <c r="AO227" s="1">
        <v>0.9983568662152672</v>
      </c>
      <c r="AP227" s="1">
        <v>1.9882131629917326</v>
      </c>
      <c r="AQ227" s="1">
        <v>3.2722770082673769E-3</v>
      </c>
      <c r="AR227" s="1">
        <v>1.5963163382670494E-4</v>
      </c>
      <c r="AS227" s="1">
        <v>0.55561111110000005</v>
      </c>
      <c r="AT227" s="1">
        <v>1.1633338856081719</v>
      </c>
      <c r="AU227" s="1">
        <v>0.27376215856689834</v>
      </c>
      <c r="AV227" s="1">
        <v>0.47068228543310164</v>
      </c>
      <c r="AW227" s="1">
        <f t="shared" si="134"/>
        <v>0.42772276809250248</v>
      </c>
      <c r="AX227" s="1">
        <f t="shared" si="135"/>
        <v>0.25102618150098743</v>
      </c>
      <c r="AY227" s="1">
        <f t="shared" si="136"/>
        <v>0</v>
      </c>
      <c r="AZ227" s="1">
        <f t="shared" si="137"/>
        <v>0</v>
      </c>
      <c r="BA227" s="1">
        <f t="shared" si="138"/>
        <v>0</v>
      </c>
      <c r="BB227" s="1">
        <f t="shared" si="139"/>
        <v>0</v>
      </c>
      <c r="BC227" s="1">
        <f t="shared" si="140"/>
        <v>0</v>
      </c>
      <c r="BD227" s="1">
        <f t="shared" si="141"/>
        <v>0</v>
      </c>
      <c r="BE227" s="1">
        <f t="shared" si="117"/>
        <v>0</v>
      </c>
      <c r="BF227" s="1">
        <f t="shared" si="118"/>
        <v>0</v>
      </c>
      <c r="BG227" s="1">
        <f t="shared" si="119"/>
        <v>0</v>
      </c>
      <c r="BH227" s="1">
        <f t="shared" si="120"/>
        <v>0</v>
      </c>
      <c r="BI227" s="1">
        <f t="shared" si="121"/>
        <v>0</v>
      </c>
      <c r="BJ227" s="1">
        <f t="shared" si="122"/>
        <v>0</v>
      </c>
      <c r="BK227" s="1">
        <f t="shared" si="123"/>
        <v>1.052638145216922</v>
      </c>
      <c r="BL227" s="2" t="e">
        <f t="shared" si="124"/>
        <v>#DIV/0!</v>
      </c>
      <c r="BM227" s="2" t="e">
        <f t="shared" si="125"/>
        <v>#DIV/0!</v>
      </c>
      <c r="BN227" s="2" t="e">
        <f t="shared" si="126"/>
        <v>#DIV/0!</v>
      </c>
      <c r="BO227" s="2" t="e">
        <f t="shared" si="127"/>
        <v>#DIV/0!</v>
      </c>
      <c r="BP227" s="2" t="e">
        <f t="shared" si="128"/>
        <v>#DIV/0!</v>
      </c>
      <c r="BQ227" s="2" t="e">
        <f t="shared" si="129"/>
        <v>#DIV/0!</v>
      </c>
      <c r="BR227" s="2" t="e">
        <f t="shared" si="130"/>
        <v>#DIV/0!</v>
      </c>
      <c r="BS227" s="1" t="e">
        <f t="shared" si="142"/>
        <v>#DIV/0!</v>
      </c>
      <c r="BT227" s="1" t="e">
        <f t="shared" si="143"/>
        <v>#DIV/0!</v>
      </c>
      <c r="BU227" s="1" t="e">
        <f t="shared" si="144"/>
        <v>#DIV/0!</v>
      </c>
      <c r="BV227" s="1" t="e">
        <f t="shared" si="145"/>
        <v>#DIV/0!</v>
      </c>
      <c r="BW227" s="1" t="e">
        <f t="shared" si="146"/>
        <v>#DIV/0!</v>
      </c>
      <c r="BX227" s="1" t="e">
        <f t="shared" si="147"/>
        <v>#DIV/0!</v>
      </c>
      <c r="BY227" s="1" t="e">
        <f t="shared" si="148"/>
        <v>#DIV/0!</v>
      </c>
    </row>
    <row r="228" spans="1:77" x14ac:dyDescent="0.25">
      <c r="A228" s="1">
        <v>20070906</v>
      </c>
      <c r="B228" s="1">
        <v>2007</v>
      </c>
      <c r="C228" s="1">
        <v>9</v>
      </c>
      <c r="D228" s="1">
        <v>13.954000000000001</v>
      </c>
      <c r="E228" s="1">
        <v>184.154</v>
      </c>
      <c r="F228" s="1">
        <f t="shared" si="131"/>
        <v>7.6372346880000004</v>
      </c>
      <c r="G228" s="1">
        <v>432.286</v>
      </c>
      <c r="H228" s="1">
        <v>2.875</v>
      </c>
      <c r="I228" s="1">
        <v>345.0229167</v>
      </c>
      <c r="J228" s="1">
        <v>304.11481479999998</v>
      </c>
      <c r="K228" s="1">
        <f t="shared" si="132"/>
        <v>4.4714970004319995E-3</v>
      </c>
      <c r="L228" s="1">
        <f t="shared" si="133"/>
        <v>3.9413279998079991E-3</v>
      </c>
      <c r="M228" s="1">
        <f t="shared" si="112"/>
        <v>5.3016900062400046E-4</v>
      </c>
      <c r="N228" s="1">
        <f t="shared" si="113"/>
        <v>0.88143366738862183</v>
      </c>
      <c r="O228" s="1">
        <f t="shared" si="114"/>
        <v>6.7317157797514371</v>
      </c>
      <c r="P228" s="1">
        <f t="shared" si="115"/>
        <v>0.90551890824856329</v>
      </c>
      <c r="Q228" s="1">
        <v>67.061199999999999</v>
      </c>
      <c r="R228" s="1">
        <v>-2.4125000000000001</v>
      </c>
      <c r="S228" s="1">
        <v>1.037317069</v>
      </c>
      <c r="T228" s="1">
        <v>10.7036</v>
      </c>
      <c r="U228" s="1">
        <v>2.0303949829999999</v>
      </c>
      <c r="V228" s="1">
        <v>5.3633332999999998E-2</v>
      </c>
      <c r="W228" s="1">
        <v>0.29480000000000001</v>
      </c>
      <c r="X228" s="1">
        <v>3.8666667000000002E-2</v>
      </c>
      <c r="Y228" s="1">
        <v>0.17473333299999999</v>
      </c>
      <c r="Z228" s="1">
        <v>0.69214579700000001</v>
      </c>
      <c r="AA228" s="1">
        <v>0.255714895</v>
      </c>
      <c r="AB228" s="1">
        <v>2.5444444439999998</v>
      </c>
      <c r="AC228" s="1">
        <v>0.69026078800000001</v>
      </c>
      <c r="AD228" s="1">
        <v>0.40893115600000002</v>
      </c>
      <c r="AE228" s="1">
        <f t="shared" si="116"/>
        <v>0.33491443337195831</v>
      </c>
      <c r="AF228" s="1">
        <v>0.90492280700000005</v>
      </c>
      <c r="AG228" s="1">
        <v>1.081363963</v>
      </c>
      <c r="AH228" s="1">
        <v>1.377289837</v>
      </c>
      <c r="AI228" s="1">
        <v>1</v>
      </c>
      <c r="AJ228" s="1">
        <v>0.79981840400000004</v>
      </c>
      <c r="AK228" s="1">
        <v>1.070365308</v>
      </c>
      <c r="AL228" s="1">
        <v>1</v>
      </c>
      <c r="AM228" s="1">
        <v>1</v>
      </c>
      <c r="AN228" s="1">
        <v>0.59106884366143386</v>
      </c>
      <c r="AO228" s="1">
        <v>0.37677345561804221</v>
      </c>
      <c r="AP228" s="1">
        <v>2.8775073047637405</v>
      </c>
      <c r="AQ228" s="1">
        <v>4.7597273832362603</v>
      </c>
      <c r="AR228" s="1">
        <v>0.17944429137864321</v>
      </c>
      <c r="AS228" s="1">
        <v>0.60061111109999998</v>
      </c>
      <c r="AT228" s="1">
        <v>0.52853516180327764</v>
      </c>
      <c r="AU228" s="1">
        <v>0.45059061131241723</v>
      </c>
      <c r="AV228" s="1">
        <v>2.0938538326875826</v>
      </c>
      <c r="AW228" s="1">
        <f t="shared" si="134"/>
        <v>1.893156509273797</v>
      </c>
      <c r="AX228" s="1">
        <f t="shared" si="135"/>
        <v>3.1880453669626427</v>
      </c>
      <c r="AY228" s="1">
        <f t="shared" si="136"/>
        <v>8.3006121477604804</v>
      </c>
      <c r="AZ228" s="1">
        <f t="shared" si="137"/>
        <v>7.1964789154035458</v>
      </c>
      <c r="BA228" s="1">
        <f t="shared" si="138"/>
        <v>7.3004389399363978</v>
      </c>
      <c r="BB228" s="1">
        <f t="shared" si="139"/>
        <v>7.345326071898417</v>
      </c>
      <c r="BC228" s="1">
        <f t="shared" si="140"/>
        <v>10.290916261474411</v>
      </c>
      <c r="BD228" s="1">
        <f t="shared" si="141"/>
        <v>9.5352664306536781</v>
      </c>
      <c r="BE228" s="1">
        <f t="shared" si="117"/>
        <v>1.5745656841800004</v>
      </c>
      <c r="BF228" s="1">
        <f t="shared" si="118"/>
        <v>1.3651196496606028</v>
      </c>
      <c r="BG228" s="1">
        <f t="shared" si="119"/>
        <v>1.3848401093377971</v>
      </c>
      <c r="BH228" s="1">
        <f t="shared" si="120"/>
        <v>1.3933548714288946</v>
      </c>
      <c r="BI228" s="1">
        <f t="shared" si="121"/>
        <v>1.9521118823097088</v>
      </c>
      <c r="BJ228" s="1">
        <f t="shared" si="122"/>
        <v>1.8087706116074311</v>
      </c>
      <c r="BK228" s="1">
        <f t="shared" si="123"/>
        <v>2.0303949825840446</v>
      </c>
      <c r="BL228" s="2">
        <f t="shared" si="124"/>
        <v>1.7400000000000004</v>
      </c>
      <c r="BM228" s="2">
        <f t="shared" si="125"/>
        <v>1.5085481757126304</v>
      </c>
      <c r="BN228" s="2">
        <f t="shared" si="126"/>
        <v>1.5303405977011661</v>
      </c>
      <c r="BO228" s="2">
        <f t="shared" si="127"/>
        <v>1.5397499771810863</v>
      </c>
      <c r="BP228" s="2">
        <f t="shared" si="128"/>
        <v>2.1572137061959458</v>
      </c>
      <c r="BQ228" s="2">
        <f t="shared" si="129"/>
        <v>1.9988120507249312</v>
      </c>
      <c r="BR228" s="2">
        <f t="shared" si="130"/>
        <v>2.2437217482839333</v>
      </c>
      <c r="BS228" s="1">
        <f t="shared" si="142"/>
        <v>9.1727295229508794</v>
      </c>
      <c r="BT228" s="1">
        <f t="shared" si="143"/>
        <v>7.9525887288235246</v>
      </c>
      <c r="BU228" s="1">
        <f t="shared" si="144"/>
        <v>8.0674714831630912</v>
      </c>
      <c r="BV228" s="1">
        <f t="shared" si="145"/>
        <v>8.1170747549723501</v>
      </c>
      <c r="BW228" s="1">
        <f t="shared" si="146"/>
        <v>11.372148189734387</v>
      </c>
      <c r="BX228" s="1">
        <f t="shared" si="147"/>
        <v>10.53710477500837</v>
      </c>
      <c r="BY228" s="1">
        <f t="shared" si="148"/>
        <v>11.828191219408618</v>
      </c>
    </row>
    <row r="229" spans="1:77" x14ac:dyDescent="0.25">
      <c r="A229" s="1">
        <v>20091202</v>
      </c>
      <c r="B229" s="1">
        <v>2009</v>
      </c>
      <c r="C229" s="1">
        <v>12</v>
      </c>
      <c r="D229" s="1">
        <v>4.7869999999999999</v>
      </c>
      <c r="E229" s="1">
        <v>13.023999999999999</v>
      </c>
      <c r="F229" s="1">
        <f t="shared" si="131"/>
        <v>0.54013132799999997</v>
      </c>
      <c r="G229" s="1">
        <v>432.286</v>
      </c>
      <c r="H229" s="1">
        <v>2.19</v>
      </c>
      <c r="I229" s="1">
        <v>29.443333330000002</v>
      </c>
      <c r="J229" s="1">
        <v>25.941291669999998</v>
      </c>
      <c r="K229" s="1">
        <f t="shared" si="132"/>
        <v>3.8158559995680005E-4</v>
      </c>
      <c r="L229" s="1">
        <f t="shared" si="133"/>
        <v>3.3619914004319993E-4</v>
      </c>
      <c r="M229" s="1">
        <f t="shared" si="112"/>
        <v>4.5386459913600112E-5</v>
      </c>
      <c r="N229" s="1">
        <f t="shared" si="113"/>
        <v>0.88105824769399499</v>
      </c>
      <c r="O229" s="1">
        <f t="shared" si="114"/>
        <v>0.47588716137231041</v>
      </c>
      <c r="P229" s="1">
        <f t="shared" si="115"/>
        <v>6.4244166627689558E-2</v>
      </c>
      <c r="Q229" s="1">
        <v>-1.9001600000000001</v>
      </c>
      <c r="R229" s="1">
        <v>-17.738600000000002</v>
      </c>
      <c r="S229" s="1">
        <v>9.6755599999999997E-2</v>
      </c>
      <c r="T229" s="1">
        <v>2.7149900000000001E-2</v>
      </c>
      <c r="U229" s="1">
        <v>0.12909960300000001</v>
      </c>
      <c r="V229" s="1">
        <v>5.3666667000000001E-2</v>
      </c>
      <c r="W229" s="1">
        <v>0.14130000000000001</v>
      </c>
      <c r="X229" s="1">
        <v>2.4033333E-2</v>
      </c>
      <c r="Y229" s="1">
        <v>0.198944444</v>
      </c>
      <c r="Z229" s="1">
        <v>0.44947854100000001</v>
      </c>
      <c r="AA229" s="1">
        <v>-0.16942067699999999</v>
      </c>
      <c r="AB229" s="1">
        <v>0.5</v>
      </c>
      <c r="AC229" s="1">
        <v>0.38935339099999999</v>
      </c>
      <c r="AD229" s="1">
        <v>0.92530696700000004</v>
      </c>
      <c r="AE229" s="1">
        <f t="shared" si="116"/>
        <v>0.93326415643105454</v>
      </c>
      <c r="AF229" s="1">
        <v>0.58101357499999995</v>
      </c>
      <c r="AG229" s="1">
        <v>0.62599084900000002</v>
      </c>
      <c r="AH229" s="1">
        <v>0.80219573399999999</v>
      </c>
      <c r="AI229" s="1">
        <v>1</v>
      </c>
      <c r="AJ229" s="1">
        <v>0.52903141600000003</v>
      </c>
      <c r="AK229" s="1">
        <v>1.094086753</v>
      </c>
      <c r="AL229" s="1">
        <v>0</v>
      </c>
      <c r="AM229" s="1">
        <v>9.6755599999999997E-2</v>
      </c>
      <c r="AN229" s="1">
        <v>7.4693032511885846E-2</v>
      </c>
      <c r="AO229" s="1">
        <v>0.95657074651364793</v>
      </c>
      <c r="AP229" s="1">
        <v>0.51667382764036796</v>
      </c>
      <c r="AQ229" s="1">
        <v>2.3457500359632011E-2</v>
      </c>
      <c r="AR229" s="1">
        <v>1.2141234371703992E-3</v>
      </c>
      <c r="AS229" s="1">
        <v>0.54949999999999999</v>
      </c>
      <c r="AT229" s="1">
        <v>0.35904385440693937</v>
      </c>
      <c r="AU229" s="1">
        <v>0.20192627115570277</v>
      </c>
      <c r="AV229" s="1">
        <v>0.29807372884429723</v>
      </c>
      <c r="AW229" s="1">
        <f t="shared" si="134"/>
        <v>7.7352737001035912E-2</v>
      </c>
      <c r="AX229" s="1">
        <f t="shared" si="135"/>
        <v>5.8542867244492196E-2</v>
      </c>
      <c r="AY229" s="1">
        <f t="shared" si="136"/>
        <v>0</v>
      </c>
      <c r="AZ229" s="1">
        <f t="shared" si="137"/>
        <v>0</v>
      </c>
      <c r="BA229" s="1">
        <f t="shared" si="138"/>
        <v>0</v>
      </c>
      <c r="BB229" s="1">
        <f t="shared" si="139"/>
        <v>0</v>
      </c>
      <c r="BC229" s="1">
        <f t="shared" si="140"/>
        <v>0</v>
      </c>
      <c r="BD229" s="1">
        <f t="shared" si="141"/>
        <v>0</v>
      </c>
      <c r="BE229" s="1">
        <f t="shared" si="117"/>
        <v>0</v>
      </c>
      <c r="BF229" s="1">
        <f t="shared" si="118"/>
        <v>0</v>
      </c>
      <c r="BG229" s="1">
        <f t="shared" si="119"/>
        <v>0</v>
      </c>
      <c r="BH229" s="1">
        <f t="shared" si="120"/>
        <v>0</v>
      </c>
      <c r="BI229" s="1">
        <f t="shared" si="121"/>
        <v>0</v>
      </c>
      <c r="BJ229" s="1">
        <f t="shared" si="122"/>
        <v>0</v>
      </c>
      <c r="BK229" s="1">
        <f t="shared" si="123"/>
        <v>0.12909960261545944</v>
      </c>
      <c r="BL229" s="2" t="e">
        <f t="shared" si="124"/>
        <v>#DIV/0!</v>
      </c>
      <c r="BM229" s="2" t="e">
        <f t="shared" si="125"/>
        <v>#DIV/0!</v>
      </c>
      <c r="BN229" s="2" t="e">
        <f t="shared" si="126"/>
        <v>#DIV/0!</v>
      </c>
      <c r="BO229" s="2" t="e">
        <f t="shared" si="127"/>
        <v>#DIV/0!</v>
      </c>
      <c r="BP229" s="2" t="e">
        <f t="shared" si="128"/>
        <v>#DIV/0!</v>
      </c>
      <c r="BQ229" s="2" t="e">
        <f t="shared" si="129"/>
        <v>#DIV/0!</v>
      </c>
      <c r="BR229" s="2" t="e">
        <f t="shared" si="130"/>
        <v>#DIV/0!</v>
      </c>
      <c r="BS229" s="1" t="e">
        <f t="shared" si="142"/>
        <v>#DIV/0!</v>
      </c>
      <c r="BT229" s="1" t="e">
        <f t="shared" si="143"/>
        <v>#DIV/0!</v>
      </c>
      <c r="BU229" s="1" t="e">
        <f t="shared" si="144"/>
        <v>#DIV/0!</v>
      </c>
      <c r="BV229" s="1" t="e">
        <f t="shared" si="145"/>
        <v>#DIV/0!</v>
      </c>
      <c r="BW229" s="1" t="e">
        <f t="shared" si="146"/>
        <v>#DIV/0!</v>
      </c>
      <c r="BX229" s="1" t="e">
        <f t="shared" si="147"/>
        <v>#DIV/0!</v>
      </c>
      <c r="BY229" s="1" t="e">
        <f t="shared" si="148"/>
        <v>#DIV/0!</v>
      </c>
    </row>
    <row r="230" spans="1:77" x14ac:dyDescent="0.25">
      <c r="A230" s="1">
        <v>20080513</v>
      </c>
      <c r="B230" s="1">
        <v>2008</v>
      </c>
      <c r="C230" s="1">
        <v>5</v>
      </c>
      <c r="D230" s="1">
        <v>11.635999999999999</v>
      </c>
      <c r="E230" s="1">
        <v>195.96299999999999</v>
      </c>
      <c r="F230" s="1">
        <f t="shared" si="131"/>
        <v>8.1269775359999983</v>
      </c>
      <c r="G230" s="1">
        <v>432.286</v>
      </c>
      <c r="H230" s="1">
        <v>9.093</v>
      </c>
      <c r="I230" s="1">
        <v>390.73231249999998</v>
      </c>
      <c r="J230" s="1">
        <v>344.05571429999998</v>
      </c>
      <c r="K230" s="1">
        <f t="shared" si="132"/>
        <v>5.0638907699999992E-3</v>
      </c>
      <c r="L230" s="1">
        <f t="shared" si="133"/>
        <v>4.4589620573279995E-3</v>
      </c>
      <c r="M230" s="1">
        <f t="shared" si="112"/>
        <v>6.0492871267199978E-4</v>
      </c>
      <c r="N230" s="1">
        <f t="shared" si="113"/>
        <v>0.880540726459627</v>
      </c>
      <c r="O230" s="1">
        <f t="shared" si="114"/>
        <v>7.1561347034705083</v>
      </c>
      <c r="P230" s="1">
        <f t="shared" si="115"/>
        <v>0.97084283252949</v>
      </c>
      <c r="Q230" s="1">
        <v>19.334099999999999</v>
      </c>
      <c r="R230" s="1">
        <v>59.6511</v>
      </c>
      <c r="S230" s="1">
        <v>0.24478130100000001</v>
      </c>
      <c r="T230" s="1">
        <v>0.243842</v>
      </c>
      <c r="U230" s="1">
        <v>8.2367232999999998E-2</v>
      </c>
      <c r="V230" s="1">
        <v>4.3988889000000003E-2</v>
      </c>
      <c r="W230" s="1">
        <v>0.110155556</v>
      </c>
      <c r="X230" s="1">
        <v>2.1188888999999999E-2</v>
      </c>
      <c r="Y230" s="1">
        <v>0.16055555599999999</v>
      </c>
      <c r="Z230" s="1">
        <v>0.42925106400000002</v>
      </c>
      <c r="AA230" s="1">
        <v>-0.186176325</v>
      </c>
      <c r="AB230" s="1">
        <v>0.54444444400000003</v>
      </c>
      <c r="AC230" s="1">
        <v>0.36427131899999998</v>
      </c>
      <c r="AD230" s="1">
        <v>0.55215110899999997</v>
      </c>
      <c r="AE230" s="1">
        <f t="shared" si="116"/>
        <v>0.50087034646581685</v>
      </c>
      <c r="AF230" s="1">
        <v>0.83322345099999995</v>
      </c>
      <c r="AG230" s="1">
        <v>0.98498834800000001</v>
      </c>
      <c r="AH230" s="1">
        <v>1.231869511</v>
      </c>
      <c r="AI230" s="1">
        <v>0.85983783800000002</v>
      </c>
      <c r="AJ230" s="1">
        <v>0.51835902899999997</v>
      </c>
      <c r="AK230" s="1">
        <v>0.87723882799999997</v>
      </c>
      <c r="AL230" s="1">
        <v>0.25853803800000003</v>
      </c>
      <c r="AM230" s="1">
        <v>0.24478130100000001</v>
      </c>
      <c r="AN230" s="1">
        <v>0.44784889102190528</v>
      </c>
      <c r="AO230" s="1">
        <v>0.62076589044901342</v>
      </c>
      <c r="AP230" s="1">
        <v>5.0449504467941688</v>
      </c>
      <c r="AQ230" s="1">
        <v>3.0820270892058312</v>
      </c>
      <c r="AR230" s="1">
        <v>0.13102604919830146</v>
      </c>
      <c r="AS230" s="1">
        <v>0.55061111110000005</v>
      </c>
      <c r="AT230" s="1">
        <v>3.3969151219312934</v>
      </c>
      <c r="AU230" s="1">
        <v>0.31597246218188635</v>
      </c>
      <c r="AV230" s="1">
        <v>0.22847198181811368</v>
      </c>
      <c r="AW230" s="1">
        <f t="shared" si="134"/>
        <v>0.5916474712384806</v>
      </c>
      <c r="AX230" s="1">
        <f t="shared" si="135"/>
        <v>2.080840549330619</v>
      </c>
      <c r="AY230" s="1">
        <f t="shared" si="136"/>
        <v>1.1096581806364965</v>
      </c>
      <c r="AZ230" s="1">
        <f t="shared" si="137"/>
        <v>1.0879979796582797</v>
      </c>
      <c r="BA230" s="1">
        <f t="shared" si="138"/>
        <v>0.74170745584672348</v>
      </c>
      <c r="BB230" s="1">
        <f t="shared" si="139"/>
        <v>0.91995296263508552</v>
      </c>
      <c r="BC230" s="1">
        <f t="shared" si="140"/>
        <v>1.3739632533113808</v>
      </c>
      <c r="BD230" s="1">
        <f t="shared" si="141"/>
        <v>1.0592722119606299</v>
      </c>
      <c r="BE230" s="1">
        <f t="shared" si="117"/>
        <v>0.37483072385260469</v>
      </c>
      <c r="BF230" s="1">
        <f t="shared" si="118"/>
        <v>0.36751413848142234</v>
      </c>
      <c r="BG230" s="1">
        <f t="shared" si="119"/>
        <v>0.25054088494389581</v>
      </c>
      <c r="BH230" s="1">
        <f t="shared" si="120"/>
        <v>0.31075032015450543</v>
      </c>
      <c r="BI230" s="1">
        <f t="shared" si="121"/>
        <v>0.4641101645284858</v>
      </c>
      <c r="BJ230" s="1">
        <f t="shared" si="122"/>
        <v>0.35781087986789528</v>
      </c>
      <c r="BK230" s="1">
        <f t="shared" si="123"/>
        <v>8.236723250509484E-2</v>
      </c>
      <c r="BL230" s="2">
        <f t="shared" si="124"/>
        <v>1.7399999999999998</v>
      </c>
      <c r="BM230" s="2">
        <f t="shared" si="125"/>
        <v>1.7060357122943222</v>
      </c>
      <c r="BN230" s="2">
        <f t="shared" si="126"/>
        <v>1.1630347035634265</v>
      </c>
      <c r="BO230" s="2">
        <f t="shared" si="127"/>
        <v>1.4425326491684871</v>
      </c>
      <c r="BP230" s="2">
        <f t="shared" si="128"/>
        <v>2.1544436858839782</v>
      </c>
      <c r="BQ230" s="2">
        <f t="shared" si="129"/>
        <v>1.6609922595751787</v>
      </c>
      <c r="BR230" s="2">
        <f t="shared" si="130"/>
        <v>0.38235655574280664</v>
      </c>
      <c r="BS230" s="1">
        <f t="shared" si="142"/>
        <v>5.1511391981484351</v>
      </c>
      <c r="BT230" s="1">
        <f t="shared" si="143"/>
        <v>5.0505904776094068</v>
      </c>
      <c r="BU230" s="1">
        <f t="shared" si="144"/>
        <v>3.4430768105359264</v>
      </c>
      <c r="BV230" s="1">
        <f t="shared" si="145"/>
        <v>4.2705094676670683</v>
      </c>
      <c r="BW230" s="1">
        <f t="shared" si="146"/>
        <v>6.3780685750346864</v>
      </c>
      <c r="BX230" s="1">
        <f t="shared" si="147"/>
        <v>4.9172427219073818</v>
      </c>
      <c r="BY230" s="1">
        <f t="shared" si="148"/>
        <v>1.131937840204482</v>
      </c>
    </row>
    <row r="231" spans="1:77" x14ac:dyDescent="0.25">
      <c r="A231" s="1">
        <v>20071220</v>
      </c>
      <c r="B231" s="1">
        <v>2007</v>
      </c>
      <c r="C231" s="1">
        <v>12</v>
      </c>
      <c r="D231" s="1">
        <v>3.8069999999999999</v>
      </c>
      <c r="E231" s="1">
        <v>65.631</v>
      </c>
      <c r="F231" s="1">
        <f t="shared" si="131"/>
        <v>2.7218488320000001</v>
      </c>
      <c r="G231" s="1">
        <v>432.286</v>
      </c>
      <c r="H231" s="1">
        <v>1.569</v>
      </c>
      <c r="I231" s="1">
        <v>134.12125</v>
      </c>
      <c r="J231" s="1">
        <v>117.97916669999999</v>
      </c>
      <c r="K231" s="1">
        <f t="shared" si="132"/>
        <v>1.7382114000000001E-3</v>
      </c>
      <c r="L231" s="1">
        <f t="shared" si="133"/>
        <v>1.5290100004319998E-3</v>
      </c>
      <c r="M231" s="1">
        <f t="shared" si="112"/>
        <v>2.0920139956800022E-4</v>
      </c>
      <c r="N231" s="1">
        <f t="shared" si="113"/>
        <v>0.87964559456461966</v>
      </c>
      <c r="O231" s="1">
        <f t="shared" si="114"/>
        <v>2.3942623341396558</v>
      </c>
      <c r="P231" s="1">
        <f t="shared" si="115"/>
        <v>0.32758649786034422</v>
      </c>
      <c r="Q231" s="1">
        <v>1.1895899999999999</v>
      </c>
      <c r="R231" s="1">
        <v>1.32508</v>
      </c>
      <c r="S231" s="1">
        <v>0.47306008300000002</v>
      </c>
      <c r="T231" s="1">
        <v>0.37077700000000002</v>
      </c>
      <c r="U231" s="1">
        <v>0.41633203200000002</v>
      </c>
      <c r="V231" s="1">
        <v>6.2844443999999999E-2</v>
      </c>
      <c r="W231" s="1">
        <v>0.14641111100000001</v>
      </c>
      <c r="X231" s="1">
        <v>3.1288889E-2</v>
      </c>
      <c r="Y231" s="1">
        <v>0.118044444</v>
      </c>
      <c r="Z231" s="1">
        <v>0.39935220399999999</v>
      </c>
      <c r="AA231" s="1">
        <v>0.10726440199999999</v>
      </c>
      <c r="AB231" s="1">
        <v>0.48888888899999999</v>
      </c>
      <c r="AC231" s="1">
        <v>0.32719673300000002</v>
      </c>
      <c r="AD231" s="1">
        <v>0.59702207299999999</v>
      </c>
      <c r="AE231" s="1">
        <f t="shared" si="116"/>
        <v>0.55286451100811118</v>
      </c>
      <c r="AF231" s="1">
        <v>0.54206267600000002</v>
      </c>
      <c r="AG231" s="1">
        <v>0.56755812999999999</v>
      </c>
      <c r="AH231" s="1">
        <v>0.74071518199999997</v>
      </c>
      <c r="AI231" s="1">
        <v>1</v>
      </c>
      <c r="AJ231" s="1">
        <v>0.70526394999999997</v>
      </c>
      <c r="AK231" s="1">
        <v>1.1160459089999999</v>
      </c>
      <c r="AL231" s="1">
        <v>0.66617872</v>
      </c>
      <c r="AM231" s="1">
        <v>0.47306008300000002</v>
      </c>
      <c r="AN231" s="1">
        <v>0.40297792650354586</v>
      </c>
      <c r="AO231" s="1">
        <v>0.70685943037848231</v>
      </c>
      <c r="AP231" s="1">
        <v>1.9239645149638573</v>
      </c>
      <c r="AQ231" s="1">
        <v>0.79788431703614271</v>
      </c>
      <c r="AR231" s="1">
        <v>4.169025401170999E-2</v>
      </c>
      <c r="AS231" s="1">
        <v>0.54922222222500006</v>
      </c>
      <c r="AT231" s="1">
        <v>1.3476048549276072</v>
      </c>
      <c r="AU231" s="1">
        <v>0.19212321781690581</v>
      </c>
      <c r="AV231" s="1">
        <v>0.29676567118309416</v>
      </c>
      <c r="AW231" s="1">
        <f t="shared" si="134"/>
        <v>0.29703226971833324</v>
      </c>
      <c r="AX231" s="1">
        <f t="shared" si="135"/>
        <v>0.39104299389488312</v>
      </c>
      <c r="AY231" s="1">
        <f t="shared" si="136"/>
        <v>0.55958036705960412</v>
      </c>
      <c r="AZ231" s="1">
        <f t="shared" si="137"/>
        <v>0.56855576860982526</v>
      </c>
      <c r="BA231" s="1">
        <f t="shared" si="138"/>
        <v>0.42357837590515496</v>
      </c>
      <c r="BB231" s="1">
        <f t="shared" si="139"/>
        <v>0.39728186200597659</v>
      </c>
      <c r="BC231" s="1">
        <f t="shared" si="140"/>
        <v>0.69199513107490451</v>
      </c>
      <c r="BD231" s="1">
        <f t="shared" si="141"/>
        <v>0.53729434852582625</v>
      </c>
      <c r="BE231" s="1">
        <f t="shared" si="117"/>
        <v>0.62833247820397109</v>
      </c>
      <c r="BF231" s="1">
        <f t="shared" si="118"/>
        <v>0.63841063074631277</v>
      </c>
      <c r="BG231" s="1">
        <f t="shared" si="119"/>
        <v>0.47562077998664015</v>
      </c>
      <c r="BH231" s="1">
        <f t="shared" si="120"/>
        <v>0.44609337924308262</v>
      </c>
      <c r="BI231" s="1">
        <f t="shared" si="121"/>
        <v>0.77701620930361059</v>
      </c>
      <c r="BJ231" s="1">
        <f t="shared" si="122"/>
        <v>0.60330831710230637</v>
      </c>
      <c r="BK231" s="1">
        <f t="shared" si="123"/>
        <v>0.41633203197462915</v>
      </c>
      <c r="BL231" s="2">
        <f t="shared" si="124"/>
        <v>1.7399999999999998</v>
      </c>
      <c r="BM231" s="2">
        <f t="shared" si="125"/>
        <v>1.7679087680996521</v>
      </c>
      <c r="BN231" s="2">
        <f t="shared" si="126"/>
        <v>1.3171054909373985</v>
      </c>
      <c r="BO231" s="2">
        <f t="shared" si="127"/>
        <v>1.2353371929804822</v>
      </c>
      <c r="BP231" s="2">
        <f t="shared" si="128"/>
        <v>2.1517401234022939</v>
      </c>
      <c r="BQ231" s="2">
        <f t="shared" si="129"/>
        <v>1.6707022287923783</v>
      </c>
      <c r="BR231" s="2">
        <f t="shared" si="130"/>
        <v>1.1529210422267746</v>
      </c>
      <c r="BS231" s="1">
        <f t="shared" si="142"/>
        <v>1.5496092792574627</v>
      </c>
      <c r="BT231" s="1">
        <f t="shared" si="143"/>
        <v>1.5744642712229027</v>
      </c>
      <c r="BU231" s="1">
        <f t="shared" si="144"/>
        <v>1.1729878681135337</v>
      </c>
      <c r="BV231" s="1">
        <f t="shared" si="145"/>
        <v>1.1001666535944954</v>
      </c>
      <c r="BW231" s="1">
        <f t="shared" si="146"/>
        <v>1.9162968171119501</v>
      </c>
      <c r="BX231" s="1">
        <f t="shared" si="147"/>
        <v>1.4878940670188467</v>
      </c>
      <c r="BY231" s="1">
        <f t="shared" si="148"/>
        <v>1.0267684743021812</v>
      </c>
    </row>
    <row r="232" spans="1:77" x14ac:dyDescent="0.25">
      <c r="A232" s="1">
        <v>20080604</v>
      </c>
      <c r="B232" s="1">
        <v>2008</v>
      </c>
      <c r="C232" s="1">
        <v>6</v>
      </c>
      <c r="D232" s="1">
        <v>14.173999999999999</v>
      </c>
      <c r="E232" s="1">
        <v>153.411</v>
      </c>
      <c r="F232" s="1">
        <f t="shared" si="131"/>
        <v>6.3622609920000004</v>
      </c>
      <c r="G232" s="1">
        <v>432.286</v>
      </c>
      <c r="H232" s="1">
        <v>3.4020000000000001</v>
      </c>
      <c r="I232" s="1">
        <v>308.79954170000002</v>
      </c>
      <c r="J232" s="1">
        <v>271.55775</v>
      </c>
      <c r="K232" s="1">
        <f t="shared" si="132"/>
        <v>4.0020420604320005E-3</v>
      </c>
      <c r="L232" s="1">
        <f t="shared" si="133"/>
        <v>3.51938844E-3</v>
      </c>
      <c r="M232" s="1">
        <f t="shared" si="112"/>
        <v>4.8265362043200047E-4</v>
      </c>
      <c r="N232" s="1">
        <f t="shared" si="113"/>
        <v>0.87939816395135528</v>
      </c>
      <c r="O232" s="1">
        <f t="shared" si="114"/>
        <v>5.5949606349441288</v>
      </c>
      <c r="P232" s="1">
        <f t="shared" si="115"/>
        <v>0.76730035705587163</v>
      </c>
      <c r="Q232" s="1">
        <v>22.4941</v>
      </c>
      <c r="R232" s="1">
        <v>49.071100000000001</v>
      </c>
      <c r="S232" s="1">
        <v>0.314316176</v>
      </c>
      <c r="T232" s="1">
        <v>8.1906800000000004</v>
      </c>
      <c r="U232" s="1">
        <v>1.711110379</v>
      </c>
      <c r="V232" s="1">
        <v>3.8577778E-2</v>
      </c>
      <c r="W232" s="1">
        <v>0.26074444400000002</v>
      </c>
      <c r="X232" s="1">
        <v>2.4366667000000002E-2</v>
      </c>
      <c r="Y232" s="1">
        <v>0.15175555600000001</v>
      </c>
      <c r="Z232" s="1">
        <v>0.74223244899999996</v>
      </c>
      <c r="AA232" s="1">
        <v>0.264215486</v>
      </c>
      <c r="AB232" s="1">
        <v>2.9</v>
      </c>
      <c r="AC232" s="1">
        <v>0.752368237</v>
      </c>
      <c r="AD232" s="1">
        <v>0.68176679399999995</v>
      </c>
      <c r="AE232" s="1">
        <f t="shared" si="116"/>
        <v>0.65106233371958278</v>
      </c>
      <c r="AF232" s="1">
        <v>0.91112505300000002</v>
      </c>
      <c r="AG232" s="1">
        <v>1.090469353</v>
      </c>
      <c r="AH232" s="1">
        <v>1.3910915930000001</v>
      </c>
      <c r="AI232" s="1">
        <v>1</v>
      </c>
      <c r="AJ232" s="1">
        <v>0.80523279400000003</v>
      </c>
      <c r="AK232" s="1">
        <v>1.0524660189999999</v>
      </c>
      <c r="AL232" s="1">
        <v>0.38270745699999997</v>
      </c>
      <c r="AM232" s="1">
        <v>0.314316176</v>
      </c>
      <c r="AN232" s="1">
        <v>0.3182332063119333</v>
      </c>
      <c r="AO232" s="1">
        <v>0.86253864453280393</v>
      </c>
      <c r="AP232" s="1">
        <v>5.4876959722036132</v>
      </c>
      <c r="AQ232" s="1">
        <v>0.87456501979638723</v>
      </c>
      <c r="AR232" s="1">
        <v>2.7881214784118574E-2</v>
      </c>
      <c r="AS232" s="1">
        <v>0.60950000000000004</v>
      </c>
      <c r="AT232" s="1">
        <v>0.81816532541921116</v>
      </c>
      <c r="AU232" s="1">
        <v>0.67900666990325043</v>
      </c>
      <c r="AV232" s="1">
        <v>2.2209933300967495</v>
      </c>
      <c r="AW232" s="1">
        <f t="shared" si="134"/>
        <v>2.9832663167310094</v>
      </c>
      <c r="AX232" s="1">
        <f t="shared" si="135"/>
        <v>1.6819734313430417</v>
      </c>
      <c r="AY232" s="1">
        <f t="shared" si="136"/>
        <v>2.90426401954866</v>
      </c>
      <c r="AZ232" s="1">
        <f t="shared" si="137"/>
        <v>3.1458924051506671</v>
      </c>
      <c r="BA232" s="1">
        <f t="shared" si="138"/>
        <v>3.4424226066769594</v>
      </c>
      <c r="BB232" s="1">
        <f t="shared" si="139"/>
        <v>2.597251177979055</v>
      </c>
      <c r="BC232" s="1">
        <f t="shared" si="140"/>
        <v>3.5901667280030871</v>
      </c>
      <c r="BD232" s="1">
        <f t="shared" si="141"/>
        <v>4.0353756191130152</v>
      </c>
      <c r="BE232" s="1">
        <f t="shared" si="117"/>
        <v>0.60672817255415923</v>
      </c>
      <c r="BF232" s="1">
        <f t="shared" si="118"/>
        <v>0.65720662349619874</v>
      </c>
      <c r="BG232" s="1">
        <f t="shared" si="119"/>
        <v>0.71915458210745586</v>
      </c>
      <c r="BH232" s="1">
        <f t="shared" si="120"/>
        <v>0.54259029147228222</v>
      </c>
      <c r="BI232" s="1">
        <f t="shared" si="121"/>
        <v>0.75001972389017579</v>
      </c>
      <c r="BJ232" s="1">
        <f t="shared" si="122"/>
        <v>0.84302806441631317</v>
      </c>
      <c r="BK232" s="1">
        <f t="shared" si="123"/>
        <v>1.7111103794028315</v>
      </c>
      <c r="BL232" s="2">
        <f t="shared" si="124"/>
        <v>1.7400000000000004</v>
      </c>
      <c r="BM232" s="2">
        <f t="shared" si="125"/>
        <v>1.8847641771263037</v>
      </c>
      <c r="BN232" s="2">
        <f t="shared" si="126"/>
        <v>2.0624210799363767</v>
      </c>
      <c r="BO232" s="2">
        <f t="shared" si="127"/>
        <v>1.5560627474859772</v>
      </c>
      <c r="BP232" s="2">
        <f t="shared" si="128"/>
        <v>2.15093740261816</v>
      </c>
      <c r="BQ232" s="2">
        <f t="shared" si="129"/>
        <v>2.4176705457886842</v>
      </c>
      <c r="BR232" s="2">
        <f t="shared" si="130"/>
        <v>4.9071927015143793</v>
      </c>
      <c r="BS232" s="1">
        <f t="shared" si="142"/>
        <v>8.3289677694397461</v>
      </c>
      <c r="BT232" s="1">
        <f t="shared" si="143"/>
        <v>9.0219195886664405</v>
      </c>
      <c r="BU232" s="1">
        <f t="shared" si="144"/>
        <v>9.872321092990342</v>
      </c>
      <c r="BV232" s="1">
        <f t="shared" si="145"/>
        <v>7.4485037189865304</v>
      </c>
      <c r="BW232" s="1">
        <f t="shared" si="146"/>
        <v>10.296027758901779</v>
      </c>
      <c r="BX232" s="1">
        <f t="shared" si="147"/>
        <v>11.572816122412501</v>
      </c>
      <c r="BY232" s="1">
        <f t="shared" si="148"/>
        <v>23.489568878932889</v>
      </c>
    </row>
    <row r="233" spans="1:77" x14ac:dyDescent="0.25">
      <c r="A233" s="1">
        <v>20130427</v>
      </c>
      <c r="B233" s="1">
        <v>2013</v>
      </c>
      <c r="C233" s="1">
        <v>4</v>
      </c>
      <c r="D233" s="1">
        <v>12.685</v>
      </c>
      <c r="E233" s="1">
        <v>100.29900000000001</v>
      </c>
      <c r="F233" s="1">
        <f t="shared" si="131"/>
        <v>4.1596001280000001</v>
      </c>
      <c r="G233" s="1">
        <v>432.286</v>
      </c>
      <c r="H233" s="1">
        <v>5.3529999999999998</v>
      </c>
      <c r="I233" s="1">
        <v>215.082875</v>
      </c>
      <c r="J233" s="1">
        <v>189.05449999999999</v>
      </c>
      <c r="K233" s="1">
        <f t="shared" si="132"/>
        <v>2.78747406E-3</v>
      </c>
      <c r="L233" s="1">
        <f t="shared" si="133"/>
        <v>2.4501463199999999E-3</v>
      </c>
      <c r="M233" s="1">
        <f t="shared" si="112"/>
        <v>3.3732774000000019E-4</v>
      </c>
      <c r="N233" s="1">
        <f t="shared" si="113"/>
        <v>0.87898443797536174</v>
      </c>
      <c r="O233" s="1">
        <f t="shared" si="114"/>
        <v>3.656223780712323</v>
      </c>
      <c r="P233" s="1">
        <f t="shared" si="115"/>
        <v>0.50337634728767711</v>
      </c>
      <c r="Q233" s="1">
        <v>6.92204</v>
      </c>
      <c r="R233" s="1">
        <v>43.801900000000003</v>
      </c>
      <c r="S233" s="1">
        <v>0.136464951</v>
      </c>
      <c r="T233" s="1">
        <v>2.0676600000000001</v>
      </c>
      <c r="U233" s="1">
        <v>0.81106582299999996</v>
      </c>
      <c r="V233" s="1">
        <v>5.0911111000000002E-2</v>
      </c>
      <c r="W233" s="1">
        <v>0.22408888900000001</v>
      </c>
      <c r="X233" s="1">
        <v>2.5822221999999999E-2</v>
      </c>
      <c r="Y233" s="1">
        <v>0.19377777800000001</v>
      </c>
      <c r="Z233" s="1">
        <v>0.62973737500000004</v>
      </c>
      <c r="AA233" s="1">
        <v>7.2537757999999994E-2</v>
      </c>
      <c r="AB233" s="1">
        <v>1.4666666669999999</v>
      </c>
      <c r="AC233" s="1">
        <v>0.61287434500000004</v>
      </c>
      <c r="AD233" s="1">
        <v>0.76797999500000003</v>
      </c>
      <c r="AE233" s="1">
        <f t="shared" si="116"/>
        <v>0.75096175550405564</v>
      </c>
      <c r="AF233" s="1">
        <v>0.86696780100000004</v>
      </c>
      <c r="AG233" s="1">
        <v>1.029177985</v>
      </c>
      <c r="AH233" s="1">
        <v>1.2976787949999999</v>
      </c>
      <c r="AI233" s="1">
        <v>1</v>
      </c>
      <c r="AJ233" s="1">
        <v>0.68314506900000005</v>
      </c>
      <c r="AK233" s="1">
        <v>0.98876755999999999</v>
      </c>
      <c r="AL233" s="1">
        <v>6.5115984000000002E-2</v>
      </c>
      <c r="AM233" s="1">
        <v>0.136464951</v>
      </c>
      <c r="AN233" s="1">
        <v>0.23202000527428601</v>
      </c>
      <c r="AO233" s="1">
        <v>0.98286704324315188</v>
      </c>
      <c r="AP233" s="1">
        <v>4.0883338788811958</v>
      </c>
      <c r="AQ233" s="1">
        <v>7.1266249118804303E-2</v>
      </c>
      <c r="AR233" s="1">
        <v>2.7731917100236735E-3</v>
      </c>
      <c r="AS233" s="1">
        <v>0.57366666667499999</v>
      </c>
      <c r="AT233" s="1">
        <v>1.4703144343005285</v>
      </c>
      <c r="AU233" s="1">
        <v>0.53352821775542802</v>
      </c>
      <c r="AV233" s="1">
        <v>0.9331384492445719</v>
      </c>
      <c r="AW233" s="1">
        <f t="shared" si="134"/>
        <v>1.3679668651515844</v>
      </c>
      <c r="AX233" s="1">
        <f t="shared" si="135"/>
        <v>0.83144153224089323</v>
      </c>
      <c r="AY233" s="1">
        <f t="shared" si="136"/>
        <v>0.25041644695314996</v>
      </c>
      <c r="AZ233" s="1">
        <f t="shared" si="137"/>
        <v>0.28835950224432005</v>
      </c>
      <c r="BA233" s="1">
        <f t="shared" si="138"/>
        <v>0.25844798471704117</v>
      </c>
      <c r="BB233" s="1">
        <f t="shared" si="139"/>
        <v>0.19837461755918723</v>
      </c>
      <c r="BC233" s="1">
        <f t="shared" si="140"/>
        <v>0.30937714077438178</v>
      </c>
      <c r="BD233" s="1">
        <f t="shared" si="141"/>
        <v>0.30457371385089421</v>
      </c>
      <c r="BE233" s="1">
        <f t="shared" si="117"/>
        <v>9.8229022937670288E-2</v>
      </c>
      <c r="BF233" s="1">
        <f t="shared" si="118"/>
        <v>0.1131126669389724</v>
      </c>
      <c r="BG233" s="1">
        <f t="shared" si="119"/>
        <v>0.10137949534806126</v>
      </c>
      <c r="BH233" s="1">
        <f t="shared" si="120"/>
        <v>7.7814956228169002E-2</v>
      </c>
      <c r="BI233" s="1">
        <f t="shared" si="121"/>
        <v>0.12135710184883815</v>
      </c>
      <c r="BJ233" s="1">
        <f t="shared" si="122"/>
        <v>0.11947289680085678</v>
      </c>
      <c r="BK233" s="1">
        <f t="shared" si="123"/>
        <v>0.8110658227065326</v>
      </c>
      <c r="BL233" s="2">
        <f t="shared" si="124"/>
        <v>1.7400000000000004</v>
      </c>
      <c r="BM233" s="2">
        <f t="shared" si="125"/>
        <v>2.0036444890498259</v>
      </c>
      <c r="BN233" s="2">
        <f t="shared" si="126"/>
        <v>1.7958065409808539</v>
      </c>
      <c r="BO233" s="2">
        <f t="shared" si="127"/>
        <v>1.378391230898518</v>
      </c>
      <c r="BP233" s="2">
        <f t="shared" si="128"/>
        <v>2.1496839824108562</v>
      </c>
      <c r="BQ233" s="2">
        <f t="shared" si="129"/>
        <v>2.1163077287799115</v>
      </c>
      <c r="BR233" s="2">
        <f t="shared" si="130"/>
        <v>14.366981257717049</v>
      </c>
      <c r="BS233" s="1">
        <f t="shared" si="142"/>
        <v>4.435803234803255</v>
      </c>
      <c r="BT233" s="1">
        <f t="shared" si="143"/>
        <v>5.10791534823157</v>
      </c>
      <c r="BU233" s="1">
        <f t="shared" si="144"/>
        <v>4.5780715307837445</v>
      </c>
      <c r="BV233" s="1">
        <f t="shared" si="145"/>
        <v>3.5139495866920032</v>
      </c>
      <c r="BW233" s="1">
        <f t="shared" si="146"/>
        <v>5.4802156109096662</v>
      </c>
      <c r="BX233" s="1">
        <f t="shared" si="147"/>
        <v>5.3951291202075069</v>
      </c>
      <c r="BY233" s="1">
        <f t="shared" si="148"/>
        <v>36.625920653643107</v>
      </c>
    </row>
    <row r="234" spans="1:77" x14ac:dyDescent="0.25">
      <c r="A234" s="1">
        <v>20090422</v>
      </c>
      <c r="B234" s="1">
        <v>2009</v>
      </c>
      <c r="C234" s="1">
        <v>4</v>
      </c>
      <c r="D234" s="1">
        <v>5.79</v>
      </c>
      <c r="E234" s="1">
        <v>201.63800000000001</v>
      </c>
      <c r="F234" s="1">
        <f t="shared" si="131"/>
        <v>8.3623311360000017</v>
      </c>
      <c r="G234" s="1">
        <v>432.286</v>
      </c>
      <c r="H234" s="1">
        <v>4.2949999999999999</v>
      </c>
      <c r="I234" s="1">
        <v>401.57041670000001</v>
      </c>
      <c r="J234" s="1">
        <v>352.51406450000002</v>
      </c>
      <c r="K234" s="1">
        <f t="shared" si="132"/>
        <v>5.2043526004319999E-3</v>
      </c>
      <c r="L234" s="1">
        <f t="shared" si="133"/>
        <v>4.5685822759200002E-3</v>
      </c>
      <c r="M234" s="1">
        <f t="shared" si="112"/>
        <v>6.3577032451199965E-4</v>
      </c>
      <c r="N234" s="1">
        <f t="shared" si="113"/>
        <v>0.87783872974724542</v>
      </c>
      <c r="O234" s="1">
        <f t="shared" si="114"/>
        <v>7.3407781421520815</v>
      </c>
      <c r="P234" s="1">
        <f t="shared" si="115"/>
        <v>1.0215529938479202</v>
      </c>
      <c r="Q234" s="1">
        <v>10.3187</v>
      </c>
      <c r="R234" s="1">
        <v>105.789</v>
      </c>
      <c r="S234" s="1">
        <v>8.8871797000000002E-2</v>
      </c>
      <c r="T234" s="1">
        <v>7.9045000000000004E-2</v>
      </c>
      <c r="U234" s="1">
        <v>3.6902934999999998E-2</v>
      </c>
      <c r="V234" s="1">
        <v>6.5677778000000006E-2</v>
      </c>
      <c r="W234" s="1">
        <v>0.13396666700000001</v>
      </c>
      <c r="X234" s="1">
        <v>3.3344444000000001E-2</v>
      </c>
      <c r="Y234" s="1">
        <v>0.13854444399999999</v>
      </c>
      <c r="Z234" s="1">
        <v>0.34205253699999999</v>
      </c>
      <c r="AA234" s="1">
        <v>-1.6798496999999999E-2</v>
      </c>
      <c r="AB234" s="1">
        <v>0.47777777799999999</v>
      </c>
      <c r="AC234" s="1">
        <v>0.25614514599999999</v>
      </c>
      <c r="AD234" s="1">
        <v>0.46238325200000002</v>
      </c>
      <c r="AE234" s="1">
        <f t="shared" si="116"/>
        <v>0.39685197219003476</v>
      </c>
      <c r="AF234" s="1">
        <v>0.620331827</v>
      </c>
      <c r="AG234" s="1">
        <v>0.685395588</v>
      </c>
      <c r="AH234" s="1">
        <v>0.86511919699999995</v>
      </c>
      <c r="AI234" s="1">
        <v>1</v>
      </c>
      <c r="AJ234" s="1">
        <v>0.626242996</v>
      </c>
      <c r="AK234" s="1">
        <v>1.022816401</v>
      </c>
      <c r="AL234" s="1">
        <v>0</v>
      </c>
      <c r="AM234" s="1">
        <v>8.8871797000000002E-2</v>
      </c>
      <c r="AN234" s="1">
        <v>0.53761674829826767</v>
      </c>
      <c r="AO234" s="1">
        <v>0.45915326766830067</v>
      </c>
      <c r="AP234" s="1">
        <v>3.8395916664187726</v>
      </c>
      <c r="AQ234" s="1">
        <v>4.5227394695812269</v>
      </c>
      <c r="AR234" s="1">
        <v>0.20255418119063084</v>
      </c>
      <c r="AS234" s="1">
        <v>0.54894444445000001</v>
      </c>
      <c r="AT234" s="1">
        <v>2.7107439659603232</v>
      </c>
      <c r="AU234" s="1">
        <v>0.27529965354536917</v>
      </c>
      <c r="AV234" s="1">
        <v>0.20247812445463081</v>
      </c>
      <c r="AW234" s="1">
        <f t="shared" si="134"/>
        <v>0.42591518658317173</v>
      </c>
      <c r="AX234" s="1">
        <f t="shared" si="135"/>
        <v>2.1934117285686785</v>
      </c>
      <c r="AY234" s="1">
        <f t="shared" si="136"/>
        <v>0</v>
      </c>
      <c r="AZ234" s="1">
        <f t="shared" si="137"/>
        <v>0</v>
      </c>
      <c r="BA234" s="1">
        <f t="shared" si="138"/>
        <v>0</v>
      </c>
      <c r="BB234" s="1">
        <f t="shared" si="139"/>
        <v>0</v>
      </c>
      <c r="BC234" s="1">
        <f t="shared" si="140"/>
        <v>0</v>
      </c>
      <c r="BD234" s="1">
        <f t="shared" si="141"/>
        <v>0</v>
      </c>
      <c r="BE234" s="1">
        <f t="shared" si="117"/>
        <v>0</v>
      </c>
      <c r="BF234" s="1">
        <f t="shared" si="118"/>
        <v>0</v>
      </c>
      <c r="BG234" s="1">
        <f t="shared" si="119"/>
        <v>0</v>
      </c>
      <c r="BH234" s="1">
        <f t="shared" si="120"/>
        <v>0</v>
      </c>
      <c r="BI234" s="1">
        <f t="shared" si="121"/>
        <v>0</v>
      </c>
      <c r="BJ234" s="1">
        <f t="shared" si="122"/>
        <v>0</v>
      </c>
      <c r="BK234" s="1">
        <f t="shared" si="123"/>
        <v>3.6902935359210784E-2</v>
      </c>
      <c r="BL234" s="2" t="e">
        <f t="shared" si="124"/>
        <v>#DIV/0!</v>
      </c>
      <c r="BM234" s="2" t="e">
        <f t="shared" si="125"/>
        <v>#DIV/0!</v>
      </c>
      <c r="BN234" s="2" t="e">
        <f t="shared" si="126"/>
        <v>#DIV/0!</v>
      </c>
      <c r="BO234" s="2" t="e">
        <f t="shared" si="127"/>
        <v>#DIV/0!</v>
      </c>
      <c r="BP234" s="2" t="e">
        <f t="shared" si="128"/>
        <v>#DIV/0!</v>
      </c>
      <c r="BQ234" s="2" t="e">
        <f t="shared" si="129"/>
        <v>#DIV/0!</v>
      </c>
      <c r="BR234" s="2" t="e">
        <f t="shared" si="130"/>
        <v>#DIV/0!</v>
      </c>
      <c r="BS234" s="1" t="e">
        <f t="shared" si="142"/>
        <v>#DIV/0!</v>
      </c>
      <c r="BT234" s="1" t="e">
        <f t="shared" si="143"/>
        <v>#DIV/0!</v>
      </c>
      <c r="BU234" s="1" t="e">
        <f t="shared" si="144"/>
        <v>#DIV/0!</v>
      </c>
      <c r="BV234" s="1" t="e">
        <f t="shared" si="145"/>
        <v>#DIV/0!</v>
      </c>
      <c r="BW234" s="1" t="e">
        <f t="shared" si="146"/>
        <v>#DIV/0!</v>
      </c>
      <c r="BX234" s="1" t="e">
        <f t="shared" si="147"/>
        <v>#DIV/0!</v>
      </c>
      <c r="BY234" s="1" t="e">
        <f t="shared" si="148"/>
        <v>#DIV/0!</v>
      </c>
    </row>
    <row r="235" spans="1:77" x14ac:dyDescent="0.25">
      <c r="A235" s="1">
        <v>20090506</v>
      </c>
      <c r="B235" s="1">
        <v>2009</v>
      </c>
      <c r="C235" s="1">
        <v>5</v>
      </c>
      <c r="D235" s="1">
        <v>15.135</v>
      </c>
      <c r="E235" s="1">
        <v>43.924999999999997</v>
      </c>
      <c r="F235" s="1">
        <f t="shared" si="131"/>
        <v>1.8216575999999998</v>
      </c>
      <c r="G235" s="1">
        <v>432.286</v>
      </c>
      <c r="H235" s="1">
        <v>2.472</v>
      </c>
      <c r="I235" s="1">
        <v>99.441458330000003</v>
      </c>
      <c r="J235" s="1">
        <v>87.248500000000007</v>
      </c>
      <c r="K235" s="1">
        <f t="shared" si="132"/>
        <v>1.2887612999568001E-3</v>
      </c>
      <c r="L235" s="1">
        <f t="shared" si="133"/>
        <v>1.13074056E-3</v>
      </c>
      <c r="M235" s="1">
        <f t="shared" si="112"/>
        <v>1.5802073995680008E-4</v>
      </c>
      <c r="N235" s="1">
        <f t="shared" si="113"/>
        <v>0.87738556398140066</v>
      </c>
      <c r="O235" s="1">
        <f t="shared" si="114"/>
        <v>1.5982960807570046</v>
      </c>
      <c r="P235" s="1">
        <f t="shared" si="115"/>
        <v>0.22336151924299519</v>
      </c>
      <c r="Q235" s="1">
        <v>5.8989399999999996</v>
      </c>
      <c r="R235" s="1">
        <v>-23.539400000000001</v>
      </c>
      <c r="S235" s="1">
        <v>-0.334398309</v>
      </c>
      <c r="T235" s="1">
        <v>3.3027099999999998</v>
      </c>
      <c r="U235" s="1">
        <v>2.491535791</v>
      </c>
      <c r="V235" s="1">
        <v>4.9555556000000001E-2</v>
      </c>
      <c r="W235" s="1">
        <v>0.30736666699999998</v>
      </c>
      <c r="X235" s="1">
        <v>2.1911111E-2</v>
      </c>
      <c r="Y235" s="1">
        <v>0.20836666700000001</v>
      </c>
      <c r="Z235" s="1">
        <v>0.722317341</v>
      </c>
      <c r="AA235" s="1">
        <v>0.191959669</v>
      </c>
      <c r="AB235" s="1">
        <v>1.8555555560000001</v>
      </c>
      <c r="AC235" s="1">
        <v>0.727673503</v>
      </c>
      <c r="AD235" s="1">
        <v>0.90212331700000004</v>
      </c>
      <c r="AE235" s="1">
        <f t="shared" si="116"/>
        <v>0.90640013557358057</v>
      </c>
      <c r="AF235" s="1">
        <v>0.93665921699999999</v>
      </c>
      <c r="AG235" s="1">
        <v>1.1312970959999999</v>
      </c>
      <c r="AH235" s="1">
        <v>1.451380176</v>
      </c>
      <c r="AI235" s="1">
        <v>1</v>
      </c>
      <c r="AJ235" s="1">
        <v>0.75920997999999995</v>
      </c>
      <c r="AK235" s="1">
        <v>1.0842581280000001</v>
      </c>
      <c r="AL235" s="1">
        <v>0</v>
      </c>
      <c r="AM235" s="1">
        <v>0</v>
      </c>
      <c r="AN235" s="1">
        <v>9.7876683178134444E-2</v>
      </c>
      <c r="AO235" s="1">
        <v>0.98989027813336827</v>
      </c>
      <c r="AP235" s="1">
        <v>1.8032411483277642</v>
      </c>
      <c r="AQ235" s="1">
        <v>1.8416451672235823E-2</v>
      </c>
      <c r="AR235" s="1">
        <v>6.7916404726404056E-4</v>
      </c>
      <c r="AS235" s="1">
        <v>0.58338888890000007</v>
      </c>
      <c r="AT235" s="1">
        <v>0.50526405690352649</v>
      </c>
      <c r="AU235" s="1">
        <v>0.58813173698955878</v>
      </c>
      <c r="AV235" s="1">
        <v>1.2674238190104412</v>
      </c>
      <c r="AW235" s="1">
        <f t="shared" si="134"/>
        <v>0.72769642539300383</v>
      </c>
      <c r="AX235" s="1">
        <f t="shared" si="135"/>
        <v>0.3517212361306522</v>
      </c>
      <c r="AY235" s="1">
        <f t="shared" si="136"/>
        <v>0</v>
      </c>
      <c r="AZ235" s="1">
        <f t="shared" si="137"/>
        <v>0</v>
      </c>
      <c r="BA235" s="1">
        <f t="shared" si="138"/>
        <v>0</v>
      </c>
      <c r="BB235" s="1">
        <f t="shared" si="139"/>
        <v>0</v>
      </c>
      <c r="BC235" s="1">
        <f t="shared" si="140"/>
        <v>0</v>
      </c>
      <c r="BD235" s="1">
        <f t="shared" si="141"/>
        <v>0</v>
      </c>
      <c r="BE235" s="1">
        <f t="shared" si="117"/>
        <v>0</v>
      </c>
      <c r="BF235" s="1">
        <f t="shared" si="118"/>
        <v>0</v>
      </c>
      <c r="BG235" s="1">
        <f t="shared" si="119"/>
        <v>0</v>
      </c>
      <c r="BH235" s="1">
        <f t="shared" si="120"/>
        <v>0</v>
      </c>
      <c r="BI235" s="1">
        <f t="shared" si="121"/>
        <v>0</v>
      </c>
      <c r="BJ235" s="1">
        <f t="shared" si="122"/>
        <v>0</v>
      </c>
      <c r="BK235" s="1">
        <f t="shared" si="123"/>
        <v>2.4915357913977854</v>
      </c>
      <c r="BL235" s="2" t="e">
        <f t="shared" si="124"/>
        <v>#DIV/0!</v>
      </c>
      <c r="BM235" s="2" t="e">
        <f t="shared" si="125"/>
        <v>#DIV/0!</v>
      </c>
      <c r="BN235" s="2" t="e">
        <f t="shared" si="126"/>
        <v>#DIV/0!</v>
      </c>
      <c r="BO235" s="2" t="e">
        <f t="shared" si="127"/>
        <v>#DIV/0!</v>
      </c>
      <c r="BP235" s="2" t="e">
        <f t="shared" si="128"/>
        <v>#DIV/0!</v>
      </c>
      <c r="BQ235" s="2" t="e">
        <f t="shared" si="129"/>
        <v>#DIV/0!</v>
      </c>
      <c r="BR235" s="2" t="e">
        <f t="shared" si="130"/>
        <v>#DIV/0!</v>
      </c>
      <c r="BS235" s="1" t="e">
        <f t="shared" si="142"/>
        <v>#DIV/0!</v>
      </c>
      <c r="BT235" s="1" t="e">
        <f t="shared" si="143"/>
        <v>#DIV/0!</v>
      </c>
      <c r="BU235" s="1" t="e">
        <f t="shared" si="144"/>
        <v>#DIV/0!</v>
      </c>
      <c r="BV235" s="1" t="e">
        <f t="shared" si="145"/>
        <v>#DIV/0!</v>
      </c>
      <c r="BW235" s="1" t="e">
        <f t="shared" si="146"/>
        <v>#DIV/0!</v>
      </c>
      <c r="BX235" s="1" t="e">
        <f t="shared" si="147"/>
        <v>#DIV/0!</v>
      </c>
      <c r="BY235" s="1" t="e">
        <f t="shared" si="148"/>
        <v>#DIV/0!</v>
      </c>
    </row>
    <row r="236" spans="1:77" x14ac:dyDescent="0.25">
      <c r="A236" s="1">
        <v>20121219</v>
      </c>
      <c r="B236" s="1">
        <v>2012</v>
      </c>
      <c r="C236" s="1">
        <v>12</v>
      </c>
      <c r="D236" s="1">
        <v>4.3079999999999998</v>
      </c>
      <c r="E236" s="1">
        <v>50.14</v>
      </c>
      <c r="F236" s="1">
        <f t="shared" si="131"/>
        <v>2.07940608</v>
      </c>
      <c r="G236" s="1">
        <v>432.286</v>
      </c>
      <c r="H236" s="1">
        <v>1.7490000000000001</v>
      </c>
      <c r="I236" s="1">
        <v>100.5933333</v>
      </c>
      <c r="J236" s="1">
        <v>88.239458330000005</v>
      </c>
      <c r="K236" s="1">
        <f t="shared" si="132"/>
        <v>1.3036895995679999E-3</v>
      </c>
      <c r="L236" s="1">
        <f t="shared" si="133"/>
        <v>1.1435833799568001E-3</v>
      </c>
      <c r="M236" s="1">
        <f t="shared" si="112"/>
        <v>1.6010621961119981E-4</v>
      </c>
      <c r="N236" s="1">
        <f t="shared" si="113"/>
        <v>0.87718992338034008</v>
      </c>
      <c r="O236" s="1">
        <f t="shared" si="114"/>
        <v>1.8240340599918135</v>
      </c>
      <c r="P236" s="1">
        <f t="shared" si="115"/>
        <v>0.2553720200081866</v>
      </c>
      <c r="Q236" s="1">
        <v>2.6937099999999998</v>
      </c>
      <c r="R236" s="1">
        <v>7.3137600000000003</v>
      </c>
      <c r="S236" s="1">
        <v>0.26916993</v>
      </c>
      <c r="T236" s="1">
        <v>0.18749499999999999</v>
      </c>
      <c r="U236" s="1">
        <v>0.62296491700000001</v>
      </c>
      <c r="V236" s="1">
        <v>9.2144444000000006E-2</v>
      </c>
      <c r="W236" s="1">
        <v>0.15429999999999999</v>
      </c>
      <c r="X236" s="1">
        <v>6.5966667000000007E-2</v>
      </c>
      <c r="Y236" s="1">
        <v>8.4744444000000002E-2</v>
      </c>
      <c r="Z236" s="1">
        <v>0.25220920000000002</v>
      </c>
      <c r="AA236" s="1">
        <v>0.29097332199999998</v>
      </c>
      <c r="AB236" s="1">
        <v>0.35555555599999999</v>
      </c>
      <c r="AC236" s="1">
        <v>0.14473940800000001</v>
      </c>
      <c r="AD236" s="1">
        <v>0.69213765999999999</v>
      </c>
      <c r="AE236" s="1">
        <f t="shared" si="116"/>
        <v>0.66307955967555043</v>
      </c>
      <c r="AF236" s="1">
        <v>0.562037177</v>
      </c>
      <c r="AG236" s="1">
        <v>0.59741462400000001</v>
      </c>
      <c r="AH236" s="1">
        <v>0.77214554599999996</v>
      </c>
      <c r="AI236" s="1">
        <v>1</v>
      </c>
      <c r="AJ236" s="1">
        <v>0.82227600099999998</v>
      </c>
      <c r="AK236" s="1">
        <v>1.1096359629999999</v>
      </c>
      <c r="AL236" s="1">
        <v>0.30208916099999999</v>
      </c>
      <c r="AM236" s="1">
        <v>0.26916993</v>
      </c>
      <c r="AN236" s="1">
        <v>0.30786233997482576</v>
      </c>
      <c r="AO236" s="1">
        <v>0.87979444584540323</v>
      </c>
      <c r="AP236" s="1">
        <v>1.8294499198411622</v>
      </c>
      <c r="AQ236" s="1">
        <v>0.24995616015883781</v>
      </c>
      <c r="AR236" s="1">
        <v>1.3226131290891818E-2</v>
      </c>
      <c r="AS236" s="1">
        <v>0.54588888889999998</v>
      </c>
      <c r="AT236" s="1">
        <v>1.4098482183568755</v>
      </c>
      <c r="AU236" s="1">
        <v>0.16606109035701563</v>
      </c>
      <c r="AV236" s="1">
        <v>0.18949446564298436</v>
      </c>
      <c r="AW236" s="1">
        <f t="shared" si="134"/>
        <v>0.18543016001388912</v>
      </c>
      <c r="AX236" s="1">
        <f t="shared" si="135"/>
        <v>0.21631557505452012</v>
      </c>
      <c r="AY236" s="1">
        <f t="shared" si="136"/>
        <v>8.8915103117776742E-2</v>
      </c>
      <c r="AZ236" s="1">
        <f t="shared" si="137"/>
        <v>9.704340890523197E-2</v>
      </c>
      <c r="BA236" s="1">
        <f t="shared" si="138"/>
        <v>0.12031593433100633</v>
      </c>
      <c r="BB236" s="1">
        <f t="shared" si="139"/>
        <v>0.10907793684812812</v>
      </c>
      <c r="BC236" s="1">
        <f t="shared" si="140"/>
        <v>0.10956950092468376</v>
      </c>
      <c r="BD236" s="1">
        <f t="shared" si="141"/>
        <v>0.15036187726067796</v>
      </c>
      <c r="BE236" s="1">
        <f t="shared" si="117"/>
        <v>0.29542649029628498</v>
      </c>
      <c r="BF236" s="1">
        <f t="shared" si="118"/>
        <v>0.32243334027611464</v>
      </c>
      <c r="BG236" s="1">
        <f t="shared" si="119"/>
        <v>0.39975789218897179</v>
      </c>
      <c r="BH236" s="1">
        <f t="shared" si="120"/>
        <v>0.3624188796038148</v>
      </c>
      <c r="BI236" s="1">
        <f t="shared" si="121"/>
        <v>0.36405213475170806</v>
      </c>
      <c r="BJ236" s="1">
        <f t="shared" si="122"/>
        <v>0.49958758541440446</v>
      </c>
      <c r="BK236" s="1">
        <f t="shared" si="123"/>
        <v>0.62296491659837783</v>
      </c>
      <c r="BL236" s="2">
        <f t="shared" si="124"/>
        <v>1.74</v>
      </c>
      <c r="BM236" s="2">
        <f t="shared" si="125"/>
        <v>1.8990646760139049</v>
      </c>
      <c r="BN236" s="2">
        <f t="shared" si="126"/>
        <v>2.3544900516917453</v>
      </c>
      <c r="BO236" s="2">
        <f t="shared" si="127"/>
        <v>2.134571107276793</v>
      </c>
      <c r="BP236" s="2">
        <f t="shared" si="128"/>
        <v>2.1441906371790846</v>
      </c>
      <c r="BQ236" s="2">
        <f t="shared" si="129"/>
        <v>2.9424659845136274</v>
      </c>
      <c r="BR236" s="2">
        <f t="shared" si="130"/>
        <v>3.6691325608413403</v>
      </c>
      <c r="BS236" s="1">
        <f t="shared" si="142"/>
        <v>0.52369128871879322</v>
      </c>
      <c r="BT236" s="1">
        <f t="shared" si="143"/>
        <v>0.57156530318509158</v>
      </c>
      <c r="BU236" s="1">
        <f t="shared" si="144"/>
        <v>0.70863559163564827</v>
      </c>
      <c r="BV236" s="1">
        <f t="shared" si="145"/>
        <v>0.64244614599522132</v>
      </c>
      <c r="BW236" s="1">
        <f t="shared" si="146"/>
        <v>0.64534135519717539</v>
      </c>
      <c r="BX236" s="1">
        <f t="shared" si="147"/>
        <v>0.88559988703514603</v>
      </c>
      <c r="BY236" s="1">
        <f t="shared" si="148"/>
        <v>1.1043061834868317</v>
      </c>
    </row>
    <row r="237" spans="1:77" x14ac:dyDescent="0.25">
      <c r="A237" s="1">
        <v>20070329</v>
      </c>
      <c r="B237" s="1">
        <v>2007</v>
      </c>
      <c r="C237" s="1">
        <v>3</v>
      </c>
      <c r="D237" s="1">
        <v>8.0340000000000007</v>
      </c>
      <c r="E237" s="1">
        <v>182.108</v>
      </c>
      <c r="F237" s="1">
        <f t="shared" si="131"/>
        <v>7.5523829760000005</v>
      </c>
      <c r="G237" s="1">
        <v>432.286</v>
      </c>
      <c r="H237" s="1">
        <v>3.722</v>
      </c>
      <c r="I237" s="1">
        <v>293.82916669999997</v>
      </c>
      <c r="J237" s="1">
        <v>257.56</v>
      </c>
      <c r="K237" s="1">
        <f t="shared" si="132"/>
        <v>3.8080260004319999E-3</v>
      </c>
      <c r="L237" s="1">
        <f t="shared" si="133"/>
        <v>3.3379775999999996E-3</v>
      </c>
      <c r="M237" s="1">
        <f t="shared" si="112"/>
        <v>4.7004840043200031E-4</v>
      </c>
      <c r="N237" s="1">
        <f t="shared" si="113"/>
        <v>0.87656376285805948</v>
      </c>
      <c r="O237" s="1">
        <f t="shared" si="114"/>
        <v>6.6201452399877097</v>
      </c>
      <c r="P237" s="1">
        <f t="shared" si="115"/>
        <v>0.93223773601229087</v>
      </c>
      <c r="Q237" s="1">
        <v>32.253399999999999</v>
      </c>
      <c r="R237" s="1">
        <v>50.735399999999998</v>
      </c>
      <c r="S237" s="1">
        <v>0.388647625</v>
      </c>
      <c r="T237" s="1">
        <v>3.7085699999999999</v>
      </c>
      <c r="U237" s="1">
        <v>0.99742401000000003</v>
      </c>
      <c r="V237" s="1">
        <v>6.2588888999999995E-2</v>
      </c>
      <c r="W237" s="1">
        <v>0.20517777800000001</v>
      </c>
      <c r="X237" s="1">
        <v>3.1899999999999998E-2</v>
      </c>
      <c r="Y237" s="1">
        <v>0.20398888900000001</v>
      </c>
      <c r="Z237" s="1">
        <v>0.53251172199999997</v>
      </c>
      <c r="AA237" s="1">
        <v>2.9056350000000002E-3</v>
      </c>
      <c r="AB237" s="1">
        <v>0.86666666699999995</v>
      </c>
      <c r="AC237" s="1">
        <v>0.492314535</v>
      </c>
      <c r="AD237" s="1">
        <v>0.34937727299999999</v>
      </c>
      <c r="AE237" s="1">
        <f t="shared" si="116"/>
        <v>0.26590645770567783</v>
      </c>
      <c r="AF237" s="1">
        <v>0.70587076699999995</v>
      </c>
      <c r="AG237" s="1">
        <v>0.81193972800000003</v>
      </c>
      <c r="AH237" s="1">
        <v>1.0058971139999999</v>
      </c>
      <c r="AI237" s="1">
        <v>1</v>
      </c>
      <c r="AJ237" s="1">
        <v>0.63879339800000001</v>
      </c>
      <c r="AK237" s="1">
        <v>1.041743759</v>
      </c>
      <c r="AL237" s="1">
        <v>0.51544218799999997</v>
      </c>
      <c r="AM237" s="1">
        <v>0.388647625</v>
      </c>
      <c r="AN237" s="1">
        <v>0.65062272685049549</v>
      </c>
      <c r="AO237" s="1">
        <v>0.30152489285822992</v>
      </c>
      <c r="AP237" s="1">
        <v>2.2772314676627197</v>
      </c>
      <c r="AQ237" s="1">
        <v>5.27515150833728</v>
      </c>
      <c r="AR237" s="1">
        <v>0.24392257115460128</v>
      </c>
      <c r="AS237" s="1">
        <v>0.55866666667499998</v>
      </c>
      <c r="AT237" s="1">
        <v>1.2243809590035548</v>
      </c>
      <c r="AU237" s="1">
        <v>0.33417827145183426</v>
      </c>
      <c r="AV237" s="1">
        <v>0.53248839554816563</v>
      </c>
      <c r="AW237" s="1">
        <f t="shared" si="134"/>
        <v>0.63694934177241558</v>
      </c>
      <c r="AX237" s="1">
        <f t="shared" si="135"/>
        <v>2.6853047660572265</v>
      </c>
      <c r="AY237" s="1">
        <f t="shared" si="136"/>
        <v>2.3538623862942671</v>
      </c>
      <c r="AZ237" s="1">
        <f t="shared" si="137"/>
        <v>1.9296648434341066</v>
      </c>
      <c r="BA237" s="1">
        <f t="shared" si="138"/>
        <v>1.4862958521402931</v>
      </c>
      <c r="BB237" s="1">
        <f t="shared" si="139"/>
        <v>1.9322744348484677</v>
      </c>
      <c r="BC237" s="1">
        <f t="shared" si="140"/>
        <v>2.8979900010072912</v>
      </c>
      <c r="BD237" s="1">
        <f t="shared" si="141"/>
        <v>2.1658523861675989</v>
      </c>
      <c r="BE237" s="1">
        <f t="shared" si="117"/>
        <v>0.63307389630262956</v>
      </c>
      <c r="BF237" s="1">
        <f t="shared" si="118"/>
        <v>0.51898549724236653</v>
      </c>
      <c r="BG237" s="1">
        <f t="shared" si="119"/>
        <v>0.39974091588855598</v>
      </c>
      <c r="BH237" s="1">
        <f t="shared" si="120"/>
        <v>0.51968734974405351</v>
      </c>
      <c r="BI237" s="1">
        <f t="shared" si="121"/>
        <v>0.77941762104116075</v>
      </c>
      <c r="BJ237" s="1">
        <f t="shared" si="122"/>
        <v>0.58250839849906855</v>
      </c>
      <c r="BK237" s="1">
        <f t="shared" si="123"/>
        <v>0.99742400969634848</v>
      </c>
      <c r="BL237" s="2">
        <f t="shared" si="124"/>
        <v>1.74</v>
      </c>
      <c r="BM237" s="2">
        <f t="shared" si="125"/>
        <v>1.4264286846697565</v>
      </c>
      <c r="BN237" s="2">
        <f t="shared" si="126"/>
        <v>1.0986856316590135</v>
      </c>
      <c r="BO237" s="2">
        <f t="shared" si="127"/>
        <v>1.4283577222751098</v>
      </c>
      <c r="BP237" s="2">
        <f t="shared" si="128"/>
        <v>2.1422248943325868</v>
      </c>
      <c r="BQ237" s="2">
        <f t="shared" si="129"/>
        <v>1.6010210171481514</v>
      </c>
      <c r="BR237" s="2">
        <f t="shared" si="130"/>
        <v>2.7414142124760952</v>
      </c>
      <c r="BS237" s="1">
        <f t="shared" si="142"/>
        <v>6.4695773685701603</v>
      </c>
      <c r="BT237" s="1">
        <f t="shared" si="143"/>
        <v>5.3036728369073316</v>
      </c>
      <c r="BU237" s="1">
        <f t="shared" si="144"/>
        <v>4.0850756883645776</v>
      </c>
      <c r="BV237" s="1">
        <f t="shared" si="145"/>
        <v>5.3108452840537197</v>
      </c>
      <c r="BW237" s="1">
        <f t="shared" si="146"/>
        <v>7.9651090199779917</v>
      </c>
      <c r="BX237" s="1">
        <f t="shared" si="147"/>
        <v>5.9528329535326776</v>
      </c>
      <c r="BY237" s="1">
        <f t="shared" si="148"/>
        <v>10.192983532708007</v>
      </c>
    </row>
    <row r="238" spans="1:77" x14ac:dyDescent="0.25">
      <c r="A238" s="1">
        <v>20060530</v>
      </c>
      <c r="B238" s="1">
        <v>2006</v>
      </c>
      <c r="C238" s="1">
        <v>5</v>
      </c>
      <c r="D238" s="1">
        <v>10.712999999999999</v>
      </c>
      <c r="E238" s="1">
        <v>235.65100000000001</v>
      </c>
      <c r="F238" s="1">
        <f t="shared" si="131"/>
        <v>9.7729182720000001</v>
      </c>
      <c r="G238" s="1">
        <v>432.286</v>
      </c>
      <c r="H238" s="1">
        <v>3.41</v>
      </c>
      <c r="I238" s="1">
        <v>465.7031915</v>
      </c>
      <c r="J238" s="1">
        <v>408.21697219999999</v>
      </c>
      <c r="K238" s="1">
        <f t="shared" si="132"/>
        <v>6.03551336184E-3</v>
      </c>
      <c r="L238" s="1">
        <f t="shared" si="133"/>
        <v>5.2904919597119996E-3</v>
      </c>
      <c r="M238" s="1">
        <f t="shared" si="112"/>
        <v>7.4502140212800039E-4</v>
      </c>
      <c r="N238" s="1">
        <f t="shared" si="113"/>
        <v>0.8765603922214048</v>
      </c>
      <c r="O238" s="1">
        <f t="shared" si="114"/>
        <v>8.5665530736520541</v>
      </c>
      <c r="P238" s="1">
        <f t="shared" si="115"/>
        <v>1.206365198347946</v>
      </c>
      <c r="Q238" s="1">
        <v>89.146500000000003</v>
      </c>
      <c r="R238" s="1">
        <v>10.4969</v>
      </c>
      <c r="S238" s="1">
        <v>0.89465534099999999</v>
      </c>
      <c r="T238" s="1">
        <v>10.5648</v>
      </c>
      <c r="U238" s="1">
        <v>1.209227249</v>
      </c>
      <c r="V238" s="1">
        <v>2.0033333E-2</v>
      </c>
      <c r="W238" s="1">
        <v>0.25905555600000002</v>
      </c>
      <c r="X238" s="1">
        <v>1.4233333000000001E-2</v>
      </c>
      <c r="Y238" s="1">
        <v>0.120155556</v>
      </c>
      <c r="Z238" s="1">
        <v>0.85643761699999998</v>
      </c>
      <c r="AA238" s="1">
        <v>0.36628673499999997</v>
      </c>
      <c r="AB238" s="1">
        <v>2.5666666669999998</v>
      </c>
      <c r="AC238" s="1">
        <v>0.89398264500000002</v>
      </c>
      <c r="AD238" s="1">
        <v>0.49701390000000001</v>
      </c>
      <c r="AE238" s="1">
        <f t="shared" si="116"/>
        <v>0.43698018539976824</v>
      </c>
      <c r="AF238" s="1">
        <v>0.80209127599999996</v>
      </c>
      <c r="AG238" s="1">
        <v>0.94424288499999998</v>
      </c>
      <c r="AH238" s="1">
        <v>1.1739648680000001</v>
      </c>
      <c r="AI238" s="1">
        <v>1</v>
      </c>
      <c r="AJ238" s="1">
        <v>0.87024632800000001</v>
      </c>
      <c r="AK238" s="1">
        <v>1.0521966220000001</v>
      </c>
      <c r="AL238" s="1">
        <v>1</v>
      </c>
      <c r="AM238" s="1">
        <v>0.89465534099999999</v>
      </c>
      <c r="AN238" s="1">
        <v>0.50298610043884362</v>
      </c>
      <c r="AO238" s="1">
        <v>0.51875803270766663</v>
      </c>
      <c r="AP238" s="1">
        <v>5.0697798565955292</v>
      </c>
      <c r="AQ238" s="1">
        <v>4.7031384154044709</v>
      </c>
      <c r="AR238" s="1">
        <v>0.15766373806180337</v>
      </c>
      <c r="AS238" s="1">
        <v>0.60116666667500007</v>
      </c>
      <c r="AT238" s="1">
        <v>0.91897807729407555</v>
      </c>
      <c r="AU238" s="1">
        <v>0.65117167349550731</v>
      </c>
      <c r="AV238" s="1">
        <v>1.9154949935044925</v>
      </c>
      <c r="AW238" s="1">
        <f t="shared" si="134"/>
        <v>2.7877818646424677</v>
      </c>
      <c r="AX238" s="1">
        <f t="shared" si="135"/>
        <v>4.9183813021179184</v>
      </c>
      <c r="AY238" s="1">
        <f t="shared" si="136"/>
        <v>12.193444217027867</v>
      </c>
      <c r="AZ238" s="1">
        <f t="shared" si="137"/>
        <v>11.422639289251169</v>
      </c>
      <c r="BA238" s="1">
        <f t="shared" si="138"/>
        <v>9.6812792261484404</v>
      </c>
      <c r="BB238" s="1">
        <f t="shared" si="139"/>
        <v>9.8689592318572057</v>
      </c>
      <c r="BC238" s="1">
        <f t="shared" si="140"/>
        <v>15.011781336119318</v>
      </c>
      <c r="BD238" s="1">
        <f t="shared" si="141"/>
        <v>12.676262060560115</v>
      </c>
      <c r="BE238" s="1">
        <f t="shared" si="117"/>
        <v>1.3956388202399996</v>
      </c>
      <c r="BF238" s="1">
        <f t="shared" si="118"/>
        <v>1.3074139298078797</v>
      </c>
      <c r="BG238" s="1">
        <f t="shared" si="119"/>
        <v>1.1081011137712204</v>
      </c>
      <c r="BH238" s="1">
        <f t="shared" si="120"/>
        <v>1.1295826162153153</v>
      </c>
      <c r="BI238" s="1">
        <f t="shared" si="121"/>
        <v>1.7182204158841996</v>
      </c>
      <c r="BJ238" s="1">
        <f t="shared" si="122"/>
        <v>1.4509012476185714</v>
      </c>
      <c r="BK238" s="1">
        <f t="shared" si="123"/>
        <v>1.2092272491377776</v>
      </c>
      <c r="BL238" s="2">
        <f t="shared" si="124"/>
        <v>1.7399999999999995</v>
      </c>
      <c r="BM238" s="2">
        <f t="shared" si="125"/>
        <v>1.6300064206257241</v>
      </c>
      <c r="BN238" s="2">
        <f t="shared" si="126"/>
        <v>1.3815149808102645</v>
      </c>
      <c r="BO238" s="2">
        <f t="shared" si="127"/>
        <v>1.4082968485189151</v>
      </c>
      <c r="BP238" s="2">
        <f t="shared" si="128"/>
        <v>2.1421756691494043</v>
      </c>
      <c r="BQ238" s="2">
        <f t="shared" si="129"/>
        <v>1.8088979284928308</v>
      </c>
      <c r="BR238" s="2">
        <f t="shared" si="130"/>
        <v>1.5075930699161197</v>
      </c>
      <c r="BS238" s="1">
        <f t="shared" si="142"/>
        <v>15.202065627538214</v>
      </c>
      <c r="BT238" s="1">
        <f t="shared" si="143"/>
        <v>14.241071597506279</v>
      </c>
      <c r="BU238" s="1">
        <f t="shared" si="144"/>
        <v>12.070046783738414</v>
      </c>
      <c r="BV238" s="1">
        <f t="shared" si="145"/>
        <v>12.304035123126319</v>
      </c>
      <c r="BW238" s="1">
        <f t="shared" si="146"/>
        <v>18.715801786278647</v>
      </c>
      <c r="BX238" s="1">
        <f t="shared" si="147"/>
        <v>15.804014380727557</v>
      </c>
      <c r="BY238" s="1">
        <f t="shared" si="148"/>
        <v>13.171568269245208</v>
      </c>
    </row>
    <row r="239" spans="1:77" x14ac:dyDescent="0.25">
      <c r="A239" s="1">
        <v>20101023</v>
      </c>
      <c r="B239" s="1">
        <v>2010</v>
      </c>
      <c r="C239" s="1">
        <v>10</v>
      </c>
      <c r="D239" s="1">
        <v>17.959</v>
      </c>
      <c r="E239" s="1">
        <v>74.120999999999995</v>
      </c>
      <c r="F239" s="1">
        <f t="shared" si="131"/>
        <v>3.0739461119999998</v>
      </c>
      <c r="G239" s="1">
        <v>432.286</v>
      </c>
      <c r="H239" s="1">
        <v>14.263</v>
      </c>
      <c r="I239" s="1">
        <v>148.93375</v>
      </c>
      <c r="J239" s="1">
        <v>130.30875</v>
      </c>
      <c r="K239" s="1">
        <f t="shared" si="132"/>
        <v>1.9301813999999997E-3</v>
      </c>
      <c r="L239" s="1">
        <f t="shared" si="133"/>
        <v>1.6888014000000001E-3</v>
      </c>
      <c r="M239" s="1">
        <f t="shared" si="112"/>
        <v>2.4137999999999959E-4</v>
      </c>
      <c r="N239" s="1">
        <f t="shared" si="113"/>
        <v>0.87494439641787036</v>
      </c>
      <c r="O239" s="1">
        <f t="shared" si="114"/>
        <v>2.6895319255848991</v>
      </c>
      <c r="P239" s="1">
        <f t="shared" si="115"/>
        <v>0.38441418641510072</v>
      </c>
      <c r="Q239" s="1">
        <v>18.303100000000001</v>
      </c>
      <c r="R239" s="1">
        <v>-36.459299999999999</v>
      </c>
      <c r="S239" s="1">
        <v>-1.0080909</v>
      </c>
      <c r="T239" s="1">
        <v>1.1472199999999999</v>
      </c>
      <c r="U239" s="1">
        <v>0.62452247100000002</v>
      </c>
      <c r="V239" s="1">
        <v>6.0455556000000001E-2</v>
      </c>
      <c r="W239" s="1">
        <v>0.25557777799999998</v>
      </c>
      <c r="X239" s="1">
        <v>3.1211111E-2</v>
      </c>
      <c r="Y239" s="1">
        <v>0.198411111</v>
      </c>
      <c r="Z239" s="1">
        <v>0.61741025699999996</v>
      </c>
      <c r="AA239" s="1">
        <v>0.12592085</v>
      </c>
      <c r="AB239" s="1">
        <v>1.4444444439999999</v>
      </c>
      <c r="AC239" s="1">
        <v>0.59758871899999999</v>
      </c>
      <c r="AD239" s="1">
        <v>0.70966642599999996</v>
      </c>
      <c r="AE239" s="1">
        <f t="shared" si="116"/>
        <v>0.68339099188876007</v>
      </c>
      <c r="AF239" s="1">
        <v>0.99116068499999999</v>
      </c>
      <c r="AG239" s="1">
        <v>1.279970668</v>
      </c>
      <c r="AH239" s="1">
        <v>1.628544542</v>
      </c>
      <c r="AI239" s="1">
        <v>0.58037837800000003</v>
      </c>
      <c r="AJ239" s="1">
        <v>0.71714703800000001</v>
      </c>
      <c r="AK239" s="1">
        <v>0.74347807700000001</v>
      </c>
      <c r="AL239" s="1">
        <v>0</v>
      </c>
      <c r="AM239" s="1">
        <v>0</v>
      </c>
      <c r="AN239" s="1">
        <v>0.29033357357733769</v>
      </c>
      <c r="AO239" s="1">
        <v>0.90753977089893834</v>
      </c>
      <c r="AP239" s="1">
        <v>2.789728350240162</v>
      </c>
      <c r="AQ239" s="1">
        <v>0.28421776175983782</v>
      </c>
      <c r="AR239" s="1">
        <v>1.2617924065130516E-2</v>
      </c>
      <c r="AS239" s="1">
        <v>0.57311111110000001</v>
      </c>
      <c r="AT239" s="1">
        <v>1.017960926636464</v>
      </c>
      <c r="AU239" s="1">
        <v>0.35658086801138644</v>
      </c>
      <c r="AV239" s="1">
        <v>1.0878635759886135</v>
      </c>
      <c r="AW239" s="1">
        <f t="shared" si="134"/>
        <v>1.1054493643965346</v>
      </c>
      <c r="AX239" s="1">
        <f t="shared" si="135"/>
        <v>0.49374366690789329</v>
      </c>
      <c r="AY239" s="1">
        <f t="shared" si="136"/>
        <v>0</v>
      </c>
      <c r="AZ239" s="1">
        <f t="shared" si="137"/>
        <v>0</v>
      </c>
      <c r="BA239" s="1">
        <f t="shared" si="138"/>
        <v>0</v>
      </c>
      <c r="BB239" s="1">
        <f t="shared" si="139"/>
        <v>0</v>
      </c>
      <c r="BC239" s="1">
        <f t="shared" si="140"/>
        <v>0</v>
      </c>
      <c r="BD239" s="1">
        <f t="shared" si="141"/>
        <v>0</v>
      </c>
      <c r="BE239" s="1">
        <f t="shared" si="117"/>
        <v>0</v>
      </c>
      <c r="BF239" s="1">
        <f t="shared" si="118"/>
        <v>0</v>
      </c>
      <c r="BG239" s="1">
        <f t="shared" si="119"/>
        <v>0</v>
      </c>
      <c r="BH239" s="1">
        <f t="shared" si="120"/>
        <v>0</v>
      </c>
      <c r="BI239" s="1">
        <f t="shared" si="121"/>
        <v>0</v>
      </c>
      <c r="BJ239" s="1">
        <f t="shared" si="122"/>
        <v>0</v>
      </c>
      <c r="BK239" s="1">
        <f t="shared" si="123"/>
        <v>0.62452247096815561</v>
      </c>
      <c r="BL239" s="2" t="e">
        <f t="shared" si="124"/>
        <v>#DIV/0!</v>
      </c>
      <c r="BM239" s="2" t="e">
        <f t="shared" si="125"/>
        <v>#DIV/0!</v>
      </c>
      <c r="BN239" s="2" t="e">
        <f t="shared" si="126"/>
        <v>#DIV/0!</v>
      </c>
      <c r="BO239" s="2" t="e">
        <f t="shared" si="127"/>
        <v>#DIV/0!</v>
      </c>
      <c r="BP239" s="2" t="e">
        <f t="shared" si="128"/>
        <v>#DIV/0!</v>
      </c>
      <c r="BQ239" s="2" t="e">
        <f t="shared" si="129"/>
        <v>#DIV/0!</v>
      </c>
      <c r="BR239" s="2" t="e">
        <f t="shared" si="130"/>
        <v>#DIV/0!</v>
      </c>
      <c r="BS239" s="1" t="e">
        <f t="shared" si="142"/>
        <v>#DIV/0!</v>
      </c>
      <c r="BT239" s="1" t="e">
        <f t="shared" si="143"/>
        <v>#DIV/0!</v>
      </c>
      <c r="BU239" s="1" t="e">
        <f t="shared" si="144"/>
        <v>#DIV/0!</v>
      </c>
      <c r="BV239" s="1" t="e">
        <f t="shared" si="145"/>
        <v>#DIV/0!</v>
      </c>
      <c r="BW239" s="1" t="e">
        <f t="shared" si="146"/>
        <v>#DIV/0!</v>
      </c>
      <c r="BX239" s="1" t="e">
        <f t="shared" si="147"/>
        <v>#DIV/0!</v>
      </c>
      <c r="BY239" s="1" t="e">
        <f t="shared" si="148"/>
        <v>#DIV/0!</v>
      </c>
    </row>
    <row r="240" spans="1:77" x14ac:dyDescent="0.25">
      <c r="A240" s="1">
        <v>20090516</v>
      </c>
      <c r="B240" s="1">
        <v>2009</v>
      </c>
      <c r="C240" s="1">
        <v>5</v>
      </c>
      <c r="D240" s="1">
        <v>9.44</v>
      </c>
      <c r="E240" s="1">
        <v>242.07400000000001</v>
      </c>
      <c r="F240" s="1">
        <f t="shared" si="131"/>
        <v>10.039292928</v>
      </c>
      <c r="G240" s="1">
        <v>432.286</v>
      </c>
      <c r="H240" s="1">
        <v>7.0270000000000001</v>
      </c>
      <c r="I240" s="1">
        <v>472.81083330000001</v>
      </c>
      <c r="J240" s="1">
        <v>413.66154289999997</v>
      </c>
      <c r="K240" s="1">
        <f t="shared" si="132"/>
        <v>6.1276283995679998E-3</v>
      </c>
      <c r="L240" s="1">
        <f t="shared" si="133"/>
        <v>5.3610535959839993E-3</v>
      </c>
      <c r="M240" s="1">
        <f t="shared" si="112"/>
        <v>7.6657480358400046E-4</v>
      </c>
      <c r="N240" s="1">
        <f t="shared" si="113"/>
        <v>0.87489861434188076</v>
      </c>
      <c r="O240" s="1">
        <f t="shared" si="114"/>
        <v>8.7833634716794435</v>
      </c>
      <c r="P240" s="1">
        <f t="shared" si="115"/>
        <v>1.2559294563205565</v>
      </c>
      <c r="Q240" s="1">
        <v>14.509600000000001</v>
      </c>
      <c r="R240" s="1">
        <v>83.381399999999999</v>
      </c>
      <c r="S240" s="1">
        <v>0.14822200199999999</v>
      </c>
      <c r="T240" s="1">
        <v>0.81647899999999995</v>
      </c>
      <c r="U240" s="1">
        <v>0.26077582799999999</v>
      </c>
      <c r="V240" s="1">
        <v>7.1633332999999993E-2</v>
      </c>
      <c r="W240" s="1">
        <v>0.16207777800000001</v>
      </c>
      <c r="X240" s="1">
        <v>3.3399999999999999E-2</v>
      </c>
      <c r="Y240" s="1">
        <v>0.24164444400000001</v>
      </c>
      <c r="Z240" s="1">
        <v>0.38699249099999999</v>
      </c>
      <c r="AA240" s="1">
        <v>-0.197082701</v>
      </c>
      <c r="AB240" s="1">
        <v>0.6</v>
      </c>
      <c r="AC240" s="1">
        <v>0.31187068899999998</v>
      </c>
      <c r="AD240" s="1">
        <v>0.452560307</v>
      </c>
      <c r="AE240" s="1">
        <f t="shared" si="116"/>
        <v>0.38546964889918889</v>
      </c>
      <c r="AF240" s="1">
        <v>0.75732769200000005</v>
      </c>
      <c r="AG240" s="1">
        <v>0.88415751600000003</v>
      </c>
      <c r="AH240" s="1">
        <v>1.0941028859999999</v>
      </c>
      <c r="AI240" s="1">
        <v>0.97151351399999997</v>
      </c>
      <c r="AJ240" s="1">
        <v>0.51141229200000005</v>
      </c>
      <c r="AK240" s="1">
        <v>0.93719491300000002</v>
      </c>
      <c r="AL240" s="1">
        <v>8.6110718000000003E-2</v>
      </c>
      <c r="AM240" s="1">
        <v>0.14822200199999999</v>
      </c>
      <c r="AN240" s="1">
        <v>0.54743969262290448</v>
      </c>
      <c r="AO240" s="1">
        <v>0.44307130185699739</v>
      </c>
      <c r="AP240" s="1">
        <v>4.4481225882188502</v>
      </c>
      <c r="AQ240" s="1">
        <v>5.59117034178115</v>
      </c>
      <c r="AR240" s="1">
        <v>0.23563501841470377</v>
      </c>
      <c r="AS240" s="1">
        <v>0.55200000000000005</v>
      </c>
      <c r="AT240" s="1">
        <v>2.8797385482631261</v>
      </c>
      <c r="AU240" s="1">
        <v>0.33888096960448683</v>
      </c>
      <c r="AV240" s="1">
        <v>0.26111903039551315</v>
      </c>
      <c r="AW240" s="1">
        <f t="shared" si="134"/>
        <v>0.61015132950733786</v>
      </c>
      <c r="AX240" s="1">
        <f t="shared" si="135"/>
        <v>3.2484371074678546</v>
      </c>
      <c r="AY240" s="1">
        <f t="shared" si="136"/>
        <v>0.35527772734342467</v>
      </c>
      <c r="AZ240" s="1">
        <f t="shared" si="137"/>
        <v>0.32030306122294239</v>
      </c>
      <c r="BA240" s="1">
        <f t="shared" si="138"/>
        <v>0.29267403836684036</v>
      </c>
      <c r="BB240" s="1">
        <f t="shared" si="139"/>
        <v>0.40208713255087108</v>
      </c>
      <c r="BC240" s="1">
        <f t="shared" si="140"/>
        <v>0.43635524459569391</v>
      </c>
      <c r="BD240" s="1">
        <f t="shared" si="141"/>
        <v>0.43769696116877582</v>
      </c>
      <c r="BE240" s="1">
        <f t="shared" si="117"/>
        <v>0.11347241449576098</v>
      </c>
      <c r="BF240" s="1">
        <f t="shared" si="118"/>
        <v>0.10230183017416639</v>
      </c>
      <c r="BG240" s="1">
        <f t="shared" si="119"/>
        <v>9.3477376254458872E-2</v>
      </c>
      <c r="BH240" s="1">
        <f t="shared" si="120"/>
        <v>0.12842290483388741</v>
      </c>
      <c r="BI240" s="1">
        <f t="shared" si="121"/>
        <v>0.13936782232987938</v>
      </c>
      <c r="BJ240" s="1">
        <f t="shared" si="122"/>
        <v>0.13979635417243255</v>
      </c>
      <c r="BK240" s="1">
        <f t="shared" si="123"/>
        <v>0.26077582799196292</v>
      </c>
      <c r="BL240" s="2">
        <f t="shared" si="124"/>
        <v>1.74</v>
      </c>
      <c r="BM240" s="2">
        <f t="shared" si="125"/>
        <v>1.568708882190035</v>
      </c>
      <c r="BN240" s="2">
        <f t="shared" si="126"/>
        <v>1.4333936173433115</v>
      </c>
      <c r="BO240" s="2">
        <f t="shared" si="127"/>
        <v>1.9692526628955425</v>
      </c>
      <c r="BP240" s="2">
        <f t="shared" si="128"/>
        <v>2.137083377767107</v>
      </c>
      <c r="BQ240" s="2">
        <f t="shared" si="129"/>
        <v>2.1436545378975755</v>
      </c>
      <c r="BR240" s="2">
        <f t="shared" si="130"/>
        <v>3.9987687115176906</v>
      </c>
      <c r="BS240" s="1">
        <f t="shared" si="142"/>
        <v>5.4478724923990454</v>
      </c>
      <c r="BT240" s="1">
        <f t="shared" si="143"/>
        <v>4.9115666481983595</v>
      </c>
      <c r="BU240" s="1">
        <f t="shared" si="144"/>
        <v>4.4878998038534421</v>
      </c>
      <c r="BV240" s="1">
        <f t="shared" si="145"/>
        <v>6.1656536855012627</v>
      </c>
      <c r="BW240" s="1">
        <f t="shared" si="146"/>
        <v>6.6911251423567029</v>
      </c>
      <c r="BX240" s="1">
        <f t="shared" si="147"/>
        <v>6.7116991897807985</v>
      </c>
      <c r="BY240" s="1">
        <f t="shared" si="148"/>
        <v>12.51998969364552</v>
      </c>
    </row>
    <row r="241" spans="1:77" x14ac:dyDescent="0.25">
      <c r="A241" s="1">
        <v>20131121</v>
      </c>
      <c r="B241" s="1">
        <v>2013</v>
      </c>
      <c r="C241" s="1">
        <v>11</v>
      </c>
      <c r="D241" s="1">
        <v>9.74</v>
      </c>
      <c r="E241" s="1">
        <v>43.313000000000002</v>
      </c>
      <c r="F241" s="1">
        <f t="shared" si="131"/>
        <v>1.796276736</v>
      </c>
      <c r="G241" s="1">
        <v>432.286</v>
      </c>
      <c r="H241" s="1">
        <v>3.1349999999999998</v>
      </c>
      <c r="I241" s="1">
        <v>89.710499999999996</v>
      </c>
      <c r="J241" s="1">
        <v>78.482375000000005</v>
      </c>
      <c r="K241" s="1">
        <f t="shared" si="132"/>
        <v>1.1626480799999997E-3</v>
      </c>
      <c r="L241" s="1">
        <f t="shared" si="133"/>
        <v>1.01713158E-3</v>
      </c>
      <c r="M241" s="1">
        <f t="shared" si="112"/>
        <v>1.4551649999999978E-4</v>
      </c>
      <c r="N241" s="1">
        <f t="shared" si="113"/>
        <v>0.87484045903210894</v>
      </c>
      <c r="O241" s="1">
        <f t="shared" si="114"/>
        <v>1.5714555642709385</v>
      </c>
      <c r="P241" s="1">
        <f t="shared" si="115"/>
        <v>0.22482117172906158</v>
      </c>
      <c r="Q241" s="1">
        <v>16.6952</v>
      </c>
      <c r="R241" s="1">
        <v>-12.1303</v>
      </c>
      <c r="S241" s="1">
        <v>3.6572980789999998</v>
      </c>
      <c r="T241" s="1">
        <v>0.37520599999999998</v>
      </c>
      <c r="U241" s="1">
        <v>0.51807789100000001</v>
      </c>
      <c r="V241" s="1">
        <v>4.8255555999999998E-2</v>
      </c>
      <c r="W241" s="1">
        <v>0.13067777799999999</v>
      </c>
      <c r="X241" s="1">
        <v>2.2988888999999998E-2</v>
      </c>
      <c r="Y241" s="1">
        <v>0.18390000000000001</v>
      </c>
      <c r="Z241" s="1">
        <v>0.46063089600000001</v>
      </c>
      <c r="AA241" s="1">
        <v>-0.16918621</v>
      </c>
      <c r="AB241" s="1">
        <v>0.48888888899999999</v>
      </c>
      <c r="AC241" s="1">
        <v>0.40318231100000002</v>
      </c>
      <c r="AD241" s="1">
        <v>0.772153164</v>
      </c>
      <c r="AE241" s="1">
        <f t="shared" si="116"/>
        <v>0.75579740903823867</v>
      </c>
      <c r="AF241" s="1">
        <v>0.76804772499999996</v>
      </c>
      <c r="AG241" s="1">
        <v>0.89876221700000003</v>
      </c>
      <c r="AH241" s="1">
        <v>1.112923463</v>
      </c>
      <c r="AI241" s="1">
        <v>1</v>
      </c>
      <c r="AJ241" s="1">
        <v>0.52918075799999997</v>
      </c>
      <c r="AK241" s="1">
        <v>1.061496813</v>
      </c>
      <c r="AL241" s="1">
        <v>1</v>
      </c>
      <c r="AM241" s="1">
        <v>1</v>
      </c>
      <c r="AN241" s="1">
        <v>0.22784683608894407</v>
      </c>
      <c r="AO241" s="1">
        <v>0.98701761790095621</v>
      </c>
      <c r="AP241" s="1">
        <v>1.7729567850576249</v>
      </c>
      <c r="AQ241" s="1">
        <v>2.3319950942375156E-2</v>
      </c>
      <c r="AR241" s="1">
        <v>1.1944574037755405E-3</v>
      </c>
      <c r="AS241" s="1">
        <v>0.54922222222500006</v>
      </c>
      <c r="AT241" s="1">
        <v>1.2418343231062039</v>
      </c>
      <c r="AU241" s="1">
        <v>0.20996614275927741</v>
      </c>
      <c r="AV241" s="1">
        <v>0.27892274624072255</v>
      </c>
      <c r="AW241" s="1">
        <f t="shared" si="134"/>
        <v>0.24874795617379278</v>
      </c>
      <c r="AX241" s="1">
        <f t="shared" si="135"/>
        <v>0.19359961699175185</v>
      </c>
      <c r="AY241" s="1">
        <f t="shared" si="136"/>
        <v>0.96785917304168267</v>
      </c>
      <c r="AZ241" s="1">
        <f t="shared" si="137"/>
        <v>1.1177098700470316</v>
      </c>
      <c r="BA241" s="1">
        <f t="shared" si="138"/>
        <v>0.66706203778331641</v>
      </c>
      <c r="BB241" s="1">
        <f t="shared" si="139"/>
        <v>0.543286651497634</v>
      </c>
      <c r="BC241" s="1">
        <f t="shared" si="140"/>
        <v>1.1886821856207572</v>
      </c>
      <c r="BD241" s="1">
        <f t="shared" si="141"/>
        <v>0.79964062658897961</v>
      </c>
      <c r="BE241" s="1">
        <f t="shared" si="117"/>
        <v>1.3364030415000001</v>
      </c>
      <c r="BF241" s="1">
        <f t="shared" si="118"/>
        <v>1.5433142666315292</v>
      </c>
      <c r="BG241" s="1">
        <f t="shared" si="119"/>
        <v>0.92106761086038647</v>
      </c>
      <c r="BH241" s="1">
        <f t="shared" si="120"/>
        <v>0.75016071933898998</v>
      </c>
      <c r="BI241" s="1">
        <f t="shared" si="121"/>
        <v>1.6413116003727055</v>
      </c>
      <c r="BJ241" s="1">
        <f t="shared" si="122"/>
        <v>1.1041298106645678</v>
      </c>
      <c r="BK241" s="1">
        <f t="shared" si="123"/>
        <v>0.51807789144904259</v>
      </c>
      <c r="BL241" s="2">
        <f t="shared" si="124"/>
        <v>1.7400000000000002</v>
      </c>
      <c r="BM241" s="2">
        <f t="shared" si="125"/>
        <v>2.009398916755504</v>
      </c>
      <c r="BN241" s="2">
        <f t="shared" si="126"/>
        <v>1.1992322623706575</v>
      </c>
      <c r="BO241" s="2">
        <f t="shared" si="127"/>
        <v>0.97671107526422274</v>
      </c>
      <c r="BP241" s="2">
        <f t="shared" si="128"/>
        <v>2.1369916828706259</v>
      </c>
      <c r="BQ241" s="2">
        <f t="shared" si="129"/>
        <v>1.4375796903305298</v>
      </c>
      <c r="BR241" s="2">
        <f t="shared" si="130"/>
        <v>0.67453867069138529</v>
      </c>
      <c r="BS241" s="1">
        <f t="shared" si="142"/>
        <v>1.2601549897718696</v>
      </c>
      <c r="BT241" s="1">
        <f t="shared" si="143"/>
        <v>1.4552609605699069</v>
      </c>
      <c r="BU241" s="1">
        <f t="shared" si="144"/>
        <v>0.86851639041482276</v>
      </c>
      <c r="BV241" s="1">
        <f t="shared" si="145"/>
        <v>0.70736053739060811</v>
      </c>
      <c r="BW241" s="1">
        <f t="shared" si="146"/>
        <v>1.5476670875117262</v>
      </c>
      <c r="BX241" s="1">
        <f t="shared" si="147"/>
        <v>1.0411340344624804</v>
      </c>
      <c r="BY241" s="1">
        <f t="shared" si="148"/>
        <v>0.48851912164703049</v>
      </c>
    </row>
    <row r="242" spans="1:77" x14ac:dyDescent="0.25">
      <c r="A242" s="1">
        <v>20070104</v>
      </c>
      <c r="B242" s="1">
        <v>2007</v>
      </c>
      <c r="C242" s="1">
        <v>1</v>
      </c>
      <c r="D242" s="1">
        <v>8.8079999999999998</v>
      </c>
      <c r="E242" s="1">
        <v>49.274999999999999</v>
      </c>
      <c r="F242" s="1">
        <f t="shared" si="131"/>
        <v>2.0435327999999999</v>
      </c>
      <c r="G242" s="1">
        <v>432.286</v>
      </c>
      <c r="H242" s="1">
        <v>2.4849999999999999</v>
      </c>
      <c r="I242" s="1">
        <v>97.955416670000005</v>
      </c>
      <c r="J242" s="1">
        <v>85.69</v>
      </c>
      <c r="K242" s="1">
        <f t="shared" si="132"/>
        <v>1.2695022000431999E-3</v>
      </c>
      <c r="L242" s="1">
        <f t="shared" si="133"/>
        <v>1.1105423999999999E-3</v>
      </c>
      <c r="M242" s="1">
        <f t="shared" si="112"/>
        <v>1.5895980004320006E-4</v>
      </c>
      <c r="N242" s="1">
        <f t="shared" si="113"/>
        <v>0.87478572306704883</v>
      </c>
      <c r="O242" s="1">
        <f t="shared" si="114"/>
        <v>1.7876533180592309</v>
      </c>
      <c r="P242" s="1">
        <f t="shared" si="115"/>
        <v>0.25587948194076904</v>
      </c>
      <c r="Q242" s="1">
        <v>4.7209500000000002</v>
      </c>
      <c r="R242" s="1">
        <v>-20.754799999999999</v>
      </c>
      <c r="S242" s="1">
        <v>-0.29443645800000001</v>
      </c>
      <c r="T242" s="1">
        <v>1.63295E-2</v>
      </c>
      <c r="U242" s="1">
        <v>1.9882226999999999E-2</v>
      </c>
      <c r="V242" s="1">
        <v>5.6555556E-2</v>
      </c>
      <c r="W242" s="1">
        <v>0.15275555599999999</v>
      </c>
      <c r="X242" s="1">
        <v>2.5988889000000001E-2</v>
      </c>
      <c r="Y242" s="1">
        <v>0.19957777800000001</v>
      </c>
      <c r="Z242" s="1">
        <v>0.45960292800000002</v>
      </c>
      <c r="AA242" s="1">
        <v>-0.13289183099999999</v>
      </c>
      <c r="AB242" s="1">
        <v>0.5</v>
      </c>
      <c r="AC242" s="1">
        <v>0.40190763099999999</v>
      </c>
      <c r="AD242" s="1">
        <v>0.70636783999999997</v>
      </c>
      <c r="AE242" s="1">
        <f t="shared" si="116"/>
        <v>0.67956876013904977</v>
      </c>
      <c r="AF242" s="1">
        <v>0.734433577</v>
      </c>
      <c r="AG242" s="1">
        <v>0.85246029400000001</v>
      </c>
      <c r="AH242" s="1">
        <v>1.0544542029999999</v>
      </c>
      <c r="AI242" s="1">
        <v>1</v>
      </c>
      <c r="AJ242" s="1">
        <v>0.55229819700000005</v>
      </c>
      <c r="AK242" s="1">
        <v>1.08380717</v>
      </c>
      <c r="AL242" s="1">
        <v>0</v>
      </c>
      <c r="AM242" s="1">
        <v>0</v>
      </c>
      <c r="AN242" s="1">
        <v>0.293632159797869</v>
      </c>
      <c r="AO242" s="1">
        <v>0.90246694629682234</v>
      </c>
      <c r="AP242" s="1">
        <v>1.8442208056733949</v>
      </c>
      <c r="AQ242" s="1">
        <v>0.19931199432660507</v>
      </c>
      <c r="AR242" s="1">
        <v>1.0365662455782913E-2</v>
      </c>
      <c r="AS242" s="1">
        <v>0.54949999999999999</v>
      </c>
      <c r="AT242" s="1">
        <v>1.2815747789480487</v>
      </c>
      <c r="AU242" s="1">
        <v>0.1973759876172019</v>
      </c>
      <c r="AV242" s="1">
        <v>0.30262401238279812</v>
      </c>
      <c r="AW242" s="1">
        <f t="shared" si="134"/>
        <v>0.28181538163850317</v>
      </c>
      <c r="AX242" s="1">
        <f t="shared" si="135"/>
        <v>0.23480883554518181</v>
      </c>
      <c r="AY242" s="1">
        <f t="shared" si="136"/>
        <v>0</v>
      </c>
      <c r="AZ242" s="1">
        <f t="shared" si="137"/>
        <v>0</v>
      </c>
      <c r="BA242" s="1">
        <f t="shared" si="138"/>
        <v>0</v>
      </c>
      <c r="BB242" s="1">
        <f t="shared" si="139"/>
        <v>0</v>
      </c>
      <c r="BC242" s="1">
        <f t="shared" si="140"/>
        <v>0</v>
      </c>
      <c r="BD242" s="1">
        <f t="shared" si="141"/>
        <v>0</v>
      </c>
      <c r="BE242" s="1">
        <f t="shared" si="117"/>
        <v>0</v>
      </c>
      <c r="BF242" s="1">
        <f t="shared" si="118"/>
        <v>0</v>
      </c>
      <c r="BG242" s="1">
        <f t="shared" si="119"/>
        <v>0</v>
      </c>
      <c r="BH242" s="1">
        <f t="shared" si="120"/>
        <v>0</v>
      </c>
      <c r="BI242" s="1">
        <f t="shared" si="121"/>
        <v>0</v>
      </c>
      <c r="BJ242" s="1">
        <f t="shared" si="122"/>
        <v>0</v>
      </c>
      <c r="BK242" s="1">
        <f t="shared" si="123"/>
        <v>1.9882226732451626E-2</v>
      </c>
      <c r="BL242" s="2" t="e">
        <f t="shared" si="124"/>
        <v>#DIV/0!</v>
      </c>
      <c r="BM242" s="2" t="e">
        <f t="shared" si="125"/>
        <v>#DIV/0!</v>
      </c>
      <c r="BN242" s="2" t="e">
        <f t="shared" si="126"/>
        <v>#DIV/0!</v>
      </c>
      <c r="BO242" s="2" t="e">
        <f t="shared" si="127"/>
        <v>#DIV/0!</v>
      </c>
      <c r="BP242" s="2" t="e">
        <f t="shared" si="128"/>
        <v>#DIV/0!</v>
      </c>
      <c r="BQ242" s="2" t="e">
        <f t="shared" si="129"/>
        <v>#DIV/0!</v>
      </c>
      <c r="BR242" s="2" t="e">
        <f t="shared" si="130"/>
        <v>#DIV/0!</v>
      </c>
      <c r="BS242" s="1" t="e">
        <f t="shared" si="142"/>
        <v>#DIV/0!</v>
      </c>
      <c r="BT242" s="1" t="e">
        <f t="shared" si="143"/>
        <v>#DIV/0!</v>
      </c>
      <c r="BU242" s="1" t="e">
        <f t="shared" si="144"/>
        <v>#DIV/0!</v>
      </c>
      <c r="BV242" s="1" t="e">
        <f t="shared" si="145"/>
        <v>#DIV/0!</v>
      </c>
      <c r="BW242" s="1" t="e">
        <f t="shared" si="146"/>
        <v>#DIV/0!</v>
      </c>
      <c r="BX242" s="1" t="e">
        <f t="shared" si="147"/>
        <v>#DIV/0!</v>
      </c>
      <c r="BY242" s="1" t="e">
        <f t="shared" si="148"/>
        <v>#DIV/0!</v>
      </c>
    </row>
    <row r="243" spans="1:77" x14ac:dyDescent="0.25">
      <c r="A243" s="1">
        <v>20091012</v>
      </c>
      <c r="B243" s="1">
        <v>2009</v>
      </c>
      <c r="C243" s="1">
        <v>10</v>
      </c>
      <c r="D243" s="1">
        <v>2.6960000000000002</v>
      </c>
      <c r="E243" s="1">
        <v>65.516999999999996</v>
      </c>
      <c r="F243" s="1">
        <f t="shared" si="131"/>
        <v>2.7171210239999999</v>
      </c>
      <c r="G243" s="1">
        <v>432.286</v>
      </c>
      <c r="H243" s="1">
        <v>3.1760000000000002</v>
      </c>
      <c r="I243" s="1">
        <v>129.19612499999999</v>
      </c>
      <c r="J243" s="1">
        <v>112.9538333</v>
      </c>
      <c r="K243" s="1">
        <f t="shared" si="132"/>
        <v>1.6743817799999999E-3</v>
      </c>
      <c r="L243" s="1">
        <f t="shared" si="133"/>
        <v>1.463881679568E-3</v>
      </c>
      <c r="M243" s="1">
        <f t="shared" si="112"/>
        <v>2.1050010043199992E-4</v>
      </c>
      <c r="N243" s="1">
        <f t="shared" si="113"/>
        <v>0.87428189738662831</v>
      </c>
      <c r="O243" s="1">
        <f t="shared" si="114"/>
        <v>2.3755297242918183</v>
      </c>
      <c r="P243" s="1">
        <f t="shared" si="115"/>
        <v>0.34159129970818158</v>
      </c>
      <c r="Q243" s="1">
        <v>15.5801</v>
      </c>
      <c r="R243" s="1">
        <v>7.7651599999999998</v>
      </c>
      <c r="S243" s="1">
        <v>0.66737744600000004</v>
      </c>
      <c r="T243" s="1">
        <v>1.14733</v>
      </c>
      <c r="U243" s="1">
        <v>0.65512378000000004</v>
      </c>
      <c r="V243" s="1">
        <v>6.1733333000000001E-2</v>
      </c>
      <c r="W243" s="1">
        <v>0.29643333300000002</v>
      </c>
      <c r="X243" s="1">
        <v>3.3822221999999999E-2</v>
      </c>
      <c r="Y243" s="1">
        <v>0.164111111</v>
      </c>
      <c r="Z243" s="1">
        <v>0.65528152799999995</v>
      </c>
      <c r="AA243" s="1">
        <v>0.28731694400000002</v>
      </c>
      <c r="AB243" s="1">
        <v>1.1777777780000001</v>
      </c>
      <c r="AC243" s="1">
        <v>0.64454909500000002</v>
      </c>
      <c r="AD243" s="1">
        <v>0.73490997400000002</v>
      </c>
      <c r="AE243" s="1">
        <f t="shared" si="116"/>
        <v>0.71264191657010434</v>
      </c>
      <c r="AF243" s="1">
        <v>0.49734451499999999</v>
      </c>
      <c r="AG243" s="1">
        <v>0.50215459200000001</v>
      </c>
      <c r="AH243" s="1">
        <v>0.67101631100000003</v>
      </c>
      <c r="AI243" s="1">
        <v>1</v>
      </c>
      <c r="AJ243" s="1">
        <v>0.81994709799999999</v>
      </c>
      <c r="AK243" s="1">
        <v>1.0601050430000001</v>
      </c>
      <c r="AL243" s="1">
        <v>1</v>
      </c>
      <c r="AM243" s="1">
        <v>0.66737744600000004</v>
      </c>
      <c r="AN243" s="1">
        <v>0.26509002629981793</v>
      </c>
      <c r="AO243" s="1">
        <v>0.94375257918009625</v>
      </c>
      <c r="AP243" s="1">
        <v>2.5642899743444643</v>
      </c>
      <c r="AQ243" s="1">
        <v>0.15283104965553562</v>
      </c>
      <c r="AR243" s="1">
        <v>7.0160080692393233E-3</v>
      </c>
      <c r="AS243" s="1">
        <v>0.56644444445000008</v>
      </c>
      <c r="AT243" s="1">
        <v>1.1162590064434754</v>
      </c>
      <c r="AU243" s="1">
        <v>0.33489154231997204</v>
      </c>
      <c r="AV243" s="1">
        <v>0.84288623568002796</v>
      </c>
      <c r="AW243" s="1">
        <f t="shared" si="134"/>
        <v>0.85461123513503756</v>
      </c>
      <c r="AX243" s="1">
        <f t="shared" si="135"/>
        <v>0.40590862672657091</v>
      </c>
      <c r="AY243" s="1">
        <f t="shared" si="136"/>
        <v>1.5155545291854076</v>
      </c>
      <c r="AZ243" s="1">
        <f t="shared" si="137"/>
        <v>1.7054725699807927</v>
      </c>
      <c r="BA243" s="1">
        <f t="shared" si="138"/>
        <v>1.3744474397421509</v>
      </c>
      <c r="BB243" s="1">
        <f t="shared" si="139"/>
        <v>1.0021254667346358</v>
      </c>
      <c r="BC243" s="1">
        <f t="shared" si="140"/>
        <v>1.8598422726829948</v>
      </c>
      <c r="BD243" s="1">
        <f t="shared" si="141"/>
        <v>1.5847775899115508</v>
      </c>
      <c r="BE243" s="1">
        <f t="shared" si="117"/>
        <v>0.8653794561</v>
      </c>
      <c r="BF243" s="1">
        <f t="shared" si="118"/>
        <v>0.97382238420462242</v>
      </c>
      <c r="BG243" s="1">
        <f t="shared" si="119"/>
        <v>0.78480751100483226</v>
      </c>
      <c r="BH243" s="1">
        <f t="shared" si="120"/>
        <v>0.57221219998787998</v>
      </c>
      <c r="BI243" s="1">
        <f t="shared" si="121"/>
        <v>1.0619672623929066</v>
      </c>
      <c r="BJ243" s="1">
        <f t="shared" si="122"/>
        <v>0.90490572420001025</v>
      </c>
      <c r="BK243" s="1">
        <f t="shared" si="123"/>
        <v>0.6551237796114614</v>
      </c>
      <c r="BL243" s="2">
        <f t="shared" si="124"/>
        <v>1.74</v>
      </c>
      <c r="BM243" s="2">
        <f t="shared" si="125"/>
        <v>1.9580438807184239</v>
      </c>
      <c r="BN243" s="2">
        <f t="shared" si="126"/>
        <v>1.5779957098849924</v>
      </c>
      <c r="BO243" s="2">
        <f t="shared" si="127"/>
        <v>1.150534856080357</v>
      </c>
      <c r="BP243" s="2">
        <f t="shared" si="128"/>
        <v>2.1352749057520151</v>
      </c>
      <c r="BQ243" s="2">
        <f t="shared" si="129"/>
        <v>1.8194746235414103</v>
      </c>
      <c r="BR243" s="2">
        <f t="shared" si="130"/>
        <v>1.3172433993998334</v>
      </c>
      <c r="BS243" s="1">
        <f t="shared" si="142"/>
        <v>3.0472931408229318</v>
      </c>
      <c r="BT243" s="1">
        <f t="shared" si="143"/>
        <v>3.4291572914618205</v>
      </c>
      <c r="BU243" s="1">
        <f t="shared" si="144"/>
        <v>2.7635721281497414</v>
      </c>
      <c r="BV243" s="1">
        <f t="shared" si="145"/>
        <v>2.0149522846042363</v>
      </c>
      <c r="BW243" s="1">
        <f t="shared" si="146"/>
        <v>3.7395451575111771</v>
      </c>
      <c r="BX243" s="1">
        <f t="shared" si="147"/>
        <v>3.1864784713903016</v>
      </c>
      <c r="BY243" s="1">
        <f t="shared" si="148"/>
        <v>2.3069119401065477</v>
      </c>
    </row>
    <row r="244" spans="1:77" x14ac:dyDescent="0.25">
      <c r="A244" s="1">
        <v>20101113</v>
      </c>
      <c r="B244" s="1">
        <v>2010</v>
      </c>
      <c r="C244" s="1">
        <v>11</v>
      </c>
      <c r="D244" s="1">
        <v>6.83</v>
      </c>
      <c r="E244" s="1">
        <v>40.819000000000003</v>
      </c>
      <c r="F244" s="1">
        <f t="shared" si="131"/>
        <v>1.6928455680000001</v>
      </c>
      <c r="G244" s="1">
        <v>432.286</v>
      </c>
      <c r="H244" s="1">
        <v>1.843</v>
      </c>
      <c r="I244" s="1">
        <v>79.67379167</v>
      </c>
      <c r="J244" s="1">
        <v>69.579458329999994</v>
      </c>
      <c r="K244" s="1">
        <f t="shared" si="132"/>
        <v>1.0325723400432E-3</v>
      </c>
      <c r="L244" s="1">
        <f t="shared" si="133"/>
        <v>9.0174977995679975E-4</v>
      </c>
      <c r="M244" s="1">
        <f t="shared" si="112"/>
        <v>1.3082256008640028E-4</v>
      </c>
      <c r="N244" s="1">
        <f t="shared" si="113"/>
        <v>0.87330421800672409</v>
      </c>
      <c r="O244" s="1">
        <f t="shared" si="114"/>
        <v>1.4783691749683887</v>
      </c>
      <c r="P244" s="1">
        <f t="shared" si="115"/>
        <v>0.21447639303161137</v>
      </c>
      <c r="Q244" s="1">
        <v>4.9537199999999997</v>
      </c>
      <c r="R244" s="1">
        <v>5.7538600000000004</v>
      </c>
      <c r="S244" s="1">
        <v>0.46263674900000001</v>
      </c>
      <c r="T244" s="1">
        <v>0.69305000000000005</v>
      </c>
      <c r="U244" s="1">
        <v>1.1056857870000001</v>
      </c>
      <c r="V244" s="1">
        <v>6.0100000000000001E-2</v>
      </c>
      <c r="W244" s="1">
        <v>0.15229999999999999</v>
      </c>
      <c r="X244" s="1">
        <v>3.6033333000000001E-2</v>
      </c>
      <c r="Y244" s="1">
        <v>0.19900000000000001</v>
      </c>
      <c r="Z244" s="1">
        <v>0.434086629</v>
      </c>
      <c r="AA244" s="1">
        <v>-0.13293481400000001</v>
      </c>
      <c r="AB244" s="1">
        <v>0.52222222200000001</v>
      </c>
      <c r="AC244" s="1">
        <v>0.37026742000000001</v>
      </c>
      <c r="AD244" s="1">
        <v>0.74687932099999998</v>
      </c>
      <c r="AE244" s="1">
        <f t="shared" si="116"/>
        <v>0.72651138006952487</v>
      </c>
      <c r="AF244" s="1">
        <v>0.66043294600000002</v>
      </c>
      <c r="AG244" s="1">
        <v>0.74548612199999997</v>
      </c>
      <c r="AH244" s="1">
        <v>0.93036386400000004</v>
      </c>
      <c r="AI244" s="1">
        <v>1</v>
      </c>
      <c r="AJ244" s="1">
        <v>0.55227081899999997</v>
      </c>
      <c r="AK244" s="1">
        <v>1.106303193</v>
      </c>
      <c r="AL244" s="1">
        <v>0.64756562299999998</v>
      </c>
      <c r="AM244" s="1">
        <v>0.46263674900000001</v>
      </c>
      <c r="AN244" s="1">
        <v>0.25312067864296212</v>
      </c>
      <c r="AO244" s="1">
        <v>0.95910901754056299</v>
      </c>
      <c r="AP244" s="1">
        <v>1.6236234495723765</v>
      </c>
      <c r="AQ244" s="1">
        <v>6.9222118427623602E-2</v>
      </c>
      <c r="AR244" s="1">
        <v>3.6096825378912159E-3</v>
      </c>
      <c r="AS244" s="1">
        <v>0.55005555555000007</v>
      </c>
      <c r="AT244" s="1">
        <v>1.1106003541921157</v>
      </c>
      <c r="AU244" s="1">
        <v>0.19577801730680647</v>
      </c>
      <c r="AV244" s="1">
        <v>0.32644420469319357</v>
      </c>
      <c r="AW244" s="1">
        <f t="shared" si="134"/>
        <v>0.26393515159502745</v>
      </c>
      <c r="AX244" s="1">
        <f t="shared" si="135"/>
        <v>0.17586027128299883</v>
      </c>
      <c r="AY244" s="1">
        <f t="shared" si="136"/>
        <v>0.46643873055048757</v>
      </c>
      <c r="AZ244" s="1">
        <f t="shared" si="137"/>
        <v>0.52931374452452562</v>
      </c>
      <c r="BA244" s="1">
        <f t="shared" si="138"/>
        <v>0.38337425362551786</v>
      </c>
      <c r="BB244" s="1">
        <f t="shared" si="139"/>
        <v>0.30078522187350487</v>
      </c>
      <c r="BC244" s="1">
        <f t="shared" si="140"/>
        <v>0.57160201418631318</v>
      </c>
      <c r="BD244" s="1">
        <f t="shared" si="141"/>
        <v>0.45289353369272239</v>
      </c>
      <c r="BE244" s="1">
        <f t="shared" si="117"/>
        <v>0.7441521894996147</v>
      </c>
      <c r="BF244" s="1">
        <f t="shared" si="118"/>
        <v>0.8444624258695228</v>
      </c>
      <c r="BG244" s="1">
        <f t="shared" si="119"/>
        <v>0.61163186405321435</v>
      </c>
      <c r="BH244" s="1">
        <f t="shared" si="120"/>
        <v>0.47987005959417983</v>
      </c>
      <c r="BI244" s="1">
        <f t="shared" si="121"/>
        <v>0.91192875402334039</v>
      </c>
      <c r="BJ244" s="1">
        <f t="shared" si="122"/>
        <v>0.72254230327294289</v>
      </c>
      <c r="BK244" s="1">
        <f t="shared" si="123"/>
        <v>1.1056857871215833</v>
      </c>
      <c r="BL244" s="2">
        <f t="shared" si="124"/>
        <v>1.74</v>
      </c>
      <c r="BM244" s="2">
        <f t="shared" si="125"/>
        <v>1.9745485422827347</v>
      </c>
      <c r="BN244" s="2">
        <f t="shared" si="126"/>
        <v>1.4301368167285946</v>
      </c>
      <c r="BO244" s="2">
        <f t="shared" si="127"/>
        <v>1.1220472310312339</v>
      </c>
      <c r="BP244" s="2">
        <f t="shared" si="128"/>
        <v>2.1323004277761837</v>
      </c>
      <c r="BQ244" s="2">
        <f t="shared" si="129"/>
        <v>1.6894710859351325</v>
      </c>
      <c r="BR244" s="2">
        <f t="shared" si="130"/>
        <v>2.5853492024060638</v>
      </c>
      <c r="BS244" s="1">
        <f t="shared" si="142"/>
        <v>1.0906416760039226</v>
      </c>
      <c r="BT244" s="1">
        <f t="shared" si="143"/>
        <v>1.2376580066128415</v>
      </c>
      <c r="BU244" s="1">
        <f t="shared" si="144"/>
        <v>0.89641770960447653</v>
      </c>
      <c r="BV244" s="1">
        <f t="shared" si="145"/>
        <v>0.70330544402727913</v>
      </c>
      <c r="BW244" s="1">
        <f t="shared" si="146"/>
        <v>1.3365377656860336</v>
      </c>
      <c r="BX244" s="1">
        <f t="shared" si="147"/>
        <v>1.0589698716807243</v>
      </c>
      <c r="BY244" s="1">
        <f t="shared" si="148"/>
        <v>1.620511256992847</v>
      </c>
    </row>
    <row r="245" spans="1:77" x14ac:dyDescent="0.25">
      <c r="A245" s="1">
        <v>20120207</v>
      </c>
      <c r="B245" s="1">
        <v>2012</v>
      </c>
      <c r="C245" s="1">
        <v>2</v>
      </c>
      <c r="D245" s="1">
        <v>0.56499999999999995</v>
      </c>
      <c r="E245" s="1">
        <v>55.588000000000001</v>
      </c>
      <c r="F245" s="1">
        <f t="shared" si="131"/>
        <v>2.3053455360000004</v>
      </c>
      <c r="G245" s="1">
        <v>432.286</v>
      </c>
      <c r="H245" s="1">
        <v>1.2849999999999999</v>
      </c>
      <c r="I245" s="1">
        <v>112.88549999999999</v>
      </c>
      <c r="J245" s="1">
        <v>98.582416670000001</v>
      </c>
      <c r="K245" s="1">
        <f t="shared" si="132"/>
        <v>1.4629960799999999E-3</v>
      </c>
      <c r="L245" s="1">
        <f t="shared" si="133"/>
        <v>1.2776281200431998E-3</v>
      </c>
      <c r="M245" s="1">
        <f t="shared" si="112"/>
        <v>1.8536795995680012E-4</v>
      </c>
      <c r="N245" s="1">
        <f t="shared" si="113"/>
        <v>0.87329565506641693</v>
      </c>
      <c r="O245" s="1">
        <f t="shared" si="114"/>
        <v>2.0132482400155602</v>
      </c>
      <c r="P245" s="1">
        <f t="shared" si="115"/>
        <v>0.29209729598444012</v>
      </c>
      <c r="Q245" s="1">
        <v>6.2772100000000002</v>
      </c>
      <c r="R245" s="1">
        <v>26.236599999999999</v>
      </c>
      <c r="S245" s="1">
        <v>0.19306288599999999</v>
      </c>
      <c r="T245" s="1">
        <v>0.10367999999999999</v>
      </c>
      <c r="U245" s="1">
        <v>0.117489371</v>
      </c>
      <c r="V245" s="1">
        <v>6.0911110999999997E-2</v>
      </c>
      <c r="W245" s="1">
        <v>0.158266667</v>
      </c>
      <c r="X245" s="1">
        <v>2.7333333000000001E-2</v>
      </c>
      <c r="Y245" s="1">
        <v>0.22447777799999999</v>
      </c>
      <c r="Z245" s="1">
        <v>0.44418534100000001</v>
      </c>
      <c r="AA245" s="1">
        <v>-0.17299038999999999</v>
      </c>
      <c r="AB245" s="1">
        <v>0.5</v>
      </c>
      <c r="AC245" s="1">
        <v>0.38278982299999997</v>
      </c>
      <c r="AD245" s="1">
        <v>0.752077247</v>
      </c>
      <c r="AE245" s="1">
        <f t="shared" si="116"/>
        <v>0.73253446929316335</v>
      </c>
      <c r="AF245" s="1">
        <v>0.41016050700000001</v>
      </c>
      <c r="AG245" s="1">
        <v>0.384243736</v>
      </c>
      <c r="AH245" s="1">
        <v>0.53732747800000003</v>
      </c>
      <c r="AI245" s="1">
        <v>1</v>
      </c>
      <c r="AJ245" s="1">
        <v>0.52675771299999996</v>
      </c>
      <c r="AK245" s="1">
        <v>1.1262347619999999</v>
      </c>
      <c r="AL245" s="1">
        <v>0.166183725</v>
      </c>
      <c r="AM245" s="1">
        <v>0.19306288599999999</v>
      </c>
      <c r="AN245" s="1">
        <v>0.24792275271502798</v>
      </c>
      <c r="AO245" s="1">
        <v>0.96537097709964936</v>
      </c>
      <c r="AP245" s="1">
        <v>2.2255136726406346</v>
      </c>
      <c r="AQ245" s="1">
        <v>7.9831863359365318E-2</v>
      </c>
      <c r="AR245" s="1">
        <v>3.9840127484146873E-3</v>
      </c>
      <c r="AS245" s="1">
        <v>0.54949999999999999</v>
      </c>
      <c r="AT245" s="1">
        <v>1.5465405141760391</v>
      </c>
      <c r="AU245" s="1">
        <v>0.23113086106240621</v>
      </c>
      <c r="AV245" s="1">
        <v>0.26886913893759379</v>
      </c>
      <c r="AW245" s="1">
        <f t="shared" si="134"/>
        <v>0.30026844872739711</v>
      </c>
      <c r="AX245" s="1">
        <f t="shared" si="135"/>
        <v>0.28204597343000898</v>
      </c>
      <c r="AY245" s="1">
        <f t="shared" si="136"/>
        <v>0.10466174964174522</v>
      </c>
      <c r="AZ245" s="1">
        <f t="shared" si="137"/>
        <v>0.11920107229021713</v>
      </c>
      <c r="BA245" s="1">
        <f t="shared" si="138"/>
        <v>7.4262417322699989E-2</v>
      </c>
      <c r="BB245" s="1">
        <f t="shared" si="139"/>
        <v>6.3464952483221343E-2</v>
      </c>
      <c r="BC245" s="1">
        <f t="shared" si="140"/>
        <v>0.1282567704823438</v>
      </c>
      <c r="BD245" s="1">
        <f t="shared" si="141"/>
        <v>9.0496908537575221E-2</v>
      </c>
      <c r="BE245" s="1">
        <f t="shared" si="117"/>
        <v>0.11860188156799854</v>
      </c>
      <c r="BF245" s="1">
        <f t="shared" si="118"/>
        <v>0.1350777290360137</v>
      </c>
      <c r="BG245" s="1">
        <f t="shared" si="119"/>
        <v>8.4153594359052605E-2</v>
      </c>
      <c r="BH245" s="1">
        <f t="shared" si="120"/>
        <v>7.1917991089377312E-2</v>
      </c>
      <c r="BI245" s="1">
        <f t="shared" si="121"/>
        <v>0.1453395758728428</v>
      </c>
      <c r="BJ245" s="1">
        <f t="shared" si="122"/>
        <v>0.10255039367660736</v>
      </c>
      <c r="BK245" s="1">
        <f t="shared" si="123"/>
        <v>0.11748937050126923</v>
      </c>
      <c r="BL245" s="2">
        <f t="shared" si="124"/>
        <v>1.7400000000000002</v>
      </c>
      <c r="BM245" s="2">
        <f t="shared" si="125"/>
        <v>1.9817160184588645</v>
      </c>
      <c r="BN245" s="2">
        <f t="shared" si="126"/>
        <v>1.2346115613756075</v>
      </c>
      <c r="BO245" s="2">
        <f t="shared" si="127"/>
        <v>1.055103872224582</v>
      </c>
      <c r="BP245" s="2">
        <f t="shared" si="128"/>
        <v>2.1322668635215156</v>
      </c>
      <c r="BQ245" s="2">
        <f t="shared" si="129"/>
        <v>1.5045097315340008</v>
      </c>
      <c r="BR245" s="2">
        <f t="shared" si="130"/>
        <v>1.7236784270998335</v>
      </c>
      <c r="BS245" s="1">
        <f t="shared" si="142"/>
        <v>1.5354852888419477</v>
      </c>
      <c r="BT245" s="1">
        <f t="shared" si="143"/>
        <v>1.7487906856356459</v>
      </c>
      <c r="BU245" s="1">
        <f t="shared" si="144"/>
        <v>1.0894987873140416</v>
      </c>
      <c r="BV245" s="1">
        <f t="shared" si="145"/>
        <v>0.93108992758679299</v>
      </c>
      <c r="BW245" s="1">
        <f t="shared" si="146"/>
        <v>1.8816462073692231</v>
      </c>
      <c r="BX245" s="1">
        <f t="shared" si="147"/>
        <v>1.3276738848793137</v>
      </c>
      <c r="BY245" s="1">
        <f t="shared" si="148"/>
        <v>1.5210821077620817</v>
      </c>
    </row>
    <row r="246" spans="1:77" x14ac:dyDescent="0.25">
      <c r="A246" s="1">
        <v>20121103</v>
      </c>
      <c r="B246" s="1">
        <v>2012</v>
      </c>
      <c r="C246" s="1">
        <v>11</v>
      </c>
      <c r="D246" s="1">
        <v>0.13800000000000001</v>
      </c>
      <c r="E246" s="1">
        <v>38.889000000000003</v>
      </c>
      <c r="F246" s="1">
        <f t="shared" si="131"/>
        <v>1.6128046080000003</v>
      </c>
      <c r="G246" s="1">
        <v>182.10900000000001</v>
      </c>
      <c r="H246" s="1">
        <v>1.4550000000000001</v>
      </c>
      <c r="I246" s="1">
        <v>71.843208329999996</v>
      </c>
      <c r="J246" s="1">
        <v>62.551291669999998</v>
      </c>
      <c r="K246" s="1">
        <f t="shared" si="132"/>
        <v>9.3108797995679988E-4</v>
      </c>
      <c r="L246" s="1">
        <f t="shared" si="133"/>
        <v>8.1066474004320001E-4</v>
      </c>
      <c r="M246" s="1">
        <f t="shared" si="112"/>
        <v>1.2042323991359987E-4</v>
      </c>
      <c r="N246" s="1">
        <f t="shared" si="113"/>
        <v>0.87066395173613209</v>
      </c>
      <c r="O246" s="1">
        <f t="shared" si="114"/>
        <v>1.4042108333795236</v>
      </c>
      <c r="P246" s="1">
        <f t="shared" si="115"/>
        <v>0.20859377462047668</v>
      </c>
      <c r="Q246" s="1">
        <v>7.8419600000000003</v>
      </c>
      <c r="R246" s="1">
        <v>12.9872</v>
      </c>
      <c r="S246" s="1">
        <v>0.37648949799999998</v>
      </c>
      <c r="T246" s="1">
        <v>0.19253999999999999</v>
      </c>
      <c r="U246" s="1">
        <v>0.25218179099999999</v>
      </c>
      <c r="V246" s="1">
        <v>5.1911111000000003E-2</v>
      </c>
      <c r="W246" s="1">
        <v>0.16315555600000001</v>
      </c>
      <c r="X246" s="1">
        <v>3.2466666999999998E-2</v>
      </c>
      <c r="Y246" s="1">
        <v>0.20165555600000001</v>
      </c>
      <c r="Z246" s="1">
        <v>0.51725563299999999</v>
      </c>
      <c r="AA246" s="1">
        <v>-0.105534066</v>
      </c>
      <c r="AB246" s="1">
        <v>0.61111111100000004</v>
      </c>
      <c r="AC246" s="1">
        <v>0.47339698499999999</v>
      </c>
      <c r="AD246" s="1">
        <v>0.78645206999999995</v>
      </c>
      <c r="AE246" s="1">
        <f t="shared" si="116"/>
        <v>0.77236624565469292</v>
      </c>
      <c r="AF246" s="1">
        <v>0.39249735000000002</v>
      </c>
      <c r="AG246" s="1">
        <v>0.362396414</v>
      </c>
      <c r="AH246" s="1">
        <v>0.51053952300000005</v>
      </c>
      <c r="AI246" s="1">
        <v>1</v>
      </c>
      <c r="AJ246" s="1">
        <v>0.56972352500000001</v>
      </c>
      <c r="AK246" s="1">
        <v>1.1201246789999999</v>
      </c>
      <c r="AL246" s="1">
        <v>0.49373124600000001</v>
      </c>
      <c r="AM246" s="1">
        <v>0.37648949799999998</v>
      </c>
      <c r="AN246" s="1">
        <v>0.21354793008582773</v>
      </c>
      <c r="AO246" s="1">
        <v>0.99973675992227728</v>
      </c>
      <c r="AP246" s="1">
        <v>1.6123800531896386</v>
      </c>
      <c r="AQ246" s="1">
        <v>4.2455481036141052E-4</v>
      </c>
      <c r="AR246" s="1">
        <v>2.1618972745388005E-5</v>
      </c>
      <c r="AS246" s="1">
        <v>0.55227777777500009</v>
      </c>
      <c r="AT246" s="1">
        <v>1.0357232491001085</v>
      </c>
      <c r="AU246" s="1">
        <v>0.22390583289337726</v>
      </c>
      <c r="AV246" s="1">
        <v>0.38720527810662275</v>
      </c>
      <c r="AW246" s="1">
        <f t="shared" si="134"/>
        <v>0.29961414416977789</v>
      </c>
      <c r="AX246" s="1">
        <f t="shared" si="135"/>
        <v>0.17354783218579245</v>
      </c>
      <c r="AY246" s="1">
        <f t="shared" si="136"/>
        <v>0.2574446274243008</v>
      </c>
      <c r="AZ246" s="1">
        <f t="shared" si="137"/>
        <v>0.30022124681305234</v>
      </c>
      <c r="BA246" s="1">
        <f t="shared" si="138"/>
        <v>0.19290136986423295</v>
      </c>
      <c r="BB246" s="1">
        <f t="shared" si="139"/>
        <v>0.14663720950880338</v>
      </c>
      <c r="BC246" s="1">
        <f t="shared" si="140"/>
        <v>0.31429903490936356</v>
      </c>
      <c r="BD246" s="1">
        <f t="shared" si="141"/>
        <v>0.22484689273662314</v>
      </c>
      <c r="BE246" s="1">
        <f t="shared" si="117"/>
        <v>0.33719147786092479</v>
      </c>
      <c r="BF246" s="1">
        <f t="shared" si="118"/>
        <v>0.39321871623795651</v>
      </c>
      <c r="BG246" s="1">
        <f t="shared" si="119"/>
        <v>0.25265509960988936</v>
      </c>
      <c r="BH246" s="1">
        <f t="shared" si="120"/>
        <v>0.19206000870309192</v>
      </c>
      <c r="BI246" s="1">
        <f t="shared" si="121"/>
        <v>0.41165728386587835</v>
      </c>
      <c r="BJ246" s="1">
        <f t="shared" si="122"/>
        <v>0.29449616724509786</v>
      </c>
      <c r="BK246" s="1">
        <f t="shared" si="123"/>
        <v>0.25218179068985391</v>
      </c>
      <c r="BL246" s="2">
        <f t="shared" si="124"/>
        <v>1.7400000000000004</v>
      </c>
      <c r="BM246" s="2">
        <f t="shared" si="125"/>
        <v>2.0291158323290848</v>
      </c>
      <c r="BN246" s="2">
        <f t="shared" si="126"/>
        <v>1.303769229608257</v>
      </c>
      <c r="BO246" s="2">
        <f t="shared" si="127"/>
        <v>0.99108203227252067</v>
      </c>
      <c r="BP246" s="2">
        <f t="shared" si="128"/>
        <v>2.1242638706962249</v>
      </c>
      <c r="BQ246" s="2">
        <f t="shared" si="129"/>
        <v>1.5196805514100811</v>
      </c>
      <c r="BR246" s="2">
        <f t="shared" si="130"/>
        <v>1.3013268264784801</v>
      </c>
      <c r="BS246" s="1">
        <f t="shared" si="142"/>
        <v>1.3284844995490743</v>
      </c>
      <c r="BT246" s="1">
        <f t="shared" si="143"/>
        <v>1.5492235235855212</v>
      </c>
      <c r="BU246" s="1">
        <f t="shared" si="144"/>
        <v>0.99542368535839498</v>
      </c>
      <c r="BV246" s="1">
        <f t="shared" si="145"/>
        <v>0.75668799865266601</v>
      </c>
      <c r="BW246" s="1">
        <f t="shared" si="146"/>
        <v>1.6218687500988811</v>
      </c>
      <c r="BX246" s="1">
        <f t="shared" si="147"/>
        <v>1.1602712970198177</v>
      </c>
      <c r="BY246" s="1">
        <f t="shared" si="148"/>
        <v>0.99355891828968312</v>
      </c>
    </row>
    <row r="247" spans="1:77" x14ac:dyDescent="0.25">
      <c r="A247" s="1">
        <v>20071024</v>
      </c>
      <c r="B247" s="1">
        <v>2007</v>
      </c>
      <c r="C247" s="1">
        <v>10</v>
      </c>
      <c r="D247" s="1">
        <v>9.4169999999999998</v>
      </c>
      <c r="E247" s="1">
        <v>83.138000000000005</v>
      </c>
      <c r="F247" s="1">
        <f t="shared" si="131"/>
        <v>3.4478991360000002</v>
      </c>
      <c r="G247" s="1">
        <v>432.286</v>
      </c>
      <c r="H247" s="1">
        <v>3.1749999999999998</v>
      </c>
      <c r="I247" s="1">
        <v>164.38124999999999</v>
      </c>
      <c r="J247" s="1">
        <v>143.08875</v>
      </c>
      <c r="K247" s="1">
        <f t="shared" si="132"/>
        <v>2.1303809999999998E-3</v>
      </c>
      <c r="L247" s="1">
        <f t="shared" si="133"/>
        <v>1.8544301999999999E-3</v>
      </c>
      <c r="M247" s="1">
        <f t="shared" si="112"/>
        <v>2.7595079999999991E-4</v>
      </c>
      <c r="N247" s="1">
        <f t="shared" si="113"/>
        <v>0.87046880346754885</v>
      </c>
      <c r="O247" s="1">
        <f t="shared" si="114"/>
        <v>3.0012886353907158</v>
      </c>
      <c r="P247" s="1">
        <f t="shared" si="115"/>
        <v>0.44661050060928442</v>
      </c>
      <c r="Q247" s="1">
        <v>7.8375899999999996</v>
      </c>
      <c r="R247" s="1">
        <v>9.3105399999999996</v>
      </c>
      <c r="S247" s="1">
        <v>0.45705216799999998</v>
      </c>
      <c r="T247" s="1">
        <v>2.2055799999999999</v>
      </c>
      <c r="U247" s="1">
        <v>0.84524260900000003</v>
      </c>
      <c r="V247" s="1">
        <v>3.6944444E-2</v>
      </c>
      <c r="W247" s="1">
        <v>0.25374444400000001</v>
      </c>
      <c r="X247" s="1">
        <v>1.9033333E-2</v>
      </c>
      <c r="Y247" s="1">
        <v>0.143433333</v>
      </c>
      <c r="Z247" s="1">
        <v>0.74581454199999997</v>
      </c>
      <c r="AA247" s="1">
        <v>0.27773736900000001</v>
      </c>
      <c r="AB247" s="1">
        <v>2.0666666669999998</v>
      </c>
      <c r="AC247" s="1">
        <v>0.75681003199999997</v>
      </c>
      <c r="AD247" s="1">
        <v>0.67093738000000003</v>
      </c>
      <c r="AE247" s="1">
        <f t="shared" si="116"/>
        <v>0.63851376593279263</v>
      </c>
      <c r="AF247" s="1">
        <v>0.75650177699999999</v>
      </c>
      <c r="AG247" s="1">
        <v>0.88302614000000001</v>
      </c>
      <c r="AH247" s="1">
        <v>1.0926599749999999</v>
      </c>
      <c r="AI247" s="1">
        <v>1</v>
      </c>
      <c r="AJ247" s="1">
        <v>0.81384545799999997</v>
      </c>
      <c r="AK247" s="1">
        <v>1.060138966</v>
      </c>
      <c r="AL247" s="1">
        <v>0.63759315699999997</v>
      </c>
      <c r="AM247" s="1">
        <v>0.45705216799999998</v>
      </c>
      <c r="AN247" s="1">
        <v>0.32906261997775588</v>
      </c>
      <c r="AO247" s="1">
        <v>0.84394329684188529</v>
      </c>
      <c r="AP247" s="1">
        <v>2.9098313640141278</v>
      </c>
      <c r="AQ247" s="1">
        <v>0.53806777198587241</v>
      </c>
      <c r="AR247" s="1">
        <v>2.2375440096459531E-2</v>
      </c>
      <c r="AS247" s="1">
        <v>0.58866666667500001</v>
      </c>
      <c r="AT247" s="1">
        <v>0.71447420675865114</v>
      </c>
      <c r="AU247" s="1">
        <v>0.36542335717655533</v>
      </c>
      <c r="AV247" s="1">
        <v>1.7012433098234445</v>
      </c>
      <c r="AW247" s="1">
        <f t="shared" si="134"/>
        <v>1.5131009856660536</v>
      </c>
      <c r="AX247" s="1">
        <f t="shared" si="135"/>
        <v>0.57993700273163895</v>
      </c>
      <c r="AY247" s="1">
        <f t="shared" si="136"/>
        <v>2.1900008378376654</v>
      </c>
      <c r="AZ247" s="1">
        <f t="shared" si="137"/>
        <v>2.3534093632256377</v>
      </c>
      <c r="BA247" s="1">
        <f t="shared" si="138"/>
        <v>2.3031859293030639</v>
      </c>
      <c r="BB247" s="1">
        <f t="shared" si="139"/>
        <v>1.6132795359398739</v>
      </c>
      <c r="BC247" s="1">
        <f t="shared" si="140"/>
        <v>2.6728716325274409</v>
      </c>
      <c r="BD247" s="1">
        <f t="shared" si="141"/>
        <v>2.6112353229049221</v>
      </c>
      <c r="BE247" s="1">
        <f t="shared" si="117"/>
        <v>0.83927221991595968</v>
      </c>
      <c r="BF247" s="1">
        <f t="shared" si="118"/>
        <v>0.90189513470487293</v>
      </c>
      <c r="BG247" s="1">
        <f t="shared" si="119"/>
        <v>0.88264804942904296</v>
      </c>
      <c r="BH247" s="1">
        <f t="shared" si="120"/>
        <v>0.61825578971473061</v>
      </c>
      <c r="BI247" s="1">
        <f t="shared" si="121"/>
        <v>1.0243223974273126</v>
      </c>
      <c r="BJ247" s="1">
        <f t="shared" si="122"/>
        <v>1.0007015651835245</v>
      </c>
      <c r="BK247" s="1">
        <f t="shared" si="123"/>
        <v>0.84524260941833229</v>
      </c>
      <c r="BL247" s="2">
        <f t="shared" si="124"/>
        <v>1.7400000000000004</v>
      </c>
      <c r="BM247" s="2">
        <f t="shared" si="125"/>
        <v>1.8698313814600229</v>
      </c>
      <c r="BN247" s="2">
        <f t="shared" si="126"/>
        <v>1.8299278464862363</v>
      </c>
      <c r="BO247" s="2">
        <f t="shared" si="127"/>
        <v>1.2817832505064364</v>
      </c>
      <c r="BP247" s="2">
        <f t="shared" si="128"/>
        <v>2.1236506216087987</v>
      </c>
      <c r="BQ247" s="2">
        <f t="shared" si="129"/>
        <v>2.074679325849353</v>
      </c>
      <c r="BR247" s="2">
        <f t="shared" si="130"/>
        <v>1.7523779597222566</v>
      </c>
      <c r="BS247" s="1">
        <f t="shared" si="142"/>
        <v>4.5403641004811428</v>
      </c>
      <c r="BT247" s="1">
        <f t="shared" si="143"/>
        <v>4.8791467116862934</v>
      </c>
      <c r="BU247" s="1">
        <f t="shared" si="144"/>
        <v>4.7750222417568242</v>
      </c>
      <c r="BV247" s="1">
        <f t="shared" si="145"/>
        <v>3.3446911811479594</v>
      </c>
      <c r="BW247" s="1">
        <f t="shared" si="146"/>
        <v>5.5414638185730185</v>
      </c>
      <c r="BX247" s="1">
        <f t="shared" si="147"/>
        <v>5.4136778914349541</v>
      </c>
      <c r="BY247" s="1">
        <f t="shared" si="148"/>
        <v>4.572663206205358</v>
      </c>
    </row>
    <row r="248" spans="1:77" x14ac:dyDescent="0.25">
      <c r="A248" s="1">
        <v>20091015</v>
      </c>
      <c r="B248" s="1">
        <v>2009</v>
      </c>
      <c r="C248" s="1">
        <v>10</v>
      </c>
      <c r="D248" s="1">
        <v>3.8079999999999998</v>
      </c>
      <c r="E248" s="1">
        <v>63.807000000000002</v>
      </c>
      <c r="F248" s="1">
        <f t="shared" si="131"/>
        <v>2.6462039040000001</v>
      </c>
      <c r="G248" s="1">
        <v>432.286</v>
      </c>
      <c r="H248" s="1">
        <v>1.867</v>
      </c>
      <c r="I248" s="1">
        <v>121.8609792</v>
      </c>
      <c r="J248" s="1">
        <v>105.9743333</v>
      </c>
      <c r="K248" s="1">
        <f t="shared" si="132"/>
        <v>1.579318290432E-3</v>
      </c>
      <c r="L248" s="1">
        <f t="shared" si="133"/>
        <v>1.3734273595679999E-3</v>
      </c>
      <c r="M248" s="1">
        <f t="shared" si="112"/>
        <v>2.0589093086400005E-4</v>
      </c>
      <c r="N248" s="1">
        <f t="shared" si="113"/>
        <v>0.86963303590457275</v>
      </c>
      <c r="O248" s="1">
        <f t="shared" si="114"/>
        <v>2.3012263346580526</v>
      </c>
      <c r="P248" s="1">
        <f t="shared" si="115"/>
        <v>0.34497756934194745</v>
      </c>
      <c r="Q248" s="1">
        <v>9.3976000000000006</v>
      </c>
      <c r="R248" s="1">
        <v>15.3049</v>
      </c>
      <c r="S248" s="1">
        <v>0.38043113000000001</v>
      </c>
      <c r="T248" s="1">
        <v>0.96929600000000005</v>
      </c>
      <c r="U248" s="1">
        <v>0.53728945100000003</v>
      </c>
      <c r="V248" s="1">
        <v>4.7244443999999997E-2</v>
      </c>
      <c r="W248" s="1">
        <v>0.25298888899999999</v>
      </c>
      <c r="X248" s="1">
        <v>2.9188888999999999E-2</v>
      </c>
      <c r="Y248" s="1">
        <v>0.13405555599999999</v>
      </c>
      <c r="Z248" s="1">
        <v>0.68528182000000004</v>
      </c>
      <c r="AA248" s="1">
        <v>0.30728598400000001</v>
      </c>
      <c r="AB248" s="1">
        <v>2.255555556</v>
      </c>
      <c r="AC248" s="1">
        <v>0.681749457</v>
      </c>
      <c r="AD248" s="1">
        <v>0.73188871700000002</v>
      </c>
      <c r="AE248" s="1">
        <f t="shared" si="116"/>
        <v>0.70914103939745077</v>
      </c>
      <c r="AF248" s="1">
        <v>0.54210266900000004</v>
      </c>
      <c r="AG248" s="1">
        <v>0.56761760100000003</v>
      </c>
      <c r="AH248" s="1">
        <v>0.74077791699999995</v>
      </c>
      <c r="AI248" s="1">
        <v>1</v>
      </c>
      <c r="AJ248" s="1">
        <v>0.83266623200000001</v>
      </c>
      <c r="AK248" s="1">
        <v>1.1054538780000001</v>
      </c>
      <c r="AL248" s="1">
        <v>0.50076987500000003</v>
      </c>
      <c r="AM248" s="1">
        <v>0.38043113000000001</v>
      </c>
      <c r="AN248" s="1">
        <v>0.26811128338942886</v>
      </c>
      <c r="AO248" s="1">
        <v>0.93968049893183192</v>
      </c>
      <c r="AP248" s="1">
        <v>2.4865862047860814</v>
      </c>
      <c r="AQ248" s="1">
        <v>0.15961769921391866</v>
      </c>
      <c r="AR248" s="1">
        <v>6.5673940223395511E-3</v>
      </c>
      <c r="AS248" s="1">
        <v>0.59338888890000008</v>
      </c>
      <c r="AT248" s="1">
        <v>0.54359754188662857</v>
      </c>
      <c r="AU248" s="1">
        <v>0.34623377374123571</v>
      </c>
      <c r="AV248" s="1">
        <v>1.9093217822587643</v>
      </c>
      <c r="AW248" s="1">
        <f t="shared" si="134"/>
        <v>1.358964685410841</v>
      </c>
      <c r="AX248" s="1">
        <f t="shared" si="135"/>
        <v>0.3180853324727469</v>
      </c>
      <c r="AY248" s="1">
        <f t="shared" si="136"/>
        <v>0.85215205428683616</v>
      </c>
      <c r="AZ248" s="1">
        <f t="shared" si="137"/>
        <v>0.95689713363525253</v>
      </c>
      <c r="BA248" s="1">
        <f t="shared" si="138"/>
        <v>1.1174309669378968</v>
      </c>
      <c r="BB248" s="1">
        <f t="shared" si="139"/>
        <v>0.72768893107888266</v>
      </c>
      <c r="BC248" s="1">
        <f t="shared" si="140"/>
        <v>1.038804628225352</v>
      </c>
      <c r="BD248" s="1">
        <f t="shared" si="141"/>
        <v>1.236327365980481</v>
      </c>
      <c r="BE248" s="1">
        <f t="shared" si="117"/>
        <v>0.47235551327859576</v>
      </c>
      <c r="BF248" s="1">
        <f t="shared" si="118"/>
        <v>0.53041664857731374</v>
      </c>
      <c r="BG248" s="1">
        <f t="shared" si="119"/>
        <v>0.61940198968725479</v>
      </c>
      <c r="BH248" s="1">
        <f t="shared" si="120"/>
        <v>0.40336448972664074</v>
      </c>
      <c r="BI248" s="1">
        <f t="shared" si="121"/>
        <v>0.57581870617236275</v>
      </c>
      <c r="BJ248" s="1">
        <f t="shared" si="122"/>
        <v>0.68530732819369988</v>
      </c>
      <c r="BK248" s="1">
        <f t="shared" si="123"/>
        <v>0.53728945121427318</v>
      </c>
      <c r="BL248" s="2">
        <f t="shared" si="124"/>
        <v>1.74</v>
      </c>
      <c r="BM248" s="2">
        <f t="shared" si="125"/>
        <v>1.9538778368829663</v>
      </c>
      <c r="BN248" s="2">
        <f t="shared" si="126"/>
        <v>2.2816701229443677</v>
      </c>
      <c r="BO248" s="2">
        <f t="shared" si="127"/>
        <v>1.4858601040830881</v>
      </c>
      <c r="BP248" s="2">
        <f t="shared" si="128"/>
        <v>2.1211238581415164</v>
      </c>
      <c r="BQ248" s="2">
        <f t="shared" si="129"/>
        <v>2.5244433854077588</v>
      </c>
      <c r="BR248" s="2">
        <f t="shared" si="130"/>
        <v>1.9791949470936736</v>
      </c>
      <c r="BS248" s="1">
        <f t="shared" si="142"/>
        <v>3.1390436499141074</v>
      </c>
      <c r="BT248" s="1">
        <f t="shared" si="143"/>
        <v>3.52488954975597</v>
      </c>
      <c r="BU248" s="1">
        <f t="shared" si="144"/>
        <v>4.1162425923145154</v>
      </c>
      <c r="BV248" s="1">
        <f t="shared" si="145"/>
        <v>2.6805630599900763</v>
      </c>
      <c r="BW248" s="1">
        <f t="shared" si="146"/>
        <v>3.8266094124025503</v>
      </c>
      <c r="BX248" s="1">
        <f t="shared" si="147"/>
        <v>4.5542172290413205</v>
      </c>
      <c r="BY248" s="1">
        <f t="shared" si="148"/>
        <v>3.5705628336876352</v>
      </c>
    </row>
    <row r="249" spans="1:77" x14ac:dyDescent="0.25">
      <c r="A249" s="1">
        <v>20131015</v>
      </c>
      <c r="B249" s="1">
        <v>2013</v>
      </c>
      <c r="C249" s="1">
        <v>10</v>
      </c>
      <c r="D249" s="1">
        <v>9.9280000000000008</v>
      </c>
      <c r="E249" s="1">
        <v>104.80800000000001</v>
      </c>
      <c r="F249" s="1">
        <f t="shared" si="131"/>
        <v>4.346597376000001</v>
      </c>
      <c r="G249" s="1">
        <v>432.286</v>
      </c>
      <c r="H249" s="1">
        <v>2.6779999999999999</v>
      </c>
      <c r="I249" s="1">
        <v>187.95935950000001</v>
      </c>
      <c r="J249" s="1">
        <v>163.237371</v>
      </c>
      <c r="K249" s="1">
        <f t="shared" si="132"/>
        <v>2.4359532991199999E-3</v>
      </c>
      <c r="L249" s="1">
        <f t="shared" si="133"/>
        <v>2.1155563281599998E-3</v>
      </c>
      <c r="M249" s="1">
        <f t="shared" si="112"/>
        <v>3.2039697096000004E-4</v>
      </c>
      <c r="N249" s="1">
        <f t="shared" si="113"/>
        <v>0.86847162830430902</v>
      </c>
      <c r="O249" s="1">
        <f t="shared" si="114"/>
        <v>3.7748965007179578</v>
      </c>
      <c r="P249" s="1">
        <f t="shared" si="115"/>
        <v>0.57170087528204316</v>
      </c>
      <c r="Q249" s="1">
        <v>25.5501</v>
      </c>
      <c r="R249" s="1">
        <v>8.4812799999999999</v>
      </c>
      <c r="S249" s="1">
        <v>0.75078060300000005</v>
      </c>
      <c r="T249" s="1">
        <v>2.3973599999999999</v>
      </c>
      <c r="U249" s="1">
        <v>0.77591996600000002</v>
      </c>
      <c r="V249" s="1">
        <v>3.8399999999999997E-2</v>
      </c>
      <c r="W249" s="1">
        <v>0.22527777800000001</v>
      </c>
      <c r="X249" s="1">
        <v>1.89E-2</v>
      </c>
      <c r="Y249" s="1">
        <v>0.16492222200000001</v>
      </c>
      <c r="Z249" s="1">
        <v>0.70873540999999995</v>
      </c>
      <c r="AA249" s="1">
        <v>0.15467851399999999</v>
      </c>
      <c r="AB249" s="1">
        <v>1.611111111</v>
      </c>
      <c r="AC249" s="1">
        <v>0.71083190799999996</v>
      </c>
      <c r="AD249" s="1">
        <v>0.59927814400000001</v>
      </c>
      <c r="AE249" s="1">
        <f t="shared" si="116"/>
        <v>0.55547873001158754</v>
      </c>
      <c r="AF249" s="1">
        <v>0.77471423900000003</v>
      </c>
      <c r="AG249" s="1">
        <v>0.90777146600000003</v>
      </c>
      <c r="AH249" s="1">
        <v>1.1247176910000001</v>
      </c>
      <c r="AI249" s="1">
        <v>1</v>
      </c>
      <c r="AJ249" s="1">
        <v>0.73546402200000005</v>
      </c>
      <c r="AK249" s="1">
        <v>1.0771342049999999</v>
      </c>
      <c r="AL249" s="1">
        <v>1</v>
      </c>
      <c r="AM249" s="1">
        <v>0.75078060300000005</v>
      </c>
      <c r="AN249" s="1">
        <v>0.40072185602642729</v>
      </c>
      <c r="AO249" s="1">
        <v>0.71118998038965364</v>
      </c>
      <c r="AP249" s="1">
        <v>3.0912565025991601</v>
      </c>
      <c r="AQ249" s="1">
        <v>1.25534087340084</v>
      </c>
      <c r="AR249" s="1">
        <v>5.4509270233030718E-2</v>
      </c>
      <c r="AS249" s="1">
        <v>0.577277777775</v>
      </c>
      <c r="AT249" s="1">
        <v>1.0123020101817117</v>
      </c>
      <c r="AU249" s="1">
        <v>0.36947708044496141</v>
      </c>
      <c r="AV249" s="1">
        <v>1.2416340305550386</v>
      </c>
      <c r="AW249" s="1">
        <f t="shared" si="134"/>
        <v>1.3692910816354313</v>
      </c>
      <c r="AX249" s="1">
        <f t="shared" si="135"/>
        <v>1.0088186390218079</v>
      </c>
      <c r="AY249" s="1">
        <f t="shared" si="136"/>
        <v>4.1649243195840864</v>
      </c>
      <c r="AZ249" s="1">
        <f t="shared" si="137"/>
        <v>4.2391741218312058</v>
      </c>
      <c r="BA249" s="1">
        <f t="shared" si="138"/>
        <v>3.6664045537146408</v>
      </c>
      <c r="BB249" s="1">
        <f t="shared" si="139"/>
        <v>2.9442623046361835</v>
      </c>
      <c r="BC249" s="1">
        <f t="shared" si="140"/>
        <v>5.0687388507994546</v>
      </c>
      <c r="BD249" s="1">
        <f t="shared" si="141"/>
        <v>4.3504222350353414</v>
      </c>
      <c r="BE249" s="1">
        <f t="shared" si="117"/>
        <v>1.3480027758599999</v>
      </c>
      <c r="BF249" s="1">
        <f t="shared" si="118"/>
        <v>1.3720341703959198</v>
      </c>
      <c r="BG249" s="1">
        <f t="shared" si="119"/>
        <v>1.1866538588933173</v>
      </c>
      <c r="BH249" s="1">
        <f t="shared" si="120"/>
        <v>0.95292818187531236</v>
      </c>
      <c r="BI249" s="1">
        <f t="shared" si="121"/>
        <v>1.6405277783461403</v>
      </c>
      <c r="BJ249" s="1">
        <f t="shared" si="122"/>
        <v>1.4080402905319367</v>
      </c>
      <c r="BK249" s="1">
        <f t="shared" si="123"/>
        <v>0.77591996558978171</v>
      </c>
      <c r="BL249" s="2">
        <f t="shared" si="124"/>
        <v>1.7399999999999998</v>
      </c>
      <c r="BM249" s="2">
        <f t="shared" si="125"/>
        <v>1.7710196887137888</v>
      </c>
      <c r="BN249" s="2">
        <f t="shared" si="126"/>
        <v>1.5317310553437722</v>
      </c>
      <c r="BO249" s="2">
        <f t="shared" si="127"/>
        <v>1.230038295288532</v>
      </c>
      <c r="BP249" s="2">
        <f t="shared" si="128"/>
        <v>2.1175908428683732</v>
      </c>
      <c r="BQ249" s="2">
        <f t="shared" si="129"/>
        <v>1.8174963356158691</v>
      </c>
      <c r="BR249" s="2">
        <f t="shared" si="130"/>
        <v>1.001556350108316</v>
      </c>
      <c r="BS249" s="1">
        <f t="shared" si="142"/>
        <v>5.3760781845963805</v>
      </c>
      <c r="BT249" s="1">
        <f t="shared" si="143"/>
        <v>5.4719197201062491</v>
      </c>
      <c r="BU249" s="1">
        <f t="shared" si="144"/>
        <v>4.7325896041968072</v>
      </c>
      <c r="BV249" s="1">
        <f t="shared" si="145"/>
        <v>3.8004494514475851</v>
      </c>
      <c r="BW249" s="1">
        <f t="shared" si="146"/>
        <v>6.5427206518653573</v>
      </c>
      <c r="BX249" s="1">
        <f t="shared" si="147"/>
        <v>5.6155186209703079</v>
      </c>
      <c r="BY249" s="1">
        <f t="shared" si="148"/>
        <v>3.0945087611846511</v>
      </c>
    </row>
    <row r="250" spans="1:77" x14ac:dyDescent="0.25">
      <c r="A250" s="1">
        <v>20100314</v>
      </c>
      <c r="B250" s="1">
        <v>2010</v>
      </c>
      <c r="C250" s="1">
        <v>3</v>
      </c>
      <c r="D250" s="1">
        <v>7.7270000000000003</v>
      </c>
      <c r="E250" s="1">
        <v>75</v>
      </c>
      <c r="F250" s="1">
        <f t="shared" si="131"/>
        <v>3.1104000000000003</v>
      </c>
      <c r="G250" s="1">
        <v>432.286</v>
      </c>
      <c r="H250" s="1">
        <v>5.42</v>
      </c>
      <c r="I250" s="1">
        <v>166.360375</v>
      </c>
      <c r="J250" s="1">
        <v>144.3919583</v>
      </c>
      <c r="K250" s="1">
        <f t="shared" si="132"/>
        <v>2.1560304600000001E-3</v>
      </c>
      <c r="L250" s="1">
        <f t="shared" si="133"/>
        <v>1.8713197795679998E-3</v>
      </c>
      <c r="M250" s="1">
        <f t="shared" si="112"/>
        <v>2.8471068043200033E-4</v>
      </c>
      <c r="N250" s="1">
        <f t="shared" si="113"/>
        <v>0.86794681906673987</v>
      </c>
      <c r="O250" s="1">
        <f t="shared" si="114"/>
        <v>2.6996617860251879</v>
      </c>
      <c r="P250" s="1">
        <f t="shared" si="115"/>
        <v>0.41073821397481236</v>
      </c>
      <c r="Q250" s="1">
        <v>4.9498699999999998</v>
      </c>
      <c r="R250" s="1">
        <v>-6.2693700000000003</v>
      </c>
      <c r="S250" s="1">
        <v>-3.7513224709999999</v>
      </c>
      <c r="T250" s="1">
        <v>0.157387</v>
      </c>
      <c r="U250" s="1">
        <v>0.16412404799999999</v>
      </c>
      <c r="V250" s="1">
        <v>7.7077778E-2</v>
      </c>
      <c r="W250" s="1">
        <v>0.17322222200000001</v>
      </c>
      <c r="X250" s="1">
        <v>3.9977777999999999E-2</v>
      </c>
      <c r="Y250" s="1">
        <v>0.25308888899999998</v>
      </c>
      <c r="Z250" s="1">
        <v>0.38411683600000002</v>
      </c>
      <c r="AA250" s="1">
        <v>-0.18734362099999999</v>
      </c>
      <c r="AB250" s="1">
        <v>0.7</v>
      </c>
      <c r="AC250" s="1">
        <v>0.30830487699999998</v>
      </c>
      <c r="AD250" s="1">
        <v>0.73756954399999997</v>
      </c>
      <c r="AE250" s="1">
        <f t="shared" si="116"/>
        <v>0.71572368945538811</v>
      </c>
      <c r="AF250" s="1">
        <v>0.69439508400000005</v>
      </c>
      <c r="AG250" s="1">
        <v>0.79536963100000002</v>
      </c>
      <c r="AH250" s="1">
        <v>0.98663738999999995</v>
      </c>
      <c r="AI250" s="1">
        <v>1</v>
      </c>
      <c r="AJ250" s="1">
        <v>0.51761552799999999</v>
      </c>
      <c r="AK250" s="1">
        <v>0.98664991400000002</v>
      </c>
      <c r="AL250" s="1">
        <v>0</v>
      </c>
      <c r="AM250" s="1">
        <v>0</v>
      </c>
      <c r="AN250" s="1">
        <v>0.26243045592917874</v>
      </c>
      <c r="AO250" s="1">
        <v>0.94727345755676506</v>
      </c>
      <c r="AP250" s="1">
        <v>2.9463993623845619</v>
      </c>
      <c r="AQ250" s="1">
        <v>0.16400063761543793</v>
      </c>
      <c r="AR250" s="1">
        <v>7.6749508281444183E-3</v>
      </c>
      <c r="AS250" s="1">
        <v>0.55449999999999999</v>
      </c>
      <c r="AT250" s="1">
        <v>1.7782405970101185</v>
      </c>
      <c r="AU250" s="1">
        <v>0.30856635808890193</v>
      </c>
      <c r="AV250" s="1">
        <v>0.39143364191109803</v>
      </c>
      <c r="AW250" s="1">
        <f t="shared" si="134"/>
        <v>0.53810696425087379</v>
      </c>
      <c r="AX250" s="1">
        <f t="shared" si="135"/>
        <v>0.48979944190119656</v>
      </c>
      <c r="AY250" s="1">
        <f t="shared" si="136"/>
        <v>0</v>
      </c>
      <c r="AZ250" s="1">
        <f t="shared" si="137"/>
        <v>0</v>
      </c>
      <c r="BA250" s="1">
        <f t="shared" si="138"/>
        <v>0</v>
      </c>
      <c r="BB250" s="1">
        <f t="shared" si="139"/>
        <v>0</v>
      </c>
      <c r="BC250" s="1">
        <f t="shared" si="140"/>
        <v>0</v>
      </c>
      <c r="BD250" s="1">
        <f t="shared" si="141"/>
        <v>0</v>
      </c>
      <c r="BE250" s="1">
        <f t="shared" si="117"/>
        <v>0</v>
      </c>
      <c r="BF250" s="1">
        <f t="shared" si="118"/>
        <v>0</v>
      </c>
      <c r="BG250" s="1">
        <f t="shared" si="119"/>
        <v>0</v>
      </c>
      <c r="BH250" s="1">
        <f t="shared" si="120"/>
        <v>0</v>
      </c>
      <c r="BI250" s="1">
        <f t="shared" si="121"/>
        <v>0</v>
      </c>
      <c r="BJ250" s="1">
        <f t="shared" si="122"/>
        <v>0</v>
      </c>
      <c r="BK250" s="1">
        <f t="shared" si="123"/>
        <v>0.16412404770867051</v>
      </c>
      <c r="BL250" s="2" t="e">
        <f t="shared" si="124"/>
        <v>#DIV/0!</v>
      </c>
      <c r="BM250" s="2" t="e">
        <f t="shared" si="125"/>
        <v>#DIV/0!</v>
      </c>
      <c r="BN250" s="2" t="e">
        <f t="shared" si="126"/>
        <v>#DIV/0!</v>
      </c>
      <c r="BO250" s="2" t="e">
        <f t="shared" si="127"/>
        <v>#DIV/0!</v>
      </c>
      <c r="BP250" s="2" t="e">
        <f t="shared" si="128"/>
        <v>#DIV/0!</v>
      </c>
      <c r="BQ250" s="2" t="e">
        <f t="shared" si="129"/>
        <v>#DIV/0!</v>
      </c>
      <c r="BR250" s="2" t="e">
        <f t="shared" si="130"/>
        <v>#DIV/0!</v>
      </c>
      <c r="BS250" s="1" t="e">
        <f t="shared" si="142"/>
        <v>#DIV/0!</v>
      </c>
      <c r="BT250" s="1" t="e">
        <f t="shared" si="143"/>
        <v>#DIV/0!</v>
      </c>
      <c r="BU250" s="1" t="e">
        <f t="shared" si="144"/>
        <v>#DIV/0!</v>
      </c>
      <c r="BV250" s="1" t="e">
        <f t="shared" si="145"/>
        <v>#DIV/0!</v>
      </c>
      <c r="BW250" s="1" t="e">
        <f t="shared" si="146"/>
        <v>#DIV/0!</v>
      </c>
      <c r="BX250" s="1" t="e">
        <f t="shared" si="147"/>
        <v>#DIV/0!</v>
      </c>
      <c r="BY250" s="1" t="e">
        <f t="shared" si="148"/>
        <v>#DIV/0!</v>
      </c>
    </row>
    <row r="251" spans="1:77" x14ac:dyDescent="0.25">
      <c r="A251" s="1">
        <v>20040101</v>
      </c>
      <c r="B251" s="1">
        <v>2004</v>
      </c>
      <c r="C251" s="1">
        <v>1</v>
      </c>
      <c r="D251" s="1">
        <v>-1.776</v>
      </c>
      <c r="E251" s="1">
        <v>34.837000000000003</v>
      </c>
      <c r="F251" s="1">
        <f t="shared" si="131"/>
        <v>1.4447600640000002</v>
      </c>
      <c r="G251" s="1">
        <v>432.286</v>
      </c>
      <c r="H251" s="1">
        <v>1.2150000000000001</v>
      </c>
      <c r="I251" s="1">
        <v>66.993416670000002</v>
      </c>
      <c r="J251" s="1">
        <v>58.028750000000002</v>
      </c>
      <c r="K251" s="1">
        <f t="shared" si="132"/>
        <v>8.6823468004319998E-4</v>
      </c>
      <c r="L251" s="1">
        <f t="shared" si="133"/>
        <v>7.520526E-4</v>
      </c>
      <c r="M251" s="1">
        <f t="shared" si="112"/>
        <v>1.1618208004319998E-4</v>
      </c>
      <c r="N251" s="1">
        <f t="shared" si="113"/>
        <v>0.86618585652738589</v>
      </c>
      <c r="O251" s="1">
        <f t="shared" si="114"/>
        <v>1.2514307335124011</v>
      </c>
      <c r="P251" s="1">
        <f t="shared" si="115"/>
        <v>0.19332933048759915</v>
      </c>
      <c r="Q251" s="1">
        <v>4.5493300000000003</v>
      </c>
      <c r="R251" s="1">
        <v>-2.98447</v>
      </c>
      <c r="S251" s="1">
        <v>2.907180195</v>
      </c>
      <c r="T251" s="1">
        <v>0.38295499999999999</v>
      </c>
      <c r="U251" s="1">
        <v>2.3608365459999998</v>
      </c>
      <c r="V251" s="1">
        <v>0.120988889</v>
      </c>
      <c r="W251" s="1">
        <v>0.191655556</v>
      </c>
      <c r="X251" s="1">
        <v>0.1147</v>
      </c>
      <c r="Y251" s="1">
        <v>0.110022222</v>
      </c>
      <c r="Z251" s="1">
        <v>0.226028858</v>
      </c>
      <c r="AA251" s="1">
        <v>0.27059777000000002</v>
      </c>
      <c r="AB251" s="1">
        <v>0.27777777799999998</v>
      </c>
      <c r="AC251" s="1">
        <v>0.112275784</v>
      </c>
      <c r="AD251" s="1">
        <v>0.711828935</v>
      </c>
      <c r="AE251" s="1">
        <f t="shared" si="116"/>
        <v>0.68589679606025489</v>
      </c>
      <c r="AF251" s="1">
        <v>0.31264841100000001</v>
      </c>
      <c r="AG251" s="1">
        <v>0.27374524</v>
      </c>
      <c r="AH251" s="1">
        <v>0.39046424099999999</v>
      </c>
      <c r="AI251" s="1">
        <v>1</v>
      </c>
      <c r="AJ251" s="1">
        <v>0.80929794300000002</v>
      </c>
      <c r="AK251" s="1">
        <v>1.128760355</v>
      </c>
      <c r="AL251" s="1">
        <v>1</v>
      </c>
      <c r="AM251" s="1">
        <v>1</v>
      </c>
      <c r="AN251" s="1">
        <v>0.28817106460418562</v>
      </c>
      <c r="AO251" s="1">
        <v>0.91082566197768888</v>
      </c>
      <c r="AP251" s="1">
        <v>1.3159245416917282</v>
      </c>
      <c r="AQ251" s="1">
        <v>0.12883552230827178</v>
      </c>
      <c r="AR251" s="1">
        <v>7.0811179058511012E-3</v>
      </c>
      <c r="AS251" s="1">
        <v>0.54394444445000001</v>
      </c>
      <c r="AT251" s="1">
        <v>1.0727980819764016</v>
      </c>
      <c r="AU251" s="1">
        <v>0.12651962183904458</v>
      </c>
      <c r="AV251" s="1">
        <v>0.15125815616095539</v>
      </c>
      <c r="AW251" s="1">
        <f t="shared" si="134"/>
        <v>0.10943766967125058</v>
      </c>
      <c r="AX251" s="1">
        <f t="shared" si="135"/>
        <v>0.11267260820881328</v>
      </c>
      <c r="AY251" s="1">
        <f t="shared" si="136"/>
        <v>8.8244429304334016E-2</v>
      </c>
      <c r="AZ251" s="1">
        <f t="shared" si="137"/>
        <v>9.7688469201448691E-2</v>
      </c>
      <c r="BA251" s="1">
        <f t="shared" si="138"/>
        <v>0.12677277841106846</v>
      </c>
      <c r="BB251" s="1">
        <f t="shared" si="139"/>
        <v>0.11106591222500638</v>
      </c>
      <c r="BC251" s="1">
        <f t="shared" si="140"/>
        <v>0.10704520620152019</v>
      </c>
      <c r="BD251" s="1">
        <f t="shared" si="141"/>
        <v>0.15508305358998425</v>
      </c>
      <c r="BE251" s="1">
        <f t="shared" si="117"/>
        <v>0.54400823514000007</v>
      </c>
      <c r="BF251" s="1">
        <f t="shared" si="118"/>
        <v>0.6022287428538935</v>
      </c>
      <c r="BG251" s="1">
        <f t="shared" si="119"/>
        <v>0.78152735522096584</v>
      </c>
      <c r="BH251" s="1">
        <f t="shared" si="120"/>
        <v>0.68469784857878158</v>
      </c>
      <c r="BI251" s="1">
        <f t="shared" si="121"/>
        <v>0.65991104667981948</v>
      </c>
      <c r="BJ251" s="1">
        <f t="shared" si="122"/>
        <v>0.95605421156557746</v>
      </c>
      <c r="BK251" s="1">
        <f t="shared" si="123"/>
        <v>2.3608365460618015</v>
      </c>
      <c r="BL251" s="2">
        <f t="shared" si="124"/>
        <v>1.7400000000000002</v>
      </c>
      <c r="BM251" s="2">
        <f t="shared" si="125"/>
        <v>1.9262171873117035</v>
      </c>
      <c r="BN251" s="2">
        <f t="shared" si="126"/>
        <v>2.4997003909959608</v>
      </c>
      <c r="BO251" s="2">
        <f t="shared" si="127"/>
        <v>2.1899930544626423</v>
      </c>
      <c r="BP251" s="2">
        <f t="shared" si="128"/>
        <v>2.1107129397175135</v>
      </c>
      <c r="BQ251" s="2">
        <f t="shared" si="129"/>
        <v>3.0579212237402911</v>
      </c>
      <c r="BR251" s="2">
        <f t="shared" si="130"/>
        <v>7.5510908195909598</v>
      </c>
      <c r="BS251" s="1">
        <f t="shared" si="142"/>
        <v>0.28224812984683301</v>
      </c>
      <c r="BT251" s="1">
        <f t="shared" si="143"/>
        <v>0.31245471195261787</v>
      </c>
      <c r="BU251" s="1">
        <f t="shared" si="144"/>
        <v>0.40548032214713048</v>
      </c>
      <c r="BV251" s="1">
        <f t="shared" si="145"/>
        <v>0.355242209195192</v>
      </c>
      <c r="BW251" s="1">
        <f t="shared" si="146"/>
        <v>0.34238205740159733</v>
      </c>
      <c r="BX251" s="1">
        <f t="shared" si="147"/>
        <v>0.49603019920668728</v>
      </c>
      <c r="BY251" s="1">
        <f t="shared" si="148"/>
        <v>1.224874288582263</v>
      </c>
    </row>
    <row r="252" spans="1:77" x14ac:dyDescent="0.25">
      <c r="A252" s="1">
        <v>20100407</v>
      </c>
      <c r="B252" s="1">
        <v>2010</v>
      </c>
      <c r="C252" s="1">
        <v>4</v>
      </c>
      <c r="D252" s="1">
        <v>6.4409999999999998</v>
      </c>
      <c r="E252" s="1">
        <v>80.704999999999998</v>
      </c>
      <c r="F252" s="1">
        <f t="shared" si="131"/>
        <v>3.3469977599999998</v>
      </c>
      <c r="G252" s="1">
        <v>432.286</v>
      </c>
      <c r="H252" s="1">
        <v>4.4420000000000002</v>
      </c>
      <c r="I252" s="1">
        <v>178.39508330000001</v>
      </c>
      <c r="J252" s="1">
        <v>154.50408329999999</v>
      </c>
      <c r="K252" s="1">
        <f t="shared" si="132"/>
        <v>2.3120002795680001E-3</v>
      </c>
      <c r="L252" s="1">
        <f t="shared" si="133"/>
        <v>2.0023729195679995E-3</v>
      </c>
      <c r="M252" s="1">
        <f t="shared" si="112"/>
        <v>3.0962736000000055E-4</v>
      </c>
      <c r="N252" s="1">
        <f t="shared" si="113"/>
        <v>0.86607814768177516</v>
      </c>
      <c r="O252" s="1">
        <f t="shared" si="114"/>
        <v>2.8987616202758506</v>
      </c>
      <c r="P252" s="1">
        <f t="shared" si="115"/>
        <v>0.44823613972414922</v>
      </c>
      <c r="Q252" s="1">
        <v>18.348700000000001</v>
      </c>
      <c r="R252" s="1">
        <v>14.1655</v>
      </c>
      <c r="S252" s="1">
        <v>0.56432881599999996</v>
      </c>
      <c r="T252" s="1">
        <v>0.83929100000000001</v>
      </c>
      <c r="U252" s="1">
        <v>0.67525178600000002</v>
      </c>
      <c r="V252" s="1">
        <v>6.3544444000000005E-2</v>
      </c>
      <c r="W252" s="1">
        <v>0.161377778</v>
      </c>
      <c r="X252" s="1">
        <v>3.1722222000000001E-2</v>
      </c>
      <c r="Y252" s="1">
        <v>0.22231111100000001</v>
      </c>
      <c r="Z252" s="1">
        <v>0.43496517699999998</v>
      </c>
      <c r="AA252" s="1">
        <v>-0.15880922</v>
      </c>
      <c r="AB252" s="1">
        <v>0.66666666699999999</v>
      </c>
      <c r="AC252" s="1">
        <v>0.371356819</v>
      </c>
      <c r="AD252" s="1">
        <v>0.77698285099999997</v>
      </c>
      <c r="AE252" s="1">
        <f t="shared" si="116"/>
        <v>0.76139380185399763</v>
      </c>
      <c r="AF252" s="1">
        <v>0.64551925499999996</v>
      </c>
      <c r="AG252" s="1">
        <v>0.72325278000000004</v>
      </c>
      <c r="AH252" s="1">
        <v>0.90595984900000004</v>
      </c>
      <c r="AI252" s="1">
        <v>1</v>
      </c>
      <c r="AJ252" s="1">
        <v>0.53579030599999999</v>
      </c>
      <c r="AK252" s="1">
        <v>1.0180163710000001</v>
      </c>
      <c r="AL252" s="1">
        <v>0.82915859999999997</v>
      </c>
      <c r="AM252" s="1">
        <v>0.56432881599999996</v>
      </c>
      <c r="AN252" s="1">
        <v>0.22301714942604967</v>
      </c>
      <c r="AO252" s="1">
        <v>0.99157903431389605</v>
      </c>
      <c r="AP252" s="1">
        <v>3.318812806711573</v>
      </c>
      <c r="AQ252" s="1">
        <v>2.8184953288426851E-2</v>
      </c>
      <c r="AR252" s="1">
        <v>1.2516344849795137E-3</v>
      </c>
      <c r="AS252" s="1">
        <v>0.55366666667500009</v>
      </c>
      <c r="AT252" s="1">
        <v>2.0502660447868668</v>
      </c>
      <c r="AU252" s="1">
        <v>0.33609918227281299</v>
      </c>
      <c r="AV252" s="1">
        <v>0.330567484727187</v>
      </c>
      <c r="AW252" s="1">
        <f t="shared" si="134"/>
        <v>0.51612785865454314</v>
      </c>
      <c r="AX252" s="1">
        <f t="shared" si="135"/>
        <v>0.53704662481930432</v>
      </c>
      <c r="AY252" s="1">
        <f t="shared" si="136"/>
        <v>1.1575583279609423</v>
      </c>
      <c r="AZ252" s="1">
        <f t="shared" si="137"/>
        <v>1.3412100287973752</v>
      </c>
      <c r="BA252" s="1">
        <f t="shared" si="138"/>
        <v>1.0261213109343352</v>
      </c>
      <c r="BB252" s="1">
        <f t="shared" si="139"/>
        <v>0.90101538355927979</v>
      </c>
      <c r="BC252" s="1">
        <f t="shared" si="140"/>
        <v>1.4039478567083195</v>
      </c>
      <c r="BD252" s="1">
        <f t="shared" si="141"/>
        <v>1.2564942981883382</v>
      </c>
      <c r="BE252" s="1">
        <f t="shared" si="117"/>
        <v>0.93131384464298672</v>
      </c>
      <c r="BF252" s="1">
        <f t="shared" si="118"/>
        <v>1.0790708668592988</v>
      </c>
      <c r="BG252" s="1">
        <f t="shared" si="119"/>
        <v>0.82556615945196854</v>
      </c>
      <c r="BH252" s="1">
        <f t="shared" si="120"/>
        <v>0.72491215403651055</v>
      </c>
      <c r="BI252" s="1">
        <f t="shared" si="121"/>
        <v>1.1295466021245915</v>
      </c>
      <c r="BJ252" s="1">
        <f t="shared" si="122"/>
        <v>1.0109128044364575</v>
      </c>
      <c r="BK252" s="1">
        <f t="shared" si="123"/>
        <v>0.67525178567989252</v>
      </c>
      <c r="BL252" s="2">
        <f t="shared" si="124"/>
        <v>1.74</v>
      </c>
      <c r="BM252" s="2">
        <f t="shared" si="125"/>
        <v>2.0160586242062575</v>
      </c>
      <c r="BN252" s="2">
        <f t="shared" si="126"/>
        <v>1.5424286084752585</v>
      </c>
      <c r="BO252" s="2">
        <f t="shared" si="127"/>
        <v>1.3543738829600003</v>
      </c>
      <c r="BP252" s="2">
        <f t="shared" si="128"/>
        <v>2.1103638682083772</v>
      </c>
      <c r="BQ252" s="2">
        <f t="shared" si="129"/>
        <v>1.8887169881961039</v>
      </c>
      <c r="BR252" s="2">
        <f t="shared" si="130"/>
        <v>1.2615920120176223</v>
      </c>
      <c r="BS252" s="1">
        <f t="shared" si="142"/>
        <v>2.1626989679554822</v>
      </c>
      <c r="BT252" s="1">
        <f t="shared" si="143"/>
        <v>2.5058206355796675</v>
      </c>
      <c r="BU252" s="1">
        <f t="shared" si="144"/>
        <v>1.9171314710887657</v>
      </c>
      <c r="BV252" s="1">
        <f t="shared" si="145"/>
        <v>1.6833925281054318</v>
      </c>
      <c r="BW252" s="1">
        <f t="shared" si="146"/>
        <v>2.6230354941291938</v>
      </c>
      <c r="BX252" s="1">
        <f t="shared" si="147"/>
        <v>2.3475438397308621</v>
      </c>
      <c r="BY252" s="1">
        <f t="shared" si="148"/>
        <v>1.5680711163053977</v>
      </c>
    </row>
    <row r="253" spans="1:77" x14ac:dyDescent="0.25">
      <c r="A253" s="1">
        <v>20091115</v>
      </c>
      <c r="B253" s="1">
        <v>2009</v>
      </c>
      <c r="C253" s="1">
        <v>11</v>
      </c>
      <c r="D253" s="1">
        <v>13.89</v>
      </c>
      <c r="E253" s="1">
        <v>68.218000000000004</v>
      </c>
      <c r="F253" s="1">
        <f t="shared" si="131"/>
        <v>2.8291368960000001</v>
      </c>
      <c r="G253" s="1">
        <v>432.286</v>
      </c>
      <c r="H253" s="1">
        <v>5.0359999999999996</v>
      </c>
      <c r="I253" s="1">
        <v>137.287125</v>
      </c>
      <c r="J253" s="1">
        <v>118.7325</v>
      </c>
      <c r="K253" s="1">
        <f t="shared" si="132"/>
        <v>1.7792411400000001E-3</v>
      </c>
      <c r="L253" s="1">
        <f t="shared" si="133"/>
        <v>1.5387732000000001E-3</v>
      </c>
      <c r="M253" s="1">
        <f t="shared" si="112"/>
        <v>2.4046794E-4</v>
      </c>
      <c r="N253" s="1">
        <f t="shared" si="113"/>
        <v>0.86484803290913115</v>
      </c>
      <c r="O253" s="1">
        <f t="shared" si="114"/>
        <v>2.4467734793362452</v>
      </c>
      <c r="P253" s="1">
        <f t="shared" si="115"/>
        <v>0.38236341666375484</v>
      </c>
      <c r="Q253" s="1">
        <v>0.10287499999999999</v>
      </c>
      <c r="R253" s="1">
        <v>16.988800000000001</v>
      </c>
      <c r="S253" s="1">
        <v>6.0190119999999998E-3</v>
      </c>
      <c r="T253" s="1">
        <v>0.199881</v>
      </c>
      <c r="U253" s="1">
        <v>0.17192908800000001</v>
      </c>
      <c r="V253" s="1">
        <v>4.8288889000000002E-2</v>
      </c>
      <c r="W253" s="1">
        <v>0.13286666699999999</v>
      </c>
      <c r="X253" s="1">
        <v>2.0933332999999998E-2</v>
      </c>
      <c r="Y253" s="1">
        <v>0.19897777799999999</v>
      </c>
      <c r="Z253" s="1">
        <v>0.466879294</v>
      </c>
      <c r="AA253" s="1">
        <v>-0.19922319599999999</v>
      </c>
      <c r="AB253" s="1">
        <v>0.34444444400000002</v>
      </c>
      <c r="AC253" s="1">
        <v>0.41093032499999999</v>
      </c>
      <c r="AD253" s="1">
        <v>0.66079428799999995</v>
      </c>
      <c r="AE253" s="1">
        <f t="shared" si="116"/>
        <v>0.62676047276940894</v>
      </c>
      <c r="AF253" s="1">
        <v>0.90309576300000005</v>
      </c>
      <c r="AG253" s="1">
        <v>1.0787245059999999</v>
      </c>
      <c r="AH253" s="1">
        <v>1.37327478</v>
      </c>
      <c r="AI253" s="1">
        <v>1</v>
      </c>
      <c r="AJ253" s="1">
        <v>0.51004892000000002</v>
      </c>
      <c r="AK253" s="1">
        <v>0.99884866299999997</v>
      </c>
      <c r="AL253" s="1">
        <v>0</v>
      </c>
      <c r="AM253" s="1">
        <v>6.0190119999999998E-3</v>
      </c>
      <c r="AN253" s="1">
        <v>0.33920571226834934</v>
      </c>
      <c r="AO253" s="1">
        <v>0.82605752955284351</v>
      </c>
      <c r="AP253" s="1">
        <v>2.3370298350765601</v>
      </c>
      <c r="AQ253" s="1">
        <v>0.49210706092343992</v>
      </c>
      <c r="AR253" s="1">
        <v>2.5347256821084695E-2</v>
      </c>
      <c r="AS253" s="1">
        <v>0.54561111110000005</v>
      </c>
      <c r="AT253" s="1">
        <v>1.8154996375447747</v>
      </c>
      <c r="AU253" s="1">
        <v>0.17889787745899766</v>
      </c>
      <c r="AV253" s="1">
        <v>0.16554656654100236</v>
      </c>
      <c r="AW253" s="1">
        <f t="shared" si="134"/>
        <v>0.20897987584312344</v>
      </c>
      <c r="AX253" s="1">
        <f t="shared" si="135"/>
        <v>0.33997621123263294</v>
      </c>
      <c r="AY253" s="1">
        <f t="shared" si="136"/>
        <v>0</v>
      </c>
      <c r="AZ253" s="1">
        <f t="shared" si="137"/>
        <v>0</v>
      </c>
      <c r="BA253" s="1">
        <f t="shared" si="138"/>
        <v>0</v>
      </c>
      <c r="BB253" s="1">
        <f t="shared" si="139"/>
        <v>0</v>
      </c>
      <c r="BC253" s="1">
        <f t="shared" si="140"/>
        <v>0</v>
      </c>
      <c r="BD253" s="1">
        <f t="shared" si="141"/>
        <v>0</v>
      </c>
      <c r="BE253" s="1">
        <f t="shared" si="117"/>
        <v>0</v>
      </c>
      <c r="BF253" s="1">
        <f t="shared" si="118"/>
        <v>0</v>
      </c>
      <c r="BG253" s="1">
        <f t="shared" si="119"/>
        <v>0</v>
      </c>
      <c r="BH253" s="1">
        <f t="shared" si="120"/>
        <v>0</v>
      </c>
      <c r="BI253" s="1">
        <f t="shared" si="121"/>
        <v>0</v>
      </c>
      <c r="BJ253" s="1">
        <f t="shared" si="122"/>
        <v>0</v>
      </c>
      <c r="BK253" s="1">
        <f t="shared" si="123"/>
        <v>0.17192908795596065</v>
      </c>
      <c r="BL253" s="2" t="e">
        <f t="shared" si="124"/>
        <v>#DIV/0!</v>
      </c>
      <c r="BM253" s="2" t="e">
        <f t="shared" si="125"/>
        <v>#DIV/0!</v>
      </c>
      <c r="BN253" s="2" t="e">
        <f t="shared" si="126"/>
        <v>#DIV/0!</v>
      </c>
      <c r="BO253" s="2" t="e">
        <f t="shared" si="127"/>
        <v>#DIV/0!</v>
      </c>
      <c r="BP253" s="2" t="e">
        <f t="shared" si="128"/>
        <v>#DIV/0!</v>
      </c>
      <c r="BQ253" s="2" t="e">
        <f t="shared" si="129"/>
        <v>#DIV/0!</v>
      </c>
      <c r="BR253" s="2" t="e">
        <f t="shared" si="130"/>
        <v>#DIV/0!</v>
      </c>
      <c r="BS253" s="1" t="e">
        <f t="shared" si="142"/>
        <v>#DIV/0!</v>
      </c>
      <c r="BT253" s="1" t="e">
        <f t="shared" si="143"/>
        <v>#DIV/0!</v>
      </c>
      <c r="BU253" s="1" t="e">
        <f t="shared" si="144"/>
        <v>#DIV/0!</v>
      </c>
      <c r="BV253" s="1" t="e">
        <f t="shared" si="145"/>
        <v>#DIV/0!</v>
      </c>
      <c r="BW253" s="1" t="e">
        <f t="shared" si="146"/>
        <v>#DIV/0!</v>
      </c>
      <c r="BX253" s="1" t="e">
        <f t="shared" si="147"/>
        <v>#DIV/0!</v>
      </c>
      <c r="BY253" s="1" t="e">
        <f t="shared" si="148"/>
        <v>#DIV/0!</v>
      </c>
    </row>
    <row r="254" spans="1:77" x14ac:dyDescent="0.25">
      <c r="A254" s="1">
        <v>20070403</v>
      </c>
      <c r="B254" s="1">
        <v>2007</v>
      </c>
      <c r="C254" s="1">
        <v>4</v>
      </c>
      <c r="D254" s="1">
        <v>2.9430000000000001</v>
      </c>
      <c r="E254" s="1">
        <v>34.433</v>
      </c>
      <c r="F254" s="1">
        <f t="shared" si="131"/>
        <v>1.428005376</v>
      </c>
      <c r="G254" s="1">
        <v>432.286</v>
      </c>
      <c r="H254" s="1">
        <v>0.91800000000000004</v>
      </c>
      <c r="I254" s="1">
        <v>83.295458330000002</v>
      </c>
      <c r="J254" s="1">
        <v>72.013458330000006</v>
      </c>
      <c r="K254" s="1">
        <f t="shared" si="132"/>
        <v>1.0795091399568E-3</v>
      </c>
      <c r="L254" s="1">
        <f t="shared" si="133"/>
        <v>9.3329441995680001E-4</v>
      </c>
      <c r="M254" s="1">
        <f t="shared" si="112"/>
        <v>1.4621472000000003E-4</v>
      </c>
      <c r="N254" s="1">
        <f t="shared" si="113"/>
        <v>0.86455443998755654</v>
      </c>
      <c r="O254" s="1">
        <f t="shared" si="114"/>
        <v>1.2345883881469002</v>
      </c>
      <c r="P254" s="1">
        <f t="shared" si="115"/>
        <v>0.1934169878530998</v>
      </c>
      <c r="Q254" s="1">
        <v>2.4910600000000001</v>
      </c>
      <c r="R254" s="1">
        <v>-4.90829</v>
      </c>
      <c r="S254" s="1">
        <v>-1.030543225</v>
      </c>
      <c r="T254" s="1">
        <v>0.71571700000000005</v>
      </c>
      <c r="U254" s="1">
        <v>1.1898514490000001</v>
      </c>
      <c r="V254" s="1">
        <v>5.8688889000000001E-2</v>
      </c>
      <c r="W254" s="1">
        <v>0.16496666700000001</v>
      </c>
      <c r="X254" s="1">
        <v>2.5022222E-2</v>
      </c>
      <c r="Y254" s="1">
        <v>0.2064</v>
      </c>
      <c r="Z254" s="1">
        <v>0.47518505599999999</v>
      </c>
      <c r="AA254" s="1">
        <v>-0.111569876</v>
      </c>
      <c r="AB254" s="1">
        <v>0.5</v>
      </c>
      <c r="AC254" s="1">
        <v>0.42122946900000002</v>
      </c>
      <c r="AD254" s="1">
        <v>0.90153982499999996</v>
      </c>
      <c r="AE254" s="1">
        <f t="shared" si="116"/>
        <v>0.90572401506373112</v>
      </c>
      <c r="AF254" s="1">
        <v>0.507334061</v>
      </c>
      <c r="AG254" s="1">
        <v>0.51654641199999995</v>
      </c>
      <c r="AH254" s="1">
        <v>0</v>
      </c>
      <c r="AI254" s="1">
        <v>1</v>
      </c>
      <c r="AJ254" s="1">
        <v>0.56587905999999999</v>
      </c>
      <c r="AK254" s="1">
        <v>1.1395392339999999</v>
      </c>
      <c r="AL254" s="1">
        <v>0</v>
      </c>
      <c r="AM254" s="1">
        <v>0</v>
      </c>
      <c r="AN254" s="1">
        <v>9.8460174713695447E-2</v>
      </c>
      <c r="AO254" s="1">
        <v>0.99056904736304052</v>
      </c>
      <c r="AP254" s="1">
        <v>1.4145379249336205</v>
      </c>
      <c r="AQ254" s="1">
        <v>1.3467451066379477E-2</v>
      </c>
      <c r="AR254" s="1">
        <v>6.1313857414870682E-4</v>
      </c>
      <c r="AS254" s="1">
        <v>0.54949999999999999</v>
      </c>
      <c r="AT254" s="1">
        <v>0.98298214773610093</v>
      </c>
      <c r="AU254" s="1">
        <v>0.27752531698538085</v>
      </c>
      <c r="AV254" s="1">
        <v>0.22247468301461915</v>
      </c>
      <c r="AW254" s="1">
        <f t="shared" si="134"/>
        <v>0.15756863936977986</v>
      </c>
      <c r="AX254" s="1">
        <f t="shared" si="135"/>
        <v>0.20140432635063765</v>
      </c>
      <c r="AY254" s="1">
        <f t="shared" si="136"/>
        <v>0</v>
      </c>
      <c r="AZ254" s="1">
        <f t="shared" si="137"/>
        <v>0</v>
      </c>
      <c r="BA254" s="1">
        <f t="shared" si="138"/>
        <v>0</v>
      </c>
      <c r="BB254" s="1">
        <f t="shared" si="139"/>
        <v>0</v>
      </c>
      <c r="BC254" s="1">
        <f t="shared" si="140"/>
        <v>0</v>
      </c>
      <c r="BD254" s="1">
        <f t="shared" si="141"/>
        <v>0</v>
      </c>
      <c r="BE254" s="1">
        <f t="shared" si="117"/>
        <v>0</v>
      </c>
      <c r="BF254" s="1">
        <f t="shared" si="118"/>
        <v>0</v>
      </c>
      <c r="BG254" s="1">
        <f t="shared" si="119"/>
        <v>0</v>
      </c>
      <c r="BH254" s="1">
        <f t="shared" si="120"/>
        <v>0</v>
      </c>
      <c r="BI254" s="1">
        <f t="shared" si="121"/>
        <v>0</v>
      </c>
      <c r="BJ254" s="1">
        <f t="shared" si="122"/>
        <v>0</v>
      </c>
      <c r="BK254" s="1">
        <f t="shared" si="123"/>
        <v>1.1898514490683287</v>
      </c>
      <c r="BL254" s="2" t="e">
        <f t="shared" si="124"/>
        <v>#DIV/0!</v>
      </c>
      <c r="BM254" s="2" t="e">
        <f t="shared" si="125"/>
        <v>#DIV/0!</v>
      </c>
      <c r="BN254" s="2" t="e">
        <f t="shared" si="126"/>
        <v>#DIV/0!</v>
      </c>
      <c r="BO254" s="2" t="e">
        <f t="shared" si="127"/>
        <v>#DIV/0!</v>
      </c>
      <c r="BP254" s="2" t="e">
        <f t="shared" si="128"/>
        <v>#DIV/0!</v>
      </c>
      <c r="BQ254" s="2" t="e">
        <f t="shared" si="129"/>
        <v>#DIV/0!</v>
      </c>
      <c r="BR254" s="2" t="e">
        <f t="shared" si="130"/>
        <v>#DIV/0!</v>
      </c>
      <c r="BS254" s="1" t="e">
        <f t="shared" si="142"/>
        <v>#DIV/0!</v>
      </c>
      <c r="BT254" s="1" t="e">
        <f t="shared" si="143"/>
        <v>#DIV/0!</v>
      </c>
      <c r="BU254" s="1" t="e">
        <f t="shared" si="144"/>
        <v>#DIV/0!</v>
      </c>
      <c r="BV254" s="1" t="e">
        <f t="shared" si="145"/>
        <v>#DIV/0!</v>
      </c>
      <c r="BW254" s="1" t="e">
        <f t="shared" si="146"/>
        <v>#DIV/0!</v>
      </c>
      <c r="BX254" s="1" t="e">
        <f t="shared" si="147"/>
        <v>#DIV/0!</v>
      </c>
      <c r="BY254" s="1" t="e">
        <f t="shared" si="148"/>
        <v>#DIV/0!</v>
      </c>
    </row>
    <row r="255" spans="1:77" x14ac:dyDescent="0.25">
      <c r="A255" s="1">
        <v>20070902</v>
      </c>
      <c r="B255" s="1">
        <v>2007</v>
      </c>
      <c r="C255" s="1">
        <v>9</v>
      </c>
      <c r="D255" s="1">
        <v>13.926</v>
      </c>
      <c r="E255" s="1">
        <v>146.13499999999999</v>
      </c>
      <c r="F255" s="1">
        <f t="shared" si="131"/>
        <v>6.0605107199999999</v>
      </c>
      <c r="G255" s="1">
        <v>432.286</v>
      </c>
      <c r="H255" s="1">
        <v>4.7009999999999996</v>
      </c>
      <c r="I255" s="1">
        <v>299.51962500000002</v>
      </c>
      <c r="J255" s="1">
        <v>258.82168969999998</v>
      </c>
      <c r="K255" s="1">
        <f t="shared" si="132"/>
        <v>3.8817743400000001E-3</v>
      </c>
      <c r="L255" s="1">
        <f t="shared" si="133"/>
        <v>3.3543290985119999E-3</v>
      </c>
      <c r="M255" s="1">
        <f t="shared" si="112"/>
        <v>5.2744524148800025E-4</v>
      </c>
      <c r="N255" s="1">
        <f t="shared" si="113"/>
        <v>0.86412264204724465</v>
      </c>
      <c r="O255" s="1">
        <f t="shared" si="114"/>
        <v>5.2370245355220488</v>
      </c>
      <c r="P255" s="1">
        <f t="shared" si="115"/>
        <v>0.82348618447795108</v>
      </c>
      <c r="Q255" s="1">
        <v>53.709899999999998</v>
      </c>
      <c r="R255" s="1">
        <v>4.7190099999999999</v>
      </c>
      <c r="S255" s="1">
        <v>0.91923501600000002</v>
      </c>
      <c r="T255" s="1">
        <v>5.2624500000000003</v>
      </c>
      <c r="U255" s="1">
        <v>1.1159188630000001</v>
      </c>
      <c r="V255" s="1">
        <v>3.3222222000000003E-2</v>
      </c>
      <c r="W255" s="1">
        <v>0.24713333300000001</v>
      </c>
      <c r="X255" s="1">
        <v>2.1444444E-2</v>
      </c>
      <c r="Y255" s="1">
        <v>0.15166666700000001</v>
      </c>
      <c r="Z255" s="1">
        <v>0.76299936700000004</v>
      </c>
      <c r="AA255" s="1">
        <v>0.239384819</v>
      </c>
      <c r="AB255" s="1">
        <v>2.4333333330000002</v>
      </c>
      <c r="AC255" s="1">
        <v>0.77811921500000003</v>
      </c>
      <c r="AD255" s="1">
        <v>0.56372402700000002</v>
      </c>
      <c r="AE255" s="1">
        <f t="shared" si="116"/>
        <v>0.51428044843568943</v>
      </c>
      <c r="AF255" s="1">
        <v>0.90412471500000002</v>
      </c>
      <c r="AG255" s="1">
        <v>1.0802087570000001</v>
      </c>
      <c r="AH255" s="1">
        <v>1.3755332499999999</v>
      </c>
      <c r="AI255" s="1">
        <v>1</v>
      </c>
      <c r="AJ255" s="1">
        <v>0.78941708200000005</v>
      </c>
      <c r="AK255" s="1">
        <v>1.0096139200000001</v>
      </c>
      <c r="AL255" s="1">
        <v>1</v>
      </c>
      <c r="AM255" s="1">
        <v>0.91923501600000002</v>
      </c>
      <c r="AN255" s="1">
        <v>0.43627597325053735</v>
      </c>
      <c r="AO255" s="1">
        <v>0.64286798732535178</v>
      </c>
      <c r="AP255" s="1">
        <v>3.8961083287301186</v>
      </c>
      <c r="AQ255" s="1">
        <v>2.1644023912698813</v>
      </c>
      <c r="AR255" s="1">
        <v>8.126835259678078E-2</v>
      </c>
      <c r="AS255" s="1">
        <v>0.59783333332499999</v>
      </c>
      <c r="AT255" s="1">
        <v>0.76481348384625691</v>
      </c>
      <c r="AU255" s="1">
        <v>0.48083744991416955</v>
      </c>
      <c r="AV255" s="1">
        <v>1.9524958830858306</v>
      </c>
      <c r="AW255" s="1">
        <f t="shared" si="134"/>
        <v>2.1903948494825896</v>
      </c>
      <c r="AX255" s="1">
        <f t="shared" si="135"/>
        <v>1.8887522468016948</v>
      </c>
      <c r="AY255" s="1">
        <f t="shared" si="136"/>
        <v>7.4187878704334045</v>
      </c>
      <c r="AZ255" s="1">
        <f t="shared" si="137"/>
        <v>7.3420150713100085</v>
      </c>
      <c r="BA255" s="1">
        <f t="shared" si="138"/>
        <v>7.0560214856617502</v>
      </c>
      <c r="BB255" s="1">
        <f t="shared" si="139"/>
        <v>5.8902990827545114</v>
      </c>
      <c r="BC255" s="1">
        <f t="shared" si="140"/>
        <v>8.9726957972192167</v>
      </c>
      <c r="BD255" s="1">
        <f t="shared" si="141"/>
        <v>8.4643697617379523</v>
      </c>
      <c r="BE255" s="1">
        <f t="shared" si="117"/>
        <v>1.5731770040999997</v>
      </c>
      <c r="BF255" s="1">
        <f t="shared" si="118"/>
        <v>1.5568970936576676</v>
      </c>
      <c r="BG255" s="1">
        <f t="shared" si="119"/>
        <v>1.4962512657785563</v>
      </c>
      <c r="BH255" s="1">
        <f t="shared" si="120"/>
        <v>1.2490562105422989</v>
      </c>
      <c r="BI255" s="1">
        <f t="shared" si="121"/>
        <v>1.902688005034622</v>
      </c>
      <c r="BJ255" s="1">
        <f t="shared" si="122"/>
        <v>1.7948958908010433</v>
      </c>
      <c r="BK255" s="1">
        <f t="shared" si="123"/>
        <v>1.1159188630018613</v>
      </c>
      <c r="BL255" s="2">
        <f t="shared" si="124"/>
        <v>1.7399999999999995</v>
      </c>
      <c r="BM255" s="2">
        <f t="shared" si="125"/>
        <v>1.7219937336384699</v>
      </c>
      <c r="BN255" s="2">
        <f t="shared" si="126"/>
        <v>1.6549168947102129</v>
      </c>
      <c r="BO255" s="2">
        <f t="shared" si="127"/>
        <v>1.3815087562807071</v>
      </c>
      <c r="BP255" s="2">
        <f t="shared" si="128"/>
        <v>2.1044530400151951</v>
      </c>
      <c r="BQ255" s="2">
        <f t="shared" si="129"/>
        <v>1.9852304234389204</v>
      </c>
      <c r="BR255" s="2">
        <f t="shared" si="130"/>
        <v>1.2342532445890071</v>
      </c>
      <c r="BS255" s="1">
        <f t="shared" si="142"/>
        <v>8.2054917284651427</v>
      </c>
      <c r="BT255" s="1">
        <f t="shared" si="143"/>
        <v>8.1205777803674</v>
      </c>
      <c r="BU255" s="1">
        <f t="shared" si="144"/>
        <v>7.8042568338171687</v>
      </c>
      <c r="BV255" s="1">
        <f t="shared" si="145"/>
        <v>6.5149187772778792</v>
      </c>
      <c r="BW255" s="1">
        <f t="shared" si="146"/>
        <v>9.924179317694259</v>
      </c>
      <c r="BX255" s="1">
        <f t="shared" si="147"/>
        <v>9.3619493210490905</v>
      </c>
      <c r="BY255" s="1">
        <f t="shared" si="148"/>
        <v>5.8204912582220478</v>
      </c>
    </row>
    <row r="256" spans="1:77" x14ac:dyDescent="0.25">
      <c r="A256" s="1">
        <v>20050418</v>
      </c>
      <c r="B256" s="1">
        <v>2005</v>
      </c>
      <c r="C256" s="1">
        <v>4</v>
      </c>
      <c r="D256" s="1">
        <v>8.0630000000000006</v>
      </c>
      <c r="E256" s="1">
        <v>200.38800000000001</v>
      </c>
      <c r="F256" s="1">
        <f t="shared" si="131"/>
        <v>8.3104911360000013</v>
      </c>
      <c r="G256" s="1">
        <v>432.286</v>
      </c>
      <c r="H256" s="1">
        <v>5.5819999999999999</v>
      </c>
      <c r="I256" s="1">
        <v>385.1479167</v>
      </c>
      <c r="J256" s="1">
        <v>332.45357139999999</v>
      </c>
      <c r="K256" s="1">
        <f t="shared" si="132"/>
        <v>4.9915170004319999E-3</v>
      </c>
      <c r="L256" s="1">
        <f t="shared" si="133"/>
        <v>4.3085982853439996E-3</v>
      </c>
      <c r="M256" s="1">
        <f t="shared" si="112"/>
        <v>6.8291871508800034E-4</v>
      </c>
      <c r="N256" s="1">
        <f t="shared" si="113"/>
        <v>0.86318413519799775</v>
      </c>
      <c r="O256" s="1">
        <f t="shared" si="114"/>
        <v>7.1734841042987867</v>
      </c>
      <c r="P256" s="1">
        <f t="shared" si="115"/>
        <v>1.1370070317012146</v>
      </c>
      <c r="Q256" s="1">
        <v>42.523699999999998</v>
      </c>
      <c r="R256" s="1">
        <v>84.272900000000007</v>
      </c>
      <c r="S256" s="1">
        <v>0.33536940300000001</v>
      </c>
      <c r="T256" s="1">
        <v>3.3114599999999998</v>
      </c>
      <c r="U256" s="1">
        <v>0.72719317500000002</v>
      </c>
      <c r="V256" s="1">
        <v>6.4855555999999995E-2</v>
      </c>
      <c r="W256" s="1">
        <v>0.24206666700000001</v>
      </c>
      <c r="X256" s="1">
        <v>3.3922222000000002E-2</v>
      </c>
      <c r="Y256" s="1">
        <v>0.208555556</v>
      </c>
      <c r="Z256" s="1">
        <v>0.577381166</v>
      </c>
      <c r="AA256" s="1">
        <v>7.4366308000000006E-2</v>
      </c>
      <c r="AB256" s="1">
        <v>1.5888888889999999</v>
      </c>
      <c r="AC256" s="1">
        <v>0.54795264600000004</v>
      </c>
      <c r="AD256" s="1">
        <v>0.43346168899999998</v>
      </c>
      <c r="AE256" s="1">
        <f t="shared" si="116"/>
        <v>0.36333915295480879</v>
      </c>
      <c r="AF256" s="1">
        <v>0.70695064799999996</v>
      </c>
      <c r="AG256" s="1">
        <v>0.81349076200000003</v>
      </c>
      <c r="AH256" s="1">
        <v>1.007716437</v>
      </c>
      <c r="AI256" s="1">
        <v>1</v>
      </c>
      <c r="AJ256" s="1">
        <v>0.68430975000000005</v>
      </c>
      <c r="AK256" s="1">
        <v>0.98154835500000004</v>
      </c>
      <c r="AL256" s="1">
        <v>0.42030250499999999</v>
      </c>
      <c r="AM256" s="1">
        <v>0.33536940300000001</v>
      </c>
      <c r="AN256" s="1">
        <v>0.56653831147902489</v>
      </c>
      <c r="AO256" s="1">
        <v>0.41297689563771689</v>
      </c>
      <c r="AP256" s="1">
        <v>3.4320408305700432</v>
      </c>
      <c r="AQ256" s="1">
        <v>4.8784503054299559</v>
      </c>
      <c r="AR256" s="1">
        <v>0.19849006959510676</v>
      </c>
      <c r="AS256" s="1">
        <v>0.57672222222500003</v>
      </c>
      <c r="AT256" s="1">
        <v>1.1401294230861743</v>
      </c>
      <c r="AU256" s="1">
        <v>0.47311604883258584</v>
      </c>
      <c r="AV256" s="1">
        <v>1.1157728401674141</v>
      </c>
      <c r="AW256" s="1">
        <f t="shared" si="134"/>
        <v>1.5013621443336422</v>
      </c>
      <c r="AX256" s="1">
        <f t="shared" si="135"/>
        <v>3.6290923375796105</v>
      </c>
      <c r="AY256" s="1">
        <f t="shared" si="136"/>
        <v>2.3543446693007466</v>
      </c>
      <c r="AZ256" s="1">
        <f t="shared" si="137"/>
        <v>2.0869419795595623</v>
      </c>
      <c r="BA256" s="1">
        <f t="shared" si="138"/>
        <v>2.179050563789851</v>
      </c>
      <c r="BB256" s="1">
        <f t="shared" si="139"/>
        <v>2.4353524715938515</v>
      </c>
      <c r="BC256" s="1">
        <f t="shared" si="140"/>
        <v>2.8436388680714346</v>
      </c>
      <c r="BD256" s="1">
        <f t="shared" si="141"/>
        <v>2.9451697364119367</v>
      </c>
      <c r="BE256" s="1">
        <f t="shared" si="117"/>
        <v>0.51701164318244552</v>
      </c>
      <c r="BF256" s="1">
        <f t="shared" si="118"/>
        <v>0.45829029035029767</v>
      </c>
      <c r="BG256" s="1">
        <f t="shared" si="119"/>
        <v>0.47851723974520255</v>
      </c>
      <c r="BH256" s="1">
        <f t="shared" si="120"/>
        <v>0.53480087239780749</v>
      </c>
      <c r="BI256" s="1">
        <f t="shared" si="121"/>
        <v>0.62446014084918899</v>
      </c>
      <c r="BJ256" s="1">
        <f t="shared" si="122"/>
        <v>0.64675621404481598</v>
      </c>
      <c r="BK256" s="1">
        <f t="shared" si="123"/>
        <v>0.72719317534820971</v>
      </c>
      <c r="BL256" s="2">
        <f t="shared" si="124"/>
        <v>1.7400000000000004</v>
      </c>
      <c r="BM256" s="2">
        <f t="shared" si="125"/>
        <v>1.5423735920162227</v>
      </c>
      <c r="BN256" s="2">
        <f t="shared" si="126"/>
        <v>1.6104472851549181</v>
      </c>
      <c r="BO256" s="2">
        <f t="shared" si="127"/>
        <v>1.7998695585348881</v>
      </c>
      <c r="BP256" s="2">
        <f t="shared" si="128"/>
        <v>2.1016173608573037</v>
      </c>
      <c r="BQ256" s="2">
        <f t="shared" si="129"/>
        <v>2.1766546794012123</v>
      </c>
      <c r="BR256" s="2">
        <f t="shared" si="130"/>
        <v>2.4473648549136726</v>
      </c>
      <c r="BS256" s="1">
        <f t="shared" si="142"/>
        <v>7.9235347571035</v>
      </c>
      <c r="BT256" s="1">
        <f t="shared" si="143"/>
        <v>7.0235923935512155</v>
      </c>
      <c r="BU256" s="1">
        <f t="shared" si="144"/>
        <v>7.3335833554068763</v>
      </c>
      <c r="BV256" s="1">
        <f t="shared" si="145"/>
        <v>8.1961660950021358</v>
      </c>
      <c r="BW256" s="1">
        <f t="shared" si="146"/>
        <v>9.5702518418879166</v>
      </c>
      <c r="BX256" s="1">
        <f t="shared" si="147"/>
        <v>9.9119534519813115</v>
      </c>
      <c r="BY256" s="1">
        <f t="shared" si="148"/>
        <v>11.144701431736809</v>
      </c>
    </row>
    <row r="257" spans="1:77" x14ac:dyDescent="0.25">
      <c r="A257" s="1">
        <v>20091117</v>
      </c>
      <c r="B257" s="1">
        <v>2009</v>
      </c>
      <c r="C257" s="1">
        <v>11</v>
      </c>
      <c r="D257" s="1">
        <v>7.4450000000000003</v>
      </c>
      <c r="E257" s="1">
        <v>14.327999999999999</v>
      </c>
      <c r="F257" s="1">
        <f t="shared" si="131"/>
        <v>0.59421081600000003</v>
      </c>
      <c r="G257" s="1">
        <v>432.286</v>
      </c>
      <c r="H257" s="1">
        <v>0.98699999999999999</v>
      </c>
      <c r="I257" s="1">
        <v>31.11570833</v>
      </c>
      <c r="J257" s="1">
        <v>26.855125000000001</v>
      </c>
      <c r="K257" s="1">
        <f t="shared" si="132"/>
        <v>4.0325957995679997E-4</v>
      </c>
      <c r="L257" s="1">
        <f t="shared" si="133"/>
        <v>3.4804241999999996E-4</v>
      </c>
      <c r="M257" s="1">
        <f t="shared" si="112"/>
        <v>5.5217159956800013E-5</v>
      </c>
      <c r="N257" s="1">
        <f t="shared" si="113"/>
        <v>0.86307291208626646</v>
      </c>
      <c r="O257" s="1">
        <f t="shared" si="114"/>
        <v>0.51284725935827669</v>
      </c>
      <c r="P257" s="1">
        <f t="shared" si="115"/>
        <v>8.1363556641723345E-2</v>
      </c>
      <c r="Q257" s="1">
        <v>-2.3749500000000001</v>
      </c>
      <c r="R257" s="1">
        <v>-20.459399999999999</v>
      </c>
      <c r="S257" s="1">
        <v>0.104007778</v>
      </c>
      <c r="T257" s="1">
        <v>4.4654600000000003E-2</v>
      </c>
      <c r="U257" s="1">
        <v>0.17829324799999999</v>
      </c>
      <c r="V257" s="1">
        <v>7.1966666999999998E-2</v>
      </c>
      <c r="W257" s="1">
        <v>0.2024</v>
      </c>
      <c r="X257" s="1">
        <v>3.5999999999999997E-2</v>
      </c>
      <c r="Y257" s="1">
        <v>0.27500000000000002</v>
      </c>
      <c r="Z257" s="1">
        <v>0.47539788399999999</v>
      </c>
      <c r="AA257" s="1">
        <v>-0.15207373299999999</v>
      </c>
      <c r="AB257" s="1">
        <v>0.48888888899999999</v>
      </c>
      <c r="AC257" s="1">
        <v>0.42149337599999998</v>
      </c>
      <c r="AD257" s="1">
        <v>0.92736673999999997</v>
      </c>
      <c r="AE257" s="1">
        <f t="shared" si="116"/>
        <v>0.9356509154113557</v>
      </c>
      <c r="AF257" s="1">
        <v>0.68378544200000002</v>
      </c>
      <c r="AG257" s="1">
        <v>0.779914</v>
      </c>
      <c r="AH257" s="1">
        <v>0.96894604799999995</v>
      </c>
      <c r="AI257" s="1">
        <v>1</v>
      </c>
      <c r="AJ257" s="1">
        <v>0.54008042499999998</v>
      </c>
      <c r="AK257" s="1">
        <v>1.1370259069999999</v>
      </c>
      <c r="AL257" s="1">
        <v>7.1567460000000003E-3</v>
      </c>
      <c r="AM257" s="1">
        <v>0.104007778</v>
      </c>
      <c r="AN257" s="1">
        <v>7.2633259828149957E-2</v>
      </c>
      <c r="AO257" s="1">
        <v>0.95298900772886641</v>
      </c>
      <c r="AP257" s="1">
        <v>0.56627637592160007</v>
      </c>
      <c r="AQ257" s="1">
        <v>2.7934440078399958E-2</v>
      </c>
      <c r="AR257" s="1">
        <v>1.4233304444369527E-3</v>
      </c>
      <c r="AS257" s="1">
        <v>0.54922222222500006</v>
      </c>
      <c r="AT257" s="1">
        <v>0.39663766534545186</v>
      </c>
      <c r="AU257" s="1">
        <v>0.21417536223654596</v>
      </c>
      <c r="AV257" s="1">
        <v>0.27471352676345406</v>
      </c>
      <c r="AW257" s="1">
        <f t="shared" si="134"/>
        <v>7.8484971559280498E-2</v>
      </c>
      <c r="AX257" s="1">
        <f t="shared" si="135"/>
        <v>6.8946312924902206E-2</v>
      </c>
      <c r="AY257" s="1">
        <f t="shared" si="136"/>
        <v>2.1326324300684819E-3</v>
      </c>
      <c r="AZ257" s="1">
        <f t="shared" si="137"/>
        <v>2.7251421753087019E-3</v>
      </c>
      <c r="BA257" s="1">
        <f t="shared" si="138"/>
        <v>1.373738006161483E-3</v>
      </c>
      <c r="BB257" s="1">
        <f t="shared" si="139"/>
        <v>1.1541557561809007E-3</v>
      </c>
      <c r="BC257" s="1">
        <f t="shared" si="140"/>
        <v>2.5755342736584847E-3</v>
      </c>
      <c r="BD257" s="1">
        <f t="shared" si="141"/>
        <v>1.6497165786095948E-3</v>
      </c>
      <c r="BE257" s="1">
        <f t="shared" si="117"/>
        <v>8.5150009847916146E-3</v>
      </c>
      <c r="BF257" s="1">
        <f t="shared" si="118"/>
        <v>1.0880725613698759E-2</v>
      </c>
      <c r="BG257" s="1">
        <f t="shared" si="119"/>
        <v>5.4849491691050939E-3</v>
      </c>
      <c r="BH257" s="1">
        <f t="shared" si="120"/>
        <v>4.6082190544986228E-3</v>
      </c>
      <c r="BI257" s="1">
        <f t="shared" si="121"/>
        <v>1.0283383375100569E-2</v>
      </c>
      <c r="BJ257" s="1">
        <f t="shared" si="122"/>
        <v>6.5868539244883706E-3</v>
      </c>
      <c r="BK257" s="1">
        <f t="shared" si="123"/>
        <v>0.17829324810711325</v>
      </c>
      <c r="BL257" s="2">
        <f t="shared" si="124"/>
        <v>1.74</v>
      </c>
      <c r="BM257" s="2">
        <f t="shared" si="125"/>
        <v>2.2234245893395124</v>
      </c>
      <c r="BN257" s="2">
        <f t="shared" si="126"/>
        <v>1.1208233059853754</v>
      </c>
      <c r="BO257" s="2">
        <f t="shared" si="127"/>
        <v>0.94166767204711421</v>
      </c>
      <c r="BP257" s="2">
        <f t="shared" si="128"/>
        <v>2.1013605406074869</v>
      </c>
      <c r="BQ257" s="2">
        <f t="shared" si="129"/>
        <v>1.3459923080549414</v>
      </c>
      <c r="BR257" s="2">
        <f t="shared" si="130"/>
        <v>36.433378253328435</v>
      </c>
      <c r="BS257" s="1">
        <f t="shared" si="142"/>
        <v>0.43579330583130538</v>
      </c>
      <c r="BT257" s="1">
        <f t="shared" si="143"/>
        <v>0.55686985750280393</v>
      </c>
      <c r="BU257" s="1">
        <f t="shared" si="144"/>
        <v>0.28071683549893067</v>
      </c>
      <c r="BV257" s="1">
        <f t="shared" si="145"/>
        <v>0.23584624585970193</v>
      </c>
      <c r="BW257" s="1">
        <f t="shared" si="146"/>
        <v>0.52629819352574458</v>
      </c>
      <c r="BX257" s="1">
        <f t="shared" si="147"/>
        <v>0.33711174571883434</v>
      </c>
      <c r="BY257" s="1">
        <f t="shared" si="148"/>
        <v>9.1249553744944762</v>
      </c>
    </row>
    <row r="258" spans="1:77" x14ac:dyDescent="0.25">
      <c r="A258" s="1">
        <v>20120822</v>
      </c>
      <c r="B258" s="1">
        <v>2012</v>
      </c>
      <c r="C258" s="1">
        <v>8</v>
      </c>
      <c r="D258" s="1">
        <v>16.469000000000001</v>
      </c>
      <c r="E258" s="1">
        <v>186.3</v>
      </c>
      <c r="F258" s="1">
        <f t="shared" si="131"/>
        <v>7.7262336000000005</v>
      </c>
      <c r="G258" s="1">
        <v>432.286</v>
      </c>
      <c r="H258" s="1">
        <v>4.0419999999999998</v>
      </c>
      <c r="I258" s="1">
        <v>357.7729167</v>
      </c>
      <c r="J258" s="1">
        <v>308.58965519999998</v>
      </c>
      <c r="K258" s="1">
        <f t="shared" si="132"/>
        <v>4.6367370004320001E-3</v>
      </c>
      <c r="L258" s="1">
        <f t="shared" si="133"/>
        <v>3.9993219313919992E-3</v>
      </c>
      <c r="M258" s="1">
        <f t="shared" ref="M258:M321" si="149">K258-L258</f>
        <v>6.3741506904000083E-4</v>
      </c>
      <c r="N258" s="1">
        <f t="shared" ref="N258:N321" si="150">J258/I258</f>
        <v>0.8625293888826101</v>
      </c>
      <c r="O258" s="1">
        <f t="shared" ref="O258:O321" si="151">N258*F258</f>
        <v>6.6641035453722894</v>
      </c>
      <c r="P258" s="1">
        <f t="shared" ref="P258:P321" si="152">F258-O258</f>
        <v>1.062130054627711</v>
      </c>
      <c r="Q258" s="1">
        <v>95.293800000000005</v>
      </c>
      <c r="R258" s="1">
        <v>-62.002200000000002</v>
      </c>
      <c r="S258" s="1">
        <v>2.8623977219999999</v>
      </c>
      <c r="T258" s="1">
        <v>9.2068399999999997</v>
      </c>
      <c r="U258" s="1">
        <v>1.624135385</v>
      </c>
      <c r="V258" s="1">
        <v>5.0611111E-2</v>
      </c>
      <c r="W258" s="1">
        <v>0.32041111100000003</v>
      </c>
      <c r="X258" s="1">
        <v>3.4000000000000002E-2</v>
      </c>
      <c r="Y258" s="1">
        <v>0.18472222199999999</v>
      </c>
      <c r="Z258" s="1">
        <v>0.72718016299999999</v>
      </c>
      <c r="AA258" s="1">
        <v>0.26861994700000003</v>
      </c>
      <c r="AB258" s="1">
        <v>2.7222222220000001</v>
      </c>
      <c r="AC258" s="1">
        <v>0.73370340199999995</v>
      </c>
      <c r="AD258" s="1">
        <v>0.48376906800000002</v>
      </c>
      <c r="AE258" s="1">
        <f t="shared" ref="AE258:AE321" si="153">(AD258-0.1199)/(0.9829-0.1199)</f>
        <v>0.42163275550405566</v>
      </c>
      <c r="AF258" s="1">
        <v>0.96698316900000003</v>
      </c>
      <c r="AG258" s="1">
        <v>1.1938449419999999</v>
      </c>
      <c r="AH258" s="1">
        <v>1.5350690090000001</v>
      </c>
      <c r="AI258" s="1">
        <v>1</v>
      </c>
      <c r="AJ258" s="1">
        <v>0.80803818299999997</v>
      </c>
      <c r="AK258" s="1">
        <v>1.031130734</v>
      </c>
      <c r="AL258" s="1">
        <v>1</v>
      </c>
      <c r="AM258" s="1">
        <v>1</v>
      </c>
      <c r="AN258" s="1">
        <v>0.51623093229145023</v>
      </c>
      <c r="AO258" s="1">
        <v>0.49546246257907722</v>
      </c>
      <c r="AP258" s="1">
        <v>3.828058725917209</v>
      </c>
      <c r="AQ258" s="1">
        <v>3.8981748740827906</v>
      </c>
      <c r="AR258" s="1">
        <v>0.13877470668846853</v>
      </c>
      <c r="AS258" s="1">
        <v>0.60505555555000001</v>
      </c>
      <c r="AT258" s="1">
        <v>0.63299467240053042</v>
      </c>
      <c r="AU258" s="1">
        <v>0.51945805674565659</v>
      </c>
      <c r="AV258" s="1">
        <v>2.2027641652543437</v>
      </c>
      <c r="AW258" s="1">
        <f t="shared" si="134"/>
        <v>2.3706738264111391</v>
      </c>
      <c r="AX258" s="1">
        <f t="shared" si="135"/>
        <v>3.1844397141747387</v>
      </c>
      <c r="AY258" s="1">
        <f t="shared" si="136"/>
        <v>9.5379827090278688</v>
      </c>
      <c r="AZ258" s="1">
        <f t="shared" si="137"/>
        <v>8.8349291181461531</v>
      </c>
      <c r="BA258" s="1">
        <f t="shared" si="138"/>
        <v>9.104901446156191</v>
      </c>
      <c r="BB258" s="1">
        <f t="shared" si="139"/>
        <v>8.5790966648163316</v>
      </c>
      <c r="BC258" s="1">
        <f t="shared" si="140"/>
        <v>11.509498216235436</v>
      </c>
      <c r="BD258" s="1">
        <f t="shared" si="141"/>
        <v>11.438235630981824</v>
      </c>
      <c r="BE258" s="1">
        <f t="shared" ref="BE258:BE321" si="154">AY258/AC258/F258</f>
        <v>1.6825507140600002</v>
      </c>
      <c r="BF258" s="1">
        <f t="shared" ref="BF258:BF321" si="155">AZ258/AC258/F258</f>
        <v>1.5585283334951014</v>
      </c>
      <c r="BG258" s="1">
        <f t="shared" ref="BG258:BG321" si="156">BA258/AC258/F258</f>
        <v>1.606152883373954</v>
      </c>
      <c r="BH258" s="1">
        <f t="shared" ref="BH258:BH321" si="157">BB258/AC258/F258</f>
        <v>1.5133981324702683</v>
      </c>
      <c r="BI258" s="1">
        <f t="shared" ref="BI258:BI321" si="158">BC258/AC258/F258</f>
        <v>2.0303365012257384</v>
      </c>
      <c r="BJ258" s="1">
        <f t="shared" ref="BJ258:BJ321" si="159">BD258/AC258/F258</f>
        <v>2.0177654033990735</v>
      </c>
      <c r="BK258" s="1">
        <f t="shared" ref="BK258:BK321" si="160">T258/AC258/F258</f>
        <v>1.6241353846839848</v>
      </c>
      <c r="BL258" s="2">
        <f t="shared" ref="BL258:BL321" si="161">BE258/AF258/AL258</f>
        <v>1.7400000000000002</v>
      </c>
      <c r="BM258" s="2">
        <f t="shared" ref="BM258:BM321" si="162">BF258/AF258/AL258</f>
        <v>1.6117429790498261</v>
      </c>
      <c r="BN258" s="2">
        <f t="shared" ref="BN258:BN321" si="163">BG258/AF258/AL258</f>
        <v>1.6609936293254697</v>
      </c>
      <c r="BO258" s="2">
        <f t="shared" ref="BO258:BO321" si="164">BH258/AF258/AL258</f>
        <v>1.5650718450822056</v>
      </c>
      <c r="BP258" s="2">
        <f t="shared" ref="BP258:BP321" si="165">BI258/AF258/AL258</f>
        <v>2.0996606417931751</v>
      </c>
      <c r="BQ258" s="2">
        <f t="shared" ref="BQ258:BQ321" si="166">BJ258/AF258/AL258</f>
        <v>2.0866603143524554</v>
      </c>
      <c r="BR258" s="2">
        <f t="shared" ref="BR258:BR321" si="167">BK258/AF258/AL258</f>
        <v>1.6795901280924825</v>
      </c>
      <c r="BS258" s="1">
        <f t="shared" si="142"/>
        <v>9.8636491459220714</v>
      </c>
      <c r="BT258" s="1">
        <f t="shared" si="143"/>
        <v>9.1365903785923628</v>
      </c>
      <c r="BU258" s="1">
        <f t="shared" si="144"/>
        <v>9.4157806857920505</v>
      </c>
      <c r="BV258" s="1">
        <f t="shared" si="145"/>
        <v>8.8720227402596414</v>
      </c>
      <c r="BW258" s="1">
        <f t="shared" si="146"/>
        <v>11.902480400085883</v>
      </c>
      <c r="BX258" s="1">
        <f t="shared" si="147"/>
        <v>11.828784613501192</v>
      </c>
      <c r="BY258" s="1">
        <f t="shared" si="148"/>
        <v>9.5211998462405489</v>
      </c>
    </row>
    <row r="259" spans="1:77" x14ac:dyDescent="0.25">
      <c r="A259" s="1">
        <v>20130408</v>
      </c>
      <c r="B259" s="1">
        <v>2013</v>
      </c>
      <c r="C259" s="1">
        <v>4</v>
      </c>
      <c r="D259" s="1">
        <v>17.367000000000001</v>
      </c>
      <c r="E259" s="1">
        <v>107.547</v>
      </c>
      <c r="F259" s="1">
        <f t="shared" ref="F259:F322" si="168">0.0864*E259*0.48</f>
        <v>4.4601891839999999</v>
      </c>
      <c r="G259" s="1">
        <v>432.286</v>
      </c>
      <c r="H259" s="1">
        <v>6.2489999999999997</v>
      </c>
      <c r="I259" s="1">
        <v>227.97291670000001</v>
      </c>
      <c r="J259" s="1">
        <v>196.6312083</v>
      </c>
      <c r="K259" s="1">
        <f t="shared" ref="K259:K322" si="169">I259*0.0036*0.0036</f>
        <v>2.9545290004319999E-3</v>
      </c>
      <c r="L259" s="1">
        <f t="shared" ref="L259:L322" si="170">J259*0.0036*0.0036</f>
        <v>2.5483404595679996E-3</v>
      </c>
      <c r="M259" s="1">
        <f t="shared" si="149"/>
        <v>4.0618854086400032E-4</v>
      </c>
      <c r="N259" s="1">
        <f t="shared" si="150"/>
        <v>0.86252003591617854</v>
      </c>
      <c r="O259" s="1">
        <f t="shared" si="151"/>
        <v>3.8470025351766308</v>
      </c>
      <c r="P259" s="1">
        <f t="shared" si="152"/>
        <v>0.61318664882336904</v>
      </c>
      <c r="Q259" s="1">
        <v>14.844900000000001</v>
      </c>
      <c r="R259" s="1">
        <v>19.782</v>
      </c>
      <c r="S259" s="1">
        <v>0.42871004899999998</v>
      </c>
      <c r="T259" s="1">
        <v>6.2465000000000003E-3</v>
      </c>
      <c r="U259" s="1">
        <v>4.3167910000000004E-3</v>
      </c>
      <c r="V259" s="1">
        <v>7.4244444000000007E-2</v>
      </c>
      <c r="W259" s="1">
        <v>0.172055556</v>
      </c>
      <c r="X259" s="1">
        <v>3.2677777999999998E-2</v>
      </c>
      <c r="Y259" s="1">
        <v>0.26206666699999998</v>
      </c>
      <c r="Z259" s="1">
        <v>0.39712185100000003</v>
      </c>
      <c r="AA259" s="1">
        <v>-0.20734048199999999</v>
      </c>
      <c r="AB259" s="1">
        <v>0.64444444400000001</v>
      </c>
      <c r="AC259" s="1">
        <v>0.324431095</v>
      </c>
      <c r="AD259" s="1">
        <v>0.72382136100000005</v>
      </c>
      <c r="AE259" s="1">
        <f t="shared" si="153"/>
        <v>0.69979300231749719</v>
      </c>
      <c r="AF259" s="1">
        <v>0.98303632500000004</v>
      </c>
      <c r="AG259" s="1">
        <v>1.2429491109999999</v>
      </c>
      <c r="AH259" s="1">
        <v>1.5914052700000001</v>
      </c>
      <c r="AI259" s="1">
        <v>1</v>
      </c>
      <c r="AJ259" s="1">
        <v>0.50487867399999997</v>
      </c>
      <c r="AK259" s="1">
        <v>0.96082018499999999</v>
      </c>
      <c r="AL259" s="1">
        <v>0.58698223000000005</v>
      </c>
      <c r="AM259" s="1">
        <v>0.42871004899999998</v>
      </c>
      <c r="AN259" s="1">
        <v>0.27617863902149659</v>
      </c>
      <c r="AO259" s="1">
        <v>0.92844396516968952</v>
      </c>
      <c r="AP259" s="1">
        <v>4.1410357313999215</v>
      </c>
      <c r="AQ259" s="1">
        <v>0.31915345260007832</v>
      </c>
      <c r="AR259" s="1">
        <v>1.3920200996814651E-2</v>
      </c>
      <c r="AS259" s="1">
        <v>0.5531111111</v>
      </c>
      <c r="AT259" s="1">
        <v>2.5983985443810949</v>
      </c>
      <c r="AU259" s="1">
        <v>0.33923026831278874</v>
      </c>
      <c r="AV259" s="1">
        <v>0.30521417568721126</v>
      </c>
      <c r="AW259" s="1">
        <f t="shared" ref="AW259:AW322" si="171">(1-0.18)*((AP259-AT259)/AB259+AR259)*AV259</f>
        <v>0.60258050157068133</v>
      </c>
      <c r="AX259" s="1">
        <f t="shared" ref="AX259:AX322" si="172">(1-0.18)*(AQ259*0.5/(G259/1367)+(AP259-AT259)/AB259+AR259)*AU259</f>
        <v>0.81010838194122226</v>
      </c>
      <c r="AY259" s="1">
        <f t="shared" ref="AY259:AY322" si="173">F259*AC259*1.74*AF259*AL259</f>
        <v>1.4528457951318778</v>
      </c>
      <c r="AZ259" s="1">
        <f t="shared" ref="AZ259:AZ322" si="174">F259*AC259*((2.3-1.11)*AE259+1.11)*AL259*AF259</f>
        <v>1.622138795657019</v>
      </c>
      <c r="BA259" s="1">
        <f t="shared" ref="BA259:BA322" si="175">(AW259*2.83+AX259*0.85)*AL259*AF259</f>
        <v>1.3813368811332656</v>
      </c>
      <c r="BB259" s="1">
        <f t="shared" ref="BB259:BB322" si="176">(AW259/(0.88*L259+1)+AX259/(0.88*M259+1))*1.6*AL259*AF259</f>
        <v>1.3027385161309708</v>
      </c>
      <c r="BC259" s="1">
        <f t="shared" ref="BC259:BC322" si="177">AC259*(N259*O259*2.56/(0.01*L259+1)+P259*1.42/(0.01*M259+1))*AF259*AL259</f>
        <v>1.753151278786897</v>
      </c>
      <c r="BD259" s="1">
        <f t="shared" ref="BD259:BD322" si="178">(N259*AW259*3.45/(0.01*L259+1)+AX259*1.5/(0.68*M259+1))*AF259*AL259</f>
        <v>1.7356195522487152</v>
      </c>
      <c r="BE259" s="1">
        <f t="shared" si="154"/>
        <v>1.0040232463419385</v>
      </c>
      <c r="BF259" s="1">
        <f t="shared" si="155"/>
        <v>1.1210171548074896</v>
      </c>
      <c r="BG259" s="1">
        <f t="shared" si="156"/>
        <v>0.95460532999056413</v>
      </c>
      <c r="BH259" s="1">
        <f t="shared" si="157"/>
        <v>0.9002880818344311</v>
      </c>
      <c r="BI259" s="1">
        <f t="shared" si="158"/>
        <v>1.211556411667464</v>
      </c>
      <c r="BJ259" s="1">
        <f t="shared" si="159"/>
        <v>1.1994406998336098</v>
      </c>
      <c r="BK259" s="1">
        <f t="shared" si="160"/>
        <v>4.3167906940224376E-3</v>
      </c>
      <c r="BL259" s="2">
        <f t="shared" si="161"/>
        <v>1.7400000000000002</v>
      </c>
      <c r="BM259" s="2">
        <f t="shared" si="162"/>
        <v>1.9427536727578216</v>
      </c>
      <c r="BN259" s="2">
        <f t="shared" si="163"/>
        <v>1.6543573868785637</v>
      </c>
      <c r="BO259" s="2">
        <f t="shared" si="164"/>
        <v>1.5602240965030501</v>
      </c>
      <c r="BP259" s="2">
        <f t="shared" si="165"/>
        <v>2.0996607040544881</v>
      </c>
      <c r="BQ259" s="2">
        <f t="shared" si="166"/>
        <v>2.0786638410159939</v>
      </c>
      <c r="BR259" s="2">
        <f t="shared" si="167"/>
        <v>7.4811174292681269E-3</v>
      </c>
      <c r="BS259" s="1">
        <f t="shared" ref="BS259:BS322" si="179">AY259/AL259/AF259</f>
        <v>2.5178218659177611</v>
      </c>
      <c r="BT259" s="1">
        <f t="shared" ref="BT259:BT322" si="180">AZ259/AL259/AF259</f>
        <v>2.8112113088285531</v>
      </c>
      <c r="BU259" s="1">
        <f t="shared" ref="BU259:BU322" si="181">BA259/AL259/AF259</f>
        <v>2.3938949440950665</v>
      </c>
      <c r="BV259" s="1">
        <f t="shared" ref="BV259:BV322" si="182">BB259/AL259/AF259</f>
        <v>2.257681807992622</v>
      </c>
      <c r="BW259" s="1">
        <f t="shared" ref="BW259:BW322" si="183">BC259/AL259/AF259</f>
        <v>3.0382595584348686</v>
      </c>
      <c r="BX259" s="1">
        <f t="shared" ref="BX259:BX322" si="184">BD259/AL259/AF259</f>
        <v>3.0078765924153275</v>
      </c>
      <c r="BY259" s="1">
        <f t="shared" ref="BY259:BY322" si="185">T259/AF259/AL259</f>
        <v>1.0825356922361931E-2</v>
      </c>
    </row>
    <row r="260" spans="1:77" x14ac:dyDescent="0.25">
      <c r="A260" s="1">
        <v>20101105</v>
      </c>
      <c r="B260" s="1">
        <v>2010</v>
      </c>
      <c r="C260" s="1">
        <v>11</v>
      </c>
      <c r="D260" s="1">
        <v>-0.746</v>
      </c>
      <c r="E260" s="1">
        <v>39.963000000000001</v>
      </c>
      <c r="F260" s="1">
        <f t="shared" si="168"/>
        <v>1.6573455360000002</v>
      </c>
      <c r="G260" s="1">
        <v>432.286</v>
      </c>
      <c r="H260" s="1">
        <v>2.052</v>
      </c>
      <c r="I260" s="1">
        <v>75.643124999999998</v>
      </c>
      <c r="J260" s="1">
        <v>65.233374999999995</v>
      </c>
      <c r="K260" s="1">
        <f t="shared" si="169"/>
        <v>9.803348999999999E-4</v>
      </c>
      <c r="L260" s="1">
        <f t="shared" si="170"/>
        <v>8.454245399999999E-4</v>
      </c>
      <c r="M260" s="1">
        <f t="shared" si="149"/>
        <v>1.3491035999999999E-4</v>
      </c>
      <c r="N260" s="1">
        <f t="shared" si="150"/>
        <v>0.8623833957150765</v>
      </c>
      <c r="O260" s="1">
        <f t="shared" si="151"/>
        <v>1.4292672712089038</v>
      </c>
      <c r="P260" s="1">
        <f t="shared" si="152"/>
        <v>0.22807826479109639</v>
      </c>
      <c r="Q260" s="1">
        <v>15.713800000000001</v>
      </c>
      <c r="R260" s="1">
        <v>23.6389</v>
      </c>
      <c r="S260" s="1">
        <v>0.39930678200000003</v>
      </c>
      <c r="T260" s="1">
        <v>5.8146700000000003E-2</v>
      </c>
      <c r="U260" s="1">
        <v>8.6113669000000004E-2</v>
      </c>
      <c r="V260" s="1">
        <v>5.4244444000000003E-2</v>
      </c>
      <c r="W260" s="1">
        <v>0.14817777800000001</v>
      </c>
      <c r="X260" s="1">
        <v>2.9966666999999999E-2</v>
      </c>
      <c r="Y260" s="1">
        <v>0.19658888899999999</v>
      </c>
      <c r="Z260" s="1">
        <v>0.46404655099999997</v>
      </c>
      <c r="AA260" s="1">
        <v>-0.140417029</v>
      </c>
      <c r="AB260" s="1">
        <v>0.51111111099999995</v>
      </c>
      <c r="AC260" s="1">
        <v>0.40741772300000001</v>
      </c>
      <c r="AD260" s="1">
        <v>0.77753097999999998</v>
      </c>
      <c r="AE260" s="1">
        <f t="shared" si="153"/>
        <v>0.76202894553881806</v>
      </c>
      <c r="AF260" s="1">
        <v>0.35574922599999997</v>
      </c>
      <c r="AG260" s="1">
        <v>0.319487776</v>
      </c>
      <c r="AH260" s="1">
        <v>0.455081556</v>
      </c>
      <c r="AI260" s="1">
        <v>1</v>
      </c>
      <c r="AJ260" s="1">
        <v>0.54750507699999995</v>
      </c>
      <c r="AK260" s="1">
        <v>1.098928924</v>
      </c>
      <c r="AL260" s="1">
        <v>0.53447639599999996</v>
      </c>
      <c r="AM260" s="1">
        <v>0.39930678200000003</v>
      </c>
      <c r="AN260" s="1">
        <v>0.22246902034136079</v>
      </c>
      <c r="AO260" s="1">
        <v>0.99207994928505139</v>
      </c>
      <c r="AP260" s="1">
        <v>1.6442192753026863</v>
      </c>
      <c r="AQ260" s="1">
        <v>1.3126260697313707E-2</v>
      </c>
      <c r="AR260" s="1">
        <v>6.7606585434327928E-4</v>
      </c>
      <c r="AS260" s="1">
        <v>0.54977777777500003</v>
      </c>
      <c r="AT260" s="1">
        <v>1.1335998145226756</v>
      </c>
      <c r="AU260" s="1">
        <v>0.20735588906609798</v>
      </c>
      <c r="AV260" s="1">
        <v>0.30375522193390198</v>
      </c>
      <c r="AW260" s="1">
        <f t="shared" si="171"/>
        <v>0.24900808055852952</v>
      </c>
      <c r="AX260" s="1">
        <f t="shared" si="172"/>
        <v>0.17351211788541143</v>
      </c>
      <c r="AY260" s="1">
        <f t="shared" si="173"/>
        <v>0.22339565532175745</v>
      </c>
      <c r="AZ260" s="1">
        <f t="shared" si="174"/>
        <v>0.25893539347463984</v>
      </c>
      <c r="BA260" s="1">
        <f t="shared" si="175"/>
        <v>0.16203278551252745</v>
      </c>
      <c r="BB260" s="1">
        <f t="shared" si="176"/>
        <v>0.12847790698893619</v>
      </c>
      <c r="BC260" s="1">
        <f t="shared" si="177"/>
        <v>0.26952356228408769</v>
      </c>
      <c r="BD260" s="1">
        <f t="shared" si="178"/>
        <v>0.19034729860661653</v>
      </c>
      <c r="BE260" s="1">
        <f t="shared" si="154"/>
        <v>0.33084284169454886</v>
      </c>
      <c r="BF260" s="1">
        <f t="shared" si="155"/>
        <v>0.38347621966532724</v>
      </c>
      <c r="BG260" s="1">
        <f t="shared" si="156"/>
        <v>0.23996611361772915</v>
      </c>
      <c r="BH260" s="1">
        <f t="shared" si="157"/>
        <v>0.1902722583479346</v>
      </c>
      <c r="BI260" s="1">
        <f t="shared" si="158"/>
        <v>0.39915700742377269</v>
      </c>
      <c r="BJ260" s="1">
        <f t="shared" si="159"/>
        <v>0.28189913133803207</v>
      </c>
      <c r="BK260" s="1">
        <f t="shared" si="160"/>
        <v>8.6113668752656414E-2</v>
      </c>
      <c r="BL260" s="2">
        <f t="shared" si="161"/>
        <v>1.7399999999999998</v>
      </c>
      <c r="BM260" s="2">
        <f t="shared" si="162"/>
        <v>2.0168144451911934</v>
      </c>
      <c r="BN260" s="2">
        <f t="shared" si="163"/>
        <v>1.2620525067317132</v>
      </c>
      <c r="BO260" s="2">
        <f t="shared" si="164"/>
        <v>1.0006978776680635</v>
      </c>
      <c r="BP260" s="2">
        <f t="shared" si="165"/>
        <v>2.0992843289581984</v>
      </c>
      <c r="BQ260" s="2">
        <f t="shared" si="166"/>
        <v>1.4825906040942387</v>
      </c>
      <c r="BR260" s="2">
        <f t="shared" si="167"/>
        <v>0.45289716066445868</v>
      </c>
      <c r="BS260" s="1">
        <f t="shared" si="179"/>
        <v>1.1749035834323223</v>
      </c>
      <c r="BT260" s="1">
        <f t="shared" si="180"/>
        <v>1.36181753952483</v>
      </c>
      <c r="BU260" s="1">
        <f t="shared" si="181"/>
        <v>0.85217816818323833</v>
      </c>
      <c r="BV260" s="1">
        <f t="shared" si="182"/>
        <v>0.67570317379616529</v>
      </c>
      <c r="BW260" s="1">
        <f t="shared" si="183"/>
        <v>1.4175038395036237</v>
      </c>
      <c r="BX260" s="1">
        <f t="shared" si="184"/>
        <v>1.0010925365019614</v>
      </c>
      <c r="BY260" s="1">
        <f t="shared" si="185"/>
        <v>0.30581063045459572</v>
      </c>
    </row>
    <row r="261" spans="1:77" x14ac:dyDescent="0.25">
      <c r="A261" s="1">
        <v>20091114</v>
      </c>
      <c r="B261" s="1">
        <v>2009</v>
      </c>
      <c r="C261" s="1">
        <v>11</v>
      </c>
      <c r="D261" s="1">
        <v>10.788</v>
      </c>
      <c r="E261" s="1">
        <v>58.472999999999999</v>
      </c>
      <c r="F261" s="1">
        <f t="shared" si="168"/>
        <v>2.4249922559999999</v>
      </c>
      <c r="G261" s="1">
        <v>432.286</v>
      </c>
      <c r="H261" s="1">
        <v>4.3940000000000001</v>
      </c>
      <c r="I261" s="1">
        <v>109.3477292</v>
      </c>
      <c r="J261" s="1">
        <v>94.288875000000004</v>
      </c>
      <c r="K261" s="1">
        <f t="shared" si="169"/>
        <v>1.417146570432E-3</v>
      </c>
      <c r="L261" s="1">
        <f t="shared" si="170"/>
        <v>1.22198382E-3</v>
      </c>
      <c r="M261" s="1">
        <f t="shared" si="149"/>
        <v>1.9516275043199999E-4</v>
      </c>
      <c r="N261" s="1">
        <f t="shared" si="150"/>
        <v>0.8622847103440352</v>
      </c>
      <c r="O261" s="1">
        <f t="shared" si="151"/>
        <v>2.0910337450514884</v>
      </c>
      <c r="P261" s="1">
        <f t="shared" si="152"/>
        <v>0.33395851094851148</v>
      </c>
      <c r="Q261" s="1">
        <v>4.7530599999999996</v>
      </c>
      <c r="R261" s="1">
        <v>4.8323299999999998</v>
      </c>
      <c r="S261" s="1">
        <v>0.495865061</v>
      </c>
      <c r="T261" s="1">
        <v>0.68049899999999997</v>
      </c>
      <c r="U261" s="1">
        <v>0.56446101299999996</v>
      </c>
      <c r="V261" s="1">
        <v>4.5522222000000001E-2</v>
      </c>
      <c r="W261" s="1">
        <v>0.15086666700000001</v>
      </c>
      <c r="X261" s="1">
        <v>3.3822221999999999E-2</v>
      </c>
      <c r="Y261" s="1">
        <v>0.15352222200000001</v>
      </c>
      <c r="Z261" s="1">
        <v>0.53640735799999995</v>
      </c>
      <c r="AA261" s="1">
        <v>-8.7242180000000006E-3</v>
      </c>
      <c r="AB261" s="1">
        <v>0.63333333300000005</v>
      </c>
      <c r="AC261" s="1">
        <v>0.49714512399999999</v>
      </c>
      <c r="AD261" s="1">
        <v>0.63256880699999996</v>
      </c>
      <c r="AE261" s="1">
        <f t="shared" si="153"/>
        <v>0.59405423754345299</v>
      </c>
      <c r="AF261" s="1">
        <v>0.80466577699999997</v>
      </c>
      <c r="AG261" s="1">
        <v>0.94763491899999996</v>
      </c>
      <c r="AH261" s="1">
        <v>1.1786700130000001</v>
      </c>
      <c r="AI261" s="1">
        <v>1</v>
      </c>
      <c r="AJ261" s="1">
        <v>0.63138584799999997</v>
      </c>
      <c r="AK261" s="1">
        <v>1.019581246</v>
      </c>
      <c r="AL261" s="1">
        <v>0.706901895</v>
      </c>
      <c r="AM261" s="1">
        <v>0.495865061</v>
      </c>
      <c r="AN261" s="1">
        <v>0.36743119266055047</v>
      </c>
      <c r="AO261" s="1">
        <v>0.77439863276983345</v>
      </c>
      <c r="AP261" s="1">
        <v>1.8779106875238338</v>
      </c>
      <c r="AQ261" s="1">
        <v>0.54708156847616607</v>
      </c>
      <c r="AR261" s="1">
        <v>2.8269663029130837E-2</v>
      </c>
      <c r="AS261" s="1">
        <v>0.55283333332500006</v>
      </c>
      <c r="AT261" s="1">
        <v>1.1875761963176692</v>
      </c>
      <c r="AU261" s="1">
        <v>0.20640894628007211</v>
      </c>
      <c r="AV261" s="1">
        <v>0.42692438671992794</v>
      </c>
      <c r="AW261" s="1">
        <f t="shared" si="171"/>
        <v>0.39148224408301541</v>
      </c>
      <c r="AX261" s="1">
        <f t="shared" si="172"/>
        <v>0.33568040322356635</v>
      </c>
      <c r="AY261" s="1">
        <f t="shared" si="173"/>
        <v>1.1932115959601624</v>
      </c>
      <c r="AZ261" s="1">
        <f t="shared" si="174"/>
        <v>1.2459628927048647</v>
      </c>
      <c r="BA261" s="1">
        <f t="shared" si="175"/>
        <v>0.79249282929474996</v>
      </c>
      <c r="BB261" s="1">
        <f t="shared" si="176"/>
        <v>0.66136398927033635</v>
      </c>
      <c r="BC261" s="1">
        <f t="shared" si="177"/>
        <v>1.4393844995828751</v>
      </c>
      <c r="BD261" s="1">
        <f t="shared" si="178"/>
        <v>0.94882159071216055</v>
      </c>
      <c r="BE261" s="1">
        <f t="shared" si="154"/>
        <v>0.98974638692912853</v>
      </c>
      <c r="BF261" s="1">
        <f t="shared" si="155"/>
        <v>1.0335025870328345</v>
      </c>
      <c r="BG261" s="1">
        <f t="shared" si="156"/>
        <v>0.65735777050553323</v>
      </c>
      <c r="BH261" s="1">
        <f t="shared" si="157"/>
        <v>0.54858888485626556</v>
      </c>
      <c r="BI261" s="1">
        <f t="shared" si="158"/>
        <v>1.1939421412658697</v>
      </c>
      <c r="BJ261" s="1">
        <f t="shared" si="159"/>
        <v>0.78702951297756463</v>
      </c>
      <c r="BK261" s="1">
        <f t="shared" si="160"/>
        <v>0.56446101331835519</v>
      </c>
      <c r="BL261" s="2">
        <f t="shared" si="161"/>
        <v>1.7400000000000002</v>
      </c>
      <c r="BM261" s="2">
        <f t="shared" si="162"/>
        <v>1.8169245426767091</v>
      </c>
      <c r="BN261" s="2">
        <f t="shared" si="163"/>
        <v>1.1556521304699954</v>
      </c>
      <c r="BO261" s="2">
        <f t="shared" si="164"/>
        <v>0.96443358849892213</v>
      </c>
      <c r="BP261" s="2">
        <f t="shared" si="165"/>
        <v>2.0989814696351821</v>
      </c>
      <c r="BQ261" s="2">
        <f t="shared" si="166"/>
        <v>1.3836184407097225</v>
      </c>
      <c r="BR261" s="2">
        <f t="shared" si="167"/>
        <v>0.99233720490890409</v>
      </c>
      <c r="BS261" s="1">
        <f t="shared" si="179"/>
        <v>2.097697151906198</v>
      </c>
      <c r="BT261" s="1">
        <f t="shared" si="180"/>
        <v>2.1904353094260944</v>
      </c>
      <c r="BU261" s="1">
        <f t="shared" si="181"/>
        <v>1.393223093494965</v>
      </c>
      <c r="BV261" s="1">
        <f t="shared" si="182"/>
        <v>1.1626951676993464</v>
      </c>
      <c r="BW261" s="1">
        <f t="shared" si="183"/>
        <v>2.5304755464124176</v>
      </c>
      <c r="BX261" s="1">
        <f t="shared" si="184"/>
        <v>1.6680531393113101</v>
      </c>
      <c r="BY261" s="1">
        <f t="shared" si="185"/>
        <v>1.1963350163608995</v>
      </c>
    </row>
    <row r="262" spans="1:77" x14ac:dyDescent="0.25">
      <c r="A262" s="1">
        <v>20091128</v>
      </c>
      <c r="B262" s="1">
        <v>2009</v>
      </c>
      <c r="C262" s="1">
        <v>11</v>
      </c>
      <c r="D262" s="1">
        <v>2.9790000000000001</v>
      </c>
      <c r="E262" s="1">
        <v>53.341000000000001</v>
      </c>
      <c r="F262" s="1">
        <f t="shared" si="168"/>
        <v>2.2121579520000001</v>
      </c>
      <c r="G262" s="1">
        <v>432.286</v>
      </c>
      <c r="H262" s="1">
        <v>1.0940000000000001</v>
      </c>
      <c r="I262" s="1">
        <v>86.580104169999998</v>
      </c>
      <c r="J262" s="1">
        <v>74.65325</v>
      </c>
      <c r="K262" s="1">
        <f t="shared" si="169"/>
        <v>1.1220781500432E-3</v>
      </c>
      <c r="L262" s="1">
        <f t="shared" si="170"/>
        <v>9.6750611999999988E-4</v>
      </c>
      <c r="M262" s="1">
        <f t="shared" si="149"/>
        <v>1.5457203004320009E-4</v>
      </c>
      <c r="N262" s="1">
        <f t="shared" si="150"/>
        <v>0.86224486232331587</v>
      </c>
      <c r="O262" s="1">
        <f t="shared" si="151"/>
        <v>1.9074218287596685</v>
      </c>
      <c r="P262" s="1">
        <f t="shared" si="152"/>
        <v>0.30473612324033161</v>
      </c>
      <c r="Q262" s="1">
        <v>3.4413100000000001</v>
      </c>
      <c r="R262" s="1">
        <v>5.1417099999999998</v>
      </c>
      <c r="S262" s="1">
        <v>0.40094395700000002</v>
      </c>
      <c r="T262" s="1">
        <v>0.39801599999999998</v>
      </c>
      <c r="U262" s="1">
        <v>5.3011166950000002</v>
      </c>
      <c r="V262" s="1">
        <v>8.7244444000000004E-2</v>
      </c>
      <c r="W262" s="1">
        <v>0.12118888899999999</v>
      </c>
      <c r="X262" s="1">
        <v>0.10376666700000001</v>
      </c>
      <c r="Y262" s="1">
        <v>7.4588889000000005E-2</v>
      </c>
      <c r="Z262" s="1">
        <v>0.162855166</v>
      </c>
      <c r="AA262" s="1">
        <v>0.238024971</v>
      </c>
      <c r="AB262" s="1">
        <v>0.15555555600000001</v>
      </c>
      <c r="AC262" s="1">
        <v>3.3940405999999999E-2</v>
      </c>
      <c r="AD262" s="1">
        <v>0.60419835700000002</v>
      </c>
      <c r="AE262" s="1">
        <f t="shared" si="153"/>
        <v>0.56118001969872544</v>
      </c>
      <c r="AF262" s="1">
        <v>0.50878782499999997</v>
      </c>
      <c r="AG262" s="1">
        <v>0.51865261399999996</v>
      </c>
      <c r="AH262" s="1">
        <v>0.68877038899999998</v>
      </c>
      <c r="AI262" s="1">
        <v>1</v>
      </c>
      <c r="AJ262" s="1">
        <v>0.78855093700000001</v>
      </c>
      <c r="AK262" s="1">
        <v>1.133139388</v>
      </c>
      <c r="AL262" s="1">
        <v>0.53739992299999995</v>
      </c>
      <c r="AM262" s="1">
        <v>0.40094395700000002</v>
      </c>
      <c r="AN262" s="1">
        <v>0.39580164283541225</v>
      </c>
      <c r="AO262" s="1">
        <v>0.72062157992042097</v>
      </c>
      <c r="AP262" s="1">
        <v>1.5941287584037629</v>
      </c>
      <c r="AQ262" s="1">
        <v>0.6180291935962372</v>
      </c>
      <c r="AR262" s="1">
        <v>3.4008618416275116E-2</v>
      </c>
      <c r="AS262" s="1">
        <v>0.54088888890000009</v>
      </c>
      <c r="AT262" s="1">
        <v>1.4208998633981069</v>
      </c>
      <c r="AU262" s="1">
        <v>9.2280139317953744E-2</v>
      </c>
      <c r="AV262" s="1">
        <v>6.3275416682046268E-2</v>
      </c>
      <c r="AW262" s="1">
        <f t="shared" si="171"/>
        <v>5.9545382186402318E-2</v>
      </c>
      <c r="AX262" s="1">
        <f t="shared" si="172"/>
        <v>0.16078353244643009</v>
      </c>
      <c r="AY262" s="1">
        <f t="shared" si="173"/>
        <v>3.5720433823586605E-2</v>
      </c>
      <c r="AZ262" s="1">
        <f t="shared" si="174"/>
        <v>3.6496516157893268E-2</v>
      </c>
      <c r="BA262" s="1">
        <f t="shared" si="175"/>
        <v>8.3442935428729742E-2</v>
      </c>
      <c r="BB262" s="1">
        <f t="shared" si="176"/>
        <v>9.635689923576822E-2</v>
      </c>
      <c r="BC262" s="1">
        <f t="shared" si="177"/>
        <v>4.3087610252216774E-2</v>
      </c>
      <c r="BD262" s="1">
        <f t="shared" si="178"/>
        <v>0.11436733023238944</v>
      </c>
      <c r="BE262" s="1">
        <f t="shared" si="154"/>
        <v>0.47575521608230703</v>
      </c>
      <c r="BF262" s="1">
        <f t="shared" si="155"/>
        <v>0.48609174280197764</v>
      </c>
      <c r="BG262" s="1">
        <f t="shared" si="156"/>
        <v>1.1113642116301512</v>
      </c>
      <c r="BH262" s="1">
        <f t="shared" si="157"/>
        <v>1.2833634004373096</v>
      </c>
      <c r="BI262" s="1">
        <f t="shared" si="158"/>
        <v>0.57387755779376326</v>
      </c>
      <c r="BJ262" s="1">
        <f t="shared" si="159"/>
        <v>1.5232416878301995</v>
      </c>
      <c r="BK262" s="1">
        <f t="shared" si="160"/>
        <v>5.3011166947020723</v>
      </c>
      <c r="BL262" s="2">
        <f t="shared" si="161"/>
        <v>1.7399999999999995</v>
      </c>
      <c r="BM262" s="2">
        <f t="shared" si="162"/>
        <v>1.7778042234414833</v>
      </c>
      <c r="BN262" s="2">
        <f t="shared" si="163"/>
        <v>4.0646400982431148</v>
      </c>
      <c r="BO262" s="2">
        <f t="shared" si="164"/>
        <v>4.6937001240877478</v>
      </c>
      <c r="BP262" s="2">
        <f t="shared" si="165"/>
        <v>2.0988670576937958</v>
      </c>
      <c r="BQ262" s="2">
        <f t="shared" si="166"/>
        <v>5.5710172946711589</v>
      </c>
      <c r="BR262" s="2">
        <f t="shared" si="167"/>
        <v>19.388001932459812</v>
      </c>
      <c r="BS262" s="1">
        <f t="shared" si="179"/>
        <v>0.1306418779069948</v>
      </c>
      <c r="BT262" s="1">
        <f t="shared" si="180"/>
        <v>0.13348027718470229</v>
      </c>
      <c r="BU262" s="1">
        <f t="shared" si="181"/>
        <v>0.30517943416698412</v>
      </c>
      <c r="BV262" s="1">
        <f t="shared" si="182"/>
        <v>0.35241022904776903</v>
      </c>
      <c r="BW262" s="1">
        <f t="shared" si="183"/>
        <v>0.15758616890473928</v>
      </c>
      <c r="BX262" s="1">
        <f t="shared" si="184"/>
        <v>0.41828055242999201</v>
      </c>
      <c r="BY262" s="1">
        <f t="shared" si="185"/>
        <v>1.4556810237476978</v>
      </c>
    </row>
    <row r="263" spans="1:77" x14ac:dyDescent="0.25">
      <c r="A263" s="1">
        <v>20040501</v>
      </c>
      <c r="B263" s="1">
        <v>2004</v>
      </c>
      <c r="C263" s="1">
        <v>5</v>
      </c>
      <c r="D263" s="1">
        <v>5.5949999999999998</v>
      </c>
      <c r="E263" s="1">
        <v>187.35499999999999</v>
      </c>
      <c r="F263" s="1">
        <f t="shared" si="168"/>
        <v>7.7699865599999995</v>
      </c>
      <c r="G263" s="1">
        <v>432.286</v>
      </c>
      <c r="H263" s="1">
        <v>2.38</v>
      </c>
      <c r="I263" s="1">
        <v>360.29854169999999</v>
      </c>
      <c r="J263" s="1">
        <v>310.49020830000001</v>
      </c>
      <c r="K263" s="1">
        <f t="shared" si="169"/>
        <v>4.6694691004319994E-3</v>
      </c>
      <c r="L263" s="1">
        <f t="shared" si="170"/>
        <v>4.0239530995679999E-3</v>
      </c>
      <c r="M263" s="1">
        <f t="shared" si="149"/>
        <v>6.4551600086399947E-4</v>
      </c>
      <c r="N263" s="1">
        <f t="shared" si="150"/>
        <v>0.86175815987211923</v>
      </c>
      <c r="O263" s="1">
        <f t="shared" si="151"/>
        <v>6.6958493201766975</v>
      </c>
      <c r="P263" s="1">
        <f t="shared" si="152"/>
        <v>1.074137239823302</v>
      </c>
      <c r="Q263" s="1">
        <v>28.295400000000001</v>
      </c>
      <c r="R263" s="1">
        <v>80.712100000000007</v>
      </c>
      <c r="S263" s="1">
        <v>0.25957296499999999</v>
      </c>
      <c r="T263" s="1">
        <v>0.94621900000000003</v>
      </c>
      <c r="U263" s="1">
        <v>0.389044522</v>
      </c>
      <c r="V263" s="1">
        <v>8.5344444000000005E-2</v>
      </c>
      <c r="W263" s="1">
        <v>0.19352222199999999</v>
      </c>
      <c r="X263" s="1">
        <v>4.4977778000000003E-2</v>
      </c>
      <c r="Y263" s="1">
        <v>0.293066667</v>
      </c>
      <c r="Z263" s="1">
        <v>0.38791935799999999</v>
      </c>
      <c r="AA263" s="1">
        <v>-0.204576075</v>
      </c>
      <c r="AB263" s="1">
        <v>0.811111111</v>
      </c>
      <c r="AC263" s="1">
        <v>0.31302000400000002</v>
      </c>
      <c r="AD263" s="1">
        <v>0.56290724800000003</v>
      </c>
      <c r="AE263" s="1">
        <f t="shared" si="153"/>
        <v>0.51333400695249132</v>
      </c>
      <c r="AF263" s="1">
        <v>0.61273447400000003</v>
      </c>
      <c r="AG263" s="1">
        <v>0.673927253</v>
      </c>
      <c r="AH263" s="1">
        <v>0.85288582199999996</v>
      </c>
      <c r="AI263" s="1">
        <v>1</v>
      </c>
      <c r="AJ263" s="1">
        <v>0.50663944299999997</v>
      </c>
      <c r="AK263" s="1">
        <v>1.087454887</v>
      </c>
      <c r="AL263" s="1">
        <v>0.28495172299999999</v>
      </c>
      <c r="AM263" s="1">
        <v>0.25957296499999999</v>
      </c>
      <c r="AN263" s="1">
        <v>0.43709275170948042</v>
      </c>
      <c r="AO263" s="1">
        <v>0.64130372689728354</v>
      </c>
      <c r="AP263" s="1">
        <v>4.9829213388698035</v>
      </c>
      <c r="AQ263" s="1">
        <v>2.7870652211301969</v>
      </c>
      <c r="AR263" s="1">
        <v>0.11622078901771316</v>
      </c>
      <c r="AS263" s="1">
        <v>0.55727777777499998</v>
      </c>
      <c r="AT263" s="1">
        <v>2.7838117967851574</v>
      </c>
      <c r="AU263" s="1">
        <v>0.404287376579752</v>
      </c>
      <c r="AV263" s="1">
        <v>0.406823734420248</v>
      </c>
      <c r="AW263" s="1">
        <f t="shared" si="171"/>
        <v>0.94322506734929745</v>
      </c>
      <c r="AX263" s="1">
        <f t="shared" si="172"/>
        <v>2.3982378503258674</v>
      </c>
      <c r="AY263" s="1">
        <f t="shared" si="173"/>
        <v>0.73889922559809074</v>
      </c>
      <c r="AZ263" s="1">
        <f t="shared" si="174"/>
        <v>0.73077450555414381</v>
      </c>
      <c r="BA263" s="1">
        <f t="shared" si="175"/>
        <v>0.82198575849860711</v>
      </c>
      <c r="BB263" s="1">
        <f t="shared" si="176"/>
        <v>0.93215957087196188</v>
      </c>
      <c r="BC263" s="1">
        <f t="shared" si="177"/>
        <v>0.89065005585848878</v>
      </c>
      <c r="BD263" s="1">
        <f t="shared" si="178"/>
        <v>1.1174271210076587</v>
      </c>
      <c r="BE263" s="1">
        <f t="shared" si="154"/>
        <v>0.3038035547475697</v>
      </c>
      <c r="BF263" s="1">
        <f t="shared" si="155"/>
        <v>0.30046301960398236</v>
      </c>
      <c r="BG263" s="1">
        <f t="shared" si="156"/>
        <v>0.33796516051511677</v>
      </c>
      <c r="BH263" s="1">
        <f t="shared" si="157"/>
        <v>0.38326388959691304</v>
      </c>
      <c r="BI263" s="1">
        <f t="shared" si="158"/>
        <v>0.36619696385107375</v>
      </c>
      <c r="BJ263" s="1">
        <f t="shared" si="159"/>
        <v>0.45943793114505416</v>
      </c>
      <c r="BK263" s="1">
        <f t="shared" si="160"/>
        <v>0.38904452164908787</v>
      </c>
      <c r="BL263" s="2">
        <f t="shared" si="161"/>
        <v>1.7399999999999998</v>
      </c>
      <c r="BM263" s="2">
        <f t="shared" si="162"/>
        <v>1.7208674682734648</v>
      </c>
      <c r="BN263" s="2">
        <f t="shared" si="163"/>
        <v>1.9356566771739108</v>
      </c>
      <c r="BO263" s="2">
        <f t="shared" si="164"/>
        <v>2.1950999502054489</v>
      </c>
      <c r="BP263" s="2">
        <f t="shared" si="165"/>
        <v>2.0973510913336852</v>
      </c>
      <c r="BQ263" s="2">
        <f t="shared" si="166"/>
        <v>2.6313780326126652</v>
      </c>
      <c r="BR263" s="2">
        <f t="shared" si="167"/>
        <v>2.2282078569879804</v>
      </c>
      <c r="BS263" s="1">
        <f t="shared" si="179"/>
        <v>4.2319605299185943</v>
      </c>
      <c r="BT263" s="1">
        <f t="shared" si="180"/>
        <v>4.1854271281346218</v>
      </c>
      <c r="BU263" s="1">
        <f t="shared" si="181"/>
        <v>4.7078291133754995</v>
      </c>
      <c r="BV263" s="1">
        <f t="shared" si="182"/>
        <v>5.3388369818940982</v>
      </c>
      <c r="BW263" s="1">
        <f t="shared" si="183"/>
        <v>5.1010959976470369</v>
      </c>
      <c r="BX263" s="1">
        <f t="shared" si="184"/>
        <v>6.3999356168457728</v>
      </c>
      <c r="BY263" s="1">
        <f t="shared" si="185"/>
        <v>5.4193607489813962</v>
      </c>
    </row>
    <row r="264" spans="1:77" x14ac:dyDescent="0.25">
      <c r="A264" s="1">
        <v>20071117</v>
      </c>
      <c r="B264" s="1">
        <v>2007</v>
      </c>
      <c r="C264" s="1">
        <v>11</v>
      </c>
      <c r="D264" s="1">
        <v>-0.72199999999999998</v>
      </c>
      <c r="E264" s="1">
        <v>47.517000000000003</v>
      </c>
      <c r="F264" s="1">
        <f t="shared" si="168"/>
        <v>1.9706250240000003</v>
      </c>
      <c r="G264" s="1">
        <v>432.286</v>
      </c>
      <c r="H264" s="1">
        <v>1.145</v>
      </c>
      <c r="I264" s="1">
        <v>92.329499999999996</v>
      </c>
      <c r="J264" s="1">
        <v>79.524333330000005</v>
      </c>
      <c r="K264" s="1">
        <f t="shared" si="169"/>
        <v>1.1965903199999998E-3</v>
      </c>
      <c r="L264" s="1">
        <f t="shared" si="170"/>
        <v>1.0306353599568001E-3</v>
      </c>
      <c r="M264" s="1">
        <f t="shared" si="149"/>
        <v>1.6595496004319973E-4</v>
      </c>
      <c r="N264" s="1">
        <f t="shared" si="150"/>
        <v>0.86131012655760086</v>
      </c>
      <c r="O264" s="1">
        <f t="shared" si="151"/>
        <v>1.6973192888190154</v>
      </c>
      <c r="P264" s="1">
        <f t="shared" si="152"/>
        <v>0.27330573518098489</v>
      </c>
      <c r="Q264" s="1">
        <v>7.5468099999999998</v>
      </c>
      <c r="R264" s="1">
        <v>8.4664999999999999</v>
      </c>
      <c r="S264" s="1">
        <v>0.47128357599999998</v>
      </c>
      <c r="T264" s="1">
        <v>0.297678</v>
      </c>
      <c r="U264" s="1">
        <v>0.302195096</v>
      </c>
      <c r="V264" s="1">
        <v>5.0099999999999999E-2</v>
      </c>
      <c r="W264" s="1">
        <v>0.167066667</v>
      </c>
      <c r="X264" s="1">
        <v>2.5511111E-2</v>
      </c>
      <c r="Y264" s="1">
        <v>0.16401111099999999</v>
      </c>
      <c r="Z264" s="1">
        <v>0.53860322400000005</v>
      </c>
      <c r="AA264" s="1">
        <v>9.2291179999999997E-3</v>
      </c>
      <c r="AB264" s="1">
        <v>0.51111111099999995</v>
      </c>
      <c r="AC264" s="1">
        <v>0.49986799799999998</v>
      </c>
      <c r="AD264" s="1">
        <v>0.68967881799999997</v>
      </c>
      <c r="AE264" s="1">
        <f t="shared" si="153"/>
        <v>0.66023038006952484</v>
      </c>
      <c r="AF264" s="1">
        <v>0.35674998899999999</v>
      </c>
      <c r="AG264" s="1">
        <v>0.32060935800000001</v>
      </c>
      <c r="AH264" s="1">
        <v>0.45658720200000003</v>
      </c>
      <c r="AI264" s="1">
        <v>1</v>
      </c>
      <c r="AJ264" s="1">
        <v>0.64282109399999998</v>
      </c>
      <c r="AK264" s="1">
        <v>1.1312916129999999</v>
      </c>
      <c r="AL264" s="1">
        <v>0.66300638599999995</v>
      </c>
      <c r="AM264" s="1">
        <v>0.47128357599999998</v>
      </c>
      <c r="AN264" s="1">
        <v>0.31032118180274554</v>
      </c>
      <c r="AO264" s="1">
        <v>0.87575575056174659</v>
      </c>
      <c r="AP264" s="1">
        <v>1.7257861969688799</v>
      </c>
      <c r="AQ264" s="1">
        <v>0.24483882703112014</v>
      </c>
      <c r="AR264" s="1">
        <v>1.2857339200126938E-2</v>
      </c>
      <c r="AS264" s="1">
        <v>0.54977777777500003</v>
      </c>
      <c r="AT264" s="1">
        <v>1.1898357732301668</v>
      </c>
      <c r="AU264" s="1">
        <v>0.18791591857172094</v>
      </c>
      <c r="AV264" s="1">
        <v>0.32319519242827899</v>
      </c>
      <c r="AW264" s="1">
        <f t="shared" si="171"/>
        <v>0.28130712902349181</v>
      </c>
      <c r="AX264" s="1">
        <f t="shared" si="172"/>
        <v>0.22321287941815046</v>
      </c>
      <c r="AY264" s="1">
        <f t="shared" si="173"/>
        <v>0.40540607778034593</v>
      </c>
      <c r="AZ264" s="1">
        <f t="shared" si="174"/>
        <v>0.44167690967041695</v>
      </c>
      <c r="BA264" s="1">
        <f t="shared" si="175"/>
        <v>0.23317595494928747</v>
      </c>
      <c r="BB264" s="1">
        <f t="shared" si="176"/>
        <v>0.19082378573086017</v>
      </c>
      <c r="BC264" s="1">
        <f t="shared" si="177"/>
        <v>0.48836727401267921</v>
      </c>
      <c r="BD264" s="1">
        <f t="shared" si="178"/>
        <v>0.27689866884823966</v>
      </c>
      <c r="BE264" s="1">
        <f t="shared" si="154"/>
        <v>0.41155788638762775</v>
      </c>
      <c r="BF264" s="1">
        <f t="shared" si="155"/>
        <v>0.44837910769720696</v>
      </c>
      <c r="BG264" s="1">
        <f t="shared" si="156"/>
        <v>0.23671426856935457</v>
      </c>
      <c r="BH264" s="1">
        <f t="shared" si="157"/>
        <v>0.19371942906694564</v>
      </c>
      <c r="BI264" s="1">
        <f t="shared" si="158"/>
        <v>0.49577797198799117</v>
      </c>
      <c r="BJ264" s="1">
        <f t="shared" si="159"/>
        <v>0.28110044999491601</v>
      </c>
      <c r="BK264" s="1">
        <f t="shared" si="160"/>
        <v>0.30219509577869386</v>
      </c>
      <c r="BL264" s="2">
        <f t="shared" si="161"/>
        <v>1.7400000000000002</v>
      </c>
      <c r="BM264" s="2">
        <f t="shared" si="162"/>
        <v>1.8956741522827345</v>
      </c>
      <c r="BN264" s="2">
        <f t="shared" si="163"/>
        <v>1.0007895388080188</v>
      </c>
      <c r="BO264" s="2">
        <f t="shared" si="164"/>
        <v>0.81901433000123036</v>
      </c>
      <c r="BP264" s="2">
        <f t="shared" si="165"/>
        <v>2.0960688636801148</v>
      </c>
      <c r="BQ264" s="2">
        <f t="shared" si="166"/>
        <v>1.1884471156275664</v>
      </c>
      <c r="BR264" s="2">
        <f t="shared" si="167"/>
        <v>1.2776318570158118</v>
      </c>
      <c r="BS264" s="1">
        <f t="shared" si="179"/>
        <v>1.7139911508667127</v>
      </c>
      <c r="BT264" s="1">
        <f t="shared" si="180"/>
        <v>1.8673383459421633</v>
      </c>
      <c r="BU264" s="1">
        <f t="shared" si="181"/>
        <v>0.98583012264190983</v>
      </c>
      <c r="BV264" s="1">
        <f t="shared" si="182"/>
        <v>0.80677201957191869</v>
      </c>
      <c r="BW264" s="1">
        <f t="shared" si="183"/>
        <v>2.0647376344568751</v>
      </c>
      <c r="BX264" s="1">
        <f t="shared" si="184"/>
        <v>1.1706826663555852</v>
      </c>
      <c r="BY264" s="1">
        <f t="shared" si="185"/>
        <v>1.2585343086152336</v>
      </c>
    </row>
    <row r="265" spans="1:77" x14ac:dyDescent="0.25">
      <c r="A265" s="1">
        <v>20080608</v>
      </c>
      <c r="B265" s="1">
        <v>2008</v>
      </c>
      <c r="C265" s="1">
        <v>6</v>
      </c>
      <c r="D265" s="1">
        <v>18.917000000000002</v>
      </c>
      <c r="E265" s="1">
        <v>110.905</v>
      </c>
      <c r="F265" s="1">
        <f t="shared" si="168"/>
        <v>4.5994521600000002</v>
      </c>
      <c r="G265" s="1">
        <v>432.286</v>
      </c>
      <c r="H265" s="1">
        <v>3.6120000000000001</v>
      </c>
      <c r="I265" s="1">
        <v>235.75512499999999</v>
      </c>
      <c r="J265" s="1">
        <v>202.984375</v>
      </c>
      <c r="K265" s="1">
        <f t="shared" si="169"/>
        <v>3.0553864199999994E-3</v>
      </c>
      <c r="L265" s="1">
        <f t="shared" si="170"/>
        <v>2.6306774999999998E-3</v>
      </c>
      <c r="M265" s="1">
        <f t="shared" si="149"/>
        <v>4.2470891999999956E-4</v>
      </c>
      <c r="N265" s="1">
        <f t="shared" si="150"/>
        <v>0.86099665913943546</v>
      </c>
      <c r="O265" s="1">
        <f t="shared" si="151"/>
        <v>3.9601129436316604</v>
      </c>
      <c r="P265" s="1">
        <f t="shared" si="152"/>
        <v>0.63933921636833979</v>
      </c>
      <c r="Q265" s="1">
        <v>22.9406</v>
      </c>
      <c r="R265" s="1">
        <v>-10.513999999999999</v>
      </c>
      <c r="S265" s="1">
        <v>1.8460882300000001</v>
      </c>
      <c r="T265" s="1">
        <v>7.4750199999999998</v>
      </c>
      <c r="U265" s="1">
        <v>2.1439057199999998</v>
      </c>
      <c r="V265" s="1">
        <v>3.9566667E-2</v>
      </c>
      <c r="W265" s="1">
        <v>0.27298888900000001</v>
      </c>
      <c r="X265" s="1">
        <v>2.4811111E-2</v>
      </c>
      <c r="Y265" s="1">
        <v>0.17101111099999999</v>
      </c>
      <c r="Z265" s="1">
        <v>0.74681834199999997</v>
      </c>
      <c r="AA265" s="1">
        <v>0.22967968</v>
      </c>
      <c r="AB265" s="1">
        <v>2.766666667</v>
      </c>
      <c r="AC265" s="1">
        <v>0.75805474399999995</v>
      </c>
      <c r="AD265" s="1">
        <v>0.77126198300000004</v>
      </c>
      <c r="AE265" s="1">
        <f t="shared" si="153"/>
        <v>0.7547647543453071</v>
      </c>
      <c r="AF265" s="1">
        <v>0.99905308999999998</v>
      </c>
      <c r="AG265" s="1">
        <v>1.3506547849999999</v>
      </c>
      <c r="AH265" s="1">
        <v>1.6886449180000001</v>
      </c>
      <c r="AI265" s="1">
        <v>1</v>
      </c>
      <c r="AJ265" s="1">
        <v>0.78323546499999996</v>
      </c>
      <c r="AK265" s="1">
        <v>1.045417158</v>
      </c>
      <c r="AL265" s="1">
        <v>1</v>
      </c>
      <c r="AM265" s="1">
        <v>1</v>
      </c>
      <c r="AN265" s="1">
        <v>0.22873801706073557</v>
      </c>
      <c r="AO265" s="1">
        <v>0.98614733953592715</v>
      </c>
      <c r="AP265" s="1">
        <v>4.5357375109067739</v>
      </c>
      <c r="AQ265" s="1">
        <v>6.3714649093226328E-2</v>
      </c>
      <c r="AR265" s="1">
        <v>2.0604627753207788E-3</v>
      </c>
      <c r="AS265" s="1">
        <v>0.60616666667500008</v>
      </c>
      <c r="AT265" s="1">
        <v>0.73074347126723282</v>
      </c>
      <c r="AU265" s="1">
        <v>0.67805251880868989</v>
      </c>
      <c r="AV265" s="1">
        <v>2.0886141481913101</v>
      </c>
      <c r="AW265" s="1">
        <f t="shared" si="171"/>
        <v>2.3589535042581105</v>
      </c>
      <c r="AX265" s="1">
        <f t="shared" si="172"/>
        <v>0.82182846609018279</v>
      </c>
      <c r="AY265" s="1">
        <f t="shared" si="173"/>
        <v>6.0610028977253316</v>
      </c>
      <c r="AZ265" s="1">
        <f t="shared" si="174"/>
        <v>6.9951290452118755</v>
      </c>
      <c r="BA265" s="1">
        <f t="shared" si="175"/>
        <v>7.3674097271177166</v>
      </c>
      <c r="BB265" s="1">
        <f t="shared" si="176"/>
        <v>5.0752321790015689</v>
      </c>
      <c r="BC265" s="1">
        <f t="shared" si="177"/>
        <v>7.2979386925446148</v>
      </c>
      <c r="BD265" s="1">
        <f t="shared" si="178"/>
        <v>8.2315267980008304</v>
      </c>
      <c r="BE265" s="1">
        <f t="shared" si="154"/>
        <v>1.7383523766</v>
      </c>
      <c r="BF265" s="1">
        <f t="shared" si="155"/>
        <v>2.0062685013616059</v>
      </c>
      <c r="BG265" s="1">
        <f t="shared" si="156"/>
        <v>2.1130420863727868</v>
      </c>
      <c r="BH265" s="1">
        <f t="shared" si="157"/>
        <v>1.4556241052904357</v>
      </c>
      <c r="BI265" s="1">
        <f t="shared" si="158"/>
        <v>2.0931171432416202</v>
      </c>
      <c r="BJ265" s="1">
        <f t="shared" si="159"/>
        <v>2.3608789525115639</v>
      </c>
      <c r="BK265" s="1">
        <f t="shared" si="160"/>
        <v>2.1439057201258236</v>
      </c>
      <c r="BL265" s="2">
        <f t="shared" si="161"/>
        <v>1.74</v>
      </c>
      <c r="BM265" s="2">
        <f t="shared" si="162"/>
        <v>2.0081700576709149</v>
      </c>
      <c r="BN265" s="2">
        <f t="shared" si="163"/>
        <v>2.1150448434855318</v>
      </c>
      <c r="BO265" s="2">
        <f t="shared" si="164"/>
        <v>1.4570037567177094</v>
      </c>
      <c r="BP265" s="2">
        <f t="shared" si="165"/>
        <v>2.0951010153440599</v>
      </c>
      <c r="BQ265" s="2">
        <f t="shared" si="166"/>
        <v>2.3631166112619342</v>
      </c>
      <c r="BR265" s="2">
        <f t="shared" si="167"/>
        <v>2.1459377300217586</v>
      </c>
      <c r="BS265" s="1">
        <f t="shared" si="179"/>
        <v>6.0667475616589419</v>
      </c>
      <c r="BT265" s="1">
        <f t="shared" si="180"/>
        <v>7.0017590809031738</v>
      </c>
      <c r="BU265" s="1">
        <f t="shared" si="181"/>
        <v>7.3743926132271076</v>
      </c>
      <c r="BV265" s="1">
        <f t="shared" si="182"/>
        <v>5.0800425220661385</v>
      </c>
      <c r="BW265" s="1">
        <f t="shared" si="183"/>
        <v>7.3048557334872113</v>
      </c>
      <c r="BX265" s="1">
        <f t="shared" si="184"/>
        <v>8.2393287007408489</v>
      </c>
      <c r="BY265" s="1">
        <f t="shared" si="185"/>
        <v>7.4821048799318559</v>
      </c>
    </row>
    <row r="266" spans="1:77" x14ac:dyDescent="0.25">
      <c r="A266" s="1">
        <v>20080502</v>
      </c>
      <c r="B266" s="1">
        <v>2008</v>
      </c>
      <c r="C266" s="1">
        <v>5</v>
      </c>
      <c r="D266" s="1">
        <v>11.17</v>
      </c>
      <c r="E266" s="1">
        <v>240.06899999999999</v>
      </c>
      <c r="F266" s="1">
        <f t="shared" si="168"/>
        <v>9.9561415679999996</v>
      </c>
      <c r="G266" s="1">
        <v>432.286</v>
      </c>
      <c r="H266" s="1">
        <v>3.8530000000000002</v>
      </c>
      <c r="I266" s="1">
        <v>436.2</v>
      </c>
      <c r="J266" s="1">
        <v>375.56333330000001</v>
      </c>
      <c r="K266" s="1">
        <f t="shared" si="169"/>
        <v>5.6531519999999998E-3</v>
      </c>
      <c r="L266" s="1">
        <f t="shared" si="170"/>
        <v>4.8673007995680001E-3</v>
      </c>
      <c r="M266" s="1">
        <f t="shared" si="149"/>
        <v>7.8585120043199973E-4</v>
      </c>
      <c r="N266" s="1">
        <f t="shared" si="150"/>
        <v>0.86098884296194411</v>
      </c>
      <c r="O266" s="1">
        <f t="shared" si="151"/>
        <v>8.5721268089976359</v>
      </c>
      <c r="P266" s="1">
        <f t="shared" si="152"/>
        <v>1.3840147590023637</v>
      </c>
      <c r="Q266" s="1">
        <v>50.0227</v>
      </c>
      <c r="R266" s="1">
        <v>73.942999999999998</v>
      </c>
      <c r="S266" s="1">
        <v>0.40352049000000001</v>
      </c>
      <c r="T266" s="1">
        <v>7.07728</v>
      </c>
      <c r="U266" s="1">
        <v>0.98596047499999995</v>
      </c>
      <c r="V266" s="1">
        <v>5.96E-2</v>
      </c>
      <c r="W266" s="1">
        <v>0.36146666700000002</v>
      </c>
      <c r="X266" s="1">
        <v>3.4433333000000003E-2</v>
      </c>
      <c r="Y266" s="1">
        <v>0.20546666699999999</v>
      </c>
      <c r="Z266" s="1">
        <v>0.71690943699999998</v>
      </c>
      <c r="AA266" s="1">
        <v>0.27516462800000002</v>
      </c>
      <c r="AB266" s="1">
        <v>1.8222222219999999</v>
      </c>
      <c r="AC266" s="1">
        <v>0.72096770200000004</v>
      </c>
      <c r="AD266" s="1">
        <v>0.40411193499999998</v>
      </c>
      <c r="AE266" s="1">
        <f t="shared" si="153"/>
        <v>0.32933016801853993</v>
      </c>
      <c r="AF266" s="1">
        <v>0.817659001</v>
      </c>
      <c r="AG266" s="1">
        <v>0.96467983899999998</v>
      </c>
      <c r="AH266" s="1">
        <v>1.202634881</v>
      </c>
      <c r="AI266" s="1">
        <v>1</v>
      </c>
      <c r="AJ266" s="1">
        <v>0.812206769</v>
      </c>
      <c r="AK266" s="1">
        <v>1.0373859089999999</v>
      </c>
      <c r="AL266" s="1">
        <v>0.54200087500000005</v>
      </c>
      <c r="AM266" s="1">
        <v>0.40352049000000001</v>
      </c>
      <c r="AN266" s="1">
        <v>0.59588806481398748</v>
      </c>
      <c r="AO266" s="1">
        <v>0.37000312160527282</v>
      </c>
      <c r="AP266" s="1">
        <v>3.6838034593040154</v>
      </c>
      <c r="AQ266" s="1">
        <v>6.2723381086959842</v>
      </c>
      <c r="AR266" s="1">
        <v>0.24008318199239312</v>
      </c>
      <c r="AS266" s="1">
        <v>0.58255555555000005</v>
      </c>
      <c r="AT266" s="1">
        <v>1.0541699728598721</v>
      </c>
      <c r="AU266" s="1">
        <v>0.53973300706693739</v>
      </c>
      <c r="AV266" s="1">
        <v>1.2824892149330624</v>
      </c>
      <c r="AW266" s="1">
        <f t="shared" si="171"/>
        <v>1.7700958188067097</v>
      </c>
      <c r="AX266" s="1">
        <f t="shared" si="172"/>
        <v>5.1341844085185411</v>
      </c>
      <c r="AY266" s="1">
        <f t="shared" si="173"/>
        <v>5.535136441528957</v>
      </c>
      <c r="AZ266" s="1">
        <f t="shared" si="174"/>
        <v>4.7777226856938677</v>
      </c>
      <c r="BA266" s="1">
        <f t="shared" si="175"/>
        <v>4.154039802065622</v>
      </c>
      <c r="BB266" s="1">
        <f t="shared" si="176"/>
        <v>4.8877837737394634</v>
      </c>
      <c r="BC266" s="1">
        <f t="shared" si="177"/>
        <v>6.6645412826232979</v>
      </c>
      <c r="BD266" s="1">
        <f t="shared" si="178"/>
        <v>5.741212335804831</v>
      </c>
      <c r="BE266" s="1">
        <f t="shared" si="154"/>
        <v>0.77111909554890901</v>
      </c>
      <c r="BF266" s="1">
        <f t="shared" si="155"/>
        <v>0.66560115276184306</v>
      </c>
      <c r="BG266" s="1">
        <f t="shared" si="156"/>
        <v>0.57871372257594844</v>
      </c>
      <c r="BH266" s="1">
        <f t="shared" si="157"/>
        <v>0.68093414546498321</v>
      </c>
      <c r="BI266" s="1">
        <f t="shared" si="158"/>
        <v>0.92846040931292151</v>
      </c>
      <c r="BJ266" s="1">
        <f t="shared" si="159"/>
        <v>0.79982824461634361</v>
      </c>
      <c r="BK266" s="1">
        <f t="shared" si="160"/>
        <v>0.98596047454232061</v>
      </c>
      <c r="BL266" s="2">
        <f t="shared" si="161"/>
        <v>1.7399999999999998</v>
      </c>
      <c r="BM266" s="2">
        <f t="shared" si="162"/>
        <v>1.5019028999420625</v>
      </c>
      <c r="BN266" s="2">
        <f t="shared" si="163"/>
        <v>1.3058448209810707</v>
      </c>
      <c r="BO266" s="2">
        <f t="shared" si="164"/>
        <v>1.5365011966999356</v>
      </c>
      <c r="BP266" s="2">
        <f t="shared" si="165"/>
        <v>2.0950345044360494</v>
      </c>
      <c r="BQ266" s="2">
        <f t="shared" si="166"/>
        <v>1.8047810690536423</v>
      </c>
      <c r="BR266" s="2">
        <f t="shared" si="167"/>
        <v>2.2247811467856793</v>
      </c>
      <c r="BS266" s="1">
        <f t="shared" si="179"/>
        <v>12.489818322297687</v>
      </c>
      <c r="BT266" s="1">
        <f t="shared" si="180"/>
        <v>10.780743883912876</v>
      </c>
      <c r="BU266" s="1">
        <f t="shared" si="181"/>
        <v>9.3734279144637469</v>
      </c>
      <c r="BV266" s="1">
        <f t="shared" si="182"/>
        <v>11.029092413089185</v>
      </c>
      <c r="BW266" s="1">
        <f t="shared" si="183"/>
        <v>15.038276057098408</v>
      </c>
      <c r="BX266" s="1">
        <f t="shared" si="184"/>
        <v>12.954820496552983</v>
      </c>
      <c r="BY266" s="1">
        <f t="shared" si="185"/>
        <v>15.969604787486347</v>
      </c>
    </row>
    <row r="267" spans="1:77" x14ac:dyDescent="0.25">
      <c r="A267" s="1">
        <v>20041102</v>
      </c>
      <c r="B267" s="1">
        <v>2004</v>
      </c>
      <c r="C267" s="1">
        <v>11</v>
      </c>
      <c r="D267" s="1">
        <v>3.9319999999999999</v>
      </c>
      <c r="E267" s="1">
        <v>57.475999999999999</v>
      </c>
      <c r="F267" s="1">
        <f t="shared" si="168"/>
        <v>2.383644672</v>
      </c>
      <c r="G267" s="1">
        <v>432.286</v>
      </c>
      <c r="H267" s="1">
        <v>1.1759999999999999</v>
      </c>
      <c r="I267" s="1">
        <v>110.53149999999999</v>
      </c>
      <c r="J267" s="1">
        <v>95.121750000000006</v>
      </c>
      <c r="K267" s="1">
        <f t="shared" si="169"/>
        <v>1.4324882399999999E-3</v>
      </c>
      <c r="L267" s="1">
        <f t="shared" si="170"/>
        <v>1.2327778800000002E-3</v>
      </c>
      <c r="M267" s="1">
        <f t="shared" si="149"/>
        <v>1.9971035999999972E-4</v>
      </c>
      <c r="N267" s="1">
        <f t="shared" si="150"/>
        <v>0.86058499160872703</v>
      </c>
      <c r="O267" s="1">
        <f t="shared" si="151"/>
        <v>2.0513288300513071</v>
      </c>
      <c r="P267" s="1">
        <f t="shared" si="152"/>
        <v>0.3323158419486929</v>
      </c>
      <c r="Q267" s="1">
        <v>20.346499999999999</v>
      </c>
      <c r="R267" s="1">
        <v>4.2691699999999999</v>
      </c>
      <c r="S267" s="1">
        <v>0.82656697899999998</v>
      </c>
      <c r="T267" s="1">
        <v>9.2790600000000001E-2</v>
      </c>
      <c r="U267" s="1">
        <v>0.10296000299999999</v>
      </c>
      <c r="V267" s="1">
        <v>6.6866667000000005E-2</v>
      </c>
      <c r="W267" s="1">
        <v>0.17211111100000001</v>
      </c>
      <c r="X267" s="1">
        <v>4.0944444000000003E-2</v>
      </c>
      <c r="Y267" s="1">
        <v>0.20187777800000001</v>
      </c>
      <c r="Z267" s="1">
        <v>0.44039426999999998</v>
      </c>
      <c r="AA267" s="1">
        <v>-7.9592383000000003E-2</v>
      </c>
      <c r="AB267" s="1">
        <v>0.6</v>
      </c>
      <c r="AC267" s="1">
        <v>0.37808889499999998</v>
      </c>
      <c r="AD267" s="1">
        <v>0.68868282199999997</v>
      </c>
      <c r="AE267" s="1">
        <f t="shared" si="153"/>
        <v>0.65907627114716105</v>
      </c>
      <c r="AF267" s="1">
        <v>0.54705801600000004</v>
      </c>
      <c r="AG267" s="1">
        <v>0.57499687700000002</v>
      </c>
      <c r="AH267" s="1">
        <v>0.74855708899999995</v>
      </c>
      <c r="AI267" s="1">
        <v>1</v>
      </c>
      <c r="AJ267" s="1">
        <v>0.58624688999999996</v>
      </c>
      <c r="AK267" s="1">
        <v>1.1301699279999999</v>
      </c>
      <c r="AL267" s="1">
        <v>1</v>
      </c>
      <c r="AM267" s="1">
        <v>0.82656697899999998</v>
      </c>
      <c r="AN267" s="1">
        <v>0.31131717780112877</v>
      </c>
      <c r="AO267" s="1">
        <v>0.87411028009384173</v>
      </c>
      <c r="AP267" s="1">
        <v>2.0835683118861135</v>
      </c>
      <c r="AQ267" s="1">
        <v>0.3000763601138865</v>
      </c>
      <c r="AR267" s="1">
        <v>1.5268589940645602E-2</v>
      </c>
      <c r="AS267" s="1">
        <v>0.55200000000000005</v>
      </c>
      <c r="AT267" s="1">
        <v>1.3489133598902421</v>
      </c>
      <c r="AU267" s="1">
        <v>0.22442615809635777</v>
      </c>
      <c r="AV267" s="1">
        <v>0.37557384190364218</v>
      </c>
      <c r="AW267" s="1">
        <f t="shared" si="171"/>
        <v>0.38178909253324467</v>
      </c>
      <c r="AX267" s="1">
        <f t="shared" si="172"/>
        <v>0.31545463191634188</v>
      </c>
      <c r="AY267" s="1">
        <f t="shared" si="173"/>
        <v>0.85786326693571191</v>
      </c>
      <c r="AZ267" s="1">
        <f t="shared" si="174"/>
        <v>0.93393737978086888</v>
      </c>
      <c r="BA267" s="1">
        <f t="shared" si="175"/>
        <v>0.73776220459448627</v>
      </c>
      <c r="BB267" s="1">
        <f t="shared" si="176"/>
        <v>0.60988177483397732</v>
      </c>
      <c r="BC267" s="1">
        <f t="shared" si="177"/>
        <v>1.0323439067416966</v>
      </c>
      <c r="BD267" s="1">
        <f t="shared" si="178"/>
        <v>0.87892665602982245</v>
      </c>
      <c r="BE267" s="1">
        <f t="shared" si="154"/>
        <v>0.95188094783999999</v>
      </c>
      <c r="BF267" s="1">
        <f t="shared" si="155"/>
        <v>1.0362924169308683</v>
      </c>
      <c r="BG267" s="1">
        <f t="shared" si="156"/>
        <v>0.81861738770842485</v>
      </c>
      <c r="BH267" s="1">
        <f t="shared" si="157"/>
        <v>0.67672187896910263</v>
      </c>
      <c r="BI267" s="1">
        <f t="shared" si="158"/>
        <v>1.1454838251277821</v>
      </c>
      <c r="BJ267" s="1">
        <f t="shared" si="159"/>
        <v>0.97525278289623551</v>
      </c>
      <c r="BK267" s="1">
        <f t="shared" si="160"/>
        <v>0.10296000269849695</v>
      </c>
      <c r="BL267" s="2">
        <f t="shared" si="161"/>
        <v>1.7399999999999998</v>
      </c>
      <c r="BM267" s="2">
        <f t="shared" si="162"/>
        <v>1.8943007626651214</v>
      </c>
      <c r="BN267" s="2">
        <f t="shared" si="163"/>
        <v>1.4963995842598616</v>
      </c>
      <c r="BO267" s="2">
        <f t="shared" si="164"/>
        <v>1.2370203144397443</v>
      </c>
      <c r="BP267" s="2">
        <f t="shared" si="165"/>
        <v>2.0938982550760796</v>
      </c>
      <c r="BQ267" s="2">
        <f t="shared" si="166"/>
        <v>1.7827227723069055</v>
      </c>
      <c r="BR267" s="2">
        <f t="shared" si="167"/>
        <v>0.18820673436306423</v>
      </c>
      <c r="BS267" s="1">
        <f t="shared" si="179"/>
        <v>1.5681394693898643</v>
      </c>
      <c r="BT267" s="1">
        <f t="shared" si="180"/>
        <v>1.7071998809370683</v>
      </c>
      <c r="BU267" s="1">
        <f t="shared" si="181"/>
        <v>1.3485995689979731</v>
      </c>
      <c r="BV267" s="1">
        <f t="shared" si="182"/>
        <v>1.114839298568979</v>
      </c>
      <c r="BW267" s="1">
        <f t="shared" si="183"/>
        <v>1.8870830452134286</v>
      </c>
      <c r="BX267" s="1">
        <f t="shared" si="184"/>
        <v>1.6066424955371139</v>
      </c>
      <c r="BY267" s="1">
        <f t="shared" si="185"/>
        <v>0.16961747618373257</v>
      </c>
    </row>
    <row r="268" spans="1:77" x14ac:dyDescent="0.25">
      <c r="A268" s="1">
        <v>20130430</v>
      </c>
      <c r="B268" s="1">
        <v>2013</v>
      </c>
      <c r="C268" s="1">
        <v>4</v>
      </c>
      <c r="D268" s="1">
        <v>7.2679999999999998</v>
      </c>
      <c r="E268" s="1">
        <v>212.51599999999999</v>
      </c>
      <c r="F268" s="1">
        <f t="shared" si="168"/>
        <v>8.813463552</v>
      </c>
      <c r="G268" s="1">
        <v>432.286</v>
      </c>
      <c r="H268" s="1">
        <v>3.33</v>
      </c>
      <c r="I268" s="1">
        <v>405.63860829999999</v>
      </c>
      <c r="J268" s="1">
        <v>348.91876209999998</v>
      </c>
      <c r="K268" s="1">
        <f t="shared" si="169"/>
        <v>5.2570763635679989E-3</v>
      </c>
      <c r="L268" s="1">
        <f t="shared" si="170"/>
        <v>4.5219871568160002E-3</v>
      </c>
      <c r="M268" s="1">
        <f t="shared" si="149"/>
        <v>7.3508920675199874E-4</v>
      </c>
      <c r="N268" s="1">
        <f t="shared" si="150"/>
        <v>0.86017148013176437</v>
      </c>
      <c r="O268" s="1">
        <f t="shared" si="151"/>
        <v>7.5810899886111978</v>
      </c>
      <c r="P268" s="1">
        <f t="shared" si="152"/>
        <v>1.2323735633888022</v>
      </c>
      <c r="Q268" s="1">
        <v>40.009500000000003</v>
      </c>
      <c r="R268" s="1">
        <v>25.161200000000001</v>
      </c>
      <c r="S268" s="1">
        <v>0.61391852499999999</v>
      </c>
      <c r="T268" s="1">
        <v>5.1449699999999998</v>
      </c>
      <c r="U268" s="1">
        <v>1.2292660959999999</v>
      </c>
      <c r="V268" s="1">
        <v>8.2544443999999995E-2</v>
      </c>
      <c r="W268" s="1">
        <v>0.26028888900000002</v>
      </c>
      <c r="X268" s="1">
        <v>4.2366666999999997E-2</v>
      </c>
      <c r="Y268" s="1">
        <v>0.23842222199999999</v>
      </c>
      <c r="Z268" s="1">
        <v>0.51845730199999995</v>
      </c>
      <c r="AA268" s="1">
        <v>4.3846360000000001E-2</v>
      </c>
      <c r="AB268" s="1">
        <v>1.1666666670000001</v>
      </c>
      <c r="AC268" s="1">
        <v>0.47488705399999998</v>
      </c>
      <c r="AD268" s="1">
        <v>0.460160289</v>
      </c>
      <c r="AE268" s="1">
        <f t="shared" si="153"/>
        <v>0.39427611703360371</v>
      </c>
      <c r="AF268" s="1">
        <v>0.67709394899999997</v>
      </c>
      <c r="AG268" s="1">
        <v>0.77010340399999999</v>
      </c>
      <c r="AH268" s="1">
        <v>0.95784190700000005</v>
      </c>
      <c r="AI268" s="1">
        <v>1</v>
      </c>
      <c r="AJ268" s="1">
        <v>0.664870293</v>
      </c>
      <c r="AK268" s="1">
        <v>1.0548936959999999</v>
      </c>
      <c r="AL268" s="1">
        <v>0.91771165200000004</v>
      </c>
      <c r="AM268" s="1">
        <v>0.61391852499999999</v>
      </c>
      <c r="AN268" s="1">
        <v>0.53983971142976894</v>
      </c>
      <c r="AO268" s="1">
        <v>0.45547952888509591</v>
      </c>
      <c r="AP268" s="1">
        <v>4.0143522265109244</v>
      </c>
      <c r="AQ268" s="1">
        <v>4.7991113254890756</v>
      </c>
      <c r="AR268" s="1">
        <v>0.19814478682020856</v>
      </c>
      <c r="AS268" s="1">
        <v>0.56616666667500004</v>
      </c>
      <c r="AT268" s="1">
        <v>1.7605377439521983</v>
      </c>
      <c r="AU268" s="1">
        <v>0.46203071506253202</v>
      </c>
      <c r="AV268" s="1">
        <v>0.70463595193746809</v>
      </c>
      <c r="AW268" s="1">
        <f t="shared" si="171"/>
        <v>1.2307089323007965</v>
      </c>
      <c r="AX268" s="1">
        <f t="shared" si="172"/>
        <v>3.6818121194467981</v>
      </c>
      <c r="AY268" s="1">
        <f t="shared" si="173"/>
        <v>4.5252374227761365</v>
      </c>
      <c r="AZ268" s="1">
        <f t="shared" si="174"/>
        <v>4.1070133658236951</v>
      </c>
      <c r="BA268" s="1">
        <f t="shared" si="175"/>
        <v>4.1088222614584309</v>
      </c>
      <c r="BB268" s="1">
        <f t="shared" si="176"/>
        <v>4.8768281206328172</v>
      </c>
      <c r="BC268" s="1">
        <f t="shared" si="177"/>
        <v>5.4422495486207527</v>
      </c>
      <c r="BD268" s="1">
        <f t="shared" si="178"/>
        <v>5.6992918505516172</v>
      </c>
      <c r="BE268" s="1">
        <f t="shared" si="154"/>
        <v>1.0811959913030291</v>
      </c>
      <c r="BF268" s="1">
        <f t="shared" si="155"/>
        <v>0.98127147207944665</v>
      </c>
      <c r="BG268" s="1">
        <f t="shared" si="156"/>
        <v>0.98170366392403752</v>
      </c>
      <c r="BH268" s="1">
        <f t="shared" si="157"/>
        <v>1.1652000816052948</v>
      </c>
      <c r="BI268" s="1">
        <f t="shared" si="158"/>
        <v>1.300293851107968</v>
      </c>
      <c r="BJ268" s="1">
        <f t="shared" si="159"/>
        <v>1.361707889859654</v>
      </c>
      <c r="BK268" s="1">
        <f t="shared" si="160"/>
        <v>1.229266095824368</v>
      </c>
      <c r="BL268" s="2">
        <f t="shared" si="161"/>
        <v>1.74</v>
      </c>
      <c r="BM268" s="2">
        <f t="shared" si="162"/>
        <v>1.5791885792699882</v>
      </c>
      <c r="BN268" s="2">
        <f t="shared" si="163"/>
        <v>1.5798841181136736</v>
      </c>
      <c r="BO268" s="2">
        <f t="shared" si="164"/>
        <v>1.8751902137093435</v>
      </c>
      <c r="BP268" s="2">
        <f t="shared" si="165"/>
        <v>2.0926005267566197</v>
      </c>
      <c r="BQ268" s="2">
        <f t="shared" si="166"/>
        <v>2.1914359167206059</v>
      </c>
      <c r="BR268" s="2">
        <f t="shared" si="167"/>
        <v>1.9782935045445611</v>
      </c>
      <c r="BS268" s="1">
        <f t="shared" si="179"/>
        <v>7.2825955506374411</v>
      </c>
      <c r="BT268" s="1">
        <f t="shared" si="180"/>
        <v>6.6095354718442971</v>
      </c>
      <c r="BU268" s="1">
        <f t="shared" si="181"/>
        <v>6.6124465799410332</v>
      </c>
      <c r="BV268" s="1">
        <f t="shared" si="182"/>
        <v>7.8484206361830671</v>
      </c>
      <c r="BW268" s="1">
        <f t="shared" si="183"/>
        <v>8.7583697042639788</v>
      </c>
      <c r="BX268" s="1">
        <f t="shared" si="184"/>
        <v>9.1720353198945777</v>
      </c>
      <c r="BY268" s="1">
        <f t="shared" si="185"/>
        <v>8.2799491230179125</v>
      </c>
    </row>
    <row r="269" spans="1:77" x14ac:dyDescent="0.25">
      <c r="A269" s="1">
        <v>20040410</v>
      </c>
      <c r="B269" s="1">
        <v>2004</v>
      </c>
      <c r="C269" s="1">
        <v>4</v>
      </c>
      <c r="D269" s="1">
        <v>-2.2349999999999999</v>
      </c>
      <c r="E269" s="1">
        <v>190.68100000000001</v>
      </c>
      <c r="F269" s="1">
        <f t="shared" si="168"/>
        <v>7.9079224320000012</v>
      </c>
      <c r="G269" s="1">
        <v>432.286</v>
      </c>
      <c r="H269" s="1">
        <v>2.3170000000000002</v>
      </c>
      <c r="I269" s="1">
        <v>371.22895829999999</v>
      </c>
      <c r="J269" s="1">
        <v>318.96506900000003</v>
      </c>
      <c r="K269" s="1">
        <f t="shared" si="169"/>
        <v>4.811127299567999E-3</v>
      </c>
      <c r="L269" s="1">
        <f t="shared" si="170"/>
        <v>4.1337872942400003E-3</v>
      </c>
      <c r="M269" s="1">
        <f t="shared" si="149"/>
        <v>6.7734000532799869E-4</v>
      </c>
      <c r="N269" s="1">
        <f t="shared" si="150"/>
        <v>0.85921386752979512</v>
      </c>
      <c r="O269" s="1">
        <f t="shared" si="151"/>
        <v>6.7945966169243439</v>
      </c>
      <c r="P269" s="1">
        <f t="shared" si="152"/>
        <v>1.1133258150756573</v>
      </c>
      <c r="Q269" s="1">
        <v>6.6521299999999997</v>
      </c>
      <c r="R269" s="1">
        <v>69.010099999999994</v>
      </c>
      <c r="S269" s="1">
        <v>8.7918766999999995E-2</v>
      </c>
      <c r="T269" s="1">
        <v>0.106212</v>
      </c>
      <c r="U269" s="1">
        <v>8.2915504000000001E-2</v>
      </c>
      <c r="V269" s="1">
        <v>0.113266667</v>
      </c>
      <c r="W269" s="1">
        <v>0.195411111</v>
      </c>
      <c r="X269" s="1">
        <v>6.4633333000000001E-2</v>
      </c>
      <c r="Y269" s="1">
        <v>0.15002222200000001</v>
      </c>
      <c r="Z269" s="1">
        <v>0.26611712900000001</v>
      </c>
      <c r="AA269" s="1">
        <v>0.13139695800000001</v>
      </c>
      <c r="AB269" s="1">
        <v>0.63333333300000005</v>
      </c>
      <c r="AC269" s="1">
        <v>0.16198524</v>
      </c>
      <c r="AD269" s="1">
        <v>0.43542408100000002</v>
      </c>
      <c r="AE269" s="1">
        <f t="shared" si="153"/>
        <v>0.36561307184241021</v>
      </c>
      <c r="AF269" s="1">
        <v>0.29335080099999999</v>
      </c>
      <c r="AG269" s="1">
        <v>0.25489968600000001</v>
      </c>
      <c r="AH269" s="1">
        <v>0.36166875799999998</v>
      </c>
      <c r="AI269" s="1">
        <v>1</v>
      </c>
      <c r="AJ269" s="1">
        <v>0.720635005</v>
      </c>
      <c r="AK269" s="1">
        <v>1.089649407</v>
      </c>
      <c r="AL269" s="1">
        <v>0</v>
      </c>
      <c r="AM269" s="1">
        <v>8.7918766999999995E-2</v>
      </c>
      <c r="AN269" s="1">
        <v>0.56457591889667258</v>
      </c>
      <c r="AO269" s="1">
        <v>0.41599469952946544</v>
      </c>
      <c r="AP269" s="1">
        <v>3.2896538160021596</v>
      </c>
      <c r="AQ269" s="1">
        <v>4.6182686159978408</v>
      </c>
      <c r="AR269" s="1">
        <v>0.20941417143160557</v>
      </c>
      <c r="AS269" s="1">
        <v>0.55283333332500006</v>
      </c>
      <c r="AT269" s="1">
        <v>2.080351633314919</v>
      </c>
      <c r="AU269" s="1">
        <v>0.31690535853177343</v>
      </c>
      <c r="AV269" s="1">
        <v>0.31642797446822662</v>
      </c>
      <c r="AW269" s="1">
        <f t="shared" si="171"/>
        <v>0.54977705979742164</v>
      </c>
      <c r="AX269" s="1">
        <f t="shared" si="172"/>
        <v>2.448142265685104</v>
      </c>
      <c r="AY269" s="1">
        <f t="shared" si="173"/>
        <v>0</v>
      </c>
      <c r="AZ269" s="1">
        <f t="shared" si="174"/>
        <v>0</v>
      </c>
      <c r="BA269" s="1">
        <f t="shared" si="175"/>
        <v>0</v>
      </c>
      <c r="BB269" s="1">
        <f t="shared" si="176"/>
        <v>0</v>
      </c>
      <c r="BC269" s="1">
        <f t="shared" si="177"/>
        <v>0</v>
      </c>
      <c r="BD269" s="1">
        <f t="shared" si="178"/>
        <v>0</v>
      </c>
      <c r="BE269" s="1">
        <f t="shared" si="154"/>
        <v>0</v>
      </c>
      <c r="BF269" s="1">
        <f t="shared" si="155"/>
        <v>0</v>
      </c>
      <c r="BG269" s="1">
        <f t="shared" si="156"/>
        <v>0</v>
      </c>
      <c r="BH269" s="1">
        <f t="shared" si="157"/>
        <v>0</v>
      </c>
      <c r="BI269" s="1">
        <f t="shared" si="158"/>
        <v>0</v>
      </c>
      <c r="BJ269" s="1">
        <f t="shared" si="159"/>
        <v>0</v>
      </c>
      <c r="BK269" s="1">
        <f t="shared" si="160"/>
        <v>8.2915503516245631E-2</v>
      </c>
      <c r="BL269" s="2" t="e">
        <f t="shared" si="161"/>
        <v>#DIV/0!</v>
      </c>
      <c r="BM269" s="2" t="e">
        <f t="shared" si="162"/>
        <v>#DIV/0!</v>
      </c>
      <c r="BN269" s="2" t="e">
        <f t="shared" si="163"/>
        <v>#DIV/0!</v>
      </c>
      <c r="BO269" s="2" t="e">
        <f t="shared" si="164"/>
        <v>#DIV/0!</v>
      </c>
      <c r="BP269" s="2" t="e">
        <f t="shared" si="165"/>
        <v>#DIV/0!</v>
      </c>
      <c r="BQ269" s="2" t="e">
        <f t="shared" si="166"/>
        <v>#DIV/0!</v>
      </c>
      <c r="BR269" s="2" t="e">
        <f t="shared" si="167"/>
        <v>#DIV/0!</v>
      </c>
      <c r="BS269" s="1" t="e">
        <f t="shared" si="179"/>
        <v>#DIV/0!</v>
      </c>
      <c r="BT269" s="1" t="e">
        <f t="shared" si="180"/>
        <v>#DIV/0!</v>
      </c>
      <c r="BU269" s="1" t="e">
        <f t="shared" si="181"/>
        <v>#DIV/0!</v>
      </c>
      <c r="BV269" s="1" t="e">
        <f t="shared" si="182"/>
        <v>#DIV/0!</v>
      </c>
      <c r="BW269" s="1" t="e">
        <f t="shared" si="183"/>
        <v>#DIV/0!</v>
      </c>
      <c r="BX269" s="1" t="e">
        <f t="shared" si="184"/>
        <v>#DIV/0!</v>
      </c>
      <c r="BY269" s="1" t="e">
        <f t="shared" si="185"/>
        <v>#DIV/0!</v>
      </c>
    </row>
    <row r="270" spans="1:77" x14ac:dyDescent="0.25">
      <c r="A270" s="1">
        <v>20101104</v>
      </c>
      <c r="B270" s="1">
        <v>2010</v>
      </c>
      <c r="C270" s="1">
        <v>11</v>
      </c>
      <c r="D270" s="1">
        <v>4.5170000000000003</v>
      </c>
      <c r="E270" s="1">
        <v>50.915999999999997</v>
      </c>
      <c r="F270" s="1">
        <f t="shared" si="168"/>
        <v>2.1115883519999996</v>
      </c>
      <c r="G270" s="1">
        <v>432.286</v>
      </c>
      <c r="H270" s="1">
        <v>2.39</v>
      </c>
      <c r="I270" s="1">
        <v>99.460125000000005</v>
      </c>
      <c r="J270" s="1">
        <v>85.359916670000004</v>
      </c>
      <c r="K270" s="1">
        <f t="shared" si="169"/>
        <v>1.2890032200000001E-3</v>
      </c>
      <c r="L270" s="1">
        <f t="shared" si="170"/>
        <v>1.1062645200431999E-3</v>
      </c>
      <c r="M270" s="1">
        <f t="shared" si="149"/>
        <v>1.827386999568002E-4</v>
      </c>
      <c r="N270" s="1">
        <f t="shared" si="150"/>
        <v>0.85823254967757179</v>
      </c>
      <c r="O270" s="1">
        <f t="shared" si="151"/>
        <v>1.8122338552064217</v>
      </c>
      <c r="P270" s="1">
        <f t="shared" si="152"/>
        <v>0.29935449679357795</v>
      </c>
      <c r="Q270" s="1">
        <v>12.8955</v>
      </c>
      <c r="R270" s="1">
        <v>6.7782099999999996</v>
      </c>
      <c r="S270" s="1">
        <v>0.65546864299999996</v>
      </c>
      <c r="T270" s="1">
        <v>0.63535600000000003</v>
      </c>
      <c r="U270" s="1">
        <v>0.73852969199999996</v>
      </c>
      <c r="V270" s="1">
        <v>5.4244444000000003E-2</v>
      </c>
      <c r="W270" s="1">
        <v>0.14817777800000001</v>
      </c>
      <c r="X270" s="1">
        <v>2.9966666999999999E-2</v>
      </c>
      <c r="Y270" s="1">
        <v>0.19658888899999999</v>
      </c>
      <c r="Z270" s="1">
        <v>0.46404655099999997</v>
      </c>
      <c r="AA270" s="1">
        <v>-0.140417029</v>
      </c>
      <c r="AB270" s="1">
        <v>0.51111111099999995</v>
      </c>
      <c r="AC270" s="1">
        <v>0.40741772300000001</v>
      </c>
      <c r="AD270" s="1">
        <v>0.72040920500000005</v>
      </c>
      <c r="AE270" s="1">
        <f t="shared" si="153"/>
        <v>0.69583917149478569</v>
      </c>
      <c r="AF270" s="1">
        <v>0.57033204900000001</v>
      </c>
      <c r="AG270" s="1">
        <v>0.609886806</v>
      </c>
      <c r="AH270" s="1">
        <v>0.78525721500000001</v>
      </c>
      <c r="AI270" s="1">
        <v>1</v>
      </c>
      <c r="AJ270" s="1">
        <v>0.54750507699999995</v>
      </c>
      <c r="AK270" s="1">
        <v>1.087106957</v>
      </c>
      <c r="AL270" s="1">
        <v>0.991908291</v>
      </c>
      <c r="AM270" s="1">
        <v>0.65546864299999996</v>
      </c>
      <c r="AN270" s="1">
        <v>0.27959079452415858</v>
      </c>
      <c r="AO270" s="1">
        <v>0.92353870492246293</v>
      </c>
      <c r="AP270" s="1">
        <v>1.9501335719354378</v>
      </c>
      <c r="AQ270" s="1">
        <v>0.16145478006456226</v>
      </c>
      <c r="AR270" s="1">
        <v>8.3006591127905809E-3</v>
      </c>
      <c r="AS270" s="1">
        <v>0.54977777777500003</v>
      </c>
      <c r="AT270" s="1">
        <v>1.3445110932868063</v>
      </c>
      <c r="AU270" s="1">
        <v>0.20901136919282673</v>
      </c>
      <c r="AV270" s="1">
        <v>0.30209974180717325</v>
      </c>
      <c r="AW270" s="1">
        <f t="shared" si="171"/>
        <v>0.29558515655508516</v>
      </c>
      <c r="AX270" s="1">
        <f t="shared" si="172"/>
        <v>0.24825658823326649</v>
      </c>
      <c r="AY270" s="1">
        <f t="shared" si="173"/>
        <v>0.84683289631959136</v>
      </c>
      <c r="AZ270" s="1">
        <f t="shared" si="174"/>
        <v>0.94322029946466435</v>
      </c>
      <c r="BA270" s="1">
        <f t="shared" si="175"/>
        <v>0.59260227955697564</v>
      </c>
      <c r="BB270" s="1">
        <f t="shared" si="176"/>
        <v>0.49196057131479815</v>
      </c>
      <c r="BC270" s="1">
        <f t="shared" si="177"/>
        <v>1.0156593090833934</v>
      </c>
      <c r="BD270" s="1">
        <f t="shared" si="178"/>
        <v>0.70574773858503259</v>
      </c>
      <c r="BE270" s="1">
        <f t="shared" si="154"/>
        <v>0.98434773316544577</v>
      </c>
      <c r="BF270" s="1">
        <f t="shared" si="155"/>
        <v>1.0963872184097103</v>
      </c>
      <c r="BG270" s="1">
        <f t="shared" si="156"/>
        <v>0.68883331420611182</v>
      </c>
      <c r="BH270" s="1">
        <f t="shared" si="157"/>
        <v>0.57184867910202353</v>
      </c>
      <c r="BI270" s="1">
        <f t="shared" si="158"/>
        <v>1.1805893971640362</v>
      </c>
      <c r="BJ270" s="1">
        <f t="shared" si="159"/>
        <v>0.82035214938159295</v>
      </c>
      <c r="BK270" s="1">
        <f t="shared" si="160"/>
        <v>0.73852969230547849</v>
      </c>
      <c r="BL270" s="2">
        <f t="shared" si="161"/>
        <v>1.7399999999999998</v>
      </c>
      <c r="BM270" s="2">
        <f t="shared" si="162"/>
        <v>1.9380486140787951</v>
      </c>
      <c r="BN270" s="2">
        <f t="shared" si="163"/>
        <v>1.2176286147013284</v>
      </c>
      <c r="BO270" s="2">
        <f t="shared" si="164"/>
        <v>1.0108386174037971</v>
      </c>
      <c r="BP270" s="2">
        <f t="shared" si="165"/>
        <v>2.0868901119520897</v>
      </c>
      <c r="BQ270" s="2">
        <f t="shared" si="166"/>
        <v>1.4501102525361911</v>
      </c>
      <c r="BR270" s="2">
        <f t="shared" si="167"/>
        <v>1.30547531254948</v>
      </c>
      <c r="BS270" s="1">
        <f t="shared" si="179"/>
        <v>1.4969194218161825</v>
      </c>
      <c r="BT270" s="1">
        <f t="shared" si="180"/>
        <v>1.6673003510565998</v>
      </c>
      <c r="BU270" s="1">
        <f t="shared" si="181"/>
        <v>1.0475240930491676</v>
      </c>
      <c r="BV270" s="1">
        <f t="shared" si="182"/>
        <v>0.86962296477790879</v>
      </c>
      <c r="BW270" s="1">
        <f t="shared" si="183"/>
        <v>1.7953484711363397</v>
      </c>
      <c r="BX270" s="1">
        <f t="shared" si="184"/>
        <v>1.2475277016070079</v>
      </c>
      <c r="BY270" s="1">
        <f t="shared" si="185"/>
        <v>1.123098477044177</v>
      </c>
    </row>
    <row r="271" spans="1:77" x14ac:dyDescent="0.25">
      <c r="A271" s="1">
        <v>20130418</v>
      </c>
      <c r="B271" s="1">
        <v>2013</v>
      </c>
      <c r="C271" s="1">
        <v>4</v>
      </c>
      <c r="D271" s="1">
        <v>11.395</v>
      </c>
      <c r="E271" s="1">
        <v>194.63499999999999</v>
      </c>
      <c r="F271" s="1">
        <f t="shared" si="168"/>
        <v>8.0719027199999989</v>
      </c>
      <c r="G271" s="1">
        <v>432.286</v>
      </c>
      <c r="H271" s="1">
        <v>3.633</v>
      </c>
      <c r="I271" s="1">
        <v>381.00836040000002</v>
      </c>
      <c r="J271" s="1">
        <v>326.51953179999998</v>
      </c>
      <c r="K271" s="1">
        <f t="shared" si="169"/>
        <v>4.9378683507839997E-3</v>
      </c>
      <c r="L271" s="1">
        <f t="shared" si="170"/>
        <v>4.2316931321279994E-3</v>
      </c>
      <c r="M271" s="1">
        <f t="shared" si="149"/>
        <v>7.0617521865600028E-4</v>
      </c>
      <c r="N271" s="1">
        <f t="shared" si="150"/>
        <v>0.85698783999701433</v>
      </c>
      <c r="O271" s="1">
        <f t="shared" si="151"/>
        <v>6.9175224766788235</v>
      </c>
      <c r="P271" s="1">
        <f t="shared" si="152"/>
        <v>1.1543802433211754</v>
      </c>
      <c r="Q271" s="1">
        <v>47.551600000000001</v>
      </c>
      <c r="R271" s="1">
        <v>-45.462499999999999</v>
      </c>
      <c r="S271" s="1">
        <v>22.761763439999999</v>
      </c>
      <c r="T271" s="1">
        <v>2.3223799999999999</v>
      </c>
      <c r="U271" s="1">
        <v>0.66781172300000002</v>
      </c>
      <c r="V271" s="1">
        <v>7.4866666999999998E-2</v>
      </c>
      <c r="W271" s="1">
        <v>0.21471111100000001</v>
      </c>
      <c r="X271" s="1">
        <v>3.6333333000000002E-2</v>
      </c>
      <c r="Y271" s="1">
        <v>0.217466667</v>
      </c>
      <c r="Z271" s="1">
        <v>0.48292532999999999</v>
      </c>
      <c r="AA271" s="1">
        <v>-6.375978E-3</v>
      </c>
      <c r="AB271" s="1">
        <v>0.95555555599999997</v>
      </c>
      <c r="AC271" s="1">
        <v>0.43082740899999999</v>
      </c>
      <c r="AD271" s="1">
        <v>0.449726609</v>
      </c>
      <c r="AE271" s="1">
        <f t="shared" si="153"/>
        <v>0.3821861054461182</v>
      </c>
      <c r="AF271" s="1">
        <v>0.82521469400000003</v>
      </c>
      <c r="AG271" s="1">
        <v>0.97454796499999996</v>
      </c>
      <c r="AH271" s="1">
        <v>1.216750314</v>
      </c>
      <c r="AI271" s="1">
        <v>1</v>
      </c>
      <c r="AJ271" s="1">
        <v>0.63288154299999999</v>
      </c>
      <c r="AK271" s="1">
        <v>1.0447148740000001</v>
      </c>
      <c r="AL271" s="1">
        <v>1</v>
      </c>
      <c r="AM271" s="1">
        <v>1</v>
      </c>
      <c r="AN271" s="1">
        <v>0.55027339089526328</v>
      </c>
      <c r="AO271" s="1">
        <v>0.43850624832760565</v>
      </c>
      <c r="AP271" s="1">
        <v>3.539579778612596</v>
      </c>
      <c r="AQ271" s="1">
        <v>4.5323229413874042</v>
      </c>
      <c r="AR271" s="1">
        <v>0.19681707162963843</v>
      </c>
      <c r="AS271" s="1">
        <v>0.56088888889999999</v>
      </c>
      <c r="AT271" s="1">
        <v>1.7905986584864499</v>
      </c>
      <c r="AU271" s="1">
        <v>0.39936235310292406</v>
      </c>
      <c r="AV271" s="1">
        <v>0.55619320289707597</v>
      </c>
      <c r="AW271" s="1">
        <f t="shared" si="171"/>
        <v>0.9245376261162862</v>
      </c>
      <c r="AX271" s="1">
        <f t="shared" si="172"/>
        <v>3.0106066667649891</v>
      </c>
      <c r="AY271" s="1">
        <f t="shared" si="173"/>
        <v>4.9933895169590157</v>
      </c>
      <c r="AZ271" s="1">
        <f t="shared" si="174"/>
        <v>4.4906110539392721</v>
      </c>
      <c r="BA271" s="1">
        <f t="shared" si="175"/>
        <v>4.2708632872410224</v>
      </c>
      <c r="BB271" s="1">
        <f t="shared" si="176"/>
        <v>5.1887446267643718</v>
      </c>
      <c r="BC271" s="1">
        <f t="shared" si="177"/>
        <v>5.9780984394101422</v>
      </c>
      <c r="BD271" s="1">
        <f t="shared" si="178"/>
        <v>5.9804317473382689</v>
      </c>
      <c r="BE271" s="1">
        <f t="shared" si="154"/>
        <v>1.4358735675600001</v>
      </c>
      <c r="BF271" s="1">
        <f t="shared" si="155"/>
        <v>1.2912971625075562</v>
      </c>
      <c r="BG271" s="1">
        <f t="shared" si="156"/>
        <v>1.2281076178784571</v>
      </c>
      <c r="BH271" s="1">
        <f t="shared" si="157"/>
        <v>1.4920488844473796</v>
      </c>
      <c r="BI271" s="1">
        <f t="shared" si="158"/>
        <v>1.719031432310183</v>
      </c>
      <c r="BJ271" s="1">
        <f t="shared" si="159"/>
        <v>1.7197023864121206</v>
      </c>
      <c r="BK271" s="1">
        <f t="shared" si="160"/>
        <v>0.66781172277959955</v>
      </c>
      <c r="BL271" s="2">
        <f t="shared" si="161"/>
        <v>1.74</v>
      </c>
      <c r="BM271" s="2">
        <f t="shared" si="162"/>
        <v>1.5648014654808802</v>
      </c>
      <c r="BN271" s="2">
        <f t="shared" si="163"/>
        <v>1.4882280051577186</v>
      </c>
      <c r="BO271" s="2">
        <f t="shared" si="164"/>
        <v>1.8080735780589234</v>
      </c>
      <c r="BP271" s="2">
        <f t="shared" si="165"/>
        <v>2.083132359141175</v>
      </c>
      <c r="BQ271" s="2">
        <f t="shared" si="166"/>
        <v>2.0839454252521108</v>
      </c>
      <c r="BR271" s="2">
        <f t="shared" si="167"/>
        <v>0.80925815746514029</v>
      </c>
      <c r="BS271" s="1">
        <f t="shared" si="179"/>
        <v>6.0510186661303145</v>
      </c>
      <c r="BT271" s="1">
        <f t="shared" si="180"/>
        <v>5.4417487795476314</v>
      </c>
      <c r="BU271" s="1">
        <f t="shared" si="181"/>
        <v>5.1754571486593308</v>
      </c>
      <c r="BV271" s="1">
        <f t="shared" si="182"/>
        <v>6.2877511325123976</v>
      </c>
      <c r="BW271" s="1">
        <f t="shared" si="183"/>
        <v>7.2442947064272003</v>
      </c>
      <c r="BX271" s="1">
        <f t="shared" si="184"/>
        <v>7.247122222642183</v>
      </c>
      <c r="BY271" s="1">
        <f t="shared" si="185"/>
        <v>2.8142736876665455</v>
      </c>
    </row>
    <row r="272" spans="1:77" x14ac:dyDescent="0.25">
      <c r="A272" s="1">
        <v>20071115</v>
      </c>
      <c r="B272" s="1">
        <v>2007</v>
      </c>
      <c r="C272" s="1">
        <v>11</v>
      </c>
      <c r="D272" s="1">
        <v>1.157</v>
      </c>
      <c r="E272" s="1">
        <v>48.162999999999997</v>
      </c>
      <c r="F272" s="1">
        <f t="shared" si="168"/>
        <v>1.9974159359999999</v>
      </c>
      <c r="G272" s="1">
        <v>432.286</v>
      </c>
      <c r="H272" s="1">
        <v>1.7889999999999999</v>
      </c>
      <c r="I272" s="1">
        <v>90.965666670000005</v>
      </c>
      <c r="J272" s="1">
        <v>77.846416669999996</v>
      </c>
      <c r="K272" s="1">
        <f t="shared" si="169"/>
        <v>1.1789150400432001E-3</v>
      </c>
      <c r="L272" s="1">
        <f t="shared" si="170"/>
        <v>1.0088895600432E-3</v>
      </c>
      <c r="M272" s="1">
        <f t="shared" si="149"/>
        <v>1.7002548000000011E-4</v>
      </c>
      <c r="N272" s="1">
        <f t="shared" si="150"/>
        <v>0.85577800416069871</v>
      </c>
      <c r="O272" s="1">
        <f t="shared" si="151"/>
        <v>1.7093446231888538</v>
      </c>
      <c r="P272" s="1">
        <f t="shared" si="152"/>
        <v>0.28807131281114606</v>
      </c>
      <c r="Q272" s="1">
        <v>9.9289299999999994</v>
      </c>
      <c r="R272" s="1">
        <v>7.1195300000000001</v>
      </c>
      <c r="S272" s="1">
        <v>0.58239453900000004</v>
      </c>
      <c r="T272" s="1">
        <v>0.35187800000000002</v>
      </c>
      <c r="U272" s="1">
        <v>0.47278429</v>
      </c>
      <c r="V272" s="1">
        <v>7.3955556000000006E-2</v>
      </c>
      <c r="W272" s="1">
        <v>0.18828888899999999</v>
      </c>
      <c r="X272" s="1">
        <v>3.6677778000000001E-2</v>
      </c>
      <c r="Y272" s="1">
        <v>0.204933333</v>
      </c>
      <c r="Z272" s="1">
        <v>0.43597999999999998</v>
      </c>
      <c r="AA272" s="1">
        <v>-4.2328339999999999E-2</v>
      </c>
      <c r="AB272" s="1">
        <v>0.48888888899999999</v>
      </c>
      <c r="AC272" s="1">
        <v>0.37261519999999998</v>
      </c>
      <c r="AD272" s="1">
        <v>0.69342457000000002</v>
      </c>
      <c r="AE272" s="1">
        <f t="shared" si="153"/>
        <v>0.66457076477404409</v>
      </c>
      <c r="AF272" s="1">
        <v>0.4345482</v>
      </c>
      <c r="AG272" s="1">
        <v>0.415632944</v>
      </c>
      <c r="AH272" s="1">
        <v>0.57446675000000003</v>
      </c>
      <c r="AI272" s="1">
        <v>1</v>
      </c>
      <c r="AJ272" s="1">
        <v>0.60998194900000002</v>
      </c>
      <c r="AK272" s="1">
        <v>1.1082165369999999</v>
      </c>
      <c r="AL272" s="1">
        <v>0.86141882000000003</v>
      </c>
      <c r="AM272" s="1">
        <v>0.58239453900000004</v>
      </c>
      <c r="AN272" s="1">
        <v>0.30657542966263523</v>
      </c>
      <c r="AO272" s="1">
        <v>0.88189464026252018</v>
      </c>
      <c r="AP272" s="1">
        <v>1.761510408333345</v>
      </c>
      <c r="AQ272" s="1">
        <v>0.23590552766665485</v>
      </c>
      <c r="AR272" s="1">
        <v>1.2378392921971624E-2</v>
      </c>
      <c r="AS272" s="1">
        <v>0.54922222222500006</v>
      </c>
      <c r="AT272" s="1">
        <v>1.2338169232399387</v>
      </c>
      <c r="AU272" s="1">
        <v>0.18792518444467865</v>
      </c>
      <c r="AV272" s="1">
        <v>0.30096370455532134</v>
      </c>
      <c r="AW272" s="1">
        <f t="shared" si="171"/>
        <v>0.26943359504837228</v>
      </c>
      <c r="AX272" s="1">
        <f t="shared" si="172"/>
        <v>0.22571577429310732</v>
      </c>
      <c r="AY272" s="1">
        <f t="shared" si="173"/>
        <v>0.4847643086999045</v>
      </c>
      <c r="AZ272" s="1">
        <f t="shared" si="174"/>
        <v>0.52957414116358803</v>
      </c>
      <c r="BA272" s="1">
        <f t="shared" si="175"/>
        <v>0.35724197670016822</v>
      </c>
      <c r="BB272" s="1">
        <f t="shared" si="176"/>
        <v>0.29639386992351968</v>
      </c>
      <c r="BC272" s="1">
        <f t="shared" si="177"/>
        <v>0.57937896597909744</v>
      </c>
      <c r="BD272" s="1">
        <f t="shared" si="178"/>
        <v>0.4244922290855182</v>
      </c>
      <c r="BE272" s="1">
        <f t="shared" si="154"/>
        <v>0.65133071595819581</v>
      </c>
      <c r="BF272" s="1">
        <f t="shared" si="155"/>
        <v>0.71153733541582898</v>
      </c>
      <c r="BG272" s="1">
        <f t="shared" si="156"/>
        <v>0.47999134482172634</v>
      </c>
      <c r="BH272" s="1">
        <f t="shared" si="157"/>
        <v>0.39823565398337762</v>
      </c>
      <c r="BI272" s="1">
        <f t="shared" si="158"/>
        <v>0.77845524092801066</v>
      </c>
      <c r="BJ272" s="1">
        <f t="shared" si="159"/>
        <v>0.57034897686768482</v>
      </c>
      <c r="BK272" s="1">
        <f t="shared" si="160"/>
        <v>0.47278429033812902</v>
      </c>
      <c r="BL272" s="2">
        <f t="shared" si="161"/>
        <v>1.7400000000000002</v>
      </c>
      <c r="BM272" s="2">
        <f t="shared" si="162"/>
        <v>1.9008392100811127</v>
      </c>
      <c r="BN272" s="2">
        <f t="shared" si="163"/>
        <v>1.2822747638442531</v>
      </c>
      <c r="BO272" s="2">
        <f t="shared" si="164"/>
        <v>1.0638682023642676</v>
      </c>
      <c r="BP272" s="2">
        <f t="shared" si="165"/>
        <v>2.0796073116589744</v>
      </c>
      <c r="BQ272" s="2">
        <f t="shared" si="166"/>
        <v>1.5236610149573646</v>
      </c>
      <c r="BR272" s="2">
        <f t="shared" si="167"/>
        <v>1.2630214498300185</v>
      </c>
      <c r="BS272" s="1">
        <f t="shared" si="179"/>
        <v>1.2950255169479392</v>
      </c>
      <c r="BT272" s="1">
        <f t="shared" si="180"/>
        <v>1.4147329199254055</v>
      </c>
      <c r="BU272" s="1">
        <f t="shared" si="181"/>
        <v>0.95435548213603483</v>
      </c>
      <c r="BV272" s="1">
        <f t="shared" si="182"/>
        <v>0.79180256823635642</v>
      </c>
      <c r="BW272" s="1">
        <f t="shared" si="183"/>
        <v>1.5477842148447571</v>
      </c>
      <c r="BX272" s="1">
        <f t="shared" si="184"/>
        <v>1.1340114330738982</v>
      </c>
      <c r="BY272" s="1">
        <f t="shared" si="185"/>
        <v>0.94002586550715828</v>
      </c>
    </row>
    <row r="273" spans="1:77" x14ac:dyDescent="0.25">
      <c r="A273" s="1">
        <v>20081023</v>
      </c>
      <c r="B273" s="1">
        <v>2008</v>
      </c>
      <c r="C273" s="1">
        <v>10</v>
      </c>
      <c r="D273" s="1">
        <v>9.16</v>
      </c>
      <c r="E273" s="1">
        <v>83.866</v>
      </c>
      <c r="F273" s="1">
        <f t="shared" si="168"/>
        <v>3.478090752</v>
      </c>
      <c r="G273" s="1">
        <v>432.286</v>
      </c>
      <c r="H273" s="1">
        <v>2.7149999999999999</v>
      </c>
      <c r="I273" s="1">
        <v>156.05997919999999</v>
      </c>
      <c r="J273" s="1">
        <v>133.45658330000001</v>
      </c>
      <c r="K273" s="1">
        <f t="shared" si="169"/>
        <v>2.0225373304319995E-3</v>
      </c>
      <c r="L273" s="1">
        <f t="shared" si="170"/>
        <v>1.7295973195679999E-3</v>
      </c>
      <c r="M273" s="1">
        <f t="shared" si="149"/>
        <v>2.9294001086399958E-4</v>
      </c>
      <c r="N273" s="1">
        <f t="shared" si="150"/>
        <v>0.85516212410209025</v>
      </c>
      <c r="O273" s="1">
        <f t="shared" si="151"/>
        <v>2.9743314753001564</v>
      </c>
      <c r="P273" s="1">
        <f t="shared" si="152"/>
        <v>0.50375927669984355</v>
      </c>
      <c r="Q273" s="1">
        <v>4.7371800000000004</v>
      </c>
      <c r="R273" s="1">
        <v>12.4579</v>
      </c>
      <c r="S273" s="1">
        <v>0.27549624700000003</v>
      </c>
      <c r="T273" s="1">
        <v>0.17141600000000001</v>
      </c>
      <c r="U273" s="1">
        <v>0.10457446500000001</v>
      </c>
      <c r="V273" s="1">
        <v>8.5222222E-2</v>
      </c>
      <c r="W273" s="1">
        <v>0.26661111100000001</v>
      </c>
      <c r="X273" s="1">
        <v>4.0766666999999999E-2</v>
      </c>
      <c r="Y273" s="1">
        <v>0.26945555599999998</v>
      </c>
      <c r="Z273" s="1">
        <v>0.51555345100000005</v>
      </c>
      <c r="AA273" s="1">
        <v>-5.30614E-3</v>
      </c>
      <c r="AB273" s="1">
        <v>0.62222222199999999</v>
      </c>
      <c r="AC273" s="1">
        <v>0.47128627899999997</v>
      </c>
      <c r="AD273" s="1">
        <v>0.64504469399999997</v>
      </c>
      <c r="AE273" s="1">
        <f t="shared" si="153"/>
        <v>0.6085106535341831</v>
      </c>
      <c r="AF273" s="1">
        <v>0.74723509700000001</v>
      </c>
      <c r="AG273" s="1">
        <v>0.87027044399999998</v>
      </c>
      <c r="AH273" s="1">
        <v>1.0765370139999999</v>
      </c>
      <c r="AI273" s="1">
        <v>1</v>
      </c>
      <c r="AJ273" s="1">
        <v>0.633562968</v>
      </c>
      <c r="AK273" s="1">
        <v>1.075859632</v>
      </c>
      <c r="AL273" s="1">
        <v>0.313386155</v>
      </c>
      <c r="AM273" s="1">
        <v>0.27549624700000003</v>
      </c>
      <c r="AN273" s="1">
        <v>0.35495530574930589</v>
      </c>
      <c r="AO273" s="1">
        <v>0.79752838515898472</v>
      </c>
      <c r="AP273" s="1">
        <v>2.773876100878959</v>
      </c>
      <c r="AQ273" s="1">
        <v>0.70421465112104098</v>
      </c>
      <c r="AR273" s="1">
        <v>3.4429766772039169E-2</v>
      </c>
      <c r="AS273" s="1">
        <v>0.55255555555000002</v>
      </c>
      <c r="AT273" s="1">
        <v>1.7679369857168734</v>
      </c>
      <c r="AU273" s="1">
        <v>0.26377830254006823</v>
      </c>
      <c r="AV273" s="1">
        <v>0.35844391945993176</v>
      </c>
      <c r="AW273" s="1">
        <f t="shared" si="171"/>
        <v>0.48530312161974759</v>
      </c>
      <c r="AX273" s="1">
        <f t="shared" si="172"/>
        <v>0.59797195905083378</v>
      </c>
      <c r="AY273" s="1">
        <f t="shared" si="173"/>
        <v>0.66790088967019323</v>
      </c>
      <c r="AZ273" s="1">
        <f t="shared" si="174"/>
        <v>0.70403190098180912</v>
      </c>
      <c r="BA273" s="1">
        <f t="shared" si="175"/>
        <v>0.44063983919984839</v>
      </c>
      <c r="BB273" s="1">
        <f t="shared" si="176"/>
        <v>0.40554419558762717</v>
      </c>
      <c r="BC273" s="1">
        <f t="shared" si="177"/>
        <v>0.79755449486734709</v>
      </c>
      <c r="BD273" s="1">
        <f t="shared" si="178"/>
        <v>0.54528358492113582</v>
      </c>
      <c r="BE273" s="1">
        <f t="shared" si="154"/>
        <v>0.40746125303799469</v>
      </c>
      <c r="BF273" s="1">
        <f t="shared" si="155"/>
        <v>0.42950342631587518</v>
      </c>
      <c r="BG273" s="1">
        <f t="shared" si="156"/>
        <v>0.26881781982277142</v>
      </c>
      <c r="BH273" s="1">
        <f t="shared" si="157"/>
        <v>0.24740728550012378</v>
      </c>
      <c r="BI273" s="1">
        <f t="shared" si="158"/>
        <v>0.48655804906204614</v>
      </c>
      <c r="BJ273" s="1">
        <f t="shared" si="159"/>
        <v>0.33265703970349303</v>
      </c>
      <c r="BK273" s="1">
        <f t="shared" si="160"/>
        <v>0.10457446491087961</v>
      </c>
      <c r="BL273" s="2">
        <f t="shared" si="161"/>
        <v>1.74</v>
      </c>
      <c r="BM273" s="2">
        <f t="shared" si="162"/>
        <v>1.8341276777056776</v>
      </c>
      <c r="BN273" s="2">
        <f t="shared" si="163"/>
        <v>1.1479447505846805</v>
      </c>
      <c r="BO273" s="2">
        <f t="shared" si="164"/>
        <v>1.0565143889401267</v>
      </c>
      <c r="BP273" s="2">
        <f t="shared" si="165"/>
        <v>2.0777705832289675</v>
      </c>
      <c r="BQ273" s="2">
        <f t="shared" si="166"/>
        <v>1.4205602244837354</v>
      </c>
      <c r="BR273" s="2">
        <f t="shared" si="167"/>
        <v>0.44656901138023852</v>
      </c>
      <c r="BS273" s="1">
        <f t="shared" si="179"/>
        <v>2.8521670204498411</v>
      </c>
      <c r="BT273" s="1">
        <f t="shared" si="180"/>
        <v>3.0064588929002243</v>
      </c>
      <c r="BU273" s="1">
        <f t="shared" si="181"/>
        <v>1.8816839993770942</v>
      </c>
      <c r="BV273" s="1">
        <f t="shared" si="182"/>
        <v>1.7318135038883598</v>
      </c>
      <c r="BW273" s="1">
        <f t="shared" si="183"/>
        <v>3.4058326054864905</v>
      </c>
      <c r="BX273" s="1">
        <f t="shared" si="184"/>
        <v>2.3285488636984675</v>
      </c>
      <c r="BY273" s="1">
        <f t="shared" si="185"/>
        <v>0.73200540609977383</v>
      </c>
    </row>
    <row r="274" spans="1:77" x14ac:dyDescent="0.25">
      <c r="A274" s="1">
        <v>20121114</v>
      </c>
      <c r="B274" s="1">
        <v>2012</v>
      </c>
      <c r="C274" s="1">
        <v>11</v>
      </c>
      <c r="D274" s="1">
        <v>1.1890000000000001</v>
      </c>
      <c r="E274" s="1">
        <v>55.210999999999999</v>
      </c>
      <c r="F274" s="1">
        <f t="shared" si="168"/>
        <v>2.289710592</v>
      </c>
      <c r="G274" s="1">
        <v>432.286</v>
      </c>
      <c r="H274" s="1">
        <v>2.117</v>
      </c>
      <c r="I274" s="1">
        <v>102.6287083</v>
      </c>
      <c r="J274" s="1">
        <v>87.654791669999994</v>
      </c>
      <c r="K274" s="1">
        <f t="shared" si="169"/>
        <v>1.3300680595680001E-3</v>
      </c>
      <c r="L274" s="1">
        <f t="shared" si="170"/>
        <v>1.1360061000431998E-3</v>
      </c>
      <c r="M274" s="1">
        <f t="shared" si="149"/>
        <v>1.9406195952480026E-4</v>
      </c>
      <c r="N274" s="1">
        <f t="shared" si="150"/>
        <v>0.85409621851393791</v>
      </c>
      <c r="O274" s="1">
        <f t="shared" si="151"/>
        <v>1.9556331581185102</v>
      </c>
      <c r="P274" s="1">
        <f t="shared" si="152"/>
        <v>0.3340774338814898</v>
      </c>
      <c r="Q274" s="1">
        <v>2.68458</v>
      </c>
      <c r="R274" s="1">
        <v>-14.726900000000001</v>
      </c>
      <c r="S274" s="1">
        <v>-0.22292880400000001</v>
      </c>
      <c r="T274" s="1">
        <v>0.609958</v>
      </c>
      <c r="U274" s="1">
        <v>0.84202460599999995</v>
      </c>
      <c r="V274" s="1">
        <v>7.1033333000000004E-2</v>
      </c>
      <c r="W274" s="1">
        <v>0.16209999999999999</v>
      </c>
      <c r="X274" s="1">
        <v>4.7366667000000001E-2</v>
      </c>
      <c r="Y274" s="1">
        <v>0.13362222200000001</v>
      </c>
      <c r="Z274" s="1">
        <v>0.39062053400000002</v>
      </c>
      <c r="AA274" s="1">
        <v>9.6299079999999995E-2</v>
      </c>
      <c r="AB274" s="1">
        <v>0.4</v>
      </c>
      <c r="AC274" s="1">
        <v>0.31636946199999999</v>
      </c>
      <c r="AD274" s="1">
        <v>0.648561426</v>
      </c>
      <c r="AE274" s="1">
        <f t="shared" si="153"/>
        <v>0.61258566164542294</v>
      </c>
      <c r="AF274" s="1">
        <v>0.43586298600000001</v>
      </c>
      <c r="AG274" s="1">
        <v>0.41736369000000001</v>
      </c>
      <c r="AH274" s="1">
        <v>0.57647427900000003</v>
      </c>
      <c r="AI274" s="1">
        <v>1</v>
      </c>
      <c r="AJ274" s="1">
        <v>0.69827966900000005</v>
      </c>
      <c r="AK274" s="1">
        <v>1.096645527</v>
      </c>
      <c r="AL274" s="1">
        <v>0</v>
      </c>
      <c r="AM274" s="1">
        <v>0</v>
      </c>
      <c r="AN274" s="1">
        <v>0.35143857415658819</v>
      </c>
      <c r="AO274" s="1">
        <v>0.80396965964239331</v>
      </c>
      <c r="AP274" s="1">
        <v>1.840857845329823</v>
      </c>
      <c r="AQ274" s="1">
        <v>0.44885274667017705</v>
      </c>
      <c r="AR274" s="1">
        <v>2.3751293827514678E-2</v>
      </c>
      <c r="AS274" s="1">
        <v>0.54700000000000004</v>
      </c>
      <c r="AT274" s="1">
        <v>1.3740012628135609</v>
      </c>
      <c r="AU274" s="1">
        <v>0.17272508775718806</v>
      </c>
      <c r="AV274" s="1">
        <v>0.22727491224281196</v>
      </c>
      <c r="AW274" s="1">
        <f t="shared" si="171"/>
        <v>0.22194123712444058</v>
      </c>
      <c r="AX274" s="1">
        <f t="shared" si="172"/>
        <v>0.26918881437346853</v>
      </c>
      <c r="AY274" s="1">
        <f t="shared" si="173"/>
        <v>0</v>
      </c>
      <c r="AZ274" s="1">
        <f t="shared" si="174"/>
        <v>0</v>
      </c>
      <c r="BA274" s="1">
        <f t="shared" si="175"/>
        <v>0</v>
      </c>
      <c r="BB274" s="1">
        <f t="shared" si="176"/>
        <v>0</v>
      </c>
      <c r="BC274" s="1">
        <f t="shared" si="177"/>
        <v>0</v>
      </c>
      <c r="BD274" s="1">
        <f t="shared" si="178"/>
        <v>0</v>
      </c>
      <c r="BE274" s="1">
        <f t="shared" si="154"/>
        <v>0</v>
      </c>
      <c r="BF274" s="1">
        <f t="shared" si="155"/>
        <v>0</v>
      </c>
      <c r="BG274" s="1">
        <f t="shared" si="156"/>
        <v>0</v>
      </c>
      <c r="BH274" s="1">
        <f t="shared" si="157"/>
        <v>0</v>
      </c>
      <c r="BI274" s="1">
        <f t="shared" si="158"/>
        <v>0</v>
      </c>
      <c r="BJ274" s="1">
        <f t="shared" si="159"/>
        <v>0</v>
      </c>
      <c r="BK274" s="1">
        <f t="shared" si="160"/>
        <v>0.84202460559416681</v>
      </c>
      <c r="BL274" s="2" t="e">
        <f t="shared" si="161"/>
        <v>#DIV/0!</v>
      </c>
      <c r="BM274" s="2" t="e">
        <f t="shared" si="162"/>
        <v>#DIV/0!</v>
      </c>
      <c r="BN274" s="2" t="e">
        <f t="shared" si="163"/>
        <v>#DIV/0!</v>
      </c>
      <c r="BO274" s="2" t="e">
        <f t="shared" si="164"/>
        <v>#DIV/0!</v>
      </c>
      <c r="BP274" s="2" t="e">
        <f t="shared" si="165"/>
        <v>#DIV/0!</v>
      </c>
      <c r="BQ274" s="2" t="e">
        <f t="shared" si="166"/>
        <v>#DIV/0!</v>
      </c>
      <c r="BR274" s="2" t="e">
        <f t="shared" si="167"/>
        <v>#DIV/0!</v>
      </c>
      <c r="BS274" s="1" t="e">
        <f t="shared" si="179"/>
        <v>#DIV/0!</v>
      </c>
      <c r="BT274" s="1" t="e">
        <f t="shared" si="180"/>
        <v>#DIV/0!</v>
      </c>
      <c r="BU274" s="1" t="e">
        <f t="shared" si="181"/>
        <v>#DIV/0!</v>
      </c>
      <c r="BV274" s="1" t="e">
        <f t="shared" si="182"/>
        <v>#DIV/0!</v>
      </c>
      <c r="BW274" s="1" t="e">
        <f t="shared" si="183"/>
        <v>#DIV/0!</v>
      </c>
      <c r="BX274" s="1" t="e">
        <f t="shared" si="184"/>
        <v>#DIV/0!</v>
      </c>
      <c r="BY274" s="1" t="e">
        <f t="shared" si="185"/>
        <v>#DIV/0!</v>
      </c>
    </row>
    <row r="275" spans="1:77" x14ac:dyDescent="0.25">
      <c r="A275" s="1">
        <v>20090407</v>
      </c>
      <c r="B275" s="1">
        <v>2009</v>
      </c>
      <c r="C275" s="1">
        <v>4</v>
      </c>
      <c r="D275" s="1">
        <v>-2.415</v>
      </c>
      <c r="E275" s="1">
        <v>99.613</v>
      </c>
      <c r="F275" s="1">
        <f t="shared" si="168"/>
        <v>4.1311503360000001</v>
      </c>
      <c r="G275" s="1">
        <v>432.286</v>
      </c>
      <c r="H275" s="1">
        <v>2</v>
      </c>
      <c r="I275" s="1">
        <v>204.4099167</v>
      </c>
      <c r="J275" s="1">
        <v>174.4209583</v>
      </c>
      <c r="K275" s="1">
        <f t="shared" si="169"/>
        <v>2.6491525204319997E-3</v>
      </c>
      <c r="L275" s="1">
        <f t="shared" si="170"/>
        <v>2.2604956195679997E-3</v>
      </c>
      <c r="M275" s="1">
        <f t="shared" si="149"/>
        <v>3.8865690086399996E-4</v>
      </c>
      <c r="N275" s="1">
        <f t="shared" si="150"/>
        <v>0.85329010018622053</v>
      </c>
      <c r="O275" s="1">
        <f t="shared" si="151"/>
        <v>3.5250696840897788</v>
      </c>
      <c r="P275" s="1">
        <f t="shared" si="152"/>
        <v>0.60608065191022131</v>
      </c>
      <c r="Q275" s="1">
        <v>7.4023300000000001</v>
      </c>
      <c r="R275" s="1">
        <v>40.401899999999998</v>
      </c>
      <c r="S275" s="1">
        <v>0.154846757</v>
      </c>
      <c r="T275" s="1">
        <v>5.1361499999999997E-2</v>
      </c>
      <c r="U275" s="1">
        <v>7.5366672999999995E-2</v>
      </c>
      <c r="V275" s="1">
        <v>0.13588888900000001</v>
      </c>
      <c r="W275" s="1">
        <v>0.23565555599999999</v>
      </c>
      <c r="X275" s="1">
        <v>9.5633333000000001E-2</v>
      </c>
      <c r="Y275" s="1">
        <v>0.18241111099999999</v>
      </c>
      <c r="Z275" s="1">
        <v>0.268518796</v>
      </c>
      <c r="AA275" s="1">
        <v>0.127358743</v>
      </c>
      <c r="AB275" s="1">
        <v>0.5</v>
      </c>
      <c r="AC275" s="1">
        <v>0.164963307</v>
      </c>
      <c r="AD275" s="1">
        <v>0.72473319700000005</v>
      </c>
      <c r="AE275" s="1">
        <f t="shared" si="153"/>
        <v>0.70084959096176136</v>
      </c>
      <c r="AF275" s="1">
        <v>0.28576870900000001</v>
      </c>
      <c r="AG275" s="1">
        <v>0.24777152099999999</v>
      </c>
      <c r="AH275" s="1">
        <v>0.35037641200000003</v>
      </c>
      <c r="AI275" s="1">
        <v>1</v>
      </c>
      <c r="AJ275" s="1">
        <v>0.71806289400000001</v>
      </c>
      <c r="AK275" s="1">
        <v>1.100759064</v>
      </c>
      <c r="AL275" s="1">
        <v>9.7940637999999997E-2</v>
      </c>
      <c r="AM275" s="1">
        <v>0.154846757</v>
      </c>
      <c r="AN275" s="1">
        <v>0.27526680262408881</v>
      </c>
      <c r="AO275" s="1">
        <v>0.9297397540795368</v>
      </c>
      <c r="AP275" s="1">
        <v>3.8408946974582361</v>
      </c>
      <c r="AQ275" s="1">
        <v>0.29025563854176406</v>
      </c>
      <c r="AR275" s="1">
        <v>1.3097539775930931E-2</v>
      </c>
      <c r="AS275" s="1">
        <v>0.54949999999999999</v>
      </c>
      <c r="AT275" s="1">
        <v>2.6690913353297838</v>
      </c>
      <c r="AU275" s="1">
        <v>0.28072724339767208</v>
      </c>
      <c r="AV275" s="1">
        <v>0.21927275660232792</v>
      </c>
      <c r="AW275" s="1">
        <f t="shared" si="171"/>
        <v>0.42374405318617103</v>
      </c>
      <c r="AX275" s="1">
        <f t="shared" si="172"/>
        <v>0.64814908191818066</v>
      </c>
      <c r="AY275" s="1">
        <f t="shared" si="173"/>
        <v>3.3188315022459731E-2</v>
      </c>
      <c r="AZ275" s="1">
        <f t="shared" si="174"/>
        <v>3.7079568916488191E-2</v>
      </c>
      <c r="BA275" s="1">
        <f t="shared" si="175"/>
        <v>4.8983072440506904E-2</v>
      </c>
      <c r="BB275" s="1">
        <f t="shared" si="176"/>
        <v>4.7953269925776622E-2</v>
      </c>
      <c r="BC275" s="1">
        <f t="shared" si="177"/>
        <v>3.9525210676483062E-2</v>
      </c>
      <c r="BD275" s="1">
        <f t="shared" si="178"/>
        <v>6.2116767351134673E-2</v>
      </c>
      <c r="BE275" s="1">
        <f t="shared" si="154"/>
        <v>4.8699763243019639E-2</v>
      </c>
      <c r="BF275" s="1">
        <f t="shared" si="155"/>
        <v>5.4409698900476804E-2</v>
      </c>
      <c r="BG275" s="1">
        <f t="shared" si="156"/>
        <v>7.1876623719945909E-2</v>
      </c>
      <c r="BH275" s="1">
        <f t="shared" si="157"/>
        <v>7.0365515409069268E-2</v>
      </c>
      <c r="BI275" s="1">
        <f t="shared" si="158"/>
        <v>5.799837686163245E-2</v>
      </c>
      <c r="BJ275" s="1">
        <f t="shared" si="159"/>
        <v>9.1148702830343001E-2</v>
      </c>
      <c r="BK275" s="1">
        <f t="shared" si="160"/>
        <v>7.5366673123165126E-2</v>
      </c>
      <c r="BL275" s="2">
        <f t="shared" si="161"/>
        <v>1.7400000000000002</v>
      </c>
      <c r="BM275" s="2">
        <f t="shared" si="162"/>
        <v>1.9440110132444954</v>
      </c>
      <c r="BN275" s="2">
        <f t="shared" si="163"/>
        <v>2.5680889791724413</v>
      </c>
      <c r="BO275" s="2">
        <f t="shared" si="164"/>
        <v>2.5140983992222972</v>
      </c>
      <c r="BP275" s="2">
        <f t="shared" si="165"/>
        <v>2.072231341981019</v>
      </c>
      <c r="BQ275" s="2">
        <f t="shared" si="166"/>
        <v>3.256663531059969</v>
      </c>
      <c r="BR275" s="2">
        <f t="shared" si="167"/>
        <v>2.6927853956888375</v>
      </c>
      <c r="BS275" s="1">
        <f t="shared" si="179"/>
        <v>1.1857895047848548</v>
      </c>
      <c r="BT275" s="1">
        <f t="shared" si="180"/>
        <v>1.3248206072939623</v>
      </c>
      <c r="BU275" s="1">
        <f t="shared" si="181"/>
        <v>1.7501223901473177</v>
      </c>
      <c r="BV275" s="1">
        <f t="shared" si="182"/>
        <v>1.7133284458587379</v>
      </c>
      <c r="BW275" s="1">
        <f t="shared" si="183"/>
        <v>1.4122012510386939</v>
      </c>
      <c r="BX275" s="1">
        <f t="shared" si="184"/>
        <v>2.2193778366359185</v>
      </c>
      <c r="BY275" s="1">
        <f t="shared" si="185"/>
        <v>1.8351015292216983</v>
      </c>
    </row>
    <row r="276" spans="1:77" x14ac:dyDescent="0.25">
      <c r="A276" s="1">
        <v>20130424</v>
      </c>
      <c r="B276" s="1">
        <v>2013</v>
      </c>
      <c r="C276" s="1">
        <v>4</v>
      </c>
      <c r="D276" s="1">
        <v>9.2880000000000003</v>
      </c>
      <c r="E276" s="1">
        <v>218.08099999999999</v>
      </c>
      <c r="F276" s="1">
        <f t="shared" si="168"/>
        <v>9.0442552319999994</v>
      </c>
      <c r="G276" s="1">
        <v>432.286</v>
      </c>
      <c r="H276" s="1">
        <v>2.8250000000000002</v>
      </c>
      <c r="I276" s="1">
        <v>445.99110000000002</v>
      </c>
      <c r="J276" s="1">
        <v>380.35018100000002</v>
      </c>
      <c r="K276" s="1">
        <f t="shared" si="169"/>
        <v>5.7800446560000007E-3</v>
      </c>
      <c r="L276" s="1">
        <f t="shared" si="170"/>
        <v>4.9293383457600006E-3</v>
      </c>
      <c r="M276" s="1">
        <f t="shared" si="149"/>
        <v>8.5070631024000004E-4</v>
      </c>
      <c r="N276" s="1">
        <f t="shared" si="150"/>
        <v>0.85282011457179308</v>
      </c>
      <c r="O276" s="1">
        <f t="shared" si="151"/>
        <v>7.7131227831707783</v>
      </c>
      <c r="P276" s="1">
        <f t="shared" si="152"/>
        <v>1.3311324488292211</v>
      </c>
      <c r="Q276" s="1">
        <v>33.809100000000001</v>
      </c>
      <c r="R276" s="1">
        <v>26.071400000000001</v>
      </c>
      <c r="S276" s="1">
        <v>0.56460951400000003</v>
      </c>
      <c r="T276" s="1">
        <v>3.67964</v>
      </c>
      <c r="U276" s="1">
        <v>0.85672648100000004</v>
      </c>
      <c r="V276" s="1">
        <v>8.2544443999999995E-2</v>
      </c>
      <c r="W276" s="1">
        <v>0.26028888900000002</v>
      </c>
      <c r="X276" s="1">
        <v>4.2366666999999997E-2</v>
      </c>
      <c r="Y276" s="1">
        <v>0.23842222199999999</v>
      </c>
      <c r="Z276" s="1">
        <v>0.51845730199999995</v>
      </c>
      <c r="AA276" s="1">
        <v>4.3846360000000001E-2</v>
      </c>
      <c r="AB276" s="1">
        <v>1.1666666670000001</v>
      </c>
      <c r="AC276" s="1">
        <v>0.47488705399999998</v>
      </c>
      <c r="AD276" s="1">
        <v>0.41728990799999999</v>
      </c>
      <c r="AE276" s="1">
        <f t="shared" si="153"/>
        <v>0.34460012514484356</v>
      </c>
      <c r="AF276" s="1">
        <v>0.751859053</v>
      </c>
      <c r="AG276" s="1">
        <v>0.87664961100000005</v>
      </c>
      <c r="AH276" s="1">
        <v>1.0845671269999999</v>
      </c>
      <c r="AI276" s="1">
        <v>1</v>
      </c>
      <c r="AJ276" s="1">
        <v>0.664870293</v>
      </c>
      <c r="AK276" s="1">
        <v>1.0720792640000001</v>
      </c>
      <c r="AL276" s="1">
        <v>0.82965984599999998</v>
      </c>
      <c r="AM276" s="1">
        <v>0.56460951400000003</v>
      </c>
      <c r="AN276" s="1">
        <v>0.5827100918362712</v>
      </c>
      <c r="AO276" s="1">
        <v>0.38878708560430164</v>
      </c>
      <c r="AP276" s="1">
        <v>3.5162896331107367</v>
      </c>
      <c r="AQ276" s="1">
        <v>5.5279655988892626</v>
      </c>
      <c r="AR276" s="1">
        <v>0.23150177759145968</v>
      </c>
      <c r="AS276" s="1">
        <v>0.56616666667500004</v>
      </c>
      <c r="AT276" s="1">
        <v>1.5421069872435702</v>
      </c>
      <c r="AU276" s="1">
        <v>0.44797891560370273</v>
      </c>
      <c r="AV276" s="1">
        <v>0.71868775139629737</v>
      </c>
      <c r="AW276" s="1">
        <f t="shared" si="171"/>
        <v>1.1336579377243001</v>
      </c>
      <c r="AX276" s="1">
        <f t="shared" si="172"/>
        <v>3.9173742350824527</v>
      </c>
      <c r="AY276" s="1">
        <f t="shared" si="173"/>
        <v>4.6617490750111967</v>
      </c>
      <c r="AZ276" s="1">
        <f t="shared" si="174"/>
        <v>4.0725311825788868</v>
      </c>
      <c r="BA276" s="1">
        <f t="shared" si="175"/>
        <v>4.0783336613353596</v>
      </c>
      <c r="BB276" s="1">
        <f t="shared" si="176"/>
        <v>5.0334196682320691</v>
      </c>
      <c r="BC276" s="1">
        <f t="shared" si="177"/>
        <v>5.5480048635685488</v>
      </c>
      <c r="BD276" s="1">
        <f t="shared" si="178"/>
        <v>5.7438215637849241</v>
      </c>
      <c r="BE276" s="1">
        <f t="shared" si="154"/>
        <v>1.085389843058693</v>
      </c>
      <c r="BF276" s="1">
        <f t="shared" si="155"/>
        <v>0.94820289766460997</v>
      </c>
      <c r="BG276" s="1">
        <f t="shared" si="156"/>
        <v>0.9495538823284132</v>
      </c>
      <c r="BH276" s="1">
        <f t="shared" si="157"/>
        <v>1.1719254931664942</v>
      </c>
      <c r="BI276" s="1">
        <f t="shared" si="158"/>
        <v>1.2917357908507914</v>
      </c>
      <c r="BJ276" s="1">
        <f t="shared" si="159"/>
        <v>1.3373275749850784</v>
      </c>
      <c r="BK276" s="1">
        <f t="shared" si="160"/>
        <v>0.85672648138035989</v>
      </c>
      <c r="BL276" s="2">
        <f t="shared" si="161"/>
        <v>1.7399999999999995</v>
      </c>
      <c r="BM276" s="2">
        <f t="shared" si="162"/>
        <v>1.5200741489223637</v>
      </c>
      <c r="BN276" s="2">
        <f t="shared" si="163"/>
        <v>1.522239926803971</v>
      </c>
      <c r="BO276" s="2">
        <f t="shared" si="164"/>
        <v>1.8787262209523286</v>
      </c>
      <c r="BP276" s="2">
        <f t="shared" si="165"/>
        <v>2.0707953832942172</v>
      </c>
      <c r="BQ276" s="2">
        <f t="shared" si="166"/>
        <v>2.1438840572863227</v>
      </c>
      <c r="BR276" s="2">
        <f t="shared" si="167"/>
        <v>1.3734273331699265</v>
      </c>
      <c r="BS276" s="1">
        <f t="shared" si="179"/>
        <v>7.473299517582503</v>
      </c>
      <c r="BT276" s="1">
        <f t="shared" si="180"/>
        <v>6.5287180481788161</v>
      </c>
      <c r="BU276" s="1">
        <f t="shared" si="181"/>
        <v>6.5380200635798538</v>
      </c>
      <c r="BV276" s="1">
        <f t="shared" si="182"/>
        <v>8.0691285981107121</v>
      </c>
      <c r="BW276" s="1">
        <f t="shared" si="183"/>
        <v>8.8940655971176739</v>
      </c>
      <c r="BX276" s="1">
        <f t="shared" si="184"/>
        <v>9.2079814316498272</v>
      </c>
      <c r="BY276" s="1">
        <f t="shared" si="185"/>
        <v>5.8988700151801359</v>
      </c>
    </row>
    <row r="277" spans="1:77" x14ac:dyDescent="0.25">
      <c r="A277" s="1">
        <v>20091106</v>
      </c>
      <c r="B277" s="1">
        <v>2009</v>
      </c>
      <c r="C277" s="1">
        <v>11</v>
      </c>
      <c r="D277" s="1">
        <v>3.1110000000000002</v>
      </c>
      <c r="E277" s="1">
        <v>71.477999999999994</v>
      </c>
      <c r="F277" s="1">
        <f t="shared" si="168"/>
        <v>2.9643356159999996</v>
      </c>
      <c r="G277" s="1">
        <v>432.286</v>
      </c>
      <c r="H277" s="1">
        <v>3.0910000000000002</v>
      </c>
      <c r="I277" s="1">
        <v>124.41856249999999</v>
      </c>
      <c r="J277" s="1">
        <v>106.0666042</v>
      </c>
      <c r="K277" s="1">
        <f t="shared" si="169"/>
        <v>1.6124645699999998E-3</v>
      </c>
      <c r="L277" s="1">
        <f t="shared" si="170"/>
        <v>1.374623190432E-3</v>
      </c>
      <c r="M277" s="1">
        <f t="shared" si="149"/>
        <v>2.3784137956799978E-4</v>
      </c>
      <c r="N277" s="1">
        <f t="shared" si="150"/>
        <v>0.85249822911271789</v>
      </c>
      <c r="O277" s="1">
        <f t="shared" si="151"/>
        <v>2.5270908631357574</v>
      </c>
      <c r="P277" s="1">
        <f t="shared" si="152"/>
        <v>0.43724475286424225</v>
      </c>
      <c r="Q277" s="1">
        <v>5.55246</v>
      </c>
      <c r="R277" s="1">
        <v>4.4087100000000001</v>
      </c>
      <c r="S277" s="1">
        <v>0.55741042500000004</v>
      </c>
      <c r="T277" s="1">
        <v>8.3481700000000006E-2</v>
      </c>
      <c r="U277" s="1">
        <v>5.0539923E-2</v>
      </c>
      <c r="V277" s="1">
        <v>3.0766667000000001E-2</v>
      </c>
      <c r="W277" s="1">
        <v>0.117455556</v>
      </c>
      <c r="X277" s="1">
        <v>1.8433333E-2</v>
      </c>
      <c r="Y277" s="1">
        <v>9.8155556000000005E-2</v>
      </c>
      <c r="Z277" s="1">
        <v>0.58485756899999997</v>
      </c>
      <c r="AA277" s="1">
        <v>8.9513012000000003E-2</v>
      </c>
      <c r="AB277" s="1">
        <v>0.5</v>
      </c>
      <c r="AC277" s="1">
        <v>0.55722338599999999</v>
      </c>
      <c r="AD277" s="1">
        <v>0.59657291899999998</v>
      </c>
      <c r="AE277" s="1">
        <f t="shared" si="153"/>
        <v>0.55234405446118184</v>
      </c>
      <c r="AF277" s="1">
        <v>0.51411342100000001</v>
      </c>
      <c r="AG277" s="1">
        <v>0.52639247499999997</v>
      </c>
      <c r="AH277" s="1">
        <v>0.69705144299999999</v>
      </c>
      <c r="AI277" s="1">
        <v>1</v>
      </c>
      <c r="AJ277" s="1">
        <v>0.69395733199999998</v>
      </c>
      <c r="AK277" s="1">
        <v>1.0629924529999999</v>
      </c>
      <c r="AL277" s="1">
        <v>0.81680432999999997</v>
      </c>
      <c r="AM277" s="1">
        <v>0.55741042500000004</v>
      </c>
      <c r="AN277" s="1">
        <v>0.40342708139318306</v>
      </c>
      <c r="AO277" s="1">
        <v>0.70599690312510333</v>
      </c>
      <c r="AP277" s="1">
        <v>2.0928117647194457</v>
      </c>
      <c r="AQ277" s="1">
        <v>0.87152385128055432</v>
      </c>
      <c r="AR277" s="1">
        <v>4.5016077938831889E-2</v>
      </c>
      <c r="AS277" s="1">
        <v>0.54949999999999999</v>
      </c>
      <c r="AT277" s="1">
        <v>1.4543241061478347</v>
      </c>
      <c r="AU277" s="1">
        <v>0.20381971468126653</v>
      </c>
      <c r="AV277" s="1">
        <v>0.29618028531873347</v>
      </c>
      <c r="AW277" s="1">
        <f t="shared" si="171"/>
        <v>0.32106918663913686</v>
      </c>
      <c r="AX277" s="1">
        <f t="shared" si="172"/>
        <v>0.45125403544602982</v>
      </c>
      <c r="AY277" s="1">
        <f t="shared" si="173"/>
        <v>1.2069323496642441</v>
      </c>
      <c r="AZ277" s="1">
        <f t="shared" si="174"/>
        <v>1.2258613666788871</v>
      </c>
      <c r="BA277" s="1">
        <f t="shared" si="175"/>
        <v>0.54263016083765514</v>
      </c>
      <c r="BB277" s="1">
        <f t="shared" si="176"/>
        <v>0.5185907070739213</v>
      </c>
      <c r="BC277" s="1">
        <f t="shared" si="177"/>
        <v>1.4357741538296005</v>
      </c>
      <c r="BD277" s="1">
        <f t="shared" si="178"/>
        <v>0.68073236870120668</v>
      </c>
      <c r="BE277" s="1">
        <f t="shared" si="154"/>
        <v>0.73067831898800828</v>
      </c>
      <c r="BF277" s="1">
        <f t="shared" si="155"/>
        <v>0.74213796901412821</v>
      </c>
      <c r="BG277" s="1">
        <f t="shared" si="156"/>
        <v>0.32850896229879767</v>
      </c>
      <c r="BH277" s="1">
        <f t="shared" si="157"/>
        <v>0.31395544762139138</v>
      </c>
      <c r="BI277" s="1">
        <f t="shared" si="158"/>
        <v>0.8692194268042347</v>
      </c>
      <c r="BJ277" s="1">
        <f t="shared" si="159"/>
        <v>0.41211620765794638</v>
      </c>
      <c r="BK277" s="1">
        <f t="shared" si="160"/>
        <v>5.0539923169041163E-2</v>
      </c>
      <c r="BL277" s="2">
        <f t="shared" si="161"/>
        <v>1.7399999999999995</v>
      </c>
      <c r="BM277" s="2">
        <f t="shared" si="162"/>
        <v>1.7672894248088065</v>
      </c>
      <c r="BN277" s="2">
        <f t="shared" si="163"/>
        <v>0.78229445098574057</v>
      </c>
      <c r="BO277" s="2">
        <f t="shared" si="164"/>
        <v>0.74763745504016565</v>
      </c>
      <c r="BP277" s="2">
        <f t="shared" si="165"/>
        <v>2.0699147125839241</v>
      </c>
      <c r="BQ277" s="2">
        <f t="shared" si="166"/>
        <v>0.98139247147498165</v>
      </c>
      <c r="BR277" s="2">
        <f t="shared" si="167"/>
        <v>0.12035318967165747</v>
      </c>
      <c r="BS277" s="1">
        <f t="shared" si="179"/>
        <v>2.8741270047869727</v>
      </c>
      <c r="BT277" s="1">
        <f t="shared" si="180"/>
        <v>2.9192035983433491</v>
      </c>
      <c r="BU277" s="1">
        <f t="shared" si="181"/>
        <v>1.2921917283178828</v>
      </c>
      <c r="BV277" s="1">
        <f t="shared" si="182"/>
        <v>1.2349454019087049</v>
      </c>
      <c r="BW277" s="1">
        <f t="shared" si="183"/>
        <v>3.4190791799099554</v>
      </c>
      <c r="BX277" s="1">
        <f t="shared" si="184"/>
        <v>1.6210612669890079</v>
      </c>
      <c r="BY277" s="1">
        <f t="shared" si="185"/>
        <v>0.1987990531882525</v>
      </c>
    </row>
    <row r="278" spans="1:77" x14ac:dyDescent="0.25">
      <c r="A278" s="1">
        <v>20030913</v>
      </c>
      <c r="B278" s="1">
        <v>2003</v>
      </c>
      <c r="C278" s="1">
        <v>9</v>
      </c>
      <c r="D278" s="1">
        <v>9.1639999999999997</v>
      </c>
      <c r="E278" s="1">
        <v>156.94800000000001</v>
      </c>
      <c r="F278" s="1">
        <f t="shared" si="168"/>
        <v>6.5089474560000005</v>
      </c>
      <c r="G278" s="1">
        <v>432.286</v>
      </c>
      <c r="H278" s="1">
        <v>3.6</v>
      </c>
      <c r="I278" s="1">
        <v>314.6627292</v>
      </c>
      <c r="J278" s="1">
        <v>267.98459259999998</v>
      </c>
      <c r="K278" s="1">
        <f t="shared" si="169"/>
        <v>4.0780289704320004E-3</v>
      </c>
      <c r="L278" s="1">
        <f t="shared" si="170"/>
        <v>3.4730803200959995E-3</v>
      </c>
      <c r="M278" s="1">
        <f t="shared" si="149"/>
        <v>6.0494865033600088E-4</v>
      </c>
      <c r="N278" s="1">
        <f t="shared" si="150"/>
        <v>0.85165660795393616</v>
      </c>
      <c r="O278" s="1">
        <f t="shared" si="151"/>
        <v>5.5433881117273627</v>
      </c>
      <c r="P278" s="1">
        <f t="shared" si="152"/>
        <v>0.96555934427263779</v>
      </c>
      <c r="Q278" s="1">
        <v>41.369700000000002</v>
      </c>
      <c r="R278" s="1">
        <v>38.08</v>
      </c>
      <c r="S278" s="1">
        <v>0.52070303600000001</v>
      </c>
      <c r="T278" s="1">
        <v>4.5227199999999996</v>
      </c>
      <c r="U278" s="1">
        <v>0.83866202000000001</v>
      </c>
      <c r="V278" s="1">
        <v>2.7544444000000001E-2</v>
      </c>
      <c r="W278" s="1">
        <v>0.25301111100000001</v>
      </c>
      <c r="X278" s="1">
        <v>1.8188889E-2</v>
      </c>
      <c r="Y278" s="1">
        <v>0.13946666699999999</v>
      </c>
      <c r="Z278" s="1">
        <v>0.80364356699999995</v>
      </c>
      <c r="AA278" s="1">
        <v>0.28930158700000003</v>
      </c>
      <c r="AB278" s="1">
        <v>2.5555555559999998</v>
      </c>
      <c r="AC278" s="1">
        <v>0.82851802299999999</v>
      </c>
      <c r="AD278" s="1">
        <v>0.47020162599999998</v>
      </c>
      <c r="AE278" s="1">
        <f t="shared" si="153"/>
        <v>0.40591150173812279</v>
      </c>
      <c r="AF278" s="1">
        <v>0.74737985200000001</v>
      </c>
      <c r="AG278" s="1">
        <v>0.87047057800000005</v>
      </c>
      <c r="AH278" s="1">
        <v>1.0767879549999999</v>
      </c>
      <c r="AI278" s="1">
        <v>1</v>
      </c>
      <c r="AJ278" s="1">
        <v>0.82121120199999997</v>
      </c>
      <c r="AK278" s="1">
        <v>1.045818675</v>
      </c>
      <c r="AL278" s="1">
        <v>0.75125542099999998</v>
      </c>
      <c r="AM278" s="1">
        <v>0.52070303600000001</v>
      </c>
      <c r="AN278" s="1">
        <v>0.52979837362147719</v>
      </c>
      <c r="AO278" s="1">
        <v>0.47222859834978204</v>
      </c>
      <c r="AP278" s="1">
        <v>3.0737111338792595</v>
      </c>
      <c r="AQ278" s="1">
        <v>3.43523632212074</v>
      </c>
      <c r="AR278" s="1">
        <v>0.13079774917530856</v>
      </c>
      <c r="AS278" s="1">
        <v>0.60088888890000003</v>
      </c>
      <c r="AT278" s="1">
        <v>0.56085225833058927</v>
      </c>
      <c r="AU278" s="1">
        <v>0.42954221489038213</v>
      </c>
      <c r="AV278" s="1">
        <v>2.1260133411096178</v>
      </c>
      <c r="AW278" s="1">
        <f t="shared" si="171"/>
        <v>1.9422281811104471</v>
      </c>
      <c r="AX278" s="1">
        <f t="shared" si="172"/>
        <v>2.305536478135064</v>
      </c>
      <c r="AY278" s="1">
        <f t="shared" si="173"/>
        <v>5.2685484583023348</v>
      </c>
      <c r="AZ278" s="1">
        <f t="shared" si="174"/>
        <v>4.8235519796414845</v>
      </c>
      <c r="BA278" s="1">
        <f t="shared" si="175"/>
        <v>4.1864628179050287</v>
      </c>
      <c r="BB278" s="1">
        <f t="shared" si="176"/>
        <v>3.8095909201489846</v>
      </c>
      <c r="BC278" s="1">
        <f t="shared" si="177"/>
        <v>6.2598786551005237</v>
      </c>
      <c r="BD278" s="1">
        <f t="shared" si="178"/>
        <v>5.14498581935253</v>
      </c>
      <c r="BE278" s="1">
        <f t="shared" si="154"/>
        <v>0.97696330772844908</v>
      </c>
      <c r="BF278" s="1">
        <f t="shared" si="155"/>
        <v>0.89444622827842868</v>
      </c>
      <c r="BG278" s="1">
        <f t="shared" si="156"/>
        <v>0.7763088058566654</v>
      </c>
      <c r="BH278" s="1">
        <f t="shared" si="157"/>
        <v>0.70642427907748429</v>
      </c>
      <c r="BI278" s="1">
        <f t="shared" si="158"/>
        <v>1.1607887457556676</v>
      </c>
      <c r="BJ278" s="1">
        <f t="shared" si="159"/>
        <v>0.95405070373221379</v>
      </c>
      <c r="BK278" s="1">
        <f t="shared" si="160"/>
        <v>0.8386620197384268</v>
      </c>
      <c r="BL278" s="2">
        <f t="shared" si="161"/>
        <v>1.74</v>
      </c>
      <c r="BM278" s="2">
        <f t="shared" si="162"/>
        <v>1.593034687068366</v>
      </c>
      <c r="BN278" s="2">
        <f t="shared" si="163"/>
        <v>1.3826285096942983</v>
      </c>
      <c r="BO278" s="2">
        <f t="shared" si="164"/>
        <v>1.2581621396332703</v>
      </c>
      <c r="BP278" s="2">
        <f t="shared" si="165"/>
        <v>2.0673984392628442</v>
      </c>
      <c r="BQ278" s="2">
        <f t="shared" si="166"/>
        <v>1.6991919874184969</v>
      </c>
      <c r="BR278" s="2">
        <f t="shared" si="167"/>
        <v>1.4936813929458987</v>
      </c>
      <c r="BS278" s="1">
        <f t="shared" si="179"/>
        <v>9.3834376838174371</v>
      </c>
      <c r="BT278" s="1">
        <f t="shared" si="180"/>
        <v>8.5908860426813956</v>
      </c>
      <c r="BU278" s="1">
        <f t="shared" si="181"/>
        <v>7.4562117589573695</v>
      </c>
      <c r="BV278" s="1">
        <f t="shared" si="182"/>
        <v>6.7849919732110378</v>
      </c>
      <c r="BW278" s="1">
        <f t="shared" si="183"/>
        <v>11.14902553014042</v>
      </c>
      <c r="BX278" s="1">
        <f t="shared" si="184"/>
        <v>9.1633690383812478</v>
      </c>
      <c r="BY278" s="1">
        <f t="shared" si="185"/>
        <v>8.0550955575778573</v>
      </c>
    </row>
    <row r="279" spans="1:77" x14ac:dyDescent="0.25">
      <c r="A279" s="1">
        <v>20120327</v>
      </c>
      <c r="B279" s="1">
        <v>2012</v>
      </c>
      <c r="C279" s="1">
        <v>3</v>
      </c>
      <c r="D279" s="1">
        <v>10.582000000000001</v>
      </c>
      <c r="E279" s="1">
        <v>169.81</v>
      </c>
      <c r="F279" s="1">
        <f t="shared" si="168"/>
        <v>7.0423603200000002</v>
      </c>
      <c r="G279" s="1">
        <v>432.286</v>
      </c>
      <c r="H279" s="1">
        <v>3.4689999999999999</v>
      </c>
      <c r="I279" s="1">
        <v>320.41874999999999</v>
      </c>
      <c r="J279" s="1">
        <v>272.28800000000001</v>
      </c>
      <c r="K279" s="1">
        <f t="shared" si="169"/>
        <v>4.1526269999999999E-3</v>
      </c>
      <c r="L279" s="1">
        <f t="shared" si="170"/>
        <v>3.5288524800000001E-3</v>
      </c>
      <c r="M279" s="1">
        <f t="shared" si="149"/>
        <v>6.2377451999999977E-4</v>
      </c>
      <c r="N279" s="1">
        <f t="shared" si="150"/>
        <v>0.84978797277000806</v>
      </c>
      <c r="O279" s="1">
        <f t="shared" si="151"/>
        <v>5.984513099848745</v>
      </c>
      <c r="P279" s="1">
        <f t="shared" si="152"/>
        <v>1.0578472201512552</v>
      </c>
      <c r="Q279" s="1">
        <v>14.1021</v>
      </c>
      <c r="R279" s="1">
        <v>22.031199999999998</v>
      </c>
      <c r="S279" s="1">
        <v>0.39027988000000002</v>
      </c>
      <c r="T279" s="1">
        <v>2.4943599999999999</v>
      </c>
      <c r="U279" s="1">
        <v>0.71193801000000001</v>
      </c>
      <c r="V279" s="1">
        <v>6.3122222000000006E-2</v>
      </c>
      <c r="W279" s="1">
        <v>0.20936666700000001</v>
      </c>
      <c r="X279" s="1">
        <v>3.1255555999999997E-2</v>
      </c>
      <c r="Y279" s="1">
        <v>0.20933333300000001</v>
      </c>
      <c r="Z279" s="1">
        <v>0.536698746</v>
      </c>
      <c r="AA279" s="1">
        <v>7.9599999999999997E-5</v>
      </c>
      <c r="AB279" s="1">
        <v>0.82222222199999995</v>
      </c>
      <c r="AC279" s="1">
        <v>0.49750644500000002</v>
      </c>
      <c r="AD279" s="1">
        <v>0.38496030399999998</v>
      </c>
      <c r="AE279" s="1">
        <f t="shared" si="153"/>
        <v>0.3071382433371958</v>
      </c>
      <c r="AF279" s="1">
        <v>0.79757662200000001</v>
      </c>
      <c r="AG279" s="1">
        <v>0.93828078800000003</v>
      </c>
      <c r="AH279" s="1">
        <v>1.1657465499999999</v>
      </c>
      <c r="AI279" s="1">
        <v>1</v>
      </c>
      <c r="AJ279" s="1">
        <v>0.63699337599999994</v>
      </c>
      <c r="AK279" s="1">
        <v>1.0502119489999999</v>
      </c>
      <c r="AL279" s="1">
        <v>0.51835692899999997</v>
      </c>
      <c r="AM279" s="1">
        <v>0.39027988000000002</v>
      </c>
      <c r="AN279" s="1">
        <v>0.61503969633750577</v>
      </c>
      <c r="AO279" s="1">
        <v>0.34425699382015407</v>
      </c>
      <c r="AP279" s="1">
        <v>2.4243817931615381</v>
      </c>
      <c r="AQ279" s="1">
        <v>4.6179785268384617</v>
      </c>
      <c r="AR279" s="1">
        <v>0.21506883748742822</v>
      </c>
      <c r="AS279" s="1">
        <v>0.55755555555000003</v>
      </c>
      <c r="AT279" s="1">
        <v>1.3440670329833868</v>
      </c>
      <c r="AU279" s="1">
        <v>0.32467197794200775</v>
      </c>
      <c r="AV279" s="1">
        <v>0.4975502440579922</v>
      </c>
      <c r="AW279" s="1">
        <f t="shared" si="171"/>
        <v>0.62380433375943423</v>
      </c>
      <c r="AX279" s="1">
        <f t="shared" si="172"/>
        <v>2.3509758486571215</v>
      </c>
      <c r="AY279" s="1">
        <f t="shared" si="173"/>
        <v>2.5203887088125985</v>
      </c>
      <c r="AZ279" s="1">
        <f t="shared" si="174"/>
        <v>2.1372527022059735</v>
      </c>
      <c r="BA279" s="1">
        <f t="shared" si="175"/>
        <v>1.5560223510252105</v>
      </c>
      <c r="BB279" s="1">
        <f t="shared" si="176"/>
        <v>1.9656477692249574</v>
      </c>
      <c r="BC279" s="1">
        <f t="shared" si="177"/>
        <v>2.9866778367227065</v>
      </c>
      <c r="BD279" s="1">
        <f t="shared" si="178"/>
        <v>2.2133991197346679</v>
      </c>
      <c r="BE279" s="1">
        <f t="shared" si="154"/>
        <v>0.7193671010544781</v>
      </c>
      <c r="BF279" s="1">
        <f t="shared" si="155"/>
        <v>0.61001276320234388</v>
      </c>
      <c r="BG279" s="1">
        <f t="shared" si="156"/>
        <v>0.44411851390983498</v>
      </c>
      <c r="BH279" s="1">
        <f t="shared" si="157"/>
        <v>0.56103343603206801</v>
      </c>
      <c r="BI279" s="1">
        <f t="shared" si="158"/>
        <v>0.85245492874751028</v>
      </c>
      <c r="BJ279" s="1">
        <f t="shared" si="159"/>
        <v>0.63174640589077946</v>
      </c>
      <c r="BK279" s="1">
        <f t="shared" si="160"/>
        <v>0.71193801016177538</v>
      </c>
      <c r="BL279" s="2">
        <f t="shared" si="161"/>
        <v>1.7400000000000002</v>
      </c>
      <c r="BM279" s="2">
        <f t="shared" si="162"/>
        <v>1.4754945095712633</v>
      </c>
      <c r="BN279" s="2">
        <f t="shared" si="163"/>
        <v>1.0742306856545987</v>
      </c>
      <c r="BO279" s="2">
        <f t="shared" si="164"/>
        <v>1.3570236632518315</v>
      </c>
      <c r="BP279" s="2">
        <f t="shared" si="165"/>
        <v>2.061911885943112</v>
      </c>
      <c r="BQ279" s="2">
        <f t="shared" si="166"/>
        <v>1.528063689093714</v>
      </c>
      <c r="BR279" s="2">
        <f t="shared" si="167"/>
        <v>1.7220305680724706</v>
      </c>
      <c r="BS279" s="1">
        <f t="shared" si="179"/>
        <v>6.0962981861493368</v>
      </c>
      <c r="BT279" s="1">
        <f t="shared" si="180"/>
        <v>5.1695715530876987</v>
      </c>
      <c r="BU279" s="1">
        <f t="shared" si="181"/>
        <v>3.7636957358977519</v>
      </c>
      <c r="BV279" s="1">
        <f t="shared" si="182"/>
        <v>4.7544947683010745</v>
      </c>
      <c r="BW279" s="1">
        <f t="shared" si="183"/>
        <v>7.2241549944107764</v>
      </c>
      <c r="BX279" s="1">
        <f t="shared" si="184"/>
        <v>5.3537539633003881</v>
      </c>
      <c r="BY279" s="1">
        <f t="shared" si="185"/>
        <v>6.033340131398802</v>
      </c>
    </row>
    <row r="280" spans="1:77" x14ac:dyDescent="0.25">
      <c r="A280" s="1">
        <v>20080530</v>
      </c>
      <c r="B280" s="1">
        <v>2008</v>
      </c>
      <c r="C280" s="1">
        <v>5</v>
      </c>
      <c r="D280" s="1">
        <v>13.6</v>
      </c>
      <c r="E280" s="1">
        <v>214.08500000000001</v>
      </c>
      <c r="F280" s="1">
        <f t="shared" si="168"/>
        <v>8.8785331200000002</v>
      </c>
      <c r="G280" s="1">
        <v>432.286</v>
      </c>
      <c r="H280" s="1">
        <v>4.665</v>
      </c>
      <c r="I280" s="1">
        <v>426.83958330000002</v>
      </c>
      <c r="J280" s="1">
        <v>362.4533333</v>
      </c>
      <c r="K280" s="1">
        <f t="shared" si="169"/>
        <v>5.5318409995680001E-3</v>
      </c>
      <c r="L280" s="1">
        <f t="shared" si="170"/>
        <v>4.6973951995680002E-3</v>
      </c>
      <c r="M280" s="1">
        <f t="shared" si="149"/>
        <v>8.344457999999999E-4</v>
      </c>
      <c r="N280" s="1">
        <f t="shared" si="150"/>
        <v>0.84915585967399188</v>
      </c>
      <c r="O280" s="1">
        <f t="shared" si="151"/>
        <v>7.5392584241576097</v>
      </c>
      <c r="P280" s="1">
        <f t="shared" si="152"/>
        <v>1.3392746958423905</v>
      </c>
      <c r="Q280" s="1">
        <v>70.276700000000005</v>
      </c>
      <c r="R280" s="1">
        <v>32.023400000000002</v>
      </c>
      <c r="S280" s="1">
        <v>0.686966093</v>
      </c>
      <c r="T280" s="1">
        <v>3.7889200000000001</v>
      </c>
      <c r="U280" s="1">
        <v>0.80065038300000002</v>
      </c>
      <c r="V280" s="1">
        <v>4.8055555999999999E-2</v>
      </c>
      <c r="W280" s="1">
        <v>0.173055556</v>
      </c>
      <c r="X280" s="1">
        <v>2.6655556E-2</v>
      </c>
      <c r="Y280" s="1">
        <v>0.18617777799999999</v>
      </c>
      <c r="Z280" s="1">
        <v>0.56532663100000002</v>
      </c>
      <c r="AA280" s="1">
        <v>-3.6528408999999998E-2</v>
      </c>
      <c r="AB280" s="1">
        <v>1.9444444439999999</v>
      </c>
      <c r="AC280" s="1">
        <v>0.53300502199999999</v>
      </c>
      <c r="AD280" s="1">
        <v>0.54444572099999999</v>
      </c>
      <c r="AE280" s="1">
        <f t="shared" si="153"/>
        <v>0.49194173928157586</v>
      </c>
      <c r="AF280" s="1">
        <v>0.89469357500000002</v>
      </c>
      <c r="AG280" s="1">
        <v>1.0667998599999999</v>
      </c>
      <c r="AH280" s="1">
        <v>1.355081556</v>
      </c>
      <c r="AI280" s="1">
        <v>1</v>
      </c>
      <c r="AJ280" s="1">
        <v>0.61367617299999999</v>
      </c>
      <c r="AK280" s="1">
        <v>1.010777665</v>
      </c>
      <c r="AL280" s="1">
        <v>1</v>
      </c>
      <c r="AM280" s="1">
        <v>0.686966093</v>
      </c>
      <c r="AN280" s="1">
        <v>0.45555427880768773</v>
      </c>
      <c r="AO280" s="1">
        <v>0.60614139247119581</v>
      </c>
      <c r="AP280" s="1">
        <v>5.3816464284584304</v>
      </c>
      <c r="AQ280" s="1">
        <v>3.4968866915415697</v>
      </c>
      <c r="AR280" s="1">
        <v>0.12574304275221621</v>
      </c>
      <c r="AS280" s="1">
        <v>0.58561111110000008</v>
      </c>
      <c r="AT280" s="1">
        <v>1.4259626373356511</v>
      </c>
      <c r="AU280" s="1">
        <v>0.6159836801013141</v>
      </c>
      <c r="AV280" s="1">
        <v>1.3284607638986858</v>
      </c>
      <c r="AW280" s="1">
        <f t="shared" si="171"/>
        <v>2.3530728731780304</v>
      </c>
      <c r="AX280" s="1">
        <f t="shared" si="172"/>
        <v>3.8838275297054627</v>
      </c>
      <c r="AY280" s="1">
        <f t="shared" si="173"/>
        <v>7.3670918916773491</v>
      </c>
      <c r="AZ280" s="1">
        <f t="shared" si="174"/>
        <v>7.1783024127254071</v>
      </c>
      <c r="BA280" s="1">
        <f t="shared" si="175"/>
        <v>8.9115502892741194</v>
      </c>
      <c r="BB280" s="1">
        <f t="shared" si="176"/>
        <v>8.9102371091515202</v>
      </c>
      <c r="BC280" s="1">
        <f t="shared" si="177"/>
        <v>8.7221215729765333</v>
      </c>
      <c r="BD280" s="1">
        <f t="shared" si="178"/>
        <v>11.376607754541823</v>
      </c>
      <c r="BE280" s="1">
        <f t="shared" si="154"/>
        <v>1.5567668205000003</v>
      </c>
      <c r="BF280" s="1">
        <f t="shared" si="155"/>
        <v>1.5168730332073659</v>
      </c>
      <c r="BG280" s="1">
        <f t="shared" si="156"/>
        <v>1.8831319078878026</v>
      </c>
      <c r="BH280" s="1">
        <f t="shared" si="157"/>
        <v>1.8828544150488016</v>
      </c>
      <c r="BI280" s="1">
        <f t="shared" si="158"/>
        <v>1.8431030410407452</v>
      </c>
      <c r="BJ280" s="1">
        <f t="shared" si="159"/>
        <v>2.4040321123348063</v>
      </c>
      <c r="BK280" s="1">
        <f t="shared" si="160"/>
        <v>0.80065038257394261</v>
      </c>
      <c r="BL280" s="2">
        <f t="shared" si="161"/>
        <v>1.7400000000000002</v>
      </c>
      <c r="BM280" s="2">
        <f t="shared" si="162"/>
        <v>1.6954106697450755</v>
      </c>
      <c r="BN280" s="2">
        <f t="shared" si="163"/>
        <v>2.1047786197501224</v>
      </c>
      <c r="BO280" s="2">
        <f t="shared" si="164"/>
        <v>2.1044684656965393</v>
      </c>
      <c r="BP280" s="2">
        <f t="shared" si="165"/>
        <v>2.0600383109275655</v>
      </c>
      <c r="BQ280" s="2">
        <f t="shared" si="166"/>
        <v>2.6869893553609194</v>
      </c>
      <c r="BR280" s="2">
        <f t="shared" si="167"/>
        <v>0.89488781963583741</v>
      </c>
      <c r="BS280" s="1">
        <f t="shared" si="179"/>
        <v>8.2342067692587921</v>
      </c>
      <c r="BT280" s="1">
        <f t="shared" si="180"/>
        <v>8.0231965594761387</v>
      </c>
      <c r="BU280" s="1">
        <f t="shared" si="181"/>
        <v>9.9604496313434669</v>
      </c>
      <c r="BV280" s="1">
        <f t="shared" si="182"/>
        <v>9.9589818884655781</v>
      </c>
      <c r="BW280" s="1">
        <f t="shared" si="183"/>
        <v>9.748724945271384</v>
      </c>
      <c r="BX280" s="1">
        <f t="shared" si="184"/>
        <v>12.715647091286893</v>
      </c>
      <c r="BY280" s="1">
        <f t="shared" si="185"/>
        <v>4.2348800817084218</v>
      </c>
    </row>
    <row r="281" spans="1:77" x14ac:dyDescent="0.25">
      <c r="A281" s="1">
        <v>20121109</v>
      </c>
      <c r="B281" s="1">
        <v>2012</v>
      </c>
      <c r="C281" s="1">
        <v>11</v>
      </c>
      <c r="D281" s="1">
        <v>7.24</v>
      </c>
      <c r="E281" s="1">
        <v>43.594999999999999</v>
      </c>
      <c r="F281" s="1">
        <f t="shared" si="168"/>
        <v>1.80797184</v>
      </c>
      <c r="G281" s="1">
        <v>432.286</v>
      </c>
      <c r="H281" s="1">
        <v>1.8660000000000001</v>
      </c>
      <c r="I281" s="1">
        <v>83.857916669999994</v>
      </c>
      <c r="J281" s="1">
        <v>71.14233333</v>
      </c>
      <c r="K281" s="1">
        <f t="shared" si="169"/>
        <v>1.0867986000431997E-3</v>
      </c>
      <c r="L281" s="1">
        <f t="shared" si="170"/>
        <v>9.2200463995680004E-4</v>
      </c>
      <c r="M281" s="1">
        <f t="shared" si="149"/>
        <v>1.647939600863997E-4</v>
      </c>
      <c r="N281" s="1">
        <f t="shared" si="150"/>
        <v>0.84836752634770651</v>
      </c>
      <c r="O281" s="1">
        <f t="shared" si="151"/>
        <v>1.5338245976071114</v>
      </c>
      <c r="P281" s="1">
        <f t="shared" si="152"/>
        <v>0.27414724239288857</v>
      </c>
      <c r="Q281" s="1">
        <v>3.9108800000000001</v>
      </c>
      <c r="R281" s="1">
        <v>8.1567799999999995</v>
      </c>
      <c r="S281" s="1">
        <v>0.32407939899999999</v>
      </c>
      <c r="T281" s="1">
        <v>0.16037100000000001</v>
      </c>
      <c r="U281" s="1">
        <v>0.28037521500000001</v>
      </c>
      <c r="V281" s="1">
        <v>7.1033333000000004E-2</v>
      </c>
      <c r="W281" s="1">
        <v>0.16209999999999999</v>
      </c>
      <c r="X281" s="1">
        <v>4.7366667000000001E-2</v>
      </c>
      <c r="Y281" s="1">
        <v>0.13362222200000001</v>
      </c>
      <c r="Z281" s="1">
        <v>0.39062053400000002</v>
      </c>
      <c r="AA281" s="1">
        <v>9.6299079999999995E-2</v>
      </c>
      <c r="AB281" s="1">
        <v>0.4</v>
      </c>
      <c r="AC281" s="1">
        <v>0.31636946199999999</v>
      </c>
      <c r="AD281" s="1">
        <v>0.74025858</v>
      </c>
      <c r="AE281" s="1">
        <f t="shared" si="153"/>
        <v>0.71883960602549246</v>
      </c>
      <c r="AF281" s="1">
        <v>0.67603318300000004</v>
      </c>
      <c r="AG281" s="1">
        <v>0.76854395200000003</v>
      </c>
      <c r="AH281" s="1">
        <v>0.95608532000000002</v>
      </c>
      <c r="AI281" s="1">
        <v>1</v>
      </c>
      <c r="AJ281" s="1">
        <v>0.69827966900000005</v>
      </c>
      <c r="AK281" s="1">
        <v>1.105489253</v>
      </c>
      <c r="AL281" s="1">
        <v>0.400141784</v>
      </c>
      <c r="AM281" s="1">
        <v>0.32407939899999999</v>
      </c>
      <c r="AN281" s="1">
        <v>0.25974142040038128</v>
      </c>
      <c r="AO281" s="1">
        <v>0.95077130499459306</v>
      </c>
      <c r="AP281" s="1">
        <v>1.7189677457102757</v>
      </c>
      <c r="AQ281" s="1">
        <v>8.9004094289724334E-2</v>
      </c>
      <c r="AR281" s="1">
        <v>4.6728440098520651E-3</v>
      </c>
      <c r="AS281" s="1">
        <v>0.54700000000000004</v>
      </c>
      <c r="AT281" s="1">
        <v>1.2830234878448903</v>
      </c>
      <c r="AU281" s="1">
        <v>0.17884701469197795</v>
      </c>
      <c r="AV281" s="1">
        <v>0.22115298530802208</v>
      </c>
      <c r="AW281" s="1">
        <f t="shared" si="171"/>
        <v>0.19848866580256047</v>
      </c>
      <c r="AX281" s="1">
        <f t="shared" si="172"/>
        <v>0.18115656905683228</v>
      </c>
      <c r="AY281" s="1">
        <f t="shared" si="173"/>
        <v>0.26922623877742341</v>
      </c>
      <c r="AZ281" s="1">
        <f t="shared" si="174"/>
        <v>0.3041048277621729</v>
      </c>
      <c r="BA281" s="1">
        <f t="shared" si="175"/>
        <v>0.19360500516428225</v>
      </c>
      <c r="BB281" s="1">
        <f t="shared" si="176"/>
        <v>0.16423498413170598</v>
      </c>
      <c r="BC281" s="1">
        <f t="shared" si="177"/>
        <v>0.31839918382651039</v>
      </c>
      <c r="BD281" s="1">
        <f t="shared" si="178"/>
        <v>0.23064937931541082</v>
      </c>
      <c r="BE281" s="1">
        <f t="shared" si="154"/>
        <v>0.47068587556654418</v>
      </c>
      <c r="BF281" s="1">
        <f t="shared" si="155"/>
        <v>0.5316638072472103</v>
      </c>
      <c r="BG281" s="1">
        <f t="shared" si="156"/>
        <v>0.33847793507657614</v>
      </c>
      <c r="BH281" s="1">
        <f t="shared" si="157"/>
        <v>0.2871305845066538</v>
      </c>
      <c r="BI281" s="1">
        <f t="shared" si="158"/>
        <v>0.55665450477489442</v>
      </c>
      <c r="BJ281" s="1">
        <f t="shared" si="159"/>
        <v>0.40324228999724804</v>
      </c>
      <c r="BK281" s="1">
        <f t="shared" si="160"/>
        <v>0.28037521488716122</v>
      </c>
      <c r="BL281" s="2">
        <f t="shared" si="161"/>
        <v>1.74</v>
      </c>
      <c r="BM281" s="2">
        <f t="shared" si="162"/>
        <v>1.9654191311703357</v>
      </c>
      <c r="BN281" s="2">
        <f t="shared" si="163"/>
        <v>1.2512625460119171</v>
      </c>
      <c r="BO281" s="2">
        <f t="shared" si="164"/>
        <v>1.0614451016619568</v>
      </c>
      <c r="BP281" s="2">
        <f t="shared" si="165"/>
        <v>2.057803066944552</v>
      </c>
      <c r="BQ281" s="2">
        <f t="shared" si="166"/>
        <v>1.4906790728544299</v>
      </c>
      <c r="BR281" s="2">
        <f t="shared" si="167"/>
        <v>1.0364723039892649</v>
      </c>
      <c r="BS281" s="1">
        <f t="shared" si="179"/>
        <v>0.99525751629759318</v>
      </c>
      <c r="BT281" s="1">
        <f t="shared" si="180"/>
        <v>1.1241943465358399</v>
      </c>
      <c r="BU281" s="1">
        <f t="shared" si="181"/>
        <v>0.71570600791955363</v>
      </c>
      <c r="BV281" s="1">
        <f t="shared" si="182"/>
        <v>0.60713288250938224</v>
      </c>
      <c r="BW281" s="1">
        <f t="shared" si="183"/>
        <v>1.1770367640441404</v>
      </c>
      <c r="BX281" s="1">
        <f t="shared" si="184"/>
        <v>0.85264916761258536</v>
      </c>
      <c r="BY281" s="1">
        <f t="shared" si="185"/>
        <v>0.59284876493080452</v>
      </c>
    </row>
    <row r="282" spans="1:77" x14ac:dyDescent="0.25">
      <c r="A282" s="1">
        <v>20081120</v>
      </c>
      <c r="B282" s="1">
        <v>2008</v>
      </c>
      <c r="C282" s="1">
        <v>11</v>
      </c>
      <c r="D282" s="1">
        <v>-3.762</v>
      </c>
      <c r="E282" s="1">
        <v>51.445</v>
      </c>
      <c r="F282" s="1">
        <f t="shared" si="168"/>
        <v>2.1335270400000002</v>
      </c>
      <c r="G282" s="1">
        <v>432.286</v>
      </c>
      <c r="H282" s="1">
        <v>1.03</v>
      </c>
      <c r="I282" s="1">
        <v>94.027375000000006</v>
      </c>
      <c r="J282" s="1">
        <v>79.762500000000003</v>
      </c>
      <c r="K282" s="1">
        <f t="shared" si="169"/>
        <v>1.2185947800000001E-3</v>
      </c>
      <c r="L282" s="1">
        <f t="shared" si="170"/>
        <v>1.0337219999999999E-3</v>
      </c>
      <c r="M282" s="1">
        <f t="shared" si="149"/>
        <v>1.8487278000000012E-4</v>
      </c>
      <c r="N282" s="1">
        <f t="shared" si="150"/>
        <v>0.84829019208501777</v>
      </c>
      <c r="O282" s="1">
        <f t="shared" si="151"/>
        <v>1.8098500625801794</v>
      </c>
      <c r="P282" s="1">
        <f t="shared" si="152"/>
        <v>0.32367697741982071</v>
      </c>
      <c r="Q282" s="1">
        <v>7.5369700000000002</v>
      </c>
      <c r="R282" s="1">
        <v>12.565300000000001</v>
      </c>
      <c r="S282" s="1">
        <v>0.374931289</v>
      </c>
      <c r="T282" s="1">
        <v>1.9329599999999999E-2</v>
      </c>
      <c r="U282" s="1">
        <v>8.0577950999999995E-2</v>
      </c>
      <c r="V282" s="1">
        <v>0.13857777800000001</v>
      </c>
      <c r="W282" s="1">
        <v>0.219577778</v>
      </c>
      <c r="X282" s="1">
        <v>0.12797777799999999</v>
      </c>
      <c r="Y282" s="1">
        <v>0.17096666699999999</v>
      </c>
      <c r="Z282" s="1">
        <v>0.22615871400000001</v>
      </c>
      <c r="AA282" s="1">
        <v>0.12447011199999999</v>
      </c>
      <c r="AB282" s="1">
        <v>0.44444444399999999</v>
      </c>
      <c r="AC282" s="1">
        <v>0.112436805</v>
      </c>
      <c r="AD282" s="1">
        <v>0.64701563699999998</v>
      </c>
      <c r="AE282" s="1">
        <f t="shared" si="153"/>
        <v>0.61079448088064892</v>
      </c>
      <c r="AF282" s="1">
        <v>0.22878794499999999</v>
      </c>
      <c r="AG282" s="1">
        <v>0.199093613</v>
      </c>
      <c r="AH282" s="1">
        <v>0.26587201999999999</v>
      </c>
      <c r="AI282" s="1">
        <v>1</v>
      </c>
      <c r="AJ282" s="1">
        <v>0.71622300100000003</v>
      </c>
      <c r="AK282" s="1">
        <v>1.135462435</v>
      </c>
      <c r="AL282" s="1">
        <v>0.49094873</v>
      </c>
      <c r="AM282" s="1">
        <v>0.374931289</v>
      </c>
      <c r="AN282" s="1">
        <v>0.35298436288535301</v>
      </c>
      <c r="AO282" s="1">
        <v>0.80114302772324919</v>
      </c>
      <c r="AP282" s="1">
        <v>1.7092603125550219</v>
      </c>
      <c r="AQ282" s="1">
        <v>0.42426672744497829</v>
      </c>
      <c r="AR282" s="1">
        <v>2.2542687835777862E-2</v>
      </c>
      <c r="AS282" s="1">
        <v>0.54811111109999999</v>
      </c>
      <c r="AT282" s="1">
        <v>1.2357949804821937</v>
      </c>
      <c r="AU282" s="1">
        <v>0.1729887849103165</v>
      </c>
      <c r="AV282" s="1">
        <v>0.2714556590896835</v>
      </c>
      <c r="AW282" s="1">
        <f t="shared" si="171"/>
        <v>0.24214619595103121</v>
      </c>
      <c r="AX282" s="1">
        <f t="shared" si="172"/>
        <v>0.24946735989379484</v>
      </c>
      <c r="AY282" s="1">
        <f t="shared" si="173"/>
        <v>4.6884055812038292E-2</v>
      </c>
      <c r="AZ282" s="1">
        <f t="shared" si="174"/>
        <v>4.9493542392874436E-2</v>
      </c>
      <c r="BA282" s="1">
        <f t="shared" si="175"/>
        <v>0.10078992113916799</v>
      </c>
      <c r="BB282" s="1">
        <f t="shared" si="176"/>
        <v>8.8304490112205938E-2</v>
      </c>
      <c r="BC282" s="1">
        <f t="shared" si="177"/>
        <v>5.5441066554471549E-2</v>
      </c>
      <c r="BD282" s="1">
        <f t="shared" si="178"/>
        <v>0.12162485769577512</v>
      </c>
      <c r="BE282" s="1">
        <f t="shared" si="154"/>
        <v>0.19544228280448411</v>
      </c>
      <c r="BF282" s="1">
        <f t="shared" si="155"/>
        <v>0.20632026691812244</v>
      </c>
      <c r="BG282" s="1">
        <f t="shared" si="156"/>
        <v>0.42015589159129368</v>
      </c>
      <c r="BH282" s="1">
        <f t="shared" si="157"/>
        <v>0.36810874892321338</v>
      </c>
      <c r="BI282" s="1">
        <f t="shared" si="158"/>
        <v>0.23111329471924752</v>
      </c>
      <c r="BJ282" s="1">
        <f t="shared" si="159"/>
        <v>0.50700903371353157</v>
      </c>
      <c r="BK282" s="1">
        <f t="shared" si="160"/>
        <v>8.0577950952944968E-2</v>
      </c>
      <c r="BL282" s="2">
        <f t="shared" si="161"/>
        <v>1.74</v>
      </c>
      <c r="BM282" s="2">
        <f t="shared" si="162"/>
        <v>1.8368454322479721</v>
      </c>
      <c r="BN282" s="2">
        <f t="shared" si="163"/>
        <v>3.7405992238649688</v>
      </c>
      <c r="BO282" s="2">
        <f t="shared" si="164"/>
        <v>3.2772295428371643</v>
      </c>
      <c r="BP282" s="2">
        <f t="shared" si="165"/>
        <v>2.0575748862582577</v>
      </c>
      <c r="BQ282" s="2">
        <f t="shared" si="166"/>
        <v>4.5138426854340059</v>
      </c>
      <c r="BR282" s="2">
        <f t="shared" si="167"/>
        <v>0.7173761616281501</v>
      </c>
      <c r="BS282" s="1">
        <f t="shared" si="179"/>
        <v>0.41740331694015054</v>
      </c>
      <c r="BT282" s="1">
        <f t="shared" si="180"/>
        <v>0.44063527363601618</v>
      </c>
      <c r="BU282" s="1">
        <f t="shared" si="181"/>
        <v>0.897320990451144</v>
      </c>
      <c r="BV282" s="1">
        <f t="shared" si="182"/>
        <v>0.78616464457154334</v>
      </c>
      <c r="BW282" s="1">
        <f t="shared" si="183"/>
        <v>0.49358539217066077</v>
      </c>
      <c r="BX282" s="1">
        <f t="shared" si="184"/>
        <v>1.0828120166932129</v>
      </c>
      <c r="BY282" s="1">
        <f t="shared" si="185"/>
        <v>0.17208918928585257</v>
      </c>
    </row>
    <row r="283" spans="1:77" x14ac:dyDescent="0.25">
      <c r="A283" s="1">
        <v>20100511</v>
      </c>
      <c r="B283" s="1">
        <v>2010</v>
      </c>
      <c r="C283" s="1">
        <v>5</v>
      </c>
      <c r="D283" s="1">
        <v>7.1959999999999997</v>
      </c>
      <c r="E283" s="1">
        <v>111.527</v>
      </c>
      <c r="F283" s="1">
        <f t="shared" si="168"/>
        <v>4.6252477440000002</v>
      </c>
      <c r="G283" s="1">
        <v>432.286</v>
      </c>
      <c r="H283" s="1">
        <v>5.4850000000000003</v>
      </c>
      <c r="I283" s="1">
        <v>249.25412499999999</v>
      </c>
      <c r="J283" s="1">
        <v>211.4182083</v>
      </c>
      <c r="K283" s="1">
        <f t="shared" si="169"/>
        <v>3.2303334599999996E-3</v>
      </c>
      <c r="L283" s="1">
        <f t="shared" si="170"/>
        <v>2.7399799795680001E-3</v>
      </c>
      <c r="M283" s="1">
        <f t="shared" si="149"/>
        <v>4.9035348043199953E-4</v>
      </c>
      <c r="N283" s="1">
        <f t="shared" si="150"/>
        <v>0.84820344818766791</v>
      </c>
      <c r="O283" s="1">
        <f t="shared" si="151"/>
        <v>3.923151085183032</v>
      </c>
      <c r="P283" s="1">
        <f t="shared" si="152"/>
        <v>0.70209665881696814</v>
      </c>
      <c r="Q283" s="1">
        <v>19.4846</v>
      </c>
      <c r="R283" s="1">
        <v>20.850999999999999</v>
      </c>
      <c r="S283" s="1">
        <v>0.48306210900000002</v>
      </c>
      <c r="T283" s="1">
        <v>2.2905000000000002</v>
      </c>
      <c r="U283" s="1">
        <v>0.90421553399999999</v>
      </c>
      <c r="V283" s="1">
        <v>6.7011110999999998E-2</v>
      </c>
      <c r="W283" s="1">
        <v>0.24994444399999999</v>
      </c>
      <c r="X283" s="1">
        <v>3.3077778000000002E-2</v>
      </c>
      <c r="Y283" s="1">
        <v>0.24893333300000001</v>
      </c>
      <c r="Z283" s="1">
        <v>0.57715768099999998</v>
      </c>
      <c r="AA283" s="1">
        <v>2.0267710000000001E-3</v>
      </c>
      <c r="AB283" s="1">
        <v>1.544444444</v>
      </c>
      <c r="AC283" s="1">
        <v>0.54767552399999997</v>
      </c>
      <c r="AD283" s="1">
        <v>0.750824983</v>
      </c>
      <c r="AE283" s="1">
        <f t="shared" si="153"/>
        <v>0.7310834101969873</v>
      </c>
      <c r="AF283" s="1">
        <v>0.67436505099999999</v>
      </c>
      <c r="AG283" s="1">
        <v>0.76608932799999996</v>
      </c>
      <c r="AH283" s="1">
        <v>0.95332496899999997</v>
      </c>
      <c r="AI283" s="1">
        <v>1</v>
      </c>
      <c r="AJ283" s="1">
        <v>0.63823361199999995</v>
      </c>
      <c r="AK283" s="1">
        <v>0.98459981500000004</v>
      </c>
      <c r="AL283" s="1">
        <v>0.68403948000000003</v>
      </c>
      <c r="AM283" s="1">
        <v>0.48306210900000002</v>
      </c>
      <c r="AN283" s="1">
        <v>0.24917501703587031</v>
      </c>
      <c r="AO283" s="1">
        <v>0.96388582502656217</v>
      </c>
      <c r="AP283" s="1">
        <v>4.4582107376776854</v>
      </c>
      <c r="AQ283" s="1">
        <v>0.16703700632231477</v>
      </c>
      <c r="AR283" s="1">
        <v>6.3751511401227319E-3</v>
      </c>
      <c r="AS283" s="1">
        <v>0.57561111110000007</v>
      </c>
      <c r="AT283" s="1">
        <v>1.524234060782673</v>
      </c>
      <c r="AU283" s="1">
        <v>0.55559711301683345</v>
      </c>
      <c r="AV283" s="1">
        <v>0.98884733098316657</v>
      </c>
      <c r="AW283" s="1">
        <f t="shared" si="171"/>
        <v>1.5455478796219191</v>
      </c>
      <c r="AX283" s="1">
        <f t="shared" si="172"/>
        <v>0.98871121840805087</v>
      </c>
      <c r="AY283" s="1">
        <f t="shared" si="173"/>
        <v>2.033217334774521</v>
      </c>
      <c r="AZ283" s="1">
        <f t="shared" si="174"/>
        <v>2.313648553049561</v>
      </c>
      <c r="BA283" s="1">
        <f t="shared" si="175"/>
        <v>2.4053188605995395</v>
      </c>
      <c r="BB283" s="1">
        <f t="shared" si="176"/>
        <v>1.8673961904786194</v>
      </c>
      <c r="BC283" s="1">
        <f t="shared" si="177"/>
        <v>2.4039748108156251</v>
      </c>
      <c r="BD283" s="1">
        <f t="shared" si="178"/>
        <v>2.7701472128688525</v>
      </c>
      <c r="BE283" s="1">
        <f t="shared" si="154"/>
        <v>0.80264863474021153</v>
      </c>
      <c r="BF283" s="1">
        <f t="shared" si="155"/>
        <v>0.91335383611601861</v>
      </c>
      <c r="BG283" s="1">
        <f t="shared" si="156"/>
        <v>0.94954231726988658</v>
      </c>
      <c r="BH283" s="1">
        <f t="shared" si="157"/>
        <v>0.73718779452220051</v>
      </c>
      <c r="BI283" s="1">
        <f t="shared" si="158"/>
        <v>0.94901172975932835</v>
      </c>
      <c r="BJ283" s="1">
        <f t="shared" si="159"/>
        <v>1.0935647854316384</v>
      </c>
      <c r="BK283" s="1">
        <f t="shared" si="160"/>
        <v>0.90421553388749576</v>
      </c>
      <c r="BL283" s="2">
        <f t="shared" si="161"/>
        <v>1.74</v>
      </c>
      <c r="BM283" s="2">
        <f t="shared" si="162"/>
        <v>1.979989258134415</v>
      </c>
      <c r="BN283" s="2">
        <f t="shared" si="163"/>
        <v>2.0584394721911679</v>
      </c>
      <c r="BO283" s="2">
        <f t="shared" si="164"/>
        <v>1.5980924989473071</v>
      </c>
      <c r="BP283" s="2">
        <f t="shared" si="165"/>
        <v>2.0572892524955102</v>
      </c>
      <c r="BQ283" s="2">
        <f t="shared" si="166"/>
        <v>2.3706546604504219</v>
      </c>
      <c r="BR283" s="2">
        <f t="shared" si="167"/>
        <v>1.9601790383328497</v>
      </c>
      <c r="BS283" s="1">
        <f t="shared" si="179"/>
        <v>4.4076548683755314</v>
      </c>
      <c r="BT283" s="1">
        <f t="shared" si="180"/>
        <v>5.0155800534180512</v>
      </c>
      <c r="BU283" s="1">
        <f t="shared" si="181"/>
        <v>5.2143050349768734</v>
      </c>
      <c r="BV283" s="1">
        <f t="shared" si="182"/>
        <v>4.0481840132755842</v>
      </c>
      <c r="BW283" s="1">
        <f t="shared" si="183"/>
        <v>5.2113913732290182</v>
      </c>
      <c r="BX283" s="1">
        <f t="shared" si="184"/>
        <v>6.0051882502134726</v>
      </c>
      <c r="BY283" s="1">
        <f t="shared" si="185"/>
        <v>4.9653980926410641</v>
      </c>
    </row>
    <row r="284" spans="1:77" x14ac:dyDescent="0.25">
      <c r="A284" s="1">
        <v>20130914</v>
      </c>
      <c r="B284" s="1">
        <v>2013</v>
      </c>
      <c r="C284" s="1">
        <v>9</v>
      </c>
      <c r="D284" s="1">
        <v>15.477</v>
      </c>
      <c r="E284" s="1">
        <v>151.75800000000001</v>
      </c>
      <c r="F284" s="1">
        <f t="shared" si="168"/>
        <v>6.2937077760000006</v>
      </c>
      <c r="G284" s="1">
        <v>432.286</v>
      </c>
      <c r="H284" s="1">
        <v>2.5819999999999999</v>
      </c>
      <c r="I284" s="1">
        <v>279.86957919999998</v>
      </c>
      <c r="J284" s="1">
        <v>237.262112</v>
      </c>
      <c r="K284" s="1">
        <f t="shared" si="169"/>
        <v>3.6271097464319999E-3</v>
      </c>
      <c r="L284" s="1">
        <f t="shared" si="170"/>
        <v>3.0749169715199999E-3</v>
      </c>
      <c r="M284" s="1">
        <f t="shared" si="149"/>
        <v>5.5219277491199998E-4</v>
      </c>
      <c r="N284" s="1">
        <f t="shared" si="150"/>
        <v>0.8477595624297849</v>
      </c>
      <c r="O284" s="1">
        <f t="shared" si="151"/>
        <v>5.3355509502426948</v>
      </c>
      <c r="P284" s="1">
        <f t="shared" si="152"/>
        <v>0.95815682575730587</v>
      </c>
      <c r="Q284" s="1">
        <v>50.210599999999999</v>
      </c>
      <c r="R284" s="1">
        <v>27.9603</v>
      </c>
      <c r="S284" s="1">
        <v>0.64231830499999998</v>
      </c>
      <c r="T284" s="1">
        <v>10.374000000000001</v>
      </c>
      <c r="U284" s="1">
        <v>2.5026461520000001</v>
      </c>
      <c r="V284" s="1">
        <v>5.9466667000000001E-2</v>
      </c>
      <c r="W284" s="1">
        <v>0.29730000000000001</v>
      </c>
      <c r="X284" s="1">
        <v>3.7588889E-2</v>
      </c>
      <c r="Y284" s="1">
        <v>0.18793333300000001</v>
      </c>
      <c r="Z284" s="1">
        <v>0.66663552100000001</v>
      </c>
      <c r="AA284" s="1">
        <v>0.225389848</v>
      </c>
      <c r="AB284" s="1">
        <v>1.1666666670000001</v>
      </c>
      <c r="AC284" s="1">
        <v>0.65862804600000002</v>
      </c>
      <c r="AD284" s="1">
        <v>0.46220768499999998</v>
      </c>
      <c r="AE284" s="1">
        <f t="shared" si="153"/>
        <v>0.39664853418308227</v>
      </c>
      <c r="AF284" s="1">
        <v>0.945059973</v>
      </c>
      <c r="AG284" s="1">
        <v>1.146490123</v>
      </c>
      <c r="AH284" s="1">
        <v>1.4728356339999999</v>
      </c>
      <c r="AI284" s="1">
        <v>1</v>
      </c>
      <c r="AJ284" s="1">
        <v>0.78050308800000001</v>
      </c>
      <c r="AK284" s="1">
        <v>1.080448249</v>
      </c>
      <c r="AL284" s="1">
        <v>0.968425545</v>
      </c>
      <c r="AM284" s="1">
        <v>0.64231830499999998</v>
      </c>
      <c r="AN284" s="1">
        <v>0.53779231502514291</v>
      </c>
      <c r="AO284" s="1">
        <v>0.45886240260861277</v>
      </c>
      <c r="AP284" s="1">
        <v>2.8879458714118686</v>
      </c>
      <c r="AQ284" s="1">
        <v>3.4057619045881311</v>
      </c>
      <c r="AR284" s="1">
        <v>0.15256417131972583</v>
      </c>
      <c r="AS284" s="1">
        <v>0.56616666667500004</v>
      </c>
      <c r="AT284" s="1">
        <v>1.2665400100007096</v>
      </c>
      <c r="AU284" s="1">
        <v>0.36980328322290124</v>
      </c>
      <c r="AV284" s="1">
        <v>0.79686338377709887</v>
      </c>
      <c r="AW284" s="1">
        <f t="shared" si="171"/>
        <v>1.0078085099465717</v>
      </c>
      <c r="AX284" s="1">
        <f t="shared" si="172"/>
        <v>2.1006223853889345</v>
      </c>
      <c r="AY284" s="1">
        <f t="shared" si="173"/>
        <v>6.6011811188326543</v>
      </c>
      <c r="AZ284" s="1">
        <f t="shared" si="174"/>
        <v>6.0018081214666896</v>
      </c>
      <c r="BA284" s="1">
        <f t="shared" si="175"/>
        <v>4.2444501018244933</v>
      </c>
      <c r="BB284" s="1">
        <f t="shared" si="176"/>
        <v>4.5463614766110254</v>
      </c>
      <c r="BC284" s="1">
        <f t="shared" si="177"/>
        <v>7.7999636561838761</v>
      </c>
      <c r="BD284" s="1">
        <f t="shared" si="178"/>
        <v>5.580343717148267</v>
      </c>
      <c r="BE284" s="1">
        <f t="shared" si="154"/>
        <v>1.5924831817737659</v>
      </c>
      <c r="BF284" s="1">
        <f t="shared" si="155"/>
        <v>1.4478891461410304</v>
      </c>
      <c r="BG284" s="1">
        <f t="shared" si="156"/>
        <v>1.0239403042207007</v>
      </c>
      <c r="BH284" s="1">
        <f t="shared" si="157"/>
        <v>1.0967740559506898</v>
      </c>
      <c r="BI284" s="1">
        <f t="shared" si="158"/>
        <v>1.8816800686595927</v>
      </c>
      <c r="BJ284" s="1">
        <f t="shared" si="159"/>
        <v>1.3462141635112437</v>
      </c>
      <c r="BK284" s="1">
        <f t="shared" si="160"/>
        <v>2.5026461523059229</v>
      </c>
      <c r="BL284" s="2">
        <f t="shared" si="161"/>
        <v>1.74</v>
      </c>
      <c r="BM284" s="2">
        <f t="shared" si="162"/>
        <v>1.5820117556778681</v>
      </c>
      <c r="BN284" s="2">
        <f t="shared" si="163"/>
        <v>1.1187911745225125</v>
      </c>
      <c r="BO284" s="2">
        <f t="shared" si="164"/>
        <v>1.1983717499789035</v>
      </c>
      <c r="BP284" s="2">
        <f t="shared" si="165"/>
        <v>2.0559861208837718</v>
      </c>
      <c r="BQ284" s="2">
        <f t="shared" si="166"/>
        <v>1.4709182937181786</v>
      </c>
      <c r="BR284" s="2">
        <f t="shared" si="167"/>
        <v>2.7344742819588141</v>
      </c>
      <c r="BS284" s="1">
        <f t="shared" si="179"/>
        <v>7.2126696710072826</v>
      </c>
      <c r="BT284" s="1">
        <f t="shared" si="180"/>
        <v>6.5577748329624947</v>
      </c>
      <c r="BU284" s="1">
        <f t="shared" si="181"/>
        <v>4.6376271107293912</v>
      </c>
      <c r="BV284" s="1">
        <f t="shared" si="182"/>
        <v>4.9675055032556088</v>
      </c>
      <c r="BW284" s="1">
        <f t="shared" si="183"/>
        <v>8.5224992747760311</v>
      </c>
      <c r="BX284" s="1">
        <f t="shared" si="184"/>
        <v>6.0972688308223502</v>
      </c>
      <c r="BY284" s="1">
        <f t="shared" si="185"/>
        <v>11.334976850364226</v>
      </c>
    </row>
    <row r="285" spans="1:77" x14ac:dyDescent="0.25">
      <c r="A285" s="1">
        <v>20141016</v>
      </c>
      <c r="B285" s="1">
        <v>2014</v>
      </c>
      <c r="C285" s="1">
        <v>10</v>
      </c>
      <c r="D285" s="1">
        <v>12.512</v>
      </c>
      <c r="E285" s="1">
        <v>75.245999999999995</v>
      </c>
      <c r="F285" s="1">
        <f t="shared" si="168"/>
        <v>3.1206021119999998</v>
      </c>
      <c r="G285" s="1">
        <v>432.286</v>
      </c>
      <c r="H285" s="1">
        <v>0.90800000000000003</v>
      </c>
      <c r="I285" s="1">
        <v>151.49795829999999</v>
      </c>
      <c r="J285" s="1">
        <v>128.25624999999999</v>
      </c>
      <c r="K285" s="1">
        <f t="shared" si="169"/>
        <v>1.9634135395679994E-3</v>
      </c>
      <c r="L285" s="1">
        <f t="shared" si="170"/>
        <v>1.6622009999999999E-3</v>
      </c>
      <c r="M285" s="1">
        <f t="shared" si="149"/>
        <v>3.0121253956799958E-4</v>
      </c>
      <c r="N285" s="1">
        <f t="shared" si="150"/>
        <v>0.84658731668200971</v>
      </c>
      <c r="O285" s="1">
        <f t="shared" si="151"/>
        <v>2.6418621684302921</v>
      </c>
      <c r="P285" s="1">
        <f t="shared" si="152"/>
        <v>0.47873994356970773</v>
      </c>
      <c r="Q285" s="1">
        <v>8.3539899999999996</v>
      </c>
      <c r="R285" s="1">
        <v>4.8452200000000003</v>
      </c>
      <c r="S285" s="1">
        <v>0.63291590900000005</v>
      </c>
      <c r="T285" s="1">
        <v>2.9565399999999999</v>
      </c>
      <c r="U285" s="1">
        <v>1.4937682539999999</v>
      </c>
      <c r="V285" s="1">
        <v>5.1233332999999999E-2</v>
      </c>
      <c r="W285" s="1">
        <v>0.23902222200000001</v>
      </c>
      <c r="X285" s="1">
        <v>2.2855555999999999E-2</v>
      </c>
      <c r="Y285" s="1">
        <v>0.14442222199999999</v>
      </c>
      <c r="Z285" s="1">
        <v>0.64697776100000004</v>
      </c>
      <c r="AA285" s="1">
        <v>0.24671109899999999</v>
      </c>
      <c r="AB285" s="1">
        <v>1.4777777780000001</v>
      </c>
      <c r="AC285" s="1">
        <v>0.63425242400000004</v>
      </c>
      <c r="AD285" s="1">
        <v>0.72563190099999997</v>
      </c>
      <c r="AE285" s="1">
        <f t="shared" si="153"/>
        <v>0.70189096292004627</v>
      </c>
      <c r="AF285" s="1">
        <v>0.86153663700000005</v>
      </c>
      <c r="AG285" s="1">
        <v>1.0220019709999999</v>
      </c>
      <c r="AH285" s="1">
        <v>1.2868255959999999</v>
      </c>
      <c r="AI285" s="1">
        <v>1</v>
      </c>
      <c r="AJ285" s="1">
        <v>0.79408350299999997</v>
      </c>
      <c r="AK285" s="1">
        <v>1.1399039449999999</v>
      </c>
      <c r="AL285" s="1">
        <v>0.95163555200000005</v>
      </c>
      <c r="AM285" s="1">
        <v>0.63291590900000005</v>
      </c>
      <c r="AN285" s="1">
        <v>0.2743680994122194</v>
      </c>
      <c r="AO285" s="1">
        <v>0.93101057309485913</v>
      </c>
      <c r="AP285" s="1">
        <v>2.9053135606941476</v>
      </c>
      <c r="AQ285" s="1">
        <v>0.21528855130585223</v>
      </c>
      <c r="AR285" s="1">
        <v>9.3932893162436155E-3</v>
      </c>
      <c r="AS285" s="1">
        <v>0.57394444445000004</v>
      </c>
      <c r="AT285" s="1">
        <v>1.0373105384846195</v>
      </c>
      <c r="AU285" s="1">
        <v>0.38016910615847033</v>
      </c>
      <c r="AV285" s="1">
        <v>1.0976086718415297</v>
      </c>
      <c r="AW285" s="1">
        <f t="shared" si="171"/>
        <v>1.1461597421485785</v>
      </c>
      <c r="AX285" s="1">
        <f t="shared" si="172"/>
        <v>0.50310084779337993</v>
      </c>
      <c r="AY285" s="1">
        <f t="shared" si="173"/>
        <v>2.8235416025847098</v>
      </c>
      <c r="AZ285" s="1">
        <f t="shared" si="174"/>
        <v>3.1566063199228673</v>
      </c>
      <c r="BA285" s="1">
        <f t="shared" si="175"/>
        <v>3.0099582600752344</v>
      </c>
      <c r="BB285" s="1">
        <f t="shared" si="176"/>
        <v>2.1611129953246402</v>
      </c>
      <c r="BC285" s="1">
        <f t="shared" si="177"/>
        <v>3.3307935678477993</v>
      </c>
      <c r="BD285" s="1">
        <f t="shared" si="178"/>
        <v>3.3631513311026917</v>
      </c>
      <c r="BE285" s="1">
        <f t="shared" si="154"/>
        <v>1.4265718740283104</v>
      </c>
      <c r="BF285" s="1">
        <f t="shared" si="155"/>
        <v>1.5948501659262779</v>
      </c>
      <c r="BG285" s="1">
        <f t="shared" si="156"/>
        <v>1.5207574033588891</v>
      </c>
      <c r="BH285" s="1">
        <f t="shared" si="157"/>
        <v>1.0918851037664901</v>
      </c>
      <c r="BI285" s="1">
        <f t="shared" si="158"/>
        <v>1.6828568836160873</v>
      </c>
      <c r="BJ285" s="1">
        <f t="shared" si="159"/>
        <v>1.6992053854138438</v>
      </c>
      <c r="BK285" s="1">
        <f t="shared" si="160"/>
        <v>1.4937682535219965</v>
      </c>
      <c r="BL285" s="2">
        <f t="shared" si="161"/>
        <v>1.7399999999999998</v>
      </c>
      <c r="BM285" s="2">
        <f t="shared" si="162"/>
        <v>1.9452502458748551</v>
      </c>
      <c r="BN285" s="2">
        <f t="shared" si="163"/>
        <v>1.8548787691800199</v>
      </c>
      <c r="BO285" s="2">
        <f t="shared" si="164"/>
        <v>1.3317801332987651</v>
      </c>
      <c r="BP285" s="2">
        <f t="shared" si="165"/>
        <v>2.0525926739488503</v>
      </c>
      <c r="BQ285" s="2">
        <f t="shared" si="166"/>
        <v>2.0725330594604259</v>
      </c>
      <c r="BR285" s="2">
        <f t="shared" si="167"/>
        <v>1.8219599085385396</v>
      </c>
      <c r="BS285" s="1">
        <f t="shared" si="179"/>
        <v>3.4438940497434039</v>
      </c>
      <c r="BT285" s="1">
        <f t="shared" si="180"/>
        <v>3.8501354867990263</v>
      </c>
      <c r="BU285" s="1">
        <f t="shared" si="181"/>
        <v>3.6712677909048499</v>
      </c>
      <c r="BV285" s="1">
        <f t="shared" si="182"/>
        <v>2.6359251015138474</v>
      </c>
      <c r="BW285" s="1">
        <f t="shared" si="183"/>
        <v>4.062592928942153</v>
      </c>
      <c r="BX285" s="1">
        <f t="shared" si="184"/>
        <v>4.1020599260760076</v>
      </c>
      <c r="BY285" s="1">
        <f t="shared" si="185"/>
        <v>3.6061131539579958</v>
      </c>
    </row>
    <row r="286" spans="1:77" x14ac:dyDescent="0.25">
      <c r="A286" s="1">
        <v>20100408</v>
      </c>
      <c r="B286" s="1">
        <v>2010</v>
      </c>
      <c r="C286" s="1">
        <v>4</v>
      </c>
      <c r="D286" s="1">
        <v>-0.6</v>
      </c>
      <c r="E286" s="1">
        <v>93.718000000000004</v>
      </c>
      <c r="F286" s="1">
        <f t="shared" si="168"/>
        <v>3.8866728959999999</v>
      </c>
      <c r="G286" s="1">
        <v>432.286</v>
      </c>
      <c r="H286" s="1">
        <v>3.4430000000000001</v>
      </c>
      <c r="I286" s="1">
        <v>203.75550000000001</v>
      </c>
      <c r="J286" s="1">
        <v>172.4927917</v>
      </c>
      <c r="K286" s="1">
        <f t="shared" si="169"/>
        <v>2.64067128E-3</v>
      </c>
      <c r="L286" s="1">
        <f t="shared" si="170"/>
        <v>2.2355065804319997E-3</v>
      </c>
      <c r="M286" s="1">
        <f t="shared" si="149"/>
        <v>4.0516469956800027E-4</v>
      </c>
      <c r="N286" s="1">
        <f t="shared" si="150"/>
        <v>0.84656753658183459</v>
      </c>
      <c r="O286" s="1">
        <f t="shared" si="151"/>
        <v>3.2903310990661048</v>
      </c>
      <c r="P286" s="1">
        <f t="shared" si="152"/>
        <v>0.59634179693389511</v>
      </c>
      <c r="Q286" s="1">
        <v>8.2009600000000002</v>
      </c>
      <c r="R286" s="1">
        <v>15.9407</v>
      </c>
      <c r="S286" s="1">
        <v>0.339701578</v>
      </c>
      <c r="T286" s="1">
        <v>0.421269</v>
      </c>
      <c r="U286" s="1">
        <v>0.29187043600000001</v>
      </c>
      <c r="V286" s="1">
        <v>6.3544444000000005E-2</v>
      </c>
      <c r="W286" s="1">
        <v>0.161377778</v>
      </c>
      <c r="X286" s="1">
        <v>3.1722222000000001E-2</v>
      </c>
      <c r="Y286" s="1">
        <v>0.22231111100000001</v>
      </c>
      <c r="Z286" s="1">
        <v>0.43496517699999998</v>
      </c>
      <c r="AA286" s="1">
        <v>-0.15880922</v>
      </c>
      <c r="AB286" s="1">
        <v>0.66666666699999999</v>
      </c>
      <c r="AC286" s="1">
        <v>0.371356819</v>
      </c>
      <c r="AD286" s="1">
        <v>0.74314617000000005</v>
      </c>
      <c r="AE286" s="1">
        <f t="shared" si="153"/>
        <v>0.72218559675550409</v>
      </c>
      <c r="AF286" s="1">
        <v>0.36183461500000003</v>
      </c>
      <c r="AG286" s="1">
        <v>0.32634900300000003</v>
      </c>
      <c r="AH286" s="1">
        <v>0.46424090299999998</v>
      </c>
      <c r="AI286" s="1">
        <v>1</v>
      </c>
      <c r="AJ286" s="1">
        <v>0.53579030599999999</v>
      </c>
      <c r="AK286" s="1">
        <v>1.051086089</v>
      </c>
      <c r="AL286" s="1">
        <v>0.42803853200000003</v>
      </c>
      <c r="AM286" s="1">
        <v>0.339701578</v>
      </c>
      <c r="AN286" s="1">
        <v>0.25685382973067045</v>
      </c>
      <c r="AO286" s="1">
        <v>0.9544564354438263</v>
      </c>
      <c r="AP286" s="1">
        <v>3.7096599580522933</v>
      </c>
      <c r="AQ286" s="1">
        <v>0.17701293794770656</v>
      </c>
      <c r="AR286" s="1">
        <v>7.8435916153544206E-3</v>
      </c>
      <c r="AS286" s="1">
        <v>0.55366666667500009</v>
      </c>
      <c r="AT286" s="1">
        <v>2.2917200495065719</v>
      </c>
      <c r="AU286" s="1">
        <v>0.33726065042031511</v>
      </c>
      <c r="AV286" s="1">
        <v>0.32940601657968488</v>
      </c>
      <c r="AW286" s="1">
        <f t="shared" si="171"/>
        <v>0.57662451779268709</v>
      </c>
      <c r="AX286" s="1">
        <f t="shared" si="172"/>
        <v>0.66777598409441219</v>
      </c>
      <c r="AY286" s="1">
        <f t="shared" si="173"/>
        <v>0.3889659817553997</v>
      </c>
      <c r="AZ286" s="1">
        <f t="shared" si="174"/>
        <v>0.44024709139880125</v>
      </c>
      <c r="BA286" s="1">
        <f t="shared" si="175"/>
        <v>0.34065004260416687</v>
      </c>
      <c r="BB286" s="1">
        <f t="shared" si="176"/>
        <v>0.30803119161889109</v>
      </c>
      <c r="BC286" s="1">
        <f t="shared" si="177"/>
        <v>0.45882880603344239</v>
      </c>
      <c r="BD286" s="1">
        <f t="shared" si="178"/>
        <v>0.41592386453676272</v>
      </c>
      <c r="BE286" s="1">
        <f t="shared" si="154"/>
        <v>0.26948973393061021</v>
      </c>
      <c r="BF286" s="1">
        <f t="shared" si="155"/>
        <v>0.30501914586298129</v>
      </c>
      <c r="BG286" s="1">
        <f t="shared" si="156"/>
        <v>0.23601469961601226</v>
      </c>
      <c r="BH286" s="1">
        <f t="shared" si="157"/>
        <v>0.21341517707300478</v>
      </c>
      <c r="BI286" s="1">
        <f t="shared" si="158"/>
        <v>0.3178932314327908</v>
      </c>
      <c r="BJ286" s="1">
        <f t="shared" si="159"/>
        <v>0.28816713246632741</v>
      </c>
      <c r="BK286" s="1">
        <f t="shared" si="160"/>
        <v>0.29187043610051694</v>
      </c>
      <c r="BL286" s="2">
        <f t="shared" si="161"/>
        <v>1.7399999999999998</v>
      </c>
      <c r="BM286" s="2">
        <f t="shared" si="162"/>
        <v>1.9694008601390496</v>
      </c>
      <c r="BN286" s="2">
        <f t="shared" si="163"/>
        <v>1.5238635303176404</v>
      </c>
      <c r="BO286" s="2">
        <f t="shared" si="164"/>
        <v>1.3779463977750026</v>
      </c>
      <c r="BP286" s="2">
        <f t="shared" si="165"/>
        <v>2.0525242821883527</v>
      </c>
      <c r="BQ286" s="2">
        <f t="shared" si="166"/>
        <v>1.860593363532415</v>
      </c>
      <c r="BR286" s="2">
        <f t="shared" si="167"/>
        <v>1.8845042867037922</v>
      </c>
      <c r="BS286" s="1">
        <f t="shared" si="179"/>
        <v>2.5114159206846152</v>
      </c>
      <c r="BT286" s="1">
        <f t="shared" si="180"/>
        <v>2.8425199277949336</v>
      </c>
      <c r="BU286" s="1">
        <f t="shared" si="181"/>
        <v>2.1994569718335546</v>
      </c>
      <c r="BV286" s="1">
        <f t="shared" si="182"/>
        <v>1.9888485754150329</v>
      </c>
      <c r="BW286" s="1">
        <f t="shared" si="183"/>
        <v>2.9624954941836728</v>
      </c>
      <c r="BX286" s="1">
        <f t="shared" si="184"/>
        <v>2.6854734454571521</v>
      </c>
      <c r="BY286" s="1">
        <f t="shared" si="185"/>
        <v>2.7199850966817873</v>
      </c>
    </row>
    <row r="287" spans="1:77" x14ac:dyDescent="0.25">
      <c r="A287" s="1">
        <v>20091016</v>
      </c>
      <c r="B287" s="1">
        <v>2009</v>
      </c>
      <c r="C287" s="1">
        <v>10</v>
      </c>
      <c r="D287" s="1">
        <v>3.4830000000000001</v>
      </c>
      <c r="E287" s="1">
        <v>56.962000000000003</v>
      </c>
      <c r="F287" s="1">
        <f t="shared" si="168"/>
        <v>2.3623280640000002</v>
      </c>
      <c r="G287" s="1">
        <v>432.286</v>
      </c>
      <c r="H287" s="1">
        <v>2.2429999999999999</v>
      </c>
      <c r="I287" s="1">
        <v>112.9774583</v>
      </c>
      <c r="J287" s="1">
        <v>95.489916669999999</v>
      </c>
      <c r="K287" s="1">
        <f t="shared" si="169"/>
        <v>1.4641878595679997E-3</v>
      </c>
      <c r="L287" s="1">
        <f t="shared" si="170"/>
        <v>1.2375493200431997E-3</v>
      </c>
      <c r="M287" s="1">
        <f t="shared" si="149"/>
        <v>2.2663853952479998E-4</v>
      </c>
      <c r="N287" s="1">
        <f t="shared" si="150"/>
        <v>0.84521211670770968</v>
      </c>
      <c r="O287" s="1">
        <f t="shared" si="151"/>
        <v>1.9966683033314661</v>
      </c>
      <c r="P287" s="1">
        <f t="shared" si="152"/>
        <v>0.36565976066853412</v>
      </c>
      <c r="Q287" s="1">
        <v>12.128299999999999</v>
      </c>
      <c r="R287" s="1">
        <v>10.787800000000001</v>
      </c>
      <c r="S287" s="1">
        <v>0.52924799600000005</v>
      </c>
      <c r="T287" s="1">
        <v>0.64458800000000005</v>
      </c>
      <c r="U287" s="1">
        <v>0.50221616899999999</v>
      </c>
      <c r="V287" s="1">
        <v>6.8833332999999997E-2</v>
      </c>
      <c r="W287" s="1">
        <v>0.25405555600000002</v>
      </c>
      <c r="X287" s="1">
        <v>4.1788889000000003E-2</v>
      </c>
      <c r="Y287" s="1">
        <v>0.165566667</v>
      </c>
      <c r="Z287" s="1">
        <v>0.57364074600000003</v>
      </c>
      <c r="AA287" s="1">
        <v>0.21087750899999999</v>
      </c>
      <c r="AB287" s="1">
        <v>1.0555555560000001</v>
      </c>
      <c r="AC287" s="1">
        <v>0.54331452499999999</v>
      </c>
      <c r="AD287" s="1">
        <v>0.75759613299999995</v>
      </c>
      <c r="AE287" s="1">
        <f t="shared" si="153"/>
        <v>0.73892947045191193</v>
      </c>
      <c r="AF287" s="1">
        <v>0.52907981100000001</v>
      </c>
      <c r="AG287" s="1">
        <v>0.54833146700000002</v>
      </c>
      <c r="AH287" s="1">
        <v>0.720388959</v>
      </c>
      <c r="AI287" s="1">
        <v>1</v>
      </c>
      <c r="AJ287" s="1">
        <v>0.77125955999999996</v>
      </c>
      <c r="AK287" s="1">
        <v>1.0922327549999999</v>
      </c>
      <c r="AL287" s="1">
        <v>0.76651427900000002</v>
      </c>
      <c r="AM287" s="1">
        <v>0.52924799600000005</v>
      </c>
      <c r="AN287" s="1">
        <v>0.24240386743152842</v>
      </c>
      <c r="AO287" s="1">
        <v>0.97173405570159566</v>
      </c>
      <c r="AP287" s="1">
        <v>2.2955546305284189</v>
      </c>
      <c r="AQ287" s="1">
        <v>6.6773433471581267E-2</v>
      </c>
      <c r="AR287" s="1">
        <v>3.1312433230997689E-3</v>
      </c>
      <c r="AS287" s="1">
        <v>0.56338888890000005</v>
      </c>
      <c r="AT287" s="1">
        <v>1.0849582297405092</v>
      </c>
      <c r="AU287" s="1">
        <v>0.31431660386321275</v>
      </c>
      <c r="AV287" s="1">
        <v>0.74123895213678725</v>
      </c>
      <c r="AW287" s="1">
        <f t="shared" si="171"/>
        <v>0.698995652148936</v>
      </c>
      <c r="AX287" s="1">
        <f t="shared" si="172"/>
        <v>0.32361514586651852</v>
      </c>
      <c r="AY287" s="1">
        <f t="shared" si="173"/>
        <v>0.90569550533861787</v>
      </c>
      <c r="AZ287" s="1">
        <f t="shared" si="174"/>
        <v>1.0354733793706956</v>
      </c>
      <c r="BA287" s="1">
        <f t="shared" si="175"/>
        <v>0.91379141572896438</v>
      </c>
      <c r="BB287" s="1">
        <f t="shared" si="176"/>
        <v>0.66301188004095157</v>
      </c>
      <c r="BC287" s="1">
        <f t="shared" si="177"/>
        <v>1.066325017561528</v>
      </c>
      <c r="BD287" s="1">
        <f t="shared" si="178"/>
        <v>1.0234314045081019</v>
      </c>
      <c r="BE287" s="1">
        <f t="shared" si="154"/>
        <v>0.70565217996009111</v>
      </c>
      <c r="BF287" s="1">
        <f t="shared" si="155"/>
        <v>0.80676567691521051</v>
      </c>
      <c r="BG287" s="1">
        <f t="shared" si="156"/>
        <v>0.71195992553466325</v>
      </c>
      <c r="BH287" s="1">
        <f t="shared" si="157"/>
        <v>0.51657071911317021</v>
      </c>
      <c r="BI287" s="1">
        <f t="shared" si="158"/>
        <v>0.83080303341789219</v>
      </c>
      <c r="BJ287" s="1">
        <f t="shared" si="159"/>
        <v>0.79738344440690534</v>
      </c>
      <c r="BK287" s="1">
        <f t="shared" si="160"/>
        <v>0.50221616944654679</v>
      </c>
      <c r="BL287" s="2">
        <f t="shared" si="161"/>
        <v>1.7400000000000002</v>
      </c>
      <c r="BM287" s="2">
        <f t="shared" si="162"/>
        <v>1.989326069837775</v>
      </c>
      <c r="BN287" s="2">
        <f t="shared" si="163"/>
        <v>1.7555536645552152</v>
      </c>
      <c r="BO287" s="2">
        <f t="shared" si="164"/>
        <v>1.2737621689310883</v>
      </c>
      <c r="BP287" s="2">
        <f t="shared" si="165"/>
        <v>2.0485974807431186</v>
      </c>
      <c r="BQ287" s="2">
        <f t="shared" si="166"/>
        <v>1.9661913229637922</v>
      </c>
      <c r="BR287" s="2">
        <f t="shared" si="167"/>
        <v>1.2383666622930483</v>
      </c>
      <c r="BS287" s="1">
        <f t="shared" si="179"/>
        <v>2.2332676409762136</v>
      </c>
      <c r="BT287" s="1">
        <f t="shared" si="180"/>
        <v>2.5532744477695921</v>
      </c>
      <c r="BU287" s="1">
        <f t="shared" si="181"/>
        <v>2.2532305695680299</v>
      </c>
      <c r="BV287" s="1">
        <f t="shared" si="182"/>
        <v>1.6348573759617679</v>
      </c>
      <c r="BW287" s="1">
        <f t="shared" si="183"/>
        <v>2.6293485420281608</v>
      </c>
      <c r="BX287" s="1">
        <f t="shared" si="184"/>
        <v>2.5235812974386485</v>
      </c>
      <c r="BY287" s="1">
        <f t="shared" si="185"/>
        <v>1.5894276980245885</v>
      </c>
    </row>
    <row r="288" spans="1:77" x14ac:dyDescent="0.25">
      <c r="A288" s="1">
        <v>20090420</v>
      </c>
      <c r="B288" s="1">
        <v>2009</v>
      </c>
      <c r="C288" s="1">
        <v>4</v>
      </c>
      <c r="D288" s="1">
        <v>3.7429999999999999</v>
      </c>
      <c r="E288" s="1">
        <v>29.247</v>
      </c>
      <c r="F288" s="1">
        <f t="shared" si="168"/>
        <v>1.2129315840000001</v>
      </c>
      <c r="G288" s="1">
        <v>432.286</v>
      </c>
      <c r="H288" s="1">
        <v>1.2270000000000001</v>
      </c>
      <c r="I288" s="1">
        <v>52.719374999999999</v>
      </c>
      <c r="J288" s="1">
        <v>44.557958329999998</v>
      </c>
      <c r="K288" s="1">
        <f t="shared" si="169"/>
        <v>6.8324309999999986E-4</v>
      </c>
      <c r="L288" s="1">
        <f t="shared" si="170"/>
        <v>5.7747113995680003E-4</v>
      </c>
      <c r="M288" s="1">
        <f t="shared" si="149"/>
        <v>1.0577196004319983E-4</v>
      </c>
      <c r="N288" s="1">
        <f t="shared" si="150"/>
        <v>0.84519132349349735</v>
      </c>
      <c r="O288" s="1">
        <f t="shared" si="151"/>
        <v>1.0251592507880243</v>
      </c>
      <c r="P288" s="1">
        <f t="shared" si="152"/>
        <v>0.18777233321197584</v>
      </c>
      <c r="Q288" s="1">
        <v>2.36572</v>
      </c>
      <c r="R288" s="1">
        <v>-17.0246</v>
      </c>
      <c r="S288" s="1">
        <v>-0.16138477200000001</v>
      </c>
      <c r="T288" s="1">
        <v>0.100254</v>
      </c>
      <c r="U288" s="1">
        <v>0.211759576</v>
      </c>
      <c r="V288" s="1">
        <v>6.7755555999999995E-2</v>
      </c>
      <c r="W288" s="1">
        <v>0.178744444</v>
      </c>
      <c r="X288" s="1">
        <v>3.4866666999999997E-2</v>
      </c>
      <c r="Y288" s="1">
        <v>0.20235555599999999</v>
      </c>
      <c r="Z288" s="1">
        <v>0.45025918100000001</v>
      </c>
      <c r="AA288" s="1">
        <v>-6.1955161000000002E-2</v>
      </c>
      <c r="AB288" s="1">
        <v>0.74444444399999998</v>
      </c>
      <c r="AC288" s="1">
        <v>0.39032138399999999</v>
      </c>
      <c r="AD288" s="1">
        <v>0.92667498999999998</v>
      </c>
      <c r="AE288" s="1">
        <f t="shared" si="153"/>
        <v>0.93484935110081113</v>
      </c>
      <c r="AF288" s="1">
        <v>0.53950212500000005</v>
      </c>
      <c r="AG288" s="1">
        <v>0.56375344999999999</v>
      </c>
      <c r="AH288" s="1">
        <v>0.73670012500000004</v>
      </c>
      <c r="AI288" s="1">
        <v>1</v>
      </c>
      <c r="AJ288" s="1">
        <v>0.59748078900000001</v>
      </c>
      <c r="AK288" s="1">
        <v>1.1283269950000001</v>
      </c>
      <c r="AL288" s="1">
        <v>0</v>
      </c>
      <c r="AM288" s="1">
        <v>0</v>
      </c>
      <c r="AN288" s="1">
        <v>7.3325009777670813E-2</v>
      </c>
      <c r="AO288" s="1">
        <v>0.95420359010134959</v>
      </c>
      <c r="AP288" s="1">
        <v>1.1573836720001165</v>
      </c>
      <c r="AQ288" s="1">
        <v>5.5547911999883404E-2</v>
      </c>
      <c r="AR288" s="1">
        <v>2.3828406899310452E-3</v>
      </c>
      <c r="AS288" s="1">
        <v>0.55561111110000005</v>
      </c>
      <c r="AT288" s="1">
        <v>0.67720286202176605</v>
      </c>
      <c r="AU288" s="1">
        <v>0.37325002996499468</v>
      </c>
      <c r="AV288" s="1">
        <v>0.3711944140350053</v>
      </c>
      <c r="AW288" s="1">
        <f t="shared" si="171"/>
        <v>0.1970557961121307</v>
      </c>
      <c r="AX288" s="1">
        <f t="shared" si="172"/>
        <v>0.22502826850632396</v>
      </c>
      <c r="AY288" s="1">
        <f t="shared" si="173"/>
        <v>0</v>
      </c>
      <c r="AZ288" s="1">
        <f t="shared" si="174"/>
        <v>0</v>
      </c>
      <c r="BA288" s="1">
        <f t="shared" si="175"/>
        <v>0</v>
      </c>
      <c r="BB288" s="1">
        <f t="shared" si="176"/>
        <v>0</v>
      </c>
      <c r="BC288" s="1">
        <f t="shared" si="177"/>
        <v>0</v>
      </c>
      <c r="BD288" s="1">
        <f t="shared" si="178"/>
        <v>0</v>
      </c>
      <c r="BE288" s="1">
        <f t="shared" si="154"/>
        <v>0</v>
      </c>
      <c r="BF288" s="1">
        <f t="shared" si="155"/>
        <v>0</v>
      </c>
      <c r="BG288" s="1">
        <f t="shared" si="156"/>
        <v>0</v>
      </c>
      <c r="BH288" s="1">
        <f t="shared" si="157"/>
        <v>0</v>
      </c>
      <c r="BI288" s="1">
        <f t="shared" si="158"/>
        <v>0</v>
      </c>
      <c r="BJ288" s="1">
        <f t="shared" si="159"/>
        <v>0</v>
      </c>
      <c r="BK288" s="1">
        <f t="shared" si="160"/>
        <v>0.21175957633866596</v>
      </c>
      <c r="BL288" s="2" t="e">
        <f t="shared" si="161"/>
        <v>#DIV/0!</v>
      </c>
      <c r="BM288" s="2" t="e">
        <f t="shared" si="162"/>
        <v>#DIV/0!</v>
      </c>
      <c r="BN288" s="2" t="e">
        <f t="shared" si="163"/>
        <v>#DIV/0!</v>
      </c>
      <c r="BO288" s="2" t="e">
        <f t="shared" si="164"/>
        <v>#DIV/0!</v>
      </c>
      <c r="BP288" s="2" t="e">
        <f t="shared" si="165"/>
        <v>#DIV/0!</v>
      </c>
      <c r="BQ288" s="2" t="e">
        <f t="shared" si="166"/>
        <v>#DIV/0!</v>
      </c>
      <c r="BR288" s="2" t="e">
        <f t="shared" si="167"/>
        <v>#DIV/0!</v>
      </c>
      <c r="BS288" s="1" t="e">
        <f t="shared" si="179"/>
        <v>#DIV/0!</v>
      </c>
      <c r="BT288" s="1" t="e">
        <f t="shared" si="180"/>
        <v>#DIV/0!</v>
      </c>
      <c r="BU288" s="1" t="e">
        <f t="shared" si="181"/>
        <v>#DIV/0!</v>
      </c>
      <c r="BV288" s="1" t="e">
        <f t="shared" si="182"/>
        <v>#DIV/0!</v>
      </c>
      <c r="BW288" s="1" t="e">
        <f t="shared" si="183"/>
        <v>#DIV/0!</v>
      </c>
      <c r="BX288" s="1" t="e">
        <f t="shared" si="184"/>
        <v>#DIV/0!</v>
      </c>
      <c r="BY288" s="1" t="e">
        <f t="shared" si="185"/>
        <v>#DIV/0!</v>
      </c>
    </row>
    <row r="289" spans="1:77" x14ac:dyDescent="0.25">
      <c r="A289" s="1">
        <v>20091101</v>
      </c>
      <c r="B289" s="1">
        <v>2009</v>
      </c>
      <c r="C289" s="1">
        <v>11</v>
      </c>
      <c r="D289" s="1">
        <v>4.6079999999999997</v>
      </c>
      <c r="E289" s="1">
        <v>63.034999999999997</v>
      </c>
      <c r="F289" s="1">
        <f t="shared" si="168"/>
        <v>2.6141875199999998</v>
      </c>
      <c r="G289" s="1">
        <v>432.286</v>
      </c>
      <c r="H289" s="1">
        <v>1.2989999999999999</v>
      </c>
      <c r="I289" s="1">
        <v>125.1035833</v>
      </c>
      <c r="J289" s="1">
        <v>105.7315833</v>
      </c>
      <c r="K289" s="1">
        <f t="shared" si="169"/>
        <v>1.6213424395679998E-3</v>
      </c>
      <c r="L289" s="1">
        <f t="shared" si="170"/>
        <v>1.3702813195679998E-3</v>
      </c>
      <c r="M289" s="1">
        <f t="shared" si="149"/>
        <v>2.5106112000000008E-4</v>
      </c>
      <c r="N289" s="1">
        <f t="shared" si="150"/>
        <v>0.84515231707196037</v>
      </c>
      <c r="O289" s="1">
        <f t="shared" si="151"/>
        <v>2.2093866397886015</v>
      </c>
      <c r="P289" s="1">
        <f t="shared" si="152"/>
        <v>0.40480088021139826</v>
      </c>
      <c r="Q289" s="1">
        <v>13.5451</v>
      </c>
      <c r="R289" s="1">
        <v>-3.3463799999999999</v>
      </c>
      <c r="S289" s="1">
        <v>1.3281176459999999</v>
      </c>
      <c r="T289" s="1">
        <v>0.49653999999999998</v>
      </c>
      <c r="U289" s="1">
        <v>0.43581146799999998</v>
      </c>
      <c r="V289" s="1">
        <v>3.8144444E-2</v>
      </c>
      <c r="W289" s="1">
        <v>0.110555556</v>
      </c>
      <c r="X289" s="1">
        <v>2.2733333000000001E-2</v>
      </c>
      <c r="Y289" s="1">
        <v>0.107077778</v>
      </c>
      <c r="Z289" s="1">
        <v>0.48696107599999999</v>
      </c>
      <c r="AA289" s="1">
        <v>1.5979988000000001E-2</v>
      </c>
      <c r="AB289" s="1">
        <v>0.322222222</v>
      </c>
      <c r="AC289" s="1">
        <v>0.43583173400000003</v>
      </c>
      <c r="AD289" s="1">
        <v>0.66780673899999998</v>
      </c>
      <c r="AE289" s="1">
        <f t="shared" si="153"/>
        <v>0.6348861402085747</v>
      </c>
      <c r="AF289" s="1">
        <v>0.57393649999999996</v>
      </c>
      <c r="AG289" s="1">
        <v>0.61531640499999996</v>
      </c>
      <c r="AH289" s="1">
        <v>0.79096612300000002</v>
      </c>
      <c r="AI289" s="1">
        <v>1</v>
      </c>
      <c r="AJ289" s="1">
        <v>0.64712101099999997</v>
      </c>
      <c r="AK289" s="1">
        <v>1.1257303219999999</v>
      </c>
      <c r="AL289" s="1">
        <v>1</v>
      </c>
      <c r="AM289" s="1">
        <v>1</v>
      </c>
      <c r="AN289" s="1">
        <v>0.3321932607481265</v>
      </c>
      <c r="AO289" s="1">
        <v>0.83846834040416884</v>
      </c>
      <c r="AP289" s="1">
        <v>2.1919134713996899</v>
      </c>
      <c r="AQ289" s="1">
        <v>0.42227404860031026</v>
      </c>
      <c r="AR289" s="1">
        <v>2.1977518201574377E-2</v>
      </c>
      <c r="AS289" s="1">
        <v>0.54505555555000007</v>
      </c>
      <c r="AT289" s="1">
        <v>1.7303187231113792</v>
      </c>
      <c r="AU289" s="1">
        <v>0.16792283186680676</v>
      </c>
      <c r="AV289" s="1">
        <v>0.15429939013319324</v>
      </c>
      <c r="AW289" s="1">
        <f t="shared" si="171"/>
        <v>0.18403297747940434</v>
      </c>
      <c r="AX289" s="1">
        <f t="shared" si="172"/>
        <v>0.29221760934720953</v>
      </c>
      <c r="AY289" s="1">
        <f t="shared" si="173"/>
        <v>1.1378072046254908</v>
      </c>
      <c r="AZ289" s="1">
        <f t="shared" si="174"/>
        <v>1.2198826702443999</v>
      </c>
      <c r="BA289" s="1">
        <f t="shared" si="175"/>
        <v>0.44147097678591507</v>
      </c>
      <c r="BB289" s="1">
        <f t="shared" si="176"/>
        <v>0.43707733954022793</v>
      </c>
      <c r="BC289" s="1">
        <f t="shared" si="177"/>
        <v>1.3394875503121464</v>
      </c>
      <c r="BD289" s="1">
        <f t="shared" si="178"/>
        <v>0.55949802998436338</v>
      </c>
      <c r="BE289" s="1">
        <f t="shared" si="154"/>
        <v>0.99864951000000002</v>
      </c>
      <c r="BF289" s="1">
        <f t="shared" si="155"/>
        <v>1.0706868667596841</v>
      </c>
      <c r="BG289" s="1">
        <f t="shared" si="156"/>
        <v>0.38747757340101335</v>
      </c>
      <c r="BH289" s="1">
        <f t="shared" si="157"/>
        <v>0.38362129294797526</v>
      </c>
      <c r="BI289" s="1">
        <f t="shared" si="158"/>
        <v>1.1756636628176584</v>
      </c>
      <c r="BJ289" s="1">
        <f t="shared" si="159"/>
        <v>0.4910695161872875</v>
      </c>
      <c r="BK289" s="1">
        <f t="shared" si="160"/>
        <v>0.43581146760150408</v>
      </c>
      <c r="BL289" s="2">
        <f t="shared" si="161"/>
        <v>1.7400000000000002</v>
      </c>
      <c r="BM289" s="2">
        <f t="shared" si="162"/>
        <v>1.8655145068482037</v>
      </c>
      <c r="BN289" s="2">
        <f t="shared" si="163"/>
        <v>0.67512272420557562</v>
      </c>
      <c r="BO289" s="2">
        <f t="shared" si="164"/>
        <v>0.66840372227236855</v>
      </c>
      <c r="BP289" s="2">
        <f t="shared" si="165"/>
        <v>2.0484211455756141</v>
      </c>
      <c r="BQ289" s="2">
        <f t="shared" si="166"/>
        <v>0.85561645963845745</v>
      </c>
      <c r="BR289" s="2">
        <f t="shared" si="167"/>
        <v>0.75933743123412456</v>
      </c>
      <c r="BS289" s="1">
        <f t="shared" si="179"/>
        <v>1.9824618309264019</v>
      </c>
      <c r="BT289" s="1">
        <f t="shared" si="180"/>
        <v>2.1254662671643989</v>
      </c>
      <c r="BU289" s="1">
        <f t="shared" si="181"/>
        <v>0.76919829421184238</v>
      </c>
      <c r="BV289" s="1">
        <f t="shared" si="182"/>
        <v>0.76154302704258736</v>
      </c>
      <c r="BW289" s="1">
        <f t="shared" si="183"/>
        <v>2.3338601923943614</v>
      </c>
      <c r="BX289" s="1">
        <f t="shared" si="184"/>
        <v>0.9748430880147253</v>
      </c>
      <c r="BY289" s="1">
        <f t="shared" si="185"/>
        <v>0.86514797368698459</v>
      </c>
    </row>
    <row r="290" spans="1:77" x14ac:dyDescent="0.25">
      <c r="A290" s="1">
        <v>20090711</v>
      </c>
      <c r="B290" s="1">
        <v>2009</v>
      </c>
      <c r="C290" s="1">
        <v>7</v>
      </c>
      <c r="D290" s="1">
        <v>14.573</v>
      </c>
      <c r="E290" s="1">
        <v>238.542</v>
      </c>
      <c r="F290" s="1">
        <f t="shared" si="168"/>
        <v>9.892813824000001</v>
      </c>
      <c r="G290" s="1">
        <v>432.286</v>
      </c>
      <c r="H290" s="1">
        <v>4.0579999999999998</v>
      </c>
      <c r="I290" s="1">
        <v>445.36458329999999</v>
      </c>
      <c r="J290" s="1">
        <v>375.88787880000001</v>
      </c>
      <c r="K290" s="1">
        <f t="shared" si="169"/>
        <v>5.7719249995679999E-3</v>
      </c>
      <c r="L290" s="1">
        <f t="shared" si="170"/>
        <v>4.8715069092480001E-3</v>
      </c>
      <c r="M290" s="1">
        <f t="shared" si="149"/>
        <v>9.0041809031999979E-4</v>
      </c>
      <c r="N290" s="1">
        <f t="shared" si="150"/>
        <v>0.84400038282074152</v>
      </c>
      <c r="O290" s="1">
        <f t="shared" si="151"/>
        <v>8.3495386546303241</v>
      </c>
      <c r="P290" s="1">
        <f t="shared" si="152"/>
        <v>1.5432751693696769</v>
      </c>
      <c r="Q290" s="1">
        <v>114.729</v>
      </c>
      <c r="R290" s="1">
        <v>-5.1437499999999998</v>
      </c>
      <c r="S290" s="1">
        <v>1.0469383430000001</v>
      </c>
      <c r="T290" s="1">
        <v>15.474500000000001</v>
      </c>
      <c r="U290" s="1">
        <v>2.3780388389999998</v>
      </c>
      <c r="V290" s="1">
        <v>7.4044444000000001E-2</v>
      </c>
      <c r="W290" s="1">
        <v>0.36926666699999999</v>
      </c>
      <c r="X290" s="1">
        <v>6.2211110999999999E-2</v>
      </c>
      <c r="Y290" s="1">
        <v>0.17015555600000001</v>
      </c>
      <c r="Z290" s="1">
        <v>0.66594816999999995</v>
      </c>
      <c r="AA290" s="1">
        <v>0.369119221</v>
      </c>
      <c r="AB290" s="1">
        <v>0.94444444400000005</v>
      </c>
      <c r="AC290" s="1">
        <v>0.65777573099999997</v>
      </c>
      <c r="AD290" s="1">
        <v>0.492384987</v>
      </c>
      <c r="AE290" s="1">
        <f t="shared" si="153"/>
        <v>0.43161643916570103</v>
      </c>
      <c r="AF290" s="1">
        <v>0.92204874400000003</v>
      </c>
      <c r="AG290" s="1">
        <v>1.107164477</v>
      </c>
      <c r="AH290" s="1">
        <v>1.4161229609999999</v>
      </c>
      <c r="AI290" s="1">
        <v>1</v>
      </c>
      <c r="AJ290" s="1">
        <v>0.872050459</v>
      </c>
      <c r="AK290" s="1">
        <v>1.0306029299999999</v>
      </c>
      <c r="AL290" s="1">
        <v>1</v>
      </c>
      <c r="AM290" s="1">
        <v>1</v>
      </c>
      <c r="AN290" s="1">
        <v>0.50761501254450159</v>
      </c>
      <c r="AO290" s="1">
        <v>0.51055142569491763</v>
      </c>
      <c r="AP290" s="1">
        <v>5.0507902019775894</v>
      </c>
      <c r="AQ290" s="1">
        <v>4.8420236220224098</v>
      </c>
      <c r="AR290" s="1">
        <v>0.19334176558219349</v>
      </c>
      <c r="AS290" s="1">
        <v>0.56061111110000006</v>
      </c>
      <c r="AT290" s="1">
        <v>2.5745555158094633</v>
      </c>
      <c r="AU290" s="1">
        <v>0.45842897808316468</v>
      </c>
      <c r="AV290" s="1">
        <v>0.48601546591683537</v>
      </c>
      <c r="AW290" s="1">
        <f t="shared" si="171"/>
        <v>1.121964078507077</v>
      </c>
      <c r="AX290" s="1">
        <f t="shared" si="172"/>
        <v>3.9362104251485035</v>
      </c>
      <c r="AY290" s="1">
        <f t="shared" si="173"/>
        <v>10.440007503527882</v>
      </c>
      <c r="AZ290" s="1">
        <f t="shared" si="174"/>
        <v>9.7417483773124562</v>
      </c>
      <c r="BA290" s="1">
        <f t="shared" si="175"/>
        <v>6.0126219582373084</v>
      </c>
      <c r="BB290" s="1">
        <f t="shared" si="176"/>
        <v>7.4505504066058972</v>
      </c>
      <c r="BC290" s="1">
        <f t="shared" si="177"/>
        <v>12.270071485850062</v>
      </c>
      <c r="BD290" s="1">
        <f t="shared" si="178"/>
        <v>8.4528634882455762</v>
      </c>
      <c r="BE290" s="1">
        <f t="shared" si="154"/>
        <v>1.60436481456</v>
      </c>
      <c r="BF290" s="1">
        <f t="shared" si="155"/>
        <v>1.4970600666307596</v>
      </c>
      <c r="BG290" s="1">
        <f t="shared" si="156"/>
        <v>0.92398775669338007</v>
      </c>
      <c r="BH290" s="1">
        <f t="shared" si="157"/>
        <v>1.1449609511702858</v>
      </c>
      <c r="BI290" s="1">
        <f t="shared" si="158"/>
        <v>1.885599311818656</v>
      </c>
      <c r="BJ290" s="1">
        <f t="shared" si="159"/>
        <v>1.2989910934678373</v>
      </c>
      <c r="BK290" s="1">
        <f t="shared" si="160"/>
        <v>2.3780388390065124</v>
      </c>
      <c r="BL290" s="2">
        <f t="shared" si="161"/>
        <v>1.74</v>
      </c>
      <c r="BM290" s="2">
        <f t="shared" si="162"/>
        <v>1.6236235626071842</v>
      </c>
      <c r="BN290" s="2">
        <f t="shared" si="163"/>
        <v>1.0021029394660506</v>
      </c>
      <c r="BO290" s="2">
        <f t="shared" si="164"/>
        <v>1.241757508614193</v>
      </c>
      <c r="BP290" s="2">
        <f t="shared" si="165"/>
        <v>2.0450104445005959</v>
      </c>
      <c r="BQ290" s="2">
        <f t="shared" si="166"/>
        <v>1.4088095688223585</v>
      </c>
      <c r="BR290" s="2">
        <f t="shared" si="167"/>
        <v>2.5790814796733916</v>
      </c>
      <c r="BS290" s="1">
        <f t="shared" si="179"/>
        <v>11.322619949827601</v>
      </c>
      <c r="BT290" s="1">
        <f t="shared" si="180"/>
        <v>10.56532904654383</v>
      </c>
      <c r="BU290" s="1">
        <f t="shared" si="181"/>
        <v>6.5209372035512558</v>
      </c>
      <c r="BV290" s="1">
        <f t="shared" si="182"/>
        <v>8.0804300803926878</v>
      </c>
      <c r="BW290" s="1">
        <f t="shared" si="183"/>
        <v>13.307400032476007</v>
      </c>
      <c r="BX290" s="1">
        <f t="shared" si="184"/>
        <v>9.1674800744000322</v>
      </c>
      <c r="BY290" s="1">
        <f t="shared" si="185"/>
        <v>16.78273529539128</v>
      </c>
    </row>
    <row r="291" spans="1:77" x14ac:dyDescent="0.25">
      <c r="A291" s="1">
        <v>20030603</v>
      </c>
      <c r="B291" s="1">
        <v>2003</v>
      </c>
      <c r="C291" s="1">
        <v>6</v>
      </c>
      <c r="D291" s="1">
        <v>11.108000000000001</v>
      </c>
      <c r="E291" s="1">
        <v>196.958</v>
      </c>
      <c r="F291" s="1">
        <f t="shared" si="168"/>
        <v>8.1682421759999997</v>
      </c>
      <c r="G291" s="1">
        <v>432.286</v>
      </c>
      <c r="H291" s="1">
        <v>4.093</v>
      </c>
      <c r="I291" s="1">
        <v>388.69395830000002</v>
      </c>
      <c r="J291" s="1">
        <v>327.91602699999999</v>
      </c>
      <c r="K291" s="1">
        <f t="shared" si="169"/>
        <v>5.0374736995679997E-3</v>
      </c>
      <c r="L291" s="1">
        <f t="shared" si="170"/>
        <v>4.2497917099199997E-3</v>
      </c>
      <c r="M291" s="1">
        <f t="shared" si="149"/>
        <v>7.8768198964799998E-4</v>
      </c>
      <c r="N291" s="1">
        <f t="shared" si="150"/>
        <v>0.84363551323046115</v>
      </c>
      <c r="O291" s="1">
        <f t="shared" si="151"/>
        <v>6.8910191803404581</v>
      </c>
      <c r="P291" s="1">
        <f t="shared" si="152"/>
        <v>1.2772229956595416</v>
      </c>
      <c r="Q291" s="1">
        <v>56.493499999999997</v>
      </c>
      <c r="R291" s="1">
        <v>56.339100000000002</v>
      </c>
      <c r="S291" s="1">
        <v>0.50068419900000005</v>
      </c>
      <c r="T291" s="1">
        <v>11.0017</v>
      </c>
      <c r="U291" s="1">
        <v>1.7010592760000001</v>
      </c>
      <c r="V291" s="1">
        <v>3.3988889000000001E-2</v>
      </c>
      <c r="W291" s="1">
        <v>0.26683333300000001</v>
      </c>
      <c r="X291" s="1">
        <v>2.3244444E-2</v>
      </c>
      <c r="Y291" s="1">
        <v>0.14395555600000001</v>
      </c>
      <c r="Z291" s="1">
        <v>0.77402674100000002</v>
      </c>
      <c r="AA291" s="1">
        <v>0.29912633999999999</v>
      </c>
      <c r="AB291" s="1">
        <v>2.9333333330000002</v>
      </c>
      <c r="AC291" s="1">
        <v>0.79179315900000002</v>
      </c>
      <c r="AD291" s="1">
        <v>0.58438034100000003</v>
      </c>
      <c r="AE291" s="1">
        <f t="shared" si="153"/>
        <v>0.53821592236384708</v>
      </c>
      <c r="AF291" s="1">
        <v>0.81556406000000004</v>
      </c>
      <c r="AG291" s="1">
        <v>0.96193892999999997</v>
      </c>
      <c r="AH291" s="1">
        <v>1.1987452949999999</v>
      </c>
      <c r="AI291" s="1">
        <v>1</v>
      </c>
      <c r="AJ291" s="1">
        <v>0.82746900599999995</v>
      </c>
      <c r="AK291" s="1">
        <v>1.0294493010000001</v>
      </c>
      <c r="AL291" s="1">
        <v>0.71550749800000002</v>
      </c>
      <c r="AM291" s="1">
        <v>0.50068419900000005</v>
      </c>
      <c r="AN291" s="1">
        <v>0.41561965857055433</v>
      </c>
      <c r="AO291" s="1">
        <v>0.68255332066916363</v>
      </c>
      <c r="AP291" s="1">
        <v>5.5752608212587145</v>
      </c>
      <c r="AQ291" s="1">
        <v>2.5929813547412852</v>
      </c>
      <c r="AR291" s="1">
        <v>8.2818463855676705E-2</v>
      </c>
      <c r="AS291" s="1">
        <v>0.61033333332500006</v>
      </c>
      <c r="AT291" s="1">
        <v>0.81537459148303792</v>
      </c>
      <c r="AU291" s="1">
        <v>0.66983164667929684</v>
      </c>
      <c r="AV291" s="1">
        <v>2.2635016863207031</v>
      </c>
      <c r="AW291" s="1">
        <f t="shared" si="171"/>
        <v>3.1655426457490217</v>
      </c>
      <c r="AX291" s="1">
        <f t="shared" si="172"/>
        <v>3.1886553267813098</v>
      </c>
      <c r="AY291" s="1">
        <f t="shared" si="173"/>
        <v>6.5669221422513653</v>
      </c>
      <c r="AZ291" s="1">
        <f t="shared" si="174"/>
        <v>6.6064631188392227</v>
      </c>
      <c r="BA291" s="1">
        <f t="shared" si="175"/>
        <v>6.8092621498436854</v>
      </c>
      <c r="BB291" s="1">
        <f t="shared" si="176"/>
        <v>5.9196339690652708</v>
      </c>
      <c r="BC291" s="1">
        <f t="shared" si="177"/>
        <v>7.7141100176119597</v>
      </c>
      <c r="BD291" s="1">
        <f t="shared" si="178"/>
        <v>8.1657845985978383</v>
      </c>
      <c r="BE291" s="1">
        <f t="shared" si="154"/>
        <v>1.0153634280510202</v>
      </c>
      <c r="BF291" s="1">
        <f t="shared" si="155"/>
        <v>1.0214771691106892</v>
      </c>
      <c r="BG291" s="1">
        <f t="shared" si="156"/>
        <v>1.052833520665593</v>
      </c>
      <c r="BH291" s="1">
        <f t="shared" si="157"/>
        <v>0.91528111791755573</v>
      </c>
      <c r="BI291" s="1">
        <f t="shared" si="158"/>
        <v>1.1927391587986611</v>
      </c>
      <c r="BJ291" s="1">
        <f t="shared" si="159"/>
        <v>1.2625761145260062</v>
      </c>
      <c r="BK291" s="1">
        <f t="shared" si="160"/>
        <v>1.7010592762348791</v>
      </c>
      <c r="BL291" s="2">
        <f t="shared" si="161"/>
        <v>1.74</v>
      </c>
      <c r="BM291" s="2">
        <f t="shared" si="162"/>
        <v>1.7504769476129778</v>
      </c>
      <c r="BN291" s="2">
        <f t="shared" si="163"/>
        <v>1.8042114531094582</v>
      </c>
      <c r="BO291" s="2">
        <f t="shared" si="164"/>
        <v>1.5684917352533623</v>
      </c>
      <c r="BP291" s="2">
        <f t="shared" si="165"/>
        <v>2.0439638448405755</v>
      </c>
      <c r="BQ291" s="2">
        <f t="shared" si="166"/>
        <v>2.1636414889318445</v>
      </c>
      <c r="BR291" s="2">
        <f t="shared" si="167"/>
        <v>2.9150578589678755</v>
      </c>
      <c r="BS291" s="1">
        <f t="shared" si="179"/>
        <v>11.253551400261008</v>
      </c>
      <c r="BT291" s="1">
        <f t="shared" si="180"/>
        <v>11.321311669502668</v>
      </c>
      <c r="BU291" s="1">
        <f t="shared" si="181"/>
        <v>11.668842715233847</v>
      </c>
      <c r="BV291" s="1">
        <f t="shared" si="182"/>
        <v>10.144311703194424</v>
      </c>
      <c r="BW291" s="1">
        <f t="shared" si="183"/>
        <v>13.219455280568123</v>
      </c>
      <c r="BX291" s="1">
        <f t="shared" si="184"/>
        <v>13.993477418064234</v>
      </c>
      <c r="BY291" s="1">
        <f t="shared" si="185"/>
        <v>18.85330658082172</v>
      </c>
    </row>
    <row r="292" spans="1:77" x14ac:dyDescent="0.25">
      <c r="A292" s="1">
        <v>20131105</v>
      </c>
      <c r="B292" s="1">
        <v>2013</v>
      </c>
      <c r="C292" s="1">
        <v>11</v>
      </c>
      <c r="D292" s="1">
        <v>12.068</v>
      </c>
      <c r="E292" s="1">
        <v>51.978999999999999</v>
      </c>
      <c r="F292" s="1">
        <f t="shared" si="168"/>
        <v>2.1556730879999999</v>
      </c>
      <c r="G292" s="1">
        <v>432.286</v>
      </c>
      <c r="H292" s="1">
        <v>4.9950000000000001</v>
      </c>
      <c r="I292" s="1">
        <v>108.2295</v>
      </c>
      <c r="J292" s="1">
        <v>91.286333330000005</v>
      </c>
      <c r="K292" s="1">
        <f t="shared" si="169"/>
        <v>1.4026543199999999E-3</v>
      </c>
      <c r="L292" s="1">
        <f t="shared" si="170"/>
        <v>1.1830708799568E-3</v>
      </c>
      <c r="M292" s="1">
        <f t="shared" si="149"/>
        <v>2.1958344004319999E-4</v>
      </c>
      <c r="N292" s="1">
        <f t="shared" si="150"/>
        <v>0.84345149270762598</v>
      </c>
      <c r="O292" s="1">
        <f t="shared" si="151"/>
        <v>1.8182056838632574</v>
      </c>
      <c r="P292" s="1">
        <f t="shared" si="152"/>
        <v>0.33746740413674248</v>
      </c>
      <c r="Q292" s="1">
        <v>4.2907900000000003</v>
      </c>
      <c r="R292" s="1">
        <v>-11.587199999999999</v>
      </c>
      <c r="S292" s="1">
        <v>-0.588068653</v>
      </c>
      <c r="T292" s="1">
        <v>0.115549</v>
      </c>
      <c r="U292" s="1">
        <v>0.11828053199999999</v>
      </c>
      <c r="V292" s="1">
        <v>5.3933333E-2</v>
      </c>
      <c r="W292" s="1">
        <v>0.16221111099999999</v>
      </c>
      <c r="X292" s="1">
        <v>2.2877778000000001E-2</v>
      </c>
      <c r="Y292" s="1">
        <v>0.17050000000000001</v>
      </c>
      <c r="Z292" s="1">
        <v>0.50095101200000003</v>
      </c>
      <c r="AA292" s="1">
        <v>-2.4913172000000001E-2</v>
      </c>
      <c r="AB292" s="1">
        <v>0.63333333300000005</v>
      </c>
      <c r="AC292" s="1">
        <v>0.453179255</v>
      </c>
      <c r="AD292" s="1">
        <v>0.76657849899999997</v>
      </c>
      <c r="AE292" s="1">
        <f t="shared" si="153"/>
        <v>0.74933777404403246</v>
      </c>
      <c r="AF292" s="1">
        <v>0.84734904899999997</v>
      </c>
      <c r="AG292" s="1">
        <v>1.0034043619999999</v>
      </c>
      <c r="AH292" s="1">
        <v>1.258971142</v>
      </c>
      <c r="AI292" s="1">
        <v>1</v>
      </c>
      <c r="AJ292" s="1">
        <v>0.62107441299999999</v>
      </c>
      <c r="AK292" s="1">
        <v>1.0001600129999999</v>
      </c>
      <c r="AL292" s="1">
        <v>0</v>
      </c>
      <c r="AM292" s="1">
        <v>0</v>
      </c>
      <c r="AN292" s="1">
        <v>0.23342150051867452</v>
      </c>
      <c r="AO292" s="1">
        <v>0.98143064456820528</v>
      </c>
      <c r="AP292" s="1">
        <v>2.1156436282341735</v>
      </c>
      <c r="AQ292" s="1">
        <v>4.0029459765826392E-2</v>
      </c>
      <c r="AR292" s="1">
        <v>1.9745163405005869E-3</v>
      </c>
      <c r="AS292" s="1">
        <v>0.55283333332500006</v>
      </c>
      <c r="AT292" s="1">
        <v>1.3379166695594864</v>
      </c>
      <c r="AU292" s="1">
        <v>0.25700368925206357</v>
      </c>
      <c r="AV292" s="1">
        <v>0.37632964374793648</v>
      </c>
      <c r="AW292" s="1">
        <f t="shared" si="171"/>
        <v>0.37955510883453436</v>
      </c>
      <c r="AX292" s="1">
        <f t="shared" si="172"/>
        <v>0.27254472347120146</v>
      </c>
      <c r="AY292" s="1">
        <f t="shared" si="173"/>
        <v>0</v>
      </c>
      <c r="AZ292" s="1">
        <f t="shared" si="174"/>
        <v>0</v>
      </c>
      <c r="BA292" s="1">
        <f t="shared" si="175"/>
        <v>0</v>
      </c>
      <c r="BB292" s="1">
        <f t="shared" si="176"/>
        <v>0</v>
      </c>
      <c r="BC292" s="1">
        <f t="shared" si="177"/>
        <v>0</v>
      </c>
      <c r="BD292" s="1">
        <f t="shared" si="178"/>
        <v>0</v>
      </c>
      <c r="BE292" s="1">
        <f t="shared" si="154"/>
        <v>0</v>
      </c>
      <c r="BF292" s="1">
        <f t="shared" si="155"/>
        <v>0</v>
      </c>
      <c r="BG292" s="1">
        <f t="shared" si="156"/>
        <v>0</v>
      </c>
      <c r="BH292" s="1">
        <f t="shared" si="157"/>
        <v>0</v>
      </c>
      <c r="BI292" s="1">
        <f t="shared" si="158"/>
        <v>0</v>
      </c>
      <c r="BJ292" s="1">
        <f t="shared" si="159"/>
        <v>0</v>
      </c>
      <c r="BK292" s="1">
        <f t="shared" si="160"/>
        <v>0.11828053228455493</v>
      </c>
      <c r="BL292" s="2" t="e">
        <f t="shared" si="161"/>
        <v>#DIV/0!</v>
      </c>
      <c r="BM292" s="2" t="e">
        <f t="shared" si="162"/>
        <v>#DIV/0!</v>
      </c>
      <c r="BN292" s="2" t="e">
        <f t="shared" si="163"/>
        <v>#DIV/0!</v>
      </c>
      <c r="BO292" s="2" t="e">
        <f t="shared" si="164"/>
        <v>#DIV/0!</v>
      </c>
      <c r="BP292" s="2" t="e">
        <f t="shared" si="165"/>
        <v>#DIV/0!</v>
      </c>
      <c r="BQ292" s="2" t="e">
        <f t="shared" si="166"/>
        <v>#DIV/0!</v>
      </c>
      <c r="BR292" s="2" t="e">
        <f t="shared" si="167"/>
        <v>#DIV/0!</v>
      </c>
      <c r="BS292" s="1" t="e">
        <f t="shared" si="179"/>
        <v>#DIV/0!</v>
      </c>
      <c r="BT292" s="1" t="e">
        <f t="shared" si="180"/>
        <v>#DIV/0!</v>
      </c>
      <c r="BU292" s="1" t="e">
        <f t="shared" si="181"/>
        <v>#DIV/0!</v>
      </c>
      <c r="BV292" s="1" t="e">
        <f t="shared" si="182"/>
        <v>#DIV/0!</v>
      </c>
      <c r="BW292" s="1" t="e">
        <f t="shared" si="183"/>
        <v>#DIV/0!</v>
      </c>
      <c r="BX292" s="1" t="e">
        <f t="shared" si="184"/>
        <v>#DIV/0!</v>
      </c>
      <c r="BY292" s="1" t="e">
        <f t="shared" si="185"/>
        <v>#DIV/0!</v>
      </c>
    </row>
    <row r="293" spans="1:77" x14ac:dyDescent="0.25">
      <c r="A293" s="1">
        <v>20090511</v>
      </c>
      <c r="B293" s="1">
        <v>2009</v>
      </c>
      <c r="C293" s="1">
        <v>5</v>
      </c>
      <c r="D293" s="1">
        <v>11.065</v>
      </c>
      <c r="E293" s="1">
        <v>190.03399999999999</v>
      </c>
      <c r="F293" s="1">
        <f t="shared" si="168"/>
        <v>7.8810900479999999</v>
      </c>
      <c r="G293" s="1">
        <v>432.286</v>
      </c>
      <c r="H293" s="1">
        <v>6.8109999999999999</v>
      </c>
      <c r="I293" s="1">
        <v>367.8</v>
      </c>
      <c r="J293" s="1">
        <v>310.0880909</v>
      </c>
      <c r="K293" s="1">
        <f t="shared" si="169"/>
        <v>4.7666879999999998E-3</v>
      </c>
      <c r="L293" s="1">
        <f t="shared" si="170"/>
        <v>4.0187416580639993E-3</v>
      </c>
      <c r="M293" s="1">
        <f t="shared" si="149"/>
        <v>7.4794634193600055E-4</v>
      </c>
      <c r="N293" s="1">
        <f t="shared" si="150"/>
        <v>0.8430888822729744</v>
      </c>
      <c r="O293" s="1">
        <f t="shared" si="151"/>
        <v>6.644459399660982</v>
      </c>
      <c r="P293" s="1">
        <f t="shared" si="152"/>
        <v>1.2366306483390179</v>
      </c>
      <c r="Q293" s="1">
        <v>22.609000000000002</v>
      </c>
      <c r="R293" s="1">
        <v>50.749600000000001</v>
      </c>
      <c r="S293" s="1">
        <v>0.30819835699999998</v>
      </c>
      <c r="T293" s="1">
        <v>0.88089300000000004</v>
      </c>
      <c r="U293" s="1">
        <v>0.358395303</v>
      </c>
      <c r="V293" s="1">
        <v>7.1633332999999993E-2</v>
      </c>
      <c r="W293" s="1">
        <v>0.16207777800000001</v>
      </c>
      <c r="X293" s="1">
        <v>3.3399999999999999E-2</v>
      </c>
      <c r="Y293" s="1">
        <v>0.24164444400000001</v>
      </c>
      <c r="Z293" s="1">
        <v>0.38699249099999999</v>
      </c>
      <c r="AA293" s="1">
        <v>-0.197082701</v>
      </c>
      <c r="AB293" s="1">
        <v>0.6</v>
      </c>
      <c r="AC293" s="1">
        <v>0.31187068899999998</v>
      </c>
      <c r="AD293" s="1">
        <v>0.55831828400000005</v>
      </c>
      <c r="AE293" s="1">
        <f t="shared" si="153"/>
        <v>0.50801655156431058</v>
      </c>
      <c r="AF293" s="1">
        <v>0.8141079</v>
      </c>
      <c r="AG293" s="1">
        <v>0.96003229899999998</v>
      </c>
      <c r="AH293" s="1">
        <v>1.1960476790000001</v>
      </c>
      <c r="AI293" s="1">
        <v>0.98318918899999996</v>
      </c>
      <c r="AJ293" s="1">
        <v>0.51141229200000005</v>
      </c>
      <c r="AK293" s="1">
        <v>0.94369524400000004</v>
      </c>
      <c r="AL293" s="1">
        <v>0.37178277999999998</v>
      </c>
      <c r="AM293" s="1">
        <v>0.30819835699999998</v>
      </c>
      <c r="AN293" s="1">
        <v>0.44168171602157813</v>
      </c>
      <c r="AO293" s="1">
        <v>0.6325264715086456</v>
      </c>
      <c r="AP293" s="1">
        <v>4.9849980797033426</v>
      </c>
      <c r="AQ293" s="1">
        <v>2.8960919682966573</v>
      </c>
      <c r="AR293" s="1">
        <v>0.12312419927799044</v>
      </c>
      <c r="AS293" s="1">
        <v>0.55200000000000005</v>
      </c>
      <c r="AT293" s="1">
        <v>3.2273146363278866</v>
      </c>
      <c r="AU293" s="1">
        <v>0.33583878394403194</v>
      </c>
      <c r="AV293" s="1">
        <v>0.26416121605596804</v>
      </c>
      <c r="AW293" s="1">
        <f t="shared" si="171"/>
        <v>0.66122965764934927</v>
      </c>
      <c r="AX293" s="1">
        <f t="shared" si="172"/>
        <v>2.1016749098573064</v>
      </c>
      <c r="AY293" s="1">
        <f t="shared" si="173"/>
        <v>1.2944382491555328</v>
      </c>
      <c r="AZ293" s="1">
        <f t="shared" si="174"/>
        <v>1.275497564750504</v>
      </c>
      <c r="BA293" s="1">
        <f t="shared" si="175"/>
        <v>1.1070818987126083</v>
      </c>
      <c r="BB293" s="1">
        <f t="shared" si="176"/>
        <v>1.336205148629021</v>
      </c>
      <c r="BC293" s="1">
        <f t="shared" si="177"/>
        <v>1.5193908516113979</v>
      </c>
      <c r="BD293" s="1">
        <f t="shared" si="178"/>
        <v>1.5357912595078591</v>
      </c>
      <c r="BE293" s="1">
        <f t="shared" si="154"/>
        <v>0.52664805901061396</v>
      </c>
      <c r="BF293" s="1">
        <f t="shared" si="155"/>
        <v>0.51894195585370495</v>
      </c>
      <c r="BG293" s="1">
        <f t="shared" si="156"/>
        <v>0.45042128004417842</v>
      </c>
      <c r="BH293" s="1">
        <f t="shared" si="157"/>
        <v>0.54364111105690038</v>
      </c>
      <c r="BI293" s="1">
        <f t="shared" si="158"/>
        <v>0.61817104323180461</v>
      </c>
      <c r="BJ293" s="1">
        <f t="shared" si="159"/>
        <v>0.62484362339643473</v>
      </c>
      <c r="BK293" s="1">
        <f t="shared" si="160"/>
        <v>0.35839530309668288</v>
      </c>
      <c r="BL293" s="2">
        <f t="shared" si="161"/>
        <v>1.7400000000000002</v>
      </c>
      <c r="BM293" s="2">
        <f t="shared" si="162"/>
        <v>1.7145396963615294</v>
      </c>
      <c r="BN293" s="2">
        <f t="shared" si="163"/>
        <v>1.4881532626346874</v>
      </c>
      <c r="BO293" s="2">
        <f t="shared" si="164"/>
        <v>1.7961435859387507</v>
      </c>
      <c r="BP293" s="2">
        <f t="shared" si="165"/>
        <v>2.0423840870961274</v>
      </c>
      <c r="BQ293" s="2">
        <f t="shared" si="166"/>
        <v>2.0644297194454957</v>
      </c>
      <c r="BR293" s="2">
        <f t="shared" si="167"/>
        <v>1.1841073307281671</v>
      </c>
      <c r="BS293" s="1">
        <f t="shared" si="179"/>
        <v>4.2767129110129973</v>
      </c>
      <c r="BT293" s="1">
        <f t="shared" si="180"/>
        <v>4.2141345148699179</v>
      </c>
      <c r="BU293" s="1">
        <f t="shared" si="181"/>
        <v>3.6577036045263696</v>
      </c>
      <c r="BV293" s="1">
        <f t="shared" si="182"/>
        <v>4.4147071632284121</v>
      </c>
      <c r="BW293" s="1">
        <f t="shared" si="183"/>
        <v>5.0199370083514374</v>
      </c>
      <c r="BX293" s="1">
        <f t="shared" si="184"/>
        <v>5.0741225488686723</v>
      </c>
      <c r="BY293" s="1">
        <f t="shared" si="185"/>
        <v>2.9103948904312009</v>
      </c>
    </row>
    <row r="294" spans="1:77" x14ac:dyDescent="0.25">
      <c r="A294" s="1">
        <v>20130211</v>
      </c>
      <c r="B294" s="1">
        <v>2013</v>
      </c>
      <c r="C294" s="1">
        <v>2</v>
      </c>
      <c r="D294" s="1">
        <v>5.6180000000000003</v>
      </c>
      <c r="E294" s="1">
        <v>60.673999999999999</v>
      </c>
      <c r="F294" s="1">
        <f t="shared" si="168"/>
        <v>2.5162721280000002</v>
      </c>
      <c r="G294" s="1">
        <v>432.286</v>
      </c>
      <c r="H294" s="1">
        <v>3.1869999999999998</v>
      </c>
      <c r="I294" s="1">
        <v>119.8365833</v>
      </c>
      <c r="J294" s="1">
        <v>101.03170830000001</v>
      </c>
      <c r="K294" s="1">
        <f t="shared" si="169"/>
        <v>1.5530821195679999E-3</v>
      </c>
      <c r="L294" s="1">
        <f t="shared" si="170"/>
        <v>1.309370939568E-3</v>
      </c>
      <c r="M294" s="1">
        <f t="shared" si="149"/>
        <v>2.437111799999999E-4</v>
      </c>
      <c r="N294" s="1">
        <f t="shared" si="150"/>
        <v>0.84307901241707051</v>
      </c>
      <c r="O294" s="1">
        <f t="shared" si="151"/>
        <v>2.1214162206468408</v>
      </c>
      <c r="P294" s="1">
        <f t="shared" si="152"/>
        <v>0.39485590735315945</v>
      </c>
      <c r="Q294" s="1">
        <v>-1.49241</v>
      </c>
      <c r="R294" s="1">
        <v>17.724599999999999</v>
      </c>
      <c r="S294" s="1">
        <v>-9.1941383000000002E-2</v>
      </c>
      <c r="T294" s="1">
        <v>0.50035300000000005</v>
      </c>
      <c r="U294" s="1">
        <v>0.530165624</v>
      </c>
      <c r="V294" s="1">
        <v>4.2777778000000002E-2</v>
      </c>
      <c r="W294" s="1">
        <v>0.109444444</v>
      </c>
      <c r="X294" s="1">
        <v>1.8155556E-2</v>
      </c>
      <c r="Y294" s="1">
        <v>0.1741</v>
      </c>
      <c r="Z294" s="1">
        <v>0.43795620099999999</v>
      </c>
      <c r="AA294" s="1">
        <v>-0.228026178</v>
      </c>
      <c r="AB294" s="1">
        <v>0.4</v>
      </c>
      <c r="AC294" s="1">
        <v>0.37506568899999998</v>
      </c>
      <c r="AD294" s="1">
        <v>0.740821269</v>
      </c>
      <c r="AE294" s="1">
        <f t="shared" si="153"/>
        <v>0.7194916210892236</v>
      </c>
      <c r="AF294" s="1">
        <v>0.61363179000000001</v>
      </c>
      <c r="AG294" s="1">
        <v>0.675282508</v>
      </c>
      <c r="AH294" s="1">
        <v>0.85432873300000001</v>
      </c>
      <c r="AI294" s="1">
        <v>1</v>
      </c>
      <c r="AJ294" s="1">
        <v>0.49170307099999999</v>
      </c>
      <c r="AK294" s="1">
        <v>1.0597319510000001</v>
      </c>
      <c r="AL294" s="1">
        <v>0</v>
      </c>
      <c r="AM294" s="1">
        <v>0</v>
      </c>
      <c r="AN294" s="1">
        <v>0.2591787305479259</v>
      </c>
      <c r="AO294" s="1">
        <v>0.95149522418152332</v>
      </c>
      <c r="AP294" s="1">
        <v>2.3942209125330791</v>
      </c>
      <c r="AQ294" s="1">
        <v>0.1220512154669211</v>
      </c>
      <c r="AR294" s="1">
        <v>6.1046723041523858E-3</v>
      </c>
      <c r="AS294" s="1">
        <v>0.54700000000000004</v>
      </c>
      <c r="AT294" s="1">
        <v>1.7870269372623309</v>
      </c>
      <c r="AU294" s="1">
        <v>0.20794685992552087</v>
      </c>
      <c r="AV294" s="1">
        <v>0.19205314007447916</v>
      </c>
      <c r="AW294" s="1">
        <f t="shared" si="171"/>
        <v>0.24001908026717167</v>
      </c>
      <c r="AX294" s="1">
        <f t="shared" si="172"/>
        <v>0.29278835612215898</v>
      </c>
      <c r="AY294" s="1">
        <f t="shared" si="173"/>
        <v>0</v>
      </c>
      <c r="AZ294" s="1">
        <f t="shared" si="174"/>
        <v>0</v>
      </c>
      <c r="BA294" s="1">
        <f t="shared" si="175"/>
        <v>0</v>
      </c>
      <c r="BB294" s="1">
        <f t="shared" si="176"/>
        <v>0</v>
      </c>
      <c r="BC294" s="1">
        <f t="shared" si="177"/>
        <v>0</v>
      </c>
      <c r="BD294" s="1">
        <f t="shared" si="178"/>
        <v>0</v>
      </c>
      <c r="BE294" s="1">
        <f t="shared" si="154"/>
        <v>0</v>
      </c>
      <c r="BF294" s="1">
        <f t="shared" si="155"/>
        <v>0</v>
      </c>
      <c r="BG294" s="1">
        <f t="shared" si="156"/>
        <v>0</v>
      </c>
      <c r="BH294" s="1">
        <f t="shared" si="157"/>
        <v>0</v>
      </c>
      <c r="BI294" s="1">
        <f t="shared" si="158"/>
        <v>0</v>
      </c>
      <c r="BJ294" s="1">
        <f t="shared" si="159"/>
        <v>0</v>
      </c>
      <c r="BK294" s="1">
        <f t="shared" si="160"/>
        <v>0.53016562357222152</v>
      </c>
      <c r="BL294" s="2" t="e">
        <f t="shared" si="161"/>
        <v>#DIV/0!</v>
      </c>
      <c r="BM294" s="2" t="e">
        <f t="shared" si="162"/>
        <v>#DIV/0!</v>
      </c>
      <c r="BN294" s="2" t="e">
        <f t="shared" si="163"/>
        <v>#DIV/0!</v>
      </c>
      <c r="BO294" s="2" t="e">
        <f t="shared" si="164"/>
        <v>#DIV/0!</v>
      </c>
      <c r="BP294" s="2" t="e">
        <f t="shared" si="165"/>
        <v>#DIV/0!</v>
      </c>
      <c r="BQ294" s="2" t="e">
        <f t="shared" si="166"/>
        <v>#DIV/0!</v>
      </c>
      <c r="BR294" s="2" t="e">
        <f t="shared" si="167"/>
        <v>#DIV/0!</v>
      </c>
      <c r="BS294" s="1" t="e">
        <f t="shared" si="179"/>
        <v>#DIV/0!</v>
      </c>
      <c r="BT294" s="1" t="e">
        <f t="shared" si="180"/>
        <v>#DIV/0!</v>
      </c>
      <c r="BU294" s="1" t="e">
        <f t="shared" si="181"/>
        <v>#DIV/0!</v>
      </c>
      <c r="BV294" s="1" t="e">
        <f t="shared" si="182"/>
        <v>#DIV/0!</v>
      </c>
      <c r="BW294" s="1" t="e">
        <f t="shared" si="183"/>
        <v>#DIV/0!</v>
      </c>
      <c r="BX294" s="1" t="e">
        <f t="shared" si="184"/>
        <v>#DIV/0!</v>
      </c>
      <c r="BY294" s="1" t="e">
        <f t="shared" si="185"/>
        <v>#DIV/0!</v>
      </c>
    </row>
    <row r="295" spans="1:77" x14ac:dyDescent="0.25">
      <c r="A295" s="1">
        <v>20080615</v>
      </c>
      <c r="B295" s="1">
        <v>2008</v>
      </c>
      <c r="C295" s="1">
        <v>6</v>
      </c>
      <c r="D295" s="1">
        <v>13.003</v>
      </c>
      <c r="E295" s="1">
        <v>275.03399999999999</v>
      </c>
      <c r="F295" s="1">
        <f t="shared" si="168"/>
        <v>11.406210048</v>
      </c>
      <c r="G295" s="1">
        <v>432.286</v>
      </c>
      <c r="H295" s="1">
        <v>7.0270000000000001</v>
      </c>
      <c r="I295" s="1">
        <v>535.81291669999996</v>
      </c>
      <c r="J295" s="1">
        <v>451.63218920000003</v>
      </c>
      <c r="K295" s="1">
        <f t="shared" si="169"/>
        <v>6.9441354004319989E-3</v>
      </c>
      <c r="L295" s="1">
        <f t="shared" si="170"/>
        <v>5.8531531720319996E-3</v>
      </c>
      <c r="M295" s="1">
        <f t="shared" si="149"/>
        <v>1.0909822283999993E-3</v>
      </c>
      <c r="N295" s="1">
        <f t="shared" si="150"/>
        <v>0.84289156741786342</v>
      </c>
      <c r="O295" s="1">
        <f t="shared" si="151"/>
        <v>9.6141982656561034</v>
      </c>
      <c r="P295" s="1">
        <f t="shared" si="152"/>
        <v>1.7920117823438968</v>
      </c>
      <c r="Q295" s="1">
        <v>78.117999999999995</v>
      </c>
      <c r="R295" s="1">
        <v>55.461799999999997</v>
      </c>
      <c r="S295" s="1">
        <v>0.58480399000000005</v>
      </c>
      <c r="T295" s="1">
        <v>10.5533</v>
      </c>
      <c r="U295" s="1">
        <v>1.968643752</v>
      </c>
      <c r="V295" s="1">
        <v>9.7655556000000004E-2</v>
      </c>
      <c r="W295" s="1">
        <v>0.30463333300000001</v>
      </c>
      <c r="X295" s="1">
        <v>8.7444443999999996E-2</v>
      </c>
      <c r="Y295" s="1">
        <v>0.206666667</v>
      </c>
      <c r="Z295" s="1">
        <v>0.51450035699999996</v>
      </c>
      <c r="AA295" s="1">
        <v>0.191603102</v>
      </c>
      <c r="AB295" s="1">
        <v>3.0888888890000001</v>
      </c>
      <c r="AC295" s="1">
        <v>0.46998044300000003</v>
      </c>
      <c r="AD295" s="1">
        <v>0.43197326699999999</v>
      </c>
      <c r="AE295" s="1">
        <f t="shared" si="153"/>
        <v>0.36161444611819232</v>
      </c>
      <c r="AF295" s="1">
        <v>0.87680053899999999</v>
      </c>
      <c r="AG295" s="1">
        <v>1.0422952139999999</v>
      </c>
      <c r="AH295" s="1">
        <v>1.3176286070000001</v>
      </c>
      <c r="AI295" s="1">
        <v>0.97151351399999997</v>
      </c>
      <c r="AJ295" s="1">
        <v>0.75898286800000003</v>
      </c>
      <c r="AK295" s="1">
        <v>0.93719491300000002</v>
      </c>
      <c r="AL295" s="1">
        <v>0.865721411</v>
      </c>
      <c r="AM295" s="1">
        <v>0.58480399000000005</v>
      </c>
      <c r="AN295" s="1">
        <v>0.56802673319674835</v>
      </c>
      <c r="AO295" s="1">
        <v>0.41069966151290771</v>
      </c>
      <c r="AP295" s="1">
        <v>4.6845266066801265</v>
      </c>
      <c r="AQ295" s="1">
        <v>6.7216834433198738</v>
      </c>
      <c r="AR295" s="1">
        <v>0.20896630846477193</v>
      </c>
      <c r="AS295" s="1">
        <v>0.614222222225</v>
      </c>
      <c r="AT295" s="1">
        <v>0.62668418466352716</v>
      </c>
      <c r="AU295" s="1">
        <v>0.68675715818042038</v>
      </c>
      <c r="AV295" s="1">
        <v>2.4021317308195798</v>
      </c>
      <c r="AW295" s="1">
        <f t="shared" si="171"/>
        <v>2.9992492332355312</v>
      </c>
      <c r="AX295" s="1">
        <f t="shared" si="172"/>
        <v>6.8424465144012503</v>
      </c>
      <c r="AY295" s="1">
        <f t="shared" si="173"/>
        <v>7.0802626115658693</v>
      </c>
      <c r="AZ295" s="1">
        <f t="shared" si="174"/>
        <v>6.2677462859740647</v>
      </c>
      <c r="BA295" s="1">
        <f t="shared" si="175"/>
        <v>10.857631498321988</v>
      </c>
      <c r="BB295" s="1">
        <f t="shared" si="176"/>
        <v>11.926142126419039</v>
      </c>
      <c r="BC295" s="1">
        <f t="shared" si="177"/>
        <v>8.3082346617452973</v>
      </c>
      <c r="BD295" s="1">
        <f t="shared" si="178"/>
        <v>14.405000556358763</v>
      </c>
      <c r="BE295" s="1">
        <f t="shared" si="154"/>
        <v>1.3207730996322344</v>
      </c>
      <c r="BF295" s="1">
        <f t="shared" si="155"/>
        <v>1.169203904430258</v>
      </c>
      <c r="BG295" s="1">
        <f t="shared" si="156"/>
        <v>2.0254146485015445</v>
      </c>
      <c r="BH295" s="1">
        <f t="shared" si="157"/>
        <v>2.2247377769906467</v>
      </c>
      <c r="BI295" s="1">
        <f t="shared" si="158"/>
        <v>1.5498426327774943</v>
      </c>
      <c r="BJ295" s="1">
        <f t="shared" si="159"/>
        <v>2.6871513500003208</v>
      </c>
      <c r="BK295" s="1">
        <f t="shared" si="160"/>
        <v>1.9686437519393394</v>
      </c>
      <c r="BL295" s="2">
        <f t="shared" si="161"/>
        <v>1.74</v>
      </c>
      <c r="BM295" s="2">
        <f t="shared" si="162"/>
        <v>1.5403211908806484</v>
      </c>
      <c r="BN295" s="2">
        <f t="shared" si="163"/>
        <v>2.6683019887170603</v>
      </c>
      <c r="BO295" s="2">
        <f t="shared" si="164"/>
        <v>2.9308923183259914</v>
      </c>
      <c r="BP295" s="2">
        <f t="shared" si="165"/>
        <v>2.0417785475671302</v>
      </c>
      <c r="BQ295" s="2">
        <f t="shared" si="166"/>
        <v>3.5400806923630395</v>
      </c>
      <c r="BR295" s="2">
        <f t="shared" si="167"/>
        <v>2.5935114285173242</v>
      </c>
      <c r="BS295" s="1">
        <f t="shared" si="179"/>
        <v>9.3276104332795597</v>
      </c>
      <c r="BT295" s="1">
        <f t="shared" si="180"/>
        <v>8.2571931095746756</v>
      </c>
      <c r="BU295" s="1">
        <f t="shared" si="181"/>
        <v>14.303954867297616</v>
      </c>
      <c r="BV295" s="1">
        <f t="shared" si="182"/>
        <v>15.711621705308293</v>
      </c>
      <c r="BW295" s="1">
        <f t="shared" si="183"/>
        <v>10.945353380881349</v>
      </c>
      <c r="BX295" s="1">
        <f t="shared" si="184"/>
        <v>18.977295172837366</v>
      </c>
      <c r="BY295" s="1">
        <f t="shared" si="185"/>
        <v>13.903025436475843</v>
      </c>
    </row>
    <row r="296" spans="1:77" x14ac:dyDescent="0.25">
      <c r="A296" s="1">
        <v>20090419</v>
      </c>
      <c r="B296" s="1">
        <v>2009</v>
      </c>
      <c r="C296" s="1">
        <v>4</v>
      </c>
      <c r="D296" s="1">
        <v>4.0229999999999997</v>
      </c>
      <c r="E296" s="1">
        <v>86.037999999999997</v>
      </c>
      <c r="F296" s="1">
        <f t="shared" si="168"/>
        <v>3.568167936</v>
      </c>
      <c r="G296" s="1">
        <v>432.286</v>
      </c>
      <c r="H296" s="1">
        <v>3.641</v>
      </c>
      <c r="I296" s="1">
        <v>176.53987499999999</v>
      </c>
      <c r="J296" s="1">
        <v>148.7306667</v>
      </c>
      <c r="K296" s="1">
        <f t="shared" si="169"/>
        <v>2.2879567799999998E-3</v>
      </c>
      <c r="L296" s="1">
        <f t="shared" si="170"/>
        <v>1.9275494404319999E-3</v>
      </c>
      <c r="M296" s="1">
        <f t="shared" si="149"/>
        <v>3.6040733956799989E-4</v>
      </c>
      <c r="N296" s="1">
        <f t="shared" si="150"/>
        <v>0.84247633402935174</v>
      </c>
      <c r="O296" s="1">
        <f t="shared" si="151"/>
        <v>3.0060970419223585</v>
      </c>
      <c r="P296" s="1">
        <f t="shared" si="152"/>
        <v>0.56207089407764155</v>
      </c>
      <c r="Q296" s="1">
        <v>15.1632</v>
      </c>
      <c r="R296" s="1">
        <v>12.1807</v>
      </c>
      <c r="S296" s="1">
        <v>0.55453684400000003</v>
      </c>
      <c r="T296" s="1">
        <v>0.94881599999999999</v>
      </c>
      <c r="U296" s="1">
        <v>0.84197765800000002</v>
      </c>
      <c r="V296" s="1">
        <v>7.9588888999999996E-2</v>
      </c>
      <c r="W296" s="1">
        <v>0.181433333</v>
      </c>
      <c r="X296" s="1">
        <v>4.1444443999999997E-2</v>
      </c>
      <c r="Y296" s="1">
        <v>0.246466667</v>
      </c>
      <c r="Z296" s="1">
        <v>0.39017537699999999</v>
      </c>
      <c r="AA296" s="1">
        <v>-0.15198255199999999</v>
      </c>
      <c r="AB296" s="1">
        <v>0.62222222199999999</v>
      </c>
      <c r="AC296" s="1">
        <v>0.31581746700000002</v>
      </c>
      <c r="AD296" s="1">
        <v>0.78283651799999998</v>
      </c>
      <c r="AE296" s="1">
        <f t="shared" si="153"/>
        <v>0.76817673001158748</v>
      </c>
      <c r="AF296" s="1">
        <v>0.55068979600000001</v>
      </c>
      <c r="AG296" s="1">
        <v>0.58041770100000001</v>
      </c>
      <c r="AH296" s="1">
        <v>0.75426599699999997</v>
      </c>
      <c r="AI296" s="1">
        <v>1</v>
      </c>
      <c r="AJ296" s="1">
        <v>0.54013850200000002</v>
      </c>
      <c r="AK296" s="1">
        <v>1.0444474610000001</v>
      </c>
      <c r="AL296" s="1">
        <v>0.81167293600000001</v>
      </c>
      <c r="AM296" s="1">
        <v>0.55453684400000003</v>
      </c>
      <c r="AN296" s="1">
        <v>0.21716348216764683</v>
      </c>
      <c r="AO296" s="1">
        <v>0.99674762416238449</v>
      </c>
      <c r="AP296" s="1">
        <v>3.5565629128203993</v>
      </c>
      <c r="AQ296" s="1">
        <v>1.1605023179600771E-2</v>
      </c>
      <c r="AR296" s="1">
        <v>5.0474177895533975E-4</v>
      </c>
      <c r="AS296" s="1">
        <v>0.55255555555000002</v>
      </c>
      <c r="AT296" s="1">
        <v>2.2667844153571637</v>
      </c>
      <c r="AU296" s="1">
        <v>0.33405847415735507</v>
      </c>
      <c r="AV296" s="1">
        <v>0.28816374784264492</v>
      </c>
      <c r="AW296" s="1">
        <f t="shared" si="171"/>
        <v>0.48992381315658928</v>
      </c>
      <c r="AX296" s="1">
        <f t="shared" si="172"/>
        <v>0.57297840027579228</v>
      </c>
      <c r="AY296" s="1">
        <f t="shared" si="173"/>
        <v>0.87643310823563536</v>
      </c>
      <c r="AZ296" s="1">
        <f t="shared" si="174"/>
        <v>1.0195487459425185</v>
      </c>
      <c r="BA296" s="1">
        <f t="shared" si="175"/>
        <v>0.83742420238616699</v>
      </c>
      <c r="BB296" s="1">
        <f t="shared" si="176"/>
        <v>0.7594304138271859</v>
      </c>
      <c r="BC296" s="1">
        <f t="shared" si="177"/>
        <v>1.0278695131019953</v>
      </c>
      <c r="BD296" s="1">
        <f t="shared" si="178"/>
        <v>1.0205511676966839</v>
      </c>
      <c r="BE296" s="1">
        <f t="shared" si="154"/>
        <v>0.77774520616753617</v>
      </c>
      <c r="BF296" s="1">
        <f t="shared" si="155"/>
        <v>0.90474577256354294</v>
      </c>
      <c r="BG296" s="1">
        <f t="shared" si="156"/>
        <v>0.74312877139667177</v>
      </c>
      <c r="BH296" s="1">
        <f t="shared" si="157"/>
        <v>0.67391721994729037</v>
      </c>
      <c r="BI296" s="1">
        <f t="shared" si="158"/>
        <v>0.91212960677645505</v>
      </c>
      <c r="BJ296" s="1">
        <f t="shared" si="159"/>
        <v>0.90563531987358192</v>
      </c>
      <c r="BK296" s="1">
        <f t="shared" si="160"/>
        <v>0.84197765762251109</v>
      </c>
      <c r="BL296" s="2">
        <f t="shared" si="161"/>
        <v>1.7399999999999998</v>
      </c>
      <c r="BM296" s="2">
        <f t="shared" si="162"/>
        <v>2.0241303087137892</v>
      </c>
      <c r="BN296" s="2">
        <f t="shared" si="163"/>
        <v>1.6625548469811728</v>
      </c>
      <c r="BO296" s="2">
        <f t="shared" si="164"/>
        <v>1.5077122345588445</v>
      </c>
      <c r="BP296" s="2">
        <f t="shared" si="165"/>
        <v>2.0406496924767272</v>
      </c>
      <c r="BQ296" s="2">
        <f t="shared" si="166"/>
        <v>2.0261204364666749</v>
      </c>
      <c r="BR296" s="2">
        <f t="shared" si="167"/>
        <v>1.8837031879404227</v>
      </c>
      <c r="BS296" s="1">
        <f t="shared" si="179"/>
        <v>1.9607881813179604</v>
      </c>
      <c r="BT296" s="1">
        <f t="shared" si="180"/>
        <v>2.2809717165364782</v>
      </c>
      <c r="BU296" s="1">
        <f t="shared" si="181"/>
        <v>1.8735160314675712</v>
      </c>
      <c r="BV296" s="1">
        <f t="shared" si="182"/>
        <v>1.6990254772134914</v>
      </c>
      <c r="BW296" s="1">
        <f t="shared" si="183"/>
        <v>2.2995872409301712</v>
      </c>
      <c r="BX296" s="1">
        <f t="shared" si="184"/>
        <v>2.2832143711210593</v>
      </c>
      <c r="BY296" s="1">
        <f t="shared" si="185"/>
        <v>2.1227258321980149</v>
      </c>
    </row>
    <row r="297" spans="1:77" x14ac:dyDescent="0.25">
      <c r="A297" s="1">
        <v>20120404</v>
      </c>
      <c r="B297" s="1">
        <v>2012</v>
      </c>
      <c r="C297" s="1">
        <v>4</v>
      </c>
      <c r="D297" s="1">
        <v>15.627000000000001</v>
      </c>
      <c r="E297" s="1">
        <v>93.225999999999999</v>
      </c>
      <c r="F297" s="1">
        <f t="shared" si="168"/>
        <v>3.8662686719999999</v>
      </c>
      <c r="G297" s="1">
        <v>432.286</v>
      </c>
      <c r="H297" s="1">
        <v>4.6269999999999998</v>
      </c>
      <c r="I297" s="1">
        <v>202.853375</v>
      </c>
      <c r="J297" s="1">
        <v>170.82379169999999</v>
      </c>
      <c r="K297" s="1">
        <f t="shared" si="169"/>
        <v>2.6289797400000001E-3</v>
      </c>
      <c r="L297" s="1">
        <f t="shared" si="170"/>
        <v>2.2138763404319995E-3</v>
      </c>
      <c r="M297" s="1">
        <f t="shared" si="149"/>
        <v>4.1510339956800065E-4</v>
      </c>
      <c r="N297" s="1">
        <f t="shared" si="150"/>
        <v>0.84210475522036543</v>
      </c>
      <c r="O297" s="1">
        <f t="shared" si="151"/>
        <v>3.2558032336507274</v>
      </c>
      <c r="P297" s="1">
        <f t="shared" si="152"/>
        <v>0.61046543834927247</v>
      </c>
      <c r="Q297" s="1">
        <v>11.5642</v>
      </c>
      <c r="R297" s="1">
        <v>14.8782</v>
      </c>
      <c r="S297" s="1">
        <v>0.43733549100000002</v>
      </c>
      <c r="T297" s="1">
        <v>3.2883900000000001</v>
      </c>
      <c r="U297" s="1">
        <v>1.6234632449999999</v>
      </c>
      <c r="V297" s="1">
        <v>7.9088888999999996E-2</v>
      </c>
      <c r="W297" s="1">
        <v>0.27876666700000002</v>
      </c>
      <c r="X297" s="1">
        <v>3.9044443999999998E-2</v>
      </c>
      <c r="Y297" s="1">
        <v>0.23292222200000001</v>
      </c>
      <c r="Z297" s="1">
        <v>0.55798428899999997</v>
      </c>
      <c r="AA297" s="1">
        <v>8.9594373000000005E-2</v>
      </c>
      <c r="AB297" s="1">
        <v>0.95555555599999997</v>
      </c>
      <c r="AC297" s="1">
        <v>0.52390051800000004</v>
      </c>
      <c r="AD297" s="1">
        <v>0.755810329</v>
      </c>
      <c r="AE297" s="1">
        <f t="shared" si="153"/>
        <v>0.73686017265353421</v>
      </c>
      <c r="AF297" s="1">
        <v>0.9486175</v>
      </c>
      <c r="AG297" s="1">
        <v>1.1533074910000001</v>
      </c>
      <c r="AH297" s="1">
        <v>1.4822459219999999</v>
      </c>
      <c r="AI297" s="1">
        <v>1</v>
      </c>
      <c r="AJ297" s="1">
        <v>0.69400915500000004</v>
      </c>
      <c r="AK297" s="1">
        <v>1.0120075180000001</v>
      </c>
      <c r="AL297" s="1">
        <v>0.60238480500000002</v>
      </c>
      <c r="AM297" s="1">
        <v>0.43733549100000002</v>
      </c>
      <c r="AN297" s="1">
        <v>0.24418967093355545</v>
      </c>
      <c r="AO297" s="1">
        <v>0.96970798540182535</v>
      </c>
      <c r="AP297" s="1">
        <v>3.7491516049473104</v>
      </c>
      <c r="AQ297" s="1">
        <v>0.11711706705268954</v>
      </c>
      <c r="AR297" s="1">
        <v>4.9824618154324539E-3</v>
      </c>
      <c r="AS297" s="1">
        <v>0.56088888889999999</v>
      </c>
      <c r="AT297" s="1">
        <v>1.8966166195333922</v>
      </c>
      <c r="AU297" s="1">
        <v>0.41642769443136102</v>
      </c>
      <c r="AV297" s="1">
        <v>0.53912786156863901</v>
      </c>
      <c r="AW297" s="1">
        <f t="shared" si="171"/>
        <v>0.8592722985768414</v>
      </c>
      <c r="AX297" s="1">
        <f t="shared" si="172"/>
        <v>0.72694301831335317</v>
      </c>
      <c r="AY297" s="1">
        <f t="shared" si="173"/>
        <v>2.0139804344956058</v>
      </c>
      <c r="AZ297" s="1">
        <f t="shared" si="174"/>
        <v>2.2997151881627675</v>
      </c>
      <c r="BA297" s="1">
        <f t="shared" si="175"/>
        <v>1.7426654661797247</v>
      </c>
      <c r="BB297" s="1">
        <f t="shared" si="176"/>
        <v>1.4484943666682855</v>
      </c>
      <c r="BC297" s="1">
        <f t="shared" si="177"/>
        <v>2.360720268621094</v>
      </c>
      <c r="BD297" s="1">
        <f t="shared" si="178"/>
        <v>2.0494220227368478</v>
      </c>
      <c r="BE297" s="1">
        <f t="shared" si="154"/>
        <v>0.99429301589733232</v>
      </c>
      <c r="BF297" s="1">
        <f t="shared" si="155"/>
        <v>1.1353589692225226</v>
      </c>
      <c r="BG297" s="1">
        <f t="shared" si="156"/>
        <v>0.86034604526926428</v>
      </c>
      <c r="BH297" s="1">
        <f t="shared" si="157"/>
        <v>0.71511510622277008</v>
      </c>
      <c r="BI297" s="1">
        <f t="shared" si="158"/>
        <v>1.1654769010529578</v>
      </c>
      <c r="BJ297" s="1">
        <f t="shared" si="159"/>
        <v>1.0117903674390822</v>
      </c>
      <c r="BK297" s="1">
        <f t="shared" si="160"/>
        <v>1.6234632445004331</v>
      </c>
      <c r="BL297" s="2">
        <f t="shared" si="161"/>
        <v>1.74</v>
      </c>
      <c r="BM297" s="2">
        <f t="shared" si="162"/>
        <v>1.9868636054577054</v>
      </c>
      <c r="BN297" s="2">
        <f t="shared" si="163"/>
        <v>1.5055945227750607</v>
      </c>
      <c r="BO297" s="2">
        <f t="shared" si="164"/>
        <v>1.2514422458299785</v>
      </c>
      <c r="BP297" s="2">
        <f t="shared" si="165"/>
        <v>2.0395695991105547</v>
      </c>
      <c r="BQ297" s="2">
        <f t="shared" si="166"/>
        <v>1.7706201403367683</v>
      </c>
      <c r="BR297" s="2">
        <f t="shared" si="167"/>
        <v>2.8410398144870772</v>
      </c>
      <c r="BS297" s="1">
        <f t="shared" si="179"/>
        <v>3.5244398783790714</v>
      </c>
      <c r="BT297" s="1">
        <f t="shared" si="180"/>
        <v>4.0244720252730799</v>
      </c>
      <c r="BU297" s="1">
        <f t="shared" si="181"/>
        <v>3.049642170538811</v>
      </c>
      <c r="BV297" s="1">
        <f t="shared" si="182"/>
        <v>2.534846526834162</v>
      </c>
      <c r="BW297" s="1">
        <f t="shared" si="183"/>
        <v>4.131230132088997</v>
      </c>
      <c r="BX297" s="1">
        <f t="shared" si="184"/>
        <v>3.5864622023356634</v>
      </c>
      <c r="BY297" s="1">
        <f t="shared" si="185"/>
        <v>5.7546402403683548</v>
      </c>
    </row>
    <row r="298" spans="1:77" x14ac:dyDescent="0.25">
      <c r="A298" s="1">
        <v>20080906</v>
      </c>
      <c r="B298" s="1">
        <v>2008</v>
      </c>
      <c r="C298" s="1">
        <v>9</v>
      </c>
      <c r="D298" s="1">
        <v>7.9260000000000002</v>
      </c>
      <c r="E298" s="1">
        <v>173.20099999999999</v>
      </c>
      <c r="F298" s="1">
        <f t="shared" si="168"/>
        <v>7.1829918719999997</v>
      </c>
      <c r="G298" s="1">
        <v>432.286</v>
      </c>
      <c r="H298" s="1">
        <v>2.3109999999999999</v>
      </c>
      <c r="I298" s="1">
        <v>341.3127083</v>
      </c>
      <c r="J298" s="1">
        <v>287.0346207</v>
      </c>
      <c r="K298" s="1">
        <f t="shared" si="169"/>
        <v>4.4234126995679997E-3</v>
      </c>
      <c r="L298" s="1">
        <f t="shared" si="170"/>
        <v>3.7199686842719999E-3</v>
      </c>
      <c r="M298" s="1">
        <f t="shared" si="149"/>
        <v>7.0344401529599983E-4</v>
      </c>
      <c r="N298" s="1">
        <f t="shared" si="150"/>
        <v>0.84097255601660237</v>
      </c>
      <c r="O298" s="1">
        <f t="shared" si="151"/>
        <v>6.0406990344423193</v>
      </c>
      <c r="P298" s="1">
        <f t="shared" si="152"/>
        <v>1.1422928375576804</v>
      </c>
      <c r="Q298" s="1">
        <v>68.854600000000005</v>
      </c>
      <c r="R298" s="1">
        <v>-0.273891</v>
      </c>
      <c r="S298" s="1">
        <v>1.0039937029999999</v>
      </c>
      <c r="T298" s="1">
        <v>8.1258900000000001</v>
      </c>
      <c r="U298" s="1">
        <v>4.3264728940000001</v>
      </c>
      <c r="V298" s="1">
        <v>0.144866667</v>
      </c>
      <c r="W298" s="1">
        <v>0.29838888899999999</v>
      </c>
      <c r="X298" s="1">
        <v>0.150122222</v>
      </c>
      <c r="Y298" s="1">
        <v>0.19202222199999999</v>
      </c>
      <c r="Z298" s="1">
        <v>0.34635148900000001</v>
      </c>
      <c r="AA298" s="1">
        <v>0.21689285699999999</v>
      </c>
      <c r="AB298" s="1">
        <v>1.4444444439999999</v>
      </c>
      <c r="AC298" s="1">
        <v>0.26147584600000001</v>
      </c>
      <c r="AD298" s="1">
        <v>0.45455203900000002</v>
      </c>
      <c r="AE298" s="1">
        <f t="shared" si="153"/>
        <v>0.38777756546929321</v>
      </c>
      <c r="AF298" s="1">
        <v>0.70184279000000005</v>
      </c>
      <c r="AG298" s="1">
        <v>0.806141675</v>
      </c>
      <c r="AH298" s="1">
        <v>0.99912170600000005</v>
      </c>
      <c r="AI298" s="1">
        <v>1</v>
      </c>
      <c r="AJ298" s="1">
        <v>0.77509099199999998</v>
      </c>
      <c r="AK298" s="1">
        <v>1.0898586400000001</v>
      </c>
      <c r="AL298" s="1">
        <v>1</v>
      </c>
      <c r="AM298" s="1">
        <v>1</v>
      </c>
      <c r="AN298" s="1">
        <v>0.54544796072293478</v>
      </c>
      <c r="AO298" s="1">
        <v>0.44630011505190892</v>
      </c>
      <c r="AP298" s="1">
        <v>3.2057700988905267</v>
      </c>
      <c r="AQ298" s="1">
        <v>3.977221773109473</v>
      </c>
      <c r="AR298" s="1">
        <v>0.16871044316194533</v>
      </c>
      <c r="AS298" s="1">
        <v>0.57311111110000001</v>
      </c>
      <c r="AT298" s="1">
        <v>1.1697729279516174</v>
      </c>
      <c r="AU298" s="1">
        <v>0.42595653775270242</v>
      </c>
      <c r="AV298" s="1">
        <v>1.0184879062472976</v>
      </c>
      <c r="AW298" s="1">
        <f t="shared" si="171"/>
        <v>1.3180888510717803</v>
      </c>
      <c r="AX298" s="1">
        <f t="shared" si="172"/>
        <v>2.7477321413390401</v>
      </c>
      <c r="AY298" s="1">
        <f t="shared" si="173"/>
        <v>2.2936441669268626</v>
      </c>
      <c r="AZ298" s="1">
        <f t="shared" si="174"/>
        <v>2.0714708558059041</v>
      </c>
      <c r="BA298" s="1">
        <f t="shared" si="175"/>
        <v>4.2572125668851957</v>
      </c>
      <c r="BB298" s="1">
        <f t="shared" si="176"/>
        <v>4.5589690077568514</v>
      </c>
      <c r="BC298" s="1">
        <f t="shared" si="177"/>
        <v>2.6841848362908465</v>
      </c>
      <c r="BD298" s="1">
        <f t="shared" si="178"/>
        <v>5.5752492500058768</v>
      </c>
      <c r="BE298" s="1">
        <f t="shared" si="154"/>
        <v>1.2212064546000001</v>
      </c>
      <c r="BF298" s="1">
        <f t="shared" si="155"/>
        <v>1.1029145741535682</v>
      </c>
      <c r="BG298" s="1">
        <f t="shared" si="156"/>
        <v>2.2666704540531346</v>
      </c>
      <c r="BH298" s="1">
        <f t="shared" si="157"/>
        <v>2.4273348319994894</v>
      </c>
      <c r="BI298" s="1">
        <f t="shared" si="158"/>
        <v>1.4291422770297353</v>
      </c>
      <c r="BJ298" s="1">
        <f t="shared" si="159"/>
        <v>2.9684335819332395</v>
      </c>
      <c r="BK298" s="1">
        <f t="shared" si="160"/>
        <v>4.3264728942961721</v>
      </c>
      <c r="BL298" s="2">
        <f t="shared" si="161"/>
        <v>1.74</v>
      </c>
      <c r="BM298" s="2">
        <f t="shared" si="162"/>
        <v>1.5714553029084593</v>
      </c>
      <c r="BN298" s="2">
        <f t="shared" si="163"/>
        <v>3.2295985459266947</v>
      </c>
      <c r="BO298" s="2">
        <f t="shared" si="164"/>
        <v>3.4585164463960503</v>
      </c>
      <c r="BP298" s="2">
        <f t="shared" si="165"/>
        <v>2.0362712239727294</v>
      </c>
      <c r="BQ298" s="2">
        <f t="shared" si="166"/>
        <v>4.2294850417046232</v>
      </c>
      <c r="BR298" s="2">
        <f t="shared" si="167"/>
        <v>6.1644473034996512</v>
      </c>
      <c r="BS298" s="1">
        <f t="shared" si="179"/>
        <v>3.2680312451836433</v>
      </c>
      <c r="BT298" s="1">
        <f t="shared" si="180"/>
        <v>2.951474155353087</v>
      </c>
      <c r="BU298" s="1">
        <f t="shared" si="181"/>
        <v>6.0657637686713226</v>
      </c>
      <c r="BV298" s="1">
        <f t="shared" si="182"/>
        <v>6.4957125337952837</v>
      </c>
      <c r="BW298" s="1">
        <f t="shared" si="183"/>
        <v>3.8244815997765631</v>
      </c>
      <c r="BX298" s="1">
        <f t="shared" si="184"/>
        <v>7.9437294639813514</v>
      </c>
      <c r="BY298" s="1">
        <f t="shared" si="185"/>
        <v>11.577934710991331</v>
      </c>
    </row>
    <row r="299" spans="1:77" x14ac:dyDescent="0.25">
      <c r="A299" s="1">
        <v>20090422</v>
      </c>
      <c r="B299" s="1">
        <v>2009</v>
      </c>
      <c r="C299" s="1">
        <v>4</v>
      </c>
      <c r="D299" s="1">
        <v>2.0470000000000002</v>
      </c>
      <c r="E299" s="1">
        <v>123.56399999999999</v>
      </c>
      <c r="F299" s="1">
        <f t="shared" si="168"/>
        <v>5.1244462080000002</v>
      </c>
      <c r="G299" s="1">
        <v>432.286</v>
      </c>
      <c r="H299" s="1">
        <v>3.093</v>
      </c>
      <c r="I299" s="1">
        <v>253.5685417</v>
      </c>
      <c r="J299" s="1">
        <v>213.22141669999999</v>
      </c>
      <c r="K299" s="1">
        <f t="shared" si="169"/>
        <v>3.2862483004319999E-3</v>
      </c>
      <c r="L299" s="1">
        <f t="shared" si="170"/>
        <v>2.7633495604319999E-3</v>
      </c>
      <c r="M299" s="1">
        <f t="shared" si="149"/>
        <v>5.2289874000000002E-4</v>
      </c>
      <c r="N299" s="1">
        <f t="shared" si="150"/>
        <v>0.84088276593973088</v>
      </c>
      <c r="O299" s="1">
        <f t="shared" si="151"/>
        <v>4.3090585012924052</v>
      </c>
      <c r="P299" s="1">
        <f t="shared" si="152"/>
        <v>0.81538770670759497</v>
      </c>
      <c r="Q299" s="1">
        <v>16.024999999999999</v>
      </c>
      <c r="R299" s="1">
        <v>52.217300000000002</v>
      </c>
      <c r="S299" s="1">
        <v>0.23482502799999999</v>
      </c>
      <c r="T299" s="1">
        <v>1.62371</v>
      </c>
      <c r="U299" s="1">
        <v>1.0032874519999999</v>
      </c>
      <c r="V299" s="1">
        <v>7.9588888999999996E-2</v>
      </c>
      <c r="W299" s="1">
        <v>0.181433333</v>
      </c>
      <c r="X299" s="1">
        <v>4.1444443999999997E-2</v>
      </c>
      <c r="Y299" s="1">
        <v>0.246466667</v>
      </c>
      <c r="Z299" s="1">
        <v>0.39017537699999999</v>
      </c>
      <c r="AA299" s="1">
        <v>-0.15198255199999999</v>
      </c>
      <c r="AB299" s="1">
        <v>0.62222222199999999</v>
      </c>
      <c r="AC299" s="1">
        <v>0.31581746700000002</v>
      </c>
      <c r="AD299" s="1">
        <v>0.69427035299999995</v>
      </c>
      <c r="AE299" s="1">
        <f t="shared" si="153"/>
        <v>0.66555081460023169</v>
      </c>
      <c r="AF299" s="1">
        <v>0.47097550799999999</v>
      </c>
      <c r="AG299" s="1">
        <v>0.46492349300000002</v>
      </c>
      <c r="AH299" s="1">
        <v>0.63030112900000002</v>
      </c>
      <c r="AI299" s="1">
        <v>1</v>
      </c>
      <c r="AJ299" s="1">
        <v>0.54013850200000002</v>
      </c>
      <c r="AK299" s="1">
        <v>1.062924424</v>
      </c>
      <c r="AL299" s="1">
        <v>0.24075897900000001</v>
      </c>
      <c r="AM299" s="1">
        <v>0.23482502799999999</v>
      </c>
      <c r="AN299" s="1">
        <v>0.3057296473435091</v>
      </c>
      <c r="AO299" s="1">
        <v>0.88326976187720641</v>
      </c>
      <c r="AP299" s="1">
        <v>4.5262683818927139</v>
      </c>
      <c r="AQ299" s="1">
        <v>0.59817782610728631</v>
      </c>
      <c r="AR299" s="1">
        <v>2.5865517593602096E-2</v>
      </c>
      <c r="AS299" s="1">
        <v>0.55255555555000002</v>
      </c>
      <c r="AT299" s="1">
        <v>2.884828661631047</v>
      </c>
      <c r="AU299" s="1">
        <v>0.33650012780842203</v>
      </c>
      <c r="AV299" s="1">
        <v>0.28572209419157796</v>
      </c>
      <c r="AW299" s="1">
        <f t="shared" si="171"/>
        <v>0.62412928110019916</v>
      </c>
      <c r="AX299" s="1">
        <f t="shared" si="172"/>
        <v>0.99602215215404821</v>
      </c>
      <c r="AY299" s="1">
        <f t="shared" si="173"/>
        <v>0.31931046266300961</v>
      </c>
      <c r="AZ299" s="1">
        <f t="shared" si="174"/>
        <v>0.34904037150199696</v>
      </c>
      <c r="BA299" s="1">
        <f t="shared" si="175"/>
        <v>0.29628139811354925</v>
      </c>
      <c r="BB299" s="1">
        <f t="shared" si="176"/>
        <v>0.29358065485189677</v>
      </c>
      <c r="BC299" s="1">
        <f t="shared" si="177"/>
        <v>0.37363542454664467</v>
      </c>
      <c r="BD299" s="1">
        <f t="shared" si="178"/>
        <v>0.37465481642069515</v>
      </c>
      <c r="BE299" s="1">
        <f t="shared" si="154"/>
        <v>0.19730135344575023</v>
      </c>
      <c r="BF299" s="1">
        <f t="shared" si="155"/>
        <v>0.21567140998204826</v>
      </c>
      <c r="BG299" s="1">
        <f t="shared" si="156"/>
        <v>0.18307173639435623</v>
      </c>
      <c r="BH299" s="1">
        <f t="shared" si="157"/>
        <v>0.18140295205077556</v>
      </c>
      <c r="BI299" s="1">
        <f t="shared" si="158"/>
        <v>0.2308686484731037</v>
      </c>
      <c r="BJ299" s="1">
        <f t="shared" si="159"/>
        <v>0.23149852885586469</v>
      </c>
      <c r="BK299" s="1">
        <f t="shared" si="160"/>
        <v>1.0032874523798405</v>
      </c>
      <c r="BL299" s="2">
        <f t="shared" si="161"/>
        <v>1.74</v>
      </c>
      <c r="BM299" s="2">
        <f t="shared" si="162"/>
        <v>1.9020054693742756</v>
      </c>
      <c r="BN299" s="2">
        <f t="shared" si="163"/>
        <v>1.614509053095607</v>
      </c>
      <c r="BO299" s="2">
        <f t="shared" si="164"/>
        <v>1.5997920493492095</v>
      </c>
      <c r="BP299" s="2">
        <f t="shared" si="165"/>
        <v>2.036029866635733</v>
      </c>
      <c r="BQ299" s="2">
        <f t="shared" si="166"/>
        <v>2.0415847797007642</v>
      </c>
      <c r="BR299" s="2">
        <f t="shared" si="167"/>
        <v>8.8479888082517579</v>
      </c>
      <c r="BS299" s="1">
        <f t="shared" si="179"/>
        <v>2.8159979408676685</v>
      </c>
      <c r="BT299" s="1">
        <f t="shared" si="180"/>
        <v>3.0781859110787377</v>
      </c>
      <c r="BU299" s="1">
        <f t="shared" si="181"/>
        <v>2.6129046948445045</v>
      </c>
      <c r="BV299" s="1">
        <f t="shared" si="182"/>
        <v>2.5890868487263461</v>
      </c>
      <c r="BW299" s="1">
        <f t="shared" si="183"/>
        <v>3.2950896045927003</v>
      </c>
      <c r="BX299" s="1">
        <f t="shared" si="184"/>
        <v>3.3040796182437502</v>
      </c>
      <c r="BY299" s="1">
        <f t="shared" si="185"/>
        <v>14.319493255665016</v>
      </c>
    </row>
    <row r="300" spans="1:77" x14ac:dyDescent="0.25">
      <c r="A300" s="1">
        <v>20111013</v>
      </c>
      <c r="B300" s="1">
        <v>2011</v>
      </c>
      <c r="C300" s="1">
        <v>10</v>
      </c>
      <c r="D300" s="1">
        <v>14.923999999999999</v>
      </c>
      <c r="E300" s="1">
        <v>65.983000000000004</v>
      </c>
      <c r="F300" s="1">
        <f t="shared" si="168"/>
        <v>2.7364469759999999</v>
      </c>
      <c r="G300" s="1">
        <v>432.286</v>
      </c>
      <c r="H300" s="1">
        <v>0.09</v>
      </c>
      <c r="I300" s="1">
        <v>142.56433329999999</v>
      </c>
      <c r="J300" s="1">
        <v>119.83791669999999</v>
      </c>
      <c r="K300" s="1">
        <f t="shared" si="169"/>
        <v>1.8476337595679996E-3</v>
      </c>
      <c r="L300" s="1">
        <f t="shared" si="170"/>
        <v>1.5530994004319999E-3</v>
      </c>
      <c r="M300" s="1">
        <f t="shared" si="149"/>
        <v>2.9453435913599974E-4</v>
      </c>
      <c r="N300" s="1">
        <f t="shared" si="150"/>
        <v>0.84058834300317953</v>
      </c>
      <c r="O300" s="1">
        <f t="shared" si="151"/>
        <v>2.3002254292719013</v>
      </c>
      <c r="P300" s="1">
        <f t="shared" si="152"/>
        <v>0.43622154672809854</v>
      </c>
      <c r="Q300" s="1">
        <v>8.7101199999999999</v>
      </c>
      <c r="R300" s="1">
        <v>-9.7618399999999994</v>
      </c>
      <c r="S300" s="1">
        <v>-8.2817860270000008</v>
      </c>
      <c r="T300" s="1">
        <v>1.96933</v>
      </c>
      <c r="U300" s="1">
        <v>1.014221273</v>
      </c>
      <c r="V300" s="1">
        <v>4.5733333000000001E-2</v>
      </c>
      <c r="W300" s="1">
        <v>0.267211111</v>
      </c>
      <c r="X300" s="1">
        <v>2.3544444000000001E-2</v>
      </c>
      <c r="Y300" s="1">
        <v>0.174944444</v>
      </c>
      <c r="Z300" s="1">
        <v>0.707722352</v>
      </c>
      <c r="AA300" s="1">
        <v>0.208674676</v>
      </c>
      <c r="AB300" s="1">
        <v>2.1666666669999999</v>
      </c>
      <c r="AC300" s="1">
        <v>0.70957571600000002</v>
      </c>
      <c r="AD300" s="1">
        <v>0.76647484399999999</v>
      </c>
      <c r="AE300" s="1">
        <f t="shared" si="153"/>
        <v>0.74921766396292</v>
      </c>
      <c r="AF300" s="1">
        <v>0.93128627600000002</v>
      </c>
      <c r="AG300" s="1">
        <v>1.1221315190000001</v>
      </c>
      <c r="AH300" s="1">
        <v>1.438143036</v>
      </c>
      <c r="AI300" s="1">
        <v>1</v>
      </c>
      <c r="AJ300" s="1">
        <v>0.76985648200000001</v>
      </c>
      <c r="AK300" s="1">
        <v>1</v>
      </c>
      <c r="AL300" s="1">
        <v>0</v>
      </c>
      <c r="AM300" s="1">
        <v>0</v>
      </c>
      <c r="AN300" s="1">
        <v>0.23352515643138255</v>
      </c>
      <c r="AO300" s="1">
        <v>0.9813235696235415</v>
      </c>
      <c r="AP300" s="1">
        <v>2.6853399145738654</v>
      </c>
      <c r="AQ300" s="1">
        <v>5.1107061426134415E-2</v>
      </c>
      <c r="AR300" s="1">
        <v>2.056018789957541E-3</v>
      </c>
      <c r="AS300" s="1">
        <v>0.59116666667500006</v>
      </c>
      <c r="AT300" s="1">
        <v>0.61988561392560171</v>
      </c>
      <c r="AU300" s="1">
        <v>0.407147180323777</v>
      </c>
      <c r="AV300" s="1">
        <v>1.7595194866762229</v>
      </c>
      <c r="AW300" s="1">
        <f t="shared" si="171"/>
        <v>1.3783740426749285</v>
      </c>
      <c r="AX300" s="1">
        <f t="shared" si="172"/>
        <v>0.34592957947247471</v>
      </c>
      <c r="AY300" s="1">
        <f t="shared" si="173"/>
        <v>0</v>
      </c>
      <c r="AZ300" s="1">
        <f t="shared" si="174"/>
        <v>0</v>
      </c>
      <c r="BA300" s="1">
        <f t="shared" si="175"/>
        <v>0</v>
      </c>
      <c r="BB300" s="1">
        <f t="shared" si="176"/>
        <v>0</v>
      </c>
      <c r="BC300" s="1">
        <f t="shared" si="177"/>
        <v>0</v>
      </c>
      <c r="BD300" s="1">
        <f t="shared" si="178"/>
        <v>0</v>
      </c>
      <c r="BE300" s="1">
        <f t="shared" si="154"/>
        <v>0</v>
      </c>
      <c r="BF300" s="1">
        <f t="shared" si="155"/>
        <v>0</v>
      </c>
      <c r="BG300" s="1">
        <f t="shared" si="156"/>
        <v>0</v>
      </c>
      <c r="BH300" s="1">
        <f t="shared" si="157"/>
        <v>0</v>
      </c>
      <c r="BI300" s="1">
        <f t="shared" si="158"/>
        <v>0</v>
      </c>
      <c r="BJ300" s="1">
        <f t="shared" si="159"/>
        <v>0</v>
      </c>
      <c r="BK300" s="1">
        <f t="shared" si="160"/>
        <v>1.0142212728974647</v>
      </c>
      <c r="BL300" s="2" t="e">
        <f t="shared" si="161"/>
        <v>#DIV/0!</v>
      </c>
      <c r="BM300" s="2" t="e">
        <f t="shared" si="162"/>
        <v>#DIV/0!</v>
      </c>
      <c r="BN300" s="2" t="e">
        <f t="shared" si="163"/>
        <v>#DIV/0!</v>
      </c>
      <c r="BO300" s="2" t="e">
        <f t="shared" si="164"/>
        <v>#DIV/0!</v>
      </c>
      <c r="BP300" s="2" t="e">
        <f t="shared" si="165"/>
        <v>#DIV/0!</v>
      </c>
      <c r="BQ300" s="2" t="e">
        <f t="shared" si="166"/>
        <v>#DIV/0!</v>
      </c>
      <c r="BR300" s="2" t="e">
        <f t="shared" si="167"/>
        <v>#DIV/0!</v>
      </c>
      <c r="BS300" s="1" t="e">
        <f t="shared" si="179"/>
        <v>#DIV/0!</v>
      </c>
      <c r="BT300" s="1" t="e">
        <f t="shared" si="180"/>
        <v>#DIV/0!</v>
      </c>
      <c r="BU300" s="1" t="e">
        <f t="shared" si="181"/>
        <v>#DIV/0!</v>
      </c>
      <c r="BV300" s="1" t="e">
        <f t="shared" si="182"/>
        <v>#DIV/0!</v>
      </c>
      <c r="BW300" s="1" t="e">
        <f t="shared" si="183"/>
        <v>#DIV/0!</v>
      </c>
      <c r="BX300" s="1" t="e">
        <f t="shared" si="184"/>
        <v>#DIV/0!</v>
      </c>
      <c r="BY300" s="1" t="e">
        <f t="shared" si="185"/>
        <v>#DIV/0!</v>
      </c>
    </row>
    <row r="301" spans="1:77" x14ac:dyDescent="0.25">
      <c r="A301" s="1">
        <v>20131017</v>
      </c>
      <c r="B301" s="1">
        <v>2013</v>
      </c>
      <c r="C301" s="1">
        <v>10</v>
      </c>
      <c r="D301" s="1">
        <v>8.9689999999999994</v>
      </c>
      <c r="E301" s="1">
        <v>67.491</v>
      </c>
      <c r="F301" s="1">
        <f t="shared" si="168"/>
        <v>2.7989867520000002</v>
      </c>
      <c r="G301" s="1">
        <v>432.286</v>
      </c>
      <c r="H301" s="1">
        <v>1.8460000000000001</v>
      </c>
      <c r="I301" s="1">
        <v>135.67512500000001</v>
      </c>
      <c r="J301" s="1">
        <v>114.02554170000001</v>
      </c>
      <c r="K301" s="1">
        <f t="shared" si="169"/>
        <v>1.7583496200000001E-3</v>
      </c>
      <c r="L301" s="1">
        <f t="shared" si="170"/>
        <v>1.477771020432E-3</v>
      </c>
      <c r="M301" s="1">
        <f t="shared" si="149"/>
        <v>2.8057859956800014E-4</v>
      </c>
      <c r="N301" s="1">
        <f t="shared" si="150"/>
        <v>0.84043071049317253</v>
      </c>
      <c r="O301" s="1">
        <f t="shared" si="151"/>
        <v>2.3523544246443375</v>
      </c>
      <c r="P301" s="1">
        <f t="shared" si="152"/>
        <v>0.44663232735566272</v>
      </c>
      <c r="Q301" s="1">
        <v>3.5257499999999999</v>
      </c>
      <c r="R301" s="1">
        <v>5.8551700000000002</v>
      </c>
      <c r="S301" s="1">
        <v>0.37584266799999999</v>
      </c>
      <c r="T301" s="1">
        <v>2.8461099999999999</v>
      </c>
      <c r="U301" s="1">
        <v>1.2817413580000001</v>
      </c>
      <c r="V301" s="1">
        <v>3.3955555999999998E-2</v>
      </c>
      <c r="W301" s="1">
        <v>0.26822222200000001</v>
      </c>
      <c r="X301" s="1">
        <v>1.8455556000000001E-2</v>
      </c>
      <c r="Y301" s="1">
        <v>0.16013333299999999</v>
      </c>
      <c r="Z301" s="1">
        <v>0.77526106500000003</v>
      </c>
      <c r="AA301" s="1">
        <v>0.25233451000000001</v>
      </c>
      <c r="AB301" s="1">
        <v>2.8444444440000001</v>
      </c>
      <c r="AC301" s="1">
        <v>0.79332372100000004</v>
      </c>
      <c r="AD301" s="1">
        <v>0.75141802700000004</v>
      </c>
      <c r="AE301" s="1">
        <f t="shared" si="153"/>
        <v>0.73177059907300124</v>
      </c>
      <c r="AF301" s="1">
        <v>0.740304144</v>
      </c>
      <c r="AG301" s="1">
        <v>0.86065502699999996</v>
      </c>
      <c r="AH301" s="1">
        <v>1.06455458</v>
      </c>
      <c r="AI301" s="1">
        <v>1</v>
      </c>
      <c r="AJ301" s="1">
        <v>0.797665293</v>
      </c>
      <c r="AK301" s="1">
        <v>1.106196993</v>
      </c>
      <c r="AL301" s="1">
        <v>0.492576193</v>
      </c>
      <c r="AM301" s="1">
        <v>0.37584266799999999</v>
      </c>
      <c r="AN301" s="1">
        <v>0.24858197300960574</v>
      </c>
      <c r="AO301" s="1">
        <v>0.96459103635305732</v>
      </c>
      <c r="AP301" s="1">
        <v>2.6998775318501576</v>
      </c>
      <c r="AQ301" s="1">
        <v>9.9109220149842248E-2</v>
      </c>
      <c r="AR301" s="1">
        <v>3.7110695806445229E-3</v>
      </c>
      <c r="AS301" s="1">
        <v>0.60811111110000005</v>
      </c>
      <c r="AT301" s="1">
        <v>0.41569781352008439</v>
      </c>
      <c r="AU301" s="1">
        <v>0.39593443274007906</v>
      </c>
      <c r="AV301" s="1">
        <v>2.4485100112599212</v>
      </c>
      <c r="AW301" s="1">
        <f t="shared" si="171"/>
        <v>1.6197610197294605</v>
      </c>
      <c r="AX301" s="1">
        <f t="shared" si="172"/>
        <v>0.31279886577884913</v>
      </c>
      <c r="AY301" s="1">
        <f t="shared" si="173"/>
        <v>1.408912848596612</v>
      </c>
      <c r="AZ301" s="1">
        <f t="shared" si="174"/>
        <v>1.6038991098049864</v>
      </c>
      <c r="BA301" s="1">
        <f t="shared" si="175"/>
        <v>1.7685106162934794</v>
      </c>
      <c r="BB301" s="1">
        <f t="shared" si="176"/>
        <v>1.1262794681167392</v>
      </c>
      <c r="BC301" s="1">
        <f t="shared" si="177"/>
        <v>1.6475777535046583</v>
      </c>
      <c r="BD301" s="1">
        <f t="shared" si="178"/>
        <v>1.8836365863012734</v>
      </c>
      <c r="BE301" s="1">
        <f t="shared" si="154"/>
        <v>0.63450178262974022</v>
      </c>
      <c r="BF301" s="1">
        <f t="shared" si="155"/>
        <v>0.72231355214284787</v>
      </c>
      <c r="BG301" s="1">
        <f t="shared" si="156"/>
        <v>0.79644609654568488</v>
      </c>
      <c r="BH301" s="1">
        <f t="shared" si="157"/>
        <v>0.50721826475723508</v>
      </c>
      <c r="BI301" s="1">
        <f t="shared" si="158"/>
        <v>0.74198416364866016</v>
      </c>
      <c r="BJ301" s="1">
        <f t="shared" si="159"/>
        <v>0.84829290401123147</v>
      </c>
      <c r="BK301" s="1">
        <f t="shared" si="160"/>
        <v>1.2817413584943245</v>
      </c>
      <c r="BL301" s="2">
        <f t="shared" si="161"/>
        <v>1.74</v>
      </c>
      <c r="BM301" s="2">
        <f t="shared" si="162"/>
        <v>1.9808070128968709</v>
      </c>
      <c r="BN301" s="2">
        <f t="shared" si="163"/>
        <v>2.1841013625617762</v>
      </c>
      <c r="BO301" s="2">
        <f t="shared" si="164"/>
        <v>1.3909492531600998</v>
      </c>
      <c r="BP301" s="2">
        <f t="shared" si="165"/>
        <v>2.0347499094451793</v>
      </c>
      <c r="BQ301" s="2">
        <f t="shared" si="166"/>
        <v>2.326281333461393</v>
      </c>
      <c r="BR301" s="2">
        <f t="shared" si="167"/>
        <v>3.5149309660514576</v>
      </c>
      <c r="BS301" s="1">
        <f t="shared" si="179"/>
        <v>3.8636744981198392</v>
      </c>
      <c r="BT301" s="1">
        <f t="shared" si="180"/>
        <v>4.3983870927738948</v>
      </c>
      <c r="BU301" s="1">
        <f t="shared" si="181"/>
        <v>4.8498027217463964</v>
      </c>
      <c r="BV301" s="1">
        <f t="shared" si="182"/>
        <v>3.08860641242156</v>
      </c>
      <c r="BW301" s="1">
        <f t="shared" si="183"/>
        <v>4.5181674340086149</v>
      </c>
      <c r="BX301" s="1">
        <f t="shared" si="184"/>
        <v>5.1655137146821817</v>
      </c>
      <c r="BY301" s="1">
        <f t="shared" si="185"/>
        <v>7.8049132966579009</v>
      </c>
    </row>
    <row r="302" spans="1:77" x14ac:dyDescent="0.25">
      <c r="A302" s="1">
        <v>20050926</v>
      </c>
      <c r="B302" s="1">
        <v>2005</v>
      </c>
      <c r="C302" s="1">
        <v>9</v>
      </c>
      <c r="D302" s="1">
        <v>9.2469999999999999</v>
      </c>
      <c r="E302" s="1">
        <v>121.154</v>
      </c>
      <c r="F302" s="1">
        <f t="shared" si="168"/>
        <v>5.0244986880000004</v>
      </c>
      <c r="G302" s="1">
        <v>432.286</v>
      </c>
      <c r="H302" s="1">
        <v>5.2220000000000004</v>
      </c>
      <c r="I302" s="1">
        <v>246.91041670000001</v>
      </c>
      <c r="J302" s="1">
        <v>207.49492309999999</v>
      </c>
      <c r="K302" s="1">
        <f t="shared" si="169"/>
        <v>3.199959000432E-3</v>
      </c>
      <c r="L302" s="1">
        <f t="shared" si="170"/>
        <v>2.6891342033759998E-3</v>
      </c>
      <c r="M302" s="1">
        <f t="shared" si="149"/>
        <v>5.1082479705600019E-4</v>
      </c>
      <c r="N302" s="1">
        <f t="shared" si="150"/>
        <v>0.84036520562074768</v>
      </c>
      <c r="O302" s="1">
        <f t="shared" si="151"/>
        <v>4.2224138730822975</v>
      </c>
      <c r="P302" s="1">
        <f t="shared" si="152"/>
        <v>0.80208481491770289</v>
      </c>
      <c r="Q302" s="1">
        <v>23.845099999999999</v>
      </c>
      <c r="R302" s="1">
        <v>6.0590099999999998</v>
      </c>
      <c r="S302" s="1">
        <v>0.79738537600000003</v>
      </c>
      <c r="T302" s="1">
        <v>0.400227</v>
      </c>
      <c r="U302" s="1">
        <v>0.15184298700000001</v>
      </c>
      <c r="V302" s="1">
        <v>6.0644443999999999E-2</v>
      </c>
      <c r="W302" s="1">
        <v>0.21410000000000001</v>
      </c>
      <c r="X302" s="1">
        <v>1.8677777999999999E-2</v>
      </c>
      <c r="Y302" s="1">
        <v>0.14503333299999999</v>
      </c>
      <c r="Z302" s="1">
        <v>0.55853925100000001</v>
      </c>
      <c r="AA302" s="1">
        <v>0.19231483299999999</v>
      </c>
      <c r="AB302" s="1">
        <v>0.93333333299999999</v>
      </c>
      <c r="AC302" s="1">
        <v>0.52458867099999995</v>
      </c>
      <c r="AD302" s="1">
        <v>0.51453346300000002</v>
      </c>
      <c r="AE302" s="1">
        <f t="shared" si="153"/>
        <v>0.45728095365005794</v>
      </c>
      <c r="AF302" s="1">
        <v>0.75037979200000005</v>
      </c>
      <c r="AG302" s="1">
        <v>0.87461193299999995</v>
      </c>
      <c r="AH302" s="1">
        <v>1.081994981</v>
      </c>
      <c r="AI302" s="1">
        <v>1</v>
      </c>
      <c r="AJ302" s="1">
        <v>0.75943619900000003</v>
      </c>
      <c r="AK302" s="1">
        <v>0.99292117400000002</v>
      </c>
      <c r="AL302" s="1">
        <v>1</v>
      </c>
      <c r="AM302" s="1">
        <v>0.79738537600000003</v>
      </c>
      <c r="AN302" s="1">
        <v>0.48546653737347828</v>
      </c>
      <c r="AO302" s="1">
        <v>0.55039541642887446</v>
      </c>
      <c r="AP302" s="1">
        <v>2.7654610477280936</v>
      </c>
      <c r="AQ302" s="1">
        <v>2.2590376402719068</v>
      </c>
      <c r="AR302" s="1">
        <v>0.10609907410994213</v>
      </c>
      <c r="AS302" s="1">
        <v>0.56033333332500002</v>
      </c>
      <c r="AT302" s="1">
        <v>1.420398247349375</v>
      </c>
      <c r="AU302" s="1">
        <v>0.31788242089525315</v>
      </c>
      <c r="AV302" s="1">
        <v>0.61545091210474689</v>
      </c>
      <c r="AW302" s="1">
        <f t="shared" si="171"/>
        <v>0.78084410511558078</v>
      </c>
      <c r="AX302" s="1">
        <f t="shared" si="172"/>
        <v>1.3343546371250217</v>
      </c>
      <c r="AY302" s="1">
        <f t="shared" si="173"/>
        <v>3.4414544251448151</v>
      </c>
      <c r="AZ302" s="1">
        <f t="shared" si="174"/>
        <v>3.2716845804966268</v>
      </c>
      <c r="BA302" s="1">
        <f t="shared" si="175"/>
        <v>2.5092627150234805</v>
      </c>
      <c r="BB302" s="1">
        <f t="shared" si="176"/>
        <v>2.5365907260530163</v>
      </c>
      <c r="BC302" s="1">
        <f t="shared" si="177"/>
        <v>4.0240069238215685</v>
      </c>
      <c r="BD302" s="1">
        <f t="shared" si="178"/>
        <v>3.2001042646252791</v>
      </c>
      <c r="BE302" s="1">
        <f t="shared" si="154"/>
        <v>1.3056608380800001</v>
      </c>
      <c r="BF302" s="1">
        <f t="shared" si="155"/>
        <v>1.2412514895137359</v>
      </c>
      <c r="BG302" s="1">
        <f t="shared" si="156"/>
        <v>0.95199460888475673</v>
      </c>
      <c r="BH302" s="1">
        <f t="shared" si="157"/>
        <v>0.96236264209861577</v>
      </c>
      <c r="BI302" s="1">
        <f t="shared" si="158"/>
        <v>1.5266766905900566</v>
      </c>
      <c r="BJ302" s="1">
        <f t="shared" si="159"/>
        <v>1.2140944786500274</v>
      </c>
      <c r="BK302" s="1">
        <f t="shared" si="160"/>
        <v>0.15184298720453199</v>
      </c>
      <c r="BL302" s="2">
        <f t="shared" si="161"/>
        <v>1.74</v>
      </c>
      <c r="BM302" s="2">
        <f t="shared" si="162"/>
        <v>1.6541643348435693</v>
      </c>
      <c r="BN302" s="2">
        <f t="shared" si="163"/>
        <v>1.2686836972879951</v>
      </c>
      <c r="BO302" s="2">
        <f t="shared" si="164"/>
        <v>1.2825007447676786</v>
      </c>
      <c r="BP302" s="2">
        <f t="shared" si="165"/>
        <v>2.0345386521150566</v>
      </c>
      <c r="BQ302" s="2">
        <f t="shared" si="166"/>
        <v>1.6179733137723242</v>
      </c>
      <c r="BR302" s="2">
        <f t="shared" si="167"/>
        <v>0.2023548459371784</v>
      </c>
      <c r="BS302" s="1">
        <f t="shared" si="179"/>
        <v>4.5862834551717446</v>
      </c>
      <c r="BT302" s="1">
        <f t="shared" si="180"/>
        <v>4.3600382304759968</v>
      </c>
      <c r="BU302" s="1">
        <f t="shared" si="181"/>
        <v>3.3439902590333621</v>
      </c>
      <c r="BV302" s="1">
        <f t="shared" si="182"/>
        <v>3.3804091649272667</v>
      </c>
      <c r="BW302" s="1">
        <f t="shared" si="183"/>
        <v>5.362626987990061</v>
      </c>
      <c r="BX302" s="1">
        <f t="shared" si="184"/>
        <v>4.2646461148640302</v>
      </c>
      <c r="BY302" s="1">
        <f t="shared" si="185"/>
        <v>0.53336590919282112</v>
      </c>
    </row>
    <row r="303" spans="1:77" x14ac:dyDescent="0.25">
      <c r="A303" s="1">
        <v>20040102</v>
      </c>
      <c r="B303" s="1">
        <v>2004</v>
      </c>
      <c r="C303" s="1">
        <v>1</v>
      </c>
      <c r="D303" s="1">
        <v>0.70299999999999996</v>
      </c>
      <c r="E303" s="1">
        <v>35.578000000000003</v>
      </c>
      <c r="F303" s="1">
        <f t="shared" si="168"/>
        <v>1.4754908160000002</v>
      </c>
      <c r="G303" s="1">
        <v>432.286</v>
      </c>
      <c r="H303" s="1">
        <v>0.48799999999999999</v>
      </c>
      <c r="I303" s="1">
        <v>68.419375000000002</v>
      </c>
      <c r="J303" s="1">
        <v>57.437583330000002</v>
      </c>
      <c r="K303" s="1">
        <f t="shared" si="169"/>
        <v>8.8671509999999998E-4</v>
      </c>
      <c r="L303" s="1">
        <f t="shared" si="170"/>
        <v>7.4439107995680003E-4</v>
      </c>
      <c r="M303" s="1">
        <f t="shared" si="149"/>
        <v>1.4232402004319994E-4</v>
      </c>
      <c r="N303" s="1">
        <f t="shared" si="150"/>
        <v>0.83949295546765812</v>
      </c>
      <c r="O303" s="1">
        <f t="shared" si="151"/>
        <v>1.2386641458892267</v>
      </c>
      <c r="P303" s="1">
        <f t="shared" si="152"/>
        <v>0.23682667011077352</v>
      </c>
      <c r="Q303" s="1">
        <v>5.5882899999999998</v>
      </c>
      <c r="R303" s="1">
        <v>-2.3591799999999998</v>
      </c>
      <c r="S303" s="1">
        <v>1.7305975950000001</v>
      </c>
      <c r="T303" s="1">
        <v>0.598827</v>
      </c>
      <c r="U303" s="1">
        <v>3.6147541639999998</v>
      </c>
      <c r="V303" s="1">
        <v>0.120988889</v>
      </c>
      <c r="W303" s="1">
        <v>0.191655556</v>
      </c>
      <c r="X303" s="1">
        <v>0.1147</v>
      </c>
      <c r="Y303" s="1">
        <v>0.110022222</v>
      </c>
      <c r="Z303" s="1">
        <v>0.226028858</v>
      </c>
      <c r="AA303" s="1">
        <v>0.27059777000000002</v>
      </c>
      <c r="AB303" s="1">
        <v>0.27777777799999998</v>
      </c>
      <c r="AC303" s="1">
        <v>0.112275784</v>
      </c>
      <c r="AD303" s="1">
        <v>0.70720346300000003</v>
      </c>
      <c r="AE303" s="1">
        <f t="shared" si="153"/>
        <v>0.68053703707995372</v>
      </c>
      <c r="AF303" s="1">
        <v>0.41585616199999997</v>
      </c>
      <c r="AG303" s="1">
        <v>0.39145043699999998</v>
      </c>
      <c r="AH303" s="1">
        <v>0.54598494399999997</v>
      </c>
      <c r="AI303" s="1">
        <v>1</v>
      </c>
      <c r="AJ303" s="1">
        <v>0.80929794300000002</v>
      </c>
      <c r="AK303" s="1">
        <v>1</v>
      </c>
      <c r="AL303" s="1">
        <v>1</v>
      </c>
      <c r="AM303" s="1">
        <v>1</v>
      </c>
      <c r="AN303" s="1">
        <v>0.29279653693904262</v>
      </c>
      <c r="AO303" s="1">
        <v>0.90375886410259965</v>
      </c>
      <c r="AP303" s="1">
        <v>1.3334879038619778</v>
      </c>
      <c r="AQ303" s="1">
        <v>0.14200291213802219</v>
      </c>
      <c r="AR303" s="1">
        <v>7.8012853419125588E-3</v>
      </c>
      <c r="AS303" s="1">
        <v>0.54394444445000001</v>
      </c>
      <c r="AT303" s="1">
        <v>1.0871164875174044</v>
      </c>
      <c r="AU303" s="1">
        <v>0.12684353395149242</v>
      </c>
      <c r="AV303" s="1">
        <v>0.15093424404850755</v>
      </c>
      <c r="AW303" s="1">
        <f t="shared" si="171"/>
        <v>0.11073826245513697</v>
      </c>
      <c r="AX303" s="1">
        <f t="shared" si="172"/>
        <v>0.11641647914209907</v>
      </c>
      <c r="AY303" s="1">
        <f t="shared" si="173"/>
        <v>0.1198712395734423</v>
      </c>
      <c r="AZ303" s="1">
        <f t="shared" si="174"/>
        <v>0.13226062620512122</v>
      </c>
      <c r="BA303" s="1">
        <f t="shared" si="175"/>
        <v>0.17147549801368014</v>
      </c>
      <c r="BB303" s="1">
        <f t="shared" si="176"/>
        <v>0.1510839833819479</v>
      </c>
      <c r="BC303" s="1">
        <f t="shared" si="177"/>
        <v>0.13999184827842379</v>
      </c>
      <c r="BD303" s="1">
        <f t="shared" si="178"/>
        <v>0.20598653275871529</v>
      </c>
      <c r="BE303" s="1">
        <f t="shared" si="154"/>
        <v>0.72358972187999993</v>
      </c>
      <c r="BF303" s="1">
        <f t="shared" si="155"/>
        <v>0.79837690902331626</v>
      </c>
      <c r="BG303" s="1">
        <f t="shared" si="156"/>
        <v>1.0350932246840883</v>
      </c>
      <c r="BH303" s="1">
        <f t="shared" si="157"/>
        <v>0.9120020607519177</v>
      </c>
      <c r="BI303" s="1">
        <f t="shared" si="158"/>
        <v>0.84504559160072523</v>
      </c>
      <c r="BJ303" s="1">
        <f t="shared" si="159"/>
        <v>1.243415338660822</v>
      </c>
      <c r="BK303" s="1">
        <f t="shared" si="160"/>
        <v>3.6147541639357024</v>
      </c>
      <c r="BL303" s="2">
        <f t="shared" si="161"/>
        <v>1.74</v>
      </c>
      <c r="BM303" s="2">
        <f t="shared" si="162"/>
        <v>1.919839074125145</v>
      </c>
      <c r="BN303" s="2">
        <f t="shared" si="163"/>
        <v>2.4890654973247415</v>
      </c>
      <c r="BO303" s="2">
        <f t="shared" si="164"/>
        <v>2.1930709319438142</v>
      </c>
      <c r="BP303" s="2">
        <f t="shared" si="165"/>
        <v>2.0320622100117522</v>
      </c>
      <c r="BQ303" s="2">
        <f t="shared" si="166"/>
        <v>2.9900130195998442</v>
      </c>
      <c r="BR303" s="2">
        <f t="shared" si="167"/>
        <v>8.6923183885290189</v>
      </c>
      <c r="BS303" s="1">
        <f t="shared" si="179"/>
        <v>0.2882516853830876</v>
      </c>
      <c r="BT303" s="1">
        <f t="shared" si="180"/>
        <v>0.3180441659660227</v>
      </c>
      <c r="BU303" s="1">
        <f t="shared" si="181"/>
        <v>0.41234329001882181</v>
      </c>
      <c r="BV303" s="1">
        <f t="shared" si="182"/>
        <v>0.36330827143532363</v>
      </c>
      <c r="BW303" s="1">
        <f t="shared" si="183"/>
        <v>0.33663526255124676</v>
      </c>
      <c r="BX303" s="1">
        <f t="shared" si="184"/>
        <v>0.49533120242358053</v>
      </c>
      <c r="BY303" s="1">
        <f t="shared" si="185"/>
        <v>1.4399858766551115</v>
      </c>
    </row>
    <row r="304" spans="1:77" x14ac:dyDescent="0.25">
      <c r="A304" s="1">
        <v>20120823</v>
      </c>
      <c r="B304" s="1">
        <v>2012</v>
      </c>
      <c r="C304" s="1">
        <v>8</v>
      </c>
      <c r="D304" s="1">
        <v>16.422000000000001</v>
      </c>
      <c r="E304" s="1">
        <v>201.02500000000001</v>
      </c>
      <c r="F304" s="1">
        <f t="shared" si="168"/>
        <v>8.3369088000000016</v>
      </c>
      <c r="G304" s="1">
        <v>432.286</v>
      </c>
      <c r="H304" s="1">
        <v>5.008</v>
      </c>
      <c r="I304" s="1">
        <v>391.05208329999999</v>
      </c>
      <c r="J304" s="1">
        <v>328.27586209999998</v>
      </c>
      <c r="K304" s="1">
        <f t="shared" si="169"/>
        <v>5.0680349995679995E-3</v>
      </c>
      <c r="L304" s="1">
        <f t="shared" si="170"/>
        <v>4.2544551728160001E-3</v>
      </c>
      <c r="M304" s="1">
        <f t="shared" si="149"/>
        <v>8.1357982675199936E-4</v>
      </c>
      <c r="N304" s="1">
        <f t="shared" si="150"/>
        <v>0.83946838827645232</v>
      </c>
      <c r="O304" s="1">
        <f t="shared" si="151"/>
        <v>6.9985713935437737</v>
      </c>
      <c r="P304" s="1">
        <f t="shared" si="152"/>
        <v>1.3383374064562279</v>
      </c>
      <c r="Q304" s="1">
        <v>72.933599999999998</v>
      </c>
      <c r="R304" s="1">
        <v>-47.8917</v>
      </c>
      <c r="S304" s="1">
        <v>2.912462712</v>
      </c>
      <c r="T304" s="1">
        <v>9.9437099999999994</v>
      </c>
      <c r="U304" s="1">
        <v>1.6256343470000001</v>
      </c>
      <c r="V304" s="1">
        <v>5.0611111E-2</v>
      </c>
      <c r="W304" s="1">
        <v>0.32041111100000003</v>
      </c>
      <c r="X304" s="1">
        <v>3.4000000000000002E-2</v>
      </c>
      <c r="Y304" s="1">
        <v>0.18472222199999999</v>
      </c>
      <c r="Z304" s="1">
        <v>0.72718016299999999</v>
      </c>
      <c r="AA304" s="1">
        <v>0.26861994700000003</v>
      </c>
      <c r="AB304" s="1">
        <v>2.7222222220000001</v>
      </c>
      <c r="AC304" s="1">
        <v>0.73370340199999995</v>
      </c>
      <c r="AD304" s="1">
        <v>0.43768287</v>
      </c>
      <c r="AE304" s="1">
        <f t="shared" si="153"/>
        <v>0.36823044032444957</v>
      </c>
      <c r="AF304" s="1">
        <v>0.96603561500000001</v>
      </c>
      <c r="AG304" s="1">
        <v>1.1914624250000001</v>
      </c>
      <c r="AH304" s="1">
        <v>1.532120452</v>
      </c>
      <c r="AI304" s="1">
        <v>1</v>
      </c>
      <c r="AJ304" s="1">
        <v>0.80803818299999997</v>
      </c>
      <c r="AK304" s="1">
        <v>0.99974403300000003</v>
      </c>
      <c r="AL304" s="1">
        <v>1</v>
      </c>
      <c r="AM304" s="1">
        <v>1</v>
      </c>
      <c r="AN304" s="1">
        <v>0.56231712979798254</v>
      </c>
      <c r="AO304" s="1">
        <v>0.41948984501733222</v>
      </c>
      <c r="AP304" s="1">
        <v>3.4972485804356332</v>
      </c>
      <c r="AQ304" s="1">
        <v>4.839660219564367</v>
      </c>
      <c r="AR304" s="1">
        <v>0.1727194273264635</v>
      </c>
      <c r="AS304" s="1">
        <v>0.60505555555000001</v>
      </c>
      <c r="AT304" s="1">
        <v>0.57829304040931562</v>
      </c>
      <c r="AU304" s="1">
        <v>0.51490154436863245</v>
      </c>
      <c r="AV304" s="1">
        <v>2.2073206776313676</v>
      </c>
      <c r="AW304" s="1">
        <f t="shared" si="171"/>
        <v>2.253433424891496</v>
      </c>
      <c r="AX304" s="1">
        <f t="shared" si="172"/>
        <v>3.7565340887108905</v>
      </c>
      <c r="AY304" s="1">
        <f t="shared" si="173"/>
        <v>10.28177201311356</v>
      </c>
      <c r="AZ304" s="1">
        <f t="shared" si="174"/>
        <v>9.1483793350829306</v>
      </c>
      <c r="BA304" s="1">
        <f t="shared" si="175"/>
        <v>9.2452222137266595</v>
      </c>
      <c r="BB304" s="1">
        <f t="shared" si="176"/>
        <v>9.2722026364336898</v>
      </c>
      <c r="BC304" s="1">
        <f t="shared" si="177"/>
        <v>12.006785396221142</v>
      </c>
      <c r="BD304" s="1">
        <f t="shared" si="178"/>
        <v>11.74479532456213</v>
      </c>
      <c r="BE304" s="1">
        <f t="shared" si="154"/>
        <v>1.6809019700999999</v>
      </c>
      <c r="BF304" s="1">
        <f t="shared" si="155"/>
        <v>1.4956107593078551</v>
      </c>
      <c r="BG304" s="1">
        <f t="shared" si="156"/>
        <v>1.5114429899092323</v>
      </c>
      <c r="BH304" s="1">
        <f t="shared" si="157"/>
        <v>1.5158538488180406</v>
      </c>
      <c r="BI304" s="1">
        <f t="shared" si="158"/>
        <v>1.9629135134814544</v>
      </c>
      <c r="BJ304" s="1">
        <f t="shared" si="159"/>
        <v>1.9200824113099024</v>
      </c>
      <c r="BK304" s="1">
        <f t="shared" si="160"/>
        <v>1.6256343466656542</v>
      </c>
      <c r="BL304" s="2">
        <f t="shared" si="161"/>
        <v>1.7399999999999998</v>
      </c>
      <c r="BM304" s="2">
        <f t="shared" si="162"/>
        <v>1.5481942239860951</v>
      </c>
      <c r="BN304" s="2">
        <f t="shared" si="163"/>
        <v>1.5645830924248401</v>
      </c>
      <c r="BO304" s="2">
        <f t="shared" si="164"/>
        <v>1.5691490306162683</v>
      </c>
      <c r="BP304" s="2">
        <f t="shared" si="165"/>
        <v>2.0319266526021966</v>
      </c>
      <c r="BQ304" s="2">
        <f t="shared" si="166"/>
        <v>1.9875896721570689</v>
      </c>
      <c r="BR304" s="2">
        <f t="shared" si="167"/>
        <v>1.6827892485782256</v>
      </c>
      <c r="BS304" s="1">
        <f t="shared" si="179"/>
        <v>10.643263926779303</v>
      </c>
      <c r="BT304" s="1">
        <f t="shared" si="180"/>
        <v>9.4700228366662547</v>
      </c>
      <c r="BU304" s="1">
        <f t="shared" si="181"/>
        <v>9.5702705678471904</v>
      </c>
      <c r="BV304" s="1">
        <f t="shared" si="182"/>
        <v>9.5981995823556563</v>
      </c>
      <c r="BW304" s="1">
        <f t="shared" si="183"/>
        <v>12.428926231897922</v>
      </c>
      <c r="BX304" s="1">
        <f t="shared" si="184"/>
        <v>12.157724976384158</v>
      </c>
      <c r="BY304" s="1">
        <f t="shared" si="185"/>
        <v>10.293316152738322</v>
      </c>
    </row>
    <row r="305" spans="1:77" x14ac:dyDescent="0.25">
      <c r="A305" s="1">
        <v>20110426</v>
      </c>
      <c r="B305" s="1">
        <v>2011</v>
      </c>
      <c r="C305" s="1">
        <v>4</v>
      </c>
      <c r="D305" s="1">
        <v>17.965</v>
      </c>
      <c r="E305" s="1">
        <v>95.793000000000006</v>
      </c>
      <c r="F305" s="1">
        <f t="shared" si="168"/>
        <v>3.972727296</v>
      </c>
      <c r="G305" s="1">
        <v>432.286</v>
      </c>
      <c r="H305" s="1">
        <v>2.4780000000000002</v>
      </c>
      <c r="I305" s="1">
        <v>202.820875</v>
      </c>
      <c r="J305" s="1">
        <v>170.25654170000001</v>
      </c>
      <c r="K305" s="1">
        <f t="shared" si="169"/>
        <v>2.62855854E-3</v>
      </c>
      <c r="L305" s="1">
        <f t="shared" si="170"/>
        <v>2.2065247804319999E-3</v>
      </c>
      <c r="M305" s="1">
        <f t="shared" si="149"/>
        <v>4.2203375956800012E-4</v>
      </c>
      <c r="N305" s="1">
        <f t="shared" si="150"/>
        <v>0.83944289117182835</v>
      </c>
      <c r="O305" s="1">
        <f t="shared" si="151"/>
        <v>3.3348776871914798</v>
      </c>
      <c r="P305" s="1">
        <f t="shared" si="152"/>
        <v>0.63784960880852015</v>
      </c>
      <c r="Q305" s="1">
        <v>5.3030499999999998</v>
      </c>
      <c r="R305" s="1">
        <v>-10.7807</v>
      </c>
      <c r="S305" s="1">
        <v>-0.96812501699999998</v>
      </c>
      <c r="T305" s="1">
        <v>2.2487300000000001</v>
      </c>
      <c r="U305" s="1">
        <v>0.83159538600000005</v>
      </c>
      <c r="V305" s="1">
        <v>5.4277777999999999E-2</v>
      </c>
      <c r="W305" s="1">
        <v>0.28970000000000001</v>
      </c>
      <c r="X305" s="1">
        <v>2.8500000000000001E-2</v>
      </c>
      <c r="Y305" s="1">
        <v>0.214966667</v>
      </c>
      <c r="Z305" s="1">
        <v>0.684411137</v>
      </c>
      <c r="AA305" s="1">
        <v>0.14808454300000001</v>
      </c>
      <c r="AB305" s="1">
        <v>1.8333333329999999</v>
      </c>
      <c r="AC305" s="1">
        <v>0.68066981000000004</v>
      </c>
      <c r="AD305" s="1">
        <v>0.77737675799999995</v>
      </c>
      <c r="AE305" s="1">
        <f t="shared" si="153"/>
        <v>0.76185024101969867</v>
      </c>
      <c r="AF305" s="1">
        <v>0.99123153500000005</v>
      </c>
      <c r="AG305" s="1">
        <v>1.2803688660000001</v>
      </c>
      <c r="AH305" s="1">
        <v>1.628920954</v>
      </c>
      <c r="AI305" s="1">
        <v>1</v>
      </c>
      <c r="AJ305" s="1">
        <v>0.73126404</v>
      </c>
      <c r="AK305" s="1">
        <v>1.0840499699999999</v>
      </c>
      <c r="AL305" s="1">
        <v>0</v>
      </c>
      <c r="AM305" s="1">
        <v>0</v>
      </c>
      <c r="AN305" s="1">
        <v>0.22262324189155275</v>
      </c>
      <c r="AO305" s="1">
        <v>0.99193936145791695</v>
      </c>
      <c r="AP305" s="1">
        <v>3.9407045772406768</v>
      </c>
      <c r="AQ305" s="1">
        <v>3.2022718759323165E-2</v>
      </c>
      <c r="AR305" s="1">
        <v>1.1999256727124356E-3</v>
      </c>
      <c r="AS305" s="1">
        <v>0.58283333332499998</v>
      </c>
      <c r="AT305" s="1">
        <v>1.1197866786477713</v>
      </c>
      <c r="AU305" s="1">
        <v>0.56827411124546134</v>
      </c>
      <c r="AV305" s="1">
        <v>1.2650592217545387</v>
      </c>
      <c r="AW305" s="1">
        <f t="shared" si="171"/>
        <v>1.597394809735907</v>
      </c>
      <c r="AX305" s="1">
        <f t="shared" si="172"/>
        <v>0.74115552166122889</v>
      </c>
      <c r="AY305" s="1">
        <f t="shared" si="173"/>
        <v>0</v>
      </c>
      <c r="AZ305" s="1">
        <f t="shared" si="174"/>
        <v>0</v>
      </c>
      <c r="BA305" s="1">
        <f t="shared" si="175"/>
        <v>0</v>
      </c>
      <c r="BB305" s="1">
        <f t="shared" si="176"/>
        <v>0</v>
      </c>
      <c r="BC305" s="1">
        <f t="shared" si="177"/>
        <v>0</v>
      </c>
      <c r="BD305" s="1">
        <f t="shared" si="178"/>
        <v>0</v>
      </c>
      <c r="BE305" s="1">
        <f t="shared" si="154"/>
        <v>0</v>
      </c>
      <c r="BF305" s="1">
        <f t="shared" si="155"/>
        <v>0</v>
      </c>
      <c r="BG305" s="1">
        <f t="shared" si="156"/>
        <v>0</v>
      </c>
      <c r="BH305" s="1">
        <f t="shared" si="157"/>
        <v>0</v>
      </c>
      <c r="BI305" s="1">
        <f t="shared" si="158"/>
        <v>0</v>
      </c>
      <c r="BJ305" s="1">
        <f t="shared" si="159"/>
        <v>0</v>
      </c>
      <c r="BK305" s="1">
        <f t="shared" si="160"/>
        <v>0.83159538560151902</v>
      </c>
      <c r="BL305" s="2" t="e">
        <f t="shared" si="161"/>
        <v>#DIV/0!</v>
      </c>
      <c r="BM305" s="2" t="e">
        <f t="shared" si="162"/>
        <v>#DIV/0!</v>
      </c>
      <c r="BN305" s="2" t="e">
        <f t="shared" si="163"/>
        <v>#DIV/0!</v>
      </c>
      <c r="BO305" s="2" t="e">
        <f t="shared" si="164"/>
        <v>#DIV/0!</v>
      </c>
      <c r="BP305" s="2" t="e">
        <f t="shared" si="165"/>
        <v>#DIV/0!</v>
      </c>
      <c r="BQ305" s="2" t="e">
        <f t="shared" si="166"/>
        <v>#DIV/0!</v>
      </c>
      <c r="BR305" s="2" t="e">
        <f t="shared" si="167"/>
        <v>#DIV/0!</v>
      </c>
      <c r="BS305" s="1" t="e">
        <f t="shared" si="179"/>
        <v>#DIV/0!</v>
      </c>
      <c r="BT305" s="1" t="e">
        <f t="shared" si="180"/>
        <v>#DIV/0!</v>
      </c>
      <c r="BU305" s="1" t="e">
        <f t="shared" si="181"/>
        <v>#DIV/0!</v>
      </c>
      <c r="BV305" s="1" t="e">
        <f t="shared" si="182"/>
        <v>#DIV/0!</v>
      </c>
      <c r="BW305" s="1" t="e">
        <f t="shared" si="183"/>
        <v>#DIV/0!</v>
      </c>
      <c r="BX305" s="1" t="e">
        <f t="shared" si="184"/>
        <v>#DIV/0!</v>
      </c>
      <c r="BY305" s="1" t="e">
        <f t="shared" si="185"/>
        <v>#DIV/0!</v>
      </c>
    </row>
    <row r="306" spans="1:77" x14ac:dyDescent="0.25">
      <c r="A306" s="1">
        <v>20040502</v>
      </c>
      <c r="B306" s="1">
        <v>2004</v>
      </c>
      <c r="C306" s="1">
        <v>5</v>
      </c>
      <c r="D306" s="1">
        <v>10.214</v>
      </c>
      <c r="E306" s="1">
        <v>229.38</v>
      </c>
      <c r="F306" s="1">
        <f t="shared" si="168"/>
        <v>9.5128473600000003</v>
      </c>
      <c r="G306" s="1">
        <v>432.286</v>
      </c>
      <c r="H306" s="1">
        <v>9.5559999999999992</v>
      </c>
      <c r="I306" s="1">
        <v>464.76377079999997</v>
      </c>
      <c r="J306" s="1">
        <v>389.70021209999999</v>
      </c>
      <c r="K306" s="1">
        <f t="shared" si="169"/>
        <v>6.0233384695679995E-3</v>
      </c>
      <c r="L306" s="1">
        <f t="shared" si="170"/>
        <v>5.0505147488159995E-3</v>
      </c>
      <c r="M306" s="1">
        <f t="shared" si="149"/>
        <v>9.7282372075200001E-4</v>
      </c>
      <c r="N306" s="1">
        <f t="shared" si="150"/>
        <v>0.83849094224622378</v>
      </c>
      <c r="O306" s="1">
        <f t="shared" si="151"/>
        <v>7.9764363463309023</v>
      </c>
      <c r="P306" s="1">
        <f t="shared" si="152"/>
        <v>1.536411013669098</v>
      </c>
      <c r="Q306" s="1">
        <v>11.7913</v>
      </c>
      <c r="R306" s="1">
        <v>80.152799999999999</v>
      </c>
      <c r="S306" s="1">
        <v>0.12824422699999999</v>
      </c>
      <c r="T306" s="1">
        <v>0.25892199999999999</v>
      </c>
      <c r="U306" s="1">
        <v>7.0840049000000002E-2</v>
      </c>
      <c r="V306" s="1">
        <v>6.1277777999999998E-2</v>
      </c>
      <c r="W306" s="1">
        <v>0.15967777799999999</v>
      </c>
      <c r="X306" s="1">
        <v>3.2577778000000002E-2</v>
      </c>
      <c r="Y306" s="1">
        <v>0.17856666700000001</v>
      </c>
      <c r="Z306" s="1">
        <v>0.44533842800000001</v>
      </c>
      <c r="AA306" s="1">
        <v>-5.5843900000000002E-2</v>
      </c>
      <c r="AB306" s="1">
        <v>0.67777777800000005</v>
      </c>
      <c r="AC306" s="1">
        <v>0.384219651</v>
      </c>
      <c r="AD306" s="1">
        <v>0.43880921299999998</v>
      </c>
      <c r="AE306" s="1">
        <f t="shared" si="153"/>
        <v>0.36953558864426417</v>
      </c>
      <c r="AF306" s="1">
        <v>0.78477663600000003</v>
      </c>
      <c r="AG306" s="1">
        <v>0.92126965100000002</v>
      </c>
      <c r="AH306" s="1">
        <v>1.1426599749999999</v>
      </c>
      <c r="AI306" s="1">
        <v>0.83481081099999999</v>
      </c>
      <c r="AJ306" s="1">
        <v>0.60137331199999999</v>
      </c>
      <c r="AK306" s="1">
        <v>0.86433746700000003</v>
      </c>
      <c r="AL306" s="1">
        <v>5.0436120000000001E-2</v>
      </c>
      <c r="AM306" s="1">
        <v>0.12824422699999999</v>
      </c>
      <c r="AN306" s="1">
        <v>0.56119078725246974</v>
      </c>
      <c r="AO306" s="1">
        <v>0.42124124663924811</v>
      </c>
      <c r="AP306" s="1">
        <v>4.0072036810152802</v>
      </c>
      <c r="AQ306" s="1">
        <v>5.5056436789847201</v>
      </c>
      <c r="AR306" s="1">
        <v>0.23600091877774348</v>
      </c>
      <c r="AS306" s="1">
        <v>0.55394444445000002</v>
      </c>
      <c r="AT306" s="1">
        <v>2.4563446874470545</v>
      </c>
      <c r="AU306" s="1">
        <v>0.35650285206934701</v>
      </c>
      <c r="AV306" s="1">
        <v>0.32127492593065304</v>
      </c>
      <c r="AW306" s="1">
        <f t="shared" si="171"/>
        <v>0.66497673587067374</v>
      </c>
      <c r="AX306" s="1">
        <f t="shared" si="172"/>
        <v>3.2826838171796431</v>
      </c>
      <c r="AY306" s="1">
        <f t="shared" si="173"/>
        <v>0.2517254257271227</v>
      </c>
      <c r="AZ306" s="1">
        <f t="shared" si="174"/>
        <v>0.22420161584525208</v>
      </c>
      <c r="BA306" s="1">
        <f t="shared" si="175"/>
        <v>0.18492939286983121</v>
      </c>
      <c r="BB306" s="1">
        <f t="shared" si="176"/>
        <v>0.24964016253951044</v>
      </c>
      <c r="BC306" s="1">
        <f t="shared" si="177"/>
        <v>0.29354966422725703</v>
      </c>
      <c r="BD306" s="1">
        <f t="shared" si="178"/>
        <v>0.2709053961386268</v>
      </c>
      <c r="BE306" s="1">
        <f t="shared" si="154"/>
        <v>6.8871094140496622E-2</v>
      </c>
      <c r="BF306" s="1">
        <f t="shared" si="155"/>
        <v>6.1340687166294823E-2</v>
      </c>
      <c r="BG306" s="1">
        <f t="shared" si="156"/>
        <v>5.059596021694495E-2</v>
      </c>
      <c r="BH306" s="1">
        <f t="shared" si="157"/>
        <v>6.8300574269939573E-2</v>
      </c>
      <c r="BI306" s="1">
        <f t="shared" si="158"/>
        <v>8.031404257837059E-2</v>
      </c>
      <c r="BJ306" s="1">
        <f t="shared" si="159"/>
        <v>7.4118659196775766E-2</v>
      </c>
      <c r="BK306" s="1">
        <f t="shared" si="160"/>
        <v>7.0840048777497389E-2</v>
      </c>
      <c r="BL306" s="2">
        <f t="shared" si="161"/>
        <v>1.7399999999999995</v>
      </c>
      <c r="BM306" s="2">
        <f t="shared" si="162"/>
        <v>1.5497473504866746</v>
      </c>
      <c r="BN306" s="2">
        <f t="shared" si="163"/>
        <v>1.2782862226333924</v>
      </c>
      <c r="BO306" s="2">
        <f t="shared" si="164"/>
        <v>1.7255860490216088</v>
      </c>
      <c r="BP306" s="2">
        <f t="shared" si="165"/>
        <v>2.0291014079329552</v>
      </c>
      <c r="BQ306" s="2">
        <f t="shared" si="166"/>
        <v>1.8725775829740554</v>
      </c>
      <c r="BR306" s="2">
        <f t="shared" si="167"/>
        <v>1.7897448328814456</v>
      </c>
      <c r="BS306" s="1">
        <f t="shared" si="179"/>
        <v>6.3597398332553201</v>
      </c>
      <c r="BT306" s="1">
        <f t="shared" si="180"/>
        <v>5.6643620438919529</v>
      </c>
      <c r="BU306" s="1">
        <f t="shared" si="181"/>
        <v>4.6721654071167036</v>
      </c>
      <c r="BV306" s="1">
        <f t="shared" si="182"/>
        <v>6.3070565124553974</v>
      </c>
      <c r="BW306" s="1">
        <f t="shared" si="183"/>
        <v>7.4164120975549803</v>
      </c>
      <c r="BX306" s="1">
        <f t="shared" si="184"/>
        <v>6.8443139340810744</v>
      </c>
      <c r="BY306" s="1">
        <f t="shared" si="185"/>
        <v>6.5415583362293184</v>
      </c>
    </row>
    <row r="307" spans="1:77" x14ac:dyDescent="0.25">
      <c r="A307" s="1">
        <v>20141125</v>
      </c>
      <c r="B307" s="1">
        <v>2014</v>
      </c>
      <c r="C307" s="1">
        <v>11</v>
      </c>
      <c r="D307" s="1">
        <v>3.7999999999999999E-2</v>
      </c>
      <c r="E307" s="1">
        <v>46.957999999999998</v>
      </c>
      <c r="F307" s="1">
        <f t="shared" si="168"/>
        <v>1.947442176</v>
      </c>
      <c r="G307" s="1">
        <v>432.286</v>
      </c>
      <c r="H307" s="1">
        <v>1.425</v>
      </c>
      <c r="I307" s="1">
        <v>89.612208330000001</v>
      </c>
      <c r="J307" s="1">
        <v>75.021500000000003</v>
      </c>
      <c r="K307" s="1">
        <f t="shared" si="169"/>
        <v>1.1613742199568001E-3</v>
      </c>
      <c r="L307" s="1">
        <f t="shared" si="170"/>
        <v>9.7227864000000008E-4</v>
      </c>
      <c r="M307" s="1">
        <f t="shared" si="149"/>
        <v>1.8909557995680005E-4</v>
      </c>
      <c r="N307" s="1">
        <f t="shared" si="150"/>
        <v>0.83717945800119975</v>
      </c>
      <c r="O307" s="1">
        <f t="shared" si="151"/>
        <v>1.630358585392357</v>
      </c>
      <c r="P307" s="1">
        <f t="shared" si="152"/>
        <v>0.31708359060764302</v>
      </c>
      <c r="Q307" s="1">
        <v>5.9573999999999998</v>
      </c>
      <c r="R307" s="1">
        <v>19.345300000000002</v>
      </c>
      <c r="S307" s="1">
        <v>0.23544522900000001</v>
      </c>
      <c r="T307" s="1">
        <v>0.17072300000000001</v>
      </c>
      <c r="U307" s="1">
        <v>0.23059869599999999</v>
      </c>
      <c r="V307" s="1">
        <v>6.4766667E-2</v>
      </c>
      <c r="W307" s="1">
        <v>0.16739999999999999</v>
      </c>
      <c r="X307" s="1">
        <v>2.9988889000000001E-2</v>
      </c>
      <c r="Y307" s="1">
        <v>0.2283</v>
      </c>
      <c r="Z307" s="1">
        <v>0.44206747800000001</v>
      </c>
      <c r="AA307" s="1">
        <v>-0.15390447300000001</v>
      </c>
      <c r="AB307" s="1">
        <v>0.53333333299999997</v>
      </c>
      <c r="AC307" s="1">
        <v>0.38016367299999998</v>
      </c>
      <c r="AD307" s="1">
        <v>0.744341908</v>
      </c>
      <c r="AE307" s="1">
        <f t="shared" si="153"/>
        <v>0.72357115643105441</v>
      </c>
      <c r="AF307" s="1">
        <v>0.388352325</v>
      </c>
      <c r="AG307" s="1">
        <v>0.35738203299999999</v>
      </c>
      <c r="AH307" s="1">
        <v>0.50426599699999997</v>
      </c>
      <c r="AI307" s="1">
        <v>1</v>
      </c>
      <c r="AJ307" s="1">
        <v>0.53891434800000004</v>
      </c>
      <c r="AK307" s="1">
        <v>1.121200515</v>
      </c>
      <c r="AL307" s="1">
        <v>0.24186647999999999</v>
      </c>
      <c r="AM307" s="1">
        <v>0.23544522900000001</v>
      </c>
      <c r="AN307" s="1">
        <v>0.25565809173812437</v>
      </c>
      <c r="AO307" s="1">
        <v>0.95596052019098232</v>
      </c>
      <c r="AP307" s="1">
        <v>1.8616778356108186</v>
      </c>
      <c r="AQ307" s="1">
        <v>8.5764340389181459E-2</v>
      </c>
      <c r="AR307" s="1">
        <v>4.3949082727446883E-3</v>
      </c>
      <c r="AS307" s="1">
        <v>0.55033333332500001</v>
      </c>
      <c r="AT307" s="1">
        <v>1.2634351126620245</v>
      </c>
      <c r="AU307" s="1">
        <v>0.213802362554458</v>
      </c>
      <c r="AV307" s="1">
        <v>0.31953097044554196</v>
      </c>
      <c r="AW307" s="1">
        <f t="shared" si="171"/>
        <v>0.29505554097131109</v>
      </c>
      <c r="AX307" s="1">
        <f t="shared" si="172"/>
        <v>0.22119943286430349</v>
      </c>
      <c r="AY307" s="1">
        <f t="shared" si="173"/>
        <v>0.12100018332358232</v>
      </c>
      <c r="AZ307" s="1">
        <f t="shared" si="174"/>
        <v>0.13706745526114661</v>
      </c>
      <c r="BA307" s="1">
        <f t="shared" si="175"/>
        <v>9.6092294084427793E-2</v>
      </c>
      <c r="BB307" s="1">
        <f t="shared" si="176"/>
        <v>7.7543001425328065E-2</v>
      </c>
      <c r="BC307" s="1">
        <f t="shared" si="177"/>
        <v>0.14084790366322006</v>
      </c>
      <c r="BD307" s="1">
        <f t="shared" si="178"/>
        <v>0.11120753837366174</v>
      </c>
      <c r="BE307" s="1">
        <f t="shared" si="154"/>
        <v>0.16343717313476486</v>
      </c>
      <c r="BF307" s="1">
        <f t="shared" si="155"/>
        <v>0.18513953286128312</v>
      </c>
      <c r="BG307" s="1">
        <f t="shared" si="156"/>
        <v>0.12979362901620106</v>
      </c>
      <c r="BH307" s="1">
        <f t="shared" si="157"/>
        <v>0.10473875825005198</v>
      </c>
      <c r="BI307" s="1">
        <f t="shared" si="158"/>
        <v>0.1902458540506024</v>
      </c>
      <c r="BJ307" s="1">
        <f t="shared" si="159"/>
        <v>0.15021006748776436</v>
      </c>
      <c r="BK307" s="1">
        <f t="shared" si="160"/>
        <v>0.23059869615625952</v>
      </c>
      <c r="BL307" s="2">
        <f t="shared" si="161"/>
        <v>1.7400000000000002</v>
      </c>
      <c r="BM307" s="2">
        <f t="shared" si="162"/>
        <v>1.9710496761529548</v>
      </c>
      <c r="BN307" s="2">
        <f t="shared" si="163"/>
        <v>1.3818209784010946</v>
      </c>
      <c r="BO307" s="2">
        <f t="shared" si="164"/>
        <v>1.1150794880967314</v>
      </c>
      <c r="BP307" s="2">
        <f t="shared" si="165"/>
        <v>2.0254130666778831</v>
      </c>
      <c r="BQ307" s="2">
        <f t="shared" si="166"/>
        <v>1.5991803603528842</v>
      </c>
      <c r="BR307" s="2">
        <f t="shared" si="167"/>
        <v>2.4550212391463782</v>
      </c>
      <c r="BS307" s="1">
        <f t="shared" si="179"/>
        <v>1.2882033808148941</v>
      </c>
      <c r="BT307" s="1">
        <f t="shared" si="180"/>
        <v>1.4592602623990449</v>
      </c>
      <c r="BU307" s="1">
        <f t="shared" si="181"/>
        <v>1.0230266988834684</v>
      </c>
      <c r="BV307" s="1">
        <f t="shared" si="182"/>
        <v>0.82554549795606369</v>
      </c>
      <c r="BW307" s="1">
        <f t="shared" si="183"/>
        <v>1.4995080230121329</v>
      </c>
      <c r="BX307" s="1">
        <f t="shared" si="184"/>
        <v>1.1839480153674518</v>
      </c>
      <c r="BY307" s="1">
        <f t="shared" si="185"/>
        <v>1.817567046115365</v>
      </c>
    </row>
    <row r="308" spans="1:77" x14ac:dyDescent="0.25">
      <c r="A308" s="1">
        <v>20130416</v>
      </c>
      <c r="B308" s="1">
        <v>2013</v>
      </c>
      <c r="C308" s="1">
        <v>4</v>
      </c>
      <c r="D308" s="1">
        <v>10.615</v>
      </c>
      <c r="E308" s="1">
        <v>201.48099999999999</v>
      </c>
      <c r="F308" s="1">
        <f t="shared" si="168"/>
        <v>8.3558200320000005</v>
      </c>
      <c r="G308" s="1">
        <v>432.286</v>
      </c>
      <c r="H308" s="1">
        <v>2.6070000000000002</v>
      </c>
      <c r="I308" s="1">
        <v>387.37814580000003</v>
      </c>
      <c r="J308" s="1">
        <v>324.24508520000001</v>
      </c>
      <c r="K308" s="1">
        <f t="shared" si="169"/>
        <v>5.0204207695679999E-3</v>
      </c>
      <c r="L308" s="1">
        <f t="shared" si="170"/>
        <v>4.2022163041919997E-3</v>
      </c>
      <c r="M308" s="1">
        <f t="shared" si="149"/>
        <v>8.1820446537600022E-4</v>
      </c>
      <c r="N308" s="1">
        <f t="shared" si="150"/>
        <v>0.83702472304001607</v>
      </c>
      <c r="O308" s="1">
        <f t="shared" si="151"/>
        <v>6.9940279480570187</v>
      </c>
      <c r="P308" s="1">
        <f t="shared" si="152"/>
        <v>1.3617920839429818</v>
      </c>
      <c r="Q308" s="1">
        <v>28.042400000000001</v>
      </c>
      <c r="R308" s="1">
        <v>69.803399999999996</v>
      </c>
      <c r="S308" s="1">
        <v>0.28659789200000002</v>
      </c>
      <c r="T308" s="1">
        <v>1.15073</v>
      </c>
      <c r="U308" s="1">
        <v>0.31965465500000001</v>
      </c>
      <c r="V308" s="1">
        <v>7.4866666999999998E-2</v>
      </c>
      <c r="W308" s="1">
        <v>0.21471111100000001</v>
      </c>
      <c r="X308" s="1">
        <v>3.6333333000000002E-2</v>
      </c>
      <c r="Y308" s="1">
        <v>0.217466667</v>
      </c>
      <c r="Z308" s="1">
        <v>0.48292532999999999</v>
      </c>
      <c r="AA308" s="1">
        <v>-6.375978E-3</v>
      </c>
      <c r="AB308" s="1">
        <v>0.95555555599999997</v>
      </c>
      <c r="AC308" s="1">
        <v>0.43082740899999999</v>
      </c>
      <c r="AD308" s="1">
        <v>0.41876344999999998</v>
      </c>
      <c r="AE308" s="1">
        <f t="shared" si="153"/>
        <v>0.34630758980301274</v>
      </c>
      <c r="AF308" s="1">
        <v>0.79871601999999997</v>
      </c>
      <c r="AG308" s="1">
        <v>0.93978721399999998</v>
      </c>
      <c r="AH308" s="1">
        <v>1.167816813</v>
      </c>
      <c r="AI308" s="1">
        <v>1</v>
      </c>
      <c r="AJ308" s="1">
        <v>0.63288154299999999</v>
      </c>
      <c r="AK308" s="1">
        <v>1.0795842360000001</v>
      </c>
      <c r="AL308" s="1">
        <v>0.33321052099999998</v>
      </c>
      <c r="AM308" s="1">
        <v>0.28659789200000002</v>
      </c>
      <c r="AN308" s="1">
        <v>0.58123654952371606</v>
      </c>
      <c r="AO308" s="1">
        <v>0.39094005667048304</v>
      </c>
      <c r="AP308" s="1">
        <v>3.2666247568384374</v>
      </c>
      <c r="AQ308" s="1">
        <v>5.089195275161563</v>
      </c>
      <c r="AR308" s="1">
        <v>0.22214434366685834</v>
      </c>
      <c r="AS308" s="1">
        <v>0.56088888889999999</v>
      </c>
      <c r="AT308" s="1">
        <v>1.6525164774407881</v>
      </c>
      <c r="AU308" s="1">
        <v>0.39481965997801149</v>
      </c>
      <c r="AV308" s="1">
        <v>0.56073589602198848</v>
      </c>
      <c r="AW308" s="1">
        <f t="shared" si="171"/>
        <v>0.87883491537081182</v>
      </c>
      <c r="AX308" s="1">
        <f t="shared" si="172"/>
        <v>3.2239244242627292</v>
      </c>
      <c r="AY308" s="1">
        <f t="shared" si="173"/>
        <v>1.6670658376075613</v>
      </c>
      <c r="AZ308" s="1">
        <f t="shared" si="174"/>
        <v>1.458305153413519</v>
      </c>
      <c r="BA308" s="1">
        <f t="shared" si="175"/>
        <v>1.3912335392719508</v>
      </c>
      <c r="BB308" s="1">
        <f t="shared" si="176"/>
        <v>1.7446906715015529</v>
      </c>
      <c r="BC308" s="1">
        <f t="shared" si="177"/>
        <v>1.9400337120865039</v>
      </c>
      <c r="BD308" s="1">
        <f t="shared" si="178"/>
        <v>1.9617045276329499</v>
      </c>
      <c r="BE308" s="1">
        <f t="shared" si="154"/>
        <v>0.46308461121012884</v>
      </c>
      <c r="BF308" s="1">
        <f t="shared" si="155"/>
        <v>0.40509418390061291</v>
      </c>
      <c r="BG308" s="1">
        <f t="shared" si="156"/>
        <v>0.38646274676279807</v>
      </c>
      <c r="BH308" s="1">
        <f t="shared" si="157"/>
        <v>0.48464756644148183</v>
      </c>
      <c r="BI308" s="1">
        <f t="shared" si="158"/>
        <v>0.53891078386288127</v>
      </c>
      <c r="BJ308" s="1">
        <f t="shared" si="159"/>
        <v>0.54493059481787898</v>
      </c>
      <c r="BK308" s="1">
        <f t="shared" si="160"/>
        <v>0.31965465468513571</v>
      </c>
      <c r="BL308" s="2">
        <f t="shared" si="161"/>
        <v>1.7400000000000002</v>
      </c>
      <c r="BM308" s="2">
        <f t="shared" si="162"/>
        <v>1.5221060318655855</v>
      </c>
      <c r="BN308" s="2">
        <f t="shared" si="163"/>
        <v>1.4521000333179734</v>
      </c>
      <c r="BO308" s="2">
        <f t="shared" si="164"/>
        <v>1.821020921866759</v>
      </c>
      <c r="BP308" s="2">
        <f t="shared" si="165"/>
        <v>2.0249102242266512</v>
      </c>
      <c r="BQ308" s="2">
        <f t="shared" si="166"/>
        <v>2.0475291383691969</v>
      </c>
      <c r="BR308" s="2">
        <f t="shared" si="167"/>
        <v>1.2010744595867295</v>
      </c>
      <c r="BS308" s="1">
        <f t="shared" si="179"/>
        <v>6.2638543523549322</v>
      </c>
      <c r="BT308" s="1">
        <f t="shared" si="180"/>
        <v>5.4794543060039897</v>
      </c>
      <c r="BU308" s="1">
        <f t="shared" si="181"/>
        <v>5.2274385711227174</v>
      </c>
      <c r="BV308" s="1">
        <f t="shared" si="182"/>
        <v>6.5555228891749939</v>
      </c>
      <c r="BW308" s="1">
        <f t="shared" si="183"/>
        <v>7.2895073110058108</v>
      </c>
      <c r="BX308" s="1">
        <f t="shared" si="184"/>
        <v>7.3709335085904808</v>
      </c>
      <c r="BY308" s="1">
        <f t="shared" si="185"/>
        <v>4.3237675179222324</v>
      </c>
    </row>
    <row r="309" spans="1:77" x14ac:dyDescent="0.25">
      <c r="A309" s="1">
        <v>20090430</v>
      </c>
      <c r="B309" s="1">
        <v>2009</v>
      </c>
      <c r="C309" s="1">
        <v>4</v>
      </c>
      <c r="D309" s="1">
        <v>10.205</v>
      </c>
      <c r="E309" s="1">
        <v>111.08799999999999</v>
      </c>
      <c r="F309" s="1">
        <f t="shared" si="168"/>
        <v>4.6070415360000005</v>
      </c>
      <c r="G309" s="1">
        <v>432.286</v>
      </c>
      <c r="H309" s="1">
        <v>3.4079999999999999</v>
      </c>
      <c r="I309" s="1">
        <v>242.59904169999999</v>
      </c>
      <c r="J309" s="1">
        <v>202.71554169999999</v>
      </c>
      <c r="K309" s="1">
        <f t="shared" si="169"/>
        <v>3.1440835804319995E-3</v>
      </c>
      <c r="L309" s="1">
        <f t="shared" si="170"/>
        <v>2.6271934204319999E-3</v>
      </c>
      <c r="M309" s="1">
        <f t="shared" si="149"/>
        <v>5.1689015999999968E-4</v>
      </c>
      <c r="N309" s="1">
        <f t="shared" si="150"/>
        <v>0.83559910327543552</v>
      </c>
      <c r="O309" s="1">
        <f t="shared" si="151"/>
        <v>3.8496397762342855</v>
      </c>
      <c r="P309" s="1">
        <f t="shared" si="152"/>
        <v>0.757401759765715</v>
      </c>
      <c r="Q309" s="1">
        <v>7.3627000000000002</v>
      </c>
      <c r="R309" s="1">
        <v>35.504800000000003</v>
      </c>
      <c r="S309" s="1">
        <v>0.171754826</v>
      </c>
      <c r="T309" s="1">
        <v>0.99120299999999995</v>
      </c>
      <c r="U309" s="1">
        <v>0.54869540800000005</v>
      </c>
      <c r="V309" s="1">
        <v>7.6755556000000003E-2</v>
      </c>
      <c r="W309" s="1">
        <v>0.20322222200000001</v>
      </c>
      <c r="X309" s="1">
        <v>3.7844443999999998E-2</v>
      </c>
      <c r="Y309" s="1">
        <v>0.243855556</v>
      </c>
      <c r="Z309" s="1">
        <v>0.45170251300000003</v>
      </c>
      <c r="AA309" s="1">
        <v>-9.0886498999999996E-2</v>
      </c>
      <c r="AB309" s="1">
        <v>1.0333333330000001</v>
      </c>
      <c r="AC309" s="1">
        <v>0.39211111599999998</v>
      </c>
      <c r="AD309" s="1">
        <v>0.73800617899999998</v>
      </c>
      <c r="AE309" s="1">
        <f t="shared" si="153"/>
        <v>0.7162296396292005</v>
      </c>
      <c r="AF309" s="1">
        <v>0.78446148199999999</v>
      </c>
      <c r="AG309" s="1">
        <v>0.92084864</v>
      </c>
      <c r="AH309" s="1">
        <v>1.1420953579999999</v>
      </c>
      <c r="AI309" s="1">
        <v>1</v>
      </c>
      <c r="AJ309" s="1">
        <v>0.57905318500000003</v>
      </c>
      <c r="AK309" s="1">
        <v>1.0522639650000001</v>
      </c>
      <c r="AL309" s="1">
        <v>0.128133618</v>
      </c>
      <c r="AM309" s="1">
        <v>0.171754826</v>
      </c>
      <c r="AN309" s="1">
        <v>0.26199382090045042</v>
      </c>
      <c r="AO309" s="1">
        <v>0.94784570157526393</v>
      </c>
      <c r="AP309" s="1">
        <v>4.3667645168763016</v>
      </c>
      <c r="AQ309" s="1">
        <v>0.24027701912369803</v>
      </c>
      <c r="AR309" s="1">
        <v>9.8342820299557494E-3</v>
      </c>
      <c r="AS309" s="1">
        <v>0.56283333332500007</v>
      </c>
      <c r="AT309" s="1">
        <v>2.0951868188444593</v>
      </c>
      <c r="AU309" s="1">
        <v>0.45670489319300139</v>
      </c>
      <c r="AV309" s="1">
        <v>0.57662843980699874</v>
      </c>
      <c r="AW309" s="1">
        <f t="shared" si="171"/>
        <v>1.0440843535336777</v>
      </c>
      <c r="AX309" s="1">
        <f t="shared" si="172"/>
        <v>0.96921743974017138</v>
      </c>
      <c r="AY309" s="1">
        <f t="shared" si="173"/>
        <v>0.31594773302164098</v>
      </c>
      <c r="AZ309" s="1">
        <f t="shared" si="174"/>
        <v>0.35631518936832601</v>
      </c>
      <c r="BA309" s="1">
        <f t="shared" si="175"/>
        <v>0.37980868500424009</v>
      </c>
      <c r="BB309" s="1">
        <f t="shared" si="176"/>
        <v>0.3233319251591068</v>
      </c>
      <c r="BC309" s="1">
        <f t="shared" si="177"/>
        <v>0.36694593030412198</v>
      </c>
      <c r="BD309" s="1">
        <f t="shared" si="178"/>
        <v>0.44861650920707463</v>
      </c>
      <c r="BE309" s="1">
        <f t="shared" si="154"/>
        <v>0.17489764489432527</v>
      </c>
      <c r="BF309" s="1">
        <f t="shared" si="155"/>
        <v>0.19724366073019806</v>
      </c>
      <c r="BG309" s="1">
        <f t="shared" si="156"/>
        <v>0.21024884047230127</v>
      </c>
      <c r="BH309" s="1">
        <f t="shared" si="157"/>
        <v>0.17898527610452136</v>
      </c>
      <c r="BI309" s="1">
        <f t="shared" si="158"/>
        <v>0.20312846811707383</v>
      </c>
      <c r="BJ309" s="1">
        <f t="shared" si="159"/>
        <v>0.24833845196685256</v>
      </c>
      <c r="BK309" s="1">
        <f t="shared" si="160"/>
        <v>0.54869540811142825</v>
      </c>
      <c r="BL309" s="2">
        <f t="shared" si="161"/>
        <v>1.74</v>
      </c>
      <c r="BM309" s="2">
        <f t="shared" si="162"/>
        <v>1.9623132711587488</v>
      </c>
      <c r="BN309" s="2">
        <f t="shared" si="163"/>
        <v>2.0916975905698658</v>
      </c>
      <c r="BO309" s="2">
        <f t="shared" si="164"/>
        <v>1.7806665184659212</v>
      </c>
      <c r="BP309" s="2">
        <f t="shared" si="165"/>
        <v>2.0208593130985966</v>
      </c>
      <c r="BQ309" s="2">
        <f t="shared" si="166"/>
        <v>2.4706387938122756</v>
      </c>
      <c r="BR309" s="2">
        <f t="shared" si="167"/>
        <v>5.458792831034069</v>
      </c>
      <c r="BS309" s="1">
        <f t="shared" si="179"/>
        <v>3.143261624762407</v>
      </c>
      <c r="BT309" s="1">
        <f t="shared" si="180"/>
        <v>3.5448643683880925</v>
      </c>
      <c r="BU309" s="1">
        <f t="shared" si="181"/>
        <v>3.7785935442794538</v>
      </c>
      <c r="BV309" s="1">
        <f t="shared" si="182"/>
        <v>3.2167245597662126</v>
      </c>
      <c r="BW309" s="1">
        <f t="shared" si="183"/>
        <v>3.6506261654635268</v>
      </c>
      <c r="BX309" s="1">
        <f t="shared" si="184"/>
        <v>4.4631402926663251</v>
      </c>
      <c r="BY309" s="1">
        <f t="shared" si="185"/>
        <v>9.861157484665247</v>
      </c>
    </row>
    <row r="310" spans="1:77" x14ac:dyDescent="0.25">
      <c r="A310" s="1">
        <v>20121028</v>
      </c>
      <c r="B310" s="1">
        <v>2012</v>
      </c>
      <c r="C310" s="1">
        <v>10</v>
      </c>
      <c r="D310" s="1">
        <v>2.8290000000000002</v>
      </c>
      <c r="E310" s="1">
        <v>54.584000000000003</v>
      </c>
      <c r="F310" s="1">
        <f t="shared" si="168"/>
        <v>2.2637076480000005</v>
      </c>
      <c r="G310" s="1">
        <v>432.286</v>
      </c>
      <c r="H310" s="1">
        <v>1.117</v>
      </c>
      <c r="I310" s="1">
        <v>98.036657039999994</v>
      </c>
      <c r="J310" s="1">
        <v>81.91427521</v>
      </c>
      <c r="K310" s="1">
        <f t="shared" si="169"/>
        <v>1.2705550752383997E-3</v>
      </c>
      <c r="L310" s="1">
        <f t="shared" si="170"/>
        <v>1.0616090067216001E-3</v>
      </c>
      <c r="M310" s="1">
        <f t="shared" si="149"/>
        <v>2.0894606851679966E-4</v>
      </c>
      <c r="N310" s="1">
        <f t="shared" si="150"/>
        <v>0.83554741341882055</v>
      </c>
      <c r="O310" s="1">
        <f t="shared" si="151"/>
        <v>1.8914350700228022</v>
      </c>
      <c r="P310" s="1">
        <f t="shared" si="152"/>
        <v>0.37227257797719826</v>
      </c>
      <c r="Q310" s="1">
        <v>20.637799999999999</v>
      </c>
      <c r="R310" s="1">
        <v>1.2222599999999999</v>
      </c>
      <c r="S310" s="1">
        <v>0.94408707000000003</v>
      </c>
      <c r="T310" s="1">
        <v>1.03972</v>
      </c>
      <c r="U310" s="1">
        <v>0.791931371</v>
      </c>
      <c r="V310" s="1">
        <v>6.1355555999999999E-2</v>
      </c>
      <c r="W310" s="1">
        <v>0.24790000000000001</v>
      </c>
      <c r="X310" s="1">
        <v>2.5288888999999998E-2</v>
      </c>
      <c r="Y310" s="1">
        <v>0.217422222</v>
      </c>
      <c r="Z310" s="1">
        <v>0.60320482600000003</v>
      </c>
      <c r="AA310" s="1">
        <v>6.5498221999999995E-2</v>
      </c>
      <c r="AB310" s="1">
        <v>0.94444444400000005</v>
      </c>
      <c r="AC310" s="1">
        <v>0.579973984</v>
      </c>
      <c r="AD310" s="1">
        <v>0.75515513599999995</v>
      </c>
      <c r="AE310" s="1">
        <f t="shared" si="153"/>
        <v>0.73610096871378905</v>
      </c>
      <c r="AF310" s="1">
        <v>0.50272675899999997</v>
      </c>
      <c r="AG310" s="1">
        <v>0.50989082500000005</v>
      </c>
      <c r="AH310" s="1">
        <v>0.67936010000000002</v>
      </c>
      <c r="AI310" s="1">
        <v>1</v>
      </c>
      <c r="AJ310" s="1">
        <v>0.67866128800000003</v>
      </c>
      <c r="AK310" s="1">
        <v>1.132305704</v>
      </c>
      <c r="AL310" s="1">
        <v>1</v>
      </c>
      <c r="AM310" s="1">
        <v>0.94408707000000003</v>
      </c>
      <c r="AN310" s="1">
        <v>0.24484486370344455</v>
      </c>
      <c r="AO310" s="1">
        <v>0.96895668979055483</v>
      </c>
      <c r="AP310" s="1">
        <v>2.1934346692596427</v>
      </c>
      <c r="AQ310" s="1">
        <v>7.0272978740357317E-2</v>
      </c>
      <c r="AR310" s="1">
        <v>3.3616839202426259E-3</v>
      </c>
      <c r="AS310" s="1">
        <v>0.56061111110000006</v>
      </c>
      <c r="AT310" s="1">
        <v>1.1180665005842141</v>
      </c>
      <c r="AU310" s="1">
        <v>0.29399788810117089</v>
      </c>
      <c r="AV310" s="1">
        <v>0.65044655589882916</v>
      </c>
      <c r="AW310" s="1">
        <f t="shared" si="171"/>
        <v>0.60909713462854387</v>
      </c>
      <c r="AX310" s="1">
        <f t="shared" si="172"/>
        <v>0.30209456561254971</v>
      </c>
      <c r="AY310" s="1">
        <f t="shared" si="173"/>
        <v>1.1484447361698091</v>
      </c>
      <c r="AZ310" s="1">
        <f t="shared" si="174"/>
        <v>1.310784760741964</v>
      </c>
      <c r="BA310" s="1">
        <f t="shared" si="175"/>
        <v>0.9956630509942479</v>
      </c>
      <c r="BB310" s="1">
        <f t="shared" si="176"/>
        <v>0.73242677085765195</v>
      </c>
      <c r="BC310" s="1">
        <f t="shared" si="177"/>
        <v>1.3337405394038326</v>
      </c>
      <c r="BD310" s="1">
        <f t="shared" si="178"/>
        <v>1.1104559100363445</v>
      </c>
      <c r="BE310" s="1">
        <f t="shared" si="154"/>
        <v>0.87474456066000017</v>
      </c>
      <c r="BF310" s="1">
        <f t="shared" si="155"/>
        <v>0.99839531110490976</v>
      </c>
      <c r="BG310" s="1">
        <f t="shared" si="156"/>
        <v>0.75837418264641665</v>
      </c>
      <c r="BH310" s="1">
        <f t="shared" si="157"/>
        <v>0.55787302053929</v>
      </c>
      <c r="BI310" s="1">
        <f t="shared" si="158"/>
        <v>1.0158802121086403</v>
      </c>
      <c r="BJ310" s="1">
        <f t="shared" si="159"/>
        <v>0.84580932505002715</v>
      </c>
      <c r="BK310" s="1">
        <f t="shared" si="160"/>
        <v>0.79193137115388212</v>
      </c>
      <c r="BL310" s="2">
        <f t="shared" si="161"/>
        <v>1.7400000000000004</v>
      </c>
      <c r="BM310" s="2">
        <f t="shared" si="162"/>
        <v>1.9859601527694088</v>
      </c>
      <c r="BN310" s="2">
        <f t="shared" si="163"/>
        <v>1.5085216155092644</v>
      </c>
      <c r="BO310" s="2">
        <f t="shared" si="164"/>
        <v>1.1096943032214643</v>
      </c>
      <c r="BP310" s="2">
        <f t="shared" si="165"/>
        <v>2.0207402807230328</v>
      </c>
      <c r="BQ310" s="2">
        <f t="shared" si="166"/>
        <v>1.682443414654256</v>
      </c>
      <c r="BR310" s="2">
        <f t="shared" si="167"/>
        <v>1.5752719682738874</v>
      </c>
      <c r="BS310" s="1">
        <f t="shared" si="179"/>
        <v>2.2844312852059843</v>
      </c>
      <c r="BT310" s="1">
        <f t="shared" si="180"/>
        <v>2.6073502897464906</v>
      </c>
      <c r="BU310" s="1">
        <f t="shared" si="181"/>
        <v>1.9805252717694464</v>
      </c>
      <c r="BV310" s="1">
        <f t="shared" si="182"/>
        <v>1.4569082662609014</v>
      </c>
      <c r="BW310" s="1">
        <f t="shared" si="183"/>
        <v>2.6530128256089762</v>
      </c>
      <c r="BX310" s="1">
        <f t="shared" si="184"/>
        <v>2.2088657310488311</v>
      </c>
      <c r="BY310" s="1">
        <f t="shared" si="185"/>
        <v>2.0681612454211931</v>
      </c>
    </row>
    <row r="311" spans="1:77" x14ac:dyDescent="0.25">
      <c r="A311" s="1">
        <v>20120104</v>
      </c>
      <c r="B311" s="1">
        <v>2012</v>
      </c>
      <c r="C311" s="1">
        <v>1</v>
      </c>
      <c r="D311" s="1">
        <v>1.897</v>
      </c>
      <c r="E311" s="1">
        <v>40.18</v>
      </c>
      <c r="F311" s="1">
        <f t="shared" si="168"/>
        <v>1.66634496</v>
      </c>
      <c r="G311" s="1">
        <v>432.286</v>
      </c>
      <c r="H311" s="1">
        <v>0.86</v>
      </c>
      <c r="I311" s="1">
        <v>70.819658709999999</v>
      </c>
      <c r="J311" s="1">
        <v>59.137776959999997</v>
      </c>
      <c r="K311" s="1">
        <f t="shared" si="169"/>
        <v>9.1782277688159985E-4</v>
      </c>
      <c r="L311" s="1">
        <f t="shared" si="170"/>
        <v>7.6642558940159995E-4</v>
      </c>
      <c r="M311" s="1">
        <f t="shared" si="149"/>
        <v>1.513971874799999E-4</v>
      </c>
      <c r="N311" s="1">
        <f t="shared" si="150"/>
        <v>0.83504747180671635</v>
      </c>
      <c r="O311" s="1">
        <f t="shared" si="151"/>
        <v>1.3914771460058639</v>
      </c>
      <c r="P311" s="1">
        <f t="shared" si="152"/>
        <v>0.27486781399413607</v>
      </c>
      <c r="Q311" s="1">
        <v>2.6595200000000001</v>
      </c>
      <c r="R311" s="1">
        <v>6.6679500000000003</v>
      </c>
      <c r="S311" s="1">
        <v>0.28512769300000002</v>
      </c>
      <c r="T311" s="1">
        <v>0.26592500000000002</v>
      </c>
      <c r="U311" s="1">
        <v>1.09849939</v>
      </c>
      <c r="V311" s="1">
        <v>0.14143333299999999</v>
      </c>
      <c r="W311" s="1">
        <v>0.237055556</v>
      </c>
      <c r="X311" s="1">
        <v>0.108344444</v>
      </c>
      <c r="Y311" s="1">
        <v>0.140288889</v>
      </c>
      <c r="Z311" s="1">
        <v>0.25264208700000002</v>
      </c>
      <c r="AA311" s="1">
        <v>0.25644121199999997</v>
      </c>
      <c r="AB311" s="1">
        <v>0.366666667</v>
      </c>
      <c r="AC311" s="1">
        <v>0.145276188</v>
      </c>
      <c r="AD311" s="1">
        <v>0.73134168700000002</v>
      </c>
      <c r="AE311" s="1">
        <f t="shared" si="153"/>
        <v>0.70850716917728851</v>
      </c>
      <c r="AF311" s="1">
        <v>0.46485700400000002</v>
      </c>
      <c r="AG311" s="1">
        <v>0.45645943500000002</v>
      </c>
      <c r="AH311" s="1">
        <v>0.62089084100000003</v>
      </c>
      <c r="AI311" s="1">
        <v>1</v>
      </c>
      <c r="AJ311" s="1">
        <v>0.80028102700000003</v>
      </c>
      <c r="AK311" s="1">
        <v>1.141656183</v>
      </c>
      <c r="AL311" s="1">
        <v>0.33058516599999999</v>
      </c>
      <c r="AM311" s="1">
        <v>0.28512769300000002</v>
      </c>
      <c r="AN311" s="1">
        <v>0.26865831316278638</v>
      </c>
      <c r="AO311" s="1">
        <v>0.938935113744648</v>
      </c>
      <c r="AP311" s="1">
        <v>1.5645897945554208</v>
      </c>
      <c r="AQ311" s="1">
        <v>0.10175516544457919</v>
      </c>
      <c r="AR311" s="1">
        <v>5.4312463086850157E-3</v>
      </c>
      <c r="AS311" s="1">
        <v>0.54616666667500002</v>
      </c>
      <c r="AT311" s="1">
        <v>1.1961228648579989</v>
      </c>
      <c r="AU311" s="1">
        <v>0.16154981216025546</v>
      </c>
      <c r="AV311" s="1">
        <v>0.20511685483974454</v>
      </c>
      <c r="AW311" s="1">
        <f t="shared" si="171"/>
        <v>0.16993514297875351</v>
      </c>
      <c r="AX311" s="1">
        <f t="shared" si="172"/>
        <v>0.15515371141377074</v>
      </c>
      <c r="AY311" s="1">
        <f t="shared" si="173"/>
        <v>6.4730854041750496E-2</v>
      </c>
      <c r="AZ311" s="1">
        <f t="shared" si="174"/>
        <v>7.2659398983589779E-2</v>
      </c>
      <c r="BA311" s="1">
        <f t="shared" si="175"/>
        <v>9.4171491499053794E-2</v>
      </c>
      <c r="BB311" s="1">
        <f t="shared" si="176"/>
        <v>7.9899514942685462E-2</v>
      </c>
      <c r="BC311" s="1">
        <f t="shared" si="177"/>
        <v>7.5121923613753902E-2</v>
      </c>
      <c r="BD311" s="1">
        <f t="shared" si="178"/>
        <v>0.11099492719433099</v>
      </c>
      <c r="BE311" s="1">
        <f t="shared" si="154"/>
        <v>0.26739420391046859</v>
      </c>
      <c r="BF311" s="1">
        <f t="shared" si="155"/>
        <v>0.30014592631975567</v>
      </c>
      <c r="BG311" s="1">
        <f t="shared" si="156"/>
        <v>0.38900940476097556</v>
      </c>
      <c r="BH311" s="1">
        <f t="shared" si="157"/>
        <v>0.33005384383082692</v>
      </c>
      <c r="BI311" s="1">
        <f t="shared" si="158"/>
        <v>0.31031827492909048</v>
      </c>
      <c r="BJ311" s="1">
        <f t="shared" si="159"/>
        <v>0.45850469045388709</v>
      </c>
      <c r="BK311" s="1">
        <f t="shared" si="160"/>
        <v>1.0984993899358795</v>
      </c>
      <c r="BL311" s="2">
        <f t="shared" si="161"/>
        <v>1.7399999999999998</v>
      </c>
      <c r="BM311" s="2">
        <f t="shared" si="162"/>
        <v>1.9531235313209732</v>
      </c>
      <c r="BN311" s="2">
        <f t="shared" si="163"/>
        <v>2.5313800912107109</v>
      </c>
      <c r="BO311" s="2">
        <f t="shared" si="164"/>
        <v>2.1477417231449381</v>
      </c>
      <c r="BP311" s="2">
        <f t="shared" si="165"/>
        <v>2.0193175113003186</v>
      </c>
      <c r="BQ311" s="2">
        <f t="shared" si="166"/>
        <v>2.9836030464478189</v>
      </c>
      <c r="BR311" s="2">
        <f t="shared" si="167"/>
        <v>7.1482063206142596</v>
      </c>
      <c r="BS311" s="1">
        <f t="shared" si="179"/>
        <v>0.42121962400635365</v>
      </c>
      <c r="BT311" s="1">
        <f t="shared" si="180"/>
        <v>0.47281262040286326</v>
      </c>
      <c r="BU311" s="1">
        <f t="shared" si="181"/>
        <v>0.61279710933157761</v>
      </c>
      <c r="BV311" s="1">
        <f t="shared" si="182"/>
        <v>0.51992583970452244</v>
      </c>
      <c r="BW311" s="1">
        <f t="shared" si="183"/>
        <v>0.48883687520653224</v>
      </c>
      <c r="BX311" s="1">
        <f t="shared" si="184"/>
        <v>0.72227135253388608</v>
      </c>
      <c r="BY311" s="1">
        <f t="shared" si="185"/>
        <v>1.7304395279821723</v>
      </c>
    </row>
    <row r="312" spans="1:77" x14ac:dyDescent="0.25">
      <c r="A312" s="1">
        <v>20060507</v>
      </c>
      <c r="B312" s="1">
        <v>2006</v>
      </c>
      <c r="C312" s="1">
        <v>5</v>
      </c>
      <c r="D312" s="1">
        <v>12.868</v>
      </c>
      <c r="E312" s="1">
        <v>214.66900000000001</v>
      </c>
      <c r="F312" s="1">
        <f t="shared" si="168"/>
        <v>8.9027527679999992</v>
      </c>
      <c r="G312" s="1">
        <v>432.286</v>
      </c>
      <c r="H312" s="1">
        <v>7.49</v>
      </c>
      <c r="I312" s="1">
        <v>431.23395829999998</v>
      </c>
      <c r="J312" s="1">
        <v>359.33954549999999</v>
      </c>
      <c r="K312" s="1">
        <f t="shared" si="169"/>
        <v>5.5887920995679992E-3</v>
      </c>
      <c r="L312" s="1">
        <f t="shared" si="170"/>
        <v>4.6570405096799999E-3</v>
      </c>
      <c r="M312" s="1">
        <f t="shared" si="149"/>
        <v>9.3175158988799932E-4</v>
      </c>
      <c r="N312" s="1">
        <f t="shared" si="150"/>
        <v>0.83328211654893691</v>
      </c>
      <c r="O312" s="1">
        <f t="shared" si="151"/>
        <v>7.4185046696309458</v>
      </c>
      <c r="P312" s="1">
        <f t="shared" si="152"/>
        <v>1.4842480983690534</v>
      </c>
      <c r="Q312" s="1">
        <v>25.392499999999998</v>
      </c>
      <c r="R312" s="1">
        <v>78.582800000000006</v>
      </c>
      <c r="S312" s="1">
        <v>0.244216655</v>
      </c>
      <c r="T312" s="1">
        <v>0.97929500000000003</v>
      </c>
      <c r="U312" s="1">
        <v>0.26285826600000001</v>
      </c>
      <c r="V312" s="1">
        <v>6.6166666999999998E-2</v>
      </c>
      <c r="W312" s="1">
        <v>0.184922222</v>
      </c>
      <c r="X312" s="1">
        <v>3.5733332999999999E-2</v>
      </c>
      <c r="Y312" s="1">
        <v>0.196988889</v>
      </c>
      <c r="Z312" s="1">
        <v>0.47296220700000002</v>
      </c>
      <c r="AA312" s="1">
        <v>-3.1595485999999999E-2</v>
      </c>
      <c r="AB312" s="1">
        <v>1.0555555560000001</v>
      </c>
      <c r="AC312" s="1">
        <v>0.418473137</v>
      </c>
      <c r="AD312" s="1">
        <v>0.48869341900000002</v>
      </c>
      <c r="AE312" s="1">
        <f t="shared" si="153"/>
        <v>0.4273388400926999</v>
      </c>
      <c r="AF312" s="1">
        <v>0.87265064599999997</v>
      </c>
      <c r="AG312" s="1">
        <v>1.036736291</v>
      </c>
      <c r="AH312" s="1">
        <v>1.3091593479999999</v>
      </c>
      <c r="AI312" s="1">
        <v>0.94648648599999996</v>
      </c>
      <c r="AJ312" s="1">
        <v>0.61681816199999995</v>
      </c>
      <c r="AK312" s="1">
        <v>0.92341179100000004</v>
      </c>
      <c r="AL312" s="1">
        <v>0.25752974099999998</v>
      </c>
      <c r="AM312" s="1">
        <v>0.244216655</v>
      </c>
      <c r="AN312" s="1">
        <v>0.51130658053943845</v>
      </c>
      <c r="AO312" s="1">
        <v>0.50405607472099934</v>
      </c>
      <c r="AP312" s="1">
        <v>4.4874866144495913</v>
      </c>
      <c r="AQ312" s="1">
        <v>4.4152661535504079</v>
      </c>
      <c r="AR312" s="1">
        <v>0.18085954657383627</v>
      </c>
      <c r="AS312" s="1">
        <v>0.56338888890000005</v>
      </c>
      <c r="AT312" s="1">
        <v>2.1209408255628026</v>
      </c>
      <c r="AU312" s="1">
        <v>0.45890793396176921</v>
      </c>
      <c r="AV312" s="1">
        <v>0.59664762203823085</v>
      </c>
      <c r="AW312" s="1">
        <f t="shared" si="171"/>
        <v>1.1853820500141024</v>
      </c>
      <c r="AX312" s="1">
        <f t="shared" si="172"/>
        <v>3.5387511499151234</v>
      </c>
      <c r="AY312" s="1">
        <f t="shared" si="173"/>
        <v>1.4568302528735597</v>
      </c>
      <c r="AZ312" s="1">
        <f t="shared" si="174"/>
        <v>1.3551311262958803</v>
      </c>
      <c r="BA312" s="1">
        <f t="shared" si="175"/>
        <v>1.4298825201674692</v>
      </c>
      <c r="BB312" s="1">
        <f t="shared" si="176"/>
        <v>1.6958914169469874</v>
      </c>
      <c r="BC312" s="1">
        <f t="shared" si="177"/>
        <v>1.6864180522155345</v>
      </c>
      <c r="BD312" s="1">
        <f t="shared" si="178"/>
        <v>1.9579615648945177</v>
      </c>
      <c r="BE312" s="1">
        <f t="shared" si="154"/>
        <v>0.39103628103528104</v>
      </c>
      <c r="BF312" s="1">
        <f t="shared" si="155"/>
        <v>0.36373862699286219</v>
      </c>
      <c r="BG312" s="1">
        <f t="shared" si="156"/>
        <v>0.38380308337279606</v>
      </c>
      <c r="BH312" s="1">
        <f t="shared" si="157"/>
        <v>0.45520407845357896</v>
      </c>
      <c r="BI312" s="1">
        <f t="shared" si="158"/>
        <v>0.45266127752933183</v>
      </c>
      <c r="BJ312" s="1">
        <f t="shared" si="159"/>
        <v>0.52554785105277579</v>
      </c>
      <c r="BK312" s="1">
        <f t="shared" si="160"/>
        <v>0.26285826648719485</v>
      </c>
      <c r="BL312" s="2">
        <f t="shared" si="161"/>
        <v>1.74</v>
      </c>
      <c r="BM312" s="2">
        <f t="shared" si="162"/>
        <v>1.6185332197103131</v>
      </c>
      <c r="BN312" s="2">
        <f t="shared" si="163"/>
        <v>1.7078143319607004</v>
      </c>
      <c r="BO312" s="2">
        <f t="shared" si="164"/>
        <v>2.0255284098248794</v>
      </c>
      <c r="BP312" s="2">
        <f t="shared" si="165"/>
        <v>2.0142136704444922</v>
      </c>
      <c r="BQ312" s="2">
        <f t="shared" si="166"/>
        <v>2.3385381489686474</v>
      </c>
      <c r="BR312" s="2">
        <f t="shared" si="167"/>
        <v>1.1696443677216048</v>
      </c>
      <c r="BS312" s="1">
        <f t="shared" si="179"/>
        <v>6.4824794090430835</v>
      </c>
      <c r="BT312" s="1">
        <f t="shared" si="180"/>
        <v>6.0299472813932802</v>
      </c>
      <c r="BU312" s="1">
        <f t="shared" si="181"/>
        <v>6.3625696789677644</v>
      </c>
      <c r="BV312" s="1">
        <f t="shared" si="182"/>
        <v>7.5462334535181386</v>
      </c>
      <c r="BW312" s="1">
        <f t="shared" si="183"/>
        <v>7.5040796804997187</v>
      </c>
      <c r="BX312" s="1">
        <f t="shared" si="184"/>
        <v>8.7123709183626339</v>
      </c>
      <c r="BY312" s="1">
        <f t="shared" si="185"/>
        <v>4.3575836377347814</v>
      </c>
    </row>
    <row r="313" spans="1:77" x14ac:dyDescent="0.25">
      <c r="A313" s="1">
        <v>20121123</v>
      </c>
      <c r="B313" s="1">
        <v>2012</v>
      </c>
      <c r="C313" s="1">
        <v>11</v>
      </c>
      <c r="D313" s="1">
        <v>2.9670000000000001</v>
      </c>
      <c r="E313" s="1">
        <v>40.039000000000001</v>
      </c>
      <c r="F313" s="1">
        <f t="shared" si="168"/>
        <v>1.6604974080000001</v>
      </c>
      <c r="G313" s="1">
        <v>432.286</v>
      </c>
      <c r="H313" s="1">
        <v>1.7290000000000001</v>
      </c>
      <c r="I313" s="1">
        <v>70.883291670000006</v>
      </c>
      <c r="J313" s="1">
        <v>59.062750000000001</v>
      </c>
      <c r="K313" s="1">
        <f t="shared" si="169"/>
        <v>9.1864746004320002E-4</v>
      </c>
      <c r="L313" s="1">
        <f t="shared" si="170"/>
        <v>7.6545324000000005E-4</v>
      </c>
      <c r="M313" s="1">
        <f t="shared" si="149"/>
        <v>1.5319422004319997E-4</v>
      </c>
      <c r="N313" s="1">
        <f t="shared" si="150"/>
        <v>0.83323937995104669</v>
      </c>
      <c r="O313" s="1">
        <f t="shared" si="151"/>
        <v>1.3835918306522403</v>
      </c>
      <c r="P313" s="1">
        <f t="shared" si="152"/>
        <v>0.27690557734775978</v>
      </c>
      <c r="Q313" s="1">
        <v>0.115896</v>
      </c>
      <c r="R313" s="1">
        <v>-1.7921100000000001</v>
      </c>
      <c r="S313" s="1">
        <v>-6.9141530000000007E-2</v>
      </c>
      <c r="T313" s="1">
        <v>4.3741500000000003E-2</v>
      </c>
      <c r="U313" s="1">
        <v>6.2740782999999994E-2</v>
      </c>
      <c r="V313" s="1">
        <v>5.5744443999999997E-2</v>
      </c>
      <c r="W313" s="1">
        <v>0.15624444400000001</v>
      </c>
      <c r="X313" s="1">
        <v>3.1955556000000003E-2</v>
      </c>
      <c r="Y313" s="1">
        <v>0.173322222</v>
      </c>
      <c r="Z313" s="1">
        <v>0.47408145299999999</v>
      </c>
      <c r="AA313" s="1">
        <v>-5.1818888E-2</v>
      </c>
      <c r="AB313" s="1">
        <v>0.56666666700000001</v>
      </c>
      <c r="AC313" s="1">
        <v>0.41986100199999998</v>
      </c>
      <c r="AD313" s="1">
        <v>0.71550076399999996</v>
      </c>
      <c r="AE313" s="1">
        <f t="shared" si="153"/>
        <v>0.69015152259559676</v>
      </c>
      <c r="AF313" s="1">
        <v>0.50830330000000001</v>
      </c>
      <c r="AG313" s="1">
        <v>0.51795031700000005</v>
      </c>
      <c r="AH313" s="1">
        <v>0.68801756599999997</v>
      </c>
      <c r="AI313" s="1">
        <v>1</v>
      </c>
      <c r="AJ313" s="1">
        <v>0.60393701399999999</v>
      </c>
      <c r="AK313" s="1">
        <v>1.1103463570000001</v>
      </c>
      <c r="AL313" s="1">
        <v>0</v>
      </c>
      <c r="AM313" s="1">
        <v>0</v>
      </c>
      <c r="AN313" s="1">
        <v>0.28449923615305361</v>
      </c>
      <c r="AO313" s="1">
        <v>0.91633065795059088</v>
      </c>
      <c r="AP313" s="1">
        <v>1.5215646823978906</v>
      </c>
      <c r="AQ313" s="1">
        <v>0.13893272560210934</v>
      </c>
      <c r="AR313" s="1">
        <v>7.3232574513979881E-3</v>
      </c>
      <c r="AS313" s="1">
        <v>0.55116666667500003</v>
      </c>
      <c r="AT313" s="1">
        <v>1.0085264805502714</v>
      </c>
      <c r="AU313" s="1">
        <v>0.18312696712933099</v>
      </c>
      <c r="AV313" s="1">
        <v>0.38353969987066905</v>
      </c>
      <c r="AW313" s="1">
        <f t="shared" si="171"/>
        <v>0.28704169722656253</v>
      </c>
      <c r="AX313" s="1">
        <f t="shared" si="172"/>
        <v>0.17003914028447523</v>
      </c>
      <c r="AY313" s="1">
        <f t="shared" si="173"/>
        <v>0</v>
      </c>
      <c r="AZ313" s="1">
        <f t="shared" si="174"/>
        <v>0</v>
      </c>
      <c r="BA313" s="1">
        <f t="shared" si="175"/>
        <v>0</v>
      </c>
      <c r="BB313" s="1">
        <f t="shared" si="176"/>
        <v>0</v>
      </c>
      <c r="BC313" s="1">
        <f t="shared" si="177"/>
        <v>0</v>
      </c>
      <c r="BD313" s="1">
        <f t="shared" si="178"/>
        <v>0</v>
      </c>
      <c r="BE313" s="1">
        <f t="shared" si="154"/>
        <v>0</v>
      </c>
      <c r="BF313" s="1">
        <f t="shared" si="155"/>
        <v>0</v>
      </c>
      <c r="BG313" s="1">
        <f t="shared" si="156"/>
        <v>0</v>
      </c>
      <c r="BH313" s="1">
        <f t="shared" si="157"/>
        <v>0</v>
      </c>
      <c r="BI313" s="1">
        <f t="shared" si="158"/>
        <v>0</v>
      </c>
      <c r="BJ313" s="1">
        <f t="shared" si="159"/>
        <v>0</v>
      </c>
      <c r="BK313" s="1">
        <f t="shared" si="160"/>
        <v>6.2740782667062525E-2</v>
      </c>
      <c r="BL313" s="2" t="e">
        <f t="shared" si="161"/>
        <v>#DIV/0!</v>
      </c>
      <c r="BM313" s="2" t="e">
        <f t="shared" si="162"/>
        <v>#DIV/0!</v>
      </c>
      <c r="BN313" s="2" t="e">
        <f t="shared" si="163"/>
        <v>#DIV/0!</v>
      </c>
      <c r="BO313" s="2" t="e">
        <f t="shared" si="164"/>
        <v>#DIV/0!</v>
      </c>
      <c r="BP313" s="2" t="e">
        <f t="shared" si="165"/>
        <v>#DIV/0!</v>
      </c>
      <c r="BQ313" s="2" t="e">
        <f t="shared" si="166"/>
        <v>#DIV/0!</v>
      </c>
      <c r="BR313" s="2" t="e">
        <f t="shared" si="167"/>
        <v>#DIV/0!</v>
      </c>
      <c r="BS313" s="1" t="e">
        <f t="shared" si="179"/>
        <v>#DIV/0!</v>
      </c>
      <c r="BT313" s="1" t="e">
        <f t="shared" si="180"/>
        <v>#DIV/0!</v>
      </c>
      <c r="BU313" s="1" t="e">
        <f t="shared" si="181"/>
        <v>#DIV/0!</v>
      </c>
      <c r="BV313" s="1" t="e">
        <f t="shared" si="182"/>
        <v>#DIV/0!</v>
      </c>
      <c r="BW313" s="1" t="e">
        <f t="shared" si="183"/>
        <v>#DIV/0!</v>
      </c>
      <c r="BX313" s="1" t="e">
        <f t="shared" si="184"/>
        <v>#DIV/0!</v>
      </c>
      <c r="BY313" s="1" t="e">
        <f t="shared" si="185"/>
        <v>#DIV/0!</v>
      </c>
    </row>
    <row r="314" spans="1:77" x14ac:dyDescent="0.25">
      <c r="A314" s="1">
        <v>20070428</v>
      </c>
      <c r="B314" s="1">
        <v>2007</v>
      </c>
      <c r="C314" s="1">
        <v>4</v>
      </c>
      <c r="D314" s="1">
        <v>11.273</v>
      </c>
      <c r="E314" s="1">
        <v>224.49</v>
      </c>
      <c r="F314" s="1">
        <f t="shared" si="168"/>
        <v>9.3100492800000012</v>
      </c>
      <c r="G314" s="1">
        <v>432.286</v>
      </c>
      <c r="H314" s="1">
        <v>8.6950000000000003</v>
      </c>
      <c r="I314" s="1">
        <v>452.45439579999999</v>
      </c>
      <c r="J314" s="1">
        <v>376.96831250000002</v>
      </c>
      <c r="K314" s="1">
        <f t="shared" si="169"/>
        <v>5.8638089695679995E-3</v>
      </c>
      <c r="L314" s="1">
        <f t="shared" si="170"/>
        <v>4.8855093300000001E-3</v>
      </c>
      <c r="M314" s="1">
        <f t="shared" si="149"/>
        <v>9.7829963956799944E-4</v>
      </c>
      <c r="N314" s="1">
        <f t="shared" si="150"/>
        <v>0.83316311212640459</v>
      </c>
      <c r="O314" s="1">
        <f t="shared" si="151"/>
        <v>7.7567896321749936</v>
      </c>
      <c r="P314" s="1">
        <f t="shared" si="152"/>
        <v>1.5532596478250076</v>
      </c>
      <c r="Q314" s="1">
        <v>16.23</v>
      </c>
      <c r="R314" s="1">
        <v>83.774500000000003</v>
      </c>
      <c r="S314" s="1">
        <v>0.16229269700000001</v>
      </c>
      <c r="T314" s="1">
        <v>0.27974199999999999</v>
      </c>
      <c r="U314" s="1">
        <v>8.5282139000000007E-2</v>
      </c>
      <c r="V314" s="1">
        <v>4.7133332999999999E-2</v>
      </c>
      <c r="W314" s="1">
        <v>0.11528888900000001</v>
      </c>
      <c r="X314" s="1">
        <v>2.4488889E-2</v>
      </c>
      <c r="Y314" s="1">
        <v>0.170866667</v>
      </c>
      <c r="Z314" s="1">
        <v>0.41961965000000001</v>
      </c>
      <c r="AA314" s="1">
        <v>-0.19422225700000001</v>
      </c>
      <c r="AB314" s="1">
        <v>0.6</v>
      </c>
      <c r="AC314" s="1">
        <v>0.352328366</v>
      </c>
      <c r="AD314" s="1">
        <v>0.43017057600000003</v>
      </c>
      <c r="AE314" s="1">
        <f t="shared" si="153"/>
        <v>0.35952558053302436</v>
      </c>
      <c r="AF314" s="1">
        <v>0.821127049</v>
      </c>
      <c r="AG314" s="1">
        <v>0.96921231799999996</v>
      </c>
      <c r="AH314" s="1">
        <v>1.209096612</v>
      </c>
      <c r="AI314" s="1">
        <v>0.88135135099999995</v>
      </c>
      <c r="AJ314" s="1">
        <v>0.51323423099999999</v>
      </c>
      <c r="AK314" s="1">
        <v>0.88848279100000005</v>
      </c>
      <c r="AL314" s="1">
        <v>0.111236959</v>
      </c>
      <c r="AM314" s="1">
        <v>0.16229269700000001</v>
      </c>
      <c r="AN314" s="1">
        <v>0.56982942430703631</v>
      </c>
      <c r="AO314" s="1">
        <v>0.40795519764229415</v>
      </c>
      <c r="AP314" s="1">
        <v>3.7980829940818981</v>
      </c>
      <c r="AQ314" s="1">
        <v>5.5119662859181009</v>
      </c>
      <c r="AR314" s="1">
        <v>0.24063967674927905</v>
      </c>
      <c r="AS314" s="1">
        <v>0.55200000000000005</v>
      </c>
      <c r="AT314" s="1">
        <v>2.4588994099508263</v>
      </c>
      <c r="AU314" s="1">
        <v>0.32574989242048863</v>
      </c>
      <c r="AV314" s="1">
        <v>0.27425010757951135</v>
      </c>
      <c r="AW314" s="1">
        <f t="shared" si="171"/>
        <v>0.55605363902327687</v>
      </c>
      <c r="AX314" s="1">
        <f t="shared" si="172"/>
        <v>2.9884129684377756</v>
      </c>
      <c r="AY314" s="1">
        <f t="shared" si="173"/>
        <v>0.52132470237380513</v>
      </c>
      <c r="AZ314" s="1">
        <f t="shared" si="174"/>
        <v>0.46075379511082193</v>
      </c>
      <c r="BA314" s="1">
        <f t="shared" si="175"/>
        <v>0.37575158958038829</v>
      </c>
      <c r="BB314" s="1">
        <f t="shared" si="176"/>
        <v>0.51727714778217826</v>
      </c>
      <c r="BC314" s="1">
        <f t="shared" si="177"/>
        <v>0.60337965978270791</v>
      </c>
      <c r="BD314" s="1">
        <f t="shared" si="178"/>
        <v>0.55515240951239531</v>
      </c>
      <c r="BE314" s="1">
        <f t="shared" si="154"/>
        <v>0.15893103603712291</v>
      </c>
      <c r="BF314" s="1">
        <f t="shared" si="155"/>
        <v>0.14046539072781652</v>
      </c>
      <c r="BG314" s="1">
        <f t="shared" si="156"/>
        <v>0.11455162042520466</v>
      </c>
      <c r="BH314" s="1">
        <f t="shared" si="157"/>
        <v>0.1576970986431438</v>
      </c>
      <c r="BI314" s="1">
        <f t="shared" si="158"/>
        <v>0.18394630834936429</v>
      </c>
      <c r="BJ314" s="1">
        <f t="shared" si="159"/>
        <v>0.16924375000946326</v>
      </c>
      <c r="BK314" s="1">
        <f t="shared" si="160"/>
        <v>8.5282139289877615E-2</v>
      </c>
      <c r="BL314" s="2">
        <f t="shared" si="161"/>
        <v>1.7399999999999995</v>
      </c>
      <c r="BM314" s="2">
        <f t="shared" si="162"/>
        <v>1.5378354408342987</v>
      </c>
      <c r="BN314" s="2">
        <f t="shared" si="163"/>
        <v>1.2541277305541454</v>
      </c>
      <c r="BO314" s="2">
        <f t="shared" si="164"/>
        <v>1.7264906747035726</v>
      </c>
      <c r="BP314" s="2">
        <f t="shared" si="165"/>
        <v>2.013870824155032</v>
      </c>
      <c r="BQ314" s="2">
        <f t="shared" si="166"/>
        <v>1.8529050861260401</v>
      </c>
      <c r="BR314" s="2">
        <f t="shared" si="167"/>
        <v>0.93368121208072963</v>
      </c>
      <c r="BS314" s="1">
        <f t="shared" si="179"/>
        <v>5.7075383433512652</v>
      </c>
      <c r="BT314" s="1">
        <f t="shared" si="180"/>
        <v>5.0443992783484228</v>
      </c>
      <c r="BU314" s="1">
        <f t="shared" si="181"/>
        <v>4.113782821607983</v>
      </c>
      <c r="BV314" s="1">
        <f t="shared" si="182"/>
        <v>5.6632251294879534</v>
      </c>
      <c r="BW314" s="1">
        <f t="shared" si="183"/>
        <v>6.6058879008168159</v>
      </c>
      <c r="BX314" s="1">
        <f t="shared" si="184"/>
        <v>6.0778889802614682</v>
      </c>
      <c r="BY314" s="1">
        <f t="shared" si="185"/>
        <v>3.0626559301249707</v>
      </c>
    </row>
    <row r="315" spans="1:77" x14ac:dyDescent="0.25">
      <c r="A315" s="1">
        <v>20140308</v>
      </c>
      <c r="B315" s="1">
        <v>2014</v>
      </c>
      <c r="C315" s="1">
        <v>3</v>
      </c>
      <c r="D315" s="1">
        <v>4.4000000000000004</v>
      </c>
      <c r="E315" s="1">
        <v>104.268</v>
      </c>
      <c r="F315" s="1">
        <f t="shared" si="168"/>
        <v>4.3242024960000007</v>
      </c>
      <c r="G315" s="1">
        <v>432.286</v>
      </c>
      <c r="H315" s="1">
        <v>2.2090000000000001</v>
      </c>
      <c r="I315" s="1">
        <v>208.83562499999999</v>
      </c>
      <c r="J315" s="1">
        <v>173.85379169999999</v>
      </c>
      <c r="K315" s="1">
        <f t="shared" si="169"/>
        <v>2.7065097E-3</v>
      </c>
      <c r="L315" s="1">
        <f t="shared" si="170"/>
        <v>2.2531451404319996E-3</v>
      </c>
      <c r="M315" s="1">
        <f t="shared" si="149"/>
        <v>4.5336455956800038E-4</v>
      </c>
      <c r="N315" s="1">
        <f t="shared" si="150"/>
        <v>0.8324910642042036</v>
      </c>
      <c r="O315" s="1">
        <f t="shared" si="151"/>
        <v>3.599859937729514</v>
      </c>
      <c r="P315" s="1">
        <f t="shared" si="152"/>
        <v>0.72434255827048677</v>
      </c>
      <c r="Q315" s="1">
        <v>6.9291</v>
      </c>
      <c r="R315" s="1">
        <v>39.5779</v>
      </c>
      <c r="S315" s="1">
        <v>0.14899047500000001</v>
      </c>
      <c r="T315" s="1">
        <v>0.56019300000000005</v>
      </c>
      <c r="U315" s="1">
        <v>0.40216583700000003</v>
      </c>
      <c r="V315" s="1">
        <v>7.6744443999999995E-2</v>
      </c>
      <c r="W315" s="1">
        <v>0.17706666700000001</v>
      </c>
      <c r="X315" s="1">
        <v>3.3388888999999998E-2</v>
      </c>
      <c r="Y315" s="1">
        <v>0.25863333300000002</v>
      </c>
      <c r="Z315" s="1">
        <v>0.39526332199999997</v>
      </c>
      <c r="AA315" s="1">
        <v>-0.18720832200000001</v>
      </c>
      <c r="AB315" s="1">
        <v>0.62222222199999999</v>
      </c>
      <c r="AC315" s="1">
        <v>0.322126519</v>
      </c>
      <c r="AD315" s="1">
        <v>0.65649111500000001</v>
      </c>
      <c r="AE315" s="1">
        <f t="shared" si="153"/>
        <v>0.62177417728852835</v>
      </c>
      <c r="AF315" s="1">
        <v>0.56569131900000003</v>
      </c>
      <c r="AG315" s="1">
        <v>0.60290470600000001</v>
      </c>
      <c r="AH315" s="1">
        <v>0.77791718899999995</v>
      </c>
      <c r="AI315" s="1">
        <v>1</v>
      </c>
      <c r="AJ315" s="1">
        <v>0.51770170599999998</v>
      </c>
      <c r="AK315" s="1">
        <v>1.0934217509999999</v>
      </c>
      <c r="AL315" s="1">
        <v>8.7482990999999996E-2</v>
      </c>
      <c r="AM315" s="1">
        <v>0.14899047500000001</v>
      </c>
      <c r="AN315" s="1">
        <v>0.34350888521371292</v>
      </c>
      <c r="AO315" s="1">
        <v>0.81834752083911022</v>
      </c>
      <c r="AP315" s="1">
        <v>3.5387003922078923</v>
      </c>
      <c r="AQ315" s="1">
        <v>0.7855021037921075</v>
      </c>
      <c r="AR315" s="1">
        <v>3.6559987504518943E-2</v>
      </c>
      <c r="AS315" s="1">
        <v>0.55255555555000002</v>
      </c>
      <c r="AT315" s="1">
        <v>2.2553996924277673</v>
      </c>
      <c r="AU315" s="1">
        <v>0.29932299592007039</v>
      </c>
      <c r="AV315" s="1">
        <v>0.3228992260799296</v>
      </c>
      <c r="AW315" s="1">
        <f t="shared" si="171"/>
        <v>0.55576968675194238</v>
      </c>
      <c r="AX315" s="1">
        <f t="shared" si="172"/>
        <v>0.82002827727539629</v>
      </c>
      <c r="AY315" s="1">
        <f t="shared" si="173"/>
        <v>0.11994575653546936</v>
      </c>
      <c r="AZ315" s="1">
        <f t="shared" si="174"/>
        <v>0.12752241777033907</v>
      </c>
      <c r="BA315" s="1">
        <f t="shared" si="175"/>
        <v>0.11233128470486263</v>
      </c>
      <c r="BB315" s="1">
        <f t="shared" si="176"/>
        <v>0.10882461793276313</v>
      </c>
      <c r="BC315" s="1">
        <f t="shared" si="177"/>
        <v>0.13869641814719835</v>
      </c>
      <c r="BD315" s="1">
        <f t="shared" si="178"/>
        <v>0.13984671815788632</v>
      </c>
      <c r="BE315" s="1">
        <f t="shared" si="154"/>
        <v>8.6109761309807922E-2</v>
      </c>
      <c r="BF315" s="1">
        <f t="shared" si="155"/>
        <v>9.1549090797608326E-2</v>
      </c>
      <c r="BG315" s="1">
        <f t="shared" si="156"/>
        <v>8.0643287373817457E-2</v>
      </c>
      <c r="BH315" s="1">
        <f t="shared" si="157"/>
        <v>7.8125830754589495E-2</v>
      </c>
      <c r="BI315" s="1">
        <f t="shared" si="158"/>
        <v>9.9570971130177863E-2</v>
      </c>
      <c r="BJ315" s="1">
        <f t="shared" si="159"/>
        <v>0.10039677824679494</v>
      </c>
      <c r="BK315" s="1">
        <f t="shared" si="160"/>
        <v>0.40216583654762866</v>
      </c>
      <c r="BL315" s="2">
        <f t="shared" si="161"/>
        <v>1.7399999999999998</v>
      </c>
      <c r="BM315" s="2">
        <f t="shared" si="162"/>
        <v>1.849911270973349</v>
      </c>
      <c r="BN315" s="2">
        <f t="shared" si="163"/>
        <v>1.629540227449916</v>
      </c>
      <c r="BO315" s="2">
        <f t="shared" si="164"/>
        <v>1.5786705646982468</v>
      </c>
      <c r="BP315" s="2">
        <f t="shared" si="165"/>
        <v>2.0120075486352076</v>
      </c>
      <c r="BQ315" s="2">
        <f t="shared" si="166"/>
        <v>2.0286944417476387</v>
      </c>
      <c r="BR315" s="2">
        <f t="shared" si="167"/>
        <v>8.1264718999188545</v>
      </c>
      <c r="BS315" s="1">
        <f t="shared" si="179"/>
        <v>2.4237161176284094</v>
      </c>
      <c r="BT315" s="1">
        <f t="shared" si="180"/>
        <v>2.5768159561152655</v>
      </c>
      <c r="BU315" s="1">
        <f t="shared" si="181"/>
        <v>2.2698522491920836</v>
      </c>
      <c r="BV315" s="1">
        <f t="shared" si="182"/>
        <v>2.1989938460256799</v>
      </c>
      <c r="BW315" s="1">
        <f t="shared" si="183"/>
        <v>2.8026063933432059</v>
      </c>
      <c r="BX315" s="1">
        <f t="shared" si="184"/>
        <v>2.8258502391993794</v>
      </c>
      <c r="BY315" s="1">
        <f t="shared" si="185"/>
        <v>11.319690185797525</v>
      </c>
    </row>
    <row r="316" spans="1:77" x14ac:dyDescent="0.25">
      <c r="A316" s="1">
        <v>20121108</v>
      </c>
      <c r="B316" s="1">
        <v>2012</v>
      </c>
      <c r="C316" s="1">
        <v>11</v>
      </c>
      <c r="D316" s="1">
        <v>4.6230000000000002</v>
      </c>
      <c r="E316" s="1">
        <v>59.399000000000001</v>
      </c>
      <c r="F316" s="1">
        <f t="shared" si="168"/>
        <v>2.4633953279999998</v>
      </c>
      <c r="G316" s="1">
        <v>432.286</v>
      </c>
      <c r="H316" s="1">
        <v>2.0720000000000001</v>
      </c>
      <c r="I316" s="1">
        <v>111.73725</v>
      </c>
      <c r="J316" s="1">
        <v>92.907458329999997</v>
      </c>
      <c r="K316" s="1">
        <f t="shared" si="169"/>
        <v>1.4481147599999999E-3</v>
      </c>
      <c r="L316" s="1">
        <f t="shared" si="170"/>
        <v>1.2040806599567999E-3</v>
      </c>
      <c r="M316" s="1">
        <f t="shared" si="149"/>
        <v>2.4403410004320003E-4</v>
      </c>
      <c r="N316" s="1">
        <f t="shared" si="150"/>
        <v>0.83148151874151188</v>
      </c>
      <c r="O316" s="1">
        <f t="shared" si="151"/>
        <v>2.0482676885861846</v>
      </c>
      <c r="P316" s="1">
        <f t="shared" si="152"/>
        <v>0.41512763941381525</v>
      </c>
      <c r="Q316" s="1">
        <v>3.4647899999999998</v>
      </c>
      <c r="R316" s="1">
        <v>10.1401</v>
      </c>
      <c r="S316" s="1">
        <v>0.25467240099999999</v>
      </c>
      <c r="T316" s="1">
        <v>7.1810799999999994E-2</v>
      </c>
      <c r="U316" s="1">
        <v>9.2142734000000004E-2</v>
      </c>
      <c r="V316" s="1">
        <v>7.1033333000000004E-2</v>
      </c>
      <c r="W316" s="1">
        <v>0.16209999999999999</v>
      </c>
      <c r="X316" s="1">
        <v>4.7366667000000001E-2</v>
      </c>
      <c r="Y316" s="1">
        <v>0.13362222200000001</v>
      </c>
      <c r="Z316" s="1">
        <v>0.39062053400000002</v>
      </c>
      <c r="AA316" s="1">
        <v>9.6299079999999995E-2</v>
      </c>
      <c r="AB316" s="1">
        <v>0.4</v>
      </c>
      <c r="AC316" s="1">
        <v>0.31636946199999999</v>
      </c>
      <c r="AD316" s="1">
        <v>0.650836478</v>
      </c>
      <c r="AE316" s="1">
        <f t="shared" si="153"/>
        <v>0.61522187485515645</v>
      </c>
      <c r="AF316" s="1">
        <v>0.57453021500000001</v>
      </c>
      <c r="AG316" s="1">
        <v>0.61621125200000004</v>
      </c>
      <c r="AH316" s="1">
        <v>0.79190715199999995</v>
      </c>
      <c r="AI316" s="1">
        <v>1</v>
      </c>
      <c r="AJ316" s="1">
        <v>0.69827966900000005</v>
      </c>
      <c r="AK316" s="1">
        <v>1.098225835</v>
      </c>
      <c r="AL316" s="1">
        <v>0.27620071600000001</v>
      </c>
      <c r="AM316" s="1">
        <v>0.25467240099999999</v>
      </c>
      <c r="AN316" s="1">
        <v>0.34916352179075699</v>
      </c>
      <c r="AO316" s="1">
        <v>0.80811611189672206</v>
      </c>
      <c r="AP316" s="1">
        <v>1.9907094545279103</v>
      </c>
      <c r="AQ316" s="1">
        <v>0.47268587347208957</v>
      </c>
      <c r="AR316" s="1">
        <v>2.477537310498034E-2</v>
      </c>
      <c r="AS316" s="1">
        <v>0.54700000000000004</v>
      </c>
      <c r="AT316" s="1">
        <v>1.485849280190441</v>
      </c>
      <c r="AU316" s="1">
        <v>0.18008411375715233</v>
      </c>
      <c r="AV316" s="1">
        <v>0.21991588624284769</v>
      </c>
      <c r="AW316" s="1">
        <f t="shared" si="171"/>
        <v>0.23207265243906416</v>
      </c>
      <c r="AX316" s="1">
        <f t="shared" si="172"/>
        <v>0.30040346886567154</v>
      </c>
      <c r="AY316" s="1">
        <f t="shared" si="173"/>
        <v>0.21518678214672343</v>
      </c>
      <c r="AZ316" s="1">
        <f t="shared" si="174"/>
        <v>0.22781528200857804</v>
      </c>
      <c r="BA316" s="1">
        <f t="shared" si="175"/>
        <v>0.14473854506461883</v>
      </c>
      <c r="BB316" s="1">
        <f t="shared" si="176"/>
        <v>0.13511537328652684</v>
      </c>
      <c r="BC316" s="1">
        <f t="shared" si="177"/>
        <v>0.24847393022767639</v>
      </c>
      <c r="BD316" s="1">
        <f t="shared" si="178"/>
        <v>0.17713264920705005</v>
      </c>
      <c r="BE316" s="1">
        <f t="shared" si="154"/>
        <v>0.27611304273914311</v>
      </c>
      <c r="BF316" s="1">
        <f t="shared" si="155"/>
        <v>0.29231707482374397</v>
      </c>
      <c r="BG316" s="1">
        <f t="shared" si="156"/>
        <v>0.18571865651199343</v>
      </c>
      <c r="BH316" s="1">
        <f t="shared" si="157"/>
        <v>0.17337085701453767</v>
      </c>
      <c r="BI316" s="1">
        <f t="shared" si="158"/>
        <v>0.3188248471030074</v>
      </c>
      <c r="BJ316" s="1">
        <f t="shared" si="159"/>
        <v>0.22728456763508775</v>
      </c>
      <c r="BK316" s="1">
        <f t="shared" si="160"/>
        <v>9.2142734287520303E-2</v>
      </c>
      <c r="BL316" s="2">
        <f t="shared" si="161"/>
        <v>1.7400000000000002</v>
      </c>
      <c r="BM316" s="2">
        <f t="shared" si="162"/>
        <v>1.8421140310776363</v>
      </c>
      <c r="BN316" s="2">
        <f t="shared" si="163"/>
        <v>1.1703556598598057</v>
      </c>
      <c r="BO316" s="2">
        <f t="shared" si="164"/>
        <v>1.0925427071921874</v>
      </c>
      <c r="BP316" s="2">
        <f t="shared" si="165"/>
        <v>2.0091598298141102</v>
      </c>
      <c r="BQ316" s="2">
        <f t="shared" si="166"/>
        <v>1.4322943377168771</v>
      </c>
      <c r="BR316" s="2">
        <f t="shared" si="167"/>
        <v>0.58066202186528015</v>
      </c>
      <c r="BS316" s="1">
        <f t="shared" si="179"/>
        <v>1.356056915026052</v>
      </c>
      <c r="BT316" s="1">
        <f t="shared" si="180"/>
        <v>1.4356387759249103</v>
      </c>
      <c r="BU316" s="1">
        <f t="shared" si="181"/>
        <v>0.91210855493837217</v>
      </c>
      <c r="BV316" s="1">
        <f t="shared" si="182"/>
        <v>0.85146557071795914</v>
      </c>
      <c r="BW316" s="1">
        <f t="shared" si="183"/>
        <v>1.5658247589724081</v>
      </c>
      <c r="BX316" s="1">
        <f t="shared" si="184"/>
        <v>1.1162486442607069</v>
      </c>
      <c r="BY316" s="1">
        <f t="shared" si="185"/>
        <v>0.45253491381805844</v>
      </c>
    </row>
    <row r="317" spans="1:77" x14ac:dyDescent="0.25">
      <c r="A317" s="1">
        <v>20120404</v>
      </c>
      <c r="B317" s="1">
        <v>2012</v>
      </c>
      <c r="C317" s="1">
        <v>4</v>
      </c>
      <c r="D317" s="1">
        <v>3.0459999999999998</v>
      </c>
      <c r="E317" s="1">
        <v>188.31899999999999</v>
      </c>
      <c r="F317" s="1">
        <f t="shared" si="168"/>
        <v>7.809965568</v>
      </c>
      <c r="G317" s="1">
        <v>432.286</v>
      </c>
      <c r="H317" s="1">
        <v>4.1710000000000003</v>
      </c>
      <c r="I317" s="1">
        <v>349.60833330000003</v>
      </c>
      <c r="J317" s="1">
        <v>290.63200000000001</v>
      </c>
      <c r="K317" s="1">
        <f t="shared" si="169"/>
        <v>4.5309239995680005E-3</v>
      </c>
      <c r="L317" s="1">
        <f t="shared" si="170"/>
        <v>3.7665907199999999E-3</v>
      </c>
      <c r="M317" s="1">
        <f t="shared" si="149"/>
        <v>7.6433327956800055E-4</v>
      </c>
      <c r="N317" s="1">
        <f t="shared" si="150"/>
        <v>0.83130741552034959</v>
      </c>
      <c r="O317" s="1">
        <f t="shared" si="151"/>
        <v>6.4924822916369989</v>
      </c>
      <c r="P317" s="1">
        <f t="shared" si="152"/>
        <v>1.3174832763630011</v>
      </c>
      <c r="Q317" s="1">
        <v>26.479800000000001</v>
      </c>
      <c r="R317" s="1">
        <v>64.083399999999997</v>
      </c>
      <c r="S317" s="1">
        <v>0.29239028700000003</v>
      </c>
      <c r="T317" s="1">
        <v>2.8647800000000001</v>
      </c>
      <c r="U317" s="1">
        <v>0.70849140300000002</v>
      </c>
      <c r="V317" s="1">
        <v>6.4222221999999995E-2</v>
      </c>
      <c r="W317" s="1">
        <v>0.22313333299999999</v>
      </c>
      <c r="X317" s="1">
        <v>3.2288889000000001E-2</v>
      </c>
      <c r="Y317" s="1">
        <v>0.2142</v>
      </c>
      <c r="Z317" s="1">
        <v>0.55301214200000004</v>
      </c>
      <c r="AA317" s="1">
        <v>2.0426829000000001E-2</v>
      </c>
      <c r="AB317" s="1">
        <v>1.233333333</v>
      </c>
      <c r="AC317" s="1">
        <v>0.51773505600000003</v>
      </c>
      <c r="AD317" s="1">
        <v>0.38528555399999997</v>
      </c>
      <c r="AE317" s="1">
        <f t="shared" si="153"/>
        <v>0.30751512630359207</v>
      </c>
      <c r="AF317" s="1">
        <v>0.51149192899999996</v>
      </c>
      <c r="AG317" s="1">
        <v>0.52257789700000001</v>
      </c>
      <c r="AH317" s="1">
        <v>0.69297365099999997</v>
      </c>
      <c r="AI317" s="1">
        <v>1</v>
      </c>
      <c r="AJ317" s="1">
        <v>0.64995339399999996</v>
      </c>
      <c r="AK317" s="1">
        <v>1.026883</v>
      </c>
      <c r="AL317" s="1">
        <v>0.34355408399999998</v>
      </c>
      <c r="AM317" s="1">
        <v>0.29239028700000003</v>
      </c>
      <c r="AN317" s="1">
        <v>0.61471444612733062</v>
      </c>
      <c r="AO317" s="1">
        <v>0.34467850748575368</v>
      </c>
      <c r="AP317" s="1">
        <v>2.6919272754933665</v>
      </c>
      <c r="AQ317" s="1">
        <v>5.1180382925066334</v>
      </c>
      <c r="AR317" s="1">
        <v>0.22372278189792313</v>
      </c>
      <c r="AS317" s="1">
        <v>0.56783333332500008</v>
      </c>
      <c r="AT317" s="1">
        <v>1.1291417899042966</v>
      </c>
      <c r="AU317" s="1">
        <v>0.39861430948793924</v>
      </c>
      <c r="AV317" s="1">
        <v>0.83471902351206073</v>
      </c>
      <c r="AW317" s="1">
        <f t="shared" si="171"/>
        <v>1.0204388661489789</v>
      </c>
      <c r="AX317" s="1">
        <f t="shared" si="172"/>
        <v>3.132376258864745</v>
      </c>
      <c r="AY317" s="1">
        <f t="shared" si="173"/>
        <v>1.2363454659275857</v>
      </c>
      <c r="AZ317" s="1">
        <f t="shared" si="174"/>
        <v>1.0487215151666887</v>
      </c>
      <c r="BA317" s="1">
        <f t="shared" si="175"/>
        <v>0.9753381126631091</v>
      </c>
      <c r="BB317" s="1">
        <f t="shared" si="176"/>
        <v>1.1660666266704658</v>
      </c>
      <c r="BC317" s="1">
        <f t="shared" si="177"/>
        <v>1.4272111815341373</v>
      </c>
      <c r="BD317" s="1">
        <f t="shared" si="178"/>
        <v>1.3394899874957173</v>
      </c>
      <c r="BE317" s="1">
        <f t="shared" si="154"/>
        <v>0.30576174558531916</v>
      </c>
      <c r="BF317" s="1">
        <f t="shared" si="155"/>
        <v>0.2593602920439948</v>
      </c>
      <c r="BG317" s="1">
        <f t="shared" si="156"/>
        <v>0.24121177460704182</v>
      </c>
      <c r="BH317" s="1">
        <f t="shared" si="157"/>
        <v>0.28838102056859022</v>
      </c>
      <c r="BI317" s="1">
        <f t="shared" si="158"/>
        <v>0.35296492300180715</v>
      </c>
      <c r="BJ317" s="1">
        <f t="shared" si="159"/>
        <v>0.33127051302239868</v>
      </c>
      <c r="BK317" s="1">
        <f t="shared" si="160"/>
        <v>0.70849140281411893</v>
      </c>
      <c r="BL317" s="2">
        <f t="shared" si="161"/>
        <v>1.74</v>
      </c>
      <c r="BM317" s="2">
        <f t="shared" si="162"/>
        <v>1.4759430003012748</v>
      </c>
      <c r="BN317" s="2">
        <f t="shared" si="163"/>
        <v>1.3726651351129802</v>
      </c>
      <c r="BO317" s="2">
        <f t="shared" si="164"/>
        <v>1.6410914152415788</v>
      </c>
      <c r="BP317" s="2">
        <f t="shared" si="165"/>
        <v>2.0086193740405984</v>
      </c>
      <c r="BQ317" s="2">
        <f t="shared" si="166"/>
        <v>1.8851628792069846</v>
      </c>
      <c r="BR317" s="2">
        <f t="shared" si="167"/>
        <v>4.0318158131151041</v>
      </c>
      <c r="BS317" s="1">
        <f t="shared" si="179"/>
        <v>7.0356777516294011</v>
      </c>
      <c r="BT317" s="1">
        <f t="shared" si="180"/>
        <v>5.9679651321223135</v>
      </c>
      <c r="BU317" s="1">
        <f t="shared" si="181"/>
        <v>5.5503618112366437</v>
      </c>
      <c r="BV317" s="1">
        <f t="shared" si="182"/>
        <v>6.6357415854052766</v>
      </c>
      <c r="BW317" s="1">
        <f t="shared" si="183"/>
        <v>8.1218382996719605</v>
      </c>
      <c r="BX317" s="1">
        <f t="shared" si="184"/>
        <v>7.6226428318587391</v>
      </c>
      <c r="BY317" s="1">
        <f t="shared" si="185"/>
        <v>16.302618859196283</v>
      </c>
    </row>
    <row r="318" spans="1:77" x14ac:dyDescent="0.25">
      <c r="A318" s="1">
        <v>20091114</v>
      </c>
      <c r="B318" s="1">
        <v>2009</v>
      </c>
      <c r="C318" s="1">
        <v>11</v>
      </c>
      <c r="D318" s="1">
        <v>10.657999999999999</v>
      </c>
      <c r="E318" s="1">
        <v>58.411000000000001</v>
      </c>
      <c r="F318" s="1">
        <f t="shared" si="168"/>
        <v>2.4224209920000002</v>
      </c>
      <c r="G318" s="1">
        <v>432.286</v>
      </c>
      <c r="H318" s="1">
        <v>4.819</v>
      </c>
      <c r="I318" s="1">
        <v>113.423875</v>
      </c>
      <c r="J318" s="1">
        <v>94.289041670000003</v>
      </c>
      <c r="K318" s="1">
        <f t="shared" si="169"/>
        <v>1.4699734199999999E-3</v>
      </c>
      <c r="L318" s="1">
        <f t="shared" si="170"/>
        <v>1.2219859800432001E-3</v>
      </c>
      <c r="M318" s="1">
        <f t="shared" si="149"/>
        <v>2.479874399567998E-4</v>
      </c>
      <c r="N318" s="1">
        <f t="shared" si="150"/>
        <v>0.83129801084648192</v>
      </c>
      <c r="O318" s="1">
        <f t="shared" si="151"/>
        <v>2.0137537520823616</v>
      </c>
      <c r="P318" s="1">
        <f t="shared" si="152"/>
        <v>0.40866723991763854</v>
      </c>
      <c r="Q318" s="1">
        <v>3.6285799999999999</v>
      </c>
      <c r="R318" s="1">
        <v>1.5004599999999999</v>
      </c>
      <c r="S318" s="1">
        <v>0.70745792600000001</v>
      </c>
      <c r="T318" s="1">
        <v>0.51560099999999998</v>
      </c>
      <c r="U318" s="1">
        <v>0.48750254900000001</v>
      </c>
      <c r="V318" s="1">
        <v>4.9866667000000003E-2</v>
      </c>
      <c r="W318" s="1">
        <v>0.14476666699999999</v>
      </c>
      <c r="X318" s="1">
        <v>3.0266667000000001E-2</v>
      </c>
      <c r="Y318" s="1">
        <v>0.17646666699999999</v>
      </c>
      <c r="Z318" s="1">
        <v>0.48758348899999998</v>
      </c>
      <c r="AA318" s="1">
        <v>-9.8682162000000004E-2</v>
      </c>
      <c r="AB318" s="1">
        <v>0.52222222200000001</v>
      </c>
      <c r="AC318" s="1">
        <v>0.43660352600000002</v>
      </c>
      <c r="AD318" s="1">
        <v>0.63300221800000001</v>
      </c>
      <c r="AE318" s="1">
        <f t="shared" si="153"/>
        <v>0.59455645191193507</v>
      </c>
      <c r="AF318" s="1">
        <v>0.80019855600000001</v>
      </c>
      <c r="AG318" s="1">
        <v>0.94174554700000002</v>
      </c>
      <c r="AH318" s="1">
        <v>1.170514429</v>
      </c>
      <c r="AI318" s="1">
        <v>1</v>
      </c>
      <c r="AJ318" s="1">
        <v>0.57408779499999996</v>
      </c>
      <c r="AK318" s="1">
        <v>1.0058088060000001</v>
      </c>
      <c r="AL318" s="1">
        <v>1</v>
      </c>
      <c r="AM318" s="1">
        <v>0.70745792600000001</v>
      </c>
      <c r="AN318" s="1">
        <v>0.36699778209212175</v>
      </c>
      <c r="AO318" s="1">
        <v>0.7752087392774597</v>
      </c>
      <c r="AP318" s="1">
        <v>1.8778819232075734</v>
      </c>
      <c r="AQ318" s="1">
        <v>0.54453906879242675</v>
      </c>
      <c r="AR318" s="1">
        <v>2.8439476998061323E-2</v>
      </c>
      <c r="AS318" s="1">
        <v>0.55005555555000007</v>
      </c>
      <c r="AT318" s="1">
        <v>1.2845197139734543</v>
      </c>
      <c r="AU318" s="1">
        <v>0.19414070244876896</v>
      </c>
      <c r="AV318" s="1">
        <v>0.32808151955123105</v>
      </c>
      <c r="AW318" s="1">
        <f t="shared" si="171"/>
        <v>0.31332614747084653</v>
      </c>
      <c r="AX318" s="1">
        <f t="shared" si="172"/>
        <v>0.32247436571572269</v>
      </c>
      <c r="AY318" s="1">
        <f t="shared" si="173"/>
        <v>1.4725968653049664</v>
      </c>
      <c r="AZ318" s="1">
        <f t="shared" si="174"/>
        <v>1.5382054377092063</v>
      </c>
      <c r="BA318" s="1">
        <f t="shared" si="175"/>
        <v>0.92888345358372348</v>
      </c>
      <c r="BB318" s="1">
        <f t="shared" si="176"/>
        <v>0.81350564377848267</v>
      </c>
      <c r="BC318" s="1">
        <f t="shared" si="177"/>
        <v>1.6999513937935904</v>
      </c>
      <c r="BD318" s="1">
        <f t="shared" si="178"/>
        <v>1.1060596930767652</v>
      </c>
      <c r="BE318" s="1">
        <f t="shared" si="154"/>
        <v>1.3923454874400001</v>
      </c>
      <c r="BF318" s="1">
        <f t="shared" si="155"/>
        <v>1.4543786221536923</v>
      </c>
      <c r="BG318" s="1">
        <f t="shared" si="156"/>
        <v>0.87826255469254955</v>
      </c>
      <c r="BH318" s="1">
        <f t="shared" si="157"/>
        <v>0.76917243191833828</v>
      </c>
      <c r="BI318" s="1">
        <f t="shared" si="158"/>
        <v>1.6073099894353426</v>
      </c>
      <c r="BJ318" s="1">
        <f t="shared" si="159"/>
        <v>1.045783308913792</v>
      </c>
      <c r="BK318" s="1">
        <f t="shared" si="160"/>
        <v>0.48750254912492946</v>
      </c>
      <c r="BL318" s="2">
        <f t="shared" si="161"/>
        <v>1.74</v>
      </c>
      <c r="BM318" s="2">
        <f t="shared" si="162"/>
        <v>1.8175221777752024</v>
      </c>
      <c r="BN318" s="2">
        <f t="shared" si="163"/>
        <v>1.0975557855075029</v>
      </c>
      <c r="BO318" s="2">
        <f t="shared" si="164"/>
        <v>0.96122696817055775</v>
      </c>
      <c r="BP318" s="2">
        <f t="shared" si="165"/>
        <v>2.0086389526493256</v>
      </c>
      <c r="BQ318" s="2">
        <f t="shared" si="166"/>
        <v>1.3069047689131197</v>
      </c>
      <c r="BR318" s="2">
        <f t="shared" si="167"/>
        <v>0.60922697931603054</v>
      </c>
      <c r="BS318" s="1">
        <f t="shared" si="179"/>
        <v>1.8402893310206954</v>
      </c>
      <c r="BT318" s="1">
        <f t="shared" si="180"/>
        <v>1.922279696927129</v>
      </c>
      <c r="BU318" s="1">
        <f t="shared" si="181"/>
        <v>1.16081620820086</v>
      </c>
      <c r="BV318" s="1">
        <f t="shared" si="182"/>
        <v>1.0166297323066935</v>
      </c>
      <c r="BW318" s="1">
        <f t="shared" si="183"/>
        <v>2.1244119738121476</v>
      </c>
      <c r="BX318" s="1">
        <f t="shared" si="184"/>
        <v>1.382231553385564</v>
      </c>
      <c r="BY318" s="1">
        <f t="shared" si="185"/>
        <v>0.64434132770417041</v>
      </c>
    </row>
    <row r="319" spans="1:77" x14ac:dyDescent="0.25">
      <c r="A319" s="1">
        <v>20131215</v>
      </c>
      <c r="B319" s="1">
        <v>2013</v>
      </c>
      <c r="C319" s="1">
        <v>12</v>
      </c>
      <c r="D319" s="1">
        <v>-3.9129999999999998</v>
      </c>
      <c r="E319" s="1">
        <v>58.1</v>
      </c>
      <c r="F319" s="1">
        <f t="shared" si="168"/>
        <v>2.4095232000000002</v>
      </c>
      <c r="G319" s="1">
        <v>432.286</v>
      </c>
      <c r="H319" s="1">
        <v>0.89</v>
      </c>
      <c r="I319" s="1">
        <v>114.697125</v>
      </c>
      <c r="J319" s="1">
        <v>95.312958330000001</v>
      </c>
      <c r="K319" s="1">
        <f t="shared" si="169"/>
        <v>1.4864747399999999E-3</v>
      </c>
      <c r="L319" s="1">
        <f t="shared" si="170"/>
        <v>1.2352559399568001E-3</v>
      </c>
      <c r="M319" s="1">
        <f t="shared" si="149"/>
        <v>2.5121880004319976E-4</v>
      </c>
      <c r="N319" s="1">
        <f t="shared" si="150"/>
        <v>0.83099692629610378</v>
      </c>
      <c r="O319" s="1">
        <f t="shared" si="151"/>
        <v>2.0023063730391524</v>
      </c>
      <c r="P319" s="1">
        <f t="shared" si="152"/>
        <v>0.40721682696084782</v>
      </c>
      <c r="Q319" s="1">
        <v>3.4661400000000002</v>
      </c>
      <c r="R319" s="1">
        <v>31.7606</v>
      </c>
      <c r="S319" s="1">
        <v>9.8395140000000006E-2</v>
      </c>
      <c r="T319" s="1">
        <v>0.100662</v>
      </c>
      <c r="U319" s="1">
        <v>0.13724341600000001</v>
      </c>
      <c r="V319" s="1">
        <v>0.11383333299999999</v>
      </c>
      <c r="W319" s="1">
        <v>0.25394444399999999</v>
      </c>
      <c r="X319" s="1">
        <v>6.0022222E-2</v>
      </c>
      <c r="Y319" s="1">
        <v>0.20911111099999999</v>
      </c>
      <c r="Z319" s="1">
        <v>0.38096676800000001</v>
      </c>
      <c r="AA319" s="1">
        <v>9.6820635000000002E-2</v>
      </c>
      <c r="AB319" s="1">
        <v>0.35555555599999999</v>
      </c>
      <c r="AC319" s="1">
        <v>0.30439879199999997</v>
      </c>
      <c r="AD319" s="1">
        <v>0.64612442299999995</v>
      </c>
      <c r="AE319" s="1">
        <f t="shared" si="153"/>
        <v>0.60976178794901503</v>
      </c>
      <c r="AF319" s="1">
        <v>0.222375191</v>
      </c>
      <c r="AG319" s="1">
        <v>0.194142013</v>
      </c>
      <c r="AH319" s="1">
        <v>0.25639899599999999</v>
      </c>
      <c r="AI319" s="1">
        <v>1</v>
      </c>
      <c r="AJ319" s="1">
        <v>0.69861186900000005</v>
      </c>
      <c r="AK319" s="1">
        <v>1.140560719</v>
      </c>
      <c r="AL319" s="1">
        <v>0</v>
      </c>
      <c r="AM319" s="1">
        <v>9.8395140000000006E-2</v>
      </c>
      <c r="AN319" s="1">
        <v>0.35387557710345841</v>
      </c>
      <c r="AO319" s="1">
        <v>0.79951001784107079</v>
      </c>
      <c r="AP319" s="1">
        <v>1.926437936620474</v>
      </c>
      <c r="AQ319" s="1">
        <v>0.48308526337952618</v>
      </c>
      <c r="AR319" s="1">
        <v>2.5537263930403498E-2</v>
      </c>
      <c r="AS319" s="1">
        <v>0.54588888889999998</v>
      </c>
      <c r="AT319" s="1">
        <v>1.484591113024444</v>
      </c>
      <c r="AU319" s="1">
        <v>0.16670344272460472</v>
      </c>
      <c r="AV319" s="1">
        <v>0.18885211327539528</v>
      </c>
      <c r="AW319" s="1">
        <f t="shared" si="171"/>
        <v>0.19639671593225785</v>
      </c>
      <c r="AX319" s="1">
        <f t="shared" si="172"/>
        <v>0.27777500484689693</v>
      </c>
      <c r="AY319" s="1">
        <f t="shared" si="173"/>
        <v>0</v>
      </c>
      <c r="AZ319" s="1">
        <f t="shared" si="174"/>
        <v>0</v>
      </c>
      <c r="BA319" s="1">
        <f t="shared" si="175"/>
        <v>0</v>
      </c>
      <c r="BB319" s="1">
        <f t="shared" si="176"/>
        <v>0</v>
      </c>
      <c r="BC319" s="1">
        <f t="shared" si="177"/>
        <v>0</v>
      </c>
      <c r="BD319" s="1">
        <f t="shared" si="178"/>
        <v>0</v>
      </c>
      <c r="BE319" s="1">
        <f t="shared" si="154"/>
        <v>0</v>
      </c>
      <c r="BF319" s="1">
        <f t="shared" si="155"/>
        <v>0</v>
      </c>
      <c r="BG319" s="1">
        <f t="shared" si="156"/>
        <v>0</v>
      </c>
      <c r="BH319" s="1">
        <f t="shared" si="157"/>
        <v>0</v>
      </c>
      <c r="BI319" s="1">
        <f t="shared" si="158"/>
        <v>0</v>
      </c>
      <c r="BJ319" s="1">
        <f t="shared" si="159"/>
        <v>0</v>
      </c>
      <c r="BK319" s="1">
        <f t="shared" si="160"/>
        <v>0.13724341565591849</v>
      </c>
      <c r="BL319" s="2" t="e">
        <f t="shared" si="161"/>
        <v>#DIV/0!</v>
      </c>
      <c r="BM319" s="2" t="e">
        <f t="shared" si="162"/>
        <v>#DIV/0!</v>
      </c>
      <c r="BN319" s="2" t="e">
        <f t="shared" si="163"/>
        <v>#DIV/0!</v>
      </c>
      <c r="BO319" s="2" t="e">
        <f t="shared" si="164"/>
        <v>#DIV/0!</v>
      </c>
      <c r="BP319" s="2" t="e">
        <f t="shared" si="165"/>
        <v>#DIV/0!</v>
      </c>
      <c r="BQ319" s="2" t="e">
        <f t="shared" si="166"/>
        <v>#DIV/0!</v>
      </c>
      <c r="BR319" s="2" t="e">
        <f t="shared" si="167"/>
        <v>#DIV/0!</v>
      </c>
      <c r="BS319" s="1" t="e">
        <f t="shared" si="179"/>
        <v>#DIV/0!</v>
      </c>
      <c r="BT319" s="1" t="e">
        <f t="shared" si="180"/>
        <v>#DIV/0!</v>
      </c>
      <c r="BU319" s="1" t="e">
        <f t="shared" si="181"/>
        <v>#DIV/0!</v>
      </c>
      <c r="BV319" s="1" t="e">
        <f t="shared" si="182"/>
        <v>#DIV/0!</v>
      </c>
      <c r="BW319" s="1" t="e">
        <f t="shared" si="183"/>
        <v>#DIV/0!</v>
      </c>
      <c r="BX319" s="1" t="e">
        <f t="shared" si="184"/>
        <v>#DIV/0!</v>
      </c>
      <c r="BY319" s="1" t="e">
        <f t="shared" si="185"/>
        <v>#DIV/0!</v>
      </c>
    </row>
    <row r="320" spans="1:77" x14ac:dyDescent="0.25">
      <c r="A320" s="1">
        <v>20070717</v>
      </c>
      <c r="B320" s="1">
        <v>2007</v>
      </c>
      <c r="C320" s="1">
        <v>7</v>
      </c>
      <c r="D320" s="1">
        <v>18.821000000000002</v>
      </c>
      <c r="E320" s="1">
        <v>227.65799999999999</v>
      </c>
      <c r="F320" s="1">
        <f t="shared" si="168"/>
        <v>9.4414325760000004</v>
      </c>
      <c r="G320" s="1">
        <v>432.286</v>
      </c>
      <c r="H320" s="1">
        <v>5.2939999999999996</v>
      </c>
      <c r="I320" s="1">
        <v>446.3125</v>
      </c>
      <c r="J320" s="1">
        <v>370.6606061</v>
      </c>
      <c r="K320" s="1">
        <f t="shared" si="169"/>
        <v>5.7842099999999997E-3</v>
      </c>
      <c r="L320" s="1">
        <f t="shared" si="170"/>
        <v>4.803761455056E-3</v>
      </c>
      <c r="M320" s="1">
        <f t="shared" si="149"/>
        <v>9.8044854494399973E-4</v>
      </c>
      <c r="N320" s="1">
        <f t="shared" si="150"/>
        <v>0.83049568654250105</v>
      </c>
      <c r="O320" s="1">
        <f t="shared" si="151"/>
        <v>7.841069029149855</v>
      </c>
      <c r="P320" s="1">
        <f t="shared" si="152"/>
        <v>1.6003635468501454</v>
      </c>
      <c r="Q320" s="1">
        <v>147.22300000000001</v>
      </c>
      <c r="R320" s="1">
        <v>-15.380599999999999</v>
      </c>
      <c r="S320" s="1">
        <v>1.1166589810000001</v>
      </c>
      <c r="T320" s="1">
        <v>14.0924</v>
      </c>
      <c r="U320" s="1">
        <v>2.163392091</v>
      </c>
      <c r="V320" s="1">
        <v>6.0199999999999997E-2</v>
      </c>
      <c r="W320" s="1">
        <v>0.33056666699999998</v>
      </c>
      <c r="X320" s="1">
        <v>3.8811111000000002E-2</v>
      </c>
      <c r="Y320" s="1">
        <v>0.165866667</v>
      </c>
      <c r="Z320" s="1">
        <v>0.69188774200000003</v>
      </c>
      <c r="AA320" s="1">
        <v>0.33176660099999999</v>
      </c>
      <c r="AB320" s="1">
        <v>2.3666666670000001</v>
      </c>
      <c r="AC320" s="1">
        <v>0.68994080000000002</v>
      </c>
      <c r="AD320" s="1">
        <v>0.50550087899999996</v>
      </c>
      <c r="AE320" s="1">
        <f t="shared" si="153"/>
        <v>0.44681446002317493</v>
      </c>
      <c r="AF320" s="1">
        <v>0.99860145700000003</v>
      </c>
      <c r="AG320" s="1">
        <v>1.342856931</v>
      </c>
      <c r="AH320" s="1">
        <v>1.6826223339999999</v>
      </c>
      <c r="AI320" s="1">
        <v>1</v>
      </c>
      <c r="AJ320" s="1">
        <v>0.84825898200000005</v>
      </c>
      <c r="AK320" s="1">
        <v>0.99063611699999998</v>
      </c>
      <c r="AL320" s="1">
        <v>1</v>
      </c>
      <c r="AM320" s="1">
        <v>1</v>
      </c>
      <c r="AN320" s="1">
        <v>0.49449912137990054</v>
      </c>
      <c r="AO320" s="1">
        <v>0.53397500862101066</v>
      </c>
      <c r="AP320" s="1">
        <v>5.041489041164291</v>
      </c>
      <c r="AQ320" s="1">
        <v>4.3999435348357094</v>
      </c>
      <c r="AR320" s="1">
        <v>0.15189765644396122</v>
      </c>
      <c r="AS320" s="1">
        <v>0.59616666667500007</v>
      </c>
      <c r="AT320" s="1">
        <v>1.030226460412522</v>
      </c>
      <c r="AU320" s="1">
        <v>0.63304931058207892</v>
      </c>
      <c r="AV320" s="1">
        <v>1.7336173564179211</v>
      </c>
      <c r="AW320" s="1">
        <f t="shared" si="171"/>
        <v>2.6253447338362754</v>
      </c>
      <c r="AX320" s="1">
        <f t="shared" si="172"/>
        <v>4.5699922267329516</v>
      </c>
      <c r="AY320" s="1">
        <f t="shared" si="173"/>
        <v>11.318559745925512</v>
      </c>
      <c r="AZ320" s="1">
        <f t="shared" si="174"/>
        <v>10.679186063048885</v>
      </c>
      <c r="BA320" s="1">
        <f t="shared" si="175"/>
        <v>11.298395567711465</v>
      </c>
      <c r="BB320" s="1">
        <f t="shared" si="176"/>
        <v>11.472486309460793</v>
      </c>
      <c r="BC320" s="1">
        <f t="shared" si="177"/>
        <v>13.050820094487154</v>
      </c>
      <c r="BD320" s="1">
        <f t="shared" si="178"/>
        <v>14.352123923257571</v>
      </c>
      <c r="BE320" s="1">
        <f t="shared" si="154"/>
        <v>1.7375665351800003</v>
      </c>
      <c r="BF320" s="1">
        <f t="shared" si="155"/>
        <v>1.6394132065074947</v>
      </c>
      <c r="BG320" s="1">
        <f t="shared" si="156"/>
        <v>1.7344710352170523</v>
      </c>
      <c r="BH320" s="1">
        <f t="shared" si="157"/>
        <v>1.7611965421489031</v>
      </c>
      <c r="BI320" s="1">
        <f t="shared" si="158"/>
        <v>2.0034941513648663</v>
      </c>
      <c r="BJ320" s="1">
        <f t="shared" si="159"/>
        <v>2.2032635598169472</v>
      </c>
      <c r="BK320" s="1">
        <f t="shared" si="160"/>
        <v>2.1633920913997335</v>
      </c>
      <c r="BL320" s="2">
        <f t="shared" si="161"/>
        <v>1.7400000000000002</v>
      </c>
      <c r="BM320" s="2">
        <f t="shared" si="162"/>
        <v>1.6417092074275781</v>
      </c>
      <c r="BN320" s="2">
        <f t="shared" si="163"/>
        <v>1.7369001647842099</v>
      </c>
      <c r="BO320" s="2">
        <f t="shared" si="164"/>
        <v>1.7636631008329313</v>
      </c>
      <c r="BP320" s="2">
        <f t="shared" si="165"/>
        <v>2.0063000482532507</v>
      </c>
      <c r="BQ320" s="2">
        <f t="shared" si="166"/>
        <v>2.2063492340938446</v>
      </c>
      <c r="BR320" s="2">
        <f t="shared" si="167"/>
        <v>2.1664219256188542</v>
      </c>
      <c r="BS320" s="1">
        <f t="shared" si="179"/>
        <v>11.334411407658813</v>
      </c>
      <c r="BT320" s="1">
        <f t="shared" si="180"/>
        <v>10.694142280876809</v>
      </c>
      <c r="BU320" s="1">
        <f t="shared" si="181"/>
        <v>11.314218989479668</v>
      </c>
      <c r="BV320" s="1">
        <f t="shared" si="182"/>
        <v>11.488553545602119</v>
      </c>
      <c r="BW320" s="1">
        <f t="shared" si="183"/>
        <v>13.069097789717278</v>
      </c>
      <c r="BX320" s="1">
        <f t="shared" si="184"/>
        <v>14.372224096662389</v>
      </c>
      <c r="BY320" s="1">
        <f t="shared" si="185"/>
        <v>14.112136429618687</v>
      </c>
    </row>
    <row r="321" spans="1:77" x14ac:dyDescent="0.25">
      <c r="A321" s="1">
        <v>20091214</v>
      </c>
      <c r="B321" s="1">
        <v>2009</v>
      </c>
      <c r="C321" s="1">
        <v>12</v>
      </c>
      <c r="D321" s="1">
        <v>-0.26200000000000001</v>
      </c>
      <c r="E321" s="1">
        <v>5.1479999999999997</v>
      </c>
      <c r="F321" s="1">
        <f t="shared" si="168"/>
        <v>0.21349785599999999</v>
      </c>
      <c r="G321" s="1">
        <v>432.286</v>
      </c>
      <c r="H321" s="1">
        <v>5.6000000000000001E-2</v>
      </c>
      <c r="I321" s="1">
        <v>2.0335993330000002</v>
      </c>
      <c r="J321" s="1">
        <v>1.6886254380000001</v>
      </c>
      <c r="K321" s="1">
        <f t="shared" si="169"/>
        <v>2.6355447355680001E-5</v>
      </c>
      <c r="L321" s="1">
        <f t="shared" si="170"/>
        <v>2.188458567648E-5</v>
      </c>
      <c r="M321" s="1">
        <f t="shared" si="149"/>
        <v>4.4708616792000008E-6</v>
      </c>
      <c r="N321" s="1">
        <f t="shared" si="150"/>
        <v>0.83036289921914519</v>
      </c>
      <c r="O321" s="1">
        <f t="shared" si="151"/>
        <v>0.17728069868523155</v>
      </c>
      <c r="P321" s="1">
        <f t="shared" si="152"/>
        <v>3.6217157314768433E-2</v>
      </c>
      <c r="Q321" s="1">
        <v>2.4418199999999999</v>
      </c>
      <c r="R321" s="1">
        <v>-31.866099999999999</v>
      </c>
      <c r="S321" s="1">
        <v>-8.2986567999999997E-2</v>
      </c>
      <c r="T321" s="1">
        <v>0.42787399999999998</v>
      </c>
      <c r="U321" s="1">
        <v>4.2030244120000004</v>
      </c>
      <c r="V321" s="1">
        <v>4.9744443999999999E-2</v>
      </c>
      <c r="W321" s="1">
        <v>0.157533333</v>
      </c>
      <c r="X321" s="1">
        <v>2.2344444000000001E-2</v>
      </c>
      <c r="Y321" s="1">
        <v>0.17153333300000001</v>
      </c>
      <c r="Z321" s="1">
        <v>0.52002144400000005</v>
      </c>
      <c r="AA321" s="1">
        <v>-4.2544571000000003E-2</v>
      </c>
      <c r="AB321" s="1">
        <v>0.34444444400000002</v>
      </c>
      <c r="AC321" s="1">
        <v>0.47682659100000002</v>
      </c>
      <c r="AD321" s="1">
        <v>0.96483630600000003</v>
      </c>
      <c r="AE321" s="1">
        <f t="shared" si="153"/>
        <v>0.97906872074159912</v>
      </c>
      <c r="AF321" s="1">
        <v>0.37589856500000002</v>
      </c>
      <c r="AG321" s="1">
        <v>0.34258010999999999</v>
      </c>
      <c r="AH321" s="1">
        <v>0.48544542000000002</v>
      </c>
      <c r="AI321" s="1">
        <v>1</v>
      </c>
      <c r="AJ321" s="1">
        <v>0.60984422199999999</v>
      </c>
      <c r="AK321" s="1">
        <v>1</v>
      </c>
      <c r="AL321" s="1">
        <v>0</v>
      </c>
      <c r="AM321" s="1">
        <v>0</v>
      </c>
      <c r="AN321" s="1">
        <v>3.516369423706122E-2</v>
      </c>
      <c r="AO321" s="1">
        <v>0.86855408917115307</v>
      </c>
      <c r="AP321" s="1">
        <v>0.18543443585807401</v>
      </c>
      <c r="AQ321" s="1">
        <v>2.8063420141926004E-2</v>
      </c>
      <c r="AR321" s="1">
        <v>1.5045037589053924E-3</v>
      </c>
      <c r="AS321" s="1">
        <v>0.54561111110000005</v>
      </c>
      <c r="AT321" s="1">
        <v>0.14405299668655039</v>
      </c>
      <c r="AU321" s="1">
        <v>0.15502421244169554</v>
      </c>
      <c r="AV321" s="1">
        <v>0.18942023155830448</v>
      </c>
      <c r="AW321" s="1">
        <f t="shared" si="171"/>
        <v>1.8894330198830144E-2</v>
      </c>
      <c r="AX321" s="1">
        <f t="shared" si="172"/>
        <v>2.1103937080129379E-2</v>
      </c>
      <c r="AY321" s="1">
        <f t="shared" si="173"/>
        <v>0</v>
      </c>
      <c r="AZ321" s="1">
        <f t="shared" si="174"/>
        <v>0</v>
      </c>
      <c r="BA321" s="1">
        <f t="shared" si="175"/>
        <v>0</v>
      </c>
      <c r="BB321" s="1">
        <f t="shared" si="176"/>
        <v>0</v>
      </c>
      <c r="BC321" s="1">
        <f t="shared" si="177"/>
        <v>0</v>
      </c>
      <c r="BD321" s="1">
        <f t="shared" si="178"/>
        <v>0</v>
      </c>
      <c r="BE321" s="1">
        <f t="shared" si="154"/>
        <v>0</v>
      </c>
      <c r="BF321" s="1">
        <f t="shared" si="155"/>
        <v>0</v>
      </c>
      <c r="BG321" s="1">
        <f t="shared" si="156"/>
        <v>0</v>
      </c>
      <c r="BH321" s="1">
        <f t="shared" si="157"/>
        <v>0</v>
      </c>
      <c r="BI321" s="1">
        <f t="shared" si="158"/>
        <v>0</v>
      </c>
      <c r="BJ321" s="1">
        <f t="shared" si="159"/>
        <v>0</v>
      </c>
      <c r="BK321" s="1">
        <f t="shared" si="160"/>
        <v>4.2030244123603451</v>
      </c>
      <c r="BL321" s="2" t="e">
        <f t="shared" si="161"/>
        <v>#DIV/0!</v>
      </c>
      <c r="BM321" s="2" t="e">
        <f t="shared" si="162"/>
        <v>#DIV/0!</v>
      </c>
      <c r="BN321" s="2" t="e">
        <f t="shared" si="163"/>
        <v>#DIV/0!</v>
      </c>
      <c r="BO321" s="2" t="e">
        <f t="shared" si="164"/>
        <v>#DIV/0!</v>
      </c>
      <c r="BP321" s="2" t="e">
        <f t="shared" si="165"/>
        <v>#DIV/0!</v>
      </c>
      <c r="BQ321" s="2" t="e">
        <f t="shared" si="166"/>
        <v>#DIV/0!</v>
      </c>
      <c r="BR321" s="2" t="e">
        <f t="shared" si="167"/>
        <v>#DIV/0!</v>
      </c>
      <c r="BS321" s="1" t="e">
        <f t="shared" si="179"/>
        <v>#DIV/0!</v>
      </c>
      <c r="BT321" s="1" t="e">
        <f t="shared" si="180"/>
        <v>#DIV/0!</v>
      </c>
      <c r="BU321" s="1" t="e">
        <f t="shared" si="181"/>
        <v>#DIV/0!</v>
      </c>
      <c r="BV321" s="1" t="e">
        <f t="shared" si="182"/>
        <v>#DIV/0!</v>
      </c>
      <c r="BW321" s="1" t="e">
        <f t="shared" si="183"/>
        <v>#DIV/0!</v>
      </c>
      <c r="BX321" s="1" t="e">
        <f t="shared" si="184"/>
        <v>#DIV/0!</v>
      </c>
      <c r="BY321" s="1" t="e">
        <f t="shared" si="185"/>
        <v>#DIV/0!</v>
      </c>
    </row>
    <row r="322" spans="1:77" x14ac:dyDescent="0.25">
      <c r="A322" s="1">
        <v>20050509</v>
      </c>
      <c r="B322" s="1">
        <v>2005</v>
      </c>
      <c r="C322" s="1">
        <v>5</v>
      </c>
      <c r="D322" s="1">
        <v>11.105</v>
      </c>
      <c r="E322" s="1">
        <v>227.291</v>
      </c>
      <c r="F322" s="1">
        <f t="shared" si="168"/>
        <v>9.4262123520000003</v>
      </c>
      <c r="G322" s="1">
        <v>432.286</v>
      </c>
      <c r="H322" s="1">
        <v>8.9849999999999994</v>
      </c>
      <c r="I322" s="1">
        <v>456.28229169999997</v>
      </c>
      <c r="J322" s="1">
        <v>378.73003030000001</v>
      </c>
      <c r="K322" s="1">
        <f t="shared" si="169"/>
        <v>5.9134185004319998E-3</v>
      </c>
      <c r="L322" s="1">
        <f t="shared" si="170"/>
        <v>4.9083411926880002E-3</v>
      </c>
      <c r="M322" s="1">
        <f t="shared" ref="M322:M385" si="186">K322-L322</f>
        <v>1.0050773077439996E-3</v>
      </c>
      <c r="N322" s="1">
        <f t="shared" ref="N322:N385" si="187">J322/I322</f>
        <v>0.83003447030333222</v>
      </c>
      <c r="O322" s="1">
        <f t="shared" ref="O322:O385" si="188">N322*F322</f>
        <v>7.8240811765590479</v>
      </c>
      <c r="P322" s="1">
        <f t="shared" ref="P322:P385" si="189">F322-O322</f>
        <v>1.6021311754409524</v>
      </c>
      <c r="Q322" s="1">
        <v>14.9252</v>
      </c>
      <c r="R322" s="1">
        <v>94.637299999999996</v>
      </c>
      <c r="S322" s="1">
        <v>0.136225442</v>
      </c>
      <c r="T322" s="1">
        <v>0.193552</v>
      </c>
      <c r="U322" s="1">
        <v>5.4808340999999997E-2</v>
      </c>
      <c r="V322" s="1">
        <v>6.2399999999999997E-2</v>
      </c>
      <c r="W322" s="1">
        <v>0.15951111100000001</v>
      </c>
      <c r="X322" s="1">
        <v>2.9088889E-2</v>
      </c>
      <c r="Y322" s="1">
        <v>0.2301</v>
      </c>
      <c r="Z322" s="1">
        <v>0.43761265700000002</v>
      </c>
      <c r="AA322" s="1">
        <v>-0.18117781299999999</v>
      </c>
      <c r="AB322" s="1">
        <v>0.93333333299999999</v>
      </c>
      <c r="AC322" s="1">
        <v>0.37463969499999999</v>
      </c>
      <c r="AD322" s="1">
        <v>0.46537124400000002</v>
      </c>
      <c r="AE322" s="1">
        <f t="shared" ref="AE322:AE385" si="190">(AD322-0.1199)/(0.9829-0.1199)</f>
        <v>0.4003143035921205</v>
      </c>
      <c r="AF322" s="1">
        <v>0.81546255199999995</v>
      </c>
      <c r="AG322" s="1">
        <v>0.96180606099999999</v>
      </c>
      <c r="AH322" s="1">
        <v>1.1985570889999999</v>
      </c>
      <c r="AI322" s="1">
        <v>0.86567567599999995</v>
      </c>
      <c r="AJ322" s="1">
        <v>0.52154279400000003</v>
      </c>
      <c r="AK322" s="1">
        <v>0.88027580999999999</v>
      </c>
      <c r="AL322" s="1">
        <v>6.4688288999999996E-2</v>
      </c>
      <c r="AM322" s="1">
        <v>0.136225442</v>
      </c>
      <c r="AN322" s="1">
        <v>0.53462875583928049</v>
      </c>
      <c r="AO322" s="1">
        <v>0.46412223343118664</v>
      </c>
      <c r="AP322" s="1">
        <v>4.3749147296068793</v>
      </c>
      <c r="AQ322" s="1">
        <v>5.051297622393121</v>
      </c>
      <c r="AR322" s="1">
        <v>0.20864634033817983</v>
      </c>
      <c r="AS322" s="1">
        <v>0.56033333332500002</v>
      </c>
      <c r="AT322" s="1">
        <v>2.24704709521823</v>
      </c>
      <c r="AU322" s="1">
        <v>0.43473799517380973</v>
      </c>
      <c r="AV322" s="1">
        <v>0.49859533782619025</v>
      </c>
      <c r="AW322" s="1">
        <f t="shared" si="171"/>
        <v>1.0174205368511262</v>
      </c>
      <c r="AX322" s="1">
        <f t="shared" si="172"/>
        <v>3.7342741562386523</v>
      </c>
      <c r="AY322" s="1">
        <f t="shared" si="173"/>
        <v>0.32413799765243739</v>
      </c>
      <c r="AZ322" s="1">
        <f t="shared" si="174"/>
        <v>0.29551959700218472</v>
      </c>
      <c r="BA322" s="1">
        <f t="shared" si="175"/>
        <v>0.31932390904084507</v>
      </c>
      <c r="BB322" s="1">
        <f t="shared" si="176"/>
        <v>0.4004018689458656</v>
      </c>
      <c r="BC322" s="1">
        <f t="shared" si="177"/>
        <v>0.37350245406870985</v>
      </c>
      <c r="BD322" s="1">
        <f t="shared" si="178"/>
        <v>0.44895993372309201</v>
      </c>
      <c r="BE322" s="1">
        <f t="shared" ref="BE322:BE385" si="191">AY322/AC322/F322</f>
        <v>9.178652638446913E-2</v>
      </c>
      <c r="BF322" s="1">
        <f t="shared" ref="BF322:BF385" si="192">AZ322/AC322/F322</f>
        <v>8.3682621241011265E-2</v>
      </c>
      <c r="BG322" s="1">
        <f t="shared" ref="BG322:BG385" si="193">BA322/AC322/F322</f>
        <v>9.0423315423195511E-2</v>
      </c>
      <c r="BH322" s="1">
        <f t="shared" ref="BH322:BH385" si="194">BB322/AC322/F322</f>
        <v>0.11338225377636189</v>
      </c>
      <c r="BI322" s="1">
        <f t="shared" ref="BI322:BI385" si="195">BC322/AC322/F322</f>
        <v>0.10576511579429701</v>
      </c>
      <c r="BJ322" s="1">
        <f t="shared" ref="BJ322:BJ385" si="196">BD322/AC322/F322</f>
        <v>0.1271324963462957</v>
      </c>
      <c r="BK322" s="1">
        <f t="shared" ref="BK322:BK385" si="197">T322/AC322/F322</f>
        <v>5.4808340532220168E-2</v>
      </c>
      <c r="BL322" s="2">
        <f t="shared" ref="BL322:BL385" si="198">BE322/AF322/AL322</f>
        <v>1.74</v>
      </c>
      <c r="BM322" s="2">
        <f t="shared" ref="BM322:BM385" si="199">BF322/AF322/AL322</f>
        <v>1.5863740212746233</v>
      </c>
      <c r="BN322" s="2">
        <f t="shared" ref="BN322:BN385" si="200">BG322/AF322/AL322</f>
        <v>1.7141575679345302</v>
      </c>
      <c r="BO322" s="2">
        <f t="shared" ref="BO322:BO385" si="201">BH322/AF322/AL322</f>
        <v>2.1493908675059266</v>
      </c>
      <c r="BP322" s="2">
        <f t="shared" ref="BP322:BP385" si="202">BI322/AF322/AL322</f>
        <v>2.0049925488106943</v>
      </c>
      <c r="BQ322" s="2">
        <f t="shared" ref="BQ322:BQ385" si="203">BJ322/AF322/AL322</f>
        <v>2.4100546382588104</v>
      </c>
      <c r="BR322" s="2">
        <f t="shared" ref="BR322:BR385" si="204">BK322/AF322/AL322</f>
        <v>1.039003394971048</v>
      </c>
      <c r="BS322" s="1">
        <f t="shared" si="179"/>
        <v>6.144693977771813</v>
      </c>
      <c r="BT322" s="1">
        <f t="shared" si="180"/>
        <v>5.6021740775976037</v>
      </c>
      <c r="BU322" s="1">
        <f t="shared" si="181"/>
        <v>6.0534331520915412</v>
      </c>
      <c r="BV322" s="1">
        <f t="shared" si="182"/>
        <v>7.5904305284145943</v>
      </c>
      <c r="BW322" s="1">
        <f t="shared" si="183"/>
        <v>7.0804974943416248</v>
      </c>
      <c r="BX322" s="1">
        <f t="shared" si="184"/>
        <v>8.5109472539137574</v>
      </c>
      <c r="BY322" s="1">
        <f t="shared" si="185"/>
        <v>3.6691712091741762</v>
      </c>
    </row>
    <row r="323" spans="1:77" x14ac:dyDescent="0.25">
      <c r="A323" s="1">
        <v>20120402</v>
      </c>
      <c r="B323" s="1">
        <v>2012</v>
      </c>
      <c r="C323" s="1">
        <v>4</v>
      </c>
      <c r="D323" s="1">
        <v>15.904999999999999</v>
      </c>
      <c r="E323" s="1">
        <v>166.91800000000001</v>
      </c>
      <c r="F323" s="1">
        <f t="shared" ref="F323:F386" si="205">0.0864*E323*0.48</f>
        <v>6.9224232960000007</v>
      </c>
      <c r="G323" s="1">
        <v>432.286</v>
      </c>
      <c r="H323" s="1">
        <v>7.0279999999999996</v>
      </c>
      <c r="I323" s="1">
        <v>348.33979169999998</v>
      </c>
      <c r="J323" s="1">
        <v>289.11158330000001</v>
      </c>
      <c r="K323" s="1">
        <f t="shared" ref="K323:K386" si="206">I323*0.0036*0.0036</f>
        <v>4.5144837004319994E-3</v>
      </c>
      <c r="L323" s="1">
        <f t="shared" ref="L323:L386" si="207">J323*0.0036*0.0036</f>
        <v>3.7468861195680001E-3</v>
      </c>
      <c r="M323" s="1">
        <f t="shared" si="186"/>
        <v>7.6759758086399933E-4</v>
      </c>
      <c r="N323" s="1">
        <f t="shared" si="187"/>
        <v>0.82997001832334738</v>
      </c>
      <c r="O323" s="1">
        <f t="shared" si="188"/>
        <v>5.7454037898230874</v>
      </c>
      <c r="P323" s="1">
        <f t="shared" si="189"/>
        <v>1.1770195061769133</v>
      </c>
      <c r="Q323" s="1">
        <v>27.230399999999999</v>
      </c>
      <c r="R323" s="1">
        <v>57.1571</v>
      </c>
      <c r="S323" s="1">
        <v>0.32268286200000001</v>
      </c>
      <c r="T323" s="1">
        <v>2.72133</v>
      </c>
      <c r="U323" s="1">
        <v>0.75036786899999997</v>
      </c>
      <c r="V323" s="1">
        <v>7.9088888999999996E-2</v>
      </c>
      <c r="W323" s="1">
        <v>0.27876666700000002</v>
      </c>
      <c r="X323" s="1">
        <v>3.9044443999999998E-2</v>
      </c>
      <c r="Y323" s="1">
        <v>0.23292222200000001</v>
      </c>
      <c r="Z323" s="1">
        <v>0.55798428899999997</v>
      </c>
      <c r="AA323" s="1">
        <v>8.9594373000000005E-2</v>
      </c>
      <c r="AB323" s="1">
        <v>0.95555555599999997</v>
      </c>
      <c r="AC323" s="1">
        <v>0.52390051800000004</v>
      </c>
      <c r="AD323" s="1">
        <v>0.55675170399999996</v>
      </c>
      <c r="AE323" s="1">
        <f t="shared" si="190"/>
        <v>0.50620127925840086</v>
      </c>
      <c r="AF323" s="1">
        <v>0.95499296199999995</v>
      </c>
      <c r="AG323" s="1">
        <v>1.1662321360000001</v>
      </c>
      <c r="AH323" s="1">
        <v>1.499686324</v>
      </c>
      <c r="AI323" s="1">
        <v>0.97145945899999997</v>
      </c>
      <c r="AJ323" s="1">
        <v>0.69400915500000004</v>
      </c>
      <c r="AK323" s="1">
        <v>0.93716492299999998</v>
      </c>
      <c r="AL323" s="1">
        <v>0.39764796800000002</v>
      </c>
      <c r="AM323" s="1">
        <v>0.32268286200000001</v>
      </c>
      <c r="AN323" s="1">
        <v>0.44324829584230668</v>
      </c>
      <c r="AO323" s="1">
        <v>0.6295349396710378</v>
      </c>
      <c r="AP323" s="1">
        <v>4.3579073320247463</v>
      </c>
      <c r="AQ323" s="1">
        <v>2.5645159639752535</v>
      </c>
      <c r="AR323" s="1">
        <v>0.10951676260316644</v>
      </c>
      <c r="AS323" s="1">
        <v>0.56088888889999999</v>
      </c>
      <c r="AT323" s="1">
        <v>2.2045732856995834</v>
      </c>
      <c r="AU323" s="1">
        <v>0.41338155336905386</v>
      </c>
      <c r="AV323" s="1">
        <v>0.54217400263094606</v>
      </c>
      <c r="AW323" s="1">
        <f t="shared" ref="AW323:AW386" si="208">(1-0.18)*((AP323-AT323)/AB323+AR323)*AV323</f>
        <v>1.0505514919961543</v>
      </c>
      <c r="AX323" s="1">
        <f t="shared" ref="AX323:AX386" si="209">(1-0.18)*(AQ323*0.5/(G323/1367)+(AP323-AT323)/AB323+AR323)*AU323</f>
        <v>2.1754726008501049</v>
      </c>
      <c r="AY323" s="1">
        <f t="shared" ref="AY323:AY386" si="210">F323*AC323*1.74*AF323*AL323</f>
        <v>2.3963771336716215</v>
      </c>
      <c r="AZ323" s="1">
        <f t="shared" ref="AZ323:AZ386" si="211">F323*AC323*((2.3-1.11)*AE323+1.11)*AL323*AF323</f>
        <v>2.3583374318673469</v>
      </c>
      <c r="BA323" s="1">
        <f t="shared" ref="BA323:BA386" si="212">(AW323*2.83+AX323*0.85)*AL323*AF323</f>
        <v>1.8312400457204514</v>
      </c>
      <c r="BB323" s="1">
        <f t="shared" ref="BB323:BB386" si="213">(AW323/(0.88*L323+1)+AX323/(0.88*M323+1))*1.6*AL323*AF323</f>
        <v>1.9571474083483547</v>
      </c>
      <c r="BC323" s="1">
        <f t="shared" ref="BC323:BC386" si="214">AC323*(N323*O323*2.56/(0.01*L323+1)+P323*1.42/(0.01*M323+1))*AF323*AL323</f>
        <v>2.7611101964914302</v>
      </c>
      <c r="BD323" s="1">
        <f t="shared" ref="BD323:BD386" si="215">(N323*AW323*3.45/(0.01*L323+1)+AX323*1.5/(0.68*M323+1))*AF323*AL323</f>
        <v>2.3808638972884557</v>
      </c>
      <c r="BE323" s="1">
        <f t="shared" si="191"/>
        <v>0.6607667587808661</v>
      </c>
      <c r="BF323" s="1">
        <f t="shared" si="192"/>
        <v>0.65027785446233344</v>
      </c>
      <c r="BG323" s="1">
        <f t="shared" si="193"/>
        <v>0.50493828060631074</v>
      </c>
      <c r="BH323" s="1">
        <f t="shared" si="194"/>
        <v>0.53965543707609331</v>
      </c>
      <c r="BI323" s="1">
        <f t="shared" si="195"/>
        <v>0.76133669009648008</v>
      </c>
      <c r="BJ323" s="1">
        <f t="shared" si="196"/>
        <v>0.65648920547797662</v>
      </c>
      <c r="BK323" s="1">
        <f t="shared" si="197"/>
        <v>0.75036786923353227</v>
      </c>
      <c r="BL323" s="2">
        <f t="shared" si="198"/>
        <v>1.74</v>
      </c>
      <c r="BM323" s="2">
        <f t="shared" si="199"/>
        <v>1.7123795223174967</v>
      </c>
      <c r="BN323" s="2">
        <f t="shared" si="200"/>
        <v>1.3296561859074292</v>
      </c>
      <c r="BO323" s="2">
        <f t="shared" si="201"/>
        <v>1.4210770260975076</v>
      </c>
      <c r="BP323" s="2">
        <f t="shared" si="202"/>
        <v>2.0048312406211735</v>
      </c>
      <c r="BQ323" s="2">
        <f t="shared" si="203"/>
        <v>1.7287359001521805</v>
      </c>
      <c r="BR323" s="2">
        <f t="shared" si="204"/>
        <v>1.9759469966002681</v>
      </c>
      <c r="BS323" s="1">
        <f t="shared" ref="BS323:BS386" si="216">AY323/AL323/AF323</f>
        <v>6.3103904020260222</v>
      </c>
      <c r="BT323" s="1">
        <f t="shared" ref="BT323:BT386" si="217">AZ323/AL323/AF323</f>
        <v>6.2102202886541598</v>
      </c>
      <c r="BU323" s="1">
        <f t="shared" ref="BU323:BU386" si="218">BA323/AL323/AF323</f>
        <v>4.822212433071706</v>
      </c>
      <c r="BV323" s="1">
        <f t="shared" ref="BV323:BV386" si="219">BB323/AL323/AF323</f>
        <v>5.15376484254333</v>
      </c>
      <c r="BW323" s="1">
        <f t="shared" ref="BW323:BW386" si="220">BC323/AL323/AF323</f>
        <v>7.2708435738492962</v>
      </c>
      <c r="BX323" s="1">
        <f t="shared" ref="BX323:BX386" si="221">BD323/AL323/AF323</f>
        <v>6.2695393287115726</v>
      </c>
      <c r="BY323" s="1">
        <f t="shared" ref="BY323:BY386" si="222">T323/AF323/AL323</f>
        <v>7.166090208194527</v>
      </c>
    </row>
    <row r="324" spans="1:77" x14ac:dyDescent="0.25">
      <c r="A324" s="1">
        <v>20110513</v>
      </c>
      <c r="B324" s="1">
        <v>2011</v>
      </c>
      <c r="C324" s="1">
        <v>5</v>
      </c>
      <c r="D324" s="1">
        <v>12.577</v>
      </c>
      <c r="E324" s="1">
        <v>127.956</v>
      </c>
      <c r="F324" s="1">
        <f t="shared" si="205"/>
        <v>5.3065912320000006</v>
      </c>
      <c r="G324" s="1">
        <v>432.286</v>
      </c>
      <c r="H324" s="1">
        <v>7.2679999999999998</v>
      </c>
      <c r="I324" s="1">
        <v>272.87433329999999</v>
      </c>
      <c r="J324" s="1">
        <v>226.03979169999999</v>
      </c>
      <c r="K324" s="1">
        <f t="shared" si="206"/>
        <v>3.5364513595679999E-3</v>
      </c>
      <c r="L324" s="1">
        <f t="shared" si="207"/>
        <v>2.9294757004319997E-3</v>
      </c>
      <c r="M324" s="1">
        <f t="shared" si="186"/>
        <v>6.0697565913600017E-4</v>
      </c>
      <c r="N324" s="1">
        <f t="shared" si="187"/>
        <v>0.82836589636845848</v>
      </c>
      <c r="O324" s="1">
        <f t="shared" si="188"/>
        <v>4.3957992025566828</v>
      </c>
      <c r="P324" s="1">
        <f t="shared" si="189"/>
        <v>0.91079202944331783</v>
      </c>
      <c r="Q324" s="1">
        <v>32.063299999999998</v>
      </c>
      <c r="R324" s="1">
        <v>16.1004</v>
      </c>
      <c r="S324" s="1">
        <v>0.66571505099999995</v>
      </c>
      <c r="T324" s="1">
        <v>1.96732</v>
      </c>
      <c r="U324" s="1">
        <v>1.0540144279999999</v>
      </c>
      <c r="V324" s="1">
        <v>6.5688889E-2</v>
      </c>
      <c r="W324" s="1">
        <v>0.160488889</v>
      </c>
      <c r="X324" s="1">
        <v>3.1477777999999998E-2</v>
      </c>
      <c r="Y324" s="1">
        <v>0.22696666700000001</v>
      </c>
      <c r="Z324" s="1">
        <v>0.41913931999999998</v>
      </c>
      <c r="AA324" s="1">
        <v>-0.17157523499999999</v>
      </c>
      <c r="AB324" s="1">
        <v>0.91111111099999997</v>
      </c>
      <c r="AC324" s="1">
        <v>0.35173275700000001</v>
      </c>
      <c r="AD324" s="1">
        <v>0.71651010299999995</v>
      </c>
      <c r="AE324" s="1">
        <f t="shared" si="190"/>
        <v>0.69132109269988407</v>
      </c>
      <c r="AF324" s="1">
        <v>0.86358383000000005</v>
      </c>
      <c r="AG324" s="1">
        <v>1.0247020899999999</v>
      </c>
      <c r="AH324" s="1">
        <v>1.290903388</v>
      </c>
      <c r="AI324" s="1">
        <v>0.95848648599999997</v>
      </c>
      <c r="AJ324" s="1">
        <v>0.527659086</v>
      </c>
      <c r="AK324" s="1">
        <v>0.92999506399999998</v>
      </c>
      <c r="AL324" s="1">
        <v>1</v>
      </c>
      <c r="AM324" s="1">
        <v>0.66571505099999995</v>
      </c>
      <c r="AN324" s="1">
        <v>0.28348989719957463</v>
      </c>
      <c r="AO324" s="1">
        <v>0.91782717845352058</v>
      </c>
      <c r="AP324" s="1">
        <v>4.8705336576727509</v>
      </c>
      <c r="AQ324" s="1">
        <v>0.43605757432724879</v>
      </c>
      <c r="AR324" s="1">
        <v>1.770837038064008E-2</v>
      </c>
      <c r="AS324" s="1">
        <v>0.55977777777500004</v>
      </c>
      <c r="AT324" s="1">
        <v>2.539968062250598</v>
      </c>
      <c r="AU324" s="1">
        <v>0.44137524033481901</v>
      </c>
      <c r="AV324" s="1">
        <v>0.46973587066518097</v>
      </c>
      <c r="AW324" s="1">
        <f t="shared" si="208"/>
        <v>0.99209620387592778</v>
      </c>
      <c r="AX324" s="1">
        <f t="shared" si="209"/>
        <v>1.1817335857281142</v>
      </c>
      <c r="AY324" s="1">
        <f t="shared" si="210"/>
        <v>2.8046727921620174</v>
      </c>
      <c r="AZ324" s="1">
        <f t="shared" si="211"/>
        <v>3.1152372735161524</v>
      </c>
      <c r="BA324" s="1">
        <f t="shared" si="212"/>
        <v>3.2920729313070369</v>
      </c>
      <c r="BB324" s="1">
        <f t="shared" si="213"/>
        <v>2.9992583250993317</v>
      </c>
      <c r="BC324" s="1">
        <f t="shared" si="214"/>
        <v>3.2242680218939035</v>
      </c>
      <c r="BD324" s="1">
        <f t="shared" si="215"/>
        <v>3.9785828446983427</v>
      </c>
      <c r="BE324" s="1">
        <f t="shared" si="191"/>
        <v>1.5026358642000002</v>
      </c>
      <c r="BF324" s="1">
        <f t="shared" si="192"/>
        <v>1.6690243745223257</v>
      </c>
      <c r="BG324" s="1">
        <f t="shared" si="193"/>
        <v>1.7637661220119314</v>
      </c>
      <c r="BH324" s="1">
        <f t="shared" si="194"/>
        <v>1.6068873124485088</v>
      </c>
      <c r="BI324" s="1">
        <f t="shared" si="195"/>
        <v>1.7274388581194233</v>
      </c>
      <c r="BJ324" s="1">
        <f t="shared" si="196"/>
        <v>2.1315717426438519</v>
      </c>
      <c r="BK324" s="1">
        <f t="shared" si="197"/>
        <v>1.0540144278574282</v>
      </c>
      <c r="BL324" s="2">
        <f t="shared" si="198"/>
        <v>1.74</v>
      </c>
      <c r="BM324" s="2">
        <f t="shared" si="199"/>
        <v>1.932672100312862</v>
      </c>
      <c r="BN324" s="2">
        <f t="shared" si="200"/>
        <v>2.0423797444330694</v>
      </c>
      <c r="BO324" s="2">
        <f t="shared" si="201"/>
        <v>1.8607195464145139</v>
      </c>
      <c r="BP324" s="2">
        <f t="shared" si="202"/>
        <v>2.0003140379775561</v>
      </c>
      <c r="BQ324" s="2">
        <f t="shared" si="203"/>
        <v>2.4682858439392636</v>
      </c>
      <c r="BR324" s="2">
        <f t="shared" si="204"/>
        <v>1.2205120003896184</v>
      </c>
      <c r="BS324" s="1">
        <f t="shared" si="216"/>
        <v>3.2477134178878933</v>
      </c>
      <c r="BT324" s="1">
        <f t="shared" si="217"/>
        <v>3.6073362715883093</v>
      </c>
      <c r="BU324" s="1">
        <f t="shared" si="218"/>
        <v>3.8121058048377732</v>
      </c>
      <c r="BV324" s="1">
        <f t="shared" si="219"/>
        <v>3.4730366884003971</v>
      </c>
      <c r="BW324" s="1">
        <f t="shared" si="220"/>
        <v>3.7335900811087481</v>
      </c>
      <c r="BX324" s="1">
        <f t="shared" si="221"/>
        <v>4.6070603761748785</v>
      </c>
      <c r="BY324" s="1">
        <f t="shared" si="222"/>
        <v>2.2780880461830786</v>
      </c>
    </row>
    <row r="325" spans="1:77" x14ac:dyDescent="0.25">
      <c r="A325" s="1">
        <v>20140822</v>
      </c>
      <c r="B325" s="1">
        <v>2014</v>
      </c>
      <c r="C325" s="1">
        <v>8</v>
      </c>
      <c r="D325" s="1">
        <v>19.759</v>
      </c>
      <c r="E325" s="1">
        <v>121.21599999999999</v>
      </c>
      <c r="F325" s="1">
        <f t="shared" si="205"/>
        <v>5.0270699519999997</v>
      </c>
      <c r="G325" s="1">
        <v>432.286</v>
      </c>
      <c r="H325" s="1">
        <v>2.9140000000000001</v>
      </c>
      <c r="I325" s="1">
        <v>288.21460000000002</v>
      </c>
      <c r="J325" s="1">
        <v>238.59164999999999</v>
      </c>
      <c r="K325" s="1">
        <f t="shared" si="206"/>
        <v>3.7352612160000001E-3</v>
      </c>
      <c r="L325" s="1">
        <f t="shared" si="207"/>
        <v>3.0921477839999994E-3</v>
      </c>
      <c r="M325" s="1">
        <f t="shared" si="186"/>
        <v>6.4311343200000072E-4</v>
      </c>
      <c r="N325" s="1">
        <f t="shared" si="187"/>
        <v>0.82782638353504634</v>
      </c>
      <c r="O325" s="1">
        <f t="shared" si="188"/>
        <v>4.1615411381418586</v>
      </c>
      <c r="P325" s="1">
        <f t="shared" si="189"/>
        <v>0.86552881385814118</v>
      </c>
      <c r="Q325" s="1">
        <v>37.790700000000001</v>
      </c>
      <c r="R325" s="1">
        <v>11.12</v>
      </c>
      <c r="S325" s="1">
        <v>0.77264688500000001</v>
      </c>
      <c r="T325" s="1">
        <v>7.4009799999999997</v>
      </c>
      <c r="U325" s="1">
        <v>2.193125846</v>
      </c>
      <c r="V325" s="1">
        <v>7.2711110999999995E-2</v>
      </c>
      <c r="W325" s="1">
        <v>0.37730000000000002</v>
      </c>
      <c r="X325" s="1">
        <v>8.1933332999999997E-2</v>
      </c>
      <c r="Y325" s="1">
        <v>0.188955556</v>
      </c>
      <c r="Z325" s="1">
        <v>0.676847486</v>
      </c>
      <c r="AA325" s="1">
        <v>0.33261385599999999</v>
      </c>
      <c r="AB325" s="1">
        <v>2.3555555560000001</v>
      </c>
      <c r="AC325" s="1">
        <v>0.67129088299999995</v>
      </c>
      <c r="AD325" s="1">
        <v>0.69708116799999997</v>
      </c>
      <c r="AE325" s="1">
        <f t="shared" si="190"/>
        <v>0.66880784241019697</v>
      </c>
      <c r="AF325" s="1">
        <v>0.99906878300000002</v>
      </c>
      <c r="AG325" s="1">
        <v>1.4274643140000001</v>
      </c>
      <c r="AH325" s="1">
        <v>1.741468005</v>
      </c>
      <c r="AI325" s="1">
        <v>1</v>
      </c>
      <c r="AJ325" s="1">
        <v>0.848798634</v>
      </c>
      <c r="AK325" s="1">
        <v>1.069030326</v>
      </c>
      <c r="AL325" s="1">
        <v>1</v>
      </c>
      <c r="AM325" s="1">
        <v>0.77264688500000001</v>
      </c>
      <c r="AN325" s="1">
        <v>0.30291883246701318</v>
      </c>
      <c r="AO325" s="1">
        <v>0.88780978313083814</v>
      </c>
      <c r="AP325" s="1">
        <v>4.4630818838686723</v>
      </c>
      <c r="AQ325" s="1">
        <v>0.5639880681313274</v>
      </c>
      <c r="AR325" s="1">
        <v>2.0373451683683836E-2</v>
      </c>
      <c r="AS325" s="1">
        <v>0.59588888890000002</v>
      </c>
      <c r="AT325" s="1">
        <v>0.91817707279115135</v>
      </c>
      <c r="AU325" s="1">
        <v>0.56203613314491208</v>
      </c>
      <c r="AV325" s="1">
        <v>1.7935194228550881</v>
      </c>
      <c r="AW325" s="1">
        <f t="shared" si="208"/>
        <v>2.2432164650262805</v>
      </c>
      <c r="AX325" s="1">
        <f t="shared" si="209"/>
        <v>1.1139328861725533</v>
      </c>
      <c r="AY325" s="1">
        <f t="shared" si="210"/>
        <v>5.8663816687451682</v>
      </c>
      <c r="AZ325" s="1">
        <f t="shared" si="211"/>
        <v>6.4256478802268262</v>
      </c>
      <c r="BA325" s="1">
        <f t="shared" si="212"/>
        <v>7.2883521857180886</v>
      </c>
      <c r="BB325" s="1">
        <f t="shared" si="213"/>
        <v>5.355699008216801</v>
      </c>
      <c r="BC325" s="1">
        <f t="shared" si="214"/>
        <v>6.7388873056439023</v>
      </c>
      <c r="BD325" s="1">
        <f t="shared" si="215"/>
        <v>8.0690782922104187</v>
      </c>
      <c r="BE325" s="1">
        <f t="shared" si="191"/>
        <v>1.7383796824200002</v>
      </c>
      <c r="BF325" s="1">
        <f t="shared" si="192"/>
        <v>1.9041065433713573</v>
      </c>
      <c r="BG325" s="1">
        <f t="shared" si="193"/>
        <v>2.1597509458814073</v>
      </c>
      <c r="BH325" s="1">
        <f t="shared" si="194"/>
        <v>1.5870495420787227</v>
      </c>
      <c r="BI325" s="1">
        <f t="shared" si="195"/>
        <v>1.9969285047822716</v>
      </c>
      <c r="BJ325" s="1">
        <f t="shared" si="196"/>
        <v>2.3911028213129022</v>
      </c>
      <c r="BK325" s="1">
        <f t="shared" si="197"/>
        <v>2.1931258463019123</v>
      </c>
      <c r="BL325" s="2">
        <f t="shared" si="198"/>
        <v>1.7400000000000002</v>
      </c>
      <c r="BM325" s="2">
        <f t="shared" si="199"/>
        <v>1.9058813324681343</v>
      </c>
      <c r="BN325" s="2">
        <f t="shared" si="200"/>
        <v>2.1617640172842907</v>
      </c>
      <c r="BO325" s="2">
        <f t="shared" si="201"/>
        <v>1.5885288071088923</v>
      </c>
      <c r="BP325" s="2">
        <f t="shared" si="202"/>
        <v>1.9987898118344787</v>
      </c>
      <c r="BQ325" s="2">
        <f t="shared" si="203"/>
        <v>2.3933315323224367</v>
      </c>
      <c r="BR325" s="2">
        <f t="shared" si="204"/>
        <v>2.1951700259479656</v>
      </c>
      <c r="BS325" s="1">
        <f t="shared" si="216"/>
        <v>5.871849634946674</v>
      </c>
      <c r="BT325" s="1">
        <f t="shared" si="217"/>
        <v>6.4316371300601691</v>
      </c>
      <c r="BU325" s="1">
        <f t="shared" si="218"/>
        <v>7.2951455492710444</v>
      </c>
      <c r="BV325" s="1">
        <f t="shared" si="219"/>
        <v>5.3606909747842666</v>
      </c>
      <c r="BW325" s="1">
        <f t="shared" si="220"/>
        <v>6.7451685212387442</v>
      </c>
      <c r="BX325" s="1">
        <f t="shared" si="221"/>
        <v>8.0765993588355549</v>
      </c>
      <c r="BY325" s="1">
        <f t="shared" si="222"/>
        <v>7.4078783422462307</v>
      </c>
    </row>
    <row r="326" spans="1:77" x14ac:dyDescent="0.25">
      <c r="A326" s="1">
        <v>20090513</v>
      </c>
      <c r="B326" s="1">
        <v>2009</v>
      </c>
      <c r="C326" s="1">
        <v>5</v>
      </c>
      <c r="D326" s="1">
        <v>14.329000000000001</v>
      </c>
      <c r="E326" s="1">
        <v>115.235</v>
      </c>
      <c r="F326" s="1">
        <f t="shared" si="205"/>
        <v>4.7790259200000005</v>
      </c>
      <c r="G326" s="1">
        <v>432.286</v>
      </c>
      <c r="H326" s="1">
        <v>6.7859999999999996</v>
      </c>
      <c r="I326" s="1">
        <v>239.97022920000001</v>
      </c>
      <c r="J326" s="1">
        <v>198.57431249999999</v>
      </c>
      <c r="K326" s="1">
        <f t="shared" si="206"/>
        <v>3.110014170432E-3</v>
      </c>
      <c r="L326" s="1">
        <f t="shared" si="207"/>
        <v>2.5735230899999999E-3</v>
      </c>
      <c r="M326" s="1">
        <f t="shared" si="186"/>
        <v>5.3649108043200009E-4</v>
      </c>
      <c r="N326" s="1">
        <f t="shared" si="187"/>
        <v>0.8274956154436176</v>
      </c>
      <c r="O326" s="1">
        <f t="shared" si="188"/>
        <v>3.9546229948914013</v>
      </c>
      <c r="P326" s="1">
        <f t="shared" si="189"/>
        <v>0.82440292510859914</v>
      </c>
      <c r="Q326" s="1">
        <v>16.647400000000001</v>
      </c>
      <c r="R326" s="1">
        <v>21.346599999999999</v>
      </c>
      <c r="S326" s="1">
        <v>0.43815865700000001</v>
      </c>
      <c r="T326" s="1">
        <v>2.25427</v>
      </c>
      <c r="U326" s="1">
        <v>1.089772524</v>
      </c>
      <c r="V326" s="1">
        <v>6.7100000000000007E-2</v>
      </c>
      <c r="W326" s="1">
        <v>0.193255556</v>
      </c>
      <c r="X326" s="1">
        <v>3.4977778000000001E-2</v>
      </c>
      <c r="Y326" s="1">
        <v>0.21916666700000001</v>
      </c>
      <c r="Z326" s="1">
        <v>0.48455104199999999</v>
      </c>
      <c r="AA326" s="1">
        <v>-6.2826661000000006E-2</v>
      </c>
      <c r="AB326" s="1">
        <v>0.98888888900000005</v>
      </c>
      <c r="AC326" s="1">
        <v>0.43284329199999999</v>
      </c>
      <c r="AD326" s="1">
        <v>0.74469155200000003</v>
      </c>
      <c r="AE326" s="1">
        <f t="shared" si="190"/>
        <v>0.7239763059096177</v>
      </c>
      <c r="AF326" s="1">
        <v>0.91541971300000002</v>
      </c>
      <c r="AG326" s="1">
        <v>1.096922519</v>
      </c>
      <c r="AH326" s="1">
        <v>1.4008155579999999</v>
      </c>
      <c r="AI326" s="1">
        <v>0.98454054099999999</v>
      </c>
      <c r="AJ326" s="1">
        <v>0.59692569399999995</v>
      </c>
      <c r="AK326" s="1">
        <v>0.94445050200000003</v>
      </c>
      <c r="AL326" s="1">
        <v>0.60385474500000003</v>
      </c>
      <c r="AM326" s="1">
        <v>0.43815865700000001</v>
      </c>
      <c r="AN326" s="1">
        <v>0.25530844832017296</v>
      </c>
      <c r="AO326" s="1">
        <v>0.95639787393007036</v>
      </c>
      <c r="AP326" s="1">
        <v>4.5706502293446984</v>
      </c>
      <c r="AQ326" s="1">
        <v>0.20837569065530115</v>
      </c>
      <c r="AR326" s="1">
        <v>8.3969589074015614E-3</v>
      </c>
      <c r="AS326" s="1">
        <v>0.56172222222500001</v>
      </c>
      <c r="AT326" s="1">
        <v>2.2602420614499321</v>
      </c>
      <c r="AU326" s="1">
        <v>0.46106511844790293</v>
      </c>
      <c r="AV326" s="1">
        <v>0.52782377055209717</v>
      </c>
      <c r="AW326" s="1">
        <f t="shared" si="208"/>
        <v>1.0148505167198003</v>
      </c>
      <c r="AX326" s="1">
        <f t="shared" si="209"/>
        <v>1.0110566006076542</v>
      </c>
      <c r="AY326" s="1">
        <f t="shared" si="210"/>
        <v>1.9896288489663223</v>
      </c>
      <c r="AZ326" s="1">
        <f t="shared" si="211"/>
        <v>2.2543773298606724</v>
      </c>
      <c r="BA326" s="1">
        <f t="shared" si="212"/>
        <v>2.0626591568854282</v>
      </c>
      <c r="BB326" s="1">
        <f t="shared" si="213"/>
        <v>1.7893610991322062</v>
      </c>
      <c r="BC326" s="1">
        <f t="shared" si="214"/>
        <v>2.2844909569016902</v>
      </c>
      <c r="BD326" s="1">
        <f t="shared" si="215"/>
        <v>2.439538413551384</v>
      </c>
      <c r="BE326" s="1">
        <f t="shared" si="191"/>
        <v>0.96183813500916349</v>
      </c>
      <c r="BF326" s="1">
        <f t="shared" si="192"/>
        <v>1.0898244100585164</v>
      </c>
      <c r="BG326" s="1">
        <f t="shared" si="193"/>
        <v>0.99714287800409529</v>
      </c>
      <c r="BH326" s="1">
        <f t="shared" si="194"/>
        <v>0.86502351598963989</v>
      </c>
      <c r="BI326" s="1">
        <f t="shared" si="195"/>
        <v>1.1043821175859991</v>
      </c>
      <c r="BJ326" s="1">
        <f t="shared" si="196"/>
        <v>1.1793360752647561</v>
      </c>
      <c r="BK326" s="1">
        <f t="shared" si="197"/>
        <v>1.0897725240230511</v>
      </c>
      <c r="BL326" s="2">
        <f t="shared" si="198"/>
        <v>1.7399999999999998</v>
      </c>
      <c r="BM326" s="2">
        <f t="shared" si="199"/>
        <v>1.971531804032445</v>
      </c>
      <c r="BN326" s="2">
        <f t="shared" si="200"/>
        <v>1.803867557934367</v>
      </c>
      <c r="BO326" s="2">
        <f t="shared" si="201"/>
        <v>1.5648588499848095</v>
      </c>
      <c r="BP326" s="2">
        <f t="shared" si="202"/>
        <v>1.9978672238664472</v>
      </c>
      <c r="BQ326" s="2">
        <f t="shared" si="203"/>
        <v>2.1334616462687097</v>
      </c>
      <c r="BR326" s="2">
        <f t="shared" si="204"/>
        <v>1.9714379403162712</v>
      </c>
      <c r="BS326" s="1">
        <f t="shared" si="216"/>
        <v>3.5993106024730643</v>
      </c>
      <c r="BT326" s="1">
        <f t="shared" si="217"/>
        <v>4.0782501869924292</v>
      </c>
      <c r="BU326" s="1">
        <f t="shared" si="218"/>
        <v>3.7314250728335407</v>
      </c>
      <c r="BV326" s="1">
        <f t="shared" si="219"/>
        <v>3.2370189943242127</v>
      </c>
      <c r="BW326" s="1">
        <f t="shared" si="220"/>
        <v>4.1327268282735234</v>
      </c>
      <c r="BX326" s="1">
        <f t="shared" si="221"/>
        <v>4.4132132893014973</v>
      </c>
      <c r="BY326" s="1">
        <f t="shared" si="222"/>
        <v>4.0780560233896646</v>
      </c>
    </row>
    <row r="327" spans="1:77" x14ac:dyDescent="0.25">
      <c r="A327" s="1">
        <v>20090228</v>
      </c>
      <c r="B327" s="1">
        <v>2009</v>
      </c>
      <c r="C327" s="1">
        <v>2</v>
      </c>
      <c r="D327" s="1">
        <v>-2.34</v>
      </c>
      <c r="E327" s="1">
        <v>80.665000000000006</v>
      </c>
      <c r="F327" s="1">
        <f t="shared" si="205"/>
        <v>3.3453388800000003</v>
      </c>
      <c r="G327" s="1">
        <v>432.286</v>
      </c>
      <c r="H327" s="1">
        <v>1.2929999999999999</v>
      </c>
      <c r="I327" s="1">
        <v>159.27479170000001</v>
      </c>
      <c r="J327" s="1">
        <v>131.681375</v>
      </c>
      <c r="K327" s="1">
        <f t="shared" si="206"/>
        <v>2.0642013004319999E-3</v>
      </c>
      <c r="L327" s="1">
        <f t="shared" si="207"/>
        <v>1.7065906199999999E-3</v>
      </c>
      <c r="M327" s="1">
        <f t="shared" si="186"/>
        <v>3.5761068043199998E-4</v>
      </c>
      <c r="N327" s="1">
        <f t="shared" si="187"/>
        <v>0.82675590779002095</v>
      </c>
      <c r="O327" s="1">
        <f t="shared" si="188"/>
        <v>2.7657786825996524</v>
      </c>
      <c r="P327" s="1">
        <f t="shared" si="189"/>
        <v>0.57956019740034792</v>
      </c>
      <c r="Q327" s="1">
        <v>2.2065000000000001</v>
      </c>
      <c r="R327" s="1">
        <v>38.619999999999997</v>
      </c>
      <c r="S327" s="1">
        <v>5.4045779000000002E-2</v>
      </c>
      <c r="T327" s="1">
        <v>0.27645900000000001</v>
      </c>
      <c r="U327" s="1">
        <v>0.24991234300000001</v>
      </c>
      <c r="V327" s="1">
        <v>6.8944443999999994E-2</v>
      </c>
      <c r="W327" s="1">
        <v>0.16170000000000001</v>
      </c>
      <c r="X327" s="1">
        <v>3.0566666999999999E-2</v>
      </c>
      <c r="Y327" s="1">
        <v>0.23146666699999999</v>
      </c>
      <c r="Z327" s="1">
        <v>0.40215820699999999</v>
      </c>
      <c r="AA327" s="1">
        <v>-0.17744807200000001</v>
      </c>
      <c r="AB327" s="1">
        <v>0.67777777800000005</v>
      </c>
      <c r="AC327" s="1">
        <v>0.33067617700000002</v>
      </c>
      <c r="AD327" s="1">
        <v>0.71235143300000003</v>
      </c>
      <c r="AE327" s="1">
        <f t="shared" si="190"/>
        <v>0.68650223986095016</v>
      </c>
      <c r="AF327" s="1">
        <v>0.288928882</v>
      </c>
      <c r="AG327" s="1">
        <v>0.25072361599999998</v>
      </c>
      <c r="AH327" s="1">
        <v>0.35508155600000002</v>
      </c>
      <c r="AI327" s="1">
        <v>1</v>
      </c>
      <c r="AJ327" s="1">
        <v>0.52391842499999997</v>
      </c>
      <c r="AK327" s="1">
        <v>1.1259464830000001</v>
      </c>
      <c r="AL327" s="1">
        <v>0</v>
      </c>
      <c r="AM327" s="1">
        <v>5.4045779000000002E-2</v>
      </c>
      <c r="AN327" s="1">
        <v>0.28764856701696334</v>
      </c>
      <c r="AO327" s="1">
        <v>0.91161477066560059</v>
      </c>
      <c r="AP327" s="1">
        <v>3.049660335889917</v>
      </c>
      <c r="AQ327" s="1">
        <v>0.29567854411008287</v>
      </c>
      <c r="AR327" s="1">
        <v>1.3921596441037524E-2</v>
      </c>
      <c r="AS327" s="1">
        <v>0.55394444445000002</v>
      </c>
      <c r="AT327" s="1">
        <v>1.8693876231125954</v>
      </c>
      <c r="AU327" s="1">
        <v>0.30085538791183386</v>
      </c>
      <c r="AV327" s="1">
        <v>0.37692239008816619</v>
      </c>
      <c r="AW327" s="1">
        <f t="shared" si="208"/>
        <v>0.54252407281388415</v>
      </c>
      <c r="AX327" s="1">
        <f t="shared" si="209"/>
        <v>0.54837125087859562</v>
      </c>
      <c r="AY327" s="1">
        <f t="shared" si="210"/>
        <v>0</v>
      </c>
      <c r="AZ327" s="1">
        <f t="shared" si="211"/>
        <v>0</v>
      </c>
      <c r="BA327" s="1">
        <f t="shared" si="212"/>
        <v>0</v>
      </c>
      <c r="BB327" s="1">
        <f t="shared" si="213"/>
        <v>0</v>
      </c>
      <c r="BC327" s="1">
        <f t="shared" si="214"/>
        <v>0</v>
      </c>
      <c r="BD327" s="1">
        <f t="shared" si="215"/>
        <v>0</v>
      </c>
      <c r="BE327" s="1">
        <f t="shared" si="191"/>
        <v>0</v>
      </c>
      <c r="BF327" s="1">
        <f t="shared" si="192"/>
        <v>0</v>
      </c>
      <c r="BG327" s="1">
        <f t="shared" si="193"/>
        <v>0</v>
      </c>
      <c r="BH327" s="1">
        <f t="shared" si="194"/>
        <v>0</v>
      </c>
      <c r="BI327" s="1">
        <f t="shared" si="195"/>
        <v>0</v>
      </c>
      <c r="BJ327" s="1">
        <f t="shared" si="196"/>
        <v>0</v>
      </c>
      <c r="BK327" s="1">
        <f t="shared" si="197"/>
        <v>0.24991234332900036</v>
      </c>
      <c r="BL327" s="2" t="e">
        <f t="shared" si="198"/>
        <v>#DIV/0!</v>
      </c>
      <c r="BM327" s="2" t="e">
        <f t="shared" si="199"/>
        <v>#DIV/0!</v>
      </c>
      <c r="BN327" s="2" t="e">
        <f t="shared" si="200"/>
        <v>#DIV/0!</v>
      </c>
      <c r="BO327" s="2" t="e">
        <f t="shared" si="201"/>
        <v>#DIV/0!</v>
      </c>
      <c r="BP327" s="2" t="e">
        <f t="shared" si="202"/>
        <v>#DIV/0!</v>
      </c>
      <c r="BQ327" s="2" t="e">
        <f t="shared" si="203"/>
        <v>#DIV/0!</v>
      </c>
      <c r="BR327" s="2" t="e">
        <f t="shared" si="204"/>
        <v>#DIV/0!</v>
      </c>
      <c r="BS327" s="1" t="e">
        <f t="shared" si="216"/>
        <v>#DIV/0!</v>
      </c>
      <c r="BT327" s="1" t="e">
        <f t="shared" si="217"/>
        <v>#DIV/0!</v>
      </c>
      <c r="BU327" s="1" t="e">
        <f t="shared" si="218"/>
        <v>#DIV/0!</v>
      </c>
      <c r="BV327" s="1" t="e">
        <f t="shared" si="219"/>
        <v>#DIV/0!</v>
      </c>
      <c r="BW327" s="1" t="e">
        <f t="shared" si="220"/>
        <v>#DIV/0!</v>
      </c>
      <c r="BX327" s="1" t="e">
        <f t="shared" si="221"/>
        <v>#DIV/0!</v>
      </c>
      <c r="BY327" s="1" t="e">
        <f t="shared" si="222"/>
        <v>#DIV/0!</v>
      </c>
    </row>
    <row r="328" spans="1:77" x14ac:dyDescent="0.25">
      <c r="A328" s="1">
        <v>20070322</v>
      </c>
      <c r="B328" s="1">
        <v>2007</v>
      </c>
      <c r="C328" s="1">
        <v>3</v>
      </c>
      <c r="D328" s="1">
        <v>17.655000000000001</v>
      </c>
      <c r="E328" s="1">
        <v>87.813000000000002</v>
      </c>
      <c r="F328" s="1">
        <f t="shared" si="205"/>
        <v>3.6417807360000003</v>
      </c>
      <c r="G328" s="1">
        <v>432.286</v>
      </c>
      <c r="H328" s="1">
        <v>5.9859999999999998</v>
      </c>
      <c r="I328" s="1">
        <v>158.02722220000001</v>
      </c>
      <c r="J328" s="1">
        <v>130.2738889</v>
      </c>
      <c r="K328" s="1">
        <f t="shared" si="206"/>
        <v>2.0480327997120002E-3</v>
      </c>
      <c r="L328" s="1">
        <f t="shared" si="207"/>
        <v>1.688349600144E-3</v>
      </c>
      <c r="M328" s="1">
        <f t="shared" si="186"/>
        <v>3.5968319956800011E-4</v>
      </c>
      <c r="N328" s="1">
        <f t="shared" si="187"/>
        <v>0.82437625041035489</v>
      </c>
      <c r="O328" s="1">
        <f t="shared" si="188"/>
        <v>3.0021975479603427</v>
      </c>
      <c r="P328" s="1">
        <f t="shared" si="189"/>
        <v>0.63958318803965764</v>
      </c>
      <c r="Q328" s="1">
        <v>17.635000000000002</v>
      </c>
      <c r="R328" s="1">
        <v>-17.392800000000001</v>
      </c>
      <c r="S328" s="1">
        <v>72.811725850000002</v>
      </c>
      <c r="T328" s="1">
        <v>0.423651</v>
      </c>
      <c r="U328" s="1">
        <v>0.87184772099999996</v>
      </c>
      <c r="V328" s="1">
        <v>0.122144444</v>
      </c>
      <c r="W328" s="1">
        <v>0.2006</v>
      </c>
      <c r="X328" s="1">
        <v>0.10998888900000001</v>
      </c>
      <c r="Y328" s="1">
        <v>0.23472222200000001</v>
      </c>
      <c r="Z328" s="1">
        <v>0.243088789</v>
      </c>
      <c r="AA328" s="1">
        <v>-7.8383828000000003E-2</v>
      </c>
      <c r="AB328" s="1">
        <v>0.53333333299999997</v>
      </c>
      <c r="AC328" s="1">
        <v>0.133430098</v>
      </c>
      <c r="AD328" s="1">
        <v>0.74459823800000002</v>
      </c>
      <c r="AE328" s="1">
        <f t="shared" si="190"/>
        <v>0.72386817844727702</v>
      </c>
      <c r="AF328" s="1">
        <v>0.98726073299999995</v>
      </c>
      <c r="AG328" s="1">
        <v>1.2604210979999999</v>
      </c>
      <c r="AH328" s="1">
        <v>1.6094730239999999</v>
      </c>
      <c r="AI328" s="1">
        <v>1</v>
      </c>
      <c r="AJ328" s="1">
        <v>0.58701667000000002</v>
      </c>
      <c r="AK328" s="1">
        <v>0.96894057</v>
      </c>
      <c r="AL328" s="1">
        <v>1</v>
      </c>
      <c r="AM328" s="1">
        <v>1</v>
      </c>
      <c r="AN328" s="1">
        <v>0.25540176195309799</v>
      </c>
      <c r="AO328" s="1">
        <v>0.9562812609503154</v>
      </c>
      <c r="AP328" s="1">
        <v>3.4825666743266477</v>
      </c>
      <c r="AQ328" s="1">
        <v>0.15921406167335217</v>
      </c>
      <c r="AR328" s="1">
        <v>7.2568079819166431E-3</v>
      </c>
      <c r="AS328" s="1">
        <v>0.55033333332500001</v>
      </c>
      <c r="AT328" s="1">
        <v>2.3634578090613925</v>
      </c>
      <c r="AU328" s="1">
        <v>0.28763927554536706</v>
      </c>
      <c r="AV328" s="1">
        <v>0.24569405745463291</v>
      </c>
      <c r="AW328" s="1">
        <f t="shared" si="208"/>
        <v>0.42421055971368354</v>
      </c>
      <c r="AX328" s="1">
        <f t="shared" si="209"/>
        <v>0.55600833625820845</v>
      </c>
      <c r="AY328" s="1">
        <f t="shared" si="210"/>
        <v>0.83473516877168619</v>
      </c>
      <c r="AZ328" s="1">
        <f t="shared" si="211"/>
        <v>0.94574685425350236</v>
      </c>
      <c r="BA328" s="1">
        <f t="shared" si="212"/>
        <v>1.6518086095729692</v>
      </c>
      <c r="BB328" s="1">
        <f t="shared" si="213"/>
        <v>1.5470985867189428</v>
      </c>
      <c r="BC328" s="1">
        <f t="shared" si="214"/>
        <v>0.95424704881206535</v>
      </c>
      <c r="BD328" s="1">
        <f t="shared" si="215"/>
        <v>2.0142928990591806</v>
      </c>
      <c r="BE328" s="1">
        <f t="shared" si="191"/>
        <v>1.7178336754199999</v>
      </c>
      <c r="BF328" s="1">
        <f t="shared" si="192"/>
        <v>1.9462889014845874</v>
      </c>
      <c r="BG328" s="1">
        <f t="shared" si="193"/>
        <v>3.3993206001474281</v>
      </c>
      <c r="BH328" s="1">
        <f t="shared" si="194"/>
        <v>3.1838338084775271</v>
      </c>
      <c r="BI328" s="1">
        <f t="shared" si="195"/>
        <v>1.9637817794734329</v>
      </c>
      <c r="BJ328" s="1">
        <f t="shared" si="196"/>
        <v>4.1452909900213708</v>
      </c>
      <c r="BK328" s="1">
        <f t="shared" si="197"/>
        <v>0.8718477208720713</v>
      </c>
      <c r="BL328" s="2">
        <f t="shared" si="198"/>
        <v>1.74</v>
      </c>
      <c r="BM328" s="2">
        <f t="shared" si="199"/>
        <v>1.9714031323522594</v>
      </c>
      <c r="BN328" s="2">
        <f t="shared" si="200"/>
        <v>3.4431842435562849</v>
      </c>
      <c r="BO328" s="2">
        <f t="shared" si="201"/>
        <v>3.2249168857377488</v>
      </c>
      <c r="BP328" s="2">
        <f t="shared" si="202"/>
        <v>1.9891217323169208</v>
      </c>
      <c r="BQ328" s="2">
        <f t="shared" si="203"/>
        <v>4.1987803742837313</v>
      </c>
      <c r="BR328" s="2">
        <f t="shared" si="204"/>
        <v>0.8830977387531439</v>
      </c>
      <c r="BS328" s="1">
        <f t="shared" si="216"/>
        <v>0.84550629926824628</v>
      </c>
      <c r="BT328" s="1">
        <f t="shared" si="217"/>
        <v>0.95795044069022284</v>
      </c>
      <c r="BU328" s="1">
        <f t="shared" si="218"/>
        <v>1.6731229698092016</v>
      </c>
      <c r="BV328" s="1">
        <f t="shared" si="219"/>
        <v>1.5670618054642542</v>
      </c>
      <c r="BW328" s="1">
        <f t="shared" si="220"/>
        <v>0.96656031878466842</v>
      </c>
      <c r="BX328" s="1">
        <f t="shared" si="221"/>
        <v>2.0402846297130921</v>
      </c>
      <c r="BY328" s="1">
        <f t="shared" si="222"/>
        <v>0.42911764424444099</v>
      </c>
    </row>
    <row r="329" spans="1:77" x14ac:dyDescent="0.25">
      <c r="A329" s="1">
        <v>20040410</v>
      </c>
      <c r="B329" s="1">
        <v>2004</v>
      </c>
      <c r="C329" s="1">
        <v>4</v>
      </c>
      <c r="D329" s="1">
        <v>-0.63800000000000001</v>
      </c>
      <c r="E329" s="1">
        <v>160.381</v>
      </c>
      <c r="F329" s="1">
        <f t="shared" si="205"/>
        <v>6.6513208320000006</v>
      </c>
      <c r="G329" s="1">
        <v>432.286</v>
      </c>
      <c r="H329" s="1">
        <v>1.8839999999999999</v>
      </c>
      <c r="I329" s="1">
        <v>308.42475000000002</v>
      </c>
      <c r="J329" s="1">
        <v>253.9954583</v>
      </c>
      <c r="K329" s="1">
        <f t="shared" si="206"/>
        <v>3.9971847599999995E-3</v>
      </c>
      <c r="L329" s="1">
        <f t="shared" si="207"/>
        <v>3.2917811395679997E-3</v>
      </c>
      <c r="M329" s="1">
        <f t="shared" si="186"/>
        <v>7.0540362043199989E-4</v>
      </c>
      <c r="N329" s="1">
        <f t="shared" si="187"/>
        <v>0.823524889944792</v>
      </c>
      <c r="O329" s="1">
        <f t="shared" si="188"/>
        <v>5.4775282561603031</v>
      </c>
      <c r="P329" s="1">
        <f t="shared" si="189"/>
        <v>1.1737925758396974</v>
      </c>
      <c r="Q329" s="1">
        <v>10.3794</v>
      </c>
      <c r="R329" s="1">
        <v>58.968200000000003</v>
      </c>
      <c r="S329" s="1">
        <v>0.14967208700000001</v>
      </c>
      <c r="T329" s="1">
        <v>9.7047999999999995E-2</v>
      </c>
      <c r="U329" s="1">
        <v>5.3392604000000003E-2</v>
      </c>
      <c r="V329" s="1">
        <v>8.9466667E-2</v>
      </c>
      <c r="W329" s="1">
        <v>0.18832222200000001</v>
      </c>
      <c r="X329" s="1">
        <v>5.1855555999999997E-2</v>
      </c>
      <c r="Y329" s="1">
        <v>0.20208888899999999</v>
      </c>
      <c r="Z329" s="1">
        <v>0.355865763</v>
      </c>
      <c r="AA329" s="1">
        <v>-3.5261975000000001E-2</v>
      </c>
      <c r="AB329" s="1">
        <v>0.61111111100000004</v>
      </c>
      <c r="AC329" s="1">
        <v>0.27327354599999998</v>
      </c>
      <c r="AD329" s="1">
        <v>0.57083987800000002</v>
      </c>
      <c r="AE329" s="1">
        <f t="shared" si="190"/>
        <v>0.52252593047508689</v>
      </c>
      <c r="AF329" s="1">
        <v>0.36025134399999997</v>
      </c>
      <c r="AG329" s="1">
        <v>0.32455440600000002</v>
      </c>
      <c r="AH329" s="1">
        <v>0.46185696399999998</v>
      </c>
      <c r="AI329" s="1">
        <v>1</v>
      </c>
      <c r="AJ329" s="1">
        <v>0.61448281800000004</v>
      </c>
      <c r="AK329" s="1">
        <v>1.1048526750000001</v>
      </c>
      <c r="AL329" s="1">
        <v>8.8700155000000003E-2</v>
      </c>
      <c r="AM329" s="1">
        <v>0.14967208700000001</v>
      </c>
      <c r="AN329" s="1">
        <v>0.42916012191303926</v>
      </c>
      <c r="AO329" s="1">
        <v>0.65651710219382431</v>
      </c>
      <c r="AP329" s="1">
        <v>4.366705878386056</v>
      </c>
      <c r="AQ329" s="1">
        <v>2.2846149536139437</v>
      </c>
      <c r="AR329" s="1">
        <v>0.10112142519907806</v>
      </c>
      <c r="AS329" s="1">
        <v>0.55227777777500009</v>
      </c>
      <c r="AT329" s="1">
        <v>2.8049831001566079</v>
      </c>
      <c r="AU329" s="1">
        <v>0.32316065313699788</v>
      </c>
      <c r="AV329" s="1">
        <v>0.28795045786300216</v>
      </c>
      <c r="AW329" s="1">
        <f t="shared" si="208"/>
        <v>0.62729073935597179</v>
      </c>
      <c r="AX329" s="1">
        <f t="shared" si="209"/>
        <v>1.661217055553609</v>
      </c>
      <c r="AY329" s="1">
        <f t="shared" si="210"/>
        <v>0.10106126402672516</v>
      </c>
      <c r="AZ329" s="1">
        <f t="shared" si="211"/>
        <v>0.10058533849662239</v>
      </c>
      <c r="BA329" s="1">
        <f t="shared" si="212"/>
        <v>0.10184705468033244</v>
      </c>
      <c r="BB329" s="1">
        <f t="shared" si="213"/>
        <v>0.11685912155842937</v>
      </c>
      <c r="BC329" s="1">
        <f t="shared" si="214"/>
        <v>0.11539049932311904</v>
      </c>
      <c r="BD329" s="1">
        <f t="shared" si="215"/>
        <v>0.13653474274793384</v>
      </c>
      <c r="BE329" s="1">
        <f t="shared" si="191"/>
        <v>5.5600569090059476E-2</v>
      </c>
      <c r="BF329" s="1">
        <f t="shared" si="192"/>
        <v>5.53387305847425E-2</v>
      </c>
      <c r="BG329" s="1">
        <f t="shared" si="193"/>
        <v>5.6032885150490513E-2</v>
      </c>
      <c r="BH329" s="1">
        <f t="shared" si="194"/>
        <v>6.4292028450137886E-2</v>
      </c>
      <c r="BI329" s="1">
        <f t="shared" si="195"/>
        <v>6.3484041009569406E-2</v>
      </c>
      <c r="BJ329" s="1">
        <f t="shared" si="196"/>
        <v>7.511690527977645E-2</v>
      </c>
      <c r="BK329" s="1">
        <f t="shared" si="197"/>
        <v>5.3392603793528309E-2</v>
      </c>
      <c r="BL329" s="2">
        <f t="shared" si="198"/>
        <v>1.74</v>
      </c>
      <c r="BM329" s="2">
        <f t="shared" si="199"/>
        <v>1.7318058572653534</v>
      </c>
      <c r="BN329" s="2">
        <f t="shared" si="200"/>
        <v>1.7535291770832702</v>
      </c>
      <c r="BO329" s="2">
        <f t="shared" si="201"/>
        <v>2.0119961240332018</v>
      </c>
      <c r="BP329" s="2">
        <f t="shared" si="202"/>
        <v>1.986710444954775</v>
      </c>
      <c r="BQ329" s="2">
        <f t="shared" si="203"/>
        <v>2.3507567876706998</v>
      </c>
      <c r="BR329" s="2">
        <f t="shared" si="204"/>
        <v>1.6709025127109518</v>
      </c>
      <c r="BS329" s="1">
        <f t="shared" si="216"/>
        <v>3.1626762510591004</v>
      </c>
      <c r="BT329" s="1">
        <f t="shared" si="217"/>
        <v>3.1477823311598727</v>
      </c>
      <c r="BU329" s="1">
        <f t="shared" si="218"/>
        <v>3.1872672895979686</v>
      </c>
      <c r="BV329" s="1">
        <f t="shared" si="219"/>
        <v>3.6570645739671082</v>
      </c>
      <c r="BW329" s="1">
        <f t="shared" si="220"/>
        <v>3.6111045643617952</v>
      </c>
      <c r="BX329" s="1">
        <f t="shared" si="221"/>
        <v>4.2728061289552315</v>
      </c>
      <c r="BY329" s="1">
        <f t="shared" si="222"/>
        <v>3.0370825832102892</v>
      </c>
    </row>
    <row r="330" spans="1:77" x14ac:dyDescent="0.25">
      <c r="A330" s="1">
        <v>20141029</v>
      </c>
      <c r="B330" s="1">
        <v>2014</v>
      </c>
      <c r="C330" s="1">
        <v>10</v>
      </c>
      <c r="D330" s="1">
        <v>5.56</v>
      </c>
      <c r="E330" s="1">
        <v>75.400000000000006</v>
      </c>
      <c r="F330" s="1">
        <f t="shared" si="205"/>
        <v>3.1269888000000003</v>
      </c>
      <c r="G330" s="1">
        <v>432.286</v>
      </c>
      <c r="H330" s="1">
        <v>1.946</v>
      </c>
      <c r="I330" s="1">
        <v>124.60241670000001</v>
      </c>
      <c r="J330" s="1">
        <v>102.57837499999999</v>
      </c>
      <c r="K330" s="1">
        <f t="shared" si="206"/>
        <v>1.6148473204319999E-3</v>
      </c>
      <c r="L330" s="1">
        <f t="shared" si="207"/>
        <v>1.3294157399999999E-3</v>
      </c>
      <c r="M330" s="1">
        <f t="shared" si="186"/>
        <v>2.8543158043200004E-4</v>
      </c>
      <c r="N330" s="1">
        <f t="shared" si="187"/>
        <v>0.82324546920284569</v>
      </c>
      <c r="O330" s="1">
        <f t="shared" si="188"/>
        <v>2.5742793618480437</v>
      </c>
      <c r="P330" s="1">
        <f t="shared" si="189"/>
        <v>0.55270943815195661</v>
      </c>
      <c r="Q330" s="1">
        <v>15.6662</v>
      </c>
      <c r="R330" s="1">
        <v>10.5441</v>
      </c>
      <c r="S330" s="1">
        <v>0.59771158700000004</v>
      </c>
      <c r="T330" s="1">
        <v>0.29246100000000003</v>
      </c>
      <c r="U330" s="1">
        <v>0.213212389</v>
      </c>
      <c r="V330" s="1">
        <v>7.9266666999999999E-2</v>
      </c>
      <c r="W330" s="1">
        <v>0.23112222199999999</v>
      </c>
      <c r="X330" s="1">
        <v>3.6455556E-2</v>
      </c>
      <c r="Y330" s="1">
        <v>0.208277778</v>
      </c>
      <c r="Z330" s="1">
        <v>0.48924288300000002</v>
      </c>
      <c r="AA330" s="1">
        <v>5.1990085999999998E-2</v>
      </c>
      <c r="AB330" s="1">
        <v>0.5</v>
      </c>
      <c r="AC330" s="1">
        <v>0.43866117500000001</v>
      </c>
      <c r="AD330" s="1">
        <v>0.61861792000000004</v>
      </c>
      <c r="AE330" s="1">
        <f t="shared" si="190"/>
        <v>0.57788866743916578</v>
      </c>
      <c r="AF330" s="1">
        <v>0.61136837399999999</v>
      </c>
      <c r="AG330" s="1">
        <v>0.67186365999999997</v>
      </c>
      <c r="AH330" s="1">
        <v>0.85069008800000001</v>
      </c>
      <c r="AI330" s="1">
        <v>1</v>
      </c>
      <c r="AJ330" s="1">
        <v>0.67005738000000004</v>
      </c>
      <c r="AK330" s="1">
        <v>1.1026628199999999</v>
      </c>
      <c r="AL330" s="1">
        <v>0.88877069099999995</v>
      </c>
      <c r="AM330" s="1">
        <v>0.59771158700000004</v>
      </c>
      <c r="AN330" s="1">
        <v>0.38138208010035307</v>
      </c>
      <c r="AO330" s="1">
        <v>0.74811468746658349</v>
      </c>
      <c r="AP330" s="1">
        <v>2.3393462488235071</v>
      </c>
      <c r="AQ330" s="1">
        <v>0.78764255117649284</v>
      </c>
      <c r="AR330" s="1">
        <v>4.0077145009071655E-2</v>
      </c>
      <c r="AS330" s="1">
        <v>0.54949999999999999</v>
      </c>
      <c r="AT330" s="1">
        <v>1.6256443602067663</v>
      </c>
      <c r="AU330" s="1">
        <v>0.21669044801048873</v>
      </c>
      <c r="AV330" s="1">
        <v>0.28330955198951124</v>
      </c>
      <c r="AW330" s="1">
        <f t="shared" si="208"/>
        <v>0.3409161173596279</v>
      </c>
      <c r="AX330" s="1">
        <f t="shared" si="209"/>
        <v>0.4820351244366381</v>
      </c>
      <c r="AY330" s="1">
        <f t="shared" si="210"/>
        <v>1.2968730489061329</v>
      </c>
      <c r="AZ330" s="1">
        <f t="shared" si="211"/>
        <v>1.3398692457409576</v>
      </c>
      <c r="BA330" s="1">
        <f t="shared" si="212"/>
        <v>0.74686917694915445</v>
      </c>
      <c r="BB330" s="1">
        <f t="shared" si="213"/>
        <v>0.71501077261283652</v>
      </c>
      <c r="BC330" s="1">
        <f t="shared" si="214"/>
        <v>1.4801975286197828</v>
      </c>
      <c r="BD330" s="1">
        <f t="shared" si="215"/>
        <v>0.91892389811001152</v>
      </c>
      <c r="BE330" s="1">
        <f t="shared" si="191"/>
        <v>0.94545734845501594</v>
      </c>
      <c r="BF330" s="1">
        <f t="shared" si="192"/>
        <v>0.97680279918158552</v>
      </c>
      <c r="BG330" s="1">
        <f t="shared" si="193"/>
        <v>0.54448887828822268</v>
      </c>
      <c r="BH330" s="1">
        <f t="shared" si="194"/>
        <v>0.52126319516123609</v>
      </c>
      <c r="BI330" s="1">
        <f t="shared" si="195"/>
        <v>1.0791061097143826</v>
      </c>
      <c r="BJ330" s="1">
        <f t="shared" si="196"/>
        <v>0.6699216649400217</v>
      </c>
      <c r="BK330" s="1">
        <f t="shared" si="197"/>
        <v>0.213212389462275</v>
      </c>
      <c r="BL330" s="2">
        <f t="shared" si="198"/>
        <v>1.74</v>
      </c>
      <c r="BM330" s="2">
        <f t="shared" si="199"/>
        <v>1.7976875142526074</v>
      </c>
      <c r="BN330" s="2">
        <f t="shared" si="200"/>
        <v>1.0020659840125876</v>
      </c>
      <c r="BO330" s="2">
        <f t="shared" si="201"/>
        <v>0.95932192082772205</v>
      </c>
      <c r="BP330" s="2">
        <f t="shared" si="202"/>
        <v>1.9859643948733479</v>
      </c>
      <c r="BQ330" s="2">
        <f t="shared" si="203"/>
        <v>1.2329098704457309</v>
      </c>
      <c r="BR330" s="2">
        <f t="shared" si="204"/>
        <v>0.39239163804755162</v>
      </c>
      <c r="BS330" s="1">
        <f t="shared" si="216"/>
        <v>2.386738131322522</v>
      </c>
      <c r="BT330" s="1">
        <f t="shared" si="217"/>
        <v>2.4658674359017803</v>
      </c>
      <c r="BU330" s="1">
        <f t="shared" si="218"/>
        <v>1.3745224678988894</v>
      </c>
      <c r="BV330" s="1">
        <f t="shared" si="219"/>
        <v>1.3158909245132699</v>
      </c>
      <c r="BW330" s="1">
        <f t="shared" si="220"/>
        <v>2.7241246831569415</v>
      </c>
      <c r="BX330" s="1">
        <f t="shared" si="221"/>
        <v>1.6911683909636412</v>
      </c>
      <c r="BY330" s="1">
        <f t="shared" si="222"/>
        <v>0.53823912927597517</v>
      </c>
    </row>
    <row r="331" spans="1:77" x14ac:dyDescent="0.25">
      <c r="A331" s="1">
        <v>20090515</v>
      </c>
      <c r="B331" s="1">
        <v>2009</v>
      </c>
      <c r="C331" s="1">
        <v>5</v>
      </c>
      <c r="D331" s="1">
        <v>3.673</v>
      </c>
      <c r="E331" s="1">
        <v>222.78800000000001</v>
      </c>
      <c r="F331" s="1">
        <f t="shared" si="205"/>
        <v>9.2394639359999999</v>
      </c>
      <c r="G331" s="1">
        <v>432.286</v>
      </c>
      <c r="H331" s="1">
        <v>3.9239999999999999</v>
      </c>
      <c r="I331" s="1">
        <v>432.93145829999997</v>
      </c>
      <c r="J331" s="1">
        <v>356.29591429999999</v>
      </c>
      <c r="K331" s="1">
        <f t="shared" si="206"/>
        <v>5.6107916995679994E-3</v>
      </c>
      <c r="L331" s="1">
        <f t="shared" si="207"/>
        <v>4.6175950493279995E-3</v>
      </c>
      <c r="M331" s="1">
        <f t="shared" si="186"/>
        <v>9.9319665023999987E-4</v>
      </c>
      <c r="N331" s="1">
        <f t="shared" si="187"/>
        <v>0.82298457982026485</v>
      </c>
      <c r="O331" s="1">
        <f t="shared" si="188"/>
        <v>7.6039363451334507</v>
      </c>
      <c r="P331" s="1">
        <f t="shared" si="189"/>
        <v>1.6355275908665492</v>
      </c>
      <c r="Q331" s="1">
        <v>24.064299999999999</v>
      </c>
      <c r="R331" s="1">
        <v>81.307599999999994</v>
      </c>
      <c r="S331" s="1">
        <v>0.22837492700000001</v>
      </c>
      <c r="T331" s="1">
        <v>0.84449600000000002</v>
      </c>
      <c r="U331" s="1">
        <v>0.29307330500000001</v>
      </c>
      <c r="V331" s="1">
        <v>7.1633332999999993E-2</v>
      </c>
      <c r="W331" s="1">
        <v>0.16207777800000001</v>
      </c>
      <c r="X331" s="1">
        <v>3.3399999999999999E-2</v>
      </c>
      <c r="Y331" s="1">
        <v>0.24164444400000001</v>
      </c>
      <c r="Z331" s="1">
        <v>0.38699249099999999</v>
      </c>
      <c r="AA331" s="1">
        <v>-0.197082701</v>
      </c>
      <c r="AB331" s="1">
        <v>0.6</v>
      </c>
      <c r="AC331" s="1">
        <v>0.31187068899999998</v>
      </c>
      <c r="AD331" s="1">
        <v>0.49355313899999997</v>
      </c>
      <c r="AE331" s="1">
        <f t="shared" si="190"/>
        <v>0.43297003360370795</v>
      </c>
      <c r="AF331" s="1">
        <v>0.53669926999999995</v>
      </c>
      <c r="AG331" s="1">
        <v>0.55959559800000003</v>
      </c>
      <c r="AH331" s="1">
        <v>0.73230865700000003</v>
      </c>
      <c r="AI331" s="1">
        <v>1</v>
      </c>
      <c r="AJ331" s="1">
        <v>0.51141229200000005</v>
      </c>
      <c r="AK331" s="1">
        <v>1.035031644</v>
      </c>
      <c r="AL331" s="1">
        <v>0.229240941</v>
      </c>
      <c r="AM331" s="1">
        <v>0.22837492700000001</v>
      </c>
      <c r="AN331" s="1">
        <v>0.50644686113333826</v>
      </c>
      <c r="AO331" s="1">
        <v>0.51261602719961008</v>
      </c>
      <c r="AP331" s="1">
        <v>4.7362972963263923</v>
      </c>
      <c r="AQ331" s="1">
        <v>4.5031666396736076</v>
      </c>
      <c r="AR331" s="1">
        <v>0.19010009774910039</v>
      </c>
      <c r="AS331" s="1">
        <v>0.55200000000000005</v>
      </c>
      <c r="AT331" s="1">
        <v>3.0663044081541564</v>
      </c>
      <c r="AU331" s="1">
        <v>0.33830767295265646</v>
      </c>
      <c r="AV331" s="1">
        <v>0.26169232704734352</v>
      </c>
      <c r="AW331" s="1">
        <f t="shared" si="208"/>
        <v>0.63805972188023508</v>
      </c>
      <c r="AX331" s="1">
        <f t="shared" si="209"/>
        <v>2.8000636483375425</v>
      </c>
      <c r="AY331" s="1">
        <f t="shared" si="210"/>
        <v>0.61687017024942092</v>
      </c>
      <c r="AZ331" s="1">
        <f t="shared" si="211"/>
        <v>0.57618309425509051</v>
      </c>
      <c r="BA331" s="1">
        <f t="shared" si="212"/>
        <v>0.51498885875353739</v>
      </c>
      <c r="BB331" s="1">
        <f t="shared" si="213"/>
        <v>0.67581700110094189</v>
      </c>
      <c r="BC331" s="1">
        <f t="shared" si="214"/>
        <v>0.70379093630856826</v>
      </c>
      <c r="BD331" s="1">
        <f t="shared" si="215"/>
        <v>0.73928558666128674</v>
      </c>
      <c r="BE331" s="1">
        <f t="shared" si="191"/>
        <v>0.21407819549853471</v>
      </c>
      <c r="BF331" s="1">
        <f t="shared" si="192"/>
        <v>0.19995818090055831</v>
      </c>
      <c r="BG331" s="1">
        <f t="shared" si="193"/>
        <v>0.17872137590837017</v>
      </c>
      <c r="BH331" s="1">
        <f t="shared" si="194"/>
        <v>0.23453506274168345</v>
      </c>
      <c r="BI331" s="1">
        <f t="shared" si="195"/>
        <v>0.24424311778966895</v>
      </c>
      <c r="BJ331" s="1">
        <f t="shared" si="196"/>
        <v>0.25656115659885476</v>
      </c>
      <c r="BK331" s="1">
        <f t="shared" si="197"/>
        <v>0.29307330538066373</v>
      </c>
      <c r="BL331" s="2">
        <f t="shared" si="198"/>
        <v>1.7399999999999998</v>
      </c>
      <c r="BM331" s="2">
        <f t="shared" si="199"/>
        <v>1.6252343399884126</v>
      </c>
      <c r="BN331" s="2">
        <f t="shared" si="200"/>
        <v>1.4526243242866488</v>
      </c>
      <c r="BO331" s="2">
        <f t="shared" si="201"/>
        <v>1.9062707821326084</v>
      </c>
      <c r="BP331" s="2">
        <f t="shared" si="202"/>
        <v>1.9851766031769116</v>
      </c>
      <c r="BQ331" s="2">
        <f t="shared" si="203"/>
        <v>2.0852960360695061</v>
      </c>
      <c r="BR331" s="2">
        <f t="shared" si="204"/>
        <v>2.3820620786475439</v>
      </c>
      <c r="BS331" s="1">
        <f t="shared" si="216"/>
        <v>5.0138412916570907</v>
      </c>
      <c r="BT331" s="1">
        <f t="shared" si="217"/>
        <v>4.6831419784212427</v>
      </c>
      <c r="BU331" s="1">
        <f t="shared" si="218"/>
        <v>4.1857631140079761</v>
      </c>
      <c r="BV331" s="1">
        <f t="shared" si="219"/>
        <v>5.49295354053789</v>
      </c>
      <c r="BW331" s="1">
        <f t="shared" si="220"/>
        <v>5.72032208289653</v>
      </c>
      <c r="BX331" s="1">
        <f t="shared" si="221"/>
        <v>6.008818029295484</v>
      </c>
      <c r="BY331" s="1">
        <f t="shared" si="222"/>
        <v>6.8639547179388369</v>
      </c>
    </row>
    <row r="332" spans="1:77" x14ac:dyDescent="0.25">
      <c r="A332" s="1">
        <v>20090430</v>
      </c>
      <c r="B332" s="1">
        <v>2009</v>
      </c>
      <c r="C332" s="1">
        <v>4</v>
      </c>
      <c r="D332" s="1">
        <v>10.051</v>
      </c>
      <c r="E332" s="1">
        <v>111.084</v>
      </c>
      <c r="F332" s="1">
        <f t="shared" si="205"/>
        <v>4.6068756480000008</v>
      </c>
      <c r="G332" s="1">
        <v>432.286</v>
      </c>
      <c r="H332" s="1">
        <v>5.3810000000000002</v>
      </c>
      <c r="I332" s="1">
        <v>246.7175833</v>
      </c>
      <c r="J332" s="1">
        <v>202.71600000000001</v>
      </c>
      <c r="K332" s="1">
        <f t="shared" si="206"/>
        <v>3.1974598795679997E-3</v>
      </c>
      <c r="L332" s="1">
        <f t="shared" si="207"/>
        <v>2.6271993600000001E-3</v>
      </c>
      <c r="M332" s="1">
        <f t="shared" si="186"/>
        <v>5.7026051956799969E-4</v>
      </c>
      <c r="N332" s="1">
        <f t="shared" si="187"/>
        <v>0.82165201721153536</v>
      </c>
      <c r="O332" s="1">
        <f t="shared" si="188"/>
        <v>3.7852486692218998</v>
      </c>
      <c r="P332" s="1">
        <f t="shared" si="189"/>
        <v>0.82162697877810098</v>
      </c>
      <c r="Q332" s="1">
        <v>-0.30341299999999999</v>
      </c>
      <c r="R332" s="1">
        <v>18.385200000000001</v>
      </c>
      <c r="S332" s="1">
        <v>-1.6780033999999999E-2</v>
      </c>
      <c r="T332" s="1">
        <v>0.78551300000000002</v>
      </c>
      <c r="U332" s="1">
        <v>0.52257725700000002</v>
      </c>
      <c r="V332" s="1">
        <v>8.3555556000000003E-2</v>
      </c>
      <c r="W332" s="1">
        <v>0.19432222199999999</v>
      </c>
      <c r="X332" s="1">
        <v>4.2177777999999999E-2</v>
      </c>
      <c r="Y332" s="1">
        <v>0.26350000000000001</v>
      </c>
      <c r="Z332" s="1">
        <v>0.39861649500000002</v>
      </c>
      <c r="AA332" s="1">
        <v>-0.15110183499999999</v>
      </c>
      <c r="AB332" s="1">
        <v>0.91111111099999997</v>
      </c>
      <c r="AC332" s="1">
        <v>0.326284454</v>
      </c>
      <c r="AD332" s="1">
        <v>0.73802055600000005</v>
      </c>
      <c r="AE332" s="1">
        <f t="shared" si="190"/>
        <v>0.71624629895712633</v>
      </c>
      <c r="AF332" s="1">
        <v>0.77905369199999996</v>
      </c>
      <c r="AG332" s="1">
        <v>0.91360700800000005</v>
      </c>
      <c r="AH332" s="1">
        <v>1.1324341280000001</v>
      </c>
      <c r="AI332" s="1">
        <v>1</v>
      </c>
      <c r="AJ332" s="1">
        <v>0.54069946800000002</v>
      </c>
      <c r="AK332" s="1">
        <v>0.987882021</v>
      </c>
      <c r="AL332" s="1">
        <v>0</v>
      </c>
      <c r="AM332" s="1">
        <v>0</v>
      </c>
      <c r="AN332" s="1">
        <v>0.26197944426887543</v>
      </c>
      <c r="AO332" s="1">
        <v>0.94786451523195137</v>
      </c>
      <c r="AP332" s="1">
        <v>4.3666939528254014</v>
      </c>
      <c r="AQ332" s="1">
        <v>0.24018169517459853</v>
      </c>
      <c r="AR332" s="1">
        <v>9.9508732189338353E-3</v>
      </c>
      <c r="AS332" s="1">
        <v>0.55977777777500004</v>
      </c>
      <c r="AT332" s="1">
        <v>2.277217232720858</v>
      </c>
      <c r="AU332" s="1">
        <v>0.42877145510330189</v>
      </c>
      <c r="AV332" s="1">
        <v>0.48233965589669808</v>
      </c>
      <c r="AW332" s="1">
        <f t="shared" si="208"/>
        <v>0.91098948869878427</v>
      </c>
      <c r="AX332" s="1">
        <f t="shared" si="209"/>
        <v>0.94333602885171253</v>
      </c>
      <c r="AY332" s="1">
        <f t="shared" si="210"/>
        <v>0</v>
      </c>
      <c r="AZ332" s="1">
        <f t="shared" si="211"/>
        <v>0</v>
      </c>
      <c r="BA332" s="1">
        <f t="shared" si="212"/>
        <v>0</v>
      </c>
      <c r="BB332" s="1">
        <f t="shared" si="213"/>
        <v>0</v>
      </c>
      <c r="BC332" s="1">
        <f t="shared" si="214"/>
        <v>0</v>
      </c>
      <c r="BD332" s="1">
        <f t="shared" si="215"/>
        <v>0</v>
      </c>
      <c r="BE332" s="1">
        <f t="shared" si="191"/>
        <v>0</v>
      </c>
      <c r="BF332" s="1">
        <f t="shared" si="192"/>
        <v>0</v>
      </c>
      <c r="BG332" s="1">
        <f t="shared" si="193"/>
        <v>0</v>
      </c>
      <c r="BH332" s="1">
        <f t="shared" si="194"/>
        <v>0</v>
      </c>
      <c r="BI332" s="1">
        <f t="shared" si="195"/>
        <v>0</v>
      </c>
      <c r="BJ332" s="1">
        <f t="shared" si="196"/>
        <v>0</v>
      </c>
      <c r="BK332" s="1">
        <f t="shared" si="197"/>
        <v>0.52257725726194737</v>
      </c>
      <c r="BL332" s="2" t="e">
        <f t="shared" si="198"/>
        <v>#DIV/0!</v>
      </c>
      <c r="BM332" s="2" t="e">
        <f t="shared" si="199"/>
        <v>#DIV/0!</v>
      </c>
      <c r="BN332" s="2" t="e">
        <f t="shared" si="200"/>
        <v>#DIV/0!</v>
      </c>
      <c r="BO332" s="2" t="e">
        <f t="shared" si="201"/>
        <v>#DIV/0!</v>
      </c>
      <c r="BP332" s="2" t="e">
        <f t="shared" si="202"/>
        <v>#DIV/0!</v>
      </c>
      <c r="BQ332" s="2" t="e">
        <f t="shared" si="203"/>
        <v>#DIV/0!</v>
      </c>
      <c r="BR332" s="2" t="e">
        <f t="shared" si="204"/>
        <v>#DIV/0!</v>
      </c>
      <c r="BS332" s="1" t="e">
        <f t="shared" si="216"/>
        <v>#DIV/0!</v>
      </c>
      <c r="BT332" s="1" t="e">
        <f t="shared" si="217"/>
        <v>#DIV/0!</v>
      </c>
      <c r="BU332" s="1" t="e">
        <f t="shared" si="218"/>
        <v>#DIV/0!</v>
      </c>
      <c r="BV332" s="1" t="e">
        <f t="shared" si="219"/>
        <v>#DIV/0!</v>
      </c>
      <c r="BW332" s="1" t="e">
        <f t="shared" si="220"/>
        <v>#DIV/0!</v>
      </c>
      <c r="BX332" s="1" t="e">
        <f t="shared" si="221"/>
        <v>#DIV/0!</v>
      </c>
      <c r="BY332" s="1" t="e">
        <f t="shared" si="222"/>
        <v>#DIV/0!</v>
      </c>
    </row>
    <row r="333" spans="1:77" x14ac:dyDescent="0.25">
      <c r="A333" s="1">
        <v>20090306</v>
      </c>
      <c r="B333" s="1">
        <v>2009</v>
      </c>
      <c r="C333" s="1">
        <v>3</v>
      </c>
      <c r="D333" s="1">
        <v>16.782</v>
      </c>
      <c r="E333" s="1">
        <v>78.992000000000004</v>
      </c>
      <c r="F333" s="1">
        <f t="shared" si="205"/>
        <v>3.2759562240000002</v>
      </c>
      <c r="G333" s="1">
        <v>432.286</v>
      </c>
      <c r="H333" s="1">
        <v>5.4649999999999999</v>
      </c>
      <c r="I333" s="1">
        <v>163.74583329999999</v>
      </c>
      <c r="J333" s="1">
        <v>134.54124999999999</v>
      </c>
      <c r="K333" s="1">
        <f t="shared" si="206"/>
        <v>2.1221459995679997E-3</v>
      </c>
      <c r="L333" s="1">
        <f t="shared" si="207"/>
        <v>1.7436545999999999E-3</v>
      </c>
      <c r="M333" s="1">
        <f t="shared" si="186"/>
        <v>3.7849139956799989E-4</v>
      </c>
      <c r="N333" s="1">
        <f t="shared" si="187"/>
        <v>0.82164686141054921</v>
      </c>
      <c r="O333" s="1">
        <f t="shared" si="188"/>
        <v>2.6916791495679542</v>
      </c>
      <c r="P333" s="1">
        <f t="shared" si="189"/>
        <v>0.58427707443204602</v>
      </c>
      <c r="Q333" s="1">
        <v>-6.0537000000000001</v>
      </c>
      <c r="R333" s="1">
        <v>11.652699999999999</v>
      </c>
      <c r="S333" s="1">
        <v>-1.081210931</v>
      </c>
      <c r="T333" s="1">
        <v>9.6083699999999994E-2</v>
      </c>
      <c r="U333" s="1">
        <v>8.8973789999999997E-2</v>
      </c>
      <c r="V333" s="1">
        <v>7.7611110999999997E-2</v>
      </c>
      <c r="W333" s="1">
        <v>0.181666667</v>
      </c>
      <c r="X333" s="1">
        <v>3.5544444000000001E-2</v>
      </c>
      <c r="Y333" s="1">
        <v>0.25815555600000001</v>
      </c>
      <c r="Z333" s="1">
        <v>0.40132847799999999</v>
      </c>
      <c r="AA333" s="1">
        <v>-0.17390865</v>
      </c>
      <c r="AB333" s="1">
        <v>0.64444444400000001</v>
      </c>
      <c r="AC333" s="1">
        <v>0.329647313</v>
      </c>
      <c r="AD333" s="1">
        <v>0.73468935400000002</v>
      </c>
      <c r="AE333" s="1">
        <f t="shared" si="190"/>
        <v>0.71238627346465822</v>
      </c>
      <c r="AF333" s="1">
        <v>0.97303532199999998</v>
      </c>
      <c r="AG333" s="1">
        <v>1.2101457019999999</v>
      </c>
      <c r="AH333" s="1">
        <v>1.5547051439999999</v>
      </c>
      <c r="AI333" s="1">
        <v>1</v>
      </c>
      <c r="AJ333" s="1">
        <v>0.52617283400000003</v>
      </c>
      <c r="AK333" s="1">
        <v>0.98523015999999997</v>
      </c>
      <c r="AL333" s="1">
        <v>0</v>
      </c>
      <c r="AM333" s="1">
        <v>0</v>
      </c>
      <c r="AN333" s="1">
        <v>0.26531064641592833</v>
      </c>
      <c r="AO333" s="1">
        <v>0.94345781057959077</v>
      </c>
      <c r="AP333" s="1">
        <v>3.0907264866496238</v>
      </c>
      <c r="AQ333" s="1">
        <v>0.1852297373503764</v>
      </c>
      <c r="AR333" s="1">
        <v>8.6393756475132265E-3</v>
      </c>
      <c r="AS333" s="1">
        <v>0.5531111111</v>
      </c>
      <c r="AT333" s="1">
        <v>1.9393552060164265</v>
      </c>
      <c r="AU333" s="1">
        <v>0.30222474740544719</v>
      </c>
      <c r="AV333" s="1">
        <v>0.34221969659455281</v>
      </c>
      <c r="AW333" s="1">
        <f t="shared" si="208"/>
        <v>0.50378332217832444</v>
      </c>
      <c r="AX333" s="1">
        <f t="shared" si="209"/>
        <v>0.51748738875142508</v>
      </c>
      <c r="AY333" s="1">
        <f t="shared" si="210"/>
        <v>0</v>
      </c>
      <c r="AZ333" s="1">
        <f t="shared" si="211"/>
        <v>0</v>
      </c>
      <c r="BA333" s="1">
        <f t="shared" si="212"/>
        <v>0</v>
      </c>
      <c r="BB333" s="1">
        <f t="shared" si="213"/>
        <v>0</v>
      </c>
      <c r="BC333" s="1">
        <f t="shared" si="214"/>
        <v>0</v>
      </c>
      <c r="BD333" s="1">
        <f t="shared" si="215"/>
        <v>0</v>
      </c>
      <c r="BE333" s="1">
        <f t="shared" si="191"/>
        <v>0</v>
      </c>
      <c r="BF333" s="1">
        <f t="shared" si="192"/>
        <v>0</v>
      </c>
      <c r="BG333" s="1">
        <f t="shared" si="193"/>
        <v>0</v>
      </c>
      <c r="BH333" s="1">
        <f t="shared" si="194"/>
        <v>0</v>
      </c>
      <c r="BI333" s="1">
        <f t="shared" si="195"/>
        <v>0</v>
      </c>
      <c r="BJ333" s="1">
        <f t="shared" si="196"/>
        <v>0</v>
      </c>
      <c r="BK333" s="1">
        <f t="shared" si="197"/>
        <v>8.8973789634198566E-2</v>
      </c>
      <c r="BL333" s="2" t="e">
        <f t="shared" si="198"/>
        <v>#DIV/0!</v>
      </c>
      <c r="BM333" s="2" t="e">
        <f t="shared" si="199"/>
        <v>#DIV/0!</v>
      </c>
      <c r="BN333" s="2" t="e">
        <f t="shared" si="200"/>
        <v>#DIV/0!</v>
      </c>
      <c r="BO333" s="2" t="e">
        <f t="shared" si="201"/>
        <v>#DIV/0!</v>
      </c>
      <c r="BP333" s="2" t="e">
        <f t="shared" si="202"/>
        <v>#DIV/0!</v>
      </c>
      <c r="BQ333" s="2" t="e">
        <f t="shared" si="203"/>
        <v>#DIV/0!</v>
      </c>
      <c r="BR333" s="2" t="e">
        <f t="shared" si="204"/>
        <v>#DIV/0!</v>
      </c>
      <c r="BS333" s="1" t="e">
        <f t="shared" si="216"/>
        <v>#DIV/0!</v>
      </c>
      <c r="BT333" s="1" t="e">
        <f t="shared" si="217"/>
        <v>#DIV/0!</v>
      </c>
      <c r="BU333" s="1" t="e">
        <f t="shared" si="218"/>
        <v>#DIV/0!</v>
      </c>
      <c r="BV333" s="1" t="e">
        <f t="shared" si="219"/>
        <v>#DIV/0!</v>
      </c>
      <c r="BW333" s="1" t="e">
        <f t="shared" si="220"/>
        <v>#DIV/0!</v>
      </c>
      <c r="BX333" s="1" t="e">
        <f t="shared" si="221"/>
        <v>#DIV/0!</v>
      </c>
      <c r="BY333" s="1" t="e">
        <f t="shared" si="222"/>
        <v>#DIV/0!</v>
      </c>
    </row>
    <row r="334" spans="1:77" x14ac:dyDescent="0.25">
      <c r="A334" s="1">
        <v>20131008</v>
      </c>
      <c r="B334" s="1">
        <v>2013</v>
      </c>
      <c r="C334" s="1">
        <v>10</v>
      </c>
      <c r="D334" s="1">
        <v>8.2490000000000006</v>
      </c>
      <c r="E334" s="1">
        <v>70.876000000000005</v>
      </c>
      <c r="F334" s="1">
        <f t="shared" si="205"/>
        <v>2.9393694720000001</v>
      </c>
      <c r="G334" s="1">
        <v>432.286</v>
      </c>
      <c r="H334" s="1">
        <v>0.92800000000000005</v>
      </c>
      <c r="I334" s="1">
        <v>128.57314790000001</v>
      </c>
      <c r="J334" s="1">
        <v>105.5711572</v>
      </c>
      <c r="K334" s="1">
        <f t="shared" si="206"/>
        <v>1.6663079967839999E-3</v>
      </c>
      <c r="L334" s="1">
        <f t="shared" si="207"/>
        <v>1.3682021973120001E-3</v>
      </c>
      <c r="M334" s="1">
        <f t="shared" si="186"/>
        <v>2.9810579947199978E-4</v>
      </c>
      <c r="N334" s="1">
        <f t="shared" si="187"/>
        <v>0.82109802026555179</v>
      </c>
      <c r="O334" s="1">
        <f t="shared" si="188"/>
        <v>2.4135104542882004</v>
      </c>
      <c r="P334" s="1">
        <f t="shared" si="189"/>
        <v>0.52585901771179966</v>
      </c>
      <c r="Q334" s="1">
        <v>37.333300000000001</v>
      </c>
      <c r="R334" s="1">
        <v>-3.7399200000000001</v>
      </c>
      <c r="S334" s="1">
        <v>1.1113290769999999</v>
      </c>
      <c r="T334" s="1">
        <v>2.5303499999999999</v>
      </c>
      <c r="U334" s="1">
        <v>1.211042833</v>
      </c>
      <c r="V334" s="1">
        <v>3.8399999999999997E-2</v>
      </c>
      <c r="W334" s="1">
        <v>0.22527777800000001</v>
      </c>
      <c r="X334" s="1">
        <v>1.89E-2</v>
      </c>
      <c r="Y334" s="1">
        <v>0.16492222200000001</v>
      </c>
      <c r="Z334" s="1">
        <v>0.70873540999999995</v>
      </c>
      <c r="AA334" s="1">
        <v>0.15467851399999999</v>
      </c>
      <c r="AB334" s="1">
        <v>1.611111111</v>
      </c>
      <c r="AC334" s="1">
        <v>0.71083190799999996</v>
      </c>
      <c r="AD334" s="1">
        <v>0.74859177899999996</v>
      </c>
      <c r="AE334" s="1">
        <f t="shared" si="190"/>
        <v>0.72849568829663958</v>
      </c>
      <c r="AF334" s="1">
        <v>0.71385933999999995</v>
      </c>
      <c r="AG334" s="1">
        <v>0.82337910299999995</v>
      </c>
      <c r="AH334" s="1">
        <v>1.019385194</v>
      </c>
      <c r="AI334" s="1">
        <v>1</v>
      </c>
      <c r="AJ334" s="1">
        <v>0.73546402200000005</v>
      </c>
      <c r="AK334" s="1">
        <v>1.13917464</v>
      </c>
      <c r="AL334" s="1">
        <v>1</v>
      </c>
      <c r="AM334" s="1">
        <v>1</v>
      </c>
      <c r="AN334" s="1">
        <v>0.25140822088849163</v>
      </c>
      <c r="AO334" s="1">
        <v>0.96120019685722669</v>
      </c>
      <c r="AP334" s="1">
        <v>2.8253225151225227</v>
      </c>
      <c r="AQ334" s="1">
        <v>0.11404695687747735</v>
      </c>
      <c r="AR334" s="1">
        <v>4.8788953998052794E-3</v>
      </c>
      <c r="AS334" s="1">
        <v>0.577277777775</v>
      </c>
      <c r="AT334" s="1">
        <v>0.92521589815189875</v>
      </c>
      <c r="AU334" s="1">
        <v>0.39433514527797603</v>
      </c>
      <c r="AV334" s="1">
        <v>1.2167759657220241</v>
      </c>
      <c r="AW334" s="1">
        <f t="shared" si="208"/>
        <v>1.1815982928799023</v>
      </c>
      <c r="AX334" s="1">
        <f t="shared" si="209"/>
        <v>0.44124299702017472</v>
      </c>
      <c r="AY334" s="1">
        <f t="shared" si="210"/>
        <v>2.5952726381602007</v>
      </c>
      <c r="AZ334" s="1">
        <f t="shared" si="211"/>
        <v>2.9486322363873709</v>
      </c>
      <c r="BA334" s="1">
        <f t="shared" si="212"/>
        <v>2.6548284057636349</v>
      </c>
      <c r="BB334" s="1">
        <f t="shared" si="213"/>
        <v>1.8518135054836686</v>
      </c>
      <c r="BC334" s="1">
        <f t="shared" si="214"/>
        <v>2.9532016841871318</v>
      </c>
      <c r="BD334" s="1">
        <f t="shared" si="215"/>
        <v>2.8617922960833297</v>
      </c>
      <c r="BE334" s="1">
        <f t="shared" si="191"/>
        <v>1.2421152515999998</v>
      </c>
      <c r="BF334" s="1">
        <f t="shared" si="192"/>
        <v>1.4112355743759391</v>
      </c>
      <c r="BG334" s="1">
        <f t="shared" si="193"/>
        <v>1.2706190496878231</v>
      </c>
      <c r="BH334" s="1">
        <f t="shared" si="194"/>
        <v>0.88629062105425716</v>
      </c>
      <c r="BI334" s="1">
        <f t="shared" si="195"/>
        <v>1.4134225433748864</v>
      </c>
      <c r="BJ334" s="1">
        <f t="shared" si="196"/>
        <v>1.3696733844488918</v>
      </c>
      <c r="BK334" s="1">
        <f t="shared" si="197"/>
        <v>1.2110428325226499</v>
      </c>
      <c r="BL334" s="2">
        <f t="shared" si="198"/>
        <v>1.7399999999999998</v>
      </c>
      <c r="BM334" s="2">
        <f t="shared" si="199"/>
        <v>1.9769098690730014</v>
      </c>
      <c r="BN334" s="2">
        <f t="shared" si="200"/>
        <v>1.7799291519920761</v>
      </c>
      <c r="BO334" s="2">
        <f t="shared" si="201"/>
        <v>1.2415479792619331</v>
      </c>
      <c r="BP334" s="2">
        <f t="shared" si="202"/>
        <v>1.9799734543991347</v>
      </c>
      <c r="BQ334" s="2">
        <f t="shared" si="203"/>
        <v>1.9186880491735134</v>
      </c>
      <c r="BR334" s="2">
        <f t="shared" si="204"/>
        <v>1.6964726307603539</v>
      </c>
      <c r="BS334" s="1">
        <f t="shared" si="216"/>
        <v>3.6355518415717598</v>
      </c>
      <c r="BT334" s="1">
        <f t="shared" si="217"/>
        <v>4.1305507558216874</v>
      </c>
      <c r="BU334" s="1">
        <f t="shared" si="218"/>
        <v>3.7189797163172722</v>
      </c>
      <c r="BV334" s="1">
        <f t="shared" si="219"/>
        <v>2.5940873806927689</v>
      </c>
      <c r="BW334" s="1">
        <f t="shared" si="220"/>
        <v>4.1369518036804447</v>
      </c>
      <c r="BX334" s="1">
        <f t="shared" si="221"/>
        <v>4.0089022244681001</v>
      </c>
      <c r="BY334" s="1">
        <f t="shared" si="222"/>
        <v>3.5446058603085588</v>
      </c>
    </row>
    <row r="335" spans="1:77" x14ac:dyDescent="0.25">
      <c r="A335" s="1">
        <v>20130506</v>
      </c>
      <c r="B335" s="1">
        <v>2013</v>
      </c>
      <c r="C335" s="1">
        <v>5</v>
      </c>
      <c r="D335" s="1">
        <v>14.631</v>
      </c>
      <c r="E335" s="1">
        <v>130.93899999999999</v>
      </c>
      <c r="F335" s="1">
        <f t="shared" si="205"/>
        <v>5.4303022079999996</v>
      </c>
      <c r="G335" s="1">
        <v>432.286</v>
      </c>
      <c r="H335" s="1">
        <v>2.847</v>
      </c>
      <c r="I335" s="1">
        <v>273.16825</v>
      </c>
      <c r="J335" s="1">
        <v>224.22975</v>
      </c>
      <c r="K335" s="1">
        <f t="shared" si="206"/>
        <v>3.5402605199999996E-3</v>
      </c>
      <c r="L335" s="1">
        <f t="shared" si="207"/>
        <v>2.9060175599999998E-3</v>
      </c>
      <c r="M335" s="1">
        <f t="shared" si="186"/>
        <v>6.3424295999999977E-4</v>
      </c>
      <c r="N335" s="1">
        <f t="shared" si="187"/>
        <v>0.82084850636924311</v>
      </c>
      <c r="O335" s="1">
        <f t="shared" si="188"/>
        <v>4.4574554565704023</v>
      </c>
      <c r="P335" s="1">
        <f t="shared" si="189"/>
        <v>0.97284675142959731</v>
      </c>
      <c r="Q335" s="1">
        <v>20.547000000000001</v>
      </c>
      <c r="R335" s="1">
        <v>18.753</v>
      </c>
      <c r="S335" s="1">
        <v>0.52282442699999998</v>
      </c>
      <c r="T335" s="1">
        <v>6.3264199999999997</v>
      </c>
      <c r="U335" s="1">
        <v>2.2089956160000002</v>
      </c>
      <c r="V335" s="1">
        <v>9.0266666999999995E-2</v>
      </c>
      <c r="W335" s="1">
        <v>0.32078888900000002</v>
      </c>
      <c r="X335" s="1">
        <v>7.6877777999999994E-2</v>
      </c>
      <c r="Y335" s="1">
        <v>0.20811111099999999</v>
      </c>
      <c r="Z335" s="1">
        <v>0.56080551300000003</v>
      </c>
      <c r="AA335" s="1">
        <v>0.21304174300000001</v>
      </c>
      <c r="AB335" s="1">
        <v>1.122222222</v>
      </c>
      <c r="AC335" s="1">
        <v>0.52739883600000004</v>
      </c>
      <c r="AD335" s="1">
        <v>0.70823278300000003</v>
      </c>
      <c r="AE335" s="1">
        <f t="shared" si="190"/>
        <v>0.68172976013904985</v>
      </c>
      <c r="AF335" s="1">
        <v>0.923600011</v>
      </c>
      <c r="AG335" s="1">
        <v>1.1096167960000001</v>
      </c>
      <c r="AH335" s="1">
        <v>1.419761606</v>
      </c>
      <c r="AI335" s="1">
        <v>1</v>
      </c>
      <c r="AJ335" s="1">
        <v>0.77263805299999999</v>
      </c>
      <c r="AK335" s="1">
        <v>1.0713247859999999</v>
      </c>
      <c r="AL335" s="1">
        <v>0.75504362000000003</v>
      </c>
      <c r="AM335" s="1">
        <v>0.52282442699999998</v>
      </c>
      <c r="AN335" s="1">
        <v>0.29176721727175292</v>
      </c>
      <c r="AO335" s="1">
        <v>0.9053439052302743</v>
      </c>
      <c r="AP335" s="1">
        <v>4.9162910075713011</v>
      </c>
      <c r="AQ335" s="1">
        <v>0.51401120042869852</v>
      </c>
      <c r="AR335" s="1">
        <v>2.0475911240008277E-2</v>
      </c>
      <c r="AS335" s="1">
        <v>0.56505555555000009</v>
      </c>
      <c r="AT335" s="1">
        <v>2.2214028063467484</v>
      </c>
      <c r="AU335" s="1">
        <v>0.48930034415389612</v>
      </c>
      <c r="AV335" s="1">
        <v>0.63292187784610388</v>
      </c>
      <c r="AW335" s="1">
        <f t="shared" si="208"/>
        <v>1.2569362529332828</v>
      </c>
      <c r="AX335" s="1">
        <f t="shared" si="209"/>
        <v>1.297798321349378</v>
      </c>
      <c r="AY335" s="1">
        <f t="shared" si="210"/>
        <v>3.4751086426288214</v>
      </c>
      <c r="AZ335" s="1">
        <f t="shared" si="211"/>
        <v>3.8371159317125345</v>
      </c>
      <c r="BA335" s="1">
        <f t="shared" si="212"/>
        <v>3.2498696943943588</v>
      </c>
      <c r="BB335" s="1">
        <f t="shared" si="213"/>
        <v>2.8461194582610432</v>
      </c>
      <c r="BC335" s="1">
        <f t="shared" si="214"/>
        <v>3.952939266606228</v>
      </c>
      <c r="BD335" s="1">
        <f t="shared" si="215"/>
        <v>3.8391714875122176</v>
      </c>
      <c r="BE335" s="1">
        <f t="shared" si="191"/>
        <v>1.2134034345832148</v>
      </c>
      <c r="BF335" s="1">
        <f t="shared" si="192"/>
        <v>1.3398054936526682</v>
      </c>
      <c r="BG335" s="1">
        <f t="shared" si="193"/>
        <v>1.1347567672425185</v>
      </c>
      <c r="BH335" s="1">
        <f t="shared" si="194"/>
        <v>0.99377932635671506</v>
      </c>
      <c r="BI335" s="1">
        <f t="shared" si="195"/>
        <v>1.3802475191596966</v>
      </c>
      <c r="BJ335" s="1">
        <f t="shared" si="196"/>
        <v>1.3405232319232696</v>
      </c>
      <c r="BK335" s="1">
        <f t="shared" si="197"/>
        <v>2.2089956159784654</v>
      </c>
      <c r="BL335" s="2">
        <f t="shared" si="198"/>
        <v>1.7399999999999998</v>
      </c>
      <c r="BM335" s="2">
        <f t="shared" si="199"/>
        <v>1.9212584145654694</v>
      </c>
      <c r="BN335" s="2">
        <f t="shared" si="200"/>
        <v>1.6272220093724921</v>
      </c>
      <c r="BO335" s="2">
        <f t="shared" si="201"/>
        <v>1.4250627438306445</v>
      </c>
      <c r="BP335" s="2">
        <f t="shared" si="202"/>
        <v>1.9792515950499139</v>
      </c>
      <c r="BQ335" s="2">
        <f t="shared" si="203"/>
        <v>1.9222876391046888</v>
      </c>
      <c r="BR335" s="2">
        <f t="shared" si="204"/>
        <v>3.1676623472907539</v>
      </c>
      <c r="BS335" s="1">
        <f t="shared" si="216"/>
        <v>4.9832470107117279</v>
      </c>
      <c r="BT335" s="1">
        <f t="shared" si="217"/>
        <v>5.5023593397632924</v>
      </c>
      <c r="BU335" s="1">
        <f t="shared" si="218"/>
        <v>4.6602581689481628</v>
      </c>
      <c r="BV335" s="1">
        <f t="shared" si="219"/>
        <v>4.0812871599256964</v>
      </c>
      <c r="BW335" s="1">
        <f t="shared" si="220"/>
        <v>5.6684480428039672</v>
      </c>
      <c r="BX335" s="1">
        <f t="shared" si="221"/>
        <v>5.5053069720095102</v>
      </c>
      <c r="BY335" s="1">
        <f t="shared" si="222"/>
        <v>9.07197926613836</v>
      </c>
    </row>
    <row r="336" spans="1:77" x14ac:dyDescent="0.25">
      <c r="A336" s="1">
        <v>20120330</v>
      </c>
      <c r="B336" s="1">
        <v>2012</v>
      </c>
      <c r="C336" s="1">
        <v>3</v>
      </c>
      <c r="D336" s="1">
        <v>6.92</v>
      </c>
      <c r="E336" s="1">
        <v>171.61</v>
      </c>
      <c r="F336" s="1">
        <f t="shared" si="205"/>
        <v>7.117009920000001</v>
      </c>
      <c r="G336" s="1">
        <v>432.286</v>
      </c>
      <c r="H336" s="1">
        <v>2.7330000000000001</v>
      </c>
      <c r="I336" s="1">
        <v>319.54166670000001</v>
      </c>
      <c r="J336" s="1">
        <v>262.22800000000001</v>
      </c>
      <c r="K336" s="1">
        <f t="shared" si="206"/>
        <v>4.1412600004319998E-3</v>
      </c>
      <c r="L336" s="1">
        <f t="shared" si="207"/>
        <v>3.3984748799999998E-3</v>
      </c>
      <c r="M336" s="1">
        <f t="shared" si="186"/>
        <v>7.4278512043200002E-4</v>
      </c>
      <c r="N336" s="1">
        <f t="shared" si="187"/>
        <v>0.8206378927296244</v>
      </c>
      <c r="O336" s="1">
        <f t="shared" si="188"/>
        <v>5.8404880232846335</v>
      </c>
      <c r="P336" s="1">
        <f t="shared" si="189"/>
        <v>1.2765218967153675</v>
      </c>
      <c r="Q336" s="1">
        <v>23.935400000000001</v>
      </c>
      <c r="R336" s="1">
        <v>-22.975000000000001</v>
      </c>
      <c r="S336" s="1">
        <v>24.922324029999999</v>
      </c>
      <c r="T336" s="1">
        <v>2.73062</v>
      </c>
      <c r="U336" s="1">
        <v>0.74106469500000005</v>
      </c>
      <c r="V336" s="1">
        <v>6.4222221999999995E-2</v>
      </c>
      <c r="W336" s="1">
        <v>0.22313333299999999</v>
      </c>
      <c r="X336" s="1">
        <v>3.2288889000000001E-2</v>
      </c>
      <c r="Y336" s="1">
        <v>0.2142</v>
      </c>
      <c r="Z336" s="1">
        <v>0.55301214200000004</v>
      </c>
      <c r="AA336" s="1">
        <v>2.0426829000000001E-2</v>
      </c>
      <c r="AB336" s="1">
        <v>1.233333333</v>
      </c>
      <c r="AC336" s="1">
        <v>0.51773505600000003</v>
      </c>
      <c r="AD336" s="1">
        <v>0.403079042</v>
      </c>
      <c r="AE336" s="1">
        <f t="shared" si="190"/>
        <v>0.32813330475086905</v>
      </c>
      <c r="AF336" s="1">
        <v>0.66386804899999996</v>
      </c>
      <c r="AG336" s="1">
        <v>0.75058226500000003</v>
      </c>
      <c r="AH336" s="1">
        <v>0.93601003800000004</v>
      </c>
      <c r="AI336" s="1">
        <v>1</v>
      </c>
      <c r="AJ336" s="1">
        <v>0.64995339399999996</v>
      </c>
      <c r="AK336" s="1">
        <v>1.075240116</v>
      </c>
      <c r="AL336" s="1">
        <v>1</v>
      </c>
      <c r="AM336" s="1">
        <v>1</v>
      </c>
      <c r="AN336" s="1">
        <v>0.59692095780056487</v>
      </c>
      <c r="AO336" s="1">
        <v>0.3685670978823028</v>
      </c>
      <c r="AP336" s="1">
        <v>2.6230956918139601</v>
      </c>
      <c r="AQ336" s="1">
        <v>4.49391422818604</v>
      </c>
      <c r="AR336" s="1">
        <v>0.19916969651837135</v>
      </c>
      <c r="AS336" s="1">
        <v>0.56783333332500008</v>
      </c>
      <c r="AT336" s="1">
        <v>1.1002700524300857</v>
      </c>
      <c r="AU336" s="1">
        <v>0.38033295668501438</v>
      </c>
      <c r="AV336" s="1">
        <v>0.8530003763149856</v>
      </c>
      <c r="AW336" s="1">
        <f t="shared" si="208"/>
        <v>1.0029513719177412</v>
      </c>
      <c r="AX336" s="1">
        <f t="shared" si="209"/>
        <v>2.663193540452145</v>
      </c>
      <c r="AY336" s="1">
        <f t="shared" si="210"/>
        <v>4.2563384941444387</v>
      </c>
      <c r="AZ336" s="1">
        <f t="shared" si="211"/>
        <v>3.6704281401175001</v>
      </c>
      <c r="BA336" s="1">
        <f t="shared" si="212"/>
        <v>3.3870991934008012</v>
      </c>
      <c r="BB336" s="1">
        <f t="shared" si="213"/>
        <v>3.8891139840415438</v>
      </c>
      <c r="BC336" s="1">
        <f t="shared" si="214"/>
        <v>4.8401341699909599</v>
      </c>
      <c r="BD336" s="1">
        <f t="shared" si="215"/>
        <v>4.5357016853260639</v>
      </c>
      <c r="BE336" s="1">
        <f t="shared" si="191"/>
        <v>1.1551304052599998</v>
      </c>
      <c r="BF336" s="1">
        <f t="shared" si="192"/>
        <v>0.99611982242588937</v>
      </c>
      <c r="BG336" s="1">
        <f t="shared" si="193"/>
        <v>0.91922699975847222</v>
      </c>
      <c r="BH336" s="1">
        <f t="shared" si="194"/>
        <v>1.0554691123999196</v>
      </c>
      <c r="BI336" s="1">
        <f t="shared" si="195"/>
        <v>1.313567084240622</v>
      </c>
      <c r="BJ336" s="1">
        <f t="shared" si="196"/>
        <v>1.2309469590158408</v>
      </c>
      <c r="BK336" s="1">
        <f t="shared" si="197"/>
        <v>0.74106469481936421</v>
      </c>
      <c r="BL336" s="2">
        <f t="shared" si="198"/>
        <v>1.7399999999999998</v>
      </c>
      <c r="BM336" s="2">
        <f t="shared" si="199"/>
        <v>1.5004786326535342</v>
      </c>
      <c r="BN336" s="2">
        <f t="shared" si="200"/>
        <v>1.3846531718812578</v>
      </c>
      <c r="BO336" s="2">
        <f t="shared" si="201"/>
        <v>1.5898778589959217</v>
      </c>
      <c r="BP336" s="2">
        <f t="shared" si="202"/>
        <v>1.9786568825224815</v>
      </c>
      <c r="BQ336" s="2">
        <f t="shared" si="203"/>
        <v>1.8542042516883366</v>
      </c>
      <c r="BR336" s="2">
        <f t="shared" si="204"/>
        <v>1.1162831167061698</v>
      </c>
      <c r="BS336" s="1">
        <f t="shared" si="216"/>
        <v>6.4114224213017348</v>
      </c>
      <c r="BT336" s="1">
        <f t="shared" si="217"/>
        <v>5.528851924183356</v>
      </c>
      <c r="BU336" s="1">
        <f t="shared" si="218"/>
        <v>5.1020668919115302</v>
      </c>
      <c r="BV336" s="1">
        <f t="shared" si="219"/>
        <v>5.858263535803248</v>
      </c>
      <c r="BW336" s="1">
        <f t="shared" si="220"/>
        <v>7.2908075291193297</v>
      </c>
      <c r="BX336" s="1">
        <f t="shared" si="221"/>
        <v>6.8322337430733384</v>
      </c>
      <c r="BY336" s="1">
        <f t="shared" si="222"/>
        <v>4.1131968982589191</v>
      </c>
    </row>
    <row r="337" spans="1:77" x14ac:dyDescent="0.25">
      <c r="A337" s="1">
        <v>20090427</v>
      </c>
      <c r="B337" s="1">
        <v>2009</v>
      </c>
      <c r="C337" s="1">
        <v>4</v>
      </c>
      <c r="D337" s="1">
        <v>13.744999999999999</v>
      </c>
      <c r="E337" s="1">
        <v>243.54400000000001</v>
      </c>
      <c r="F337" s="1">
        <f t="shared" si="205"/>
        <v>10.100256768000001</v>
      </c>
      <c r="G337" s="1">
        <v>432.286</v>
      </c>
      <c r="H337" s="1">
        <v>5.3789999999999996</v>
      </c>
      <c r="I337" s="1">
        <v>436.5708333</v>
      </c>
      <c r="J337" s="1">
        <v>358.22413790000002</v>
      </c>
      <c r="K337" s="1">
        <f t="shared" si="206"/>
        <v>5.6579579995679995E-3</v>
      </c>
      <c r="L337" s="1">
        <f t="shared" si="207"/>
        <v>4.6425848271840001E-3</v>
      </c>
      <c r="M337" s="1">
        <f t="shared" si="186"/>
        <v>1.0153731723839994E-3</v>
      </c>
      <c r="N337" s="1">
        <f t="shared" si="187"/>
        <v>0.82054070170518656</v>
      </c>
      <c r="O337" s="1">
        <f t="shared" si="188"/>
        <v>8.2876717758172802</v>
      </c>
      <c r="P337" s="1">
        <f t="shared" si="189"/>
        <v>1.8125849921827211</v>
      </c>
      <c r="Q337" s="1">
        <v>58.8842</v>
      </c>
      <c r="R337" s="1">
        <v>80.597899999999996</v>
      </c>
      <c r="S337" s="1">
        <v>0.42216313100000002</v>
      </c>
      <c r="T337" s="1">
        <v>7.9571899999999998</v>
      </c>
      <c r="U337" s="1">
        <v>1.2477864329999999</v>
      </c>
      <c r="V337" s="1">
        <v>6.2366667000000001E-2</v>
      </c>
      <c r="W337" s="1">
        <v>0.28865555599999998</v>
      </c>
      <c r="X337" s="1">
        <v>3.3588888999999997E-2</v>
      </c>
      <c r="Y337" s="1">
        <v>0.21028888900000001</v>
      </c>
      <c r="Z337" s="1">
        <v>0.64465687400000005</v>
      </c>
      <c r="AA337" s="1">
        <v>0.157064915</v>
      </c>
      <c r="AB337" s="1">
        <v>2.3555555560000001</v>
      </c>
      <c r="AC337" s="1">
        <v>0.63137452400000005</v>
      </c>
      <c r="AD337" s="1">
        <v>0.36596071499999999</v>
      </c>
      <c r="AE337" s="1">
        <f t="shared" si="190"/>
        <v>0.28512249710312859</v>
      </c>
      <c r="AF337" s="1">
        <v>0.89891957</v>
      </c>
      <c r="AG337" s="1">
        <v>1.0727562079999999</v>
      </c>
      <c r="AH337" s="1">
        <v>1.364178168</v>
      </c>
      <c r="AI337" s="1">
        <v>1</v>
      </c>
      <c r="AJ337" s="1">
        <v>0.73698402200000002</v>
      </c>
      <c r="AK337" s="1">
        <v>0.98794524800000005</v>
      </c>
      <c r="AL337" s="1">
        <v>0.57529130500000003</v>
      </c>
      <c r="AM337" s="1">
        <v>0.42216313100000002</v>
      </c>
      <c r="AN337" s="1">
        <v>0.63403928510992802</v>
      </c>
      <c r="AO337" s="1">
        <v>0.32059902932878614</v>
      </c>
      <c r="AP337" s="1">
        <v>3.2381325164335006</v>
      </c>
      <c r="AQ337" s="1">
        <v>6.862124253566499</v>
      </c>
      <c r="AR337" s="1">
        <v>0.25081341135781593</v>
      </c>
      <c r="AS337" s="1">
        <v>0.59588888890000002</v>
      </c>
      <c r="AT337" s="1">
        <v>0.66617174244438382</v>
      </c>
      <c r="AU337" s="1">
        <v>0.54232881707559677</v>
      </c>
      <c r="AV337" s="1">
        <v>1.8132267389244032</v>
      </c>
      <c r="AW337" s="1">
        <f t="shared" si="208"/>
        <v>1.9963635676800469</v>
      </c>
      <c r="AX337" s="1">
        <f t="shared" si="209"/>
        <v>5.4221614347554024</v>
      </c>
      <c r="AY337" s="1">
        <f t="shared" si="210"/>
        <v>5.7382222140577701</v>
      </c>
      <c r="AZ337" s="1">
        <f t="shared" si="211"/>
        <v>4.7795294201516265</v>
      </c>
      <c r="BA337" s="1">
        <f t="shared" si="212"/>
        <v>5.3051108219847158</v>
      </c>
      <c r="BB337" s="1">
        <f t="shared" si="213"/>
        <v>6.1275466304756847</v>
      </c>
      <c r="BC337" s="1">
        <f t="shared" si="214"/>
        <v>6.5243073102467504</v>
      </c>
      <c r="BD337" s="1">
        <f t="shared" si="215"/>
        <v>7.1255794660279888</v>
      </c>
      <c r="BE337" s="1">
        <f t="shared" si="191"/>
        <v>0.89982466577668974</v>
      </c>
      <c r="BF337" s="1">
        <f t="shared" si="192"/>
        <v>0.74948970301666584</v>
      </c>
      <c r="BG337" s="1">
        <f t="shared" si="193"/>
        <v>0.83190740864059487</v>
      </c>
      <c r="BH337" s="1">
        <f t="shared" si="194"/>
        <v>0.96087558012150454</v>
      </c>
      <c r="BI337" s="1">
        <f t="shared" si="195"/>
        <v>1.0230925931179164</v>
      </c>
      <c r="BJ337" s="1">
        <f t="shared" si="196"/>
        <v>1.1173795510700184</v>
      </c>
      <c r="BK337" s="1">
        <f t="shared" si="197"/>
        <v>1.2477864337025015</v>
      </c>
      <c r="BL337" s="2">
        <f t="shared" si="198"/>
        <v>1.7400000000000002</v>
      </c>
      <c r="BM337" s="2">
        <f t="shared" si="199"/>
        <v>1.449295771552723</v>
      </c>
      <c r="BN337" s="2">
        <f t="shared" si="200"/>
        <v>1.6086677172660071</v>
      </c>
      <c r="BO337" s="2">
        <f t="shared" si="201"/>
        <v>1.8580547666675549</v>
      </c>
      <c r="BP337" s="2">
        <f t="shared" si="202"/>
        <v>1.9783644300177072</v>
      </c>
      <c r="BQ337" s="2">
        <f t="shared" si="203"/>
        <v>2.1606880682512162</v>
      </c>
      <c r="BR337" s="2">
        <f t="shared" si="204"/>
        <v>2.4128571678664881</v>
      </c>
      <c r="BS337" s="1">
        <f t="shared" si="216"/>
        <v>11.096057967962377</v>
      </c>
      <c r="BT337" s="1">
        <f t="shared" si="217"/>
        <v>9.2422240769378003</v>
      </c>
      <c r="BU337" s="1">
        <f t="shared" si="218"/>
        <v>10.258546116076625</v>
      </c>
      <c r="BV337" s="1">
        <f t="shared" si="219"/>
        <v>11.848898504937932</v>
      </c>
      <c r="BW337" s="1">
        <f t="shared" si="220"/>
        <v>12.616118619098462</v>
      </c>
      <c r="BX337" s="1">
        <f t="shared" si="221"/>
        <v>13.778804629885141</v>
      </c>
      <c r="BY337" s="1">
        <f t="shared" si="222"/>
        <v>15.386898277620734</v>
      </c>
    </row>
    <row r="338" spans="1:77" x14ac:dyDescent="0.25">
      <c r="A338" s="1">
        <v>20141027</v>
      </c>
      <c r="B338" s="1">
        <v>2014</v>
      </c>
      <c r="C338" s="1">
        <v>10</v>
      </c>
      <c r="D338" s="1">
        <v>6.2089999999999996</v>
      </c>
      <c r="E338" s="1">
        <v>46.491</v>
      </c>
      <c r="F338" s="1">
        <f t="shared" si="205"/>
        <v>1.9280747520000001</v>
      </c>
      <c r="G338" s="1">
        <v>432.286</v>
      </c>
      <c r="H338" s="1">
        <v>0.75</v>
      </c>
      <c r="I338" s="1">
        <v>78.512375000000006</v>
      </c>
      <c r="J338" s="1">
        <v>64.399124999999998</v>
      </c>
      <c r="K338" s="1">
        <f t="shared" si="206"/>
        <v>1.0175203800000001E-3</v>
      </c>
      <c r="L338" s="1">
        <f t="shared" si="207"/>
        <v>8.3461265999999995E-4</v>
      </c>
      <c r="M338" s="1">
        <f t="shared" si="186"/>
        <v>1.8290772000000011E-4</v>
      </c>
      <c r="N338" s="1">
        <f t="shared" si="187"/>
        <v>0.82024171348784181</v>
      </c>
      <c r="O338" s="1">
        <f t="shared" si="188"/>
        <v>1.5814873383131258</v>
      </c>
      <c r="P338" s="1">
        <f t="shared" si="189"/>
        <v>0.34658741368687429</v>
      </c>
      <c r="Q338" s="1">
        <v>3.4531200000000002</v>
      </c>
      <c r="R338" s="1">
        <v>-10.9697</v>
      </c>
      <c r="S338" s="1">
        <v>-0.459400419</v>
      </c>
      <c r="T338" s="1">
        <v>0.87443800000000005</v>
      </c>
      <c r="U338" s="1">
        <v>1.033893862</v>
      </c>
      <c r="V338" s="1">
        <v>7.9266666999999999E-2</v>
      </c>
      <c r="W338" s="1">
        <v>0.23112222199999999</v>
      </c>
      <c r="X338" s="1">
        <v>3.6455556E-2</v>
      </c>
      <c r="Y338" s="1">
        <v>0.208277778</v>
      </c>
      <c r="Z338" s="1">
        <v>0.48924288300000002</v>
      </c>
      <c r="AA338" s="1">
        <v>5.1990085999999998E-2</v>
      </c>
      <c r="AB338" s="1">
        <v>0.5</v>
      </c>
      <c r="AC338" s="1">
        <v>0.43866117500000001</v>
      </c>
      <c r="AD338" s="1">
        <v>0.771157282</v>
      </c>
      <c r="AE338" s="1">
        <f t="shared" si="190"/>
        <v>0.75464343221320973</v>
      </c>
      <c r="AF338" s="1">
        <v>0.63657503800000004</v>
      </c>
      <c r="AG338" s="1">
        <v>0.70984620399999998</v>
      </c>
      <c r="AH338" s="1">
        <v>0.89140527000000003</v>
      </c>
      <c r="AI338" s="1">
        <v>1</v>
      </c>
      <c r="AJ338" s="1">
        <v>0.67005738000000004</v>
      </c>
      <c r="AK338" s="1">
        <v>1.145681894</v>
      </c>
      <c r="AL338" s="1">
        <v>0</v>
      </c>
      <c r="AM338" s="1">
        <v>0</v>
      </c>
      <c r="AN338" s="1">
        <v>0.2288427177010883</v>
      </c>
      <c r="AO338" s="1">
        <v>0.98604451735681675</v>
      </c>
      <c r="AP338" s="1">
        <v>1.9011675382637041</v>
      </c>
      <c r="AQ338" s="1">
        <v>2.6907213736295787E-2</v>
      </c>
      <c r="AR338" s="1">
        <v>1.3636511606849966E-3</v>
      </c>
      <c r="AS338" s="1">
        <v>0.54949999999999999</v>
      </c>
      <c r="AT338" s="1">
        <v>1.3211478582706144</v>
      </c>
      <c r="AU338" s="1">
        <v>0.21984871912991599</v>
      </c>
      <c r="AV338" s="1">
        <v>0.28015128087008401</v>
      </c>
      <c r="AW338" s="1">
        <f t="shared" si="208"/>
        <v>0.26680220376691655</v>
      </c>
      <c r="AX338" s="1">
        <f t="shared" si="209"/>
        <v>0.2170426511909577</v>
      </c>
      <c r="AY338" s="1">
        <f t="shared" si="210"/>
        <v>0</v>
      </c>
      <c r="AZ338" s="1">
        <f t="shared" si="211"/>
        <v>0</v>
      </c>
      <c r="BA338" s="1">
        <f t="shared" si="212"/>
        <v>0</v>
      </c>
      <c r="BB338" s="1">
        <f t="shared" si="213"/>
        <v>0</v>
      </c>
      <c r="BC338" s="1">
        <f t="shared" si="214"/>
        <v>0</v>
      </c>
      <c r="BD338" s="1">
        <f t="shared" si="215"/>
        <v>0</v>
      </c>
      <c r="BE338" s="1">
        <f t="shared" si="191"/>
        <v>0</v>
      </c>
      <c r="BF338" s="1">
        <f t="shared" si="192"/>
        <v>0</v>
      </c>
      <c r="BG338" s="1">
        <f t="shared" si="193"/>
        <v>0</v>
      </c>
      <c r="BH338" s="1">
        <f t="shared" si="194"/>
        <v>0</v>
      </c>
      <c r="BI338" s="1">
        <f t="shared" si="195"/>
        <v>0</v>
      </c>
      <c r="BJ338" s="1">
        <f t="shared" si="196"/>
        <v>0</v>
      </c>
      <c r="BK338" s="1">
        <f t="shared" si="197"/>
        <v>1.0338938620808142</v>
      </c>
      <c r="BL338" s="2" t="e">
        <f t="shared" si="198"/>
        <v>#DIV/0!</v>
      </c>
      <c r="BM338" s="2" t="e">
        <f t="shared" si="199"/>
        <v>#DIV/0!</v>
      </c>
      <c r="BN338" s="2" t="e">
        <f t="shared" si="200"/>
        <v>#DIV/0!</v>
      </c>
      <c r="BO338" s="2" t="e">
        <f t="shared" si="201"/>
        <v>#DIV/0!</v>
      </c>
      <c r="BP338" s="2" t="e">
        <f t="shared" si="202"/>
        <v>#DIV/0!</v>
      </c>
      <c r="BQ338" s="2" t="e">
        <f t="shared" si="203"/>
        <v>#DIV/0!</v>
      </c>
      <c r="BR338" s="2" t="e">
        <f t="shared" si="204"/>
        <v>#DIV/0!</v>
      </c>
      <c r="BS338" s="1" t="e">
        <f t="shared" si="216"/>
        <v>#DIV/0!</v>
      </c>
      <c r="BT338" s="1" t="e">
        <f t="shared" si="217"/>
        <v>#DIV/0!</v>
      </c>
      <c r="BU338" s="1" t="e">
        <f t="shared" si="218"/>
        <v>#DIV/0!</v>
      </c>
      <c r="BV338" s="1" t="e">
        <f t="shared" si="219"/>
        <v>#DIV/0!</v>
      </c>
      <c r="BW338" s="1" t="e">
        <f t="shared" si="220"/>
        <v>#DIV/0!</v>
      </c>
      <c r="BX338" s="1" t="e">
        <f t="shared" si="221"/>
        <v>#DIV/0!</v>
      </c>
      <c r="BY338" s="1" t="e">
        <f t="shared" si="222"/>
        <v>#DIV/0!</v>
      </c>
    </row>
    <row r="339" spans="1:77" x14ac:dyDescent="0.25">
      <c r="A339" s="1">
        <v>20120407</v>
      </c>
      <c r="B339" s="1">
        <v>2012</v>
      </c>
      <c r="C339" s="1">
        <v>4</v>
      </c>
      <c r="D339" s="1">
        <v>0.96499999999999997</v>
      </c>
      <c r="E339" s="1">
        <v>161.22900000000001</v>
      </c>
      <c r="F339" s="1">
        <f t="shared" si="205"/>
        <v>6.6864890880000001</v>
      </c>
      <c r="G339" s="1">
        <v>432.286</v>
      </c>
      <c r="H339" s="1">
        <v>2.1120000000000001</v>
      </c>
      <c r="I339" s="1">
        <v>298.6645833</v>
      </c>
      <c r="J339" s="1">
        <v>244.75185189999999</v>
      </c>
      <c r="K339" s="1">
        <f t="shared" si="206"/>
        <v>3.8706929995679998E-3</v>
      </c>
      <c r="L339" s="1">
        <f t="shared" si="207"/>
        <v>3.1719840006239996E-3</v>
      </c>
      <c r="M339" s="1">
        <f t="shared" si="186"/>
        <v>6.9870899894400014E-4</v>
      </c>
      <c r="N339" s="1">
        <f t="shared" si="187"/>
        <v>0.81948736336826977</v>
      </c>
      <c r="O339" s="1">
        <f t="shared" si="188"/>
        <v>5.4794933129158272</v>
      </c>
      <c r="P339" s="1">
        <f t="shared" si="189"/>
        <v>1.2069957750841729</v>
      </c>
      <c r="Q339" s="1">
        <v>43.5242</v>
      </c>
      <c r="R339" s="1">
        <v>46.400300000000001</v>
      </c>
      <c r="S339" s="1">
        <v>0.484008251</v>
      </c>
      <c r="T339" s="1">
        <v>1.5165200000000001</v>
      </c>
      <c r="U339" s="1">
        <v>0.46336860800000002</v>
      </c>
      <c r="V339" s="1">
        <v>7.5277778000000004E-2</v>
      </c>
      <c r="W339" s="1">
        <v>0.2452</v>
      </c>
      <c r="X339" s="1">
        <v>4.6988888999999999E-2</v>
      </c>
      <c r="Y339" s="1">
        <v>0.21364444399999999</v>
      </c>
      <c r="Z339" s="1">
        <v>0.530215302</v>
      </c>
      <c r="AA339" s="1">
        <v>6.8771794999999997E-2</v>
      </c>
      <c r="AB339" s="1">
        <v>0.93333333299999999</v>
      </c>
      <c r="AC339" s="1">
        <v>0.489466974</v>
      </c>
      <c r="AD339" s="1">
        <v>0.49225449500000001</v>
      </c>
      <c r="AE339" s="1">
        <f t="shared" si="190"/>
        <v>0.43146523174971035</v>
      </c>
      <c r="AF339" s="1">
        <v>0.42665190400000003</v>
      </c>
      <c r="AG339" s="1">
        <v>0.40531969499999998</v>
      </c>
      <c r="AH339" s="1">
        <v>0.56242158099999995</v>
      </c>
      <c r="AI339" s="1">
        <v>1</v>
      </c>
      <c r="AJ339" s="1">
        <v>0.68074636600000005</v>
      </c>
      <c r="AK339" s="1">
        <v>1.096821005</v>
      </c>
      <c r="AL339" s="1">
        <v>0.68572902000000002</v>
      </c>
      <c r="AM339" s="1">
        <v>0.484008251</v>
      </c>
      <c r="AN339" s="1">
        <v>0.50774550527651729</v>
      </c>
      <c r="AO339" s="1">
        <v>0.51032106433941959</v>
      </c>
      <c r="AP339" s="1">
        <v>3.4122562280820752</v>
      </c>
      <c r="AQ339" s="1">
        <v>3.2742328599179249</v>
      </c>
      <c r="AR339" s="1">
        <v>0.14631925024253425</v>
      </c>
      <c r="AS339" s="1">
        <v>0.56033333332500002</v>
      </c>
      <c r="AT339" s="1">
        <v>1.7526056893321729</v>
      </c>
      <c r="AU339" s="1">
        <v>0.37145356574616029</v>
      </c>
      <c r="AV339" s="1">
        <v>0.5618797672538397</v>
      </c>
      <c r="AW339" s="1">
        <f t="shared" si="208"/>
        <v>0.8867043320317568</v>
      </c>
      <c r="AX339" s="1">
        <f t="shared" si="209"/>
        <v>2.1630599459672153</v>
      </c>
      <c r="AY339" s="1">
        <f t="shared" si="210"/>
        <v>1.6660844059051547</v>
      </c>
      <c r="AZ339" s="1">
        <f t="shared" si="211"/>
        <v>1.5544793728630879</v>
      </c>
      <c r="BA339" s="1">
        <f t="shared" si="212"/>
        <v>1.2720763458348032</v>
      </c>
      <c r="BB339" s="1">
        <f t="shared" si="213"/>
        <v>1.4258419215057299</v>
      </c>
      <c r="BC339" s="1">
        <f t="shared" si="214"/>
        <v>1.8915458814847304</v>
      </c>
      <c r="BD339" s="1">
        <f t="shared" si="215"/>
        <v>1.6822308546975728</v>
      </c>
      <c r="BE339" s="1">
        <f t="shared" si="191"/>
        <v>0.50906761009923418</v>
      </c>
      <c r="BF339" s="1">
        <f t="shared" si="192"/>
        <v>0.47496699236078005</v>
      </c>
      <c r="BG339" s="1">
        <f t="shared" si="193"/>
        <v>0.38867950683811542</v>
      </c>
      <c r="BH339" s="1">
        <f t="shared" si="194"/>
        <v>0.43566216500650817</v>
      </c>
      <c r="BI339" s="1">
        <f t="shared" si="195"/>
        <v>0.57795675769340182</v>
      </c>
      <c r="BJ339" s="1">
        <f t="shared" si="196"/>
        <v>0.51400111410972293</v>
      </c>
      <c r="BK339" s="1">
        <f t="shared" si="197"/>
        <v>0.46336860805576674</v>
      </c>
      <c r="BL339" s="2">
        <f t="shared" si="198"/>
        <v>1.74</v>
      </c>
      <c r="BM339" s="2">
        <f t="shared" si="199"/>
        <v>1.6234436257821554</v>
      </c>
      <c r="BN339" s="2">
        <f t="shared" si="200"/>
        <v>1.3285118292371558</v>
      </c>
      <c r="BO339" s="2">
        <f t="shared" si="201"/>
        <v>1.4890991924698465</v>
      </c>
      <c r="BP339" s="2">
        <f t="shared" si="202"/>
        <v>1.9754640413883053</v>
      </c>
      <c r="BQ339" s="2">
        <f t="shared" si="203"/>
        <v>1.756862783661638</v>
      </c>
      <c r="BR339" s="2">
        <f t="shared" si="204"/>
        <v>1.583800190823115</v>
      </c>
      <c r="BS339" s="1">
        <f t="shared" si="216"/>
        <v>5.6946991102220403</v>
      </c>
      <c r="BT339" s="1">
        <f t="shared" si="217"/>
        <v>5.3132315926651055</v>
      </c>
      <c r="BU339" s="1">
        <f t="shared" si="218"/>
        <v>4.3479742137220043</v>
      </c>
      <c r="BV339" s="1">
        <f t="shared" si="219"/>
        <v>4.8735470381553991</v>
      </c>
      <c r="BW339" s="1">
        <f t="shared" si="220"/>
        <v>6.4653294935457577</v>
      </c>
      <c r="BX339" s="1">
        <f t="shared" si="221"/>
        <v>5.749887891321924</v>
      </c>
      <c r="BY339" s="1">
        <f t="shared" si="222"/>
        <v>5.1834859410631555</v>
      </c>
    </row>
    <row r="340" spans="1:77" x14ac:dyDescent="0.25">
      <c r="A340" s="1">
        <v>20121218</v>
      </c>
      <c r="B340" s="1">
        <v>2012</v>
      </c>
      <c r="C340" s="1">
        <v>12</v>
      </c>
      <c r="D340" s="1">
        <v>4.0590000000000002</v>
      </c>
      <c r="E340" s="1">
        <v>45.048999999999999</v>
      </c>
      <c r="F340" s="1">
        <f t="shared" si="205"/>
        <v>1.8682721279999999</v>
      </c>
      <c r="G340" s="1">
        <v>432.286</v>
      </c>
      <c r="H340" s="1">
        <v>1.3320000000000001</v>
      </c>
      <c r="I340" s="1">
        <v>89.307416669999995</v>
      </c>
      <c r="J340" s="1">
        <v>73.166499999999999</v>
      </c>
      <c r="K340" s="1">
        <f t="shared" si="206"/>
        <v>1.1574241200432E-3</v>
      </c>
      <c r="L340" s="1">
        <f t="shared" si="207"/>
        <v>9.4823784E-4</v>
      </c>
      <c r="M340" s="1">
        <f t="shared" si="186"/>
        <v>2.0918628004319999E-4</v>
      </c>
      <c r="N340" s="1">
        <f t="shared" si="187"/>
        <v>0.81926566379540089</v>
      </c>
      <c r="O340" s="1">
        <f t="shared" si="188"/>
        <v>1.5306112050963661</v>
      </c>
      <c r="P340" s="1">
        <f t="shared" si="189"/>
        <v>0.33766092290363381</v>
      </c>
      <c r="Q340" s="1">
        <v>1.21787</v>
      </c>
      <c r="R340" s="1">
        <v>-4.4027900000000004</v>
      </c>
      <c r="S340" s="1">
        <v>-0.382386371</v>
      </c>
      <c r="T340" s="1">
        <v>6.7418800000000001E-2</v>
      </c>
      <c r="U340" s="1">
        <v>0.24931826200000001</v>
      </c>
      <c r="V340" s="1">
        <v>9.2144444000000006E-2</v>
      </c>
      <c r="W340" s="1">
        <v>0.15429999999999999</v>
      </c>
      <c r="X340" s="1">
        <v>6.5966667000000007E-2</v>
      </c>
      <c r="Y340" s="1">
        <v>8.4744444000000002E-2</v>
      </c>
      <c r="Z340" s="1">
        <v>0.25220920000000002</v>
      </c>
      <c r="AA340" s="1">
        <v>0.29097332199999998</v>
      </c>
      <c r="AB340" s="1">
        <v>0.35555555599999999</v>
      </c>
      <c r="AC340" s="1">
        <v>0.14473940800000001</v>
      </c>
      <c r="AD340" s="1">
        <v>0.72364272100000004</v>
      </c>
      <c r="AE340" s="1">
        <f t="shared" si="190"/>
        <v>0.69958600347624567</v>
      </c>
      <c r="AF340" s="1">
        <v>0.55212541000000004</v>
      </c>
      <c r="AG340" s="1">
        <v>0.58256324999999998</v>
      </c>
      <c r="AH340" s="1">
        <v>0.75652446699999998</v>
      </c>
      <c r="AI340" s="1">
        <v>1</v>
      </c>
      <c r="AJ340" s="1">
        <v>0.82227600099999998</v>
      </c>
      <c r="AK340" s="1">
        <v>1.124542178</v>
      </c>
      <c r="AL340" s="1">
        <v>0</v>
      </c>
      <c r="AM340" s="1">
        <v>0</v>
      </c>
      <c r="AN340" s="1">
        <v>0.27635727869455862</v>
      </c>
      <c r="AO340" s="1">
        <v>0.92818935388794177</v>
      </c>
      <c r="AP340" s="1">
        <v>1.73411029937517</v>
      </c>
      <c r="AQ340" s="1">
        <v>0.13416182862483006</v>
      </c>
      <c r="AR340" s="1">
        <v>7.0982597524919732E-3</v>
      </c>
      <c r="AS340" s="1">
        <v>0.54588888889999998</v>
      </c>
      <c r="AT340" s="1">
        <v>1.3363756446640849</v>
      </c>
      <c r="AU340" s="1">
        <v>0.16613214042213498</v>
      </c>
      <c r="AV340" s="1">
        <v>0.18942341557786502</v>
      </c>
      <c r="AW340" s="1">
        <f t="shared" si="208"/>
        <v>0.17485601982029006</v>
      </c>
      <c r="AX340" s="1">
        <f t="shared" si="209"/>
        <v>0.18225367083960872</v>
      </c>
      <c r="AY340" s="1">
        <f t="shared" si="210"/>
        <v>0</v>
      </c>
      <c r="AZ340" s="1">
        <f t="shared" si="211"/>
        <v>0</v>
      </c>
      <c r="BA340" s="1">
        <f t="shared" si="212"/>
        <v>0</v>
      </c>
      <c r="BB340" s="1">
        <f t="shared" si="213"/>
        <v>0</v>
      </c>
      <c r="BC340" s="1">
        <f t="shared" si="214"/>
        <v>0</v>
      </c>
      <c r="BD340" s="1">
        <f t="shared" si="215"/>
        <v>0</v>
      </c>
      <c r="BE340" s="1">
        <f t="shared" si="191"/>
        <v>0</v>
      </c>
      <c r="BF340" s="1">
        <f t="shared" si="192"/>
        <v>0</v>
      </c>
      <c r="BG340" s="1">
        <f t="shared" si="193"/>
        <v>0</v>
      </c>
      <c r="BH340" s="1">
        <f t="shared" si="194"/>
        <v>0</v>
      </c>
      <c r="BI340" s="1">
        <f t="shared" si="195"/>
        <v>0</v>
      </c>
      <c r="BJ340" s="1">
        <f t="shared" si="196"/>
        <v>0</v>
      </c>
      <c r="BK340" s="1">
        <f t="shared" si="197"/>
        <v>0.24931826236578841</v>
      </c>
      <c r="BL340" s="2" t="e">
        <f t="shared" si="198"/>
        <v>#DIV/0!</v>
      </c>
      <c r="BM340" s="2" t="e">
        <f t="shared" si="199"/>
        <v>#DIV/0!</v>
      </c>
      <c r="BN340" s="2" t="e">
        <f t="shared" si="200"/>
        <v>#DIV/0!</v>
      </c>
      <c r="BO340" s="2" t="e">
        <f t="shared" si="201"/>
        <v>#DIV/0!</v>
      </c>
      <c r="BP340" s="2" t="e">
        <f t="shared" si="202"/>
        <v>#DIV/0!</v>
      </c>
      <c r="BQ340" s="2" t="e">
        <f t="shared" si="203"/>
        <v>#DIV/0!</v>
      </c>
      <c r="BR340" s="2" t="e">
        <f t="shared" si="204"/>
        <v>#DIV/0!</v>
      </c>
      <c r="BS340" s="1" t="e">
        <f t="shared" si="216"/>
        <v>#DIV/0!</v>
      </c>
      <c r="BT340" s="1" t="e">
        <f t="shared" si="217"/>
        <v>#DIV/0!</v>
      </c>
      <c r="BU340" s="1" t="e">
        <f t="shared" si="218"/>
        <v>#DIV/0!</v>
      </c>
      <c r="BV340" s="1" t="e">
        <f t="shared" si="219"/>
        <v>#DIV/0!</v>
      </c>
      <c r="BW340" s="1" t="e">
        <f t="shared" si="220"/>
        <v>#DIV/0!</v>
      </c>
      <c r="BX340" s="1" t="e">
        <f t="shared" si="221"/>
        <v>#DIV/0!</v>
      </c>
      <c r="BY340" s="1" t="e">
        <f t="shared" si="222"/>
        <v>#DIV/0!</v>
      </c>
    </row>
    <row r="341" spans="1:77" x14ac:dyDescent="0.25">
      <c r="A341" s="1">
        <v>20040418</v>
      </c>
      <c r="B341" s="1">
        <v>2004</v>
      </c>
      <c r="C341" s="1">
        <v>4</v>
      </c>
      <c r="D341" s="1">
        <v>14.872999999999999</v>
      </c>
      <c r="E341" s="1">
        <v>149.57300000000001</v>
      </c>
      <c r="F341" s="1">
        <f t="shared" si="205"/>
        <v>6.2030914560000001</v>
      </c>
      <c r="G341" s="1">
        <v>432.286</v>
      </c>
      <c r="H341" s="1">
        <v>7.5789999999999997</v>
      </c>
      <c r="I341" s="1">
        <v>287.64100000000002</v>
      </c>
      <c r="J341" s="1">
        <v>235.6406667</v>
      </c>
      <c r="K341" s="1">
        <f t="shared" si="206"/>
        <v>3.7278273600000003E-3</v>
      </c>
      <c r="L341" s="1">
        <f t="shared" si="207"/>
        <v>3.0539030404319995E-3</v>
      </c>
      <c r="M341" s="1">
        <f t="shared" si="186"/>
        <v>6.7392431956800076E-4</v>
      </c>
      <c r="N341" s="1">
        <f t="shared" si="187"/>
        <v>0.81921793728988557</v>
      </c>
      <c r="O341" s="1">
        <f t="shared" si="188"/>
        <v>5.0816837874048328</v>
      </c>
      <c r="P341" s="1">
        <f t="shared" si="189"/>
        <v>1.1214076685951673</v>
      </c>
      <c r="Q341" s="1">
        <v>32.652200000000001</v>
      </c>
      <c r="R341" s="1">
        <v>-8.5741800000000001</v>
      </c>
      <c r="S341" s="1">
        <v>1.3560998790000001</v>
      </c>
      <c r="T341" s="1">
        <v>1.04718</v>
      </c>
      <c r="U341" s="1">
        <v>0.55156122900000004</v>
      </c>
      <c r="V341" s="1">
        <v>9.0144444000000004E-2</v>
      </c>
      <c r="W341" s="1">
        <v>0.20173333299999999</v>
      </c>
      <c r="X341" s="1">
        <v>4.6788889E-2</v>
      </c>
      <c r="Y341" s="1">
        <v>0.292644444</v>
      </c>
      <c r="Z341" s="1">
        <v>0.38231375499999998</v>
      </c>
      <c r="AA341" s="1">
        <v>-0.18388996299999999</v>
      </c>
      <c r="AB341" s="1">
        <v>0.82222222199999995</v>
      </c>
      <c r="AC341" s="1">
        <v>0.30606905600000001</v>
      </c>
      <c r="AD341" s="1">
        <v>0.62247154100000002</v>
      </c>
      <c r="AE341" s="1">
        <f t="shared" si="190"/>
        <v>0.58235404519119349</v>
      </c>
      <c r="AF341" s="1">
        <v>0.92996684500000004</v>
      </c>
      <c r="AG341" s="1">
        <v>1.119936652</v>
      </c>
      <c r="AH341" s="1">
        <v>1.434943538</v>
      </c>
      <c r="AI341" s="1">
        <v>0.94167567600000002</v>
      </c>
      <c r="AJ341" s="1">
        <v>0.51981531000000003</v>
      </c>
      <c r="AK341" s="1">
        <v>0.92078565499999998</v>
      </c>
      <c r="AL341" s="1">
        <v>1</v>
      </c>
      <c r="AM341" s="1">
        <v>1</v>
      </c>
      <c r="AN341" s="1">
        <v>0.37752845856785888</v>
      </c>
      <c r="AO341" s="1">
        <v>0.7554118842047286</v>
      </c>
      <c r="AP341" s="1">
        <v>4.6858890046712132</v>
      </c>
      <c r="AQ341" s="1">
        <v>1.5172024513287869</v>
      </c>
      <c r="AR341" s="1">
        <v>6.4716552639625557E-2</v>
      </c>
      <c r="AS341" s="1">
        <v>0.55755555555000003</v>
      </c>
      <c r="AT341" s="1">
        <v>2.597837085381157</v>
      </c>
      <c r="AU341" s="1">
        <v>0.39329713846555547</v>
      </c>
      <c r="AV341" s="1">
        <v>0.42892508353444447</v>
      </c>
      <c r="AW341" s="1">
        <f t="shared" si="208"/>
        <v>0.91595926863238675</v>
      </c>
      <c r="AX341" s="1">
        <f t="shared" si="209"/>
        <v>1.6135284120649183</v>
      </c>
      <c r="AY341" s="1">
        <f t="shared" si="210"/>
        <v>3.0721634788680725</v>
      </c>
      <c r="AZ341" s="1">
        <f t="shared" si="211"/>
        <v>3.1833993037577306</v>
      </c>
      <c r="BA341" s="1">
        <f t="shared" si="212"/>
        <v>3.686075993574939</v>
      </c>
      <c r="BB341" s="1">
        <f t="shared" si="213"/>
        <v>3.7586676148056317</v>
      </c>
      <c r="BC341" s="1">
        <f t="shared" si="214"/>
        <v>3.486585065975135</v>
      </c>
      <c r="BD341" s="1">
        <f t="shared" si="215"/>
        <v>4.6571645325489257</v>
      </c>
      <c r="BE341" s="1">
        <f t="shared" si="191"/>
        <v>1.6181423103000001</v>
      </c>
      <c r="BF341" s="1">
        <f t="shared" si="192"/>
        <v>1.6767314433045355</v>
      </c>
      <c r="BG341" s="1">
        <f t="shared" si="193"/>
        <v>1.9414967872680895</v>
      </c>
      <c r="BH341" s="1">
        <f t="shared" si="194"/>
        <v>1.9797315929659736</v>
      </c>
      <c r="BI341" s="1">
        <f t="shared" si="195"/>
        <v>1.8364227205100363</v>
      </c>
      <c r="BJ341" s="1">
        <f t="shared" si="196"/>
        <v>2.4529798065702333</v>
      </c>
      <c r="BK341" s="1">
        <f t="shared" si="197"/>
        <v>0.55156122913233818</v>
      </c>
      <c r="BL341" s="2">
        <f t="shared" si="198"/>
        <v>1.74</v>
      </c>
      <c r="BM341" s="2">
        <f t="shared" si="199"/>
        <v>1.80300131377752</v>
      </c>
      <c r="BN341" s="2">
        <f t="shared" si="200"/>
        <v>2.087705381870995</v>
      </c>
      <c r="BO341" s="2">
        <f t="shared" si="201"/>
        <v>2.1288195419117049</v>
      </c>
      <c r="BP341" s="2">
        <f t="shared" si="202"/>
        <v>1.9747184863456462</v>
      </c>
      <c r="BQ341" s="2">
        <f t="shared" si="203"/>
        <v>2.6377067308998883</v>
      </c>
      <c r="BR341" s="2">
        <f t="shared" si="204"/>
        <v>0.59309773471799221</v>
      </c>
      <c r="BS341" s="1">
        <f t="shared" si="216"/>
        <v>3.3035193624220791</v>
      </c>
      <c r="BT341" s="1">
        <f t="shared" si="217"/>
        <v>3.4231320405382091</v>
      </c>
      <c r="BU341" s="1">
        <f t="shared" si="218"/>
        <v>3.9636638804848348</v>
      </c>
      <c r="BV341" s="1">
        <f t="shared" si="219"/>
        <v>4.0417221700044923</v>
      </c>
      <c r="BW341" s="1">
        <f t="shared" si="220"/>
        <v>3.749149859181415</v>
      </c>
      <c r="BX341" s="1">
        <f t="shared" si="221"/>
        <v>5.007882332137255</v>
      </c>
      <c r="BY341" s="1">
        <f t="shared" si="222"/>
        <v>1.1260401439365293</v>
      </c>
    </row>
    <row r="342" spans="1:77" x14ac:dyDescent="0.25">
      <c r="A342" s="1">
        <v>20060407</v>
      </c>
      <c r="B342" s="1">
        <v>2006</v>
      </c>
      <c r="C342" s="1">
        <v>4</v>
      </c>
      <c r="D342" s="1">
        <v>-0.34100000000000003</v>
      </c>
      <c r="E342" s="1">
        <v>191.92699999999999</v>
      </c>
      <c r="F342" s="1">
        <f t="shared" si="205"/>
        <v>7.9595965440000001</v>
      </c>
      <c r="G342" s="1">
        <v>432.286</v>
      </c>
      <c r="H342" s="1">
        <v>2.556</v>
      </c>
      <c r="I342" s="1">
        <v>390.68916669999999</v>
      </c>
      <c r="J342" s="1">
        <v>320.04665519999998</v>
      </c>
      <c r="K342" s="1">
        <f t="shared" si="206"/>
        <v>5.0633316004319992E-3</v>
      </c>
      <c r="L342" s="1">
        <f t="shared" si="207"/>
        <v>4.1478046513919991E-3</v>
      </c>
      <c r="M342" s="1">
        <f t="shared" si="186"/>
        <v>9.1552694904000007E-4</v>
      </c>
      <c r="N342" s="1">
        <f t="shared" si="187"/>
        <v>0.81918487247371119</v>
      </c>
      <c r="O342" s="1">
        <f t="shared" si="188"/>
        <v>6.520381079838832</v>
      </c>
      <c r="P342" s="1">
        <f t="shared" si="189"/>
        <v>1.4392154641611681</v>
      </c>
      <c r="Q342" s="1">
        <v>7.7237999999999998</v>
      </c>
      <c r="R342" s="1">
        <v>57.802</v>
      </c>
      <c r="S342" s="1">
        <v>0.11787418099999999</v>
      </c>
      <c r="T342" s="1">
        <v>2.6645100000000001E-2</v>
      </c>
      <c r="U342" s="1">
        <v>3.6502277999999999E-2</v>
      </c>
      <c r="V342" s="1">
        <v>0.13768888900000001</v>
      </c>
      <c r="W342" s="1">
        <v>0.21064444399999999</v>
      </c>
      <c r="X342" s="1">
        <v>0.104566667</v>
      </c>
      <c r="Y342" s="1">
        <v>0.12174444399999999</v>
      </c>
      <c r="Z342" s="1">
        <v>0.20944178499999999</v>
      </c>
      <c r="AA342" s="1">
        <v>0.26745779800000002</v>
      </c>
      <c r="AB342" s="1">
        <v>0.322222222</v>
      </c>
      <c r="AC342" s="1">
        <v>9.1707812999999999E-2</v>
      </c>
      <c r="AD342" s="1">
        <v>0.40675199899999998</v>
      </c>
      <c r="AE342" s="1">
        <f t="shared" si="190"/>
        <v>0.33238933835457701</v>
      </c>
      <c r="AF342" s="1">
        <v>0.37261449099999999</v>
      </c>
      <c r="AG342" s="1">
        <v>0.33874359700000001</v>
      </c>
      <c r="AH342" s="1">
        <v>0.48048933500000002</v>
      </c>
      <c r="AI342" s="1">
        <v>1</v>
      </c>
      <c r="AJ342" s="1">
        <v>0.80729796099999995</v>
      </c>
      <c r="AK342" s="1">
        <v>1.0813475560000001</v>
      </c>
      <c r="AL342" s="1">
        <v>3.1918179999999997E-2</v>
      </c>
      <c r="AM342" s="1">
        <v>0.11787418099999999</v>
      </c>
      <c r="AN342" s="1">
        <v>0.59324800089021046</v>
      </c>
      <c r="AO342" s="1">
        <v>0.37369776714616876</v>
      </c>
      <c r="AP342" s="1">
        <v>2.9744834558771616</v>
      </c>
      <c r="AQ342" s="1">
        <v>4.9851130881228389</v>
      </c>
      <c r="AR342" s="1">
        <v>0.23526767971743578</v>
      </c>
      <c r="AS342" s="1">
        <v>0.54505555555000007</v>
      </c>
      <c r="AT342" s="1">
        <v>2.3480874051121639</v>
      </c>
      <c r="AU342" s="1">
        <v>0.1987646821141445</v>
      </c>
      <c r="AV342" s="1">
        <v>0.12345753988585551</v>
      </c>
      <c r="AW342" s="1">
        <f t="shared" si="208"/>
        <v>0.22061732109471471</v>
      </c>
      <c r="AX342" s="1">
        <f t="shared" si="209"/>
        <v>1.6398717822945248</v>
      </c>
      <c r="AY342" s="1">
        <f t="shared" si="210"/>
        <v>1.5105826769757549E-2</v>
      </c>
      <c r="AZ342" s="1">
        <f t="shared" si="211"/>
        <v>1.3070388778813894E-2</v>
      </c>
      <c r="BA342" s="1">
        <f t="shared" si="212"/>
        <v>2.4003260939959067E-2</v>
      </c>
      <c r="BB342" s="1">
        <f t="shared" si="213"/>
        <v>3.536301164817595E-2</v>
      </c>
      <c r="BC342" s="1">
        <f t="shared" si="214"/>
        <v>1.7142572712207829E-2</v>
      </c>
      <c r="BD342" s="1">
        <f t="shared" si="215"/>
        <v>3.6651884068961589E-2</v>
      </c>
      <c r="BE342" s="1">
        <f t="shared" si="191"/>
        <v>2.0694126926162695E-2</v>
      </c>
      <c r="BF342" s="1">
        <f t="shared" si="192"/>
        <v>1.7905692186579246E-2</v>
      </c>
      <c r="BG342" s="1">
        <f t="shared" si="193"/>
        <v>3.2883107697738341E-2</v>
      </c>
      <c r="BH342" s="1">
        <f t="shared" si="194"/>
        <v>4.84453226356222E-2</v>
      </c>
      <c r="BI342" s="1">
        <f t="shared" si="195"/>
        <v>2.3484353485214486E-2</v>
      </c>
      <c r="BJ342" s="1">
        <f t="shared" si="196"/>
        <v>5.0211004837192721E-2</v>
      </c>
      <c r="BK342" s="1">
        <f t="shared" si="197"/>
        <v>3.6502277549231278E-2</v>
      </c>
      <c r="BL342" s="2">
        <f t="shared" si="198"/>
        <v>1.7399999999999998</v>
      </c>
      <c r="BM342" s="2">
        <f t="shared" si="199"/>
        <v>1.5055433126419464</v>
      </c>
      <c r="BN342" s="2">
        <f t="shared" si="200"/>
        <v>2.7648717724702947</v>
      </c>
      <c r="BO342" s="2">
        <f t="shared" si="201"/>
        <v>4.0733712365227754</v>
      </c>
      <c r="BP342" s="2">
        <f t="shared" si="202"/>
        <v>1.9746073468125951</v>
      </c>
      <c r="BQ342" s="2">
        <f t="shared" si="203"/>
        <v>4.2218330219218281</v>
      </c>
      <c r="BR342" s="2">
        <f t="shared" si="204"/>
        <v>3.0691781857858635</v>
      </c>
      <c r="BS342" s="1">
        <f t="shared" si="216"/>
        <v>1.270125513057921</v>
      </c>
      <c r="BT342" s="1">
        <f t="shared" si="217"/>
        <v>1.0989821680461347</v>
      </c>
      <c r="BU342" s="1">
        <f t="shared" si="218"/>
        <v>2.0182380336483887</v>
      </c>
      <c r="BV342" s="1">
        <f t="shared" si="219"/>
        <v>2.9733866273930278</v>
      </c>
      <c r="BW342" s="1">
        <f t="shared" si="220"/>
        <v>1.4413788330220041</v>
      </c>
      <c r="BX342" s="1">
        <f t="shared" si="221"/>
        <v>3.0817573752950205</v>
      </c>
      <c r="BY342" s="1">
        <f t="shared" si="222"/>
        <v>2.2403686884410625</v>
      </c>
    </row>
    <row r="343" spans="1:77" x14ac:dyDescent="0.25">
      <c r="A343" s="1">
        <v>20040409</v>
      </c>
      <c r="B343" s="1">
        <v>2004</v>
      </c>
      <c r="C343" s="1">
        <v>4</v>
      </c>
      <c r="D343" s="1">
        <v>1.474</v>
      </c>
      <c r="E343" s="1">
        <v>138.39599999999999</v>
      </c>
      <c r="F343" s="1">
        <f t="shared" si="205"/>
        <v>5.7395589119999997</v>
      </c>
      <c r="G343" s="1">
        <v>432.286</v>
      </c>
      <c r="H343" s="1">
        <v>2.0529999999999999</v>
      </c>
      <c r="I343" s="1">
        <v>266.14570830000002</v>
      </c>
      <c r="J343" s="1">
        <v>217.8942083</v>
      </c>
      <c r="K343" s="1">
        <f t="shared" si="206"/>
        <v>3.4492483795680001E-3</v>
      </c>
      <c r="L343" s="1">
        <f t="shared" si="207"/>
        <v>2.8239089395679998E-3</v>
      </c>
      <c r="M343" s="1">
        <f t="shared" si="186"/>
        <v>6.2533944000000034E-4</v>
      </c>
      <c r="N343" s="1">
        <f t="shared" si="187"/>
        <v>0.81870269369284432</v>
      </c>
      <c r="O343" s="1">
        <f t="shared" si="188"/>
        <v>4.6989923418631703</v>
      </c>
      <c r="P343" s="1">
        <f t="shared" si="189"/>
        <v>1.0405665701368294</v>
      </c>
      <c r="Q343" s="1">
        <v>12.8781</v>
      </c>
      <c r="R343" s="1">
        <v>39.214500000000001</v>
      </c>
      <c r="S343" s="1">
        <v>0.24721553499999999</v>
      </c>
      <c r="T343" s="1">
        <v>0.37833499999999998</v>
      </c>
      <c r="U343" s="1">
        <v>0.24121283299999999</v>
      </c>
      <c r="V343" s="1">
        <v>8.9466667E-2</v>
      </c>
      <c r="W343" s="1">
        <v>0.18832222200000001</v>
      </c>
      <c r="X343" s="1">
        <v>5.1855555999999997E-2</v>
      </c>
      <c r="Y343" s="1">
        <v>0.20208888899999999</v>
      </c>
      <c r="Z343" s="1">
        <v>0.355865763</v>
      </c>
      <c r="AA343" s="1">
        <v>-3.5261975000000001E-2</v>
      </c>
      <c r="AB343" s="1">
        <v>0.61111111100000004</v>
      </c>
      <c r="AC343" s="1">
        <v>0.27327354599999998</v>
      </c>
      <c r="AD343" s="1">
        <v>0.62674865499999999</v>
      </c>
      <c r="AE343" s="1">
        <f t="shared" si="190"/>
        <v>0.58731014484356892</v>
      </c>
      <c r="AF343" s="1">
        <v>0.44755657300000001</v>
      </c>
      <c r="AG343" s="1">
        <v>0.43292183699999998</v>
      </c>
      <c r="AH343" s="1">
        <v>0.59435382699999995</v>
      </c>
      <c r="AI343" s="1">
        <v>1</v>
      </c>
      <c r="AJ343" s="1">
        <v>0.61448281800000004</v>
      </c>
      <c r="AK343" s="1">
        <v>1.0988937590000001</v>
      </c>
      <c r="AL343" s="1">
        <v>0.26288488399999999</v>
      </c>
      <c r="AM343" s="1">
        <v>0.24721553499999999</v>
      </c>
      <c r="AN343" s="1">
        <v>0.37325134511913904</v>
      </c>
      <c r="AO343" s="1">
        <v>0.76347976407662321</v>
      </c>
      <c r="AP343" s="1">
        <v>4.3820370840376404</v>
      </c>
      <c r="AQ343" s="1">
        <v>1.3575218279623593</v>
      </c>
      <c r="AR343" s="1">
        <v>6.0215173223572872E-2</v>
      </c>
      <c r="AS343" s="1">
        <v>0.55227777777500009</v>
      </c>
      <c r="AT343" s="1">
        <v>2.8148312039573646</v>
      </c>
      <c r="AU343" s="1">
        <v>0.32219097372537114</v>
      </c>
      <c r="AV343" s="1">
        <v>0.2889201372746289</v>
      </c>
      <c r="AW343" s="1">
        <f t="shared" si="208"/>
        <v>0.62183754934498525</v>
      </c>
      <c r="AX343" s="1">
        <f t="shared" si="209"/>
        <v>1.2605219267068122</v>
      </c>
      <c r="AY343" s="1">
        <f t="shared" si="210"/>
        <v>0.32109897030976747</v>
      </c>
      <c r="AZ343" s="1">
        <f t="shared" si="211"/>
        <v>0.33381358018984181</v>
      </c>
      <c r="BA343" s="1">
        <f t="shared" si="212"/>
        <v>0.33311242990525347</v>
      </c>
      <c r="BB343" s="1">
        <f t="shared" si="213"/>
        <v>0.35393230118879593</v>
      </c>
      <c r="BC343" s="1">
        <f t="shared" si="214"/>
        <v>0.36415092532836085</v>
      </c>
      <c r="BD343" s="1">
        <f t="shared" si="215"/>
        <v>0.42901148144399043</v>
      </c>
      <c r="BE343" s="1">
        <f t="shared" si="191"/>
        <v>0.20472119253118404</v>
      </c>
      <c r="BF343" s="1">
        <f t="shared" si="192"/>
        <v>0.21282757199016047</v>
      </c>
      <c r="BG343" s="1">
        <f t="shared" si="193"/>
        <v>0.21238054370394072</v>
      </c>
      <c r="BH343" s="1">
        <f t="shared" si="194"/>
        <v>0.22565454727175258</v>
      </c>
      <c r="BI343" s="1">
        <f t="shared" si="195"/>
        <v>0.23216957570009517</v>
      </c>
      <c r="BJ343" s="1">
        <f t="shared" si="196"/>
        <v>0.27352234112135371</v>
      </c>
      <c r="BK343" s="1">
        <f t="shared" si="197"/>
        <v>0.24121283323196463</v>
      </c>
      <c r="BL343" s="2">
        <f t="shared" si="198"/>
        <v>1.7400000000000002</v>
      </c>
      <c r="BM343" s="2">
        <f t="shared" si="199"/>
        <v>1.8088990723638467</v>
      </c>
      <c r="BN343" s="2">
        <f t="shared" si="200"/>
        <v>1.8050996160964947</v>
      </c>
      <c r="BO343" s="2">
        <f t="shared" si="201"/>
        <v>1.917920208446622</v>
      </c>
      <c r="BP343" s="2">
        <f t="shared" si="202"/>
        <v>1.9732938086350313</v>
      </c>
      <c r="BQ343" s="2">
        <f t="shared" si="203"/>
        <v>2.3247660277216289</v>
      </c>
      <c r="BR343" s="2">
        <f t="shared" si="204"/>
        <v>2.0501557490668016</v>
      </c>
      <c r="BS343" s="1">
        <f t="shared" si="216"/>
        <v>2.7291371324631668</v>
      </c>
      <c r="BT343" s="1">
        <f t="shared" si="217"/>
        <v>2.8372032340611217</v>
      </c>
      <c r="BU343" s="1">
        <f t="shared" si="218"/>
        <v>2.8312439023470986</v>
      </c>
      <c r="BV343" s="1">
        <f t="shared" si="219"/>
        <v>3.0081995735478007</v>
      </c>
      <c r="BW343" s="1">
        <f t="shared" si="220"/>
        <v>3.0950513829916839</v>
      </c>
      <c r="BX343" s="1">
        <f t="shared" si="221"/>
        <v>3.6463248796229846</v>
      </c>
      <c r="BY343" s="1">
        <f t="shared" si="222"/>
        <v>3.2156070012132449</v>
      </c>
    </row>
    <row r="344" spans="1:77" x14ac:dyDescent="0.25">
      <c r="A344" s="1">
        <v>20131116</v>
      </c>
      <c r="B344" s="1">
        <v>2013</v>
      </c>
      <c r="C344" s="1">
        <v>11</v>
      </c>
      <c r="D344" s="1">
        <v>7.5350000000000001</v>
      </c>
      <c r="E344" s="1">
        <v>42.664999999999999</v>
      </c>
      <c r="F344" s="1">
        <f t="shared" si="205"/>
        <v>1.7694028800000001</v>
      </c>
      <c r="G344" s="1">
        <v>432.286</v>
      </c>
      <c r="H344" s="1">
        <v>1.929</v>
      </c>
      <c r="I344" s="1">
        <v>71.415750000000003</v>
      </c>
      <c r="J344" s="1">
        <v>58.338875000000002</v>
      </c>
      <c r="K344" s="1">
        <f t="shared" si="206"/>
        <v>9.2554812000000006E-4</v>
      </c>
      <c r="L344" s="1">
        <f t="shared" si="207"/>
        <v>7.5607182000000006E-4</v>
      </c>
      <c r="M344" s="1">
        <f t="shared" si="186"/>
        <v>1.694763E-4</v>
      </c>
      <c r="N344" s="1">
        <f t="shared" si="187"/>
        <v>0.81689088191330339</v>
      </c>
      <c r="O344" s="1">
        <f t="shared" si="188"/>
        <v>1.4454090791031391</v>
      </c>
      <c r="P344" s="1">
        <f t="shared" si="189"/>
        <v>0.32399380089686103</v>
      </c>
      <c r="Q344" s="1">
        <v>-0.23783299999999999</v>
      </c>
      <c r="R344" s="1">
        <v>-20.705500000000001</v>
      </c>
      <c r="S344" s="1">
        <v>1.1356023999999999E-2</v>
      </c>
      <c r="T344" s="1">
        <v>0.63838700000000004</v>
      </c>
      <c r="U344" s="1">
        <v>0.72834226000000002</v>
      </c>
      <c r="V344" s="1">
        <v>4.3922221999999997E-2</v>
      </c>
      <c r="W344" s="1">
        <v>0.144977778</v>
      </c>
      <c r="X344" s="1">
        <v>2.5188888999999999E-2</v>
      </c>
      <c r="Y344" s="1">
        <v>0.163611111</v>
      </c>
      <c r="Z344" s="1">
        <v>0.534968534</v>
      </c>
      <c r="AA344" s="1">
        <v>-6.0382384999999997E-2</v>
      </c>
      <c r="AB344" s="1">
        <v>0.54444444400000003</v>
      </c>
      <c r="AC344" s="1">
        <v>0.49536098200000001</v>
      </c>
      <c r="AD344" s="1">
        <v>0.724896349</v>
      </c>
      <c r="AE344" s="1">
        <f t="shared" si="190"/>
        <v>0.70103864310544617</v>
      </c>
      <c r="AF344" s="1">
        <v>0.68717844699999997</v>
      </c>
      <c r="AG344" s="1">
        <v>0.78487039800000002</v>
      </c>
      <c r="AH344" s="1">
        <v>0.97459222099999998</v>
      </c>
      <c r="AI344" s="1">
        <v>1</v>
      </c>
      <c r="AJ344" s="1">
        <v>0.59848255699999997</v>
      </c>
      <c r="AK344" s="1">
        <v>1.103262832</v>
      </c>
      <c r="AL344" s="1">
        <v>0</v>
      </c>
      <c r="AM344" s="1">
        <v>1.1356023999999999E-2</v>
      </c>
      <c r="AN344" s="1">
        <v>0.27510365149883614</v>
      </c>
      <c r="AO344" s="1">
        <v>0.92997092590666441</v>
      </c>
      <c r="AP344" s="1">
        <v>1.6454932346155184</v>
      </c>
      <c r="AQ344" s="1">
        <v>0.12390964538448146</v>
      </c>
      <c r="AR344" s="1">
        <v>6.4769310837965192E-3</v>
      </c>
      <c r="AS344" s="1">
        <v>0.55061111110000005</v>
      </c>
      <c r="AT344" s="1">
        <v>1.1079595152917752</v>
      </c>
      <c r="AU344" s="1">
        <v>0.19362203555942795</v>
      </c>
      <c r="AV344" s="1">
        <v>0.35082240844057211</v>
      </c>
      <c r="AW344" s="1">
        <f t="shared" si="208"/>
        <v>0.28588612291444065</v>
      </c>
      <c r="AX344" s="1">
        <f t="shared" si="209"/>
        <v>0.18888889683953416</v>
      </c>
      <c r="AY344" s="1">
        <f t="shared" si="210"/>
        <v>0</v>
      </c>
      <c r="AZ344" s="1">
        <f t="shared" si="211"/>
        <v>0</v>
      </c>
      <c r="BA344" s="1">
        <f t="shared" si="212"/>
        <v>0</v>
      </c>
      <c r="BB344" s="1">
        <f t="shared" si="213"/>
        <v>0</v>
      </c>
      <c r="BC344" s="1">
        <f t="shared" si="214"/>
        <v>0</v>
      </c>
      <c r="BD344" s="1">
        <f t="shared" si="215"/>
        <v>0</v>
      </c>
      <c r="BE344" s="1">
        <f t="shared" si="191"/>
        <v>0</v>
      </c>
      <c r="BF344" s="1">
        <f t="shared" si="192"/>
        <v>0</v>
      </c>
      <c r="BG344" s="1">
        <f t="shared" si="193"/>
        <v>0</v>
      </c>
      <c r="BH344" s="1">
        <f t="shared" si="194"/>
        <v>0</v>
      </c>
      <c r="BI344" s="1">
        <f t="shared" si="195"/>
        <v>0</v>
      </c>
      <c r="BJ344" s="1">
        <f t="shared" si="196"/>
        <v>0</v>
      </c>
      <c r="BK344" s="1">
        <f t="shared" si="197"/>
        <v>0.72834225951222498</v>
      </c>
      <c r="BL344" s="2" t="e">
        <f t="shared" si="198"/>
        <v>#DIV/0!</v>
      </c>
      <c r="BM344" s="2" t="e">
        <f t="shared" si="199"/>
        <v>#DIV/0!</v>
      </c>
      <c r="BN344" s="2" t="e">
        <f t="shared" si="200"/>
        <v>#DIV/0!</v>
      </c>
      <c r="BO344" s="2" t="e">
        <f t="shared" si="201"/>
        <v>#DIV/0!</v>
      </c>
      <c r="BP344" s="2" t="e">
        <f t="shared" si="202"/>
        <v>#DIV/0!</v>
      </c>
      <c r="BQ344" s="2" t="e">
        <f t="shared" si="203"/>
        <v>#DIV/0!</v>
      </c>
      <c r="BR344" s="2" t="e">
        <f t="shared" si="204"/>
        <v>#DIV/0!</v>
      </c>
      <c r="BS344" s="1" t="e">
        <f t="shared" si="216"/>
        <v>#DIV/0!</v>
      </c>
      <c r="BT344" s="1" t="e">
        <f t="shared" si="217"/>
        <v>#DIV/0!</v>
      </c>
      <c r="BU344" s="1" t="e">
        <f t="shared" si="218"/>
        <v>#DIV/0!</v>
      </c>
      <c r="BV344" s="1" t="e">
        <f t="shared" si="219"/>
        <v>#DIV/0!</v>
      </c>
      <c r="BW344" s="1" t="e">
        <f t="shared" si="220"/>
        <v>#DIV/0!</v>
      </c>
      <c r="BX344" s="1" t="e">
        <f t="shared" si="221"/>
        <v>#DIV/0!</v>
      </c>
      <c r="BY344" s="1" t="e">
        <f t="shared" si="222"/>
        <v>#DIV/0!</v>
      </c>
    </row>
    <row r="345" spans="1:77" x14ac:dyDescent="0.25">
      <c r="A345" s="1">
        <v>20040430</v>
      </c>
      <c r="B345" s="1">
        <v>2004</v>
      </c>
      <c r="C345" s="1">
        <v>4</v>
      </c>
      <c r="D345" s="1">
        <v>1.962</v>
      </c>
      <c r="E345" s="1">
        <v>199.86500000000001</v>
      </c>
      <c r="F345" s="1">
        <f t="shared" si="205"/>
        <v>8.2888012800000013</v>
      </c>
      <c r="G345" s="1">
        <v>432.286</v>
      </c>
      <c r="H345" s="1">
        <v>2.4329999999999998</v>
      </c>
      <c r="I345" s="1">
        <v>398.15041669999999</v>
      </c>
      <c r="J345" s="1">
        <v>325.24112120000001</v>
      </c>
      <c r="K345" s="1">
        <f t="shared" si="206"/>
        <v>5.1600294004319992E-3</v>
      </c>
      <c r="L345" s="1">
        <f t="shared" si="207"/>
        <v>4.2151249307519996E-3</v>
      </c>
      <c r="M345" s="1">
        <f t="shared" si="186"/>
        <v>9.4490446967999964E-4</v>
      </c>
      <c r="N345" s="1">
        <f t="shared" si="187"/>
        <v>0.81688002211753052</v>
      </c>
      <c r="O345" s="1">
        <f t="shared" si="188"/>
        <v>6.7709561729342163</v>
      </c>
      <c r="P345" s="1">
        <f t="shared" si="189"/>
        <v>1.517845107065785</v>
      </c>
      <c r="Q345" s="1">
        <v>23.575800000000001</v>
      </c>
      <c r="R345" s="1">
        <v>72.864500000000007</v>
      </c>
      <c r="S345" s="1">
        <v>0.24446004399999999</v>
      </c>
      <c r="T345" s="1">
        <v>0.72585200000000005</v>
      </c>
      <c r="U345" s="1">
        <v>0.22791702999999999</v>
      </c>
      <c r="V345" s="1">
        <v>6.1277777999999998E-2</v>
      </c>
      <c r="W345" s="1">
        <v>0.15967777799999999</v>
      </c>
      <c r="X345" s="1">
        <v>3.2577778000000002E-2</v>
      </c>
      <c r="Y345" s="1">
        <v>0.17856666700000001</v>
      </c>
      <c r="Z345" s="1">
        <v>0.44533842800000001</v>
      </c>
      <c r="AA345" s="1">
        <v>-5.5843900000000002E-2</v>
      </c>
      <c r="AB345" s="1">
        <v>0.67777777800000005</v>
      </c>
      <c r="AC345" s="1">
        <v>0.384219651</v>
      </c>
      <c r="AD345" s="1">
        <v>0.50398568499999996</v>
      </c>
      <c r="AE345" s="1">
        <f t="shared" si="190"/>
        <v>0.44505873117033601</v>
      </c>
      <c r="AF345" s="1">
        <v>0.46750943</v>
      </c>
      <c r="AG345" s="1">
        <v>0.460120052</v>
      </c>
      <c r="AH345" s="1">
        <v>0.62496863199999997</v>
      </c>
      <c r="AI345" s="1">
        <v>1</v>
      </c>
      <c r="AJ345" s="1">
        <v>0.60137331199999999</v>
      </c>
      <c r="AK345" s="1">
        <v>1.0856121270000001</v>
      </c>
      <c r="AL345" s="1">
        <v>0.257964364</v>
      </c>
      <c r="AM345" s="1">
        <v>0.24446004399999999</v>
      </c>
      <c r="AN345" s="1">
        <v>0.49601431471526919</v>
      </c>
      <c r="AO345" s="1">
        <v>0.53124271584314897</v>
      </c>
      <c r="AP345" s="1">
        <v>4.4033653030713689</v>
      </c>
      <c r="AQ345" s="1">
        <v>3.8854359769286306</v>
      </c>
      <c r="AR345" s="1">
        <v>0.16725793605443848</v>
      </c>
      <c r="AS345" s="1">
        <v>0.55394444445000002</v>
      </c>
      <c r="AT345" s="1">
        <v>2.6991847258304618</v>
      </c>
      <c r="AU345" s="1">
        <v>0.35453252405430219</v>
      </c>
      <c r="AV345" s="1">
        <v>0.32324525394569786</v>
      </c>
      <c r="AW345" s="1">
        <f t="shared" si="208"/>
        <v>0.71079389038334984</v>
      </c>
      <c r="AX345" s="1">
        <f t="shared" si="209"/>
        <v>2.5655742740240237</v>
      </c>
      <c r="AY345" s="1">
        <f t="shared" si="210"/>
        <v>0.66829873623975122</v>
      </c>
      <c r="AZ345" s="1">
        <f t="shared" si="211"/>
        <v>0.62974477038075338</v>
      </c>
      <c r="BA345" s="1">
        <f t="shared" si="212"/>
        <v>0.50559279171878724</v>
      </c>
      <c r="BB345" s="1">
        <f t="shared" si="213"/>
        <v>0.63129387403260606</v>
      </c>
      <c r="BC345" s="1">
        <f t="shared" si="214"/>
        <v>0.75595568425529458</v>
      </c>
      <c r="BD345" s="1">
        <f t="shared" si="215"/>
        <v>0.70539281564626677</v>
      </c>
      <c r="BE345" s="1">
        <f t="shared" si="191"/>
        <v>0.20984534462667739</v>
      </c>
      <c r="BF345" s="1">
        <f t="shared" si="192"/>
        <v>0.19773942580072265</v>
      </c>
      <c r="BG345" s="1">
        <f t="shared" si="193"/>
        <v>0.15875578968763893</v>
      </c>
      <c r="BH345" s="1">
        <f t="shared" si="194"/>
        <v>0.19822584328448828</v>
      </c>
      <c r="BI345" s="1">
        <f t="shared" si="195"/>
        <v>0.23736956615781832</v>
      </c>
      <c r="BJ345" s="1">
        <f t="shared" si="196"/>
        <v>0.22149286010825253</v>
      </c>
      <c r="BK345" s="1">
        <f t="shared" si="197"/>
        <v>0.22791702995727298</v>
      </c>
      <c r="BL345" s="2">
        <f t="shared" si="198"/>
        <v>1.7400000000000002</v>
      </c>
      <c r="BM345" s="2">
        <f t="shared" si="199"/>
        <v>1.6396198900926995</v>
      </c>
      <c r="BN345" s="2">
        <f t="shared" si="200"/>
        <v>1.3163745640768163</v>
      </c>
      <c r="BO345" s="2">
        <f t="shared" si="201"/>
        <v>1.6436531767174654</v>
      </c>
      <c r="BP345" s="2">
        <f t="shared" si="202"/>
        <v>1.9682259134668301</v>
      </c>
      <c r="BQ345" s="2">
        <f t="shared" si="203"/>
        <v>1.8365791115070764</v>
      </c>
      <c r="BR345" s="2">
        <f t="shared" si="204"/>
        <v>1.889847176887234</v>
      </c>
      <c r="BS345" s="1">
        <f t="shared" si="216"/>
        <v>5.5414133829173196</v>
      </c>
      <c r="BT345" s="1">
        <f t="shared" si="217"/>
        <v>5.2217308056650058</v>
      </c>
      <c r="BU345" s="1">
        <f t="shared" si="218"/>
        <v>4.1922848427053001</v>
      </c>
      <c r="BV345" s="1">
        <f t="shared" si="219"/>
        <v>5.2345756955958214</v>
      </c>
      <c r="BW345" s="1">
        <f t="shared" si="220"/>
        <v>6.2682490905113557</v>
      </c>
      <c r="BX345" s="1">
        <f t="shared" si="221"/>
        <v>5.8489908432710997</v>
      </c>
      <c r="BY345" s="1">
        <f t="shared" si="222"/>
        <v>6.0186347342939275</v>
      </c>
    </row>
    <row r="346" spans="1:77" x14ac:dyDescent="0.25">
      <c r="A346" s="1">
        <v>20140405</v>
      </c>
      <c r="B346" s="1">
        <v>2014</v>
      </c>
      <c r="C346" s="1">
        <v>4</v>
      </c>
      <c r="D346" s="1">
        <v>3.6779999999999999</v>
      </c>
      <c r="E346" s="1">
        <v>135.40899999999999</v>
      </c>
      <c r="F346" s="1">
        <f t="shared" si="205"/>
        <v>5.615682048</v>
      </c>
      <c r="G346" s="1">
        <v>432.286</v>
      </c>
      <c r="H346" s="1">
        <v>0.95</v>
      </c>
      <c r="I346" s="1">
        <v>240.64242530000001</v>
      </c>
      <c r="J346" s="1">
        <v>196.5458544</v>
      </c>
      <c r="K346" s="1">
        <f t="shared" si="206"/>
        <v>3.118725831888E-3</v>
      </c>
      <c r="L346" s="1">
        <f t="shared" si="207"/>
        <v>2.5472342730239999E-3</v>
      </c>
      <c r="M346" s="1">
        <f t="shared" si="186"/>
        <v>5.7149155886400014E-4</v>
      </c>
      <c r="N346" s="1">
        <f t="shared" si="187"/>
        <v>0.81675479356964409</v>
      </c>
      <c r="O346" s="1">
        <f t="shared" si="188"/>
        <v>4.5866352318669961</v>
      </c>
      <c r="P346" s="1">
        <f t="shared" si="189"/>
        <v>1.029046816133004</v>
      </c>
      <c r="Q346" s="1">
        <v>29.790600000000001</v>
      </c>
      <c r="R346" s="1">
        <v>35.9024</v>
      </c>
      <c r="S346" s="1">
        <v>0.453482106</v>
      </c>
      <c r="T346" s="1">
        <v>0.14760300000000001</v>
      </c>
      <c r="U346" s="1">
        <v>0.107479902</v>
      </c>
      <c r="V346" s="1">
        <v>0.10155555600000001</v>
      </c>
      <c r="W346" s="1">
        <v>0.202822222</v>
      </c>
      <c r="X346" s="1">
        <v>6.6900000000000001E-2</v>
      </c>
      <c r="Y346" s="1">
        <v>0.18813333300000001</v>
      </c>
      <c r="Z346" s="1">
        <v>0.33270058899999999</v>
      </c>
      <c r="AA346" s="1">
        <v>3.7571762000000002E-2</v>
      </c>
      <c r="AB346" s="1">
        <v>0.62222222199999999</v>
      </c>
      <c r="AC346" s="1">
        <v>0.24454872999999999</v>
      </c>
      <c r="AD346" s="1">
        <v>0.63578387300000005</v>
      </c>
      <c r="AE346" s="1">
        <f t="shared" si="190"/>
        <v>0.59777969061413683</v>
      </c>
      <c r="AF346" s="1">
        <v>0.53689955099999997</v>
      </c>
      <c r="AG346" s="1">
        <v>0.55989245799999998</v>
      </c>
      <c r="AH346" s="1">
        <v>0.73262233399999999</v>
      </c>
      <c r="AI346" s="1">
        <v>1</v>
      </c>
      <c r="AJ346" s="1">
        <v>0.66087373400000005</v>
      </c>
      <c r="AK346" s="1">
        <v>1.138372943</v>
      </c>
      <c r="AL346" s="1">
        <v>0.63121804599999998</v>
      </c>
      <c r="AM346" s="1">
        <v>0.453482106</v>
      </c>
      <c r="AN346" s="1">
        <v>0.36421612665486763</v>
      </c>
      <c r="AO346" s="1">
        <v>0.78039749194783858</v>
      </c>
      <c r="AP346" s="1">
        <v>4.3824641858357021</v>
      </c>
      <c r="AQ346" s="1">
        <v>1.233217862164298</v>
      </c>
      <c r="AR346" s="1">
        <v>5.4603118210440019E-2</v>
      </c>
      <c r="AS346" s="1">
        <v>0.55255555555000002</v>
      </c>
      <c r="AT346" s="1">
        <v>2.7931746916394129</v>
      </c>
      <c r="AU346" s="1">
        <v>0.3261117554761917</v>
      </c>
      <c r="AV346" s="1">
        <v>0.29611046652380829</v>
      </c>
      <c r="AW346" s="1">
        <f t="shared" si="208"/>
        <v>0.63344871004368275</v>
      </c>
      <c r="AX346" s="1">
        <f t="shared" si="209"/>
        <v>1.2190481306235947</v>
      </c>
      <c r="AY346" s="1">
        <f t="shared" si="210"/>
        <v>0.80982208793331645</v>
      </c>
      <c r="AZ346" s="1">
        <f t="shared" si="211"/>
        <v>0.84768724267065221</v>
      </c>
      <c r="BA346" s="1">
        <f t="shared" si="212"/>
        <v>0.9586994618397775</v>
      </c>
      <c r="BB346" s="1">
        <f t="shared" si="213"/>
        <v>1.0033994360352994</v>
      </c>
      <c r="BC346" s="1">
        <f t="shared" si="214"/>
        <v>0.91589458280361258</v>
      </c>
      <c r="BD346" s="1">
        <f t="shared" si="215"/>
        <v>1.2243636989888869</v>
      </c>
      <c r="BE346" s="1">
        <f t="shared" si="191"/>
        <v>0.5896871927360654</v>
      </c>
      <c r="BF346" s="1">
        <f t="shared" si="192"/>
        <v>0.61725941771273807</v>
      </c>
      <c r="BG346" s="1">
        <f t="shared" si="193"/>
        <v>0.69809505415271722</v>
      </c>
      <c r="BH346" s="1">
        <f t="shared" si="194"/>
        <v>0.73064418153698085</v>
      </c>
      <c r="BI346" s="1">
        <f t="shared" si="195"/>
        <v>0.66692587597105035</v>
      </c>
      <c r="BJ346" s="1">
        <f t="shared" si="196"/>
        <v>0.89154346775998639</v>
      </c>
      <c r="BK346" s="1">
        <f t="shared" si="197"/>
        <v>0.10747990207521803</v>
      </c>
      <c r="BL346" s="2">
        <f t="shared" si="198"/>
        <v>1.7400000000000002</v>
      </c>
      <c r="BM346" s="2">
        <f t="shared" si="199"/>
        <v>1.8213578318308221</v>
      </c>
      <c r="BN346" s="2">
        <f t="shared" si="200"/>
        <v>2.059880915150555</v>
      </c>
      <c r="BO346" s="2">
        <f t="shared" si="201"/>
        <v>2.1559241773178033</v>
      </c>
      <c r="BP346" s="2">
        <f t="shared" si="202"/>
        <v>1.9679094924977067</v>
      </c>
      <c r="BQ346" s="2">
        <f t="shared" si="203"/>
        <v>2.6306924298366221</v>
      </c>
      <c r="BR346" s="2">
        <f t="shared" si="204"/>
        <v>0.31714276978469896</v>
      </c>
      <c r="BS346" s="1">
        <f t="shared" si="216"/>
        <v>2.3895557684846263</v>
      </c>
      <c r="BT346" s="1">
        <f t="shared" si="217"/>
        <v>2.5012851227160886</v>
      </c>
      <c r="BU346" s="1">
        <f t="shared" si="218"/>
        <v>2.8288507604536774</v>
      </c>
      <c r="BV346" s="1">
        <f t="shared" si="219"/>
        <v>2.9607477323708213</v>
      </c>
      <c r="BW346" s="1">
        <f t="shared" si="220"/>
        <v>2.7025456779618096</v>
      </c>
      <c r="BX346" s="1">
        <f t="shared" si="221"/>
        <v>3.6127507303591608</v>
      </c>
      <c r="BY346" s="1">
        <f t="shared" si="222"/>
        <v>0.43553467527139045</v>
      </c>
    </row>
    <row r="347" spans="1:77" x14ac:dyDescent="0.25">
      <c r="A347" s="1">
        <v>20141011</v>
      </c>
      <c r="B347" s="1">
        <v>2014</v>
      </c>
      <c r="C347" s="1">
        <v>10</v>
      </c>
      <c r="D347" s="1">
        <v>9.9580000000000002</v>
      </c>
      <c r="E347" s="1">
        <v>110.92400000000001</v>
      </c>
      <c r="F347" s="1">
        <f t="shared" si="205"/>
        <v>4.6002401280000011</v>
      </c>
      <c r="G347" s="1">
        <v>432.286</v>
      </c>
      <c r="H347" s="1">
        <v>3.1269999999999998</v>
      </c>
      <c r="I347" s="1">
        <v>215.77525</v>
      </c>
      <c r="J347" s="1">
        <v>176.22033329999999</v>
      </c>
      <c r="K347" s="1">
        <f t="shared" si="206"/>
        <v>2.7964472399999996E-3</v>
      </c>
      <c r="L347" s="1">
        <f t="shared" si="207"/>
        <v>2.283815519568E-3</v>
      </c>
      <c r="M347" s="1">
        <f t="shared" si="186"/>
        <v>5.1263172043199958E-4</v>
      </c>
      <c r="N347" s="1">
        <f t="shared" si="187"/>
        <v>0.81668464432320198</v>
      </c>
      <c r="O347" s="1">
        <f t="shared" si="188"/>
        <v>3.756945472737002</v>
      </c>
      <c r="P347" s="1">
        <f t="shared" si="189"/>
        <v>0.84329465526299918</v>
      </c>
      <c r="Q347" s="1">
        <v>12.763299999999999</v>
      </c>
      <c r="R347" s="1">
        <v>6.0887900000000004</v>
      </c>
      <c r="S347" s="1">
        <v>0.67702307799999994</v>
      </c>
      <c r="T347" s="1">
        <v>5.9445300000000003</v>
      </c>
      <c r="U347" s="1">
        <v>1.4633097690000001</v>
      </c>
      <c r="V347" s="1">
        <v>2.1288888999999998E-2</v>
      </c>
      <c r="W347" s="1">
        <v>0.25817777800000002</v>
      </c>
      <c r="X347" s="1">
        <v>1.1077778E-2</v>
      </c>
      <c r="Y347" s="1">
        <v>0.12988888900000001</v>
      </c>
      <c r="Z347" s="1">
        <v>0.84764631000000001</v>
      </c>
      <c r="AA347" s="1">
        <v>0.330584665</v>
      </c>
      <c r="AB347" s="1">
        <v>2.233333333</v>
      </c>
      <c r="AC347" s="1">
        <v>0.883081424</v>
      </c>
      <c r="AD347" s="1">
        <v>0.61501164399999997</v>
      </c>
      <c r="AE347" s="1">
        <f t="shared" si="190"/>
        <v>0.57370990034762448</v>
      </c>
      <c r="AF347" s="1">
        <v>0.77577427700000001</v>
      </c>
      <c r="AG347" s="1">
        <v>0.90919903199999996</v>
      </c>
      <c r="AH347" s="1">
        <v>1.1265997489999999</v>
      </c>
      <c r="AI347" s="1">
        <v>1</v>
      </c>
      <c r="AJ347" s="1">
        <v>0.84750615600000001</v>
      </c>
      <c r="AK347" s="1">
        <v>1.0617685910000001</v>
      </c>
      <c r="AL347" s="1">
        <v>1</v>
      </c>
      <c r="AM347" s="1">
        <v>0.67702307799999994</v>
      </c>
      <c r="AN347" s="1">
        <v>0.3849883556675448</v>
      </c>
      <c r="AO347" s="1">
        <v>0.74126429320588094</v>
      </c>
      <c r="AP347" s="1">
        <v>3.4099937470592514</v>
      </c>
      <c r="AQ347" s="1">
        <v>1.1902463809407489</v>
      </c>
      <c r="AR347" s="1">
        <v>4.7328529619369397E-2</v>
      </c>
      <c r="AS347" s="1">
        <v>0.59283333332499999</v>
      </c>
      <c r="AT347" s="1">
        <v>0.75564970071441817</v>
      </c>
      <c r="AU347" s="1">
        <v>0.41545761945289233</v>
      </c>
      <c r="AV347" s="1">
        <v>1.8178757135471078</v>
      </c>
      <c r="AW347" s="1">
        <f t="shared" si="208"/>
        <v>1.8422160645577894</v>
      </c>
      <c r="AX347" s="1">
        <f t="shared" si="209"/>
        <v>1.0621484474309133</v>
      </c>
      <c r="AY347" s="1">
        <f t="shared" si="210"/>
        <v>5.4836013518839035</v>
      </c>
      <c r="AZ347" s="1">
        <f t="shared" si="211"/>
        <v>5.6497317235070534</v>
      </c>
      <c r="BA347" s="1">
        <f t="shared" si="212"/>
        <v>4.7448663819266272</v>
      </c>
      <c r="BB347" s="1">
        <f t="shared" si="213"/>
        <v>3.5998292181456555</v>
      </c>
      <c r="BC347" s="1">
        <f t="shared" si="214"/>
        <v>6.2012611414837675</v>
      </c>
      <c r="BD347" s="1">
        <f t="shared" si="215"/>
        <v>5.2621599018292127</v>
      </c>
      <c r="BE347" s="1">
        <f t="shared" si="191"/>
        <v>1.3498472419800003</v>
      </c>
      <c r="BF347" s="1">
        <f t="shared" si="192"/>
        <v>1.3907420134184054</v>
      </c>
      <c r="BG347" s="1">
        <f t="shared" si="193"/>
        <v>1.1679997119059142</v>
      </c>
      <c r="BH347" s="1">
        <f t="shared" si="194"/>
        <v>0.88613654237347839</v>
      </c>
      <c r="BI347" s="1">
        <f t="shared" si="195"/>
        <v>1.5265068905407977</v>
      </c>
      <c r="BJ347" s="1">
        <f t="shared" si="196"/>
        <v>1.2953370558021366</v>
      </c>
      <c r="BK347" s="1">
        <f t="shared" si="197"/>
        <v>1.4633097686086602</v>
      </c>
      <c r="BL347" s="2">
        <f t="shared" si="198"/>
        <v>1.7400000000000004</v>
      </c>
      <c r="BM347" s="2">
        <f t="shared" si="199"/>
        <v>1.7927147814136732</v>
      </c>
      <c r="BN347" s="2">
        <f t="shared" si="200"/>
        <v>1.5055922148162619</v>
      </c>
      <c r="BO347" s="2">
        <f t="shared" si="201"/>
        <v>1.1422607949831241</v>
      </c>
      <c r="BP347" s="2">
        <f t="shared" si="202"/>
        <v>1.9677204256423131</v>
      </c>
      <c r="BQ347" s="2">
        <f t="shared" si="203"/>
        <v>1.6697344758727244</v>
      </c>
      <c r="BR347" s="2">
        <f t="shared" si="204"/>
        <v>1.8862571394703</v>
      </c>
      <c r="BS347" s="1">
        <f t="shared" si="216"/>
        <v>7.0685526891785608</v>
      </c>
      <c r="BT347" s="1">
        <f t="shared" si="217"/>
        <v>7.2827005109722833</v>
      </c>
      <c r="BU347" s="1">
        <f t="shared" si="218"/>
        <v>6.1162976430148213</v>
      </c>
      <c r="BV347" s="1">
        <f t="shared" si="219"/>
        <v>4.6403049506443681</v>
      </c>
      <c r="BW347" s="1">
        <f t="shared" si="220"/>
        <v>7.9936410955319257</v>
      </c>
      <c r="BX347" s="1">
        <f t="shared" si="221"/>
        <v>6.7831069653128147</v>
      </c>
      <c r="BY347" s="1">
        <f t="shared" si="222"/>
        <v>7.6627057331523254</v>
      </c>
    </row>
    <row r="348" spans="1:77" x14ac:dyDescent="0.25">
      <c r="A348" s="1">
        <v>20100520</v>
      </c>
      <c r="B348" s="1">
        <v>2010</v>
      </c>
      <c r="C348" s="1">
        <v>5</v>
      </c>
      <c r="D348" s="1">
        <v>15.082000000000001</v>
      </c>
      <c r="E348" s="1">
        <v>217.32400000000001</v>
      </c>
      <c r="F348" s="1">
        <f t="shared" si="205"/>
        <v>9.0128609280000003</v>
      </c>
      <c r="G348" s="1">
        <v>432.286</v>
      </c>
      <c r="H348" s="1">
        <v>5.2869999999999999</v>
      </c>
      <c r="I348" s="1">
        <v>443.47375</v>
      </c>
      <c r="J348" s="1">
        <v>361.92905710000002</v>
      </c>
      <c r="K348" s="1">
        <f t="shared" si="206"/>
        <v>5.7474197999999995E-3</v>
      </c>
      <c r="L348" s="1">
        <f t="shared" si="207"/>
        <v>4.6906005800160001E-3</v>
      </c>
      <c r="M348" s="1">
        <f t="shared" si="186"/>
        <v>1.0568192199839994E-3</v>
      </c>
      <c r="N348" s="1">
        <f t="shared" si="187"/>
        <v>0.81612284176910144</v>
      </c>
      <c r="O348" s="1">
        <f t="shared" si="188"/>
        <v>7.355601673029061</v>
      </c>
      <c r="P348" s="1">
        <f t="shared" si="189"/>
        <v>1.6572592549709393</v>
      </c>
      <c r="Q348" s="1">
        <v>51.807299999999998</v>
      </c>
      <c r="R348" s="1">
        <v>31.369700000000002</v>
      </c>
      <c r="S348" s="1">
        <v>0.62285607799999998</v>
      </c>
      <c r="T348" s="1">
        <v>7.3423299999999996</v>
      </c>
      <c r="U348" s="1">
        <v>2.7350659450000001</v>
      </c>
      <c r="V348" s="1">
        <v>0.14101111099999999</v>
      </c>
      <c r="W348" s="1">
        <v>0.31072222199999999</v>
      </c>
      <c r="X348" s="1">
        <v>0.129066667</v>
      </c>
      <c r="Y348" s="1">
        <v>0.21756666699999999</v>
      </c>
      <c r="Z348" s="1">
        <v>0.37568870500000001</v>
      </c>
      <c r="AA348" s="1">
        <v>0.17633449600000001</v>
      </c>
      <c r="AB348" s="1">
        <v>1.0555555560000001</v>
      </c>
      <c r="AC348" s="1">
        <v>0.29785399400000001</v>
      </c>
      <c r="AD348" s="1">
        <v>0.51794582899999997</v>
      </c>
      <c r="AE348" s="1">
        <f t="shared" si="190"/>
        <v>0.46123502780996523</v>
      </c>
      <c r="AF348" s="1">
        <v>0.93532283599999999</v>
      </c>
      <c r="AG348" s="1">
        <v>1.128981292</v>
      </c>
      <c r="AH348" s="1">
        <v>1.4480552069999999</v>
      </c>
      <c r="AI348" s="1">
        <v>1</v>
      </c>
      <c r="AJ348" s="1">
        <v>0.74925764100000003</v>
      </c>
      <c r="AK348" s="1">
        <v>0.99085804399999999</v>
      </c>
      <c r="AL348" s="1">
        <v>0.93367156799999995</v>
      </c>
      <c r="AM348" s="1">
        <v>0.62285607799999998</v>
      </c>
      <c r="AN348" s="1">
        <v>0.48205417131550987</v>
      </c>
      <c r="AO348" s="1">
        <v>0.55665472295999763</v>
      </c>
      <c r="AP348" s="1">
        <v>5.0170516029528276</v>
      </c>
      <c r="AQ348" s="1">
        <v>3.9958093250471727</v>
      </c>
      <c r="AR348" s="1">
        <v>0.16000936558928977</v>
      </c>
      <c r="AS348" s="1">
        <v>0.56338888890000005</v>
      </c>
      <c r="AT348" s="1">
        <v>2.3712314894477067</v>
      </c>
      <c r="AU348" s="1">
        <v>0.47624601749670437</v>
      </c>
      <c r="AV348" s="1">
        <v>0.5793095385032957</v>
      </c>
      <c r="AW348" s="1">
        <f t="shared" si="208"/>
        <v>1.2667136870177791</v>
      </c>
      <c r="AX348" s="1">
        <f t="shared" si="209"/>
        <v>3.5086294120124348</v>
      </c>
      <c r="AY348" s="1">
        <f t="shared" si="210"/>
        <v>4.079162606997417</v>
      </c>
      <c r="AZ348" s="1">
        <f t="shared" si="211"/>
        <v>3.8889650466425998</v>
      </c>
      <c r="BA348" s="1">
        <f t="shared" si="212"/>
        <v>5.7349759148910344</v>
      </c>
      <c r="BB348" s="1">
        <f t="shared" si="213"/>
        <v>6.6605409741173274</v>
      </c>
      <c r="BC348" s="1">
        <f t="shared" si="214"/>
        <v>4.6092836662113577</v>
      </c>
      <c r="BD348" s="1">
        <f t="shared" si="215"/>
        <v>7.7072465686453278</v>
      </c>
      <c r="BE348" s="1">
        <f t="shared" si="191"/>
        <v>1.5195147496413284</v>
      </c>
      <c r="BF348" s="1">
        <f t="shared" si="192"/>
        <v>1.4486649144792842</v>
      </c>
      <c r="BG348" s="1">
        <f t="shared" si="193"/>
        <v>2.1363160361800744</v>
      </c>
      <c r="BH348" s="1">
        <f t="shared" si="194"/>
        <v>2.4810950741214497</v>
      </c>
      <c r="BI348" s="1">
        <f t="shared" si="195"/>
        <v>1.716988311295689</v>
      </c>
      <c r="BJ348" s="1">
        <f t="shared" si="196"/>
        <v>2.8709997537459064</v>
      </c>
      <c r="BK348" s="1">
        <f t="shared" si="197"/>
        <v>2.7350659452985808</v>
      </c>
      <c r="BL348" s="2">
        <f t="shared" si="198"/>
        <v>1.7399999999999998</v>
      </c>
      <c r="BM348" s="2">
        <f t="shared" si="199"/>
        <v>1.6588696830938585</v>
      </c>
      <c r="BN348" s="2">
        <f t="shared" si="200"/>
        <v>2.446300638957764</v>
      </c>
      <c r="BO348" s="2">
        <f t="shared" si="201"/>
        <v>2.8411079458033206</v>
      </c>
      <c r="BP348" s="2">
        <f t="shared" si="202"/>
        <v>1.9661274511219404</v>
      </c>
      <c r="BQ348" s="2">
        <f t="shared" si="203"/>
        <v>3.2875887336381839</v>
      </c>
      <c r="BR348" s="2">
        <f t="shared" si="204"/>
        <v>3.1319306021497089</v>
      </c>
      <c r="BS348" s="1">
        <f t="shared" si="216"/>
        <v>4.671058927102143</v>
      </c>
      <c r="BT348" s="1">
        <f t="shared" si="217"/>
        <v>4.4532632425946383</v>
      </c>
      <c r="BU348" s="1">
        <f t="shared" si="218"/>
        <v>6.5671347344708852</v>
      </c>
      <c r="BV348" s="1">
        <f t="shared" si="219"/>
        <v>7.6270015132789837</v>
      </c>
      <c r="BW348" s="1">
        <f t="shared" si="220"/>
        <v>5.2781018289561628</v>
      </c>
      <c r="BX348" s="1">
        <f t="shared" si="221"/>
        <v>8.8255866108626826</v>
      </c>
      <c r="BY348" s="1">
        <f t="shared" si="222"/>
        <v>8.4077197691010301</v>
      </c>
    </row>
    <row r="349" spans="1:77" x14ac:dyDescent="0.25">
      <c r="A349" s="1">
        <v>20060918</v>
      </c>
      <c r="B349" s="1">
        <v>2006</v>
      </c>
      <c r="C349" s="1">
        <v>9</v>
      </c>
      <c r="D349" s="1">
        <v>4.8230000000000004</v>
      </c>
      <c r="E349" s="1">
        <v>141.94</v>
      </c>
      <c r="F349" s="1">
        <f t="shared" si="205"/>
        <v>5.8865356799999997</v>
      </c>
      <c r="G349" s="1">
        <v>432.286</v>
      </c>
      <c r="H349" s="1">
        <v>2.238</v>
      </c>
      <c r="I349" s="1">
        <v>286.09750000000003</v>
      </c>
      <c r="J349" s="1">
        <v>233.4661481</v>
      </c>
      <c r="K349" s="1">
        <f t="shared" si="206"/>
        <v>3.7078236000000001E-3</v>
      </c>
      <c r="L349" s="1">
        <f t="shared" si="207"/>
        <v>3.0257212793759996E-3</v>
      </c>
      <c r="M349" s="1">
        <f t="shared" si="186"/>
        <v>6.8210232062400041E-4</v>
      </c>
      <c r="N349" s="1">
        <f t="shared" si="187"/>
        <v>0.81603700871206486</v>
      </c>
      <c r="O349" s="1">
        <f t="shared" si="188"/>
        <v>4.8036309679840405</v>
      </c>
      <c r="P349" s="1">
        <f t="shared" si="189"/>
        <v>1.0829047120159592</v>
      </c>
      <c r="Q349" s="1">
        <v>19.203600000000002</v>
      </c>
      <c r="R349" s="1">
        <v>32.701999999999998</v>
      </c>
      <c r="S349" s="1">
        <v>0.36997164100000002</v>
      </c>
      <c r="T349" s="1">
        <v>2.6164700000000001</v>
      </c>
      <c r="U349" s="1">
        <v>0.63299709800000004</v>
      </c>
      <c r="V349" s="1">
        <v>3.8755555999999997E-2</v>
      </c>
      <c r="W349" s="1">
        <v>0.221144444</v>
      </c>
      <c r="X349" s="1">
        <v>2.4711111000000001E-2</v>
      </c>
      <c r="Y349" s="1">
        <v>0.12666666700000001</v>
      </c>
      <c r="Z349" s="1">
        <v>0.70176563300000006</v>
      </c>
      <c r="AA349" s="1">
        <v>0.27163530400000002</v>
      </c>
      <c r="AB349" s="1">
        <v>1.511111111</v>
      </c>
      <c r="AC349" s="1">
        <v>0.70218938500000005</v>
      </c>
      <c r="AD349" s="1">
        <v>0.489978513</v>
      </c>
      <c r="AE349" s="1">
        <f t="shared" si="190"/>
        <v>0.42882794090382387</v>
      </c>
      <c r="AF349" s="1">
        <v>0.58243478900000001</v>
      </c>
      <c r="AG349" s="1">
        <v>0.628136315</v>
      </c>
      <c r="AH349" s="1">
        <v>0.80445420300000003</v>
      </c>
      <c r="AI349" s="1">
        <v>1</v>
      </c>
      <c r="AJ349" s="1">
        <v>0.80995879199999998</v>
      </c>
      <c r="AK349" s="1">
        <v>1.0924075259999999</v>
      </c>
      <c r="AL349" s="1">
        <v>0.48209221600000002</v>
      </c>
      <c r="AM349" s="1">
        <v>0.36997164100000002</v>
      </c>
      <c r="AN349" s="1">
        <v>0.51002148744888642</v>
      </c>
      <c r="AO349" s="1">
        <v>0.50631213191244206</v>
      </c>
      <c r="AP349" s="1">
        <v>2.9804244297194566</v>
      </c>
      <c r="AQ349" s="1">
        <v>2.9061112502805431</v>
      </c>
      <c r="AR349" s="1">
        <v>0.12597935117280107</v>
      </c>
      <c r="AS349" s="1">
        <v>0.57477777777500005</v>
      </c>
      <c r="AT349" s="1">
        <v>1.0412808752206875</v>
      </c>
      <c r="AU349" s="1">
        <v>0.38626151115000401</v>
      </c>
      <c r="AV349" s="1">
        <v>1.1248495998499959</v>
      </c>
      <c r="AW349" s="1">
        <f t="shared" si="208"/>
        <v>1.2998465178950203</v>
      </c>
      <c r="AX349" s="1">
        <f t="shared" si="209"/>
        <v>1.9017284800798977</v>
      </c>
      <c r="AY349" s="1">
        <f t="shared" si="210"/>
        <v>2.0194853913114112</v>
      </c>
      <c r="AZ349" s="1">
        <f t="shared" si="211"/>
        <v>1.8805648167729667</v>
      </c>
      <c r="BA349" s="1">
        <f t="shared" si="212"/>
        <v>1.4867784240419335</v>
      </c>
      <c r="BB349" s="1">
        <f t="shared" si="213"/>
        <v>1.4362751531149964</v>
      </c>
      <c r="BC349" s="1">
        <f t="shared" si="214"/>
        <v>2.281693598121695</v>
      </c>
      <c r="BD349" s="1">
        <f t="shared" si="215"/>
        <v>1.8281086400105937</v>
      </c>
      <c r="BE349" s="1">
        <f t="shared" si="191"/>
        <v>0.48856986390183432</v>
      </c>
      <c r="BF349" s="1">
        <f t="shared" si="192"/>
        <v>0.45496110075483398</v>
      </c>
      <c r="BG349" s="1">
        <f t="shared" si="193"/>
        <v>0.35969318491313546</v>
      </c>
      <c r="BH349" s="1">
        <f t="shared" si="194"/>
        <v>0.34747503453208811</v>
      </c>
      <c r="BI349" s="1">
        <f t="shared" si="195"/>
        <v>0.55200534527070644</v>
      </c>
      <c r="BJ349" s="1">
        <f t="shared" si="196"/>
        <v>0.4422704879621559</v>
      </c>
      <c r="BK349" s="1">
        <f t="shared" si="197"/>
        <v>0.63299709782654723</v>
      </c>
      <c r="BL349" s="2">
        <f t="shared" si="198"/>
        <v>1.7400000000000004</v>
      </c>
      <c r="BM349" s="2">
        <f t="shared" si="199"/>
        <v>1.6203052496755503</v>
      </c>
      <c r="BN349" s="2">
        <f t="shared" si="200"/>
        <v>1.2810166733382631</v>
      </c>
      <c r="BO349" s="2">
        <f t="shared" si="201"/>
        <v>1.2375027703454786</v>
      </c>
      <c r="BP349" s="2">
        <f t="shared" si="202"/>
        <v>1.965920069445821</v>
      </c>
      <c r="BQ349" s="2">
        <f t="shared" si="203"/>
        <v>1.5751087120035161</v>
      </c>
      <c r="BR349" s="2">
        <f t="shared" si="204"/>
        <v>2.254365304937215</v>
      </c>
      <c r="BS349" s="1">
        <f t="shared" si="216"/>
        <v>7.1922253919203776</v>
      </c>
      <c r="BT349" s="1">
        <f t="shared" si="217"/>
        <v>6.6974715858496436</v>
      </c>
      <c r="BU349" s="1">
        <f t="shared" si="218"/>
        <v>5.2950348537108205</v>
      </c>
      <c r="BV349" s="1">
        <f t="shared" si="219"/>
        <v>5.1151717514083686</v>
      </c>
      <c r="BW349" s="1">
        <f t="shared" si="220"/>
        <v>8.1260576103184494</v>
      </c>
      <c r="BX349" s="1">
        <f t="shared" si="221"/>
        <v>6.5106533755785563</v>
      </c>
      <c r="BY349" s="1">
        <f t="shared" si="222"/>
        <v>9.3183352809389444</v>
      </c>
    </row>
    <row r="350" spans="1:77" x14ac:dyDescent="0.25">
      <c r="A350" s="1">
        <v>20041217</v>
      </c>
      <c r="B350" s="1">
        <v>2004</v>
      </c>
      <c r="C350" s="1">
        <v>12</v>
      </c>
      <c r="D350" s="1">
        <v>-7.39</v>
      </c>
      <c r="E350" s="1">
        <v>57.243000000000002</v>
      </c>
      <c r="F350" s="1">
        <f t="shared" si="205"/>
        <v>2.373981696</v>
      </c>
      <c r="G350" s="1">
        <v>432.286</v>
      </c>
      <c r="H350" s="1">
        <v>1.0580000000000001</v>
      </c>
      <c r="I350" s="1">
        <v>110.0835</v>
      </c>
      <c r="J350" s="1">
        <v>89.643916669999996</v>
      </c>
      <c r="K350" s="1">
        <f t="shared" si="206"/>
        <v>1.4266821599999999E-3</v>
      </c>
      <c r="L350" s="1">
        <f t="shared" si="207"/>
        <v>1.1617851600431999E-3</v>
      </c>
      <c r="M350" s="1">
        <f t="shared" si="186"/>
        <v>2.6489699995680001E-4</v>
      </c>
      <c r="N350" s="1">
        <f t="shared" si="187"/>
        <v>0.81432654911953195</v>
      </c>
      <c r="O350" s="1">
        <f t="shared" si="188"/>
        <v>1.9331963221766137</v>
      </c>
      <c r="P350" s="1">
        <f t="shared" si="189"/>
        <v>0.44078537382338623</v>
      </c>
      <c r="Q350" s="1">
        <v>4.7776399999999999</v>
      </c>
      <c r="R350" s="1">
        <v>10.475300000000001</v>
      </c>
      <c r="S350" s="1">
        <v>0.31322748299999997</v>
      </c>
      <c r="T350" s="1">
        <v>6.58116E-3</v>
      </c>
      <c r="U350" s="1">
        <v>9.8421350000000001E-3</v>
      </c>
      <c r="V350" s="1">
        <v>8.3866667000000006E-2</v>
      </c>
      <c r="W350" s="1">
        <v>0.17929999999999999</v>
      </c>
      <c r="X350" s="1">
        <v>5.7500000000000002E-2</v>
      </c>
      <c r="Y350" s="1">
        <v>0.109455556</v>
      </c>
      <c r="Z350" s="1">
        <v>0.36263457700000001</v>
      </c>
      <c r="AA350" s="1">
        <v>0.241880866</v>
      </c>
      <c r="AB350" s="1">
        <v>0.37777777800000001</v>
      </c>
      <c r="AC350" s="1">
        <v>0.28166687499999998</v>
      </c>
      <c r="AD350" s="1">
        <v>0.516647105</v>
      </c>
      <c r="AE350" s="1">
        <f t="shared" si="190"/>
        <v>0.45973013325608342</v>
      </c>
      <c r="AF350" s="1">
        <v>7.3506336000000005E-2</v>
      </c>
      <c r="AG350" s="1">
        <v>0.10552742900000001</v>
      </c>
      <c r="AH350" s="1">
        <v>3.8268507E-2</v>
      </c>
      <c r="AI350" s="1">
        <v>1</v>
      </c>
      <c r="AJ350" s="1">
        <v>0.79100692100000003</v>
      </c>
      <c r="AK350" s="1">
        <v>1.1344455170000001</v>
      </c>
      <c r="AL350" s="1">
        <v>0.38076336300000002</v>
      </c>
      <c r="AM350" s="1">
        <v>0.31322748299999997</v>
      </c>
      <c r="AN350" s="1">
        <v>0.48335289498349221</v>
      </c>
      <c r="AO350" s="1">
        <v>0.55426901570889231</v>
      </c>
      <c r="AP350" s="1">
        <v>1.3158244979528468</v>
      </c>
      <c r="AQ350" s="1">
        <v>1.0581571980471531</v>
      </c>
      <c r="AR350" s="1">
        <v>5.7720333262811417E-2</v>
      </c>
      <c r="AS350" s="1">
        <v>0.54644444445000007</v>
      </c>
      <c r="AT350" s="1">
        <v>0.99793043124736214</v>
      </c>
      <c r="AU350" s="1">
        <v>0.14298506835012983</v>
      </c>
      <c r="AV350" s="1">
        <v>0.23479270964987017</v>
      </c>
      <c r="AW350" s="1">
        <f t="shared" si="208"/>
        <v>0.17312388653821753</v>
      </c>
      <c r="AX350" s="1">
        <f t="shared" si="209"/>
        <v>0.30159497580338684</v>
      </c>
      <c r="AY350" s="1">
        <f t="shared" si="210"/>
        <v>3.2564342904394541E-2</v>
      </c>
      <c r="AZ350" s="1">
        <f t="shared" si="211"/>
        <v>3.1012462166810643E-2</v>
      </c>
      <c r="BA350" s="1">
        <f t="shared" si="212"/>
        <v>2.0887729485557237E-2</v>
      </c>
      <c r="BB350" s="1">
        <f t="shared" si="213"/>
        <v>2.1247619433738488E-2</v>
      </c>
      <c r="BC350" s="1">
        <f t="shared" si="214"/>
        <v>3.6704934003482029E-2</v>
      </c>
      <c r="BD350" s="1">
        <f t="shared" si="215"/>
        <v>2.6272380921929801E-2</v>
      </c>
      <c r="BE350" s="1">
        <f t="shared" si="191"/>
        <v>4.8700024273072275E-2</v>
      </c>
      <c r="BF350" s="1">
        <f t="shared" si="192"/>
        <v>4.6379184272979712E-2</v>
      </c>
      <c r="BG350" s="1">
        <f t="shared" si="193"/>
        <v>3.1237631170464363E-2</v>
      </c>
      <c r="BH350" s="1">
        <f t="shared" si="194"/>
        <v>3.1775847134579406E-2</v>
      </c>
      <c r="BI350" s="1">
        <f t="shared" si="195"/>
        <v>5.4892284550592425E-2</v>
      </c>
      <c r="BJ350" s="1">
        <f t="shared" si="196"/>
        <v>3.9290385571904757E-2</v>
      </c>
      <c r="BK350" s="1">
        <f t="shared" si="197"/>
        <v>9.8421347756327878E-3</v>
      </c>
      <c r="BL350" s="2">
        <f t="shared" si="198"/>
        <v>1.74</v>
      </c>
      <c r="BM350" s="2">
        <f t="shared" si="199"/>
        <v>1.6570788585747394</v>
      </c>
      <c r="BN350" s="2">
        <f t="shared" si="200"/>
        <v>1.1160872925203384</v>
      </c>
      <c r="BO350" s="2">
        <f t="shared" si="201"/>
        <v>1.1353171756988154</v>
      </c>
      <c r="BP350" s="2">
        <f t="shared" si="202"/>
        <v>1.9612428647359552</v>
      </c>
      <c r="BQ350" s="2">
        <f t="shared" si="203"/>
        <v>1.4038036308108275</v>
      </c>
      <c r="BR350" s="2">
        <f t="shared" si="204"/>
        <v>0.35164899330594707</v>
      </c>
      <c r="BS350" s="1">
        <f t="shared" si="216"/>
        <v>1.1634892897779647</v>
      </c>
      <c r="BT350" s="1">
        <f t="shared" si="217"/>
        <v>1.1080422438328759</v>
      </c>
      <c r="BU350" s="1">
        <f t="shared" si="218"/>
        <v>0.74629632833603454</v>
      </c>
      <c r="BV350" s="1">
        <f t="shared" si="219"/>
        <v>0.75915481288881581</v>
      </c>
      <c r="BW350" s="1">
        <f t="shared" si="220"/>
        <v>1.3114281998699642</v>
      </c>
      <c r="BX350" s="1">
        <f t="shared" si="221"/>
        <v>0.93868418931023989</v>
      </c>
      <c r="BY350" s="1">
        <f t="shared" si="222"/>
        <v>0.23513783762797275</v>
      </c>
    </row>
    <row r="351" spans="1:77" x14ac:dyDescent="0.25">
      <c r="A351" s="1">
        <v>20130424</v>
      </c>
      <c r="B351" s="1">
        <v>2013</v>
      </c>
      <c r="C351" s="1">
        <v>4</v>
      </c>
      <c r="D351" s="1">
        <v>6.0449999999999999</v>
      </c>
      <c r="E351" s="1">
        <v>97.174000000000007</v>
      </c>
      <c r="F351" s="1">
        <f t="shared" si="205"/>
        <v>4.0300001280000002</v>
      </c>
      <c r="G351" s="1">
        <v>432.286</v>
      </c>
      <c r="H351" s="1">
        <v>1.6140000000000001</v>
      </c>
      <c r="I351" s="1">
        <v>200.99683329999999</v>
      </c>
      <c r="J351" s="1">
        <v>163.6513333</v>
      </c>
      <c r="K351" s="1">
        <f t="shared" si="206"/>
        <v>2.6049189595679996E-3</v>
      </c>
      <c r="L351" s="1">
        <f t="shared" si="207"/>
        <v>2.1209212795679998E-3</v>
      </c>
      <c r="M351" s="1">
        <f t="shared" si="186"/>
        <v>4.8399767999999978E-4</v>
      </c>
      <c r="N351" s="1">
        <f t="shared" si="187"/>
        <v>0.81419856528655077</v>
      </c>
      <c r="O351" s="1">
        <f t="shared" si="188"/>
        <v>3.2812203223222163</v>
      </c>
      <c r="P351" s="1">
        <f t="shared" si="189"/>
        <v>0.74877980567778391</v>
      </c>
      <c r="Q351" s="1">
        <v>17.0108</v>
      </c>
      <c r="R351" s="1">
        <v>37.262500000000003</v>
      </c>
      <c r="S351" s="1">
        <v>0.31342851799999999</v>
      </c>
      <c r="T351" s="1">
        <v>0.69859400000000005</v>
      </c>
      <c r="U351" s="1">
        <v>0.28284489800000001</v>
      </c>
      <c r="V351" s="1">
        <v>5.0911111000000002E-2</v>
      </c>
      <c r="W351" s="1">
        <v>0.22408888900000001</v>
      </c>
      <c r="X351" s="1">
        <v>2.5822221999999999E-2</v>
      </c>
      <c r="Y351" s="1">
        <v>0.19377777800000001</v>
      </c>
      <c r="Z351" s="1">
        <v>0.62973737500000004</v>
      </c>
      <c r="AA351" s="1">
        <v>7.2537757999999994E-2</v>
      </c>
      <c r="AB351" s="1">
        <v>1.4666666669999999</v>
      </c>
      <c r="AC351" s="1">
        <v>0.61287434500000004</v>
      </c>
      <c r="AD351" s="1">
        <v>0.77200441099999995</v>
      </c>
      <c r="AE351" s="1">
        <f t="shared" si="190"/>
        <v>0.75562504171494782</v>
      </c>
      <c r="AF351" s="1">
        <v>0.63023080899999995</v>
      </c>
      <c r="AG351" s="1">
        <v>0.70031007300000003</v>
      </c>
      <c r="AH351" s="1">
        <v>0.88111668799999998</v>
      </c>
      <c r="AI351" s="1">
        <v>1</v>
      </c>
      <c r="AJ351" s="1">
        <v>0.68314506900000005</v>
      </c>
      <c r="AK351" s="1">
        <v>1.114439959</v>
      </c>
      <c r="AL351" s="1">
        <v>0.381122354</v>
      </c>
      <c r="AM351" s="1">
        <v>0.31342851799999999</v>
      </c>
      <c r="AN351" s="1">
        <v>0.22799558902888251</v>
      </c>
      <c r="AO351" s="1">
        <v>0.98687296656438506</v>
      </c>
      <c r="AP351" s="1">
        <v>3.9770981815742115</v>
      </c>
      <c r="AQ351" s="1">
        <v>5.2901946425788715E-2</v>
      </c>
      <c r="AR351" s="1">
        <v>2.0677497734010179E-3</v>
      </c>
      <c r="AS351" s="1">
        <v>0.57366666667499999</v>
      </c>
      <c r="AT351" s="1">
        <v>1.430310007997484</v>
      </c>
      <c r="AU351" s="1">
        <v>0.5285750885577607</v>
      </c>
      <c r="AV351" s="1">
        <v>0.93809157844223923</v>
      </c>
      <c r="AW351" s="1">
        <f t="shared" si="208"/>
        <v>1.3373261587436753</v>
      </c>
      <c r="AX351" s="1">
        <f t="shared" si="209"/>
        <v>0.78978125890335338</v>
      </c>
      <c r="AY351" s="1">
        <f t="shared" si="210"/>
        <v>1.0322616726631653</v>
      </c>
      <c r="AZ351" s="1">
        <f t="shared" si="211"/>
        <v>1.1919619266216441</v>
      </c>
      <c r="BA351" s="1">
        <f t="shared" si="212"/>
        <v>1.0702964340415222</v>
      </c>
      <c r="BB351" s="1">
        <f t="shared" si="213"/>
        <v>0.81638639778476652</v>
      </c>
      <c r="BC351" s="1">
        <f t="shared" si="214"/>
        <v>1.1632961299433839</v>
      </c>
      <c r="BD351" s="1">
        <f t="shared" si="215"/>
        <v>1.1867392796209084</v>
      </c>
      <c r="BE351" s="1">
        <f t="shared" si="191"/>
        <v>0.41793938611156356</v>
      </c>
      <c r="BF351" s="1">
        <f t="shared" si="192"/>
        <v>0.48259840413852351</v>
      </c>
      <c r="BG351" s="1">
        <f t="shared" si="193"/>
        <v>0.43333880008027081</v>
      </c>
      <c r="BH351" s="1">
        <f t="shared" si="194"/>
        <v>0.33053637363065419</v>
      </c>
      <c r="BI351" s="1">
        <f t="shared" si="195"/>
        <v>0.47099227191121534</v>
      </c>
      <c r="BJ351" s="1">
        <f t="shared" si="196"/>
        <v>0.48048387258206893</v>
      </c>
      <c r="BK351" s="1">
        <f t="shared" si="197"/>
        <v>0.28284489798788998</v>
      </c>
      <c r="BL351" s="2">
        <f t="shared" si="198"/>
        <v>1.7399999999999998</v>
      </c>
      <c r="BM351" s="2">
        <f t="shared" si="199"/>
        <v>2.0091937996407885</v>
      </c>
      <c r="BN351" s="2">
        <f t="shared" si="200"/>
        <v>1.804112120551371</v>
      </c>
      <c r="BO351" s="2">
        <f t="shared" si="201"/>
        <v>1.3761165116986935</v>
      </c>
      <c r="BP351" s="2">
        <f t="shared" si="202"/>
        <v>1.9608741850110114</v>
      </c>
      <c r="BQ351" s="2">
        <f t="shared" si="203"/>
        <v>2.0003904060614883</v>
      </c>
      <c r="BR351" s="2">
        <f t="shared" si="204"/>
        <v>1.1775633952038091</v>
      </c>
      <c r="BS351" s="1">
        <f t="shared" si="216"/>
        <v>4.297597618508374</v>
      </c>
      <c r="BT351" s="1">
        <f t="shared" si="217"/>
        <v>4.9624749933666923</v>
      </c>
      <c r="BU351" s="1">
        <f t="shared" si="218"/>
        <v>4.4559470993124517</v>
      </c>
      <c r="BV351" s="1">
        <f t="shared" si="219"/>
        <v>3.3988477261300907</v>
      </c>
      <c r="BW351" s="1">
        <f t="shared" si="220"/>
        <v>4.8431311653436051</v>
      </c>
      <c r="BX351" s="1">
        <f t="shared" si="221"/>
        <v>4.9407316351591115</v>
      </c>
      <c r="BY351" s="1">
        <f t="shared" si="222"/>
        <v>2.9084446223393829</v>
      </c>
    </row>
    <row r="352" spans="1:77" x14ac:dyDescent="0.25">
      <c r="A352" s="1">
        <v>20050925</v>
      </c>
      <c r="B352" s="1">
        <v>2005</v>
      </c>
      <c r="C352" s="1">
        <v>9</v>
      </c>
      <c r="D352" s="1">
        <v>10.012</v>
      </c>
      <c r="E352" s="1">
        <v>135.09800000000001</v>
      </c>
      <c r="F352" s="1">
        <f t="shared" si="205"/>
        <v>5.6027842560000005</v>
      </c>
      <c r="G352" s="1">
        <v>432.286</v>
      </c>
      <c r="H352" s="1">
        <v>5.0640000000000001</v>
      </c>
      <c r="I352" s="1">
        <v>280.676875</v>
      </c>
      <c r="J352" s="1">
        <v>228.4613846</v>
      </c>
      <c r="K352" s="1">
        <f t="shared" si="206"/>
        <v>3.6375723E-3</v>
      </c>
      <c r="L352" s="1">
        <f t="shared" si="207"/>
        <v>2.9608595444159998E-3</v>
      </c>
      <c r="M352" s="1">
        <f t="shared" si="186"/>
        <v>6.767127555840002E-4</v>
      </c>
      <c r="N352" s="1">
        <f t="shared" si="187"/>
        <v>0.81396582671800088</v>
      </c>
      <c r="O352" s="1">
        <f t="shared" si="188"/>
        <v>4.5604749188576399</v>
      </c>
      <c r="P352" s="1">
        <f t="shared" si="189"/>
        <v>1.0423093371423606</v>
      </c>
      <c r="Q352" s="1">
        <v>25.180499999999999</v>
      </c>
      <c r="R352" s="1">
        <v>20.7651</v>
      </c>
      <c r="S352" s="1">
        <v>0.54805030300000002</v>
      </c>
      <c r="T352" s="1">
        <v>0.84764700000000004</v>
      </c>
      <c r="U352" s="1">
        <v>0.28839798500000002</v>
      </c>
      <c r="V352" s="1">
        <v>6.0644443999999999E-2</v>
      </c>
      <c r="W352" s="1">
        <v>0.21410000000000001</v>
      </c>
      <c r="X352" s="1">
        <v>1.8677777999999999E-2</v>
      </c>
      <c r="Y352" s="1">
        <v>0.14503333299999999</v>
      </c>
      <c r="Z352" s="1">
        <v>0.55853925100000001</v>
      </c>
      <c r="AA352" s="1">
        <v>0.19231483299999999</v>
      </c>
      <c r="AB352" s="1">
        <v>0.93333333299999999</v>
      </c>
      <c r="AC352" s="1">
        <v>0.52458867099999995</v>
      </c>
      <c r="AD352" s="1">
        <v>0.46631956499999999</v>
      </c>
      <c r="AE352" s="1">
        <f t="shared" si="190"/>
        <v>0.40141316917728853</v>
      </c>
      <c r="AF352" s="1">
        <v>0.77767969299999995</v>
      </c>
      <c r="AG352" s="1">
        <v>0.911761712</v>
      </c>
      <c r="AH352" s="1">
        <v>1.129987453</v>
      </c>
      <c r="AI352" s="1">
        <v>1</v>
      </c>
      <c r="AJ352" s="1">
        <v>0.75943619900000003</v>
      </c>
      <c r="AK352" s="1">
        <v>0.99795409599999996</v>
      </c>
      <c r="AL352" s="1">
        <v>0.80008982699999998</v>
      </c>
      <c r="AM352" s="1">
        <v>0.54805030300000002</v>
      </c>
      <c r="AN352" s="1">
        <v>0.53368043485131</v>
      </c>
      <c r="AO352" s="1">
        <v>0.46570659551605831</v>
      </c>
      <c r="AP352" s="1">
        <v>2.6092535812727315</v>
      </c>
      <c r="AQ352" s="1">
        <v>2.9935306747272681</v>
      </c>
      <c r="AR352" s="1">
        <v>0.14022770999203157</v>
      </c>
      <c r="AS352" s="1">
        <v>0.56033333332500002</v>
      </c>
      <c r="AT352" s="1">
        <v>1.3401668473235597</v>
      </c>
      <c r="AU352" s="1">
        <v>0.32103816526492707</v>
      </c>
      <c r="AV352" s="1">
        <v>0.61229516773507298</v>
      </c>
      <c r="AW352" s="1">
        <f t="shared" si="208"/>
        <v>0.75310472873909673</v>
      </c>
      <c r="AX352" s="1">
        <f t="shared" si="209"/>
        <v>1.6408774778413617</v>
      </c>
      <c r="AY352" s="1">
        <f t="shared" si="210"/>
        <v>3.1820834321197764</v>
      </c>
      <c r="AZ352" s="1">
        <f t="shared" si="211"/>
        <v>2.9035261734429341</v>
      </c>
      <c r="BA352" s="1">
        <f t="shared" si="212"/>
        <v>2.1939452517366282</v>
      </c>
      <c r="BB352" s="1">
        <f t="shared" si="213"/>
        <v>2.3803886506344742</v>
      </c>
      <c r="BC352" s="1">
        <f t="shared" si="214"/>
        <v>3.5848178970788083</v>
      </c>
      <c r="BD352" s="1">
        <f t="shared" si="215"/>
        <v>2.8466127923199624</v>
      </c>
      <c r="BE352" s="1">
        <f t="shared" si="191"/>
        <v>1.0826516831987827</v>
      </c>
      <c r="BF352" s="1">
        <f t="shared" si="192"/>
        <v>0.98787714588477482</v>
      </c>
      <c r="BG352" s="1">
        <f t="shared" si="193"/>
        <v>0.74645387850698874</v>
      </c>
      <c r="BH352" s="1">
        <f t="shared" si="194"/>
        <v>0.80988818623146874</v>
      </c>
      <c r="BI352" s="1">
        <f t="shared" si="195"/>
        <v>1.2196754777256273</v>
      </c>
      <c r="BJ352" s="1">
        <f t="shared" si="196"/>
        <v>0.96851330166643768</v>
      </c>
      <c r="BK352" s="1">
        <f t="shared" si="197"/>
        <v>0.2883979854346746</v>
      </c>
      <c r="BL352" s="2">
        <f t="shared" si="198"/>
        <v>1.7400000000000004</v>
      </c>
      <c r="BM352" s="2">
        <f t="shared" si="199"/>
        <v>1.5876816713209736</v>
      </c>
      <c r="BN352" s="2">
        <f t="shared" si="200"/>
        <v>1.1996746218180367</v>
      </c>
      <c r="BO352" s="2">
        <f t="shared" si="201"/>
        <v>1.3016240272948576</v>
      </c>
      <c r="BP352" s="2">
        <f t="shared" si="202"/>
        <v>1.9602198603453649</v>
      </c>
      <c r="BQ352" s="2">
        <f t="shared" si="203"/>
        <v>1.5565607767038261</v>
      </c>
      <c r="BR352" s="2">
        <f t="shared" si="204"/>
        <v>0.46350317691622472</v>
      </c>
      <c r="BS352" s="1">
        <f t="shared" si="216"/>
        <v>5.1141334353532901</v>
      </c>
      <c r="BT352" s="1">
        <f t="shared" si="217"/>
        <v>4.6664459310345867</v>
      </c>
      <c r="BU352" s="1">
        <f t="shared" si="218"/>
        <v>3.5260322384968017</v>
      </c>
      <c r="BV352" s="1">
        <f t="shared" si="219"/>
        <v>3.8256775622113981</v>
      </c>
      <c r="BW352" s="1">
        <f t="shared" si="220"/>
        <v>5.7613942117447037</v>
      </c>
      <c r="BX352" s="1">
        <f t="shared" si="221"/>
        <v>4.5749767312071956</v>
      </c>
      <c r="BY352" s="1">
        <f t="shared" si="222"/>
        <v>1.3623086749768594</v>
      </c>
    </row>
    <row r="353" spans="1:77" x14ac:dyDescent="0.25">
      <c r="A353" s="1">
        <v>20130506</v>
      </c>
      <c r="B353" s="1">
        <v>2013</v>
      </c>
      <c r="C353" s="1">
        <v>5</v>
      </c>
      <c r="D353" s="1">
        <v>7.6470000000000002</v>
      </c>
      <c r="E353" s="1">
        <v>109.732</v>
      </c>
      <c r="F353" s="1">
        <f t="shared" si="205"/>
        <v>4.5508055039999995</v>
      </c>
      <c r="G353" s="1">
        <v>432.286</v>
      </c>
      <c r="H353" s="1">
        <v>0.69099999999999995</v>
      </c>
      <c r="I353" s="1">
        <v>191.0717162</v>
      </c>
      <c r="J353" s="1">
        <v>155.49001039999999</v>
      </c>
      <c r="K353" s="1">
        <f t="shared" si="206"/>
        <v>2.4762894419519997E-3</v>
      </c>
      <c r="L353" s="1">
        <f t="shared" si="207"/>
        <v>2.0151505347839995E-3</v>
      </c>
      <c r="M353" s="1">
        <f t="shared" si="186"/>
        <v>4.6113890716800027E-4</v>
      </c>
      <c r="N353" s="1">
        <f t="shared" si="187"/>
        <v>0.81377826866454861</v>
      </c>
      <c r="O353" s="1">
        <f t="shared" si="188"/>
        <v>3.7033466240742183</v>
      </c>
      <c r="P353" s="1">
        <f t="shared" si="189"/>
        <v>0.84745887992578117</v>
      </c>
      <c r="Q353" s="1">
        <v>52.394199999999998</v>
      </c>
      <c r="R353" s="1">
        <v>3.1067800000000001</v>
      </c>
      <c r="S353" s="1">
        <v>0.94402297000000002</v>
      </c>
      <c r="T353" s="1">
        <v>5.1130599999999999</v>
      </c>
      <c r="U353" s="1">
        <v>1.51069476</v>
      </c>
      <c r="V353" s="1">
        <v>5.2533333000000002E-2</v>
      </c>
      <c r="W353" s="1">
        <v>0.34434444400000003</v>
      </c>
      <c r="X353" s="1">
        <v>2.8477777999999999E-2</v>
      </c>
      <c r="Y353" s="1">
        <v>0.18284444399999999</v>
      </c>
      <c r="Z353" s="1">
        <v>0.73526694599999998</v>
      </c>
      <c r="AA353" s="1">
        <v>0.30634181300000002</v>
      </c>
      <c r="AB353" s="1">
        <v>2.766666667</v>
      </c>
      <c r="AC353" s="1">
        <v>0.743731013</v>
      </c>
      <c r="AD353" s="1">
        <v>0.75324044499999998</v>
      </c>
      <c r="AE353" s="1">
        <f t="shared" si="190"/>
        <v>0.73388232329084591</v>
      </c>
      <c r="AF353" s="1">
        <v>0.69139179100000003</v>
      </c>
      <c r="AG353" s="1">
        <v>0.79100741799999996</v>
      </c>
      <c r="AH353" s="1">
        <v>0.98161856999999997</v>
      </c>
      <c r="AI353" s="1">
        <v>1</v>
      </c>
      <c r="AJ353" s="1">
        <v>0.832064849</v>
      </c>
      <c r="AK353" s="1">
        <v>1.1478469840000001</v>
      </c>
      <c r="AL353" s="1">
        <v>1</v>
      </c>
      <c r="AM353" s="1">
        <v>0.94402297000000002</v>
      </c>
      <c r="AN353" s="1">
        <v>0.24675955492790516</v>
      </c>
      <c r="AO353" s="1">
        <v>0.96673694835296342</v>
      </c>
      <c r="AP353" s="1">
        <v>4.3994318254848297</v>
      </c>
      <c r="AQ353" s="1">
        <v>0.1513736785151707</v>
      </c>
      <c r="AR353" s="1">
        <v>5.0412229330449934E-3</v>
      </c>
      <c r="AS353" s="1">
        <v>0.60616666667500008</v>
      </c>
      <c r="AT353" s="1">
        <v>0.70878353873604483</v>
      </c>
      <c r="AU353" s="1">
        <v>0.62893908541745203</v>
      </c>
      <c r="AV353" s="1">
        <v>2.1377275815825478</v>
      </c>
      <c r="AW353" s="1">
        <f t="shared" si="208"/>
        <v>2.3472005061358865</v>
      </c>
      <c r="AX353" s="1">
        <f t="shared" si="209"/>
        <v>0.81400346320520878</v>
      </c>
      <c r="AY353" s="1">
        <f t="shared" si="210"/>
        <v>4.0717174510949681</v>
      </c>
      <c r="AZ353" s="1">
        <f t="shared" si="211"/>
        <v>4.6411025927813956</v>
      </c>
      <c r="BA353" s="1">
        <f t="shared" si="212"/>
        <v>5.0709995232785179</v>
      </c>
      <c r="BB353" s="1">
        <f t="shared" si="213"/>
        <v>3.4920471218314608</v>
      </c>
      <c r="BC353" s="1">
        <f t="shared" si="214"/>
        <v>4.585880024037154</v>
      </c>
      <c r="BD353" s="1">
        <f t="shared" si="215"/>
        <v>5.4000030818767115</v>
      </c>
      <c r="BE353" s="1">
        <f t="shared" si="191"/>
        <v>1.2030217163399999</v>
      </c>
      <c r="BF353" s="1">
        <f t="shared" si="192"/>
        <v>1.3712511425311258</v>
      </c>
      <c r="BG353" s="1">
        <f t="shared" si="193"/>
        <v>1.4982676532265982</v>
      </c>
      <c r="BH353" s="1">
        <f t="shared" si="194"/>
        <v>1.0317534486377742</v>
      </c>
      <c r="BI353" s="1">
        <f t="shared" si="195"/>
        <v>1.3549351898086361</v>
      </c>
      <c r="BJ353" s="1">
        <f t="shared" si="196"/>
        <v>1.595474404554672</v>
      </c>
      <c r="BK353" s="1">
        <f t="shared" si="197"/>
        <v>1.5106947598476503</v>
      </c>
      <c r="BL353" s="2">
        <f t="shared" si="198"/>
        <v>1.7399999999999998</v>
      </c>
      <c r="BM353" s="2">
        <f t="shared" si="199"/>
        <v>1.9833199647161066</v>
      </c>
      <c r="BN353" s="2">
        <f t="shared" si="200"/>
        <v>2.1670313022657774</v>
      </c>
      <c r="BO353" s="2">
        <f t="shared" si="201"/>
        <v>1.4922847827647612</v>
      </c>
      <c r="BP353" s="2">
        <f t="shared" si="202"/>
        <v>1.9597212571021632</v>
      </c>
      <c r="BQ353" s="2">
        <f t="shared" si="203"/>
        <v>2.3076270579479181</v>
      </c>
      <c r="BR353" s="2">
        <f t="shared" si="204"/>
        <v>2.1850053464803869</v>
      </c>
      <c r="BS353" s="1">
        <f t="shared" si="216"/>
        <v>5.8891608261732573</v>
      </c>
      <c r="BT353" s="1">
        <f t="shared" si="217"/>
        <v>6.7126955413640355</v>
      </c>
      <c r="BU353" s="1">
        <f t="shared" si="218"/>
        <v>7.3344803760889858</v>
      </c>
      <c r="BV353" s="1">
        <f t="shared" si="219"/>
        <v>5.0507500483636214</v>
      </c>
      <c r="BW353" s="1">
        <f t="shared" si="220"/>
        <v>6.6328239411178576</v>
      </c>
      <c r="BX353" s="1">
        <f t="shared" si="221"/>
        <v>7.8103372822323704</v>
      </c>
      <c r="BY353" s="1">
        <f t="shared" si="222"/>
        <v>7.3953148801559889</v>
      </c>
    </row>
    <row r="354" spans="1:77" x14ac:dyDescent="0.25">
      <c r="A354" s="1">
        <v>20080608</v>
      </c>
      <c r="B354" s="1">
        <v>2008</v>
      </c>
      <c r="C354" s="1">
        <v>6</v>
      </c>
      <c r="D354" s="1">
        <v>19.167000000000002</v>
      </c>
      <c r="E354" s="1">
        <v>110.895</v>
      </c>
      <c r="F354" s="1">
        <f t="shared" si="205"/>
        <v>4.59903744</v>
      </c>
      <c r="G354" s="1">
        <v>432.286</v>
      </c>
      <c r="H354" s="1">
        <v>2.8559999999999999</v>
      </c>
      <c r="I354" s="1">
        <v>249.64189579999999</v>
      </c>
      <c r="J354" s="1">
        <v>202.984375</v>
      </c>
      <c r="K354" s="1">
        <f t="shared" si="206"/>
        <v>3.2353589695679999E-3</v>
      </c>
      <c r="L354" s="1">
        <f t="shared" si="207"/>
        <v>2.6306774999999998E-3</v>
      </c>
      <c r="M354" s="1">
        <f t="shared" si="186"/>
        <v>6.0468146956800008E-4</v>
      </c>
      <c r="N354" s="1">
        <f t="shared" si="187"/>
        <v>0.8131022012531921</v>
      </c>
      <c r="O354" s="1">
        <f t="shared" si="188"/>
        <v>3.7394874661098454</v>
      </c>
      <c r="P354" s="1">
        <f t="shared" si="189"/>
        <v>0.85954997389015464</v>
      </c>
      <c r="Q354" s="1">
        <v>30.009499999999999</v>
      </c>
      <c r="R354" s="1">
        <v>2.6688000000000001</v>
      </c>
      <c r="S354" s="1">
        <v>0.91833112500000003</v>
      </c>
      <c r="T354" s="1">
        <v>8.5732199999999992</v>
      </c>
      <c r="U354" s="1">
        <v>2.4776877339999999</v>
      </c>
      <c r="V354" s="1">
        <v>3.8577778E-2</v>
      </c>
      <c r="W354" s="1">
        <v>0.26074444400000002</v>
      </c>
      <c r="X354" s="1">
        <v>2.4366667000000002E-2</v>
      </c>
      <c r="Y354" s="1">
        <v>0.15175555600000001</v>
      </c>
      <c r="Z354" s="1">
        <v>0.74223244899999996</v>
      </c>
      <c r="AA354" s="1">
        <v>0.264215486</v>
      </c>
      <c r="AB354" s="1">
        <v>2.9</v>
      </c>
      <c r="AC354" s="1">
        <v>0.752368237</v>
      </c>
      <c r="AD354" s="1">
        <v>0.77128213599999995</v>
      </c>
      <c r="AE354" s="1">
        <f t="shared" si="190"/>
        <v>0.75478810660486673</v>
      </c>
      <c r="AF354" s="1">
        <v>0.99982607499999998</v>
      </c>
      <c r="AG354" s="1">
        <v>1.3718210150000001</v>
      </c>
      <c r="AH354" s="1">
        <v>1.7043287330000001</v>
      </c>
      <c r="AI354" s="1">
        <v>1</v>
      </c>
      <c r="AJ354" s="1">
        <v>0.80523279400000003</v>
      </c>
      <c r="AK354" s="1">
        <v>1.071016288</v>
      </c>
      <c r="AL354" s="1">
        <v>1</v>
      </c>
      <c r="AM354" s="1">
        <v>0.91833112500000003</v>
      </c>
      <c r="AN354" s="1">
        <v>0.2287178641037011</v>
      </c>
      <c r="AO354" s="1">
        <v>0.98616711702016757</v>
      </c>
      <c r="AP354" s="1">
        <v>4.5354194932726122</v>
      </c>
      <c r="AQ354" s="1">
        <v>6.3617946727387853E-2</v>
      </c>
      <c r="AR354" s="1">
        <v>2.0240198317062409E-3</v>
      </c>
      <c r="AS354" s="1">
        <v>0.60950000000000004</v>
      </c>
      <c r="AT354" s="1">
        <v>0.67618960387413019</v>
      </c>
      <c r="AU354" s="1">
        <v>0.68242380502374367</v>
      </c>
      <c r="AV354" s="1">
        <v>2.2175761949762562</v>
      </c>
      <c r="AW354" s="1">
        <f t="shared" si="208"/>
        <v>2.4235673283043133</v>
      </c>
      <c r="AX354" s="1">
        <f t="shared" si="209"/>
        <v>0.80210219632764745</v>
      </c>
      <c r="AY354" s="1">
        <f t="shared" si="210"/>
        <v>6.0196481122724501</v>
      </c>
      <c r="AZ354" s="1">
        <f t="shared" si="211"/>
        <v>6.9474967689190459</v>
      </c>
      <c r="BA354" s="1">
        <f t="shared" si="212"/>
        <v>7.5391709275772474</v>
      </c>
      <c r="BB354" s="1">
        <f t="shared" si="213"/>
        <v>5.1505365914909307</v>
      </c>
      <c r="BC354" s="1">
        <f t="shared" si="214"/>
        <v>6.7733316910704051</v>
      </c>
      <c r="BD354" s="1">
        <f t="shared" si="215"/>
        <v>7.9996857062081439</v>
      </c>
      <c r="BE354" s="1">
        <f t="shared" si="191"/>
        <v>1.7396973704999998</v>
      </c>
      <c r="BF354" s="1">
        <f t="shared" si="192"/>
        <v>2.0078485710492759</v>
      </c>
      <c r="BG354" s="1">
        <f t="shared" si="193"/>
        <v>2.1788442769132015</v>
      </c>
      <c r="BH354" s="1">
        <f t="shared" si="194"/>
        <v>1.4885213882540744</v>
      </c>
      <c r="BI354" s="1">
        <f t="shared" si="195"/>
        <v>1.957514311917337</v>
      </c>
      <c r="BJ354" s="1">
        <f t="shared" si="196"/>
        <v>2.3119345065276562</v>
      </c>
      <c r="BK354" s="1">
        <f t="shared" si="197"/>
        <v>2.4776877339907477</v>
      </c>
      <c r="BL354" s="2">
        <f t="shared" si="198"/>
        <v>1.7399999999999998</v>
      </c>
      <c r="BM354" s="2">
        <f t="shared" si="199"/>
        <v>2.0081978468597912</v>
      </c>
      <c r="BN354" s="2">
        <f t="shared" si="200"/>
        <v>2.1792232983253625</v>
      </c>
      <c r="BO354" s="2">
        <f t="shared" si="201"/>
        <v>1.4887803243719908</v>
      </c>
      <c r="BP354" s="2">
        <f t="shared" si="202"/>
        <v>1.9578548318189612</v>
      </c>
      <c r="BQ354" s="2">
        <f t="shared" si="203"/>
        <v>2.3123366796846705</v>
      </c>
      <c r="BR354" s="2">
        <f t="shared" si="204"/>
        <v>2.4781187407927403</v>
      </c>
      <c r="BS354" s="1">
        <f t="shared" si="216"/>
        <v>6.0206952616958409</v>
      </c>
      <c r="BT354" s="1">
        <f t="shared" si="217"/>
        <v>6.9487053224922608</v>
      </c>
      <c r="BU354" s="1">
        <f t="shared" si="218"/>
        <v>7.5404824059797075</v>
      </c>
      <c r="BV354" s="1">
        <f t="shared" si="219"/>
        <v>5.1514325543979549</v>
      </c>
      <c r="BW354" s="1">
        <f t="shared" si="220"/>
        <v>6.774509947713061</v>
      </c>
      <c r="BX354" s="1">
        <f t="shared" si="221"/>
        <v>8.0010772935764294</v>
      </c>
      <c r="BY354" s="1">
        <f t="shared" si="222"/>
        <v>8.574711356672708</v>
      </c>
    </row>
    <row r="355" spans="1:77" x14ac:dyDescent="0.25">
      <c r="A355" s="1">
        <v>20130426</v>
      </c>
      <c r="B355" s="1">
        <v>2013</v>
      </c>
      <c r="C355" s="1">
        <v>4</v>
      </c>
      <c r="D355" s="1">
        <v>10.201000000000001</v>
      </c>
      <c r="E355" s="1">
        <v>127.387</v>
      </c>
      <c r="F355" s="1">
        <f t="shared" si="205"/>
        <v>5.2829936640000001</v>
      </c>
      <c r="G355" s="1">
        <v>432.286</v>
      </c>
      <c r="H355" s="1">
        <v>3.71</v>
      </c>
      <c r="I355" s="1">
        <v>232.82835270000001</v>
      </c>
      <c r="J355" s="1">
        <v>189.1934718</v>
      </c>
      <c r="K355" s="1">
        <f t="shared" si="206"/>
        <v>3.0174554509919999E-3</v>
      </c>
      <c r="L355" s="1">
        <f t="shared" si="207"/>
        <v>2.451947394528E-3</v>
      </c>
      <c r="M355" s="1">
        <f t="shared" si="186"/>
        <v>5.6550805646399986E-4</v>
      </c>
      <c r="N355" s="1">
        <f t="shared" si="187"/>
        <v>0.8125877695135193</v>
      </c>
      <c r="O355" s="1">
        <f t="shared" si="188"/>
        <v>4.292896037783815</v>
      </c>
      <c r="P355" s="1">
        <f t="shared" si="189"/>
        <v>0.99009762621618513</v>
      </c>
      <c r="Q355" s="1">
        <v>43.756500000000003</v>
      </c>
      <c r="R355" s="1">
        <v>-9.94801</v>
      </c>
      <c r="S355" s="1">
        <v>1.2942459129999999</v>
      </c>
      <c r="T355" s="1">
        <v>3.5743499999999999</v>
      </c>
      <c r="U355" s="1">
        <v>2.5882945190000002</v>
      </c>
      <c r="V355" s="1">
        <v>0.118666667</v>
      </c>
      <c r="W355" s="1">
        <v>0.244388889</v>
      </c>
      <c r="X355" s="1">
        <v>8.7722222000000002E-2</v>
      </c>
      <c r="Y355" s="1">
        <v>0.204866667</v>
      </c>
      <c r="Z355" s="1">
        <v>0.34628921099999999</v>
      </c>
      <c r="AA355" s="1">
        <v>8.7972695000000004E-2</v>
      </c>
      <c r="AB355" s="1">
        <v>0.84444444399999996</v>
      </c>
      <c r="AC355" s="1">
        <v>0.26139862200000002</v>
      </c>
      <c r="AD355" s="1">
        <v>0.69981100799999996</v>
      </c>
      <c r="AE355" s="1">
        <f t="shared" si="190"/>
        <v>0.67197104055619927</v>
      </c>
      <c r="AF355" s="1">
        <v>0.78432138200000001</v>
      </c>
      <c r="AG355" s="1">
        <v>0.92066144599999999</v>
      </c>
      <c r="AH355" s="1">
        <v>1.1418444169999999</v>
      </c>
      <c r="AI355" s="1">
        <v>1</v>
      </c>
      <c r="AJ355" s="1">
        <v>0.69297623900000005</v>
      </c>
      <c r="AK355" s="1">
        <v>1.0421438649999999</v>
      </c>
      <c r="AL355" s="1">
        <v>1</v>
      </c>
      <c r="AM355" s="1">
        <v>1</v>
      </c>
      <c r="AN355" s="1">
        <v>0.30018899226121465</v>
      </c>
      <c r="AO355" s="1">
        <v>0.8921739197070957</v>
      </c>
      <c r="AP355" s="1">
        <v>4.7133491649986317</v>
      </c>
      <c r="AQ355" s="1">
        <v>0.56964449900136849</v>
      </c>
      <c r="AR355" s="1">
        <v>2.3750795491222856E-2</v>
      </c>
      <c r="AS355" s="1">
        <v>0.5581111111</v>
      </c>
      <c r="AT355" s="1">
        <v>2.5732835379430044</v>
      </c>
      <c r="AU355" s="1">
        <v>0.41171810810189735</v>
      </c>
      <c r="AV355" s="1">
        <v>0.43272633589810261</v>
      </c>
      <c r="AW355" s="1">
        <f t="shared" si="208"/>
        <v>0.90768330569195133</v>
      </c>
      <c r="AX355" s="1">
        <f t="shared" si="209"/>
        <v>1.1676946685791463</v>
      </c>
      <c r="AY355" s="1">
        <f t="shared" si="210"/>
        <v>1.8846325459481625</v>
      </c>
      <c r="AZ355" s="1">
        <f t="shared" si="211"/>
        <v>2.0683793865707072</v>
      </c>
      <c r="BA355" s="1">
        <f t="shared" si="212"/>
        <v>2.7931913637922743</v>
      </c>
      <c r="BB355" s="1">
        <f t="shared" si="213"/>
        <v>2.6012399620641689</v>
      </c>
      <c r="BC355" s="1">
        <f t="shared" si="214"/>
        <v>2.1190716902843425</v>
      </c>
      <c r="BD355" s="1">
        <f t="shared" si="215"/>
        <v>3.3689983311804315</v>
      </c>
      <c r="BE355" s="1">
        <f t="shared" si="191"/>
        <v>1.3647192046800001</v>
      </c>
      <c r="BF355" s="1">
        <f t="shared" si="192"/>
        <v>1.4977758276996893</v>
      </c>
      <c r="BG355" s="1">
        <f t="shared" si="193"/>
        <v>2.0226340167525079</v>
      </c>
      <c r="BH355" s="1">
        <f t="shared" si="194"/>
        <v>1.883636223858191</v>
      </c>
      <c r="BI355" s="1">
        <f t="shared" si="195"/>
        <v>1.5344836520213077</v>
      </c>
      <c r="BJ355" s="1">
        <f t="shared" si="196"/>
        <v>2.4395931891241296</v>
      </c>
      <c r="BK355" s="1">
        <f t="shared" si="197"/>
        <v>2.5882945191280422</v>
      </c>
      <c r="BL355" s="2">
        <f t="shared" si="198"/>
        <v>1.74</v>
      </c>
      <c r="BM355" s="2">
        <f t="shared" si="199"/>
        <v>1.9096455382618771</v>
      </c>
      <c r="BN355" s="2">
        <f t="shared" si="200"/>
        <v>2.57883319666084</v>
      </c>
      <c r="BO355" s="2">
        <f t="shared" si="201"/>
        <v>2.4016127407555374</v>
      </c>
      <c r="BP355" s="2">
        <f t="shared" si="202"/>
        <v>1.9564475573882896</v>
      </c>
      <c r="BQ355" s="2">
        <f t="shared" si="203"/>
        <v>3.1104509517555514</v>
      </c>
      <c r="BR355" s="2">
        <f t="shared" si="204"/>
        <v>3.300043296700589</v>
      </c>
      <c r="BS355" s="1">
        <f t="shared" si="216"/>
        <v>2.4028830390195361</v>
      </c>
      <c r="BT355" s="1">
        <f t="shared" si="217"/>
        <v>2.6371579738096536</v>
      </c>
      <c r="BU355" s="1">
        <f t="shared" si="218"/>
        <v>3.5612842234004964</v>
      </c>
      <c r="BV355" s="1">
        <f t="shared" si="219"/>
        <v>3.3165485753187958</v>
      </c>
      <c r="BW355" s="1">
        <f t="shared" si="220"/>
        <v>2.7017900301031732</v>
      </c>
      <c r="BX355" s="1">
        <f t="shared" si="221"/>
        <v>4.2954309400434418</v>
      </c>
      <c r="BY355" s="1">
        <f t="shared" si="222"/>
        <v>4.5572517618804378</v>
      </c>
    </row>
    <row r="356" spans="1:77" x14ac:dyDescent="0.25">
      <c r="A356" s="1">
        <v>20080926</v>
      </c>
      <c r="B356" s="1">
        <v>2008</v>
      </c>
      <c r="C356" s="1">
        <v>9</v>
      </c>
      <c r="D356" s="1">
        <v>7.8</v>
      </c>
      <c r="E356" s="1">
        <v>150.19999999999999</v>
      </c>
      <c r="F356" s="1">
        <f t="shared" si="205"/>
        <v>6.2290944000000001</v>
      </c>
      <c r="G356" s="1">
        <v>432.286</v>
      </c>
      <c r="H356" s="1">
        <v>6.02</v>
      </c>
      <c r="I356" s="1">
        <v>300.66854169999999</v>
      </c>
      <c r="J356" s="1">
        <v>244.03988000000001</v>
      </c>
      <c r="K356" s="1">
        <f t="shared" si="206"/>
        <v>3.8966643004319994E-3</v>
      </c>
      <c r="L356" s="1">
        <f t="shared" si="207"/>
        <v>3.1627568448E-3</v>
      </c>
      <c r="M356" s="1">
        <f t="shared" si="186"/>
        <v>7.3390745563199937E-4</v>
      </c>
      <c r="N356" s="1">
        <f t="shared" si="187"/>
        <v>0.81165751036068567</v>
      </c>
      <c r="O356" s="1">
        <f t="shared" si="188"/>
        <v>5.0558912525056892</v>
      </c>
      <c r="P356" s="1">
        <f t="shared" si="189"/>
        <v>1.173203147494311</v>
      </c>
      <c r="Q356" s="1">
        <v>26.7654</v>
      </c>
      <c r="R356" s="1">
        <v>28.091000000000001</v>
      </c>
      <c r="S356" s="1">
        <v>0.48791754500000001</v>
      </c>
      <c r="T356" s="1">
        <v>3.10425</v>
      </c>
      <c r="U356" s="1">
        <v>0.77446161499999999</v>
      </c>
      <c r="V356" s="1">
        <v>4.4611111000000002E-2</v>
      </c>
      <c r="W356" s="1">
        <v>0.21356666699999999</v>
      </c>
      <c r="X356" s="1">
        <v>2.7866667000000001E-2</v>
      </c>
      <c r="Y356" s="1">
        <v>0.12620000000000001</v>
      </c>
      <c r="Z356" s="1">
        <v>0.65441556300000003</v>
      </c>
      <c r="AA356" s="1">
        <v>0.25713725199999998</v>
      </c>
      <c r="AB356" s="1">
        <v>1.111111111</v>
      </c>
      <c r="AC356" s="1">
        <v>0.64347529800000003</v>
      </c>
      <c r="AD356" s="1">
        <v>0.38940110900000002</v>
      </c>
      <c r="AE356" s="1">
        <f t="shared" si="190"/>
        <v>0.31228401969872538</v>
      </c>
      <c r="AF356" s="1">
        <v>0.697130994</v>
      </c>
      <c r="AG356" s="1">
        <v>0.79933437200000002</v>
      </c>
      <c r="AH356" s="1">
        <v>0.99121706399999998</v>
      </c>
      <c r="AI356" s="1">
        <v>1</v>
      </c>
      <c r="AJ356" s="1">
        <v>0.80072436400000002</v>
      </c>
      <c r="AK356" s="1">
        <v>0.96788693599999998</v>
      </c>
      <c r="AL356" s="1">
        <v>0.69270990200000004</v>
      </c>
      <c r="AM356" s="1">
        <v>0.48791754500000001</v>
      </c>
      <c r="AN356" s="1">
        <v>0.61059889100281306</v>
      </c>
      <c r="AO356" s="1">
        <v>0.35005954373632808</v>
      </c>
      <c r="AP356" s="1">
        <v>2.1805539435545165</v>
      </c>
      <c r="AQ356" s="1">
        <v>4.0485404564454832</v>
      </c>
      <c r="AR356" s="1">
        <v>0.18727675485658149</v>
      </c>
      <c r="AS356" s="1">
        <v>0.56477777777500004</v>
      </c>
      <c r="AT356" s="1">
        <v>0.9926691019128242</v>
      </c>
      <c r="AU356" s="1">
        <v>0.32944871333062431</v>
      </c>
      <c r="AV356" s="1">
        <v>0.78166239766937573</v>
      </c>
      <c r="AW356" s="1">
        <f t="shared" si="208"/>
        <v>0.80528888793914299</v>
      </c>
      <c r="AX356" s="1">
        <f t="shared" si="209"/>
        <v>2.0686952992097387</v>
      </c>
      <c r="AY356" s="1">
        <f t="shared" si="210"/>
        <v>3.3679980226119515</v>
      </c>
      <c r="AZ356" s="1">
        <f t="shared" si="211"/>
        <v>2.8678657692512775</v>
      </c>
      <c r="BA356" s="1">
        <f t="shared" si="212"/>
        <v>1.9496789739049201</v>
      </c>
      <c r="BB356" s="1">
        <f t="shared" si="213"/>
        <v>2.2178404414319668</v>
      </c>
      <c r="BC356" s="1">
        <f t="shared" si="214"/>
        <v>3.7820064590878588</v>
      </c>
      <c r="BD356" s="1">
        <f t="shared" si="215"/>
        <v>2.5866608161723139</v>
      </c>
      <c r="BE356" s="1">
        <f t="shared" si="191"/>
        <v>0.84026260401073061</v>
      </c>
      <c r="BF356" s="1">
        <f t="shared" si="192"/>
        <v>0.71548746259521168</v>
      </c>
      <c r="BG356" s="1">
        <f t="shared" si="193"/>
        <v>0.48641427952140748</v>
      </c>
      <c r="BH356" s="1">
        <f t="shared" si="194"/>
        <v>0.55331635353891839</v>
      </c>
      <c r="BI356" s="1">
        <f t="shared" si="195"/>
        <v>0.94355120589829122</v>
      </c>
      <c r="BJ356" s="1">
        <f t="shared" si="196"/>
        <v>0.64533124381227991</v>
      </c>
      <c r="BK356" s="1">
        <f t="shared" si="197"/>
        <v>0.7744616151756093</v>
      </c>
      <c r="BL356" s="2">
        <f t="shared" si="198"/>
        <v>1.7400000000000002</v>
      </c>
      <c r="BM356" s="2">
        <f t="shared" si="199"/>
        <v>1.4816179834414833</v>
      </c>
      <c r="BN356" s="2">
        <f t="shared" si="200"/>
        <v>1.0072575434482154</v>
      </c>
      <c r="BO356" s="2">
        <f t="shared" si="201"/>
        <v>1.1457971002901171</v>
      </c>
      <c r="BP356" s="2">
        <f t="shared" si="202"/>
        <v>1.9538880945391452</v>
      </c>
      <c r="BQ356" s="2">
        <f t="shared" si="203"/>
        <v>1.3363398048106248</v>
      </c>
      <c r="BR356" s="2">
        <f t="shared" si="204"/>
        <v>1.6037405496488704</v>
      </c>
      <c r="BS356" s="1">
        <f t="shared" si="216"/>
        <v>6.9743869730396284</v>
      </c>
      <c r="BT356" s="1">
        <f t="shared" si="217"/>
        <v>5.9387225073192678</v>
      </c>
      <c r="BU356" s="1">
        <f t="shared" si="218"/>
        <v>4.0373585571960522</v>
      </c>
      <c r="BV356" s="1">
        <f t="shared" si="219"/>
        <v>4.5926622816149276</v>
      </c>
      <c r="BW356" s="1">
        <f t="shared" si="220"/>
        <v>7.8317078582362276</v>
      </c>
      <c r="BX356" s="1">
        <f t="shared" si="221"/>
        <v>5.3564085782905426</v>
      </c>
      <c r="BY356" s="1">
        <f t="shared" si="222"/>
        <v>6.4282225273600559</v>
      </c>
    </row>
    <row r="357" spans="1:77" x14ac:dyDescent="0.25">
      <c r="A357" s="1">
        <v>20121016</v>
      </c>
      <c r="B357" s="1">
        <v>2012</v>
      </c>
      <c r="C357" s="1">
        <v>10</v>
      </c>
      <c r="D357" s="1">
        <v>7.9950000000000001</v>
      </c>
      <c r="E357" s="1">
        <v>85.795000000000002</v>
      </c>
      <c r="F357" s="1">
        <f t="shared" si="205"/>
        <v>3.5580902399999998</v>
      </c>
      <c r="G357" s="1">
        <v>432.286</v>
      </c>
      <c r="H357" s="1">
        <v>2.7890000000000001</v>
      </c>
      <c r="I357" s="1">
        <v>166.085375</v>
      </c>
      <c r="J357" s="1">
        <v>134.7846667</v>
      </c>
      <c r="K357" s="1">
        <f t="shared" si="206"/>
        <v>2.1524664599999999E-3</v>
      </c>
      <c r="L357" s="1">
        <f t="shared" si="207"/>
        <v>1.7468092804320001E-3</v>
      </c>
      <c r="M357" s="1">
        <f t="shared" si="186"/>
        <v>4.0565717956799982E-4</v>
      </c>
      <c r="N357" s="1">
        <f t="shared" si="187"/>
        <v>0.81153844340598924</v>
      </c>
      <c r="O357" s="1">
        <f t="shared" si="188"/>
        <v>2.8875270148676426</v>
      </c>
      <c r="P357" s="1">
        <f t="shared" si="189"/>
        <v>0.67056322513235722</v>
      </c>
      <c r="Q357" s="1">
        <v>10.1999</v>
      </c>
      <c r="R357" s="1">
        <v>3.6166299999999998</v>
      </c>
      <c r="S357" s="1">
        <v>0.73823890700000006</v>
      </c>
      <c r="T357" s="1">
        <v>1.64514</v>
      </c>
      <c r="U357" s="1">
        <v>1.0261410820000001</v>
      </c>
      <c r="V357" s="1">
        <v>9.0411111000000002E-2</v>
      </c>
      <c r="W357" s="1">
        <v>0.27041111099999998</v>
      </c>
      <c r="X357" s="1">
        <v>3.7522222000000001E-2</v>
      </c>
      <c r="Y357" s="1">
        <v>0.19113333299999999</v>
      </c>
      <c r="Z357" s="1">
        <v>0.498860627</v>
      </c>
      <c r="AA357" s="1">
        <v>0.17176629299999999</v>
      </c>
      <c r="AB357" s="1">
        <v>0.74444444399999998</v>
      </c>
      <c r="AC357" s="1">
        <v>0.45058717700000001</v>
      </c>
      <c r="AD357" s="1">
        <v>0.63017164800000003</v>
      </c>
      <c r="AE357" s="1">
        <f t="shared" si="190"/>
        <v>0.59127653302433381</v>
      </c>
      <c r="AF357" s="1">
        <v>0.70441737000000004</v>
      </c>
      <c r="AG357" s="1">
        <v>0.80984993800000005</v>
      </c>
      <c r="AH357" s="1">
        <v>1.0034504390000001</v>
      </c>
      <c r="AI357" s="1">
        <v>1</v>
      </c>
      <c r="AJ357" s="1">
        <v>0.74634795700000001</v>
      </c>
      <c r="AK357" s="1">
        <v>1.073315011</v>
      </c>
      <c r="AL357" s="1">
        <v>1</v>
      </c>
      <c r="AM357" s="1">
        <v>0.73823890700000006</v>
      </c>
      <c r="AN357" s="1">
        <v>0.36982835171087913</v>
      </c>
      <c r="AO357" s="1">
        <v>0.76991031268388221</v>
      </c>
      <c r="AP357" s="1">
        <v>2.7394103692358693</v>
      </c>
      <c r="AQ357" s="1">
        <v>0.81867987076413051</v>
      </c>
      <c r="AR357" s="1">
        <v>3.9678899589038044E-2</v>
      </c>
      <c r="AS357" s="1">
        <v>0.55561111110000005</v>
      </c>
      <c r="AT357" s="1">
        <v>1.6028708432465659</v>
      </c>
      <c r="AU357" s="1">
        <v>0.28070414088549317</v>
      </c>
      <c r="AV357" s="1">
        <v>0.46374030311450681</v>
      </c>
      <c r="AW357" s="1">
        <f t="shared" si="208"/>
        <v>0.59564033659440629</v>
      </c>
      <c r="AX357" s="1">
        <f t="shared" si="209"/>
        <v>0.65849434787661487</v>
      </c>
      <c r="AY357" s="1">
        <f t="shared" si="210"/>
        <v>1.9650567244930941</v>
      </c>
      <c r="AZ357" s="1">
        <f t="shared" si="211"/>
        <v>2.0481979066782223</v>
      </c>
      <c r="BA357" s="1">
        <f t="shared" si="212"/>
        <v>1.5816863284038263</v>
      </c>
      <c r="BB357" s="1">
        <f t="shared" si="213"/>
        <v>1.4121995916565546</v>
      </c>
      <c r="BC357" s="1">
        <f t="shared" si="214"/>
        <v>2.2062698830831899</v>
      </c>
      <c r="BD357" s="1">
        <f t="shared" si="215"/>
        <v>1.8703114920959434</v>
      </c>
      <c r="BE357" s="1">
        <f t="shared" si="191"/>
        <v>1.2256862237999999</v>
      </c>
      <c r="BF357" s="1">
        <f t="shared" si="192"/>
        <v>1.2775447784995062</v>
      </c>
      <c r="BG357" s="1">
        <f t="shared" si="193"/>
        <v>0.98656243299921376</v>
      </c>
      <c r="BH357" s="1">
        <f t="shared" si="194"/>
        <v>0.88084662553236515</v>
      </c>
      <c r="BI357" s="1">
        <f t="shared" si="195"/>
        <v>1.3761407332286941</v>
      </c>
      <c r="BJ357" s="1">
        <f t="shared" si="196"/>
        <v>1.1665897485316468</v>
      </c>
      <c r="BK357" s="1">
        <f t="shared" si="197"/>
        <v>1.02614108238656</v>
      </c>
      <c r="BL357" s="2">
        <f t="shared" si="198"/>
        <v>1.7399999999999998</v>
      </c>
      <c r="BM357" s="2">
        <f t="shared" si="199"/>
        <v>1.8136190742989573</v>
      </c>
      <c r="BN357" s="2">
        <f t="shared" si="200"/>
        <v>1.4005367769383847</v>
      </c>
      <c r="BO357" s="2">
        <f t="shared" si="201"/>
        <v>1.2504612507388413</v>
      </c>
      <c r="BP357" s="2">
        <f t="shared" si="202"/>
        <v>1.9535871655588135</v>
      </c>
      <c r="BQ357" s="2">
        <f t="shared" si="203"/>
        <v>1.6561058801426869</v>
      </c>
      <c r="BR357" s="2">
        <f t="shared" si="204"/>
        <v>1.4567231389915327</v>
      </c>
      <c r="BS357" s="1">
        <f t="shared" si="216"/>
        <v>2.7896199159499631</v>
      </c>
      <c r="BT357" s="1">
        <f t="shared" si="217"/>
        <v>2.9076482124201766</v>
      </c>
      <c r="BU357" s="1">
        <f t="shared" si="218"/>
        <v>2.2453823482572925</v>
      </c>
      <c r="BV357" s="1">
        <f t="shared" si="219"/>
        <v>2.0047767868877999</v>
      </c>
      <c r="BW357" s="1">
        <f t="shared" si="220"/>
        <v>3.1320492325213243</v>
      </c>
      <c r="BX357" s="1">
        <f t="shared" si="221"/>
        <v>2.6551183598665991</v>
      </c>
      <c r="BY357" s="1">
        <f t="shared" si="222"/>
        <v>2.3354620003194979</v>
      </c>
    </row>
    <row r="358" spans="1:77" x14ac:dyDescent="0.25">
      <c r="A358" s="1">
        <v>20110427</v>
      </c>
      <c r="B358" s="1">
        <v>2011</v>
      </c>
      <c r="C358" s="1">
        <v>4</v>
      </c>
      <c r="D358" s="1">
        <v>15.811999999999999</v>
      </c>
      <c r="E358" s="1">
        <v>93.183000000000007</v>
      </c>
      <c r="F358" s="1">
        <f t="shared" si="205"/>
        <v>3.8644853760000006</v>
      </c>
      <c r="G358" s="1">
        <v>432.286</v>
      </c>
      <c r="H358" s="1">
        <v>1.395</v>
      </c>
      <c r="I358" s="1">
        <v>199.9649167</v>
      </c>
      <c r="J358" s="1">
        <v>162.22291670000001</v>
      </c>
      <c r="K358" s="1">
        <f t="shared" si="206"/>
        <v>2.5915453204319997E-3</v>
      </c>
      <c r="L358" s="1">
        <f t="shared" si="207"/>
        <v>2.1024090004319999E-3</v>
      </c>
      <c r="M358" s="1">
        <f t="shared" si="186"/>
        <v>4.8913631999999985E-4</v>
      </c>
      <c r="N358" s="1">
        <f t="shared" si="187"/>
        <v>0.81125689134448054</v>
      </c>
      <c r="O358" s="1">
        <f t="shared" si="188"/>
        <v>3.1350903927799667</v>
      </c>
      <c r="P358" s="1">
        <f t="shared" si="189"/>
        <v>0.72939498322003393</v>
      </c>
      <c r="Q358" s="1">
        <v>7.1287500000000001</v>
      </c>
      <c r="R358" s="1">
        <v>-16.721800000000002</v>
      </c>
      <c r="S358" s="1">
        <v>-0.74311611</v>
      </c>
      <c r="T358" s="1">
        <v>2.4157299999999999</v>
      </c>
      <c r="U358" s="1">
        <v>0.91837538699999999</v>
      </c>
      <c r="V358" s="1">
        <v>5.4277777999999999E-2</v>
      </c>
      <c r="W358" s="1">
        <v>0.28970000000000001</v>
      </c>
      <c r="X358" s="1">
        <v>2.8500000000000001E-2</v>
      </c>
      <c r="Y358" s="1">
        <v>0.214966667</v>
      </c>
      <c r="Z358" s="1">
        <v>0.684411137</v>
      </c>
      <c r="AA358" s="1">
        <v>0.14808454300000001</v>
      </c>
      <c r="AB358" s="1">
        <v>1.8333333329999999</v>
      </c>
      <c r="AC358" s="1">
        <v>0.68066981000000004</v>
      </c>
      <c r="AD358" s="1">
        <v>0.78444131900000003</v>
      </c>
      <c r="AE358" s="1">
        <f t="shared" si="190"/>
        <v>0.77003629084588643</v>
      </c>
      <c r="AF358" s="1">
        <v>0.95289252700000004</v>
      </c>
      <c r="AG358" s="1">
        <v>1.1618637679999999</v>
      </c>
      <c r="AH358" s="1">
        <v>1.4938519450000001</v>
      </c>
      <c r="AI358" s="1">
        <v>1</v>
      </c>
      <c r="AJ358" s="1">
        <v>0.73126404</v>
      </c>
      <c r="AK358" s="1">
        <v>1.1222773850000001</v>
      </c>
      <c r="AL358" s="1">
        <v>0</v>
      </c>
      <c r="AM358" s="1">
        <v>0</v>
      </c>
      <c r="AN358" s="1">
        <v>0.21555868105837342</v>
      </c>
      <c r="AO358" s="1">
        <v>0.99809385099385106</v>
      </c>
      <c r="AP358" s="1">
        <v>3.8571190910412607</v>
      </c>
      <c r="AQ358" s="1">
        <v>7.3662849587394774E-3</v>
      </c>
      <c r="AR358" s="1">
        <v>2.7562027871235747E-4</v>
      </c>
      <c r="AS358" s="1">
        <v>0.58283333332499998</v>
      </c>
      <c r="AT358" s="1">
        <v>1.0960351103330661</v>
      </c>
      <c r="AU358" s="1">
        <v>0.5702425046267402</v>
      </c>
      <c r="AV358" s="1">
        <v>1.2630908283732598</v>
      </c>
      <c r="AW358" s="1">
        <f t="shared" si="208"/>
        <v>1.5601490400560218</v>
      </c>
      <c r="AX358" s="1">
        <f t="shared" si="209"/>
        <v>0.70980031954757505</v>
      </c>
      <c r="AY358" s="1">
        <f t="shared" si="210"/>
        <v>0</v>
      </c>
      <c r="AZ358" s="1">
        <f t="shared" si="211"/>
        <v>0</v>
      </c>
      <c r="BA358" s="1">
        <f t="shared" si="212"/>
        <v>0</v>
      </c>
      <c r="BB358" s="1">
        <f t="shared" si="213"/>
        <v>0</v>
      </c>
      <c r="BC358" s="1">
        <f t="shared" si="214"/>
        <v>0</v>
      </c>
      <c r="BD358" s="1">
        <f t="shared" si="215"/>
        <v>0</v>
      </c>
      <c r="BE358" s="1">
        <f t="shared" si="191"/>
        <v>0</v>
      </c>
      <c r="BF358" s="1">
        <f t="shared" si="192"/>
        <v>0</v>
      </c>
      <c r="BG358" s="1">
        <f t="shared" si="193"/>
        <v>0</v>
      </c>
      <c r="BH358" s="1">
        <f t="shared" si="194"/>
        <v>0</v>
      </c>
      <c r="BI358" s="1">
        <f t="shared" si="195"/>
        <v>0</v>
      </c>
      <c r="BJ358" s="1">
        <f t="shared" si="196"/>
        <v>0</v>
      </c>
      <c r="BK358" s="1">
        <f t="shared" si="197"/>
        <v>0.91837538704818211</v>
      </c>
      <c r="BL358" s="2" t="e">
        <f t="shared" si="198"/>
        <v>#DIV/0!</v>
      </c>
      <c r="BM358" s="2" t="e">
        <f t="shared" si="199"/>
        <v>#DIV/0!</v>
      </c>
      <c r="BN358" s="2" t="e">
        <f t="shared" si="200"/>
        <v>#DIV/0!</v>
      </c>
      <c r="BO358" s="2" t="e">
        <f t="shared" si="201"/>
        <v>#DIV/0!</v>
      </c>
      <c r="BP358" s="2" t="e">
        <f t="shared" si="202"/>
        <v>#DIV/0!</v>
      </c>
      <c r="BQ358" s="2" t="e">
        <f t="shared" si="203"/>
        <v>#DIV/0!</v>
      </c>
      <c r="BR358" s="2" t="e">
        <f t="shared" si="204"/>
        <v>#DIV/0!</v>
      </c>
      <c r="BS358" s="1" t="e">
        <f t="shared" si="216"/>
        <v>#DIV/0!</v>
      </c>
      <c r="BT358" s="1" t="e">
        <f t="shared" si="217"/>
        <v>#DIV/0!</v>
      </c>
      <c r="BU358" s="1" t="e">
        <f t="shared" si="218"/>
        <v>#DIV/0!</v>
      </c>
      <c r="BV358" s="1" t="e">
        <f t="shared" si="219"/>
        <v>#DIV/0!</v>
      </c>
      <c r="BW358" s="1" t="e">
        <f t="shared" si="220"/>
        <v>#DIV/0!</v>
      </c>
      <c r="BX358" s="1" t="e">
        <f t="shared" si="221"/>
        <v>#DIV/0!</v>
      </c>
      <c r="BY358" s="1" t="e">
        <f t="shared" si="222"/>
        <v>#DIV/0!</v>
      </c>
    </row>
    <row r="359" spans="1:77" x14ac:dyDescent="0.25">
      <c r="A359" s="1">
        <v>20070412</v>
      </c>
      <c r="B359" s="1">
        <v>2007</v>
      </c>
      <c r="C359" s="1">
        <v>4</v>
      </c>
      <c r="D359" s="1">
        <v>9.6639999999999997</v>
      </c>
      <c r="E359" s="1">
        <v>193.25800000000001</v>
      </c>
      <c r="F359" s="1">
        <f t="shared" si="205"/>
        <v>8.0147957759999997</v>
      </c>
      <c r="G359" s="1">
        <v>432.286</v>
      </c>
      <c r="H359" s="1">
        <v>2.9209999999999998</v>
      </c>
      <c r="I359" s="1">
        <v>342.512766</v>
      </c>
      <c r="J359" s="1">
        <v>277.62222220000001</v>
      </c>
      <c r="K359" s="1">
        <f t="shared" si="206"/>
        <v>4.4389654473599993E-3</v>
      </c>
      <c r="L359" s="1">
        <f t="shared" si="207"/>
        <v>3.5979839997119997E-3</v>
      </c>
      <c r="M359" s="1">
        <f t="shared" si="186"/>
        <v>8.4098144764799959E-4</v>
      </c>
      <c r="N359" s="1">
        <f t="shared" si="187"/>
        <v>0.81054561977990625</v>
      </c>
      <c r="O359" s="1">
        <f t="shared" si="188"/>
        <v>6.4963576096672941</v>
      </c>
      <c r="P359" s="1">
        <f t="shared" si="189"/>
        <v>1.5184381663327056</v>
      </c>
      <c r="Q359" s="1">
        <v>31.752199999999998</v>
      </c>
      <c r="R359" s="1">
        <v>66.532899999999998</v>
      </c>
      <c r="S359" s="1">
        <v>0.32306219400000002</v>
      </c>
      <c r="T359" s="1">
        <v>3.5107599999999999</v>
      </c>
      <c r="U359" s="1">
        <v>0.76079987100000002</v>
      </c>
      <c r="V359" s="1">
        <v>6.7711111000000004E-2</v>
      </c>
      <c r="W359" s="1">
        <v>0.27067777799999998</v>
      </c>
      <c r="X359" s="1">
        <v>3.5088888999999998E-2</v>
      </c>
      <c r="Y359" s="1">
        <v>0.23457777799999999</v>
      </c>
      <c r="Z359" s="1">
        <v>0.59980298899999995</v>
      </c>
      <c r="AA359" s="1">
        <v>7.1448992000000003E-2</v>
      </c>
      <c r="AB359" s="1">
        <v>1.244444444</v>
      </c>
      <c r="AC359" s="1">
        <v>0.57575570600000003</v>
      </c>
      <c r="AD359" s="1">
        <v>0.41832333599999999</v>
      </c>
      <c r="AE359" s="1">
        <f t="shared" si="190"/>
        <v>0.34579760834298956</v>
      </c>
      <c r="AF359" s="1">
        <v>0.76534137800000002</v>
      </c>
      <c r="AG359" s="1">
        <v>0.89508903399999995</v>
      </c>
      <c r="AH359" s="1">
        <v>1.1081555830000001</v>
      </c>
      <c r="AI359" s="1">
        <v>1</v>
      </c>
      <c r="AJ359" s="1">
        <v>0.68245158699999997</v>
      </c>
      <c r="AK359" s="1">
        <v>1.06879089</v>
      </c>
      <c r="AL359" s="1">
        <v>0.39832534600000002</v>
      </c>
      <c r="AM359" s="1">
        <v>0.32306219400000002</v>
      </c>
      <c r="AN359" s="1">
        <v>0.58167666436915155</v>
      </c>
      <c r="AO359" s="1">
        <v>0.39029591914257689</v>
      </c>
      <c r="AP359" s="1">
        <v>3.1281420841339624</v>
      </c>
      <c r="AQ359" s="1">
        <v>4.8866536918660373</v>
      </c>
      <c r="AR359" s="1">
        <v>0.20936223194057205</v>
      </c>
      <c r="AS359" s="1">
        <v>0.56811111110000001</v>
      </c>
      <c r="AT359" s="1">
        <v>1.3024424617251307</v>
      </c>
      <c r="AU359" s="1">
        <v>0.42339397936663203</v>
      </c>
      <c r="AV359" s="1">
        <v>0.82105046463336795</v>
      </c>
      <c r="AW359" s="1">
        <f t="shared" si="208"/>
        <v>1.1286838487632544</v>
      </c>
      <c r="AX359" s="1">
        <f t="shared" si="209"/>
        <v>3.2645182264777537</v>
      </c>
      <c r="AY359" s="1">
        <f t="shared" si="210"/>
        <v>2.4477840224859269</v>
      </c>
      <c r="AZ359" s="1">
        <f t="shared" si="211"/>
        <v>2.1404030570179309</v>
      </c>
      <c r="BA359" s="1">
        <f t="shared" si="212"/>
        <v>1.819683526238145</v>
      </c>
      <c r="BB359" s="1">
        <f t="shared" si="213"/>
        <v>2.1399473001559661</v>
      </c>
      <c r="BC359" s="1">
        <f t="shared" si="214"/>
        <v>2.7443907378064347</v>
      </c>
      <c r="BD359" s="1">
        <f t="shared" si="215"/>
        <v>2.454111180460111</v>
      </c>
      <c r="BE359" s="1">
        <f t="shared" si="191"/>
        <v>0.53044747240794221</v>
      </c>
      <c r="BF359" s="1">
        <f t="shared" si="192"/>
        <v>0.46383642555862858</v>
      </c>
      <c r="BG359" s="1">
        <f t="shared" si="193"/>
        <v>0.39433484253856188</v>
      </c>
      <c r="BH359" s="1">
        <f t="shared" si="194"/>
        <v>0.46373766068671146</v>
      </c>
      <c r="BI359" s="1">
        <f t="shared" si="195"/>
        <v>0.59472368346074556</v>
      </c>
      <c r="BJ359" s="1">
        <f t="shared" si="196"/>
        <v>0.53181860030325523</v>
      </c>
      <c r="BK359" s="1">
        <f t="shared" si="197"/>
        <v>0.76079987087243683</v>
      </c>
      <c r="BL359" s="2">
        <f t="shared" si="198"/>
        <v>1.7399999999999998</v>
      </c>
      <c r="BM359" s="2">
        <f t="shared" si="199"/>
        <v>1.5214991539281573</v>
      </c>
      <c r="BN359" s="2">
        <f t="shared" si="200"/>
        <v>1.2935166283334036</v>
      </c>
      <c r="BO359" s="2">
        <f t="shared" si="201"/>
        <v>1.5211751805168869</v>
      </c>
      <c r="BP359" s="2">
        <f t="shared" si="202"/>
        <v>1.9508420023648758</v>
      </c>
      <c r="BQ359" s="2">
        <f t="shared" si="203"/>
        <v>1.7444976414479165</v>
      </c>
      <c r="BR359" s="2">
        <f t="shared" si="204"/>
        <v>2.4956133155065241</v>
      </c>
      <c r="BS359" s="1">
        <f t="shared" si="216"/>
        <v>8.0293420567946541</v>
      </c>
      <c r="BT359" s="1">
        <f t="shared" si="217"/>
        <v>7.0210558310418607</v>
      </c>
      <c r="BU359" s="1">
        <f t="shared" si="218"/>
        <v>5.9690157845061016</v>
      </c>
      <c r="BV359" s="1">
        <f t="shared" si="219"/>
        <v>7.0195608348715171</v>
      </c>
      <c r="BW359" s="1">
        <f t="shared" si="220"/>
        <v>9.0022860550286179</v>
      </c>
      <c r="BX359" s="1">
        <f t="shared" si="221"/>
        <v>8.0500967129062282</v>
      </c>
      <c r="BY359" s="1">
        <f t="shared" si="222"/>
        <v>11.516168363042116</v>
      </c>
    </row>
    <row r="360" spans="1:77" x14ac:dyDescent="0.25">
      <c r="A360" s="1">
        <v>20080511</v>
      </c>
      <c r="B360" s="1">
        <v>2008</v>
      </c>
      <c r="C360" s="1">
        <v>5</v>
      </c>
      <c r="D360" s="1">
        <v>10.287000000000001</v>
      </c>
      <c r="E360" s="1">
        <v>167.971</v>
      </c>
      <c r="F360" s="1">
        <f t="shared" si="205"/>
        <v>6.9660933119999999</v>
      </c>
      <c r="G360" s="1">
        <v>432.286</v>
      </c>
      <c r="H360" s="1">
        <v>5.101</v>
      </c>
      <c r="I360" s="1">
        <v>344.53977079999999</v>
      </c>
      <c r="J360" s="1">
        <v>279.25141669999999</v>
      </c>
      <c r="K360" s="1">
        <f t="shared" si="206"/>
        <v>4.4652354295679998E-3</v>
      </c>
      <c r="L360" s="1">
        <f t="shared" si="207"/>
        <v>3.6190983604319996E-3</v>
      </c>
      <c r="M360" s="1">
        <f t="shared" si="186"/>
        <v>8.4613706913600015E-4</v>
      </c>
      <c r="N360" s="1">
        <f t="shared" si="187"/>
        <v>0.81050560883463618</v>
      </c>
      <c r="O360" s="1">
        <f t="shared" si="188"/>
        <v>5.646057701041447</v>
      </c>
      <c r="P360" s="1">
        <f t="shared" si="189"/>
        <v>1.3200356109585529</v>
      </c>
      <c r="Q360" s="1">
        <v>20.029599999999999</v>
      </c>
      <c r="R360" s="1">
        <v>67.824100000000001</v>
      </c>
      <c r="S360" s="1">
        <v>0.22798812099999999</v>
      </c>
      <c r="T360" s="1">
        <v>1.55901</v>
      </c>
      <c r="U360" s="1">
        <v>0.49974107499999998</v>
      </c>
      <c r="V360" s="1">
        <v>8.0688889E-2</v>
      </c>
      <c r="W360" s="1">
        <v>0.23991111100000001</v>
      </c>
      <c r="X360" s="1">
        <v>4.3799999999999999E-2</v>
      </c>
      <c r="Y360" s="1">
        <v>0.235511111</v>
      </c>
      <c r="Z360" s="1">
        <v>0.49663824699999998</v>
      </c>
      <c r="AA360" s="1">
        <v>9.2549309999999992E-3</v>
      </c>
      <c r="AB360" s="1">
        <v>1.2</v>
      </c>
      <c r="AC360" s="1">
        <v>0.44783142599999998</v>
      </c>
      <c r="AD360" s="1">
        <v>0.62630593000000001</v>
      </c>
      <c r="AE360" s="1">
        <f t="shared" si="190"/>
        <v>0.58679713789107768</v>
      </c>
      <c r="AF360" s="1">
        <v>0.78732922299999997</v>
      </c>
      <c r="AG360" s="1">
        <v>0.92467562000000003</v>
      </c>
      <c r="AH360" s="1">
        <v>1.1472396490000001</v>
      </c>
      <c r="AI360" s="1">
        <v>1</v>
      </c>
      <c r="AJ360" s="1">
        <v>0.64283753600000004</v>
      </c>
      <c r="AK360" s="1">
        <v>0.99677321699999999</v>
      </c>
      <c r="AL360" s="1">
        <v>0.228550216</v>
      </c>
      <c r="AM360" s="1">
        <v>0.22798812099999999</v>
      </c>
      <c r="AN360" s="1">
        <v>0.37369406969707758</v>
      </c>
      <c r="AO360" s="1">
        <v>0.76264629000220141</v>
      </c>
      <c r="AP360" s="1">
        <v>5.3126652202059477</v>
      </c>
      <c r="AQ360" s="1">
        <v>1.6534280917940523</v>
      </c>
      <c r="AR360" s="1">
        <v>6.5312685823359737E-2</v>
      </c>
      <c r="AS360" s="1">
        <v>0.56700000000000006</v>
      </c>
      <c r="AT360" s="1">
        <v>2.278535216217537</v>
      </c>
      <c r="AU360" s="1">
        <v>0.50487066850624007</v>
      </c>
      <c r="AV360" s="1">
        <v>0.69512933149375988</v>
      </c>
      <c r="AW360" s="1">
        <f t="shared" si="208"/>
        <v>1.4784556797609614</v>
      </c>
      <c r="AX360" s="1">
        <f t="shared" si="209"/>
        <v>2.1560961002180199</v>
      </c>
      <c r="AY360" s="1">
        <f t="shared" si="210"/>
        <v>0.97676729473186297</v>
      </c>
      <c r="AZ360" s="1">
        <f t="shared" si="211"/>
        <v>1.0151018150253717</v>
      </c>
      <c r="BA360" s="1">
        <f t="shared" si="212"/>
        <v>1.0826726790630992</v>
      </c>
      <c r="BB360" s="1">
        <f t="shared" si="213"/>
        <v>1.0446135632476972</v>
      </c>
      <c r="BC360" s="1">
        <f t="shared" si="214"/>
        <v>1.0950641506828021</v>
      </c>
      <c r="BD360" s="1">
        <f t="shared" si="215"/>
        <v>1.3255158938686593</v>
      </c>
      <c r="BE360" s="1">
        <f t="shared" si="191"/>
        <v>0.31310301932478618</v>
      </c>
      <c r="BF360" s="1">
        <f t="shared" si="192"/>
        <v>0.32539116012659275</v>
      </c>
      <c r="BG360" s="1">
        <f t="shared" si="193"/>
        <v>0.3470510187876108</v>
      </c>
      <c r="BH360" s="1">
        <f t="shared" si="194"/>
        <v>0.33485115896541506</v>
      </c>
      <c r="BI360" s="1">
        <f t="shared" si="195"/>
        <v>0.35102310835175965</v>
      </c>
      <c r="BJ360" s="1">
        <f t="shared" si="196"/>
        <v>0.42489447668003666</v>
      </c>
      <c r="BK360" s="1">
        <f t="shared" si="197"/>
        <v>0.49974107526965672</v>
      </c>
      <c r="BL360" s="2">
        <f t="shared" si="198"/>
        <v>1.74</v>
      </c>
      <c r="BM360" s="2">
        <f t="shared" si="199"/>
        <v>1.8082885940903823</v>
      </c>
      <c r="BN360" s="2">
        <f t="shared" si="200"/>
        <v>1.9286584140667173</v>
      </c>
      <c r="BO360" s="2">
        <f t="shared" si="201"/>
        <v>1.8608604217752385</v>
      </c>
      <c r="BP360" s="2">
        <f t="shared" si="202"/>
        <v>1.9507324134057324</v>
      </c>
      <c r="BQ360" s="2">
        <f t="shared" si="203"/>
        <v>2.3612560205187947</v>
      </c>
      <c r="BR360" s="2">
        <f t="shared" si="204"/>
        <v>2.7771992516852952</v>
      </c>
      <c r="BS360" s="1">
        <f t="shared" si="216"/>
        <v>5.4281657727179198</v>
      </c>
      <c r="BT360" s="1">
        <f t="shared" si="217"/>
        <v>5.6412012951940351</v>
      </c>
      <c r="BU360" s="1">
        <f t="shared" si="218"/>
        <v>6.0167112589088383</v>
      </c>
      <c r="BV360" s="1">
        <f t="shared" si="219"/>
        <v>5.8052062352217124</v>
      </c>
      <c r="BW360" s="1">
        <f t="shared" si="220"/>
        <v>6.0855740909082883</v>
      </c>
      <c r="BX360" s="1">
        <f t="shared" si="221"/>
        <v>7.3662581098874957</v>
      </c>
      <c r="BY360" s="1">
        <f t="shared" si="222"/>
        <v>8.6638493804689301</v>
      </c>
    </row>
    <row r="361" spans="1:77" x14ac:dyDescent="0.25">
      <c r="A361" s="1">
        <v>20100504</v>
      </c>
      <c r="B361" s="1">
        <v>2010</v>
      </c>
      <c r="C361" s="1">
        <v>5</v>
      </c>
      <c r="D361" s="1">
        <v>5.8419999999999996</v>
      </c>
      <c r="E361" s="1">
        <v>226.97499999999999</v>
      </c>
      <c r="F361" s="1">
        <f t="shared" si="205"/>
        <v>9.4131071999999989</v>
      </c>
      <c r="G361" s="1">
        <v>432.286</v>
      </c>
      <c r="H361" s="1">
        <v>2.4780000000000002</v>
      </c>
      <c r="I361" s="1">
        <v>409.16041669999998</v>
      </c>
      <c r="J361" s="1">
        <v>331.6193548</v>
      </c>
      <c r="K361" s="1">
        <f t="shared" si="206"/>
        <v>5.3027190004319991E-3</v>
      </c>
      <c r="L361" s="1">
        <f t="shared" si="207"/>
        <v>4.2977868382079992E-3</v>
      </c>
      <c r="M361" s="1">
        <f t="shared" si="186"/>
        <v>1.0049321622239999E-3</v>
      </c>
      <c r="N361" s="1">
        <f t="shared" si="187"/>
        <v>0.8104873816353213</v>
      </c>
      <c r="O361" s="1">
        <f t="shared" si="188"/>
        <v>7.6292046075805899</v>
      </c>
      <c r="P361" s="1">
        <f t="shared" si="189"/>
        <v>1.783902592419409</v>
      </c>
      <c r="Q361" s="1">
        <v>58.85</v>
      </c>
      <c r="R361" s="1">
        <v>74.080500000000001</v>
      </c>
      <c r="S361" s="1">
        <v>0.44271254500000001</v>
      </c>
      <c r="T361" s="1">
        <v>5.1476499999999996</v>
      </c>
      <c r="U361" s="1">
        <v>0.86600497099999996</v>
      </c>
      <c r="V361" s="1">
        <v>6.0811111000000001E-2</v>
      </c>
      <c r="W361" s="1">
        <v>0.281533333</v>
      </c>
      <c r="X361" s="1">
        <v>3.9511111000000002E-2</v>
      </c>
      <c r="Y361" s="1">
        <v>0.203133333</v>
      </c>
      <c r="Z361" s="1">
        <v>0.64473726899999995</v>
      </c>
      <c r="AA361" s="1">
        <v>0.16176066</v>
      </c>
      <c r="AB361" s="1">
        <v>1.955555556</v>
      </c>
      <c r="AC361" s="1">
        <v>0.63147421400000003</v>
      </c>
      <c r="AD361" s="1">
        <v>0.44076507799999998</v>
      </c>
      <c r="AE361" s="1">
        <f t="shared" si="190"/>
        <v>0.37180194438006947</v>
      </c>
      <c r="AF361" s="1">
        <v>0.62235379300000004</v>
      </c>
      <c r="AG361" s="1">
        <v>0.68844497699999996</v>
      </c>
      <c r="AH361" s="1">
        <v>0.86838143000000001</v>
      </c>
      <c r="AI361" s="1">
        <v>1</v>
      </c>
      <c r="AJ361" s="1">
        <v>0.739974943</v>
      </c>
      <c r="AK361" s="1">
        <v>1.0840499699999999</v>
      </c>
      <c r="AL361" s="1">
        <v>0.611986688</v>
      </c>
      <c r="AM361" s="1">
        <v>0.44271254500000001</v>
      </c>
      <c r="AN361" s="1">
        <v>0.55923492178472256</v>
      </c>
      <c r="AO361" s="1">
        <v>0.42429593372450369</v>
      </c>
      <c r="AP361" s="1">
        <v>3.9939431086728487</v>
      </c>
      <c r="AQ361" s="1">
        <v>5.4191640913271524</v>
      </c>
      <c r="AR361" s="1">
        <v>0.20396643215470561</v>
      </c>
      <c r="AS361" s="1">
        <v>0.58588888890000002</v>
      </c>
      <c r="AT361" s="1">
        <v>1.0509301547508643</v>
      </c>
      <c r="AU361" s="1">
        <v>0.55120268174051001</v>
      </c>
      <c r="AV361" s="1">
        <v>1.40435287425949</v>
      </c>
      <c r="AW361" s="1">
        <f t="shared" si="208"/>
        <v>1.9679355729418015</v>
      </c>
      <c r="AX361" s="1">
        <f t="shared" si="209"/>
        <v>4.645204364371085</v>
      </c>
      <c r="AY361" s="1">
        <f t="shared" si="210"/>
        <v>3.9392830746978404</v>
      </c>
      <c r="AZ361" s="1">
        <f t="shared" si="211"/>
        <v>3.514665292995188</v>
      </c>
      <c r="BA361" s="1">
        <f t="shared" si="212"/>
        <v>3.6250205943321454</v>
      </c>
      <c r="BB361" s="1">
        <f t="shared" si="213"/>
        <v>4.0229985464291893</v>
      </c>
      <c r="BC361" s="1">
        <f t="shared" si="214"/>
        <v>4.4162324994029731</v>
      </c>
      <c r="BD361" s="1">
        <f t="shared" si="215"/>
        <v>4.7477692681377608</v>
      </c>
      <c r="BE361" s="1">
        <f t="shared" si="191"/>
        <v>0.66271769158361526</v>
      </c>
      <c r="BF361" s="1">
        <f t="shared" si="192"/>
        <v>0.59128293790907216</v>
      </c>
      <c r="BG361" s="1">
        <f t="shared" si="193"/>
        <v>0.60984834922104092</v>
      </c>
      <c r="BH361" s="1">
        <f t="shared" si="194"/>
        <v>0.67680140253396082</v>
      </c>
      <c r="BI361" s="1">
        <f t="shared" si="195"/>
        <v>0.74295635830267648</v>
      </c>
      <c r="BJ361" s="1">
        <f t="shared" si="196"/>
        <v>0.79873180725739845</v>
      </c>
      <c r="BK361" s="1">
        <f t="shared" si="197"/>
        <v>0.86600497105480767</v>
      </c>
      <c r="BL361" s="2">
        <f t="shared" si="198"/>
        <v>1.74</v>
      </c>
      <c r="BM361" s="2">
        <f t="shared" si="199"/>
        <v>1.5524443138122825</v>
      </c>
      <c r="BN361" s="2">
        <f t="shared" si="200"/>
        <v>1.6011887733205736</v>
      </c>
      <c r="BO361" s="2">
        <f t="shared" si="201"/>
        <v>1.7769775205412777</v>
      </c>
      <c r="BP361" s="2">
        <f t="shared" si="202"/>
        <v>1.9506708208702639</v>
      </c>
      <c r="BQ361" s="2">
        <f t="shared" si="203"/>
        <v>2.0971121825748371</v>
      </c>
      <c r="BR361" s="2">
        <f t="shared" si="204"/>
        <v>2.2737413966339632</v>
      </c>
      <c r="BS361" s="1">
        <f t="shared" si="216"/>
        <v>10.342793978526869</v>
      </c>
      <c r="BT361" s="1">
        <f t="shared" si="217"/>
        <v>9.2279377591356049</v>
      </c>
      <c r="BU361" s="1">
        <f t="shared" si="218"/>
        <v>9.5176813811407204</v>
      </c>
      <c r="BV361" s="1">
        <f t="shared" si="219"/>
        <v>10.562593333006859</v>
      </c>
      <c r="BW361" s="1">
        <f t="shared" si="220"/>
        <v>11.595049666773004</v>
      </c>
      <c r="BX361" s="1">
        <f t="shared" si="221"/>
        <v>12.465516812776073</v>
      </c>
      <c r="BY361" s="1">
        <f t="shared" si="222"/>
        <v>13.515424612547715</v>
      </c>
    </row>
    <row r="362" spans="1:77" x14ac:dyDescent="0.25">
      <c r="A362" s="1">
        <v>20090603</v>
      </c>
      <c r="B362" s="1">
        <v>2009</v>
      </c>
      <c r="C362" s="1">
        <v>6</v>
      </c>
      <c r="D362" s="1">
        <v>16.056999999999999</v>
      </c>
      <c r="E362" s="1">
        <v>255.596</v>
      </c>
      <c r="F362" s="1">
        <f t="shared" si="205"/>
        <v>10.600077312000002</v>
      </c>
      <c r="G362" s="1">
        <v>432.286</v>
      </c>
      <c r="H362" s="1">
        <v>12.244</v>
      </c>
      <c r="I362" s="1">
        <v>509.29312499999997</v>
      </c>
      <c r="J362" s="1">
        <v>412.5658919</v>
      </c>
      <c r="K362" s="1">
        <f t="shared" si="206"/>
        <v>6.6004388999999991E-3</v>
      </c>
      <c r="L362" s="1">
        <f t="shared" si="207"/>
        <v>5.3468539590240003E-3</v>
      </c>
      <c r="M362" s="1">
        <f t="shared" si="186"/>
        <v>1.2535849409759988E-3</v>
      </c>
      <c r="N362" s="1">
        <f t="shared" si="187"/>
        <v>0.81007551770898145</v>
      </c>
      <c r="O362" s="1">
        <f t="shared" si="188"/>
        <v>8.58686311627363</v>
      </c>
      <c r="P362" s="1">
        <f t="shared" si="189"/>
        <v>2.0132141957263716</v>
      </c>
      <c r="Q362" s="1">
        <v>44.4711</v>
      </c>
      <c r="R362" s="1">
        <v>89.434200000000004</v>
      </c>
      <c r="S362" s="1">
        <v>0.33210858700000001</v>
      </c>
      <c r="T362" s="1">
        <v>1.97435</v>
      </c>
      <c r="U362" s="1">
        <v>0.47753760699999998</v>
      </c>
      <c r="V362" s="1">
        <v>7.3711110999999996E-2</v>
      </c>
      <c r="W362" s="1">
        <v>0.19434444400000001</v>
      </c>
      <c r="X362" s="1">
        <v>6.1822222000000003E-2</v>
      </c>
      <c r="Y362" s="1">
        <v>0.17104444399999999</v>
      </c>
      <c r="Z362" s="1">
        <v>0.45003108800000002</v>
      </c>
      <c r="AA362" s="1">
        <v>6.3767674999999996E-2</v>
      </c>
      <c r="AB362" s="1">
        <v>0.97777777799999999</v>
      </c>
      <c r="AC362" s="1">
        <v>0.39003854900000001</v>
      </c>
      <c r="AD362" s="1">
        <v>0.46064276500000001</v>
      </c>
      <c r="AE362" s="1">
        <f t="shared" si="190"/>
        <v>0.39483518539976825</v>
      </c>
      <c r="AF362" s="1">
        <v>0.95835336100000001</v>
      </c>
      <c r="AG362" s="1">
        <v>1.173476433</v>
      </c>
      <c r="AH362" s="1">
        <v>1.509222083</v>
      </c>
      <c r="AI362" s="1">
        <v>0.68951351400000005</v>
      </c>
      <c r="AJ362" s="1">
        <v>0.67755902899999998</v>
      </c>
      <c r="AK362" s="1">
        <v>0.79309838399999999</v>
      </c>
      <c r="AL362" s="1">
        <v>0.41447961999999999</v>
      </c>
      <c r="AM362" s="1">
        <v>0.33210858700000001</v>
      </c>
      <c r="AN362" s="1">
        <v>0.53935723480132525</v>
      </c>
      <c r="AO362" s="1">
        <v>0.45627520278110645</v>
      </c>
      <c r="AP362" s="1">
        <v>4.8365524241156548</v>
      </c>
      <c r="AQ362" s="1">
        <v>5.7635248858843449</v>
      </c>
      <c r="AR362" s="1">
        <v>0.22871037522855678</v>
      </c>
      <c r="AS362" s="1">
        <v>0.56144444445000008</v>
      </c>
      <c r="AT362" s="1">
        <v>2.4099024896023868</v>
      </c>
      <c r="AU362" s="1">
        <v>0.46895973291941095</v>
      </c>
      <c r="AV362" s="1">
        <v>0.50881804508058903</v>
      </c>
      <c r="AW362" s="1">
        <f t="shared" si="208"/>
        <v>1.1309088499879554</v>
      </c>
      <c r="AX362" s="1">
        <f t="shared" si="209"/>
        <v>4.5466484315152433</v>
      </c>
      <c r="AY362" s="1">
        <f t="shared" si="210"/>
        <v>2.8575554376742436</v>
      </c>
      <c r="AZ362" s="1">
        <f t="shared" si="211"/>
        <v>2.5945517349064597</v>
      </c>
      <c r="BA362" s="1">
        <f t="shared" si="212"/>
        <v>2.8063936662663473</v>
      </c>
      <c r="BB362" s="1">
        <f t="shared" si="213"/>
        <v>3.6018139263236804</v>
      </c>
      <c r="BC362" s="1">
        <f t="shared" si="214"/>
        <v>3.2016589249860452</v>
      </c>
      <c r="BD362" s="1">
        <f t="shared" si="215"/>
        <v>3.9620957674832487</v>
      </c>
      <c r="BE362" s="1">
        <f t="shared" si="191"/>
        <v>0.69115921019382487</v>
      </c>
      <c r="BF362" s="1">
        <f t="shared" si="192"/>
        <v>0.62754629508237536</v>
      </c>
      <c r="BG362" s="1">
        <f t="shared" si="193"/>
        <v>0.67878467178515678</v>
      </c>
      <c r="BH362" s="1">
        <f t="shared" si="194"/>
        <v>0.87117360376011888</v>
      </c>
      <c r="BI362" s="1">
        <f t="shared" si="195"/>
        <v>0.7743877948014205</v>
      </c>
      <c r="BJ362" s="1">
        <f t="shared" si="196"/>
        <v>0.9583152597014275</v>
      </c>
      <c r="BK362" s="1">
        <f t="shared" si="197"/>
        <v>0.47753760737422979</v>
      </c>
      <c r="BL362" s="2">
        <f t="shared" si="198"/>
        <v>1.74</v>
      </c>
      <c r="BM362" s="2">
        <f t="shared" si="199"/>
        <v>1.5798538706257248</v>
      </c>
      <c r="BN362" s="2">
        <f t="shared" si="200"/>
        <v>1.7088469798079602</v>
      </c>
      <c r="BO362" s="2">
        <f t="shared" si="201"/>
        <v>2.1931879777996626</v>
      </c>
      <c r="BP362" s="2">
        <f t="shared" si="202"/>
        <v>1.949528767151355</v>
      </c>
      <c r="BQ362" s="2">
        <f t="shared" si="203"/>
        <v>2.4125679399003714</v>
      </c>
      <c r="BR362" s="2">
        <f t="shared" si="204"/>
        <v>1.2022055476887046</v>
      </c>
      <c r="BS362" s="1">
        <f t="shared" si="216"/>
        <v>7.1939234668649243</v>
      </c>
      <c r="BT362" s="1">
        <f t="shared" si="217"/>
        <v>6.5318091000642422</v>
      </c>
      <c r="BU362" s="1">
        <f t="shared" si="218"/>
        <v>7.0651232122538703</v>
      </c>
      <c r="BV362" s="1">
        <f t="shared" si="219"/>
        <v>9.0676014142178278</v>
      </c>
      <c r="BW362" s="1">
        <f t="shared" si="220"/>
        <v>8.0602073260565383</v>
      </c>
      <c r="BX362" s="1">
        <f t="shared" si="221"/>
        <v>9.9746144357788769</v>
      </c>
      <c r="BY362" s="1">
        <f t="shared" si="222"/>
        <v>4.9704452307545814</v>
      </c>
    </row>
    <row r="363" spans="1:77" x14ac:dyDescent="0.25">
      <c r="A363" s="1">
        <v>20080423</v>
      </c>
      <c r="B363" s="1">
        <v>2008</v>
      </c>
      <c r="C363" s="1">
        <v>4</v>
      </c>
      <c r="D363" s="1">
        <v>-6.3120000000000003</v>
      </c>
      <c r="E363" s="1">
        <v>262.03699999999998</v>
      </c>
      <c r="F363" s="1">
        <f t="shared" si="205"/>
        <v>10.867198463999999</v>
      </c>
      <c r="G363" s="1">
        <v>432.286</v>
      </c>
      <c r="H363" s="1">
        <v>1.7390000000000001</v>
      </c>
      <c r="I363" s="1">
        <v>498.24877079999999</v>
      </c>
      <c r="J363" s="1">
        <v>403.46451610000003</v>
      </c>
      <c r="K363" s="1">
        <f t="shared" si="206"/>
        <v>6.4573040695679994E-3</v>
      </c>
      <c r="L363" s="1">
        <f t="shared" si="207"/>
        <v>5.2289001286559998E-3</v>
      </c>
      <c r="M363" s="1">
        <f t="shared" si="186"/>
        <v>1.2284039409119997E-3</v>
      </c>
      <c r="N363" s="1">
        <f t="shared" si="187"/>
        <v>0.80976520113072803</v>
      </c>
      <c r="O363" s="1">
        <f t="shared" si="188"/>
        <v>8.7998791499284987</v>
      </c>
      <c r="P363" s="1">
        <f t="shared" si="189"/>
        <v>2.0673193140715007</v>
      </c>
      <c r="Q363" s="1">
        <v>9.0032700000000006</v>
      </c>
      <c r="R363" s="1">
        <v>87.937799999999996</v>
      </c>
      <c r="S363" s="1">
        <v>9.2873639999999993E-2</v>
      </c>
      <c r="T363" s="1">
        <v>3.6919899999999999E-2</v>
      </c>
      <c r="U363" s="1">
        <v>3.243849E-2</v>
      </c>
      <c r="V363" s="1">
        <v>0.12775555599999999</v>
      </c>
      <c r="W363" s="1">
        <v>0.19980000000000001</v>
      </c>
      <c r="X363" s="1">
        <v>8.1188889E-2</v>
      </c>
      <c r="Y363" s="1">
        <v>0.14012222199999999</v>
      </c>
      <c r="Z363" s="1">
        <v>0.21994572400000001</v>
      </c>
      <c r="AA363" s="1">
        <v>0.175563038</v>
      </c>
      <c r="AB363" s="1">
        <v>0.44444444399999999</v>
      </c>
      <c r="AC363" s="1">
        <v>0.104732698</v>
      </c>
      <c r="AD363" s="1">
        <v>0.31312223099999997</v>
      </c>
      <c r="AE363" s="1">
        <f t="shared" si="190"/>
        <v>0.22389598030127458</v>
      </c>
      <c r="AF363" s="1">
        <v>0.119890044</v>
      </c>
      <c r="AG363" s="1">
        <v>0.12816741800000001</v>
      </c>
      <c r="AH363" s="1">
        <v>0.105897114</v>
      </c>
      <c r="AI363" s="1">
        <v>1</v>
      </c>
      <c r="AJ363" s="1">
        <v>0.74876626599999996</v>
      </c>
      <c r="AK363" s="1">
        <v>1.109991103</v>
      </c>
      <c r="AL363" s="1">
        <v>0</v>
      </c>
      <c r="AM363" s="1">
        <v>9.2873639999999993E-2</v>
      </c>
      <c r="AN363" s="1">
        <v>0.68687776874885309</v>
      </c>
      <c r="AO363" s="1">
        <v>0.26502787874545097</v>
      </c>
      <c r="AP363" s="1">
        <v>2.8801105557596314</v>
      </c>
      <c r="AQ363" s="1">
        <v>7.9870879042403677</v>
      </c>
      <c r="AR363" s="1">
        <v>0.35715654230970606</v>
      </c>
      <c r="AS363" s="1">
        <v>0.54811111109999999</v>
      </c>
      <c r="AT363" s="1">
        <v>2.0823195518540776</v>
      </c>
      <c r="AU363" s="1">
        <v>0.26296380483319248</v>
      </c>
      <c r="AV363" s="1">
        <v>0.18148063916680751</v>
      </c>
      <c r="AW363" s="1">
        <f t="shared" si="208"/>
        <v>0.32027571960104312</v>
      </c>
      <c r="AX363" s="1">
        <f t="shared" si="209"/>
        <v>3.1871894722578453</v>
      </c>
      <c r="AY363" s="1">
        <f t="shared" si="210"/>
        <v>0</v>
      </c>
      <c r="AZ363" s="1">
        <f t="shared" si="211"/>
        <v>0</v>
      </c>
      <c r="BA363" s="1">
        <f t="shared" si="212"/>
        <v>0</v>
      </c>
      <c r="BB363" s="1">
        <f t="shared" si="213"/>
        <v>0</v>
      </c>
      <c r="BC363" s="1">
        <f t="shared" si="214"/>
        <v>0</v>
      </c>
      <c r="BD363" s="1">
        <f t="shared" si="215"/>
        <v>0</v>
      </c>
      <c r="BE363" s="1">
        <f t="shared" si="191"/>
        <v>0</v>
      </c>
      <c r="BF363" s="1">
        <f t="shared" si="192"/>
        <v>0</v>
      </c>
      <c r="BG363" s="1">
        <f t="shared" si="193"/>
        <v>0</v>
      </c>
      <c r="BH363" s="1">
        <f t="shared" si="194"/>
        <v>0</v>
      </c>
      <c r="BI363" s="1">
        <f t="shared" si="195"/>
        <v>0</v>
      </c>
      <c r="BJ363" s="1">
        <f t="shared" si="196"/>
        <v>0</v>
      </c>
      <c r="BK363" s="1">
        <f t="shared" si="197"/>
        <v>3.2438489724770141E-2</v>
      </c>
      <c r="BL363" s="2" t="e">
        <f t="shared" si="198"/>
        <v>#DIV/0!</v>
      </c>
      <c r="BM363" s="2" t="e">
        <f t="shared" si="199"/>
        <v>#DIV/0!</v>
      </c>
      <c r="BN363" s="2" t="e">
        <f t="shared" si="200"/>
        <v>#DIV/0!</v>
      </c>
      <c r="BO363" s="2" t="e">
        <f t="shared" si="201"/>
        <v>#DIV/0!</v>
      </c>
      <c r="BP363" s="2" t="e">
        <f t="shared" si="202"/>
        <v>#DIV/0!</v>
      </c>
      <c r="BQ363" s="2" t="e">
        <f t="shared" si="203"/>
        <v>#DIV/0!</v>
      </c>
      <c r="BR363" s="2" t="e">
        <f t="shared" si="204"/>
        <v>#DIV/0!</v>
      </c>
      <c r="BS363" s="1" t="e">
        <f t="shared" si="216"/>
        <v>#DIV/0!</v>
      </c>
      <c r="BT363" s="1" t="e">
        <f t="shared" si="217"/>
        <v>#DIV/0!</v>
      </c>
      <c r="BU363" s="1" t="e">
        <f t="shared" si="218"/>
        <v>#DIV/0!</v>
      </c>
      <c r="BV363" s="1" t="e">
        <f t="shared" si="219"/>
        <v>#DIV/0!</v>
      </c>
      <c r="BW363" s="1" t="e">
        <f t="shared" si="220"/>
        <v>#DIV/0!</v>
      </c>
      <c r="BX363" s="1" t="e">
        <f t="shared" si="221"/>
        <v>#DIV/0!</v>
      </c>
      <c r="BY363" s="1" t="e">
        <f t="shared" si="222"/>
        <v>#DIV/0!</v>
      </c>
    </row>
    <row r="364" spans="1:77" x14ac:dyDescent="0.25">
      <c r="A364" s="1">
        <v>20040507</v>
      </c>
      <c r="B364" s="1">
        <v>2004</v>
      </c>
      <c r="C364" s="1">
        <v>5</v>
      </c>
      <c r="D364" s="1">
        <v>2.2240000000000002</v>
      </c>
      <c r="E364" s="1">
        <v>240.71199999999999</v>
      </c>
      <c r="F364" s="1">
        <f t="shared" si="205"/>
        <v>9.9828080640000003</v>
      </c>
      <c r="G364" s="1">
        <v>432.286</v>
      </c>
      <c r="H364" s="1">
        <v>3.0089999999999999</v>
      </c>
      <c r="I364" s="1">
        <v>485.10585420000001</v>
      </c>
      <c r="J364" s="1">
        <v>392.42875759999998</v>
      </c>
      <c r="K364" s="1">
        <f t="shared" si="206"/>
        <v>6.2869718704319996E-3</v>
      </c>
      <c r="L364" s="1">
        <f t="shared" si="207"/>
        <v>5.0858766984959993E-3</v>
      </c>
      <c r="M364" s="1">
        <f t="shared" si="186"/>
        <v>1.2010951719360003E-3</v>
      </c>
      <c r="N364" s="1">
        <f t="shared" si="187"/>
        <v>0.80895489964177791</v>
      </c>
      <c r="O364" s="1">
        <f t="shared" si="188"/>
        <v>8.0756414955562512</v>
      </c>
      <c r="P364" s="1">
        <f t="shared" si="189"/>
        <v>1.9071665684437491</v>
      </c>
      <c r="Q364" s="1">
        <v>5.6721599999999999</v>
      </c>
      <c r="R364" s="1">
        <v>118.593</v>
      </c>
      <c r="S364" s="1">
        <v>4.5645617999999999E-2</v>
      </c>
      <c r="T364" s="1">
        <v>0.20316100000000001</v>
      </c>
      <c r="U364" s="1">
        <v>5.2967326000000002E-2</v>
      </c>
      <c r="V364" s="1">
        <v>6.1277777999999998E-2</v>
      </c>
      <c r="W364" s="1">
        <v>0.15967777799999999</v>
      </c>
      <c r="X364" s="1">
        <v>3.2577778000000002E-2</v>
      </c>
      <c r="Y364" s="1">
        <v>0.17856666700000001</v>
      </c>
      <c r="Z364" s="1">
        <v>0.44533842800000001</v>
      </c>
      <c r="AA364" s="1">
        <v>-5.5843900000000002E-2</v>
      </c>
      <c r="AB364" s="1">
        <v>0.67777777800000005</v>
      </c>
      <c r="AC364" s="1">
        <v>0.384219651</v>
      </c>
      <c r="AD364" s="1">
        <v>0.43028633399999999</v>
      </c>
      <c r="AE364" s="1">
        <f t="shared" si="190"/>
        <v>0.35965971494785631</v>
      </c>
      <c r="AF364" s="1">
        <v>0.47818397800000001</v>
      </c>
      <c r="AG364" s="1">
        <v>0.47498353999999998</v>
      </c>
      <c r="AH364" s="1">
        <v>0.64140527000000003</v>
      </c>
      <c r="AI364" s="1">
        <v>1</v>
      </c>
      <c r="AJ364" s="1">
        <v>0.60137331199999999</v>
      </c>
      <c r="AK364" s="1">
        <v>1.065785408</v>
      </c>
      <c r="AL364" s="1">
        <v>0</v>
      </c>
      <c r="AM364" s="1">
        <v>4.5645617999999999E-2</v>
      </c>
      <c r="AN364" s="1">
        <v>0.56971366629271447</v>
      </c>
      <c r="AO364" s="1">
        <v>0.40813098152319549</v>
      </c>
      <c r="AP364" s="1">
        <v>4.0742932535179914</v>
      </c>
      <c r="AQ364" s="1">
        <v>5.9085148104820089</v>
      </c>
      <c r="AR364" s="1">
        <v>0.25073057725291742</v>
      </c>
      <c r="AS364" s="1">
        <v>0.55394444445000002</v>
      </c>
      <c r="AT364" s="1">
        <v>2.4974694038623615</v>
      </c>
      <c r="AU364" s="1">
        <v>0.3610278547114868</v>
      </c>
      <c r="AV364" s="1">
        <v>0.31674992328851326</v>
      </c>
      <c r="AW364" s="1">
        <f t="shared" si="208"/>
        <v>0.66938680045125709</v>
      </c>
      <c r="AX364" s="1">
        <f t="shared" si="209"/>
        <v>3.5286284813274236</v>
      </c>
      <c r="AY364" s="1">
        <f t="shared" si="210"/>
        <v>0</v>
      </c>
      <c r="AZ364" s="1">
        <f t="shared" si="211"/>
        <v>0</v>
      </c>
      <c r="BA364" s="1">
        <f t="shared" si="212"/>
        <v>0</v>
      </c>
      <c r="BB364" s="1">
        <f t="shared" si="213"/>
        <v>0</v>
      </c>
      <c r="BC364" s="1">
        <f t="shared" si="214"/>
        <v>0</v>
      </c>
      <c r="BD364" s="1">
        <f t="shared" si="215"/>
        <v>0</v>
      </c>
      <c r="BE364" s="1">
        <f t="shared" si="191"/>
        <v>0</v>
      </c>
      <c r="BF364" s="1">
        <f t="shared" si="192"/>
        <v>0</v>
      </c>
      <c r="BG364" s="1">
        <f t="shared" si="193"/>
        <v>0</v>
      </c>
      <c r="BH364" s="1">
        <f t="shared" si="194"/>
        <v>0</v>
      </c>
      <c r="BI364" s="1">
        <f t="shared" si="195"/>
        <v>0</v>
      </c>
      <c r="BJ364" s="1">
        <f t="shared" si="196"/>
        <v>0</v>
      </c>
      <c r="BK364" s="1">
        <f t="shared" si="197"/>
        <v>5.2967325867757584E-2</v>
      </c>
      <c r="BL364" s="2" t="e">
        <f t="shared" si="198"/>
        <v>#DIV/0!</v>
      </c>
      <c r="BM364" s="2" t="e">
        <f t="shared" si="199"/>
        <v>#DIV/0!</v>
      </c>
      <c r="BN364" s="2" t="e">
        <f t="shared" si="200"/>
        <v>#DIV/0!</v>
      </c>
      <c r="BO364" s="2" t="e">
        <f t="shared" si="201"/>
        <v>#DIV/0!</v>
      </c>
      <c r="BP364" s="2" t="e">
        <f t="shared" si="202"/>
        <v>#DIV/0!</v>
      </c>
      <c r="BQ364" s="2" t="e">
        <f t="shared" si="203"/>
        <v>#DIV/0!</v>
      </c>
      <c r="BR364" s="2" t="e">
        <f t="shared" si="204"/>
        <v>#DIV/0!</v>
      </c>
      <c r="BS364" s="1" t="e">
        <f t="shared" si="216"/>
        <v>#DIV/0!</v>
      </c>
      <c r="BT364" s="1" t="e">
        <f t="shared" si="217"/>
        <v>#DIV/0!</v>
      </c>
      <c r="BU364" s="1" t="e">
        <f t="shared" si="218"/>
        <v>#DIV/0!</v>
      </c>
      <c r="BV364" s="1" t="e">
        <f t="shared" si="219"/>
        <v>#DIV/0!</v>
      </c>
      <c r="BW364" s="1" t="e">
        <f t="shared" si="220"/>
        <v>#DIV/0!</v>
      </c>
      <c r="BX364" s="1" t="e">
        <f t="shared" si="221"/>
        <v>#DIV/0!</v>
      </c>
      <c r="BY364" s="1" t="e">
        <f t="shared" si="222"/>
        <v>#DIV/0!</v>
      </c>
    </row>
    <row r="365" spans="1:77" x14ac:dyDescent="0.25">
      <c r="A365" s="1">
        <v>20100515</v>
      </c>
      <c r="B365" s="1">
        <v>2010</v>
      </c>
      <c r="C365" s="1">
        <v>5</v>
      </c>
      <c r="D365" s="1">
        <v>14.574999999999999</v>
      </c>
      <c r="E365" s="1">
        <v>207.77099999999999</v>
      </c>
      <c r="F365" s="1">
        <f t="shared" si="205"/>
        <v>8.6166789119999994</v>
      </c>
      <c r="G365" s="1">
        <v>432.286</v>
      </c>
      <c r="H365" s="1">
        <v>8.7669999999999995</v>
      </c>
      <c r="I365" s="1">
        <v>410.11793749999998</v>
      </c>
      <c r="J365" s="1">
        <v>331.69354290000001</v>
      </c>
      <c r="K365" s="1">
        <f t="shared" si="206"/>
        <v>5.3151284699999987E-3</v>
      </c>
      <c r="L365" s="1">
        <f t="shared" si="207"/>
        <v>4.2987483159840001E-3</v>
      </c>
      <c r="M365" s="1">
        <f t="shared" si="186"/>
        <v>1.0163801540159986E-3</v>
      </c>
      <c r="N365" s="1">
        <f t="shared" si="187"/>
        <v>0.80877599483197449</v>
      </c>
      <c r="O365" s="1">
        <f t="shared" si="188"/>
        <v>6.9689630592004947</v>
      </c>
      <c r="P365" s="1">
        <f t="shared" si="189"/>
        <v>1.6477158527995046</v>
      </c>
      <c r="Q365" s="1">
        <v>28.4421</v>
      </c>
      <c r="R365" s="1">
        <v>51.872300000000003</v>
      </c>
      <c r="S365" s="1">
        <v>0.35413450099999999</v>
      </c>
      <c r="T365" s="1">
        <v>3.0182199999999999</v>
      </c>
      <c r="U365" s="1">
        <v>0.57850763299999997</v>
      </c>
      <c r="V365" s="1">
        <v>5.5522222000000003E-2</v>
      </c>
      <c r="W365" s="1">
        <v>0.239633333</v>
      </c>
      <c r="X365" s="1">
        <v>3.2622221999999999E-2</v>
      </c>
      <c r="Y365" s="1">
        <v>0.20226666700000001</v>
      </c>
      <c r="Z365" s="1">
        <v>0.62377654000000005</v>
      </c>
      <c r="AA365" s="1">
        <v>8.4559098999999999E-2</v>
      </c>
      <c r="AB365" s="1">
        <v>1.2111111109999999</v>
      </c>
      <c r="AC365" s="1">
        <v>0.60548290999999999</v>
      </c>
      <c r="AD365" s="1">
        <v>0.52769013200000003</v>
      </c>
      <c r="AE365" s="1">
        <f t="shared" si="190"/>
        <v>0.47252622479721906</v>
      </c>
      <c r="AF365" s="1">
        <v>0.92210239500000002</v>
      </c>
      <c r="AG365" s="1">
        <v>1.1072489160000001</v>
      </c>
      <c r="AH365" s="1">
        <v>1.4162484319999999</v>
      </c>
      <c r="AI365" s="1">
        <v>0.877459459</v>
      </c>
      <c r="AJ365" s="1">
        <v>0.69080197399999999</v>
      </c>
      <c r="AK365" s="1">
        <v>0.88643808300000004</v>
      </c>
      <c r="AL365" s="1">
        <v>0.453811609</v>
      </c>
      <c r="AM365" s="1">
        <v>0.35413450099999999</v>
      </c>
      <c r="AN365" s="1">
        <v>0.47230986760747795</v>
      </c>
      <c r="AO365" s="1">
        <v>0.57468259994091642</v>
      </c>
      <c r="AP365" s="1">
        <v>4.9518554400042269</v>
      </c>
      <c r="AQ365" s="1">
        <v>3.6648234719957724</v>
      </c>
      <c r="AR365" s="1">
        <v>0.1456187979813828</v>
      </c>
      <c r="AS365" s="1">
        <v>0.56727777777499999</v>
      </c>
      <c r="AT365" s="1">
        <v>2.1080879290963894</v>
      </c>
      <c r="AU365" s="1">
        <v>0.50077200759229445</v>
      </c>
      <c r="AV365" s="1">
        <v>0.71033910340770545</v>
      </c>
      <c r="AW365" s="1">
        <f t="shared" si="208"/>
        <v>1.4525160647903366</v>
      </c>
      <c r="AX365" s="1">
        <f t="shared" si="209"/>
        <v>3.4034264597706261</v>
      </c>
      <c r="AY365" s="1">
        <f t="shared" si="210"/>
        <v>3.7987944876949125</v>
      </c>
      <c r="AZ365" s="1">
        <f t="shared" si="211"/>
        <v>3.6510043694379295</v>
      </c>
      <c r="BA365" s="1">
        <f t="shared" si="212"/>
        <v>2.9307038034882309</v>
      </c>
      <c r="BB365" s="1">
        <f t="shared" si="213"/>
        <v>3.245532973255929</v>
      </c>
      <c r="BC365" s="1">
        <f t="shared" si="214"/>
        <v>4.2485520784074469</v>
      </c>
      <c r="BD365" s="1">
        <f t="shared" si="215"/>
        <v>3.8307413782659863</v>
      </c>
      <c r="BE365" s="1">
        <f t="shared" si="191"/>
        <v>0.72812174247560424</v>
      </c>
      <c r="BF365" s="1">
        <f t="shared" si="192"/>
        <v>0.69979454584137757</v>
      </c>
      <c r="BG365" s="1">
        <f t="shared" si="193"/>
        <v>0.56173324642538791</v>
      </c>
      <c r="BH365" s="1">
        <f t="shared" si="194"/>
        <v>0.62207711720227266</v>
      </c>
      <c r="BI365" s="1">
        <f t="shared" si="195"/>
        <v>0.81432758532970195</v>
      </c>
      <c r="BJ365" s="1">
        <f t="shared" si="196"/>
        <v>0.73424506020301372</v>
      </c>
      <c r="BK365" s="1">
        <f t="shared" si="197"/>
        <v>0.57850763253798143</v>
      </c>
      <c r="BL365" s="2">
        <f t="shared" si="198"/>
        <v>1.7400000000000002</v>
      </c>
      <c r="BM365" s="2">
        <f t="shared" si="199"/>
        <v>1.6723062075086903</v>
      </c>
      <c r="BN365" s="2">
        <f t="shared" si="200"/>
        <v>1.3423797035053151</v>
      </c>
      <c r="BO365" s="2">
        <f t="shared" si="201"/>
        <v>1.4865840707513562</v>
      </c>
      <c r="BP365" s="2">
        <f t="shared" si="202"/>
        <v>1.9460069873152508</v>
      </c>
      <c r="BQ365" s="2">
        <f t="shared" si="203"/>
        <v>1.7546329552108513</v>
      </c>
      <c r="BR365" s="2">
        <f t="shared" si="204"/>
        <v>1.3824656261378077</v>
      </c>
      <c r="BS365" s="1">
        <f t="shared" si="216"/>
        <v>9.0780181705817053</v>
      </c>
      <c r="BT365" s="1">
        <f t="shared" si="217"/>
        <v>8.7248426083565924</v>
      </c>
      <c r="BU365" s="1">
        <f t="shared" si="218"/>
        <v>7.0035329541616846</v>
      </c>
      <c r="BV365" s="1">
        <f t="shared" si="219"/>
        <v>7.7558834519414557</v>
      </c>
      <c r="BW365" s="1">
        <f t="shared" si="220"/>
        <v>10.152808500532647</v>
      </c>
      <c r="BX365" s="1">
        <f t="shared" si="221"/>
        <v>9.1543619828192995</v>
      </c>
      <c r="BY365" s="1">
        <f t="shared" si="222"/>
        <v>7.2126713070595594</v>
      </c>
    </row>
    <row r="366" spans="1:77" x14ac:dyDescent="0.25">
      <c r="A366" s="1">
        <v>20081004</v>
      </c>
      <c r="B366" s="1">
        <v>2008</v>
      </c>
      <c r="C366" s="1">
        <v>10</v>
      </c>
      <c r="D366" s="1">
        <v>15.1</v>
      </c>
      <c r="E366" s="1">
        <v>141.23599999999999</v>
      </c>
      <c r="F366" s="1">
        <f t="shared" si="205"/>
        <v>5.8573393919999992</v>
      </c>
      <c r="G366" s="1">
        <v>432.286</v>
      </c>
      <c r="H366" s="1">
        <v>7.8159999999999998</v>
      </c>
      <c r="I366" s="1">
        <v>284.416875</v>
      </c>
      <c r="J366" s="1">
        <v>229.48068000000001</v>
      </c>
      <c r="K366" s="1">
        <f t="shared" si="206"/>
        <v>3.6860426999999994E-3</v>
      </c>
      <c r="L366" s="1">
        <f t="shared" si="207"/>
        <v>2.9740696128000002E-3</v>
      </c>
      <c r="M366" s="1">
        <f t="shared" si="186"/>
        <v>7.1197308719999925E-4</v>
      </c>
      <c r="N366" s="1">
        <f t="shared" si="187"/>
        <v>0.8068462182491809</v>
      </c>
      <c r="O366" s="1">
        <f t="shared" si="188"/>
        <v>4.7259721374371555</v>
      </c>
      <c r="P366" s="1">
        <f t="shared" si="189"/>
        <v>1.1313672545628437</v>
      </c>
      <c r="Q366" s="1">
        <v>11.770300000000001</v>
      </c>
      <c r="R366" s="1">
        <v>24.0076</v>
      </c>
      <c r="S366" s="1">
        <v>0.32898241700000003</v>
      </c>
      <c r="T366" s="1">
        <v>0.85737699999999994</v>
      </c>
      <c r="U366" s="1">
        <v>0.421756301</v>
      </c>
      <c r="V366" s="1">
        <v>7.8122222000000005E-2</v>
      </c>
      <c r="W366" s="1">
        <v>0.18913333299999999</v>
      </c>
      <c r="X366" s="1">
        <v>1.8688889E-2</v>
      </c>
      <c r="Y366" s="1">
        <v>0.13428888899999999</v>
      </c>
      <c r="Z366" s="1">
        <v>0.41537438199999999</v>
      </c>
      <c r="AA366" s="1">
        <v>0.169575373</v>
      </c>
      <c r="AB366" s="1">
        <v>0.73333333300000003</v>
      </c>
      <c r="AC366" s="1">
        <v>0.34706423400000003</v>
      </c>
      <c r="AD366" s="1">
        <v>0.35136674299999998</v>
      </c>
      <c r="AE366" s="1">
        <f t="shared" si="190"/>
        <v>0.26821175318655849</v>
      </c>
      <c r="AF366" s="1">
        <v>0.93577770900000001</v>
      </c>
      <c r="AG366" s="1">
        <v>1.129766727</v>
      </c>
      <c r="AH366" s="1">
        <v>1.449184442</v>
      </c>
      <c r="AI366" s="1">
        <v>0.92886486499999998</v>
      </c>
      <c r="AJ366" s="1">
        <v>0.74495246699999995</v>
      </c>
      <c r="AK366" s="1">
        <v>0.91382883100000001</v>
      </c>
      <c r="AL366" s="1">
        <v>0.408897173</v>
      </c>
      <c r="AM366" s="1">
        <v>0.32898241700000003</v>
      </c>
      <c r="AN366" s="1">
        <v>0.648633257403189</v>
      </c>
      <c r="AO366" s="1">
        <v>0.30373475847349418</v>
      </c>
      <c r="AP366" s="1">
        <v>1.7790775655264033</v>
      </c>
      <c r="AQ366" s="1">
        <v>4.0782618264735966</v>
      </c>
      <c r="AR366" s="1">
        <v>0.19994730283534573</v>
      </c>
      <c r="AS366" s="1">
        <v>0.55533333332500001</v>
      </c>
      <c r="AT366" s="1">
        <v>1.0490486691384331</v>
      </c>
      <c r="AU366" s="1">
        <v>0.26805567004354969</v>
      </c>
      <c r="AV366" s="1">
        <v>0.46527766295645034</v>
      </c>
      <c r="AW366" s="1">
        <f t="shared" si="208"/>
        <v>0.45609393213083199</v>
      </c>
      <c r="AX366" s="1">
        <f t="shared" si="209"/>
        <v>1.6801284312269726</v>
      </c>
      <c r="AY366" s="1">
        <f t="shared" si="210"/>
        <v>1.3534627316154453</v>
      </c>
      <c r="AZ366" s="1">
        <f t="shared" si="211"/>
        <v>1.1116844945488784</v>
      </c>
      <c r="BA366" s="1">
        <f t="shared" si="212"/>
        <v>1.0403341372457282</v>
      </c>
      <c r="BB366" s="1">
        <f t="shared" si="213"/>
        <v>1.3064629249767536</v>
      </c>
      <c r="BC366" s="1">
        <f t="shared" si="214"/>
        <v>1.5096468493358761</v>
      </c>
      <c r="BD366" s="1">
        <f t="shared" si="215"/>
        <v>1.4496301859023055</v>
      </c>
      <c r="BE366" s="1">
        <f t="shared" si="191"/>
        <v>0.66578813599373898</v>
      </c>
      <c r="BF366" s="1">
        <f t="shared" si="192"/>
        <v>0.54685388090104781</v>
      </c>
      <c r="BG366" s="1">
        <f t="shared" si="193"/>
        <v>0.51175559538368287</v>
      </c>
      <c r="BH366" s="1">
        <f t="shared" si="194"/>
        <v>0.64266824290537017</v>
      </c>
      <c r="BI366" s="1">
        <f t="shared" si="195"/>
        <v>0.7426173904533715</v>
      </c>
      <c r="BJ366" s="1">
        <f t="shared" si="196"/>
        <v>0.71309431490602515</v>
      </c>
      <c r="BK366" s="1">
        <f t="shared" si="197"/>
        <v>0.42175630059098834</v>
      </c>
      <c r="BL366" s="2">
        <f t="shared" si="198"/>
        <v>1.74</v>
      </c>
      <c r="BM366" s="2">
        <f t="shared" si="199"/>
        <v>1.4291719862920045</v>
      </c>
      <c r="BN366" s="2">
        <f t="shared" si="200"/>
        <v>1.3374445830857848</v>
      </c>
      <c r="BO366" s="2">
        <f t="shared" si="201"/>
        <v>1.6795774544499542</v>
      </c>
      <c r="BP366" s="2">
        <f t="shared" si="202"/>
        <v>1.9407889530206615</v>
      </c>
      <c r="BQ366" s="2">
        <f t="shared" si="203"/>
        <v>1.8636320487815843</v>
      </c>
      <c r="BR366" s="2">
        <f t="shared" si="204"/>
        <v>1.1022364673605731</v>
      </c>
      <c r="BS366" s="1">
        <f t="shared" si="216"/>
        <v>3.5371990362907595</v>
      </c>
      <c r="BT366" s="1">
        <f t="shared" si="217"/>
        <v>2.9053251566700173</v>
      </c>
      <c r="BU366" s="1">
        <f t="shared" si="218"/>
        <v>2.7188549944731815</v>
      </c>
      <c r="BV366" s="1">
        <f t="shared" si="219"/>
        <v>3.4143676742850952</v>
      </c>
      <c r="BW366" s="1">
        <f t="shared" si="220"/>
        <v>3.9453774794646184</v>
      </c>
      <c r="BX366" s="1">
        <f t="shared" si="221"/>
        <v>3.7885272913510306</v>
      </c>
      <c r="BY366" s="1">
        <f t="shared" si="222"/>
        <v>2.2407067644323857</v>
      </c>
    </row>
    <row r="367" spans="1:77" x14ac:dyDescent="0.25">
      <c r="A367" s="1">
        <v>20070407</v>
      </c>
      <c r="B367" s="1">
        <v>2007</v>
      </c>
      <c r="C367" s="1">
        <v>4</v>
      </c>
      <c r="D367" s="1">
        <v>5.0609999999999999</v>
      </c>
      <c r="E367" s="1">
        <v>172.30199999999999</v>
      </c>
      <c r="F367" s="1">
        <f t="shared" si="205"/>
        <v>7.1457085439999997</v>
      </c>
      <c r="G367" s="1">
        <v>432.286</v>
      </c>
      <c r="H367" s="1">
        <v>2.6440000000000001</v>
      </c>
      <c r="I367" s="1">
        <v>298.77446809999998</v>
      </c>
      <c r="J367" s="1">
        <v>240.8923077</v>
      </c>
      <c r="K367" s="1">
        <f t="shared" si="206"/>
        <v>3.8721171065759998E-3</v>
      </c>
      <c r="L367" s="1">
        <f t="shared" si="207"/>
        <v>3.1219643077919999E-3</v>
      </c>
      <c r="M367" s="1">
        <f t="shared" si="186"/>
        <v>7.5015279878399991E-4</v>
      </c>
      <c r="N367" s="1">
        <f t="shared" si="187"/>
        <v>0.80626804971626032</v>
      </c>
      <c r="O367" s="1">
        <f t="shared" si="188"/>
        <v>5.7613564916116982</v>
      </c>
      <c r="P367" s="1">
        <f t="shared" si="189"/>
        <v>1.3843520523883015</v>
      </c>
      <c r="Q367" s="1">
        <v>25.482600000000001</v>
      </c>
      <c r="R367" s="1">
        <v>5.8125</v>
      </c>
      <c r="S367" s="1">
        <v>0.81426804799999997</v>
      </c>
      <c r="T367" s="1">
        <v>3.20642</v>
      </c>
      <c r="U367" s="1">
        <v>0.77935775200000001</v>
      </c>
      <c r="V367" s="1">
        <v>6.7711111000000004E-2</v>
      </c>
      <c r="W367" s="1">
        <v>0.27067777799999998</v>
      </c>
      <c r="X367" s="1">
        <v>3.5088888999999998E-2</v>
      </c>
      <c r="Y367" s="1">
        <v>0.23457777799999999</v>
      </c>
      <c r="Z367" s="1">
        <v>0.59980298899999995</v>
      </c>
      <c r="AA367" s="1">
        <v>7.1448992000000003E-2</v>
      </c>
      <c r="AB367" s="1">
        <v>1.244444444</v>
      </c>
      <c r="AC367" s="1">
        <v>0.57575570600000003</v>
      </c>
      <c r="AD367" s="1">
        <v>0.45095802400000001</v>
      </c>
      <c r="AE367" s="1">
        <f t="shared" si="190"/>
        <v>0.38361300579374275</v>
      </c>
      <c r="AF367" s="1">
        <v>0.59181247000000003</v>
      </c>
      <c r="AG367" s="1">
        <v>0.64230358300000001</v>
      </c>
      <c r="AH367" s="1">
        <v>0.81938519399999998</v>
      </c>
      <c r="AI367" s="1">
        <v>1</v>
      </c>
      <c r="AJ367" s="1">
        <v>0.68245158699999997</v>
      </c>
      <c r="AK367" s="1">
        <v>1.0783067639999999</v>
      </c>
      <c r="AL367" s="1">
        <v>1</v>
      </c>
      <c r="AM367" s="1">
        <v>0.81426804799999997</v>
      </c>
      <c r="AN367" s="1">
        <v>0.54904197589086845</v>
      </c>
      <c r="AO367" s="1">
        <v>0.44048588038408043</v>
      </c>
      <c r="AP367" s="1">
        <v>3.1475837189718856</v>
      </c>
      <c r="AQ367" s="1">
        <v>3.9981248250281141</v>
      </c>
      <c r="AR367" s="1">
        <v>0.17361815669461791</v>
      </c>
      <c r="AS367" s="1">
        <v>0.56811111110000001</v>
      </c>
      <c r="AT367" s="1">
        <v>1.3105372381314513</v>
      </c>
      <c r="AU367" s="1">
        <v>0.40662831113260295</v>
      </c>
      <c r="AV367" s="1">
        <v>0.83781613286739698</v>
      </c>
      <c r="AW367" s="1">
        <f t="shared" si="208"/>
        <v>1.1334389707131605</v>
      </c>
      <c r="AX367" s="1">
        <f t="shared" si="209"/>
        <v>2.6579347932143746</v>
      </c>
      <c r="AY367" s="1">
        <f t="shared" si="210"/>
        <v>4.2365946094566045</v>
      </c>
      <c r="AZ367" s="1">
        <f t="shared" si="211"/>
        <v>3.8141512870850907</v>
      </c>
      <c r="BA367" s="1">
        <f t="shared" si="212"/>
        <v>3.2353658985016649</v>
      </c>
      <c r="BB367" s="1">
        <f t="shared" si="213"/>
        <v>3.5854508048319258</v>
      </c>
      <c r="BC367" s="1">
        <f t="shared" si="214"/>
        <v>4.7216600092140819</v>
      </c>
      <c r="BD367" s="1">
        <f t="shared" si="215"/>
        <v>4.2241046974694161</v>
      </c>
      <c r="BE367" s="1">
        <f t="shared" si="191"/>
        <v>1.0297536977999999</v>
      </c>
      <c r="BF367" s="1">
        <f t="shared" si="192"/>
        <v>0.92707392467467398</v>
      </c>
      <c r="BG367" s="1">
        <f t="shared" si="193"/>
        <v>0.78639339017273402</v>
      </c>
      <c r="BH367" s="1">
        <f t="shared" si="194"/>
        <v>0.87148560693401422</v>
      </c>
      <c r="BI367" s="1">
        <f t="shared" si="195"/>
        <v>1.1476544967011166</v>
      </c>
      <c r="BJ367" s="1">
        <f t="shared" si="196"/>
        <v>1.0267178791202296</v>
      </c>
      <c r="BK367" s="1">
        <f t="shared" si="197"/>
        <v>0.77935775217430492</v>
      </c>
      <c r="BL367" s="2">
        <f t="shared" si="198"/>
        <v>1.7399999999999998</v>
      </c>
      <c r="BM367" s="2">
        <f t="shared" si="199"/>
        <v>1.5664994768945539</v>
      </c>
      <c r="BN367" s="2">
        <f t="shared" si="200"/>
        <v>1.3287881381964357</v>
      </c>
      <c r="BO367" s="2">
        <f t="shared" si="201"/>
        <v>1.4725705373089117</v>
      </c>
      <c r="BP367" s="2">
        <f t="shared" si="202"/>
        <v>1.9392198625032633</v>
      </c>
      <c r="BQ367" s="2">
        <f t="shared" si="203"/>
        <v>1.7348703029529431</v>
      </c>
      <c r="BR367" s="2">
        <f t="shared" si="204"/>
        <v>1.3168998486535859</v>
      </c>
      <c r="BS367" s="1">
        <f t="shared" si="216"/>
        <v>7.1586774936604565</v>
      </c>
      <c r="BT367" s="1">
        <f t="shared" si="217"/>
        <v>6.4448646833769665</v>
      </c>
      <c r="BU367" s="1">
        <f t="shared" si="218"/>
        <v>5.4668768613504621</v>
      </c>
      <c r="BV367" s="1">
        <f t="shared" si="219"/>
        <v>6.0584238869314895</v>
      </c>
      <c r="BW367" s="1">
        <f t="shared" si="220"/>
        <v>7.9783043591732392</v>
      </c>
      <c r="BX367" s="1">
        <f t="shared" si="221"/>
        <v>7.1375729840052475</v>
      </c>
      <c r="BY367" s="1">
        <f t="shared" si="222"/>
        <v>5.4179662689432684</v>
      </c>
    </row>
    <row r="368" spans="1:77" x14ac:dyDescent="0.25">
      <c r="A368" s="1">
        <v>20141012</v>
      </c>
      <c r="B368" s="1">
        <v>2014</v>
      </c>
      <c r="C368" s="1">
        <v>10</v>
      </c>
      <c r="D368" s="1">
        <v>11.459</v>
      </c>
      <c r="E368" s="1">
        <v>74.908000000000001</v>
      </c>
      <c r="F368" s="1">
        <f t="shared" si="205"/>
        <v>3.1065845759999999</v>
      </c>
      <c r="G368" s="1">
        <v>432.286</v>
      </c>
      <c r="H368" s="1">
        <v>2.2080000000000002</v>
      </c>
      <c r="I368" s="1">
        <v>155.9894583</v>
      </c>
      <c r="J368" s="1">
        <v>125.6102083</v>
      </c>
      <c r="K368" s="1">
        <f t="shared" si="206"/>
        <v>2.0216233795679996E-3</v>
      </c>
      <c r="L368" s="1">
        <f t="shared" si="207"/>
        <v>1.6279082995679999E-3</v>
      </c>
      <c r="M368" s="1">
        <f t="shared" si="186"/>
        <v>3.9371507999999967E-4</v>
      </c>
      <c r="N368" s="1">
        <f t="shared" si="187"/>
        <v>0.80524805758620932</v>
      </c>
      <c r="O368" s="1">
        <f t="shared" si="188"/>
        <v>2.5015711955512776</v>
      </c>
      <c r="P368" s="1">
        <f t="shared" si="189"/>
        <v>0.60501338044872233</v>
      </c>
      <c r="Q368" s="1">
        <v>11.496</v>
      </c>
      <c r="R368" s="1">
        <v>6.2088299999999998</v>
      </c>
      <c r="S368" s="1">
        <v>0.64931433999999999</v>
      </c>
      <c r="T368" s="1">
        <v>4.8859599999999999</v>
      </c>
      <c r="U368" s="1">
        <v>1.7810084349999999</v>
      </c>
      <c r="V368" s="1">
        <v>2.1288888999999998E-2</v>
      </c>
      <c r="W368" s="1">
        <v>0.25817777800000002</v>
      </c>
      <c r="X368" s="1">
        <v>1.1077778E-2</v>
      </c>
      <c r="Y368" s="1">
        <v>0.12988888900000001</v>
      </c>
      <c r="Z368" s="1">
        <v>0.84764631000000001</v>
      </c>
      <c r="AA368" s="1">
        <v>0.330584665</v>
      </c>
      <c r="AB368" s="1">
        <v>2.233333333</v>
      </c>
      <c r="AC368" s="1">
        <v>0.883081424</v>
      </c>
      <c r="AD368" s="1">
        <v>0.73747349600000001</v>
      </c>
      <c r="AE368" s="1">
        <f t="shared" si="190"/>
        <v>0.71561239397450749</v>
      </c>
      <c r="AF368" s="1">
        <v>0.82735014500000004</v>
      </c>
      <c r="AG368" s="1">
        <v>0.97733314800000004</v>
      </c>
      <c r="AH368" s="1">
        <v>1.2207653700000001</v>
      </c>
      <c r="AI368" s="1">
        <v>1</v>
      </c>
      <c r="AJ368" s="1">
        <v>0.84750615600000001</v>
      </c>
      <c r="AK368" s="1">
        <v>1.093456741</v>
      </c>
      <c r="AL368" s="1">
        <v>0.98091846400000005</v>
      </c>
      <c r="AM368" s="1">
        <v>0.64931433999999999</v>
      </c>
      <c r="AN368" s="1">
        <v>0.26252650393397237</v>
      </c>
      <c r="AO368" s="1">
        <v>0.94714735833826702</v>
      </c>
      <c r="AP368" s="1">
        <v>2.9423933746128053</v>
      </c>
      <c r="AQ368" s="1">
        <v>0.16419120138719467</v>
      </c>
      <c r="AR368" s="1">
        <v>6.5421691369719282E-3</v>
      </c>
      <c r="AS368" s="1">
        <v>0.59283333332499999</v>
      </c>
      <c r="AT368" s="1">
        <v>0.65203013196951165</v>
      </c>
      <c r="AU368" s="1">
        <v>0.41168186028724757</v>
      </c>
      <c r="AV368" s="1">
        <v>1.8216514727127524</v>
      </c>
      <c r="AW368" s="1">
        <f t="shared" si="208"/>
        <v>1.5416707797786777</v>
      </c>
      <c r="AX368" s="1">
        <f t="shared" si="209"/>
        <v>0.43604604315937617</v>
      </c>
      <c r="AY368" s="1">
        <f t="shared" si="210"/>
        <v>3.8739627103068268</v>
      </c>
      <c r="AZ368" s="1">
        <f t="shared" si="211"/>
        <v>4.3672890381014025</v>
      </c>
      <c r="BA368" s="1">
        <f t="shared" si="212"/>
        <v>3.8415883533287776</v>
      </c>
      <c r="BB368" s="1">
        <f t="shared" si="213"/>
        <v>2.565007195479049</v>
      </c>
      <c r="BC368" s="1">
        <f t="shared" si="214"/>
        <v>4.3114225995235653</v>
      </c>
      <c r="BD368" s="1">
        <f t="shared" si="215"/>
        <v>4.0064828412351803</v>
      </c>
      <c r="BE368" s="1">
        <f t="shared" si="191"/>
        <v>1.4121196781570247</v>
      </c>
      <c r="BF368" s="1">
        <f t="shared" si="192"/>
        <v>1.5919447996994278</v>
      </c>
      <c r="BG368" s="1">
        <f t="shared" si="193"/>
        <v>1.4003187213654806</v>
      </c>
      <c r="BH368" s="1">
        <f t="shared" si="194"/>
        <v>0.93498502856354249</v>
      </c>
      <c r="BI368" s="1">
        <f t="shared" si="195"/>
        <v>1.5715806136801806</v>
      </c>
      <c r="BJ368" s="1">
        <f t="shared" si="196"/>
        <v>1.4604253275991308</v>
      </c>
      <c r="BK368" s="1">
        <f t="shared" si="197"/>
        <v>1.7810084346789272</v>
      </c>
      <c r="BL368" s="2">
        <f t="shared" si="198"/>
        <v>1.74</v>
      </c>
      <c r="BM368" s="2">
        <f t="shared" si="199"/>
        <v>1.9615787488296643</v>
      </c>
      <c r="BN368" s="2">
        <f t="shared" si="200"/>
        <v>1.7254589769302804</v>
      </c>
      <c r="BO368" s="2">
        <f t="shared" si="201"/>
        <v>1.1520793703716514</v>
      </c>
      <c r="BP368" s="2">
        <f t="shared" si="202"/>
        <v>1.9364861987989648</v>
      </c>
      <c r="BQ368" s="2">
        <f t="shared" si="203"/>
        <v>1.7995217468670657</v>
      </c>
      <c r="BR368" s="2">
        <f t="shared" si="204"/>
        <v>2.1945411031916349</v>
      </c>
      <c r="BS368" s="1">
        <f t="shared" si="216"/>
        <v>4.7734588082018981</v>
      </c>
      <c r="BT368" s="1">
        <f t="shared" si="217"/>
        <v>5.3813306647026549</v>
      </c>
      <c r="BU368" s="1">
        <f t="shared" si="218"/>
        <v>4.7335674434591271</v>
      </c>
      <c r="BV368" s="1">
        <f t="shared" si="219"/>
        <v>3.1605766771541703</v>
      </c>
      <c r="BW368" s="1">
        <f t="shared" si="220"/>
        <v>5.3124925877116844</v>
      </c>
      <c r="BX368" s="1">
        <f t="shared" si="221"/>
        <v>4.9367488121456669</v>
      </c>
      <c r="BY368" s="1">
        <f t="shared" si="222"/>
        <v>6.0204319304547251</v>
      </c>
    </row>
    <row r="369" spans="1:77" x14ac:dyDescent="0.25">
      <c r="A369" s="1">
        <v>20111012</v>
      </c>
      <c r="B369" s="1">
        <v>2011</v>
      </c>
      <c r="C369" s="1">
        <v>10</v>
      </c>
      <c r="D369" s="1">
        <v>17.273</v>
      </c>
      <c r="E369" s="1">
        <v>106.64</v>
      </c>
      <c r="F369" s="1">
        <f t="shared" si="205"/>
        <v>4.4225740800000004</v>
      </c>
      <c r="G369" s="1">
        <v>432.286</v>
      </c>
      <c r="H369" s="1">
        <v>2.8490000000000002</v>
      </c>
      <c r="I369" s="1">
        <v>222.84691670000001</v>
      </c>
      <c r="J369" s="1">
        <v>179.3917083</v>
      </c>
      <c r="K369" s="1">
        <f t="shared" si="206"/>
        <v>2.8880960404319999E-3</v>
      </c>
      <c r="L369" s="1">
        <f t="shared" si="207"/>
        <v>2.3249165395679999E-3</v>
      </c>
      <c r="M369" s="1">
        <f t="shared" si="186"/>
        <v>5.6317950086400004E-4</v>
      </c>
      <c r="N369" s="1">
        <f t="shared" si="187"/>
        <v>0.80499973235662903</v>
      </c>
      <c r="O369" s="1">
        <f t="shared" si="188"/>
        <v>3.5601709507273651</v>
      </c>
      <c r="P369" s="1">
        <f t="shared" si="189"/>
        <v>0.86240312927263529</v>
      </c>
      <c r="Q369" s="1">
        <v>26.491399999999999</v>
      </c>
      <c r="R369" s="1">
        <v>33.618299999999998</v>
      </c>
      <c r="S369" s="1">
        <v>0.44071755499999998</v>
      </c>
      <c r="T369" s="1">
        <v>2.1013500000000001</v>
      </c>
      <c r="U369" s="1">
        <v>0.66961401399999998</v>
      </c>
      <c r="V369" s="1">
        <v>4.5733333000000001E-2</v>
      </c>
      <c r="W369" s="1">
        <v>0.267211111</v>
      </c>
      <c r="X369" s="1">
        <v>2.3544444000000001E-2</v>
      </c>
      <c r="Y369" s="1">
        <v>0.174944444</v>
      </c>
      <c r="Z369" s="1">
        <v>0.707722352</v>
      </c>
      <c r="AA369" s="1">
        <v>0.208674676</v>
      </c>
      <c r="AB369" s="1">
        <v>2.1666666669999999</v>
      </c>
      <c r="AC369" s="1">
        <v>0.70957571600000002</v>
      </c>
      <c r="AD369" s="1">
        <v>0.62626386499999998</v>
      </c>
      <c r="AE369" s="1">
        <f t="shared" si="190"/>
        <v>0.58674839513325605</v>
      </c>
      <c r="AF369" s="1">
        <v>0.98155309899999998</v>
      </c>
      <c r="AG369" s="1">
        <v>1.2374480640000001</v>
      </c>
      <c r="AH369" s="1">
        <v>1.5855081559999999</v>
      </c>
      <c r="AI369" s="1">
        <v>1</v>
      </c>
      <c r="AJ369" s="1">
        <v>0.76985648200000001</v>
      </c>
      <c r="AK369" s="1">
        <v>1.071256223</v>
      </c>
      <c r="AL369" s="1">
        <v>0.60842420500000005</v>
      </c>
      <c r="AM369" s="1">
        <v>0.44071755499999998</v>
      </c>
      <c r="AN369" s="1">
        <v>0.37373613471883926</v>
      </c>
      <c r="AO369" s="1">
        <v>0.76256707805188995</v>
      </c>
      <c r="AP369" s="1">
        <v>3.3725093936536257</v>
      </c>
      <c r="AQ369" s="1">
        <v>1.0500646863463747</v>
      </c>
      <c r="AR369" s="1">
        <v>4.2157812321402151E-2</v>
      </c>
      <c r="AS369" s="1">
        <v>0.59116666667500006</v>
      </c>
      <c r="AT369" s="1">
        <v>0.77851226379532201</v>
      </c>
      <c r="AU369" s="1">
        <v>0.41089422110862323</v>
      </c>
      <c r="AV369" s="1">
        <v>1.7557724458913766</v>
      </c>
      <c r="AW369" s="1">
        <f t="shared" si="208"/>
        <v>1.7843872359658357</v>
      </c>
      <c r="AX369" s="1">
        <f t="shared" si="209"/>
        <v>0.97699700570378878</v>
      </c>
      <c r="AY369" s="1">
        <f t="shared" si="210"/>
        <v>3.2609443736158239</v>
      </c>
      <c r="AZ369" s="1">
        <f t="shared" si="211"/>
        <v>3.3888157295061334</v>
      </c>
      <c r="BA369" s="1">
        <f t="shared" si="212"/>
        <v>3.5116971662976306</v>
      </c>
      <c r="BB369" s="1">
        <f t="shared" si="213"/>
        <v>2.6346171494932289</v>
      </c>
      <c r="BC369" s="1">
        <f t="shared" si="214"/>
        <v>3.6279002231731932</v>
      </c>
      <c r="BD369" s="1">
        <f t="shared" si="215"/>
        <v>3.8343310937339106</v>
      </c>
      <c r="BE369" s="1">
        <f t="shared" si="191"/>
        <v>1.0391291552283888</v>
      </c>
      <c r="BF369" s="1">
        <f t="shared" si="192"/>
        <v>1.0798765090009006</v>
      </c>
      <c r="BG369" s="1">
        <f t="shared" si="193"/>
        <v>1.1190337803237516</v>
      </c>
      <c r="BH369" s="1">
        <f t="shared" si="194"/>
        <v>0.83954437096621792</v>
      </c>
      <c r="BI369" s="1">
        <f t="shared" si="195"/>
        <v>1.1560629260224771</v>
      </c>
      <c r="BJ369" s="1">
        <f t="shared" si="196"/>
        <v>1.2218439733394439</v>
      </c>
      <c r="BK369" s="1">
        <f t="shared" si="197"/>
        <v>0.66961401366008844</v>
      </c>
      <c r="BL369" s="2">
        <f t="shared" si="198"/>
        <v>1.7400000000000002</v>
      </c>
      <c r="BM369" s="2">
        <f t="shared" si="199"/>
        <v>1.8082305902085747</v>
      </c>
      <c r="BN369" s="2">
        <f t="shared" si="200"/>
        <v>1.8737986206684514</v>
      </c>
      <c r="BO369" s="2">
        <f t="shared" si="201"/>
        <v>1.4057994601837058</v>
      </c>
      <c r="BP369" s="2">
        <f t="shared" si="202"/>
        <v>1.9358031493563419</v>
      </c>
      <c r="BQ369" s="2">
        <f t="shared" si="203"/>
        <v>2.0459521349329863</v>
      </c>
      <c r="BR369" s="2">
        <f t="shared" si="204"/>
        <v>1.1212546370258201</v>
      </c>
      <c r="BS369" s="1">
        <f t="shared" si="216"/>
        <v>5.4603830347195323</v>
      </c>
      <c r="BT369" s="1">
        <f t="shared" si="217"/>
        <v>5.6745009411699936</v>
      </c>
      <c r="BU369" s="1">
        <f t="shared" si="218"/>
        <v>5.8802633326315359</v>
      </c>
      <c r="BV369" s="1">
        <f t="shared" si="219"/>
        <v>4.4116112198879218</v>
      </c>
      <c r="BW369" s="1">
        <f t="shared" si="220"/>
        <v>6.0748429168402369</v>
      </c>
      <c r="BX369" s="1">
        <f t="shared" si="221"/>
        <v>6.4205070847334982</v>
      </c>
      <c r="BY369" s="1">
        <f t="shared" si="222"/>
        <v>3.5186665503542498</v>
      </c>
    </row>
    <row r="370" spans="1:77" x14ac:dyDescent="0.25">
      <c r="A370" s="1">
        <v>20141016</v>
      </c>
      <c r="B370" s="1">
        <v>2014</v>
      </c>
      <c r="C370" s="1">
        <v>10</v>
      </c>
      <c r="D370" s="1">
        <v>11.851000000000001</v>
      </c>
      <c r="E370" s="1">
        <v>76.403999999999996</v>
      </c>
      <c r="F370" s="1">
        <f t="shared" si="205"/>
        <v>3.1686266879999998</v>
      </c>
      <c r="G370" s="1">
        <v>432.286</v>
      </c>
      <c r="H370" s="1">
        <v>1.8560000000000001</v>
      </c>
      <c r="I370" s="1">
        <v>144.66813099999999</v>
      </c>
      <c r="J370" s="1">
        <v>116.4013037</v>
      </c>
      <c r="K370" s="1">
        <f t="shared" si="206"/>
        <v>1.8748989777599995E-3</v>
      </c>
      <c r="L370" s="1">
        <f t="shared" si="207"/>
        <v>1.508560895952E-3</v>
      </c>
      <c r="M370" s="1">
        <f t="shared" si="186"/>
        <v>3.6633808180799952E-4</v>
      </c>
      <c r="N370" s="1">
        <f t="shared" si="187"/>
        <v>0.80460916233168178</v>
      </c>
      <c r="O370" s="1">
        <f t="shared" si="188"/>
        <v>2.5495060651734911</v>
      </c>
      <c r="P370" s="1">
        <f t="shared" si="189"/>
        <v>0.6191206228265087</v>
      </c>
      <c r="Q370" s="1">
        <v>52.328299999999999</v>
      </c>
      <c r="R370" s="1">
        <v>5.2734300000000003</v>
      </c>
      <c r="S370" s="1">
        <v>0.90845014599999996</v>
      </c>
      <c r="T370" s="1">
        <v>3.6903899999999998</v>
      </c>
      <c r="U370" s="1">
        <v>1.648939892</v>
      </c>
      <c r="V370" s="1">
        <v>4.6222222E-2</v>
      </c>
      <c r="W370" s="1">
        <v>0.26724444400000003</v>
      </c>
      <c r="X370" s="1">
        <v>2.3377777999999998E-2</v>
      </c>
      <c r="Y370" s="1">
        <v>0.20978888900000001</v>
      </c>
      <c r="Z370" s="1">
        <v>0.70509003299999995</v>
      </c>
      <c r="AA370" s="1">
        <v>0.12044348100000001</v>
      </c>
      <c r="AB370" s="1">
        <v>1.7222222220000001</v>
      </c>
      <c r="AC370" s="1">
        <v>0.70631164099999999</v>
      </c>
      <c r="AD370" s="1">
        <v>0.70463551099999999</v>
      </c>
      <c r="AE370" s="1">
        <f t="shared" si="190"/>
        <v>0.67756142641946693</v>
      </c>
      <c r="AF370" s="1">
        <v>0.84029156000000005</v>
      </c>
      <c r="AG370" s="1">
        <v>0.99419846499999998</v>
      </c>
      <c r="AH370" s="1">
        <v>1.2453575910000001</v>
      </c>
      <c r="AI370" s="1">
        <v>1</v>
      </c>
      <c r="AJ370" s="1">
        <v>0.71365826799999998</v>
      </c>
      <c r="AK370" s="1">
        <v>1.105843066</v>
      </c>
      <c r="AL370" s="1">
        <v>1</v>
      </c>
      <c r="AM370" s="1">
        <v>0.90845014599999996</v>
      </c>
      <c r="AN370" s="1">
        <v>0.29536448930519527</v>
      </c>
      <c r="AO370" s="1">
        <v>0.89977414456900984</v>
      </c>
      <c r="AP370" s="1">
        <v>2.8510483676537346</v>
      </c>
      <c r="AQ370" s="1">
        <v>0.31757832034626521</v>
      </c>
      <c r="AR370" s="1">
        <v>1.3655305663404081E-2</v>
      </c>
      <c r="AS370" s="1">
        <v>0.58005555554999999</v>
      </c>
      <c r="AT370" s="1">
        <v>0.86941132762537887</v>
      </c>
      <c r="AU370" s="1">
        <v>0.36852882401553899</v>
      </c>
      <c r="AV370" s="1">
        <v>1.3536933979844612</v>
      </c>
      <c r="AW370" s="1">
        <f t="shared" si="208"/>
        <v>1.292387706242903</v>
      </c>
      <c r="AX370" s="1">
        <f t="shared" si="209"/>
        <v>0.50358019096850937</v>
      </c>
      <c r="AY370" s="1">
        <f t="shared" si="210"/>
        <v>3.2722516064753435</v>
      </c>
      <c r="AZ370" s="1">
        <f t="shared" si="211"/>
        <v>3.6037985792131915</v>
      </c>
      <c r="BA370" s="1">
        <f t="shared" si="212"/>
        <v>3.4330114801203111</v>
      </c>
      <c r="BB370" s="1">
        <f t="shared" si="213"/>
        <v>2.4120968443928286</v>
      </c>
      <c r="BC370" s="1">
        <f t="shared" si="214"/>
        <v>3.638522789205167</v>
      </c>
      <c r="BD370" s="1">
        <f t="shared" si="215"/>
        <v>3.6491082415397913</v>
      </c>
      <c r="BE370" s="1">
        <f t="shared" si="191"/>
        <v>1.4621073144000001</v>
      </c>
      <c r="BF370" s="1">
        <f t="shared" si="192"/>
        <v>1.6102491177221885</v>
      </c>
      <c r="BG370" s="1">
        <f t="shared" si="193"/>
        <v>1.5339380338511568</v>
      </c>
      <c r="BH370" s="1">
        <f t="shared" si="194"/>
        <v>1.0777730026165968</v>
      </c>
      <c r="BI370" s="1">
        <f t="shared" si="195"/>
        <v>1.6257645876559677</v>
      </c>
      <c r="BJ370" s="1">
        <f t="shared" si="196"/>
        <v>1.6304943789880459</v>
      </c>
      <c r="BK370" s="1">
        <f t="shared" si="197"/>
        <v>1.6489398924309988</v>
      </c>
      <c r="BL370" s="2">
        <f t="shared" si="198"/>
        <v>1.74</v>
      </c>
      <c r="BM370" s="2">
        <f t="shared" si="199"/>
        <v>1.9162980974391655</v>
      </c>
      <c r="BN370" s="2">
        <f t="shared" si="200"/>
        <v>1.8254830904777346</v>
      </c>
      <c r="BO370" s="2">
        <f t="shared" si="201"/>
        <v>1.2826179077850035</v>
      </c>
      <c r="BP370" s="2">
        <f t="shared" si="202"/>
        <v>1.9347624860780079</v>
      </c>
      <c r="BQ370" s="2">
        <f t="shared" si="203"/>
        <v>1.9403912363323581</v>
      </c>
      <c r="BR370" s="2">
        <f t="shared" si="204"/>
        <v>1.9623425617067947</v>
      </c>
      <c r="BS370" s="1">
        <f t="shared" si="216"/>
        <v>3.8941859733487543</v>
      </c>
      <c r="BT370" s="1">
        <f t="shared" si="217"/>
        <v>4.2887477998864956</v>
      </c>
      <c r="BU370" s="1">
        <f t="shared" si="218"/>
        <v>4.0855003709906486</v>
      </c>
      <c r="BV370" s="1">
        <f t="shared" si="219"/>
        <v>2.8705475090013142</v>
      </c>
      <c r="BW370" s="1">
        <f t="shared" si="220"/>
        <v>4.3300718017507718</v>
      </c>
      <c r="BX370" s="1">
        <f t="shared" si="221"/>
        <v>4.3426691582381132</v>
      </c>
      <c r="BY370" s="1">
        <f t="shared" si="222"/>
        <v>4.3917970567263573</v>
      </c>
    </row>
    <row r="371" spans="1:77" x14ac:dyDescent="0.25">
      <c r="A371" s="1">
        <v>20141021</v>
      </c>
      <c r="B371" s="1">
        <v>2014</v>
      </c>
      <c r="C371" s="1">
        <v>10</v>
      </c>
      <c r="D371" s="1">
        <v>10.582000000000001</v>
      </c>
      <c r="E371" s="1">
        <v>82.015000000000001</v>
      </c>
      <c r="F371" s="1">
        <f t="shared" si="205"/>
        <v>3.40132608</v>
      </c>
      <c r="G371" s="1">
        <v>432.286</v>
      </c>
      <c r="H371" s="1">
        <v>2.9489999999999998</v>
      </c>
      <c r="I371" s="1">
        <v>158.97991669999999</v>
      </c>
      <c r="J371" s="1">
        <v>127.8235</v>
      </c>
      <c r="K371" s="1">
        <f t="shared" si="206"/>
        <v>2.0603797204319994E-3</v>
      </c>
      <c r="L371" s="1">
        <f t="shared" si="207"/>
        <v>1.6565925599999998E-3</v>
      </c>
      <c r="M371" s="1">
        <f t="shared" si="186"/>
        <v>4.0378716043199957E-4</v>
      </c>
      <c r="N371" s="1">
        <f t="shared" si="187"/>
        <v>0.8040229398358969</v>
      </c>
      <c r="O371" s="1">
        <f t="shared" si="188"/>
        <v>2.7347441941821069</v>
      </c>
      <c r="P371" s="1">
        <f t="shared" si="189"/>
        <v>0.66658188581789313</v>
      </c>
      <c r="Q371" s="1">
        <v>7.8838800000000004</v>
      </c>
      <c r="R371" s="1">
        <v>20.277100000000001</v>
      </c>
      <c r="S371" s="1">
        <v>0.27995758700000001</v>
      </c>
      <c r="T371" s="1">
        <v>0.79148799999999997</v>
      </c>
      <c r="U371" s="1">
        <v>0.366888357</v>
      </c>
      <c r="V371" s="1">
        <v>5.1233332999999999E-2</v>
      </c>
      <c r="W371" s="1">
        <v>0.23902222200000001</v>
      </c>
      <c r="X371" s="1">
        <v>2.2855555999999999E-2</v>
      </c>
      <c r="Y371" s="1">
        <v>0.14442222199999999</v>
      </c>
      <c r="Z371" s="1">
        <v>0.64697776100000004</v>
      </c>
      <c r="AA371" s="1">
        <v>0.24671109899999999</v>
      </c>
      <c r="AB371" s="1">
        <v>1.4777777780000001</v>
      </c>
      <c r="AC371" s="1">
        <v>0.63425242400000004</v>
      </c>
      <c r="AD371" s="1">
        <v>0.685331052</v>
      </c>
      <c r="AE371" s="1">
        <f t="shared" si="190"/>
        <v>0.65519241251448435</v>
      </c>
      <c r="AF371" s="1">
        <v>0.79757662200000001</v>
      </c>
      <c r="AG371" s="1">
        <v>0.93828078800000003</v>
      </c>
      <c r="AH371" s="1">
        <v>1.1657465499999999</v>
      </c>
      <c r="AI371" s="1">
        <v>1</v>
      </c>
      <c r="AJ371" s="1">
        <v>0.79408350299999997</v>
      </c>
      <c r="AK371" s="1">
        <v>1.0678336820000001</v>
      </c>
      <c r="AL371" s="1">
        <v>0.32135283399999998</v>
      </c>
      <c r="AM371" s="1">
        <v>0.27995758700000001</v>
      </c>
      <c r="AN371" s="1">
        <v>0.31466894823875169</v>
      </c>
      <c r="AO371" s="1">
        <v>0.86853352584743493</v>
      </c>
      <c r="AP371" s="1">
        <v>2.9541657328192343</v>
      </c>
      <c r="AQ371" s="1">
        <v>0.44716034718076569</v>
      </c>
      <c r="AR371" s="1">
        <v>1.9705383175429643E-2</v>
      </c>
      <c r="AS371" s="1">
        <v>0.57394444445000004</v>
      </c>
      <c r="AT371" s="1">
        <v>1.0547526740457496</v>
      </c>
      <c r="AU371" s="1">
        <v>0.3641557913512658</v>
      </c>
      <c r="AV371" s="1">
        <v>1.1136219866487342</v>
      </c>
      <c r="AW371" s="1">
        <f t="shared" si="208"/>
        <v>1.1917074254929008</v>
      </c>
      <c r="AX371" s="1">
        <f t="shared" si="209"/>
        <v>0.60081096040777793</v>
      </c>
      <c r="AY371" s="1">
        <f t="shared" si="210"/>
        <v>0.96208668263259001</v>
      </c>
      <c r="AZ371" s="1">
        <f t="shared" si="211"/>
        <v>1.0448476852564816</v>
      </c>
      <c r="BA371" s="1">
        <f t="shared" si="212"/>
        <v>0.99528324861476336</v>
      </c>
      <c r="BB371" s="1">
        <f t="shared" si="213"/>
        <v>0.73428708951140298</v>
      </c>
      <c r="BC371" s="1">
        <f t="shared" si="214"/>
        <v>1.0688994701205838</v>
      </c>
      <c r="BD371" s="1">
        <f t="shared" si="215"/>
        <v>1.0781577928437331</v>
      </c>
      <c r="BE371" s="1">
        <f t="shared" si="191"/>
        <v>0.44596810359261324</v>
      </c>
      <c r="BF371" s="1">
        <f t="shared" si="192"/>
        <v>0.4843313488779607</v>
      </c>
      <c r="BG371" s="1">
        <f t="shared" si="193"/>
        <v>0.46135612407362292</v>
      </c>
      <c r="BH371" s="1">
        <f t="shared" si="194"/>
        <v>0.34037330181712577</v>
      </c>
      <c r="BI371" s="1">
        <f t="shared" si="195"/>
        <v>0.49548037430102382</v>
      </c>
      <c r="BJ371" s="1">
        <f t="shared" si="196"/>
        <v>0.49977200072286887</v>
      </c>
      <c r="BK371" s="1">
        <f t="shared" si="197"/>
        <v>0.36688835709734979</v>
      </c>
      <c r="BL371" s="2">
        <f t="shared" si="198"/>
        <v>1.7399999999999998</v>
      </c>
      <c r="BM371" s="2">
        <f t="shared" si="199"/>
        <v>1.8896789708922359</v>
      </c>
      <c r="BN371" s="2">
        <f t="shared" si="200"/>
        <v>1.8000382749825881</v>
      </c>
      <c r="BO371" s="2">
        <f t="shared" si="201"/>
        <v>1.3280087530717486</v>
      </c>
      <c r="BP371" s="2">
        <f t="shared" si="202"/>
        <v>1.9331782796541264</v>
      </c>
      <c r="BQ371" s="2">
        <f t="shared" si="203"/>
        <v>1.949922593684333</v>
      </c>
      <c r="BR371" s="2">
        <f t="shared" si="204"/>
        <v>1.431460537663354</v>
      </c>
      <c r="BS371" s="1">
        <f t="shared" si="216"/>
        <v>3.7537008012346873</v>
      </c>
      <c r="BT371" s="1">
        <f t="shared" si="217"/>
        <v>4.0766031420198425</v>
      </c>
      <c r="BU371" s="1">
        <f t="shared" si="218"/>
        <v>3.8832213304915206</v>
      </c>
      <c r="BV371" s="1">
        <f t="shared" si="219"/>
        <v>2.8649123680759203</v>
      </c>
      <c r="BW371" s="1">
        <f t="shared" si="220"/>
        <v>4.1704441708432123</v>
      </c>
      <c r="BX371" s="1">
        <f t="shared" si="221"/>
        <v>4.2065666679646556</v>
      </c>
      <c r="BY371" s="1">
        <f t="shared" si="222"/>
        <v>3.0880888317027404</v>
      </c>
    </row>
    <row r="372" spans="1:77" x14ac:dyDescent="0.25">
      <c r="A372" s="1">
        <v>20100825</v>
      </c>
      <c r="B372" s="1">
        <v>2010</v>
      </c>
      <c r="C372" s="1">
        <v>8</v>
      </c>
      <c r="D372" s="1">
        <v>14.25</v>
      </c>
      <c r="E372" s="1">
        <v>203.43100000000001</v>
      </c>
      <c r="F372" s="1">
        <f t="shared" si="205"/>
        <v>8.4366904320000007</v>
      </c>
      <c r="G372" s="1">
        <v>432.286</v>
      </c>
      <c r="H372" s="1">
        <v>4.7</v>
      </c>
      <c r="I372" s="1">
        <v>342.66874999999999</v>
      </c>
      <c r="J372" s="1">
        <v>275.38275859999999</v>
      </c>
      <c r="K372" s="1">
        <f t="shared" si="206"/>
        <v>4.4409869999999995E-3</v>
      </c>
      <c r="L372" s="1">
        <f t="shared" si="207"/>
        <v>3.5689605514559997E-3</v>
      </c>
      <c r="M372" s="1">
        <f t="shared" si="186"/>
        <v>8.7202644854399982E-4</v>
      </c>
      <c r="N372" s="1">
        <f t="shared" si="187"/>
        <v>0.80364129673336127</v>
      </c>
      <c r="O372" s="1">
        <f t="shared" si="188"/>
        <v>6.7800728389104226</v>
      </c>
      <c r="P372" s="1">
        <f t="shared" si="189"/>
        <v>1.6566175930895781</v>
      </c>
      <c r="Q372" s="1">
        <v>80.887500000000003</v>
      </c>
      <c r="R372" s="1">
        <v>-189.20500000000001</v>
      </c>
      <c r="S372" s="1">
        <v>-0.74676298799999996</v>
      </c>
      <c r="T372" s="1">
        <v>7.92537</v>
      </c>
      <c r="U372" s="1">
        <v>1.2863606139999999</v>
      </c>
      <c r="V372" s="1">
        <v>4.4533333000000001E-2</v>
      </c>
      <c r="W372" s="1">
        <v>0.27865555600000003</v>
      </c>
      <c r="X372" s="1">
        <v>2.5966666999999999E-2</v>
      </c>
      <c r="Y372" s="1">
        <v>0.18348888899999999</v>
      </c>
      <c r="Z372" s="1">
        <v>0.72441297000000004</v>
      </c>
      <c r="AA372" s="1">
        <v>0.20592407400000001</v>
      </c>
      <c r="AB372" s="1">
        <v>1.7111111109999999</v>
      </c>
      <c r="AC372" s="1">
        <v>0.73027208300000002</v>
      </c>
      <c r="AD372" s="1">
        <v>0.42546437399999998</v>
      </c>
      <c r="AE372" s="1">
        <f t="shared" si="190"/>
        <v>0.35407227578215522</v>
      </c>
      <c r="AF372" s="1">
        <v>0.91323874699999996</v>
      </c>
      <c r="AG372" s="1">
        <v>1.09362899</v>
      </c>
      <c r="AH372" s="1">
        <v>1.395859473</v>
      </c>
      <c r="AI372" s="1">
        <v>1</v>
      </c>
      <c r="AJ372" s="1">
        <v>0.76810450600000002</v>
      </c>
      <c r="AK372" s="1">
        <v>1.009646228</v>
      </c>
      <c r="AL372" s="1">
        <v>0</v>
      </c>
      <c r="AM372" s="1">
        <v>0</v>
      </c>
      <c r="AN372" s="1">
        <v>0.57453562623030452</v>
      </c>
      <c r="AO372" s="1">
        <v>0.40086122127164314</v>
      </c>
      <c r="AP372" s="1">
        <v>3.3819420300623069</v>
      </c>
      <c r="AQ372" s="1">
        <v>5.0547484019376938</v>
      </c>
      <c r="AR372" s="1">
        <v>0.20293679986840918</v>
      </c>
      <c r="AS372" s="1">
        <v>0.57977777777500006</v>
      </c>
      <c r="AT372" s="1">
        <v>1.0386493543594681</v>
      </c>
      <c r="AU372" s="1">
        <v>0.48116059583120263</v>
      </c>
      <c r="AV372" s="1">
        <v>1.2299505151687973</v>
      </c>
      <c r="AW372" s="1">
        <f t="shared" si="208"/>
        <v>1.5858523391914816</v>
      </c>
      <c r="AX372" s="1">
        <f t="shared" si="209"/>
        <v>3.7737305217285031</v>
      </c>
      <c r="AY372" s="1">
        <f t="shared" si="210"/>
        <v>0</v>
      </c>
      <c r="AZ372" s="1">
        <f t="shared" si="211"/>
        <v>0</v>
      </c>
      <c r="BA372" s="1">
        <f t="shared" si="212"/>
        <v>0</v>
      </c>
      <c r="BB372" s="1">
        <f t="shared" si="213"/>
        <v>0</v>
      </c>
      <c r="BC372" s="1">
        <f t="shared" si="214"/>
        <v>0</v>
      </c>
      <c r="BD372" s="1">
        <f t="shared" si="215"/>
        <v>0</v>
      </c>
      <c r="BE372" s="1">
        <f t="shared" si="191"/>
        <v>0</v>
      </c>
      <c r="BF372" s="1">
        <f t="shared" si="192"/>
        <v>0</v>
      </c>
      <c r="BG372" s="1">
        <f t="shared" si="193"/>
        <v>0</v>
      </c>
      <c r="BH372" s="1">
        <f t="shared" si="194"/>
        <v>0</v>
      </c>
      <c r="BI372" s="1">
        <f t="shared" si="195"/>
        <v>0</v>
      </c>
      <c r="BJ372" s="1">
        <f t="shared" si="196"/>
        <v>0</v>
      </c>
      <c r="BK372" s="1">
        <f t="shared" si="197"/>
        <v>1.2863606135765078</v>
      </c>
      <c r="BL372" s="2" t="e">
        <f t="shared" si="198"/>
        <v>#DIV/0!</v>
      </c>
      <c r="BM372" s="2" t="e">
        <f t="shared" si="199"/>
        <v>#DIV/0!</v>
      </c>
      <c r="BN372" s="2" t="e">
        <f t="shared" si="200"/>
        <v>#DIV/0!</v>
      </c>
      <c r="BO372" s="2" t="e">
        <f t="shared" si="201"/>
        <v>#DIV/0!</v>
      </c>
      <c r="BP372" s="2" t="e">
        <f t="shared" si="202"/>
        <v>#DIV/0!</v>
      </c>
      <c r="BQ372" s="2" t="e">
        <f t="shared" si="203"/>
        <v>#DIV/0!</v>
      </c>
      <c r="BR372" s="2" t="e">
        <f t="shared" si="204"/>
        <v>#DIV/0!</v>
      </c>
      <c r="BS372" s="1" t="e">
        <f t="shared" si="216"/>
        <v>#DIV/0!</v>
      </c>
      <c r="BT372" s="1" t="e">
        <f t="shared" si="217"/>
        <v>#DIV/0!</v>
      </c>
      <c r="BU372" s="1" t="e">
        <f t="shared" si="218"/>
        <v>#DIV/0!</v>
      </c>
      <c r="BV372" s="1" t="e">
        <f t="shared" si="219"/>
        <v>#DIV/0!</v>
      </c>
      <c r="BW372" s="1" t="e">
        <f t="shared" si="220"/>
        <v>#DIV/0!</v>
      </c>
      <c r="BX372" s="1" t="e">
        <f t="shared" si="221"/>
        <v>#DIV/0!</v>
      </c>
      <c r="BY372" s="1" t="e">
        <f t="shared" si="222"/>
        <v>#DIV/0!</v>
      </c>
    </row>
    <row r="373" spans="1:77" x14ac:dyDescent="0.25">
      <c r="A373" s="1">
        <v>20060408</v>
      </c>
      <c r="B373" s="1">
        <v>2006</v>
      </c>
      <c r="C373" s="1">
        <v>4</v>
      </c>
      <c r="D373" s="1">
        <v>5.4249999999999998</v>
      </c>
      <c r="E373" s="1">
        <v>204.429</v>
      </c>
      <c r="F373" s="1">
        <f t="shared" si="205"/>
        <v>8.4780794880000006</v>
      </c>
      <c r="G373" s="1">
        <v>432.286</v>
      </c>
      <c r="H373" s="1">
        <v>5.0810000000000004</v>
      </c>
      <c r="I373" s="1">
        <v>418.32020829999999</v>
      </c>
      <c r="J373" s="1">
        <v>336.17682760000002</v>
      </c>
      <c r="K373" s="1">
        <f t="shared" si="206"/>
        <v>5.4214298995679993E-3</v>
      </c>
      <c r="L373" s="1">
        <f t="shared" si="207"/>
        <v>4.3568516856960001E-3</v>
      </c>
      <c r="M373" s="1">
        <f t="shared" si="186"/>
        <v>1.0645782138719992E-3</v>
      </c>
      <c r="N373" s="1">
        <f t="shared" si="187"/>
        <v>0.80363516017115166</v>
      </c>
      <c r="O373" s="1">
        <f t="shared" si="188"/>
        <v>6.8132827672826357</v>
      </c>
      <c r="P373" s="1">
        <f t="shared" si="189"/>
        <v>1.6647967207173648</v>
      </c>
      <c r="Q373" s="1">
        <v>6.3235999999999999</v>
      </c>
      <c r="R373" s="1">
        <v>62.477699999999999</v>
      </c>
      <c r="S373" s="1">
        <v>9.1911054000000006E-2</v>
      </c>
      <c r="T373" s="1">
        <v>0.152257</v>
      </c>
      <c r="U373" s="1">
        <v>0.19582739499999999</v>
      </c>
      <c r="V373" s="1">
        <v>0.13768888900000001</v>
      </c>
      <c r="W373" s="1">
        <v>0.21064444399999999</v>
      </c>
      <c r="X373" s="1">
        <v>0.104566667</v>
      </c>
      <c r="Y373" s="1">
        <v>0.12174444399999999</v>
      </c>
      <c r="Z373" s="1">
        <v>0.20944178499999999</v>
      </c>
      <c r="AA373" s="1">
        <v>0.26745779800000002</v>
      </c>
      <c r="AB373" s="1">
        <v>0.322222222</v>
      </c>
      <c r="AC373" s="1">
        <v>9.1707812999999999E-2</v>
      </c>
      <c r="AD373" s="1">
        <v>0.375027897</v>
      </c>
      <c r="AE373" s="1">
        <f t="shared" si="190"/>
        <v>0.29562908111239861</v>
      </c>
      <c r="AF373" s="1">
        <v>0.60609219999999997</v>
      </c>
      <c r="AG373" s="1">
        <v>0.66389070699999997</v>
      </c>
      <c r="AH373" s="1">
        <v>0.84222082799999998</v>
      </c>
      <c r="AI373" s="1">
        <v>1</v>
      </c>
      <c r="AJ373" s="1">
        <v>0.80729796099999995</v>
      </c>
      <c r="AK373" s="1">
        <v>0.99741135599999997</v>
      </c>
      <c r="AL373" s="1">
        <v>0</v>
      </c>
      <c r="AM373" s="1">
        <v>9.1911054000000006E-2</v>
      </c>
      <c r="AN373" s="1">
        <v>0.6249721034175989</v>
      </c>
      <c r="AO373" s="1">
        <v>0.33165142176382734</v>
      </c>
      <c r="AP373" s="1">
        <v>2.8117671160219415</v>
      </c>
      <c r="AQ373" s="1">
        <v>5.6663123719780586</v>
      </c>
      <c r="AR373" s="1">
        <v>0.26671642998454126</v>
      </c>
      <c r="AS373" s="1">
        <v>0.54505555555000007</v>
      </c>
      <c r="AT373" s="1">
        <v>2.2196374762799587</v>
      </c>
      <c r="AU373" s="1">
        <v>0.19930487371950936</v>
      </c>
      <c r="AV373" s="1">
        <v>0.12291734828049064</v>
      </c>
      <c r="AW373" s="1">
        <f t="shared" si="208"/>
        <v>0.21210314203371614</v>
      </c>
      <c r="AX373" s="1">
        <f t="shared" si="209"/>
        <v>1.8081129727702683</v>
      </c>
      <c r="AY373" s="1">
        <f t="shared" si="210"/>
        <v>0</v>
      </c>
      <c r="AZ373" s="1">
        <f t="shared" si="211"/>
        <v>0</v>
      </c>
      <c r="BA373" s="1">
        <f t="shared" si="212"/>
        <v>0</v>
      </c>
      <c r="BB373" s="1">
        <f t="shared" si="213"/>
        <v>0</v>
      </c>
      <c r="BC373" s="1">
        <f t="shared" si="214"/>
        <v>0</v>
      </c>
      <c r="BD373" s="1">
        <f t="shared" si="215"/>
        <v>0</v>
      </c>
      <c r="BE373" s="1">
        <f t="shared" si="191"/>
        <v>0</v>
      </c>
      <c r="BF373" s="1">
        <f t="shared" si="192"/>
        <v>0</v>
      </c>
      <c r="BG373" s="1">
        <f t="shared" si="193"/>
        <v>0</v>
      </c>
      <c r="BH373" s="1">
        <f t="shared" si="194"/>
        <v>0</v>
      </c>
      <c r="BI373" s="1">
        <f t="shared" si="195"/>
        <v>0</v>
      </c>
      <c r="BJ373" s="1">
        <f t="shared" si="196"/>
        <v>0</v>
      </c>
      <c r="BK373" s="1">
        <f t="shared" si="197"/>
        <v>0.19582739538775668</v>
      </c>
      <c r="BL373" s="2" t="e">
        <f t="shared" si="198"/>
        <v>#DIV/0!</v>
      </c>
      <c r="BM373" s="2" t="e">
        <f t="shared" si="199"/>
        <v>#DIV/0!</v>
      </c>
      <c r="BN373" s="2" t="e">
        <f t="shared" si="200"/>
        <v>#DIV/0!</v>
      </c>
      <c r="BO373" s="2" t="e">
        <f t="shared" si="201"/>
        <v>#DIV/0!</v>
      </c>
      <c r="BP373" s="2" t="e">
        <f t="shared" si="202"/>
        <v>#DIV/0!</v>
      </c>
      <c r="BQ373" s="2" t="e">
        <f t="shared" si="203"/>
        <v>#DIV/0!</v>
      </c>
      <c r="BR373" s="2" t="e">
        <f t="shared" si="204"/>
        <v>#DIV/0!</v>
      </c>
      <c r="BS373" s="1" t="e">
        <f t="shared" si="216"/>
        <v>#DIV/0!</v>
      </c>
      <c r="BT373" s="1" t="e">
        <f t="shared" si="217"/>
        <v>#DIV/0!</v>
      </c>
      <c r="BU373" s="1" t="e">
        <f t="shared" si="218"/>
        <v>#DIV/0!</v>
      </c>
      <c r="BV373" s="1" t="e">
        <f t="shared" si="219"/>
        <v>#DIV/0!</v>
      </c>
      <c r="BW373" s="1" t="e">
        <f t="shared" si="220"/>
        <v>#DIV/0!</v>
      </c>
      <c r="BX373" s="1" t="e">
        <f t="shared" si="221"/>
        <v>#DIV/0!</v>
      </c>
      <c r="BY373" s="1" t="e">
        <f t="shared" si="222"/>
        <v>#DIV/0!</v>
      </c>
    </row>
    <row r="374" spans="1:77" x14ac:dyDescent="0.25">
      <c r="A374" s="1">
        <v>20121020</v>
      </c>
      <c r="B374" s="1">
        <v>2012</v>
      </c>
      <c r="C374" s="1">
        <v>10</v>
      </c>
      <c r="D374" s="1">
        <v>9.0609999999999999</v>
      </c>
      <c r="E374" s="1">
        <v>84.915000000000006</v>
      </c>
      <c r="F374" s="1">
        <f t="shared" si="205"/>
        <v>3.5215948800000003</v>
      </c>
      <c r="G374" s="1">
        <v>432.286</v>
      </c>
      <c r="H374" s="1">
        <v>1.593</v>
      </c>
      <c r="I374" s="1">
        <v>172.55945829999999</v>
      </c>
      <c r="J374" s="1">
        <v>138.55466670000001</v>
      </c>
      <c r="K374" s="1">
        <f t="shared" si="206"/>
        <v>2.2363705795679996E-3</v>
      </c>
      <c r="L374" s="1">
        <f t="shared" si="207"/>
        <v>1.7956684804320002E-3</v>
      </c>
      <c r="M374" s="1">
        <f t="shared" si="186"/>
        <v>4.4070209913599939E-4</v>
      </c>
      <c r="N374" s="1">
        <f t="shared" si="187"/>
        <v>0.80293869756544101</v>
      </c>
      <c r="O374" s="1">
        <f t="shared" si="188"/>
        <v>2.8276248063003258</v>
      </c>
      <c r="P374" s="1">
        <f t="shared" si="189"/>
        <v>0.69397007369967456</v>
      </c>
      <c r="Q374" s="1">
        <v>12.2873</v>
      </c>
      <c r="R374" s="1">
        <v>14.183400000000001</v>
      </c>
      <c r="S374" s="1">
        <v>0.46418492900000002</v>
      </c>
      <c r="T374" s="1">
        <v>0.680593</v>
      </c>
      <c r="U374" s="1">
        <v>0.31108603899999998</v>
      </c>
      <c r="V374" s="1">
        <v>6.5144443999999996E-2</v>
      </c>
      <c r="W374" s="1">
        <v>0.29327777799999999</v>
      </c>
      <c r="X374" s="1">
        <v>2.3400000000000001E-2</v>
      </c>
      <c r="Y374" s="1">
        <v>0.16951111099999999</v>
      </c>
      <c r="Z374" s="1">
        <v>0.63649327499999997</v>
      </c>
      <c r="AA374" s="1">
        <v>0.26743655700000002</v>
      </c>
      <c r="AB374" s="1">
        <v>1.3666666670000001</v>
      </c>
      <c r="AC374" s="1">
        <v>0.62125166099999996</v>
      </c>
      <c r="AD374" s="1">
        <v>0.67420455099999999</v>
      </c>
      <c r="AE374" s="1">
        <f t="shared" si="190"/>
        <v>0.64229959559675553</v>
      </c>
      <c r="AF374" s="1">
        <v>0.743647214</v>
      </c>
      <c r="AG374" s="1">
        <v>0.86530095699999998</v>
      </c>
      <c r="AH374" s="1">
        <v>1.0703262229999999</v>
      </c>
      <c r="AI374" s="1">
        <v>1</v>
      </c>
      <c r="AJ374" s="1">
        <v>0.80728443100000002</v>
      </c>
      <c r="AK374" s="1">
        <v>1.115189115</v>
      </c>
      <c r="AL374" s="1">
        <v>0.65033023000000001</v>
      </c>
      <c r="AM374" s="1">
        <v>0.46418492900000002</v>
      </c>
      <c r="AN374" s="1">
        <v>0.32579544887756628</v>
      </c>
      <c r="AO374" s="1">
        <v>0.84961107120795509</v>
      </c>
      <c r="AP374" s="1">
        <v>2.9919859983572499</v>
      </c>
      <c r="AQ374" s="1">
        <v>0.52960888164275</v>
      </c>
      <c r="AR374" s="1">
        <v>2.3611040970540457E-2</v>
      </c>
      <c r="AS374" s="1">
        <v>0.57116666667500005</v>
      </c>
      <c r="AT374" s="1">
        <v>1.1489311096043524</v>
      </c>
      <c r="AU374" s="1">
        <v>0.35964739975846316</v>
      </c>
      <c r="AV374" s="1">
        <v>1.007019267241537</v>
      </c>
      <c r="AW374" s="1">
        <f t="shared" si="208"/>
        <v>1.1330920238682269</v>
      </c>
      <c r="AX374" s="1">
        <f t="shared" si="209"/>
        <v>0.65162556756817158</v>
      </c>
      <c r="AY374" s="1">
        <f t="shared" si="210"/>
        <v>1.8410140480984791</v>
      </c>
      <c r="AZ374" s="1">
        <f t="shared" si="211"/>
        <v>1.9831493459203531</v>
      </c>
      <c r="BA374" s="1">
        <f t="shared" si="212"/>
        <v>1.8186545128064842</v>
      </c>
      <c r="BB374" s="1">
        <f t="shared" si="213"/>
        <v>1.3794107791166972</v>
      </c>
      <c r="BC374" s="1">
        <f t="shared" si="214"/>
        <v>2.042314325982785</v>
      </c>
      <c r="BD374" s="1">
        <f t="shared" si="215"/>
        <v>1.990521503448681</v>
      </c>
      <c r="BE374" s="1">
        <f t="shared" si="191"/>
        <v>0.84149229887189381</v>
      </c>
      <c r="BF374" s="1">
        <f t="shared" si="192"/>
        <v>0.90645962415575387</v>
      </c>
      <c r="BG374" s="1">
        <f t="shared" si="193"/>
        <v>0.83127218307538375</v>
      </c>
      <c r="BH374" s="1">
        <f t="shared" si="194"/>
        <v>0.63050227607252252</v>
      </c>
      <c r="BI374" s="1">
        <f t="shared" si="195"/>
        <v>0.93350280459040014</v>
      </c>
      <c r="BJ374" s="1">
        <f t="shared" si="196"/>
        <v>0.90982929631690124</v>
      </c>
      <c r="BK374" s="1">
        <f t="shared" si="197"/>
        <v>0.31108603910853116</v>
      </c>
      <c r="BL374" s="2">
        <f t="shared" si="198"/>
        <v>1.74</v>
      </c>
      <c r="BM374" s="2">
        <f t="shared" si="199"/>
        <v>1.8743365187601388</v>
      </c>
      <c r="BN374" s="2">
        <f t="shared" si="200"/>
        <v>1.7188673033493385</v>
      </c>
      <c r="BO374" s="2">
        <f t="shared" si="201"/>
        <v>1.3037243024528311</v>
      </c>
      <c r="BP374" s="2">
        <f t="shared" si="202"/>
        <v>1.9302551932618146</v>
      </c>
      <c r="BQ374" s="2">
        <f t="shared" si="203"/>
        <v>1.8813041755862996</v>
      </c>
      <c r="BR374" s="2">
        <f t="shared" si="204"/>
        <v>0.64324974663998491</v>
      </c>
      <c r="BS374" s="1">
        <f t="shared" si="216"/>
        <v>3.8067662033102265</v>
      </c>
      <c r="BT374" s="1">
        <f t="shared" si="217"/>
        <v>4.1006671915208281</v>
      </c>
      <c r="BU374" s="1">
        <f t="shared" si="218"/>
        <v>3.7605321599800283</v>
      </c>
      <c r="BV374" s="1">
        <f t="shared" si="219"/>
        <v>2.8522836856388727</v>
      </c>
      <c r="BW374" s="1">
        <f t="shared" si="220"/>
        <v>4.2230058813063938</v>
      </c>
      <c r="BX374" s="1">
        <f t="shared" si="221"/>
        <v>4.1159110079128345</v>
      </c>
      <c r="BY374" s="1">
        <f t="shared" si="222"/>
        <v>1.4072996527568742</v>
      </c>
    </row>
    <row r="375" spans="1:77" x14ac:dyDescent="0.25">
      <c r="A375" s="1">
        <v>20140412</v>
      </c>
      <c r="B375" s="1">
        <v>2014</v>
      </c>
      <c r="C375" s="1">
        <v>4</v>
      </c>
      <c r="D375" s="1">
        <v>5.2750000000000004</v>
      </c>
      <c r="E375" s="1">
        <v>180.32</v>
      </c>
      <c r="F375" s="1">
        <f t="shared" si="205"/>
        <v>7.4782310399999998</v>
      </c>
      <c r="G375" s="1">
        <v>432.286</v>
      </c>
      <c r="H375" s="1">
        <v>1.046</v>
      </c>
      <c r="I375" s="1">
        <v>323.51856359999999</v>
      </c>
      <c r="J375" s="1">
        <v>259.59839549999998</v>
      </c>
      <c r="K375" s="1">
        <f t="shared" si="206"/>
        <v>4.1928005842559995E-3</v>
      </c>
      <c r="L375" s="1">
        <f t="shared" si="207"/>
        <v>3.3643952056799996E-3</v>
      </c>
      <c r="M375" s="1">
        <f t="shared" si="186"/>
        <v>8.2840537857599992E-4</v>
      </c>
      <c r="N375" s="1">
        <f t="shared" si="187"/>
        <v>0.80242194639862696</v>
      </c>
      <c r="O375" s="1">
        <f t="shared" si="188"/>
        <v>6.000696706735428</v>
      </c>
      <c r="P375" s="1">
        <f t="shared" si="189"/>
        <v>1.4775343332645718</v>
      </c>
      <c r="Q375" s="1">
        <v>29.696200000000001</v>
      </c>
      <c r="R375" s="1">
        <v>50.679699999999997</v>
      </c>
      <c r="S375" s="1">
        <v>0.36946646900000002</v>
      </c>
      <c r="T375" s="1">
        <v>0.29597200000000001</v>
      </c>
      <c r="U375" s="1">
        <v>0.114908816</v>
      </c>
      <c r="V375" s="1">
        <v>9.6155556000000003E-2</v>
      </c>
      <c r="W375" s="1">
        <v>0.2316</v>
      </c>
      <c r="X375" s="1">
        <v>4.7988889E-2</v>
      </c>
      <c r="Y375" s="1">
        <v>0.229377778</v>
      </c>
      <c r="Z375" s="1">
        <v>0.41324835399999998</v>
      </c>
      <c r="AA375" s="1">
        <v>4.8206710000000003E-3</v>
      </c>
      <c r="AB375" s="1">
        <v>0.88888888899999996</v>
      </c>
      <c r="AC375" s="1">
        <v>0.34442795900000001</v>
      </c>
      <c r="AD375" s="1">
        <v>0.538357164</v>
      </c>
      <c r="AE375" s="1">
        <f t="shared" si="190"/>
        <v>0.48488663267670917</v>
      </c>
      <c r="AF375" s="1">
        <v>0.60021704899999995</v>
      </c>
      <c r="AG375" s="1">
        <v>0.65500921300000003</v>
      </c>
      <c r="AH375" s="1">
        <v>0.83281053999999999</v>
      </c>
      <c r="AI375" s="1">
        <v>1</v>
      </c>
      <c r="AJ375" s="1">
        <v>0.64001316600000002</v>
      </c>
      <c r="AK375" s="1">
        <v>1.1348812269999999</v>
      </c>
      <c r="AL375" s="1">
        <v>0.48119012300000003</v>
      </c>
      <c r="AM375" s="1">
        <v>0.36946646900000002</v>
      </c>
      <c r="AN375" s="1">
        <v>0.46164283611320894</v>
      </c>
      <c r="AO375" s="1">
        <v>0.59465044016362401</v>
      </c>
      <c r="AP375" s="1">
        <v>4.4469333795812753</v>
      </c>
      <c r="AQ375" s="1">
        <v>3.0312976604187245</v>
      </c>
      <c r="AR375" s="1">
        <v>0.12897950055802701</v>
      </c>
      <c r="AS375" s="1">
        <v>0.55922222222500007</v>
      </c>
      <c r="AT375" s="1">
        <v>2.3546945934552532</v>
      </c>
      <c r="AU375" s="1">
        <v>0.40681683013958897</v>
      </c>
      <c r="AV375" s="1">
        <v>0.48207205886041099</v>
      </c>
      <c r="AW375" s="1">
        <f t="shared" si="208"/>
        <v>0.98142807402231402</v>
      </c>
      <c r="AX375" s="1">
        <f t="shared" si="209"/>
        <v>2.4270730454515208</v>
      </c>
      <c r="AY375" s="1">
        <f t="shared" si="210"/>
        <v>1.2944090974327624</v>
      </c>
      <c r="AZ375" s="1">
        <f t="shared" si="211"/>
        <v>1.254992921687982</v>
      </c>
      <c r="BA375" s="1">
        <f t="shared" si="212"/>
        <v>1.3980126058791529</v>
      </c>
      <c r="BB375" s="1">
        <f t="shared" si="213"/>
        <v>1.5729453659933128</v>
      </c>
      <c r="BC375" s="1">
        <f t="shared" si="214"/>
        <v>1.4348884648092093</v>
      </c>
      <c r="BD375" s="1">
        <f t="shared" si="215"/>
        <v>1.8355602333516088</v>
      </c>
      <c r="BE375" s="1">
        <f t="shared" si="191"/>
        <v>0.50254421720491216</v>
      </c>
      <c r="BF375" s="1">
        <f t="shared" si="192"/>
        <v>0.48724119498098123</v>
      </c>
      <c r="BG375" s="1">
        <f t="shared" si="193"/>
        <v>0.54276746977254053</v>
      </c>
      <c r="BH375" s="1">
        <f t="shared" si="194"/>
        <v>0.61068374691353278</v>
      </c>
      <c r="BI375" s="1">
        <f t="shared" si="195"/>
        <v>0.55708423384389827</v>
      </c>
      <c r="BJ375" s="1">
        <f t="shared" si="196"/>
        <v>0.7126419170196433</v>
      </c>
      <c r="BK375" s="1">
        <f t="shared" si="197"/>
        <v>0.1149088161923232</v>
      </c>
      <c r="BL375" s="2">
        <f t="shared" si="198"/>
        <v>1.7399999999999998</v>
      </c>
      <c r="BM375" s="2">
        <f t="shared" si="199"/>
        <v>1.6870150928852841</v>
      </c>
      <c r="BN375" s="2">
        <f t="shared" si="200"/>
        <v>1.8792682615212255</v>
      </c>
      <c r="BO375" s="2">
        <f t="shared" si="201"/>
        <v>2.1144203499933552</v>
      </c>
      <c r="BP375" s="2">
        <f t="shared" si="202"/>
        <v>1.9288383662628845</v>
      </c>
      <c r="BQ375" s="2">
        <f t="shared" si="203"/>
        <v>2.4674384724012675</v>
      </c>
      <c r="BR375" s="2">
        <f t="shared" si="204"/>
        <v>0.39785820496889002</v>
      </c>
      <c r="BS375" s="1">
        <f t="shared" si="216"/>
        <v>4.4817386260255061</v>
      </c>
      <c r="BT375" s="1">
        <f t="shared" si="217"/>
        <v>4.3452647726850495</v>
      </c>
      <c r="BU375" s="1">
        <f t="shared" si="218"/>
        <v>4.8404535381169413</v>
      </c>
      <c r="BV375" s="1">
        <f t="shared" si="219"/>
        <v>5.4461375598963144</v>
      </c>
      <c r="BW375" s="1">
        <f t="shared" si="220"/>
        <v>4.9681318445059199</v>
      </c>
      <c r="BX375" s="1">
        <f t="shared" si="221"/>
        <v>6.3554105224724893</v>
      </c>
      <c r="BY375" s="1">
        <f t="shared" si="222"/>
        <v>1.0247680947645101</v>
      </c>
    </row>
    <row r="376" spans="1:77" x14ac:dyDescent="0.25">
      <c r="A376" s="1">
        <v>20100508</v>
      </c>
      <c r="B376" s="1">
        <v>2010</v>
      </c>
      <c r="C376" s="1">
        <v>5</v>
      </c>
      <c r="D376" s="1">
        <v>5.9130000000000003</v>
      </c>
      <c r="E376" s="1">
        <v>188.583</v>
      </c>
      <c r="F376" s="1">
        <f t="shared" si="205"/>
        <v>7.8209141760000005</v>
      </c>
      <c r="G376" s="1">
        <v>432.286</v>
      </c>
      <c r="H376" s="1">
        <v>4.5140000000000002</v>
      </c>
      <c r="I376" s="1">
        <v>366.13835419999998</v>
      </c>
      <c r="J376" s="1">
        <v>293.63166669999998</v>
      </c>
      <c r="K376" s="1">
        <f t="shared" si="206"/>
        <v>4.7451530704319999E-3</v>
      </c>
      <c r="L376" s="1">
        <f t="shared" si="207"/>
        <v>3.8054664004319996E-3</v>
      </c>
      <c r="M376" s="1">
        <f t="shared" si="186"/>
        <v>9.3968667000000027E-4</v>
      </c>
      <c r="N376" s="1">
        <f t="shared" si="187"/>
        <v>0.80196915546194369</v>
      </c>
      <c r="O376" s="1">
        <f t="shared" si="188"/>
        <v>6.2721319366670638</v>
      </c>
      <c r="P376" s="1">
        <f t="shared" si="189"/>
        <v>1.5487822393329367</v>
      </c>
      <c r="Q376" s="1">
        <v>18.4834</v>
      </c>
      <c r="R376" s="1">
        <v>58.310899999999997</v>
      </c>
      <c r="S376" s="1">
        <v>0.240687134</v>
      </c>
      <c r="T376" s="1">
        <v>1.1656</v>
      </c>
      <c r="U376" s="1">
        <v>0.41320777600000003</v>
      </c>
      <c r="V376" s="1">
        <v>6.4522222000000004E-2</v>
      </c>
      <c r="W376" s="1">
        <v>0.16043333300000001</v>
      </c>
      <c r="X376" s="1">
        <v>3.2166667000000003E-2</v>
      </c>
      <c r="Y376" s="1">
        <v>0.21978888899999999</v>
      </c>
      <c r="Z376" s="1">
        <v>0.42635582399999999</v>
      </c>
      <c r="AA376" s="1">
        <v>-0.15610754099999999</v>
      </c>
      <c r="AB376" s="1">
        <v>0.6</v>
      </c>
      <c r="AC376" s="1">
        <v>0.36068122200000002</v>
      </c>
      <c r="AD376" s="1">
        <v>0.55366449399999995</v>
      </c>
      <c r="AE376" s="1">
        <f t="shared" si="190"/>
        <v>0.50262397914252599</v>
      </c>
      <c r="AF376" s="1">
        <v>0.6251118</v>
      </c>
      <c r="AG376" s="1">
        <v>0.69260212200000004</v>
      </c>
      <c r="AH376" s="1">
        <v>0.87283563399999997</v>
      </c>
      <c r="AI376" s="1">
        <v>1</v>
      </c>
      <c r="AJ376" s="1">
        <v>0.53751112000000001</v>
      </c>
      <c r="AK376" s="1">
        <v>1.0156735619999999</v>
      </c>
      <c r="AL376" s="1">
        <v>0.25122702499999999</v>
      </c>
      <c r="AM376" s="1">
        <v>0.240687134</v>
      </c>
      <c r="AN376" s="1">
        <v>0.4463355060424033</v>
      </c>
      <c r="AO376" s="1">
        <v>0.62364769626462779</v>
      </c>
      <c r="AP376" s="1">
        <v>4.8774951085457694</v>
      </c>
      <c r="AQ376" s="1">
        <v>2.9434190674542302</v>
      </c>
      <c r="AR376" s="1">
        <v>0.12584651857952028</v>
      </c>
      <c r="AS376" s="1">
        <v>0.55200000000000005</v>
      </c>
      <c r="AT376" s="1">
        <v>3.1577166331354323</v>
      </c>
      <c r="AU376" s="1">
        <v>0.33379808164503594</v>
      </c>
      <c r="AV376" s="1">
        <v>0.26620191835496404</v>
      </c>
      <c r="AW376" s="1">
        <f t="shared" si="208"/>
        <v>0.65314186280101583</v>
      </c>
      <c r="AX376" s="1">
        <f t="shared" si="209"/>
        <v>2.0928395849351817</v>
      </c>
      <c r="AY376" s="1">
        <f t="shared" si="210"/>
        <v>0.77082244722879745</v>
      </c>
      <c r="AZ376" s="1">
        <f t="shared" si="211"/>
        <v>0.75670068547919622</v>
      </c>
      <c r="BA376" s="1">
        <f t="shared" si="212"/>
        <v>0.56965005189809381</v>
      </c>
      <c r="BB376" s="1">
        <f t="shared" si="213"/>
        <v>0.68900589604488993</v>
      </c>
      <c r="BC376" s="1">
        <f t="shared" si="214"/>
        <v>0.85393575319202197</v>
      </c>
      <c r="BD376" s="1">
        <f t="shared" si="215"/>
        <v>0.77647664566622876</v>
      </c>
      <c r="BE376" s="1">
        <f t="shared" si="191"/>
        <v>0.27325826138312737</v>
      </c>
      <c r="BF376" s="1">
        <f t="shared" si="192"/>
        <v>0.2682520656278844</v>
      </c>
      <c r="BG376" s="1">
        <f t="shared" si="193"/>
        <v>0.20194220256312478</v>
      </c>
      <c r="BH376" s="1">
        <f t="shared" si="194"/>
        <v>0.2442541131395797</v>
      </c>
      <c r="BI376" s="1">
        <f t="shared" si="195"/>
        <v>0.30272211206231414</v>
      </c>
      <c r="BJ376" s="1">
        <f t="shared" si="196"/>
        <v>0.27526268722734393</v>
      </c>
      <c r="BK376" s="1">
        <f t="shared" si="197"/>
        <v>0.41320777646428908</v>
      </c>
      <c r="BL376" s="2">
        <f t="shared" si="198"/>
        <v>1.7400000000000004</v>
      </c>
      <c r="BM376" s="2">
        <f t="shared" si="199"/>
        <v>1.7081225351796061</v>
      </c>
      <c r="BN376" s="2">
        <f t="shared" si="200"/>
        <v>1.2858876825216219</v>
      </c>
      <c r="BO376" s="2">
        <f t="shared" si="201"/>
        <v>1.5553131118952184</v>
      </c>
      <c r="BP376" s="2">
        <f t="shared" si="202"/>
        <v>1.9276140905028487</v>
      </c>
      <c r="BQ376" s="2">
        <f t="shared" si="203"/>
        <v>1.7527633871023096</v>
      </c>
      <c r="BR376" s="2">
        <f t="shared" si="204"/>
        <v>2.6311428880819832</v>
      </c>
      <c r="BS376" s="1">
        <f t="shared" si="216"/>
        <v>4.9082909749528385</v>
      </c>
      <c r="BT376" s="1">
        <f t="shared" si="217"/>
        <v>4.8183692089285186</v>
      </c>
      <c r="BU376" s="1">
        <f t="shared" si="218"/>
        <v>3.6273051189217793</v>
      </c>
      <c r="BV376" s="1">
        <f t="shared" si="219"/>
        <v>4.3873156955983417</v>
      </c>
      <c r="BW376" s="1">
        <f t="shared" si="220"/>
        <v>5.4375234733373885</v>
      </c>
      <c r="BX376" s="1">
        <f t="shared" si="221"/>
        <v>4.9442946633000195</v>
      </c>
      <c r="BY376" s="1">
        <f t="shared" si="222"/>
        <v>7.4220775237839911</v>
      </c>
    </row>
    <row r="377" spans="1:77" x14ac:dyDescent="0.25">
      <c r="A377" s="1">
        <v>20040420</v>
      </c>
      <c r="B377" s="1">
        <v>2004</v>
      </c>
      <c r="C377" s="1">
        <v>4</v>
      </c>
      <c r="D377" s="1">
        <v>3.4820000000000002</v>
      </c>
      <c r="E377" s="1">
        <v>163.72499999999999</v>
      </c>
      <c r="F377" s="1">
        <f t="shared" si="205"/>
        <v>6.7900031999999992</v>
      </c>
      <c r="G377" s="1">
        <v>432.286</v>
      </c>
      <c r="H377" s="1">
        <v>1.819</v>
      </c>
      <c r="I377" s="1">
        <v>314.85658330000001</v>
      </c>
      <c r="J377" s="1">
        <v>252.45395830000001</v>
      </c>
      <c r="K377" s="1">
        <f t="shared" si="206"/>
        <v>4.0805413195679997E-3</v>
      </c>
      <c r="L377" s="1">
        <f t="shared" si="207"/>
        <v>3.271803299568E-3</v>
      </c>
      <c r="M377" s="1">
        <f t="shared" si="186"/>
        <v>8.0873801999999974E-4</v>
      </c>
      <c r="N377" s="1">
        <f t="shared" si="187"/>
        <v>0.80180619269268427</v>
      </c>
      <c r="O377" s="1">
        <f t="shared" si="188"/>
        <v>5.4442666141631424</v>
      </c>
      <c r="P377" s="1">
        <f t="shared" si="189"/>
        <v>1.3457365858368568</v>
      </c>
      <c r="Q377" s="1">
        <v>16.838000000000001</v>
      </c>
      <c r="R377" s="1">
        <v>56.913699999999999</v>
      </c>
      <c r="S377" s="1">
        <v>0.228306602</v>
      </c>
      <c r="T377" s="1">
        <v>0.65317599999999998</v>
      </c>
      <c r="U377" s="1">
        <v>0.31429741999999999</v>
      </c>
      <c r="V377" s="1">
        <v>9.0144444000000004E-2</v>
      </c>
      <c r="W377" s="1">
        <v>0.20173333299999999</v>
      </c>
      <c r="X377" s="1">
        <v>4.6788889E-2</v>
      </c>
      <c r="Y377" s="1">
        <v>0.292644444</v>
      </c>
      <c r="Z377" s="1">
        <v>0.38231375499999998</v>
      </c>
      <c r="AA377" s="1">
        <v>-0.18388996299999999</v>
      </c>
      <c r="AB377" s="1">
        <v>0.82222222199999995</v>
      </c>
      <c r="AC377" s="1">
        <v>0.30606905600000001</v>
      </c>
      <c r="AD377" s="1">
        <v>0.59225121700000005</v>
      </c>
      <c r="AE377" s="1">
        <f t="shared" si="190"/>
        <v>0.54733628852838945</v>
      </c>
      <c r="AF377" s="1">
        <v>0.52903966400000002</v>
      </c>
      <c r="AG377" s="1">
        <v>0.548272274</v>
      </c>
      <c r="AH377" s="1">
        <v>0.72032622300000004</v>
      </c>
      <c r="AI377" s="1">
        <v>1</v>
      </c>
      <c r="AJ377" s="1">
        <v>0.51981531000000003</v>
      </c>
      <c r="AK377" s="1">
        <v>1.10715316</v>
      </c>
      <c r="AL377" s="1">
        <v>0.229118932</v>
      </c>
      <c r="AM377" s="1">
        <v>0.228306602</v>
      </c>
      <c r="AN377" s="1">
        <v>0.40774878341560117</v>
      </c>
      <c r="AO377" s="1">
        <v>0.69769260692808188</v>
      </c>
      <c r="AP377" s="1">
        <v>4.7373350336580184</v>
      </c>
      <c r="AQ377" s="1">
        <v>2.0526681663419817</v>
      </c>
      <c r="AR377" s="1">
        <v>8.7215324927686078E-2</v>
      </c>
      <c r="AS377" s="1">
        <v>0.55755555555000003</v>
      </c>
      <c r="AT377" s="1">
        <v>2.6263585467013644</v>
      </c>
      <c r="AU377" s="1">
        <v>0.39572806872366562</v>
      </c>
      <c r="AV377" s="1">
        <v>0.42649415327633433</v>
      </c>
      <c r="AW377" s="1">
        <f t="shared" si="208"/>
        <v>0.92838723213855956</v>
      </c>
      <c r="AX377" s="1">
        <f t="shared" si="209"/>
        <v>1.9145819323930304</v>
      </c>
      <c r="AY377" s="1">
        <f t="shared" si="210"/>
        <v>0.43831654223012384</v>
      </c>
      <c r="AZ377" s="1">
        <f t="shared" si="211"/>
        <v>0.44368974464999356</v>
      </c>
      <c r="BA377" s="1">
        <f t="shared" si="212"/>
        <v>0.51572866116520744</v>
      </c>
      <c r="BB377" s="1">
        <f t="shared" si="213"/>
        <v>0.55058673791193213</v>
      </c>
      <c r="BC377" s="1">
        <f t="shared" si="214"/>
        <v>0.4854697293266288</v>
      </c>
      <c r="BD377" s="1">
        <f t="shared" si="215"/>
        <v>0.65919803829305723</v>
      </c>
      <c r="BE377" s="1">
        <f t="shared" si="191"/>
        <v>0.21091062487429479</v>
      </c>
      <c r="BF377" s="1">
        <f t="shared" si="192"/>
        <v>0.21349612044830352</v>
      </c>
      <c r="BG377" s="1">
        <f t="shared" si="193"/>
        <v>0.24816004807509595</v>
      </c>
      <c r="BH377" s="1">
        <f t="shared" si="194"/>
        <v>0.26493317443524128</v>
      </c>
      <c r="BI377" s="1">
        <f t="shared" si="195"/>
        <v>0.23359995369756573</v>
      </c>
      <c r="BJ377" s="1">
        <f t="shared" si="196"/>
        <v>0.31719512447537024</v>
      </c>
      <c r="BK377" s="1">
        <f t="shared" si="197"/>
        <v>0.31429741987826926</v>
      </c>
      <c r="BL377" s="2">
        <f t="shared" si="198"/>
        <v>1.74</v>
      </c>
      <c r="BM377" s="2">
        <f t="shared" si="199"/>
        <v>1.7613301833487833</v>
      </c>
      <c r="BN377" s="2">
        <f t="shared" si="200"/>
        <v>2.0473055063395877</v>
      </c>
      <c r="BO377" s="2">
        <f t="shared" si="201"/>
        <v>2.1856827923774418</v>
      </c>
      <c r="BP377" s="2">
        <f t="shared" si="202"/>
        <v>1.927185601370351</v>
      </c>
      <c r="BQ377" s="2">
        <f t="shared" si="203"/>
        <v>2.6168407443489143</v>
      </c>
      <c r="BR377" s="2">
        <f t="shared" si="204"/>
        <v>2.5929348552930129</v>
      </c>
      <c r="BS377" s="1">
        <f t="shared" si="216"/>
        <v>3.6160851732101036</v>
      </c>
      <c r="BT377" s="1">
        <f t="shared" si="217"/>
        <v>3.6604137707672231</v>
      </c>
      <c r="BU377" s="1">
        <f t="shared" si="218"/>
        <v>4.2547305094861994</v>
      </c>
      <c r="BV377" s="1">
        <f t="shared" si="219"/>
        <v>4.5423075510669682</v>
      </c>
      <c r="BW377" s="1">
        <f t="shared" si="220"/>
        <v>4.0050961374363929</v>
      </c>
      <c r="BX377" s="1">
        <f t="shared" si="221"/>
        <v>5.4383442622368969</v>
      </c>
      <c r="BY377" s="1">
        <f t="shared" si="222"/>
        <v>5.3886628076579024</v>
      </c>
    </row>
    <row r="378" spans="1:77" x14ac:dyDescent="0.25">
      <c r="A378" s="1">
        <v>20080418</v>
      </c>
      <c r="B378" s="1">
        <v>2008</v>
      </c>
      <c r="C378" s="1">
        <v>4</v>
      </c>
      <c r="D378" s="1">
        <v>5.0679999999999996</v>
      </c>
      <c r="E378" s="1">
        <v>124.241</v>
      </c>
      <c r="F378" s="1">
        <f t="shared" si="205"/>
        <v>5.1525227519999994</v>
      </c>
      <c r="G378" s="1">
        <v>432.286</v>
      </c>
      <c r="H378" s="1">
        <v>0.57399999999999995</v>
      </c>
      <c r="I378" s="1">
        <v>228.22554170000001</v>
      </c>
      <c r="J378" s="1">
        <v>182.8468542</v>
      </c>
      <c r="K378" s="1">
        <f t="shared" si="206"/>
        <v>2.957803020432E-3</v>
      </c>
      <c r="L378" s="1">
        <f t="shared" si="207"/>
        <v>2.3696952304319997E-3</v>
      </c>
      <c r="M378" s="1">
        <f t="shared" si="186"/>
        <v>5.8810779000000035E-4</v>
      </c>
      <c r="N378" s="1">
        <f t="shared" si="187"/>
        <v>0.80116735768492642</v>
      </c>
      <c r="O378" s="1">
        <f t="shared" si="188"/>
        <v>4.1280330386313047</v>
      </c>
      <c r="P378" s="1">
        <f t="shared" si="189"/>
        <v>1.0244897133686948</v>
      </c>
      <c r="Q378" s="1">
        <v>10.9618</v>
      </c>
      <c r="R378" s="1">
        <v>15.069100000000001</v>
      </c>
      <c r="S378" s="1">
        <v>0.42110722299999997</v>
      </c>
      <c r="T378" s="1">
        <v>0.30507099999999998</v>
      </c>
      <c r="U378" s="1">
        <v>0.18497432899999999</v>
      </c>
      <c r="V378" s="1">
        <v>8.8700000000000001E-2</v>
      </c>
      <c r="W378" s="1">
        <v>0.20385555599999999</v>
      </c>
      <c r="X378" s="1">
        <v>4.7822221999999998E-2</v>
      </c>
      <c r="Y378" s="1">
        <v>0.2092</v>
      </c>
      <c r="Z378" s="1">
        <v>0.39361944599999998</v>
      </c>
      <c r="AA378" s="1">
        <v>-1.2938801999999999E-2</v>
      </c>
      <c r="AB378" s="1">
        <v>0.83333333300000001</v>
      </c>
      <c r="AC378" s="1">
        <v>0.32008811300000001</v>
      </c>
      <c r="AD378" s="1">
        <v>0.69562874100000005</v>
      </c>
      <c r="AE378" s="1">
        <f t="shared" si="190"/>
        <v>0.66712484472769418</v>
      </c>
      <c r="AF378" s="1">
        <v>0.592087802</v>
      </c>
      <c r="AG378" s="1">
        <v>0.64271974399999998</v>
      </c>
      <c r="AH378" s="1">
        <v>0.81982434100000001</v>
      </c>
      <c r="AI378" s="1">
        <v>1</v>
      </c>
      <c r="AJ378" s="1">
        <v>0.62870139999999997</v>
      </c>
      <c r="AK378" s="1">
        <v>1.1521525779999999</v>
      </c>
      <c r="AL378" s="1">
        <v>0.57340575500000002</v>
      </c>
      <c r="AM378" s="1">
        <v>0.42110722299999997</v>
      </c>
      <c r="AN378" s="1">
        <v>0.30437125939209531</v>
      </c>
      <c r="AO378" s="1">
        <v>0.88546962341879021</v>
      </c>
      <c r="AP378" s="1">
        <v>4.5624023808701892</v>
      </c>
      <c r="AQ378" s="1">
        <v>0.59012037112981108</v>
      </c>
      <c r="AR378" s="1">
        <v>2.4924473703290144E-2</v>
      </c>
      <c r="AS378" s="1">
        <v>0.55783333332500007</v>
      </c>
      <c r="AT378" s="1">
        <v>2.5100414780329805</v>
      </c>
      <c r="AU378" s="1">
        <v>0.40162869791509659</v>
      </c>
      <c r="AV378" s="1">
        <v>0.43170463508490342</v>
      </c>
      <c r="AW378" s="1">
        <f t="shared" si="208"/>
        <v>0.88066070441295052</v>
      </c>
      <c r="AX378" s="1">
        <f t="shared" si="209"/>
        <v>1.1265956274559954</v>
      </c>
      <c r="AY378" s="1">
        <f t="shared" si="210"/>
        <v>0.97428692443463449</v>
      </c>
      <c r="AZ378" s="1">
        <f t="shared" si="211"/>
        <v>1.0660482711557593</v>
      </c>
      <c r="BA378" s="1">
        <f t="shared" si="212"/>
        <v>1.1712555355761725</v>
      </c>
      <c r="BB378" s="1">
        <f t="shared" si="213"/>
        <v>1.0890506155110928</v>
      </c>
      <c r="BC378" s="1">
        <f t="shared" si="214"/>
        <v>1.078147444642888</v>
      </c>
      <c r="BD378" s="1">
        <f t="shared" si="215"/>
        <v>1.3998977331029396</v>
      </c>
      <c r="BE378" s="1">
        <f t="shared" si="191"/>
        <v>0.59074140244985496</v>
      </c>
      <c r="BF378" s="1">
        <f t="shared" si="192"/>
        <v>0.64637924926195334</v>
      </c>
      <c r="BG378" s="1">
        <f t="shared" si="193"/>
        <v>0.7101697871137187</v>
      </c>
      <c r="BH378" s="1">
        <f t="shared" si="194"/>
        <v>0.66032630820661631</v>
      </c>
      <c r="BI378" s="1">
        <f t="shared" si="195"/>
        <v>0.6537153661029117</v>
      </c>
      <c r="BJ378" s="1">
        <f t="shared" si="196"/>
        <v>0.84880288280527538</v>
      </c>
      <c r="BK378" s="1">
        <f t="shared" si="197"/>
        <v>0.18497432929355773</v>
      </c>
      <c r="BL378" s="2">
        <f t="shared" si="198"/>
        <v>1.7400000000000002</v>
      </c>
      <c r="BM378" s="2">
        <f t="shared" si="199"/>
        <v>1.9038785652259562</v>
      </c>
      <c r="BN378" s="2">
        <f t="shared" si="200"/>
        <v>2.091770484434198</v>
      </c>
      <c r="BO378" s="2">
        <f t="shared" si="201"/>
        <v>1.9449589473746809</v>
      </c>
      <c r="BP378" s="2">
        <f t="shared" si="202"/>
        <v>1.9254867397170796</v>
      </c>
      <c r="BQ378" s="2">
        <f t="shared" si="203"/>
        <v>2.5001075088969191</v>
      </c>
      <c r="BR378" s="2">
        <f t="shared" si="204"/>
        <v>0.54483286872399495</v>
      </c>
      <c r="BS378" s="1">
        <f t="shared" si="216"/>
        <v>2.8697146356864094</v>
      </c>
      <c r="BT378" s="1">
        <f t="shared" si="217"/>
        <v>3.139993208734809</v>
      </c>
      <c r="BU378" s="1">
        <f t="shared" si="218"/>
        <v>3.449876076826246</v>
      </c>
      <c r="BV378" s="1">
        <f t="shared" si="219"/>
        <v>3.207745492580663</v>
      </c>
      <c r="BW378" s="1">
        <f t="shared" si="220"/>
        <v>3.175630734359892</v>
      </c>
      <c r="BX378" s="1">
        <f t="shared" si="221"/>
        <v>4.1233305224545855</v>
      </c>
      <c r="BY378" s="1">
        <f t="shared" si="222"/>
        <v>0.89857175711509218</v>
      </c>
    </row>
    <row r="379" spans="1:77" x14ac:dyDescent="0.25">
      <c r="A379" s="1">
        <v>20130315</v>
      </c>
      <c r="B379" s="1">
        <v>2013</v>
      </c>
      <c r="C379" s="1">
        <v>3</v>
      </c>
      <c r="D379" s="1">
        <v>5.6470000000000002</v>
      </c>
      <c r="E379" s="1">
        <v>125.307</v>
      </c>
      <c r="F379" s="1">
        <f t="shared" si="205"/>
        <v>5.1967319040000008</v>
      </c>
      <c r="G379" s="1">
        <v>432.286</v>
      </c>
      <c r="H379" s="1">
        <v>2.9769999999999999</v>
      </c>
      <c r="I379" s="1">
        <v>255.07420830000001</v>
      </c>
      <c r="J379" s="1">
        <v>204.138125</v>
      </c>
      <c r="K379" s="1">
        <f t="shared" si="206"/>
        <v>3.3057617395680001E-3</v>
      </c>
      <c r="L379" s="1">
        <f t="shared" si="207"/>
        <v>2.6456300999999995E-3</v>
      </c>
      <c r="M379" s="1">
        <f t="shared" si="186"/>
        <v>6.6013163956800056E-4</v>
      </c>
      <c r="N379" s="1">
        <f t="shared" si="187"/>
        <v>0.8003087664586902</v>
      </c>
      <c r="O379" s="1">
        <f t="shared" si="188"/>
        <v>4.1589900997067613</v>
      </c>
      <c r="P379" s="1">
        <f t="shared" si="189"/>
        <v>1.0377418042932396</v>
      </c>
      <c r="Q379" s="1">
        <v>9.6871200000000002</v>
      </c>
      <c r="R379" s="1">
        <v>25.015999999999998</v>
      </c>
      <c r="S379" s="1">
        <v>0.27914262499999998</v>
      </c>
      <c r="T379" s="1">
        <v>9.8671599999999998E-3</v>
      </c>
      <c r="U379" s="1">
        <v>5.6878129999999999E-3</v>
      </c>
      <c r="V379" s="1">
        <v>8.1411110999999994E-2</v>
      </c>
      <c r="W379" s="1">
        <v>0.19209999999999999</v>
      </c>
      <c r="X379" s="1">
        <v>3.6266667000000002E-2</v>
      </c>
      <c r="Y379" s="1">
        <v>0.27081111099999999</v>
      </c>
      <c r="Z379" s="1">
        <v>0.40469613300000001</v>
      </c>
      <c r="AA379" s="1">
        <v>-0.170035044</v>
      </c>
      <c r="AB379" s="1">
        <v>0.7</v>
      </c>
      <c r="AC379" s="1">
        <v>0.33382320500000001</v>
      </c>
      <c r="AD379" s="1">
        <v>0.61304218899999996</v>
      </c>
      <c r="AE379" s="1">
        <f t="shared" si="190"/>
        <v>0.57142779721900339</v>
      </c>
      <c r="AF379" s="1">
        <v>0.61476272700000001</v>
      </c>
      <c r="AG379" s="1">
        <v>0.67699035900000004</v>
      </c>
      <c r="AH379" s="1">
        <v>0.85614805500000002</v>
      </c>
      <c r="AI379" s="1">
        <v>1</v>
      </c>
      <c r="AJ379" s="1">
        <v>0.52864009899999997</v>
      </c>
      <c r="AK379" s="1">
        <v>1.066877332</v>
      </c>
      <c r="AL379" s="1">
        <v>0.31989754500000001</v>
      </c>
      <c r="AM379" s="1">
        <v>0.27914262499999998</v>
      </c>
      <c r="AN379" s="1">
        <v>0.3869578106761038</v>
      </c>
      <c r="AO379" s="1">
        <v>0.73751520026588635</v>
      </c>
      <c r="AP379" s="1">
        <v>3.8326687709066807</v>
      </c>
      <c r="AQ379" s="1">
        <v>1.3640631330933193</v>
      </c>
      <c r="AR379" s="1">
        <v>6.2084121294742028E-2</v>
      </c>
      <c r="AS379" s="1">
        <v>0.55449999999999999</v>
      </c>
      <c r="AT379" s="1">
        <v>2.3131308302359019</v>
      </c>
      <c r="AU379" s="1">
        <v>0.32848463915347798</v>
      </c>
      <c r="AV379" s="1">
        <v>0.37151536084652198</v>
      </c>
      <c r="AW379" s="1">
        <f t="shared" si="208"/>
        <v>0.68022201474017152</v>
      </c>
      <c r="AX379" s="1">
        <f t="shared" si="209"/>
        <v>1.1823746559342809</v>
      </c>
      <c r="AY379" s="1">
        <f t="shared" si="210"/>
        <v>0.59362819320660731</v>
      </c>
      <c r="AZ379" s="1">
        <f t="shared" si="211"/>
        <v>0.6106861603014947</v>
      </c>
      <c r="BA379" s="1">
        <f t="shared" si="212"/>
        <v>0.57622618100235279</v>
      </c>
      <c r="BB379" s="1">
        <f t="shared" si="213"/>
        <v>0.58536730338404741</v>
      </c>
      <c r="BC379" s="1">
        <f t="shared" si="214"/>
        <v>0.65612334044690124</v>
      </c>
      <c r="BD379" s="1">
        <f t="shared" si="215"/>
        <v>0.7179808937180745</v>
      </c>
      <c r="BE379" s="1">
        <f t="shared" si="191"/>
        <v>0.34219029159716108</v>
      </c>
      <c r="BF379" s="1">
        <f t="shared" si="192"/>
        <v>0.35202316476769585</v>
      </c>
      <c r="BG379" s="1">
        <f t="shared" si="193"/>
        <v>0.33215909749503281</v>
      </c>
      <c r="BH379" s="1">
        <f t="shared" si="194"/>
        <v>0.33742839462261837</v>
      </c>
      <c r="BI379" s="1">
        <f t="shared" si="195"/>
        <v>0.37821491593659295</v>
      </c>
      <c r="BJ379" s="1">
        <f t="shared" si="196"/>
        <v>0.41387200640766947</v>
      </c>
      <c r="BK379" s="1">
        <f t="shared" si="197"/>
        <v>5.6878133422155379E-3</v>
      </c>
      <c r="BL379" s="2">
        <f t="shared" si="198"/>
        <v>1.74</v>
      </c>
      <c r="BM379" s="2">
        <f t="shared" si="199"/>
        <v>1.7899990786906135</v>
      </c>
      <c r="BN379" s="2">
        <f t="shared" si="200"/>
        <v>1.6889924811828063</v>
      </c>
      <c r="BO379" s="2">
        <f t="shared" si="201"/>
        <v>1.7157862775795563</v>
      </c>
      <c r="BP379" s="2">
        <f t="shared" si="202"/>
        <v>1.9231812529164443</v>
      </c>
      <c r="BQ379" s="2">
        <f t="shared" si="203"/>
        <v>2.1044936365322626</v>
      </c>
      <c r="BR379" s="2">
        <f t="shared" si="204"/>
        <v>2.8921905321340632E-2</v>
      </c>
      <c r="BS379" s="1">
        <f t="shared" si="216"/>
        <v>3.0185340775111169</v>
      </c>
      <c r="BT379" s="1">
        <f t="shared" si="217"/>
        <v>3.105271964219035</v>
      </c>
      <c r="BU379" s="1">
        <f t="shared" si="218"/>
        <v>2.9300467592588242</v>
      </c>
      <c r="BV379" s="1">
        <f t="shared" si="219"/>
        <v>2.9765283612642754</v>
      </c>
      <c r="BW379" s="1">
        <f t="shared" si="220"/>
        <v>3.3363150282521916</v>
      </c>
      <c r="BX379" s="1">
        <f t="shared" si="221"/>
        <v>3.6508538837804192</v>
      </c>
      <c r="BY379" s="1">
        <f t="shared" si="222"/>
        <v>5.0173423447710808E-2</v>
      </c>
    </row>
    <row r="380" spans="1:77" x14ac:dyDescent="0.25">
      <c r="A380" s="1">
        <v>20130503</v>
      </c>
      <c r="B380" s="1">
        <v>2013</v>
      </c>
      <c r="C380" s="1">
        <v>5</v>
      </c>
      <c r="D380" s="1">
        <v>19.192</v>
      </c>
      <c r="E380" s="1">
        <v>151.11000000000001</v>
      </c>
      <c r="F380" s="1">
        <f t="shared" si="205"/>
        <v>6.2668339200000007</v>
      </c>
      <c r="G380" s="1">
        <v>432.286</v>
      </c>
      <c r="H380" s="1">
        <v>7.2720000000000002</v>
      </c>
      <c r="I380" s="1">
        <v>317.27666670000002</v>
      </c>
      <c r="J380" s="1">
        <v>253.55345829999999</v>
      </c>
      <c r="K380" s="1">
        <f t="shared" si="206"/>
        <v>4.111905600432E-3</v>
      </c>
      <c r="L380" s="1">
        <f t="shared" si="207"/>
        <v>3.2860528195679996E-3</v>
      </c>
      <c r="M380" s="1">
        <f t="shared" si="186"/>
        <v>8.2585278086400038E-4</v>
      </c>
      <c r="N380" s="1">
        <f t="shared" si="187"/>
        <v>0.79915570513651002</v>
      </c>
      <c r="O380" s="1">
        <f t="shared" si="188"/>
        <v>5.0081760803109994</v>
      </c>
      <c r="P380" s="1">
        <f t="shared" si="189"/>
        <v>1.2586578396890014</v>
      </c>
      <c r="Q380" s="1">
        <v>34.017600000000002</v>
      </c>
      <c r="R380" s="1">
        <v>27.1296</v>
      </c>
      <c r="S380" s="1">
        <v>0.55632310200000001</v>
      </c>
      <c r="T380" s="1">
        <v>5.8061400000000001</v>
      </c>
      <c r="U380" s="1">
        <v>1.756710314</v>
      </c>
      <c r="V380" s="1">
        <v>9.0266666999999995E-2</v>
      </c>
      <c r="W380" s="1">
        <v>0.32078888900000002</v>
      </c>
      <c r="X380" s="1">
        <v>7.6877777999999994E-2</v>
      </c>
      <c r="Y380" s="1">
        <v>0.20811111099999999</v>
      </c>
      <c r="Z380" s="1">
        <v>0.56080551300000003</v>
      </c>
      <c r="AA380" s="1">
        <v>0.21304174300000001</v>
      </c>
      <c r="AB380" s="1">
        <v>1.122222222</v>
      </c>
      <c r="AC380" s="1">
        <v>0.52739883600000004</v>
      </c>
      <c r="AD380" s="1">
        <v>0.65933838</v>
      </c>
      <c r="AE380" s="1">
        <f t="shared" si="190"/>
        <v>0.6250734414831981</v>
      </c>
      <c r="AF380" s="1">
        <v>0.99986998100000002</v>
      </c>
      <c r="AG380" s="1">
        <v>1.3740089200000001</v>
      </c>
      <c r="AH380" s="1">
        <v>1.7058971140000001</v>
      </c>
      <c r="AI380" s="1">
        <v>0.95827026999999998</v>
      </c>
      <c r="AJ380" s="1">
        <v>0.77263805299999999</v>
      </c>
      <c r="AK380" s="1">
        <v>0.92987603299999999</v>
      </c>
      <c r="AL380" s="1">
        <v>0.814862682</v>
      </c>
      <c r="AM380" s="1">
        <v>0.55632310200000001</v>
      </c>
      <c r="AN380" s="1">
        <v>0.34066161982785448</v>
      </c>
      <c r="AO380" s="1">
        <v>0.82345666149747176</v>
      </c>
      <c r="AP380" s="1">
        <v>5.160466137922314</v>
      </c>
      <c r="AQ380" s="1">
        <v>1.1063677820776858</v>
      </c>
      <c r="AR380" s="1">
        <v>4.4240754861194977E-2</v>
      </c>
      <c r="AS380" s="1">
        <v>0.56505555555000009</v>
      </c>
      <c r="AT380" s="1">
        <v>2.3317321824895534</v>
      </c>
      <c r="AU380" s="1">
        <v>0.48625952020629731</v>
      </c>
      <c r="AV380" s="1">
        <v>0.63596270179370262</v>
      </c>
      <c r="AW380" s="1">
        <f t="shared" si="208"/>
        <v>1.3375654769865353</v>
      </c>
      <c r="AX380" s="1">
        <f t="shared" si="209"/>
        <v>1.7202151223223332</v>
      </c>
      <c r="AY380" s="1">
        <f t="shared" si="210"/>
        <v>4.6855929704511929</v>
      </c>
      <c r="AZ380" s="1">
        <f t="shared" si="211"/>
        <v>4.9921422230355281</v>
      </c>
      <c r="BA380" s="1">
        <f t="shared" si="212"/>
        <v>4.2754303856508846</v>
      </c>
      <c r="BB380" s="1">
        <f t="shared" si="213"/>
        <v>3.9794995260908728</v>
      </c>
      <c r="BC380" s="1">
        <f t="shared" si="214"/>
        <v>5.1705421839782177</v>
      </c>
      <c r="BD380" s="1">
        <f t="shared" si="215"/>
        <v>5.105703949937995</v>
      </c>
      <c r="BE380" s="1">
        <f t="shared" si="191"/>
        <v>1.4176767178019714</v>
      </c>
      <c r="BF380" s="1">
        <f t="shared" si="192"/>
        <v>1.5104265022986301</v>
      </c>
      <c r="BG380" s="1">
        <f t="shared" si="193"/>
        <v>1.293577601499754</v>
      </c>
      <c r="BH380" s="1">
        <f t="shared" si="194"/>
        <v>1.2040405264010277</v>
      </c>
      <c r="BI380" s="1">
        <f t="shared" si="195"/>
        <v>1.5644033356856064</v>
      </c>
      <c r="BJ380" s="1">
        <f t="shared" si="196"/>
        <v>1.5447858282747211</v>
      </c>
      <c r="BK380" s="1">
        <f t="shared" si="197"/>
        <v>1.7567103139789204</v>
      </c>
      <c r="BL380" s="2">
        <f t="shared" si="198"/>
        <v>1.74</v>
      </c>
      <c r="BM380" s="2">
        <f t="shared" si="199"/>
        <v>1.8538373953650054</v>
      </c>
      <c r="BN380" s="2">
        <f t="shared" si="200"/>
        <v>1.5876856820357115</v>
      </c>
      <c r="BO380" s="2">
        <f t="shared" si="201"/>
        <v>1.4777914383654518</v>
      </c>
      <c r="BP380" s="2">
        <f t="shared" si="202"/>
        <v>1.9200864131516246</v>
      </c>
      <c r="BQ380" s="2">
        <f t="shared" si="203"/>
        <v>1.8960086650541148</v>
      </c>
      <c r="BR380" s="2">
        <f t="shared" si="204"/>
        <v>2.1561163472180929</v>
      </c>
      <c r="BS380" s="1">
        <f t="shared" si="216"/>
        <v>5.7509103917751725</v>
      </c>
      <c r="BT380" s="1">
        <f t="shared" si="217"/>
        <v>6.1271567480839249</v>
      </c>
      <c r="BU380" s="1">
        <f t="shared" si="218"/>
        <v>5.2474931538458778</v>
      </c>
      <c r="BV380" s="1">
        <f t="shared" si="219"/>
        <v>4.8842793906737105</v>
      </c>
      <c r="BW380" s="1">
        <f t="shared" si="220"/>
        <v>6.3461177623563199</v>
      </c>
      <c r="BX380" s="1">
        <f t="shared" si="221"/>
        <v>6.2665378935376337</v>
      </c>
      <c r="BY380" s="1">
        <f t="shared" si="222"/>
        <v>7.1262252339614118</v>
      </c>
    </row>
    <row r="381" spans="1:77" x14ac:dyDescent="0.25">
      <c r="A381" s="1">
        <v>20141014</v>
      </c>
      <c r="B381" s="1">
        <v>2014</v>
      </c>
      <c r="C381" s="1">
        <v>10</v>
      </c>
      <c r="D381" s="1">
        <v>15.427</v>
      </c>
      <c r="E381" s="1">
        <v>75.875</v>
      </c>
      <c r="F381" s="1">
        <f t="shared" si="205"/>
        <v>3.1466879999999997</v>
      </c>
      <c r="G381" s="1">
        <v>432.286</v>
      </c>
      <c r="H381" s="1">
        <v>1.825</v>
      </c>
      <c r="I381" s="1">
        <v>153.04150000000001</v>
      </c>
      <c r="J381" s="1">
        <v>122.27445830000001</v>
      </c>
      <c r="K381" s="1">
        <f t="shared" si="206"/>
        <v>1.98341784E-3</v>
      </c>
      <c r="L381" s="1">
        <f t="shared" si="207"/>
        <v>1.584676979568E-3</v>
      </c>
      <c r="M381" s="1">
        <f t="shared" si="186"/>
        <v>3.9874086043200003E-4</v>
      </c>
      <c r="N381" s="1">
        <f t="shared" si="187"/>
        <v>0.79896275389355176</v>
      </c>
      <c r="O381" s="1">
        <f t="shared" si="188"/>
        <v>2.5140865101237924</v>
      </c>
      <c r="P381" s="1">
        <f t="shared" si="189"/>
        <v>0.63260148987620735</v>
      </c>
      <c r="Q381" s="1">
        <v>2.1791</v>
      </c>
      <c r="R381" s="1">
        <v>-30.244800000000001</v>
      </c>
      <c r="S381" s="1">
        <v>-7.7642817000000003E-2</v>
      </c>
      <c r="T381" s="1">
        <v>3.0204900000000001</v>
      </c>
      <c r="U381" s="1">
        <v>1.0869835430000001</v>
      </c>
      <c r="V381" s="1">
        <v>2.1288888999999998E-2</v>
      </c>
      <c r="W381" s="1">
        <v>0.25817777800000002</v>
      </c>
      <c r="X381" s="1">
        <v>1.1077778E-2</v>
      </c>
      <c r="Y381" s="1">
        <v>0.12988888900000001</v>
      </c>
      <c r="Z381" s="1">
        <v>0.84764631000000001</v>
      </c>
      <c r="AA381" s="1">
        <v>0.330584665</v>
      </c>
      <c r="AB381" s="1">
        <v>2.233333333</v>
      </c>
      <c r="AC381" s="1">
        <v>0.883081424</v>
      </c>
      <c r="AD381" s="1">
        <v>0.72880089800000003</v>
      </c>
      <c r="AE381" s="1">
        <f t="shared" si="190"/>
        <v>0.70556303360370798</v>
      </c>
      <c r="AF381" s="1">
        <v>0.94385651999999998</v>
      </c>
      <c r="AG381" s="1">
        <v>1.1442397959999999</v>
      </c>
      <c r="AH381" s="1">
        <v>1.4696988710000001</v>
      </c>
      <c r="AI381" s="1">
        <v>1</v>
      </c>
      <c r="AJ381" s="1">
        <v>0.84750615600000001</v>
      </c>
      <c r="AK381" s="1">
        <v>1.1069406070000001</v>
      </c>
      <c r="AL381" s="1">
        <v>0</v>
      </c>
      <c r="AM381" s="1">
        <v>0</v>
      </c>
      <c r="AN381" s="1">
        <v>0.27119910213885395</v>
      </c>
      <c r="AO381" s="1">
        <v>0.93544103985439042</v>
      </c>
      <c r="AP381" s="1">
        <v>2.9435410948173324</v>
      </c>
      <c r="AQ381" s="1">
        <v>0.20314690518266776</v>
      </c>
      <c r="AR381" s="1">
        <v>8.1273354689498731E-3</v>
      </c>
      <c r="AS381" s="1">
        <v>0.59283333332499999</v>
      </c>
      <c r="AT381" s="1">
        <v>0.65228446511302629</v>
      </c>
      <c r="AU381" s="1">
        <v>0.4041233245061428</v>
      </c>
      <c r="AV381" s="1">
        <v>1.8292100084938572</v>
      </c>
      <c r="AW381" s="1">
        <f t="shared" si="208"/>
        <v>1.5510452889350508</v>
      </c>
      <c r="AX381" s="1">
        <f t="shared" si="209"/>
        <v>0.44910912106455297</v>
      </c>
      <c r="AY381" s="1">
        <f t="shared" si="210"/>
        <v>0</v>
      </c>
      <c r="AZ381" s="1">
        <f t="shared" si="211"/>
        <v>0</v>
      </c>
      <c r="BA381" s="1">
        <f t="shared" si="212"/>
        <v>0</v>
      </c>
      <c r="BB381" s="1">
        <f t="shared" si="213"/>
        <v>0</v>
      </c>
      <c r="BC381" s="1">
        <f t="shared" si="214"/>
        <v>0</v>
      </c>
      <c r="BD381" s="1">
        <f t="shared" si="215"/>
        <v>0</v>
      </c>
      <c r="BE381" s="1">
        <f t="shared" si="191"/>
        <v>0</v>
      </c>
      <c r="BF381" s="1">
        <f t="shared" si="192"/>
        <v>0</v>
      </c>
      <c r="BG381" s="1">
        <f t="shared" si="193"/>
        <v>0</v>
      </c>
      <c r="BH381" s="1">
        <f t="shared" si="194"/>
        <v>0</v>
      </c>
      <c r="BI381" s="1">
        <f t="shared" si="195"/>
        <v>0</v>
      </c>
      <c r="BJ381" s="1">
        <f t="shared" si="196"/>
        <v>0</v>
      </c>
      <c r="BK381" s="1">
        <f t="shared" si="197"/>
        <v>1.0869835433072175</v>
      </c>
      <c r="BL381" s="2" t="e">
        <f t="shared" si="198"/>
        <v>#DIV/0!</v>
      </c>
      <c r="BM381" s="2" t="e">
        <f t="shared" si="199"/>
        <v>#DIV/0!</v>
      </c>
      <c r="BN381" s="2" t="e">
        <f t="shared" si="200"/>
        <v>#DIV/0!</v>
      </c>
      <c r="BO381" s="2" t="e">
        <f t="shared" si="201"/>
        <v>#DIV/0!</v>
      </c>
      <c r="BP381" s="2" t="e">
        <f t="shared" si="202"/>
        <v>#DIV/0!</v>
      </c>
      <c r="BQ381" s="2" t="e">
        <f t="shared" si="203"/>
        <v>#DIV/0!</v>
      </c>
      <c r="BR381" s="2" t="e">
        <f t="shared" si="204"/>
        <v>#DIV/0!</v>
      </c>
      <c r="BS381" s="1" t="e">
        <f t="shared" si="216"/>
        <v>#DIV/0!</v>
      </c>
      <c r="BT381" s="1" t="e">
        <f t="shared" si="217"/>
        <v>#DIV/0!</v>
      </c>
      <c r="BU381" s="1" t="e">
        <f t="shared" si="218"/>
        <v>#DIV/0!</v>
      </c>
      <c r="BV381" s="1" t="e">
        <f t="shared" si="219"/>
        <v>#DIV/0!</v>
      </c>
      <c r="BW381" s="1" t="e">
        <f t="shared" si="220"/>
        <v>#DIV/0!</v>
      </c>
      <c r="BX381" s="1" t="e">
        <f t="shared" si="221"/>
        <v>#DIV/0!</v>
      </c>
      <c r="BY381" s="1" t="e">
        <f t="shared" si="222"/>
        <v>#DIV/0!</v>
      </c>
    </row>
    <row r="382" spans="1:77" x14ac:dyDescent="0.25">
      <c r="A382" s="1">
        <v>20140507</v>
      </c>
      <c r="B382" s="1">
        <v>2014</v>
      </c>
      <c r="C382" s="1">
        <v>5</v>
      </c>
      <c r="D382" s="1">
        <v>8.2739999999999991</v>
      </c>
      <c r="E382" s="1">
        <v>148.36500000000001</v>
      </c>
      <c r="F382" s="1">
        <f t="shared" si="205"/>
        <v>6.1529932800000005</v>
      </c>
      <c r="G382" s="1">
        <v>432.286</v>
      </c>
      <c r="H382" s="1">
        <v>5.5</v>
      </c>
      <c r="I382" s="1">
        <v>256.5663333</v>
      </c>
      <c r="J382" s="1">
        <v>204.8677917</v>
      </c>
      <c r="K382" s="1">
        <f t="shared" si="206"/>
        <v>3.3250996795679997E-3</v>
      </c>
      <c r="L382" s="1">
        <f t="shared" si="207"/>
        <v>2.6550865804319999E-3</v>
      </c>
      <c r="M382" s="1">
        <f t="shared" si="186"/>
        <v>6.7001309913599988E-4</v>
      </c>
      <c r="N382" s="1">
        <f t="shared" si="187"/>
        <v>0.79849834179315526</v>
      </c>
      <c r="O382" s="1">
        <f t="shared" si="188"/>
        <v>4.9131549311444278</v>
      </c>
      <c r="P382" s="1">
        <f t="shared" si="189"/>
        <v>1.2398383488555726</v>
      </c>
      <c r="Q382" s="1">
        <v>12.3437</v>
      </c>
      <c r="R382" s="1">
        <v>44.397799999999997</v>
      </c>
      <c r="S382" s="1">
        <v>0.217542716</v>
      </c>
      <c r="T382" s="1">
        <v>1.3016399999999999</v>
      </c>
      <c r="U382" s="1">
        <v>0.58636099100000005</v>
      </c>
      <c r="V382" s="1">
        <v>6.4299999999999996E-2</v>
      </c>
      <c r="W382" s="1">
        <v>0.15991111099999999</v>
      </c>
      <c r="X382" s="1">
        <v>3.2711111000000001E-2</v>
      </c>
      <c r="Y382" s="1">
        <v>0.215888889</v>
      </c>
      <c r="Z382" s="1">
        <v>0.42643342099999998</v>
      </c>
      <c r="AA382" s="1">
        <v>-0.14895630100000001</v>
      </c>
      <c r="AB382" s="1">
        <v>0.67777777800000005</v>
      </c>
      <c r="AC382" s="1">
        <v>0.360777442</v>
      </c>
      <c r="AD382" s="1">
        <v>0.66246237600000002</v>
      </c>
      <c r="AE382" s="1">
        <f t="shared" si="190"/>
        <v>0.62869336732329084</v>
      </c>
      <c r="AF382" s="1">
        <v>0.71478559799999997</v>
      </c>
      <c r="AG382" s="1">
        <v>0.82470023999999997</v>
      </c>
      <c r="AH382" s="1">
        <v>1.0209535759999999</v>
      </c>
      <c r="AI382" s="1">
        <v>1</v>
      </c>
      <c r="AJ382" s="1">
        <v>0.54206604999999997</v>
      </c>
      <c r="AK382" s="1">
        <v>0.98412732000000003</v>
      </c>
      <c r="AL382" s="1">
        <v>0.20989770699999999</v>
      </c>
      <c r="AM382" s="1">
        <v>0.217542716</v>
      </c>
      <c r="AN382" s="1">
        <v>0.3375376236204673</v>
      </c>
      <c r="AO382" s="1">
        <v>0.82902749052361824</v>
      </c>
      <c r="AP382" s="1">
        <v>5.1010005781270866</v>
      </c>
      <c r="AQ382" s="1">
        <v>1.0519927018729129</v>
      </c>
      <c r="AR382" s="1">
        <v>4.4088879521710367E-2</v>
      </c>
      <c r="AS382" s="1">
        <v>0.55394444445000002</v>
      </c>
      <c r="AT382" s="1">
        <v>3.126822759249468</v>
      </c>
      <c r="AU382" s="1">
        <v>0.36633450946452911</v>
      </c>
      <c r="AV382" s="1">
        <v>0.31144326853547094</v>
      </c>
      <c r="AW382" s="1">
        <f t="shared" si="208"/>
        <v>0.75512049210730714</v>
      </c>
      <c r="AX382" s="1">
        <f t="shared" si="209"/>
        <v>1.3878656897268522</v>
      </c>
      <c r="AY382" s="1">
        <f t="shared" si="210"/>
        <v>0.57950682044058921</v>
      </c>
      <c r="AZ382" s="1">
        <f t="shared" si="211"/>
        <v>0.61885503617315374</v>
      </c>
      <c r="BA382" s="1">
        <f t="shared" si="212"/>
        <v>0.49760718708594065</v>
      </c>
      <c r="BB382" s="1">
        <f t="shared" si="213"/>
        <v>0.51380705962755813</v>
      </c>
      <c r="BC382" s="1">
        <f t="shared" si="214"/>
        <v>0.63890363232570713</v>
      </c>
      <c r="BD382" s="1">
        <f t="shared" si="215"/>
        <v>0.62428492273249336</v>
      </c>
      <c r="BE382" s="1">
        <f t="shared" si="191"/>
        <v>0.26105543294927336</v>
      </c>
      <c r="BF382" s="1">
        <f t="shared" si="192"/>
        <v>0.27878096288529092</v>
      </c>
      <c r="BG382" s="1">
        <f t="shared" si="193"/>
        <v>0.22416139910937927</v>
      </c>
      <c r="BH382" s="1">
        <f t="shared" si="194"/>
        <v>0.23145909534159911</v>
      </c>
      <c r="BI382" s="1">
        <f t="shared" si="195"/>
        <v>0.28781242681983238</v>
      </c>
      <c r="BJ382" s="1">
        <f t="shared" si="196"/>
        <v>0.28122701069114103</v>
      </c>
      <c r="BK382" s="1">
        <f t="shared" si="197"/>
        <v>0.58636099137840658</v>
      </c>
      <c r="BL382" s="2">
        <f t="shared" si="198"/>
        <v>1.74</v>
      </c>
      <c r="BM382" s="2">
        <f t="shared" si="199"/>
        <v>1.8581451071147164</v>
      </c>
      <c r="BN382" s="2">
        <f t="shared" si="200"/>
        <v>1.4940920020082866</v>
      </c>
      <c r="BO382" s="2">
        <f t="shared" si="201"/>
        <v>1.5427329795225526</v>
      </c>
      <c r="BP382" s="2">
        <f t="shared" si="202"/>
        <v>1.9183420816368122</v>
      </c>
      <c r="BQ382" s="2">
        <f t="shared" si="203"/>
        <v>1.8744486298343763</v>
      </c>
      <c r="BR382" s="2">
        <f t="shared" si="204"/>
        <v>3.9082432166683905</v>
      </c>
      <c r="BS382" s="1">
        <f t="shared" si="216"/>
        <v>3.8625584465907661</v>
      </c>
      <c r="BT382" s="1">
        <f t="shared" si="217"/>
        <v>4.1248241830329038</v>
      </c>
      <c r="BU382" s="1">
        <f t="shared" si="218"/>
        <v>3.3166768289315036</v>
      </c>
      <c r="BV382" s="1">
        <f t="shared" si="219"/>
        <v>3.4246530464879168</v>
      </c>
      <c r="BW382" s="1">
        <f t="shared" si="220"/>
        <v>4.2584531096993006</v>
      </c>
      <c r="BX382" s="1">
        <f t="shared" si="221"/>
        <v>4.1610157401535979</v>
      </c>
      <c r="BY382" s="1">
        <f t="shared" si="222"/>
        <v>8.6757573838353785</v>
      </c>
    </row>
    <row r="383" spans="1:77" x14ac:dyDescent="0.25">
      <c r="A383" s="1">
        <v>20091107</v>
      </c>
      <c r="B383" s="1">
        <v>2009</v>
      </c>
      <c r="C383" s="1">
        <v>11</v>
      </c>
      <c r="D383" s="1">
        <v>11.194000000000001</v>
      </c>
      <c r="E383" s="1">
        <v>57.093000000000004</v>
      </c>
      <c r="F383" s="1">
        <f t="shared" si="205"/>
        <v>2.3677608960000001</v>
      </c>
      <c r="G383" s="1">
        <v>432.286</v>
      </c>
      <c r="H383" s="1">
        <v>4.3259999999999996</v>
      </c>
      <c r="I383" s="1">
        <v>109.91729170000001</v>
      </c>
      <c r="J383" s="1">
        <v>87.742541669999994</v>
      </c>
      <c r="K383" s="1">
        <f t="shared" si="206"/>
        <v>1.4245281004319999E-3</v>
      </c>
      <c r="L383" s="1">
        <f t="shared" si="207"/>
        <v>1.1371433400431997E-3</v>
      </c>
      <c r="M383" s="1">
        <f t="shared" si="186"/>
        <v>2.8738476038880022E-4</v>
      </c>
      <c r="N383" s="1">
        <f t="shared" si="187"/>
        <v>0.79825967609789628</v>
      </c>
      <c r="O383" s="1">
        <f t="shared" si="188"/>
        <v>1.8900880459182248</v>
      </c>
      <c r="P383" s="1">
        <f t="shared" si="189"/>
        <v>0.47767285008177529</v>
      </c>
      <c r="Q383" s="1">
        <v>2.22296</v>
      </c>
      <c r="R383" s="1">
        <v>-11.842700000000001</v>
      </c>
      <c r="S383" s="1">
        <v>-0.231083169</v>
      </c>
      <c r="T383" s="1">
        <v>0.45786500000000002</v>
      </c>
      <c r="U383" s="1">
        <v>0.44369113700000001</v>
      </c>
      <c r="V383" s="1">
        <v>3.8144444E-2</v>
      </c>
      <c r="W383" s="1">
        <v>0.110555556</v>
      </c>
      <c r="X383" s="1">
        <v>2.2733333000000001E-2</v>
      </c>
      <c r="Y383" s="1">
        <v>0.107077778</v>
      </c>
      <c r="Z383" s="1">
        <v>0.48696107599999999</v>
      </c>
      <c r="AA383" s="1">
        <v>1.5979988000000001E-2</v>
      </c>
      <c r="AB383" s="1">
        <v>0.322222222</v>
      </c>
      <c r="AC383" s="1">
        <v>0.43583173400000003</v>
      </c>
      <c r="AD383" s="1">
        <v>0.67337540100000004</v>
      </c>
      <c r="AE383" s="1">
        <f t="shared" si="190"/>
        <v>0.64133881923522595</v>
      </c>
      <c r="AF383" s="1">
        <v>0.81846846399999995</v>
      </c>
      <c r="AG383" s="1">
        <v>0.96573827099999998</v>
      </c>
      <c r="AH383" s="1">
        <v>1.2041405270000001</v>
      </c>
      <c r="AI383" s="1">
        <v>1</v>
      </c>
      <c r="AJ383" s="1">
        <v>0.64712101099999997</v>
      </c>
      <c r="AK383" s="1">
        <v>1.0218022710000001</v>
      </c>
      <c r="AL383" s="1">
        <v>0</v>
      </c>
      <c r="AM383" s="1">
        <v>0</v>
      </c>
      <c r="AN383" s="1">
        <v>0.32662459882034589</v>
      </c>
      <c r="AO383" s="1">
        <v>0.84817724339832101</v>
      </c>
      <c r="AP383" s="1">
        <v>2.0082809097956189</v>
      </c>
      <c r="AQ383" s="1">
        <v>0.35947998620438115</v>
      </c>
      <c r="AR383" s="1">
        <v>1.8915193830954993E-2</v>
      </c>
      <c r="AS383" s="1">
        <v>0.54505555555000007</v>
      </c>
      <c r="AT383" s="1">
        <v>1.5853573167135588</v>
      </c>
      <c r="AU383" s="1">
        <v>0.16240468517566117</v>
      </c>
      <c r="AV383" s="1">
        <v>0.15981753682433883</v>
      </c>
      <c r="AW383" s="1">
        <f t="shared" si="208"/>
        <v>0.17448528449792819</v>
      </c>
      <c r="AX383" s="1">
        <f t="shared" si="209"/>
        <v>0.25300265895836838</v>
      </c>
      <c r="AY383" s="1">
        <f t="shared" si="210"/>
        <v>0</v>
      </c>
      <c r="AZ383" s="1">
        <f t="shared" si="211"/>
        <v>0</v>
      </c>
      <c r="BA383" s="1">
        <f t="shared" si="212"/>
        <v>0</v>
      </c>
      <c r="BB383" s="1">
        <f t="shared" si="213"/>
        <v>0</v>
      </c>
      <c r="BC383" s="1">
        <f t="shared" si="214"/>
        <v>0</v>
      </c>
      <c r="BD383" s="1">
        <f t="shared" si="215"/>
        <v>0</v>
      </c>
      <c r="BE383" s="1">
        <f t="shared" si="191"/>
        <v>0</v>
      </c>
      <c r="BF383" s="1">
        <f t="shared" si="192"/>
        <v>0</v>
      </c>
      <c r="BG383" s="1">
        <f t="shared" si="193"/>
        <v>0</v>
      </c>
      <c r="BH383" s="1">
        <f t="shared" si="194"/>
        <v>0</v>
      </c>
      <c r="BI383" s="1">
        <f t="shared" si="195"/>
        <v>0</v>
      </c>
      <c r="BJ383" s="1">
        <f t="shared" si="196"/>
        <v>0</v>
      </c>
      <c r="BK383" s="1">
        <f t="shared" si="197"/>
        <v>0.44369113710092145</v>
      </c>
      <c r="BL383" s="2" t="e">
        <f t="shared" si="198"/>
        <v>#DIV/0!</v>
      </c>
      <c r="BM383" s="2" t="e">
        <f t="shared" si="199"/>
        <v>#DIV/0!</v>
      </c>
      <c r="BN383" s="2" t="e">
        <f t="shared" si="200"/>
        <v>#DIV/0!</v>
      </c>
      <c r="BO383" s="2" t="e">
        <f t="shared" si="201"/>
        <v>#DIV/0!</v>
      </c>
      <c r="BP383" s="2" t="e">
        <f t="shared" si="202"/>
        <v>#DIV/0!</v>
      </c>
      <c r="BQ383" s="2" t="e">
        <f t="shared" si="203"/>
        <v>#DIV/0!</v>
      </c>
      <c r="BR383" s="2" t="e">
        <f t="shared" si="204"/>
        <v>#DIV/0!</v>
      </c>
      <c r="BS383" s="1" t="e">
        <f t="shared" si="216"/>
        <v>#DIV/0!</v>
      </c>
      <c r="BT383" s="1" t="e">
        <f t="shared" si="217"/>
        <v>#DIV/0!</v>
      </c>
      <c r="BU383" s="1" t="e">
        <f t="shared" si="218"/>
        <v>#DIV/0!</v>
      </c>
      <c r="BV383" s="1" t="e">
        <f t="shared" si="219"/>
        <v>#DIV/0!</v>
      </c>
      <c r="BW383" s="1" t="e">
        <f t="shared" si="220"/>
        <v>#DIV/0!</v>
      </c>
      <c r="BX383" s="1" t="e">
        <f t="shared" si="221"/>
        <v>#DIV/0!</v>
      </c>
      <c r="BY383" s="1" t="e">
        <f t="shared" si="222"/>
        <v>#DIV/0!</v>
      </c>
    </row>
    <row r="384" spans="1:77" x14ac:dyDescent="0.25">
      <c r="A384" s="1">
        <v>20081123</v>
      </c>
      <c r="B384" s="1">
        <v>2008</v>
      </c>
      <c r="C384" s="1">
        <v>11</v>
      </c>
      <c r="D384" s="1">
        <v>-1.2390000000000001</v>
      </c>
      <c r="E384" s="1">
        <v>54.517000000000003</v>
      </c>
      <c r="F384" s="1">
        <f t="shared" si="205"/>
        <v>2.2609290240000002</v>
      </c>
      <c r="G384" s="1">
        <v>432.286</v>
      </c>
      <c r="H384" s="1">
        <v>1.518</v>
      </c>
      <c r="I384" s="1">
        <v>116.48162499999999</v>
      </c>
      <c r="J384" s="1">
        <v>92.851208330000006</v>
      </c>
      <c r="K384" s="1">
        <f t="shared" si="206"/>
        <v>1.5096018599999998E-3</v>
      </c>
      <c r="L384" s="1">
        <f t="shared" si="207"/>
        <v>1.2033516599568E-3</v>
      </c>
      <c r="M384" s="1">
        <f t="shared" si="186"/>
        <v>3.0625020004319977E-4</v>
      </c>
      <c r="N384" s="1">
        <f t="shared" si="187"/>
        <v>0.79713180795683447</v>
      </c>
      <c r="O384" s="1">
        <f t="shared" si="188"/>
        <v>1.8022584405632014</v>
      </c>
      <c r="P384" s="1">
        <f t="shared" si="189"/>
        <v>0.45867058343679878</v>
      </c>
      <c r="Q384" s="1">
        <v>0.85829200000000005</v>
      </c>
      <c r="R384" s="1">
        <v>-10.8653</v>
      </c>
      <c r="S384" s="1">
        <v>-8.5769093000000005E-2</v>
      </c>
      <c r="T384" s="1">
        <v>5.4187699999999998E-2</v>
      </c>
      <c r="U384" s="1">
        <v>0.21315979400000001</v>
      </c>
      <c r="V384" s="1">
        <v>0.13857777800000001</v>
      </c>
      <c r="W384" s="1">
        <v>0.219577778</v>
      </c>
      <c r="X384" s="1">
        <v>0.12797777799999999</v>
      </c>
      <c r="Y384" s="1">
        <v>0.17096666699999999</v>
      </c>
      <c r="Z384" s="1">
        <v>0.22615871400000001</v>
      </c>
      <c r="AA384" s="1">
        <v>0.12447011199999999</v>
      </c>
      <c r="AB384" s="1">
        <v>0.44444444399999999</v>
      </c>
      <c r="AC384" s="1">
        <v>0.112436805</v>
      </c>
      <c r="AD384" s="1">
        <v>0.61262656800000004</v>
      </c>
      <c r="AE384" s="1">
        <f t="shared" si="190"/>
        <v>0.5709461969872538</v>
      </c>
      <c r="AF384" s="1">
        <v>0.33515568699999998</v>
      </c>
      <c r="AG384" s="1">
        <v>0.29700464399999998</v>
      </c>
      <c r="AH384" s="1">
        <v>0.42415307400000002</v>
      </c>
      <c r="AI384" s="1">
        <v>1</v>
      </c>
      <c r="AJ384" s="1">
        <v>0.71622300100000003</v>
      </c>
      <c r="AK384" s="1">
        <v>1.117868783</v>
      </c>
      <c r="AL384" s="1">
        <v>0</v>
      </c>
      <c r="AM384" s="1">
        <v>0</v>
      </c>
      <c r="AN384" s="1">
        <v>0.38737343233737165</v>
      </c>
      <c r="AO384" s="1">
        <v>0.73672334371143589</v>
      </c>
      <c r="AP384" s="1">
        <v>1.6656791904555135</v>
      </c>
      <c r="AQ384" s="1">
        <v>0.59524983354448668</v>
      </c>
      <c r="AR384" s="1">
        <v>3.1743663153419595E-2</v>
      </c>
      <c r="AS384" s="1">
        <v>0.54811111109999999</v>
      </c>
      <c r="AT384" s="1">
        <v>1.2042858349537122</v>
      </c>
      <c r="AU384" s="1">
        <v>0.1692832368837289</v>
      </c>
      <c r="AV384" s="1">
        <v>0.27516120711627112</v>
      </c>
      <c r="AW384" s="1">
        <f t="shared" si="208"/>
        <v>0.24139907711397124</v>
      </c>
      <c r="AX384" s="1">
        <f t="shared" si="209"/>
        <v>0.2791577708053381</v>
      </c>
      <c r="AY384" s="1">
        <f t="shared" si="210"/>
        <v>0</v>
      </c>
      <c r="AZ384" s="1">
        <f t="shared" si="211"/>
        <v>0</v>
      </c>
      <c r="BA384" s="1">
        <f t="shared" si="212"/>
        <v>0</v>
      </c>
      <c r="BB384" s="1">
        <f t="shared" si="213"/>
        <v>0</v>
      </c>
      <c r="BC384" s="1">
        <f t="shared" si="214"/>
        <v>0</v>
      </c>
      <c r="BD384" s="1">
        <f t="shared" si="215"/>
        <v>0</v>
      </c>
      <c r="BE384" s="1">
        <f t="shared" si="191"/>
        <v>0</v>
      </c>
      <c r="BF384" s="1">
        <f t="shared" si="192"/>
        <v>0</v>
      </c>
      <c r="BG384" s="1">
        <f t="shared" si="193"/>
        <v>0</v>
      </c>
      <c r="BH384" s="1">
        <f t="shared" si="194"/>
        <v>0</v>
      </c>
      <c r="BI384" s="1">
        <f t="shared" si="195"/>
        <v>0</v>
      </c>
      <c r="BJ384" s="1">
        <f t="shared" si="196"/>
        <v>0</v>
      </c>
      <c r="BK384" s="1">
        <f t="shared" si="197"/>
        <v>0.21315979432465307</v>
      </c>
      <c r="BL384" s="2" t="e">
        <f t="shared" si="198"/>
        <v>#DIV/0!</v>
      </c>
      <c r="BM384" s="2" t="e">
        <f t="shared" si="199"/>
        <v>#DIV/0!</v>
      </c>
      <c r="BN384" s="2" t="e">
        <f t="shared" si="200"/>
        <v>#DIV/0!</v>
      </c>
      <c r="BO384" s="2" t="e">
        <f t="shared" si="201"/>
        <v>#DIV/0!</v>
      </c>
      <c r="BP384" s="2" t="e">
        <f t="shared" si="202"/>
        <v>#DIV/0!</v>
      </c>
      <c r="BQ384" s="2" t="e">
        <f t="shared" si="203"/>
        <v>#DIV/0!</v>
      </c>
      <c r="BR384" s="2" t="e">
        <f t="shared" si="204"/>
        <v>#DIV/0!</v>
      </c>
      <c r="BS384" s="1" t="e">
        <f t="shared" si="216"/>
        <v>#DIV/0!</v>
      </c>
      <c r="BT384" s="1" t="e">
        <f t="shared" si="217"/>
        <v>#DIV/0!</v>
      </c>
      <c r="BU384" s="1" t="e">
        <f t="shared" si="218"/>
        <v>#DIV/0!</v>
      </c>
      <c r="BV384" s="1" t="e">
        <f t="shared" si="219"/>
        <v>#DIV/0!</v>
      </c>
      <c r="BW384" s="1" t="e">
        <f t="shared" si="220"/>
        <v>#DIV/0!</v>
      </c>
      <c r="BX384" s="1" t="e">
        <f t="shared" si="221"/>
        <v>#DIV/0!</v>
      </c>
      <c r="BY384" s="1" t="e">
        <f t="shared" si="222"/>
        <v>#DIV/0!</v>
      </c>
    </row>
    <row r="385" spans="1:77" x14ac:dyDescent="0.25">
      <c r="A385" s="1">
        <v>20091108</v>
      </c>
      <c r="B385" s="1">
        <v>2009</v>
      </c>
      <c r="C385" s="1">
        <v>11</v>
      </c>
      <c r="D385" s="1">
        <v>10.127000000000001</v>
      </c>
      <c r="E385" s="1">
        <v>80.066999999999993</v>
      </c>
      <c r="F385" s="1">
        <f t="shared" si="205"/>
        <v>3.3205386239999997</v>
      </c>
      <c r="G385" s="1">
        <v>432.286</v>
      </c>
      <c r="H385" s="1">
        <v>4.4119999999999999</v>
      </c>
      <c r="I385" s="1">
        <v>143.13739580000001</v>
      </c>
      <c r="J385" s="1">
        <v>114.02124999999999</v>
      </c>
      <c r="K385" s="1">
        <f t="shared" si="206"/>
        <v>1.855060649568E-3</v>
      </c>
      <c r="L385" s="1">
        <f t="shared" si="207"/>
        <v>1.4777153999999998E-3</v>
      </c>
      <c r="M385" s="1">
        <f t="shared" si="186"/>
        <v>3.7734524956800023E-4</v>
      </c>
      <c r="N385" s="1">
        <f t="shared" si="187"/>
        <v>0.79658603094412306</v>
      </c>
      <c r="O385" s="1">
        <f t="shared" si="188"/>
        <v>2.6450946830888196</v>
      </c>
      <c r="P385" s="1">
        <f t="shared" si="189"/>
        <v>0.6754439409111801</v>
      </c>
      <c r="Q385" s="1">
        <v>15.7011</v>
      </c>
      <c r="R385" s="1">
        <v>-4.6411800000000003</v>
      </c>
      <c r="S385" s="1">
        <v>1.419639563</v>
      </c>
      <c r="T385" s="1">
        <v>0.578627</v>
      </c>
      <c r="U385" s="1">
        <v>0.31272371999999998</v>
      </c>
      <c r="V385" s="1">
        <v>3.0766667000000001E-2</v>
      </c>
      <c r="W385" s="1">
        <v>0.117455556</v>
      </c>
      <c r="X385" s="1">
        <v>1.8433333E-2</v>
      </c>
      <c r="Y385" s="1">
        <v>9.8155556000000005E-2</v>
      </c>
      <c r="Z385" s="1">
        <v>0.58485756899999997</v>
      </c>
      <c r="AA385" s="1">
        <v>8.9513012000000003E-2</v>
      </c>
      <c r="AB385" s="1">
        <v>0.5</v>
      </c>
      <c r="AC385" s="1">
        <v>0.55722338599999999</v>
      </c>
      <c r="AD385" s="1">
        <v>0.53562273100000002</v>
      </c>
      <c r="AE385" s="1">
        <f t="shared" si="190"/>
        <v>0.48171811239860951</v>
      </c>
      <c r="AF385" s="1">
        <v>0.78172603299999999</v>
      </c>
      <c r="AG385" s="1">
        <v>0.91718972399999998</v>
      </c>
      <c r="AH385" s="1">
        <v>1.137202008</v>
      </c>
      <c r="AI385" s="1">
        <v>1</v>
      </c>
      <c r="AJ385" s="1">
        <v>0.69395733199999998</v>
      </c>
      <c r="AK385" s="1">
        <v>1.0189941360000001</v>
      </c>
      <c r="AL385" s="1">
        <v>1</v>
      </c>
      <c r="AM385" s="1">
        <v>1</v>
      </c>
      <c r="AN385" s="1">
        <v>0.46437726919463157</v>
      </c>
      <c r="AO385" s="1">
        <v>0.58951076760860255</v>
      </c>
      <c r="AP385" s="1">
        <v>1.9574932731082528</v>
      </c>
      <c r="AQ385" s="1">
        <v>1.3630453508917473</v>
      </c>
      <c r="AR385" s="1">
        <v>7.0649747193364171E-2</v>
      </c>
      <c r="AS385" s="1">
        <v>0.54949999999999999</v>
      </c>
      <c r="AT385" s="1">
        <v>1.3602893975919492</v>
      </c>
      <c r="AU385" s="1">
        <v>0.2005930920617002</v>
      </c>
      <c r="AV385" s="1">
        <v>0.29940690793829983</v>
      </c>
      <c r="AW385" s="1">
        <f t="shared" si="208"/>
        <v>0.31058890220455948</v>
      </c>
      <c r="AX385" s="1">
        <f t="shared" si="209"/>
        <v>0.56257752144910878</v>
      </c>
      <c r="AY385" s="1">
        <f t="shared" si="210"/>
        <v>2.5167593720675363</v>
      </c>
      <c r="AZ385" s="1">
        <f t="shared" si="211"/>
        <v>2.4346675322660265</v>
      </c>
      <c r="BA385" s="1">
        <f t="shared" si="212"/>
        <v>1.0609253380549493</v>
      </c>
      <c r="BB385" s="1">
        <f t="shared" si="213"/>
        <v>1.0913849901790424</v>
      </c>
      <c r="BC385" s="1">
        <f t="shared" si="214"/>
        <v>2.7673779257916751</v>
      </c>
      <c r="BD385" s="1">
        <f t="shared" si="215"/>
        <v>1.3267488525723505</v>
      </c>
      <c r="BE385" s="1">
        <f t="shared" si="191"/>
        <v>1.3602032974200002</v>
      </c>
      <c r="BF385" s="1">
        <f t="shared" si="192"/>
        <v>1.3158360875752395</v>
      </c>
      <c r="BG385" s="1">
        <f t="shared" si="193"/>
        <v>0.57338582271902871</v>
      </c>
      <c r="BH385" s="1">
        <f t="shared" si="194"/>
        <v>0.58984799217284567</v>
      </c>
      <c r="BI385" s="1">
        <f t="shared" si="195"/>
        <v>1.4956521555641777</v>
      </c>
      <c r="BJ385" s="1">
        <f t="shared" si="196"/>
        <v>0.7170523269511383</v>
      </c>
      <c r="BK385" s="1">
        <f t="shared" si="197"/>
        <v>0.31272372007883881</v>
      </c>
      <c r="BL385" s="2">
        <f t="shared" si="198"/>
        <v>1.7400000000000004</v>
      </c>
      <c r="BM385" s="2">
        <f t="shared" si="199"/>
        <v>1.6832445537543452</v>
      </c>
      <c r="BN385" s="2">
        <f t="shared" si="200"/>
        <v>0.73348692318531084</v>
      </c>
      <c r="BO385" s="2">
        <f t="shared" si="201"/>
        <v>0.75454566852431493</v>
      </c>
      <c r="BP385" s="2">
        <f t="shared" si="202"/>
        <v>1.9132689617926255</v>
      </c>
      <c r="BQ385" s="2">
        <f t="shared" si="203"/>
        <v>0.91726806666439664</v>
      </c>
      <c r="BR385" s="2">
        <f t="shared" si="204"/>
        <v>0.40004260684361631</v>
      </c>
      <c r="BS385" s="1">
        <f t="shared" si="216"/>
        <v>3.2194902892117656</v>
      </c>
      <c r="BT385" s="1">
        <f t="shared" si="217"/>
        <v>3.1144767213682218</v>
      </c>
      <c r="BU385" s="1">
        <f t="shared" si="218"/>
        <v>1.3571574864706459</v>
      </c>
      <c r="BV385" s="1">
        <f t="shared" si="219"/>
        <v>1.3961220991843859</v>
      </c>
      <c r="BW385" s="1">
        <f t="shared" si="220"/>
        <v>3.5400866914607092</v>
      </c>
      <c r="BX385" s="1">
        <f t="shared" si="221"/>
        <v>1.6972043869138365</v>
      </c>
      <c r="BY385" s="1">
        <f t="shared" si="222"/>
        <v>0.74019154482987526</v>
      </c>
    </row>
    <row r="386" spans="1:77" x14ac:dyDescent="0.25">
      <c r="A386" s="1">
        <v>20130919</v>
      </c>
      <c r="B386" s="1">
        <v>2013</v>
      </c>
      <c r="C386" s="1">
        <v>9</v>
      </c>
      <c r="D386" s="1">
        <v>11.481999999999999</v>
      </c>
      <c r="E386" s="1">
        <v>121.673</v>
      </c>
      <c r="F386" s="1">
        <f t="shared" si="205"/>
        <v>5.0460226559999999</v>
      </c>
      <c r="G386" s="1">
        <v>432.286</v>
      </c>
      <c r="H386" s="1">
        <v>2.379</v>
      </c>
      <c r="I386" s="1">
        <v>237.54038130000001</v>
      </c>
      <c r="J386" s="1">
        <v>189.086468</v>
      </c>
      <c r="K386" s="1">
        <f t="shared" si="206"/>
        <v>3.0785233416479999E-3</v>
      </c>
      <c r="L386" s="1">
        <f t="shared" si="207"/>
        <v>2.4505606252799997E-3</v>
      </c>
      <c r="M386" s="1">
        <f t="shared" ref="M386:M449" si="223">K386-L386</f>
        <v>6.2796271636800021E-4</v>
      </c>
      <c r="N386" s="1">
        <f t="shared" ref="N386:N449" si="224">J386/I386</f>
        <v>0.79601820526335909</v>
      </c>
      <c r="O386" s="1">
        <f t="shared" ref="O386:O449" si="225">N386*F386</f>
        <v>4.0167258983473682</v>
      </c>
      <c r="P386" s="1">
        <f t="shared" ref="P386:P449" si="226">F386-O386</f>
        <v>1.0292967576526317</v>
      </c>
      <c r="Q386" s="1">
        <v>44.277999999999999</v>
      </c>
      <c r="R386" s="1">
        <v>9.07212</v>
      </c>
      <c r="S386" s="1">
        <v>0.82995127300000004</v>
      </c>
      <c r="T386" s="1">
        <v>8.3894099999999998</v>
      </c>
      <c r="U386" s="1">
        <v>2.5243060210000001</v>
      </c>
      <c r="V386" s="1">
        <v>5.9466667000000001E-2</v>
      </c>
      <c r="W386" s="1">
        <v>0.29730000000000001</v>
      </c>
      <c r="X386" s="1">
        <v>3.7588889E-2</v>
      </c>
      <c r="Y386" s="1">
        <v>0.18793333300000001</v>
      </c>
      <c r="Z386" s="1">
        <v>0.66663552100000001</v>
      </c>
      <c r="AA386" s="1">
        <v>0.225389848</v>
      </c>
      <c r="AB386" s="1">
        <v>1.1666666670000001</v>
      </c>
      <c r="AC386" s="1">
        <v>0.65862804600000002</v>
      </c>
      <c r="AD386" s="1">
        <v>0.53855460099999997</v>
      </c>
      <c r="AE386" s="1">
        <f t="shared" ref="AE386:AE449" si="227">(AD386-0.1199)/(0.9829-0.1199)</f>
        <v>0.48511541251448431</v>
      </c>
      <c r="AF386" s="1">
        <v>0.82811606100000001</v>
      </c>
      <c r="AG386" s="1">
        <v>0.978331799</v>
      </c>
      <c r="AH386" s="1">
        <v>1.2222082809999999</v>
      </c>
      <c r="AI386" s="1">
        <v>1</v>
      </c>
      <c r="AJ386" s="1">
        <v>0.78050308800000001</v>
      </c>
      <c r="AK386" s="1">
        <v>1.0874896860000001</v>
      </c>
      <c r="AL386" s="1">
        <v>1</v>
      </c>
      <c r="AM386" s="1">
        <v>0.82995127300000004</v>
      </c>
      <c r="AN386" s="1">
        <v>0.46144539931279821</v>
      </c>
      <c r="AO386" s="1">
        <v>0.59502206946411151</v>
      </c>
      <c r="AP386" s="1">
        <v>3.0024948433359122</v>
      </c>
      <c r="AQ386" s="1">
        <v>2.0435278126640877</v>
      </c>
      <c r="AR386" s="1">
        <v>9.2789559729029719E-2</v>
      </c>
      <c r="AS386" s="1">
        <v>0.56616666667500004</v>
      </c>
      <c r="AT386" s="1">
        <v>1.3167767050449006</v>
      </c>
      <c r="AU386" s="1">
        <v>0.35145052405283556</v>
      </c>
      <c r="AV386" s="1">
        <v>0.81521614294716449</v>
      </c>
      <c r="AW386" s="1">
        <f t="shared" si="208"/>
        <v>1.0279113115206571</v>
      </c>
      <c r="AX386" s="1">
        <f t="shared" si="209"/>
        <v>1.3743097506834023</v>
      </c>
      <c r="AY386" s="1">
        <f t="shared" si="210"/>
        <v>4.7888349842515252</v>
      </c>
      <c r="AZ386" s="1">
        <f t="shared" si="211"/>
        <v>4.6437589922698104</v>
      </c>
      <c r="BA386" s="1">
        <f t="shared" si="212"/>
        <v>3.3763553025116972</v>
      </c>
      <c r="BB386" s="1">
        <f t="shared" si="213"/>
        <v>3.1789720863747468</v>
      </c>
      <c r="BC386" s="1">
        <f t="shared" si="214"/>
        <v>5.2615087839700259</v>
      </c>
      <c r="BD386" s="1">
        <f t="shared" si="215"/>
        <v>4.0440469445756211</v>
      </c>
      <c r="BE386" s="1">
        <f t="shared" ref="BE386:BE449" si="228">AY386/AC386/F386</f>
        <v>1.44092194614</v>
      </c>
      <c r="BF386" s="1">
        <f t="shared" ref="BF386:BF449" si="229">AZ386/AC386/F386</f>
        <v>1.3972697465148429</v>
      </c>
      <c r="BG386" s="1">
        <f t="shared" ref="BG386:BG449" si="230">BA386/AC386/F386</f>
        <v>1.0159181657656664</v>
      </c>
      <c r="BH386" s="1">
        <f t="shared" ref="BH386:BH449" si="231">BB386/AC386/F386</f>
        <v>0.95652714292467367</v>
      </c>
      <c r="BI386" s="1">
        <f t="shared" ref="BI386:BI449" si="232">BC386/AC386/F386</f>
        <v>1.5831456923370557</v>
      </c>
      <c r="BJ386" s="1">
        <f t="shared" ref="BJ386:BJ449" si="233">BD386/AC386/F386</f>
        <v>1.2168212128466531</v>
      </c>
      <c r="BK386" s="1">
        <f t="shared" ref="BK386:BK449" si="234">T386/AC386/F386</f>
        <v>2.5243060209675936</v>
      </c>
      <c r="BL386" s="2">
        <f t="shared" ref="BL386:BL449" si="235">BE386/AF386/AL386</f>
        <v>1.74</v>
      </c>
      <c r="BM386" s="2">
        <f t="shared" ref="BM386:BM449" si="236">BF386/AF386/AL386</f>
        <v>1.6872873408922362</v>
      </c>
      <c r="BN386" s="2">
        <f t="shared" ref="BN386:BN449" si="237">BG386/AF386/AL386</f>
        <v>1.2267823480429592</v>
      </c>
      <c r="BO386" s="2">
        <f t="shared" ref="BO386:BO449" si="238">BH386/AF386/AL386</f>
        <v>1.1550641123535383</v>
      </c>
      <c r="BP386" s="2">
        <f t="shared" ref="BP386:BP449" si="239">BI386/AF386/AL386</f>
        <v>1.9117437360474714</v>
      </c>
      <c r="BQ386" s="2">
        <f t="shared" ref="BQ386:BQ449" si="240">BJ386/AF386/AL386</f>
        <v>1.4693848726678096</v>
      </c>
      <c r="BR386" s="2">
        <f t="shared" ref="BR386:BR449" si="241">BK386/AF386/AL386</f>
        <v>3.0482514949889294</v>
      </c>
      <c r="BS386" s="1">
        <f t="shared" si="216"/>
        <v>5.7828065530678376</v>
      </c>
      <c r="BT386" s="1">
        <f t="shared" si="217"/>
        <v>5.6076185585172587</v>
      </c>
      <c r="BU386" s="1">
        <f t="shared" si="218"/>
        <v>4.0771522996843519</v>
      </c>
      <c r="BV386" s="1">
        <f t="shared" si="219"/>
        <v>3.8388001828342113</v>
      </c>
      <c r="BW386" s="1">
        <f t="shared" si="220"/>
        <v>6.3535886233343151</v>
      </c>
      <c r="BX386" s="1">
        <f t="shared" si="221"/>
        <v>4.8834301555414719</v>
      </c>
      <c r="BY386" s="1">
        <f t="shared" si="222"/>
        <v>10.130717655529205</v>
      </c>
    </row>
    <row r="387" spans="1:77" x14ac:dyDescent="0.25">
      <c r="A387" s="1">
        <v>20050928</v>
      </c>
      <c r="B387" s="1">
        <v>2005</v>
      </c>
      <c r="C387" s="1">
        <v>9</v>
      </c>
      <c r="D387" s="1">
        <v>5.9909999999999997</v>
      </c>
      <c r="E387" s="1">
        <v>138.11600000000001</v>
      </c>
      <c r="F387" s="1">
        <f t="shared" ref="F387:F450" si="242">0.0864*E387*0.48</f>
        <v>5.7279467520000003</v>
      </c>
      <c r="G387" s="1">
        <v>432.286</v>
      </c>
      <c r="H387" s="1">
        <v>4.234</v>
      </c>
      <c r="I387" s="1">
        <v>280.79504170000001</v>
      </c>
      <c r="J387" s="1">
        <v>223.5136</v>
      </c>
      <c r="K387" s="1">
        <f t="shared" ref="K387:K450" si="243">I387*0.0036*0.0036</f>
        <v>3.6391037404319994E-3</v>
      </c>
      <c r="L387" s="1">
        <f t="shared" ref="L387:L450" si="244">J387*0.0036*0.0036</f>
        <v>2.8967362559999999E-3</v>
      </c>
      <c r="M387" s="1">
        <f t="shared" si="223"/>
        <v>7.4236748443199958E-4</v>
      </c>
      <c r="N387" s="1">
        <f t="shared" si="224"/>
        <v>0.79600265961533889</v>
      </c>
      <c r="O387" s="1">
        <f t="shared" si="225"/>
        <v>4.559460848727042</v>
      </c>
      <c r="P387" s="1">
        <f t="shared" si="226"/>
        <v>1.1684859032729582</v>
      </c>
      <c r="Q387" s="1">
        <v>15.673999999999999</v>
      </c>
      <c r="R387" s="1">
        <v>13.127599999999999</v>
      </c>
      <c r="S387" s="1">
        <v>0.544205877</v>
      </c>
      <c r="T387" s="1">
        <v>0.50229100000000004</v>
      </c>
      <c r="U387" s="1">
        <v>0.16716198400000001</v>
      </c>
      <c r="V387" s="1">
        <v>6.0644443999999999E-2</v>
      </c>
      <c r="W387" s="1">
        <v>0.21410000000000001</v>
      </c>
      <c r="X387" s="1">
        <v>1.8677777999999999E-2</v>
      </c>
      <c r="Y387" s="1">
        <v>0.14503333299999999</v>
      </c>
      <c r="Z387" s="1">
        <v>0.55853925100000001</v>
      </c>
      <c r="AA387" s="1">
        <v>0.19231483299999999</v>
      </c>
      <c r="AB387" s="1">
        <v>0.93333333299999999</v>
      </c>
      <c r="AC387" s="1">
        <v>0.52458867099999995</v>
      </c>
      <c r="AD387" s="1">
        <v>0.43026387999999999</v>
      </c>
      <c r="AE387" s="1">
        <f t="shared" si="227"/>
        <v>0.35963369640787946</v>
      </c>
      <c r="AF387" s="1">
        <v>0.62813802200000002</v>
      </c>
      <c r="AG387" s="1">
        <v>0.69716018999999996</v>
      </c>
      <c r="AH387" s="1">
        <v>0.87772898399999999</v>
      </c>
      <c r="AI387" s="1">
        <v>1</v>
      </c>
      <c r="AJ387" s="1">
        <v>0.75943619900000003</v>
      </c>
      <c r="AK387" s="1">
        <v>1.024814889</v>
      </c>
      <c r="AL387" s="1">
        <v>0.79322477999999996</v>
      </c>
      <c r="AM387" s="1">
        <v>0.544205877</v>
      </c>
      <c r="AN387" s="1">
        <v>0.56973612022060804</v>
      </c>
      <c r="AO387" s="1">
        <v>0.40809687936987193</v>
      </c>
      <c r="AP387" s="1">
        <v>2.3375571946879941</v>
      </c>
      <c r="AQ387" s="1">
        <v>3.3903895573120062</v>
      </c>
      <c r="AR387" s="1">
        <v>0.1600686996014527</v>
      </c>
      <c r="AS387" s="1">
        <v>0.56033333332500002</v>
      </c>
      <c r="AT387" s="1">
        <v>1.2006179386042843</v>
      </c>
      <c r="AU387" s="1">
        <v>0.31146919922710276</v>
      </c>
      <c r="AV387" s="1">
        <v>0.62186413377289718</v>
      </c>
      <c r="AW387" s="1">
        <f t="shared" ref="AW387:AW450" si="245">(1-0.18)*((AP387-AT387)/AB387+AR387)*AV387</f>
        <v>0.70279271155900636</v>
      </c>
      <c r="AX387" s="1">
        <f t="shared" ref="AX387:AX450" si="246">(1-0.18)*(AQ387*0.5/(G387/1367)+(AP387-AT387)/AB387+AR387)*AU387</f>
        <v>1.7211372418788298</v>
      </c>
      <c r="AY387" s="1">
        <f t="shared" ref="AY387:AY450" si="247">F387*AC387*1.74*AF387*AL387</f>
        <v>2.6050645151239036</v>
      </c>
      <c r="AZ387" s="1">
        <f t="shared" ref="AZ387:AZ450" si="248">F387*AC387*((2.3-1.11)*AE387+1.11)*AL387*AF387</f>
        <v>2.3025837351287328</v>
      </c>
      <c r="BA387" s="1">
        <f t="shared" ref="BA387:BA450" si="249">(AW387*2.83+AX387*0.85)*AL387*AF387</f>
        <v>1.7199102736597216</v>
      </c>
      <c r="BB387" s="1">
        <f t="shared" ref="BB387:BB450" si="250">(AW387/(0.88*L387+1)+AX387/(0.88*M387+1))*1.6*AL387*AF387</f>
        <v>1.9300546112210926</v>
      </c>
      <c r="BC387" s="1">
        <f t="shared" ref="BC387:BC450" si="251">AC387*(N387*O387*2.56/(0.01*L387+1)+P387*1.42/(0.01*M387+1))*AF387*AL387</f>
        <v>2.8621198349103318</v>
      </c>
      <c r="BD387" s="1">
        <f t="shared" ref="BD387:BD450" si="252">(N387*AW387*3.45/(0.01*L387+1)+AX387*1.5/(0.68*M387+1))*AF387*AL387</f>
        <v>2.247309380522919</v>
      </c>
      <c r="BE387" s="1">
        <f t="shared" si="228"/>
        <v>0.86696308110041798</v>
      </c>
      <c r="BF387" s="1">
        <f t="shared" si="229"/>
        <v>0.76629775497286223</v>
      </c>
      <c r="BG387" s="1">
        <f t="shared" si="230"/>
        <v>0.57238456146157091</v>
      </c>
      <c r="BH387" s="1">
        <f t="shared" si="231"/>
        <v>0.64232040424408532</v>
      </c>
      <c r="BI387" s="1">
        <f t="shared" si="232"/>
        <v>0.9525108557376597</v>
      </c>
      <c r="BJ387" s="1">
        <f t="shared" si="233"/>
        <v>0.7479025004612424</v>
      </c>
      <c r="BK387" s="1">
        <f t="shared" si="234"/>
        <v>0.16716198406637087</v>
      </c>
      <c r="BL387" s="2">
        <f t="shared" si="235"/>
        <v>1.7399999999999995</v>
      </c>
      <c r="BM387" s="2">
        <f t="shared" si="236"/>
        <v>1.5379640987253769</v>
      </c>
      <c r="BN387" s="2">
        <f t="shared" si="237"/>
        <v>1.1487791794767037</v>
      </c>
      <c r="BO387" s="2">
        <f t="shared" si="238"/>
        <v>1.2891408270420401</v>
      </c>
      <c r="BP387" s="2">
        <f t="shared" si="239"/>
        <v>1.9116948865687153</v>
      </c>
      <c r="BQ387" s="2">
        <f t="shared" si="240"/>
        <v>1.5010447147885293</v>
      </c>
      <c r="BR387" s="2">
        <f t="shared" si="241"/>
        <v>0.33549508464224387</v>
      </c>
      <c r="BS387" s="1">
        <f t="shared" ref="BS387:BS450" si="253">AY387/AL387/AF387</f>
        <v>5.2283797950913762</v>
      </c>
      <c r="BT387" s="1">
        <f t="shared" ref="BT387:BT450" si="254">AZ387/AL387/AF387</f>
        <v>4.6212990915814238</v>
      </c>
      <c r="BU387" s="1">
        <f t="shared" ref="BU387:BU450" si="255">BA387/AL387/AF387</f>
        <v>3.451870029308993</v>
      </c>
      <c r="BV387" s="1">
        <f t="shared" ref="BV387:BV450" si="256">BB387/AL387/AF387</f>
        <v>3.8736309500770054</v>
      </c>
      <c r="BW387" s="1">
        <f t="shared" ref="BW387:BW450" si="257">BC387/AL387/AF387</f>
        <v>5.7442913329398699</v>
      </c>
      <c r="BX387" s="1">
        <f t="shared" ref="BX387:BX450" si="258">BD387/AL387/AF387</f>
        <v>4.5103631369707156</v>
      </c>
      <c r="BY387" s="1">
        <f t="shared" ref="BY387:BY450" si="259">T387/AF387/AL387</f>
        <v>1.0081009895953903</v>
      </c>
    </row>
    <row r="388" spans="1:77" x14ac:dyDescent="0.25">
      <c r="A388" s="1">
        <v>20060905</v>
      </c>
      <c r="B388" s="1">
        <v>2006</v>
      </c>
      <c r="C388" s="1">
        <v>9</v>
      </c>
      <c r="D388" s="1">
        <v>14.561999999999999</v>
      </c>
      <c r="E388" s="1">
        <v>180.48099999999999</v>
      </c>
      <c r="F388" s="1">
        <f t="shared" si="242"/>
        <v>7.4849080319999999</v>
      </c>
      <c r="G388" s="1">
        <v>432.286</v>
      </c>
      <c r="H388" s="1">
        <v>4.6669999999999998</v>
      </c>
      <c r="I388" s="1">
        <v>349.52765959999999</v>
      </c>
      <c r="J388" s="1">
        <v>278.06153849999998</v>
      </c>
      <c r="K388" s="1">
        <f t="shared" si="243"/>
        <v>4.5298784684159998E-3</v>
      </c>
      <c r="L388" s="1">
        <f t="shared" si="244"/>
        <v>3.6036775389599995E-3</v>
      </c>
      <c r="M388" s="1">
        <f t="shared" si="223"/>
        <v>9.262009294560003E-4</v>
      </c>
      <c r="N388" s="1">
        <f t="shared" si="224"/>
        <v>0.79553514825754867</v>
      </c>
      <c r="O388" s="1">
        <f t="shared" si="225"/>
        <v>5.954507420931237</v>
      </c>
      <c r="P388" s="1">
        <f t="shared" si="226"/>
        <v>1.5304006110687629</v>
      </c>
      <c r="Q388" s="1">
        <v>95.945800000000006</v>
      </c>
      <c r="R388" s="1">
        <v>-122.17700000000001</v>
      </c>
      <c r="S388" s="1">
        <v>-3.6576977030000002</v>
      </c>
      <c r="T388" s="1">
        <v>8.9745699999999999</v>
      </c>
      <c r="U388" s="1">
        <v>1.940978681</v>
      </c>
      <c r="V388" s="1">
        <v>6.2733333000000002E-2</v>
      </c>
      <c r="W388" s="1">
        <v>0.27975555600000002</v>
      </c>
      <c r="X388" s="1">
        <v>4.0811110999999997E-2</v>
      </c>
      <c r="Y388" s="1">
        <v>0.19212222200000001</v>
      </c>
      <c r="Z388" s="1">
        <v>0.63366208400000001</v>
      </c>
      <c r="AA388" s="1">
        <v>0.185711932</v>
      </c>
      <c r="AB388" s="1">
        <v>2.2777777779999999</v>
      </c>
      <c r="AC388" s="1">
        <v>0.61774098399999999</v>
      </c>
      <c r="AD388" s="1">
        <v>0.42739164499999999</v>
      </c>
      <c r="AE388" s="1">
        <f t="shared" si="227"/>
        <v>0.35630549826187713</v>
      </c>
      <c r="AF388" s="1">
        <v>0.92175345900000005</v>
      </c>
      <c r="AG388" s="1">
        <v>1.1067002130000001</v>
      </c>
      <c r="AH388" s="1">
        <v>1.4154328730000001</v>
      </c>
      <c r="AI388" s="1">
        <v>1</v>
      </c>
      <c r="AJ388" s="1">
        <v>0.75523052999999996</v>
      </c>
      <c r="AK388" s="1">
        <v>1.0107129770000001</v>
      </c>
      <c r="AL388" s="1">
        <v>0</v>
      </c>
      <c r="AM388" s="1">
        <v>0</v>
      </c>
      <c r="AN388" s="1">
        <v>0.57260835493399243</v>
      </c>
      <c r="AO388" s="1">
        <v>0.40375386869248098</v>
      </c>
      <c r="AP388" s="1">
        <v>3.0220605747274241</v>
      </c>
      <c r="AQ388" s="1">
        <v>4.4628474572725754</v>
      </c>
      <c r="AR388" s="1">
        <v>0.173097726271428</v>
      </c>
      <c r="AS388" s="1">
        <v>0.59394444445000005</v>
      </c>
      <c r="AT388" s="1">
        <v>0.65177122982807267</v>
      </c>
      <c r="AU388" s="1">
        <v>0.45227712049281715</v>
      </c>
      <c r="AV388" s="1">
        <v>1.8255006575071828</v>
      </c>
      <c r="AW388" s="1">
        <f t="shared" si="245"/>
        <v>1.8168191233422235</v>
      </c>
      <c r="AX388" s="1">
        <f t="shared" si="246"/>
        <v>3.0670909091285328</v>
      </c>
      <c r="AY388" s="1">
        <f t="shared" si="247"/>
        <v>0</v>
      </c>
      <c r="AZ388" s="1">
        <f t="shared" si="248"/>
        <v>0</v>
      </c>
      <c r="BA388" s="1">
        <f t="shared" si="249"/>
        <v>0</v>
      </c>
      <c r="BB388" s="1">
        <f t="shared" si="250"/>
        <v>0</v>
      </c>
      <c r="BC388" s="1">
        <f t="shared" si="251"/>
        <v>0</v>
      </c>
      <c r="BD388" s="1">
        <f t="shared" si="252"/>
        <v>0</v>
      </c>
      <c r="BE388" s="1">
        <f t="shared" si="228"/>
        <v>0</v>
      </c>
      <c r="BF388" s="1">
        <f t="shared" si="229"/>
        <v>0</v>
      </c>
      <c r="BG388" s="1">
        <f t="shared" si="230"/>
        <v>0</v>
      </c>
      <c r="BH388" s="1">
        <f t="shared" si="231"/>
        <v>0</v>
      </c>
      <c r="BI388" s="1">
        <f t="shared" si="232"/>
        <v>0</v>
      </c>
      <c r="BJ388" s="1">
        <f t="shared" si="233"/>
        <v>0</v>
      </c>
      <c r="BK388" s="1">
        <f t="shared" si="234"/>
        <v>1.9409786810946912</v>
      </c>
      <c r="BL388" s="2" t="e">
        <f t="shared" si="235"/>
        <v>#DIV/0!</v>
      </c>
      <c r="BM388" s="2" t="e">
        <f t="shared" si="236"/>
        <v>#DIV/0!</v>
      </c>
      <c r="BN388" s="2" t="e">
        <f t="shared" si="237"/>
        <v>#DIV/0!</v>
      </c>
      <c r="BO388" s="2" t="e">
        <f t="shared" si="238"/>
        <v>#DIV/0!</v>
      </c>
      <c r="BP388" s="2" t="e">
        <f t="shared" si="239"/>
        <v>#DIV/0!</v>
      </c>
      <c r="BQ388" s="2" t="e">
        <f t="shared" si="240"/>
        <v>#DIV/0!</v>
      </c>
      <c r="BR388" s="2" t="e">
        <f t="shared" si="241"/>
        <v>#DIV/0!</v>
      </c>
      <c r="BS388" s="1" t="e">
        <f t="shared" si="253"/>
        <v>#DIV/0!</v>
      </c>
      <c r="BT388" s="1" t="e">
        <f t="shared" si="254"/>
        <v>#DIV/0!</v>
      </c>
      <c r="BU388" s="1" t="e">
        <f t="shared" si="255"/>
        <v>#DIV/0!</v>
      </c>
      <c r="BV388" s="1" t="e">
        <f t="shared" si="256"/>
        <v>#DIV/0!</v>
      </c>
      <c r="BW388" s="1" t="e">
        <f t="shared" si="257"/>
        <v>#DIV/0!</v>
      </c>
      <c r="BX388" s="1" t="e">
        <f t="shared" si="258"/>
        <v>#DIV/0!</v>
      </c>
      <c r="BY388" s="1" t="e">
        <f t="shared" si="259"/>
        <v>#DIV/0!</v>
      </c>
    </row>
    <row r="389" spans="1:77" x14ac:dyDescent="0.25">
      <c r="A389" s="1">
        <v>20090730</v>
      </c>
      <c r="B389" s="1">
        <v>2009</v>
      </c>
      <c r="C389" s="1">
        <v>7</v>
      </c>
      <c r="D389" s="1">
        <v>16.971</v>
      </c>
      <c r="E389" s="1">
        <v>182.25800000000001</v>
      </c>
      <c r="F389" s="1">
        <f t="shared" si="242"/>
        <v>7.5586037760000009</v>
      </c>
      <c r="G389" s="1">
        <v>432.286</v>
      </c>
      <c r="H389" s="1">
        <v>4.3739999999999997</v>
      </c>
      <c r="I389" s="1">
        <v>344.16666670000001</v>
      </c>
      <c r="J389" s="1">
        <v>273.65625</v>
      </c>
      <c r="K389" s="1">
        <f t="shared" si="243"/>
        <v>4.4604000004319997E-3</v>
      </c>
      <c r="L389" s="1">
        <f t="shared" si="244"/>
        <v>3.5465849999999997E-3</v>
      </c>
      <c r="M389" s="1">
        <f t="shared" si="223"/>
        <v>9.1381500043200004E-4</v>
      </c>
      <c r="N389" s="1">
        <f t="shared" si="224"/>
        <v>0.79512711856705787</v>
      </c>
      <c r="O389" s="1">
        <f t="shared" si="225"/>
        <v>6.0100508408009636</v>
      </c>
      <c r="P389" s="1">
        <f t="shared" si="226"/>
        <v>1.5485529351990373</v>
      </c>
      <c r="Q389" s="1">
        <v>100.233</v>
      </c>
      <c r="R389" s="1">
        <v>-51.125300000000003</v>
      </c>
      <c r="S389" s="1">
        <v>2.0410852070000001</v>
      </c>
      <c r="T389" s="1">
        <v>10.433999999999999</v>
      </c>
      <c r="U389" s="1">
        <v>4.7298503800000002</v>
      </c>
      <c r="V389" s="1">
        <v>0.17646666699999999</v>
      </c>
      <c r="W389" s="1">
        <v>0.38450000000000001</v>
      </c>
      <c r="X389" s="1">
        <v>0.15317777799999999</v>
      </c>
      <c r="Y389" s="1">
        <v>0.27065555600000002</v>
      </c>
      <c r="Z389" s="1">
        <v>0.37084793999999999</v>
      </c>
      <c r="AA389" s="1">
        <v>0.17376704400000001</v>
      </c>
      <c r="AB389" s="1">
        <v>1</v>
      </c>
      <c r="AC389" s="1">
        <v>0.29185144600000001</v>
      </c>
      <c r="AD389" s="1">
        <v>0.57855231799999995</v>
      </c>
      <c r="AE389" s="1">
        <f t="shared" si="227"/>
        <v>0.53146270915411353</v>
      </c>
      <c r="AF389" s="1">
        <v>0.976461629</v>
      </c>
      <c r="AG389" s="1">
        <v>1.2203862110000001</v>
      </c>
      <c r="AH389" s="1">
        <v>1.5665621080000001</v>
      </c>
      <c r="AI389" s="1">
        <v>1</v>
      </c>
      <c r="AJ389" s="1">
        <v>0.74762232100000003</v>
      </c>
      <c r="AK389" s="1">
        <v>1.0202339869999999</v>
      </c>
      <c r="AL389" s="1">
        <v>1</v>
      </c>
      <c r="AM389" s="1">
        <v>1</v>
      </c>
      <c r="AN389" s="1">
        <v>0.42144768150359463</v>
      </c>
      <c r="AO389" s="1">
        <v>0.6713412725411616</v>
      </c>
      <c r="AP389" s="1">
        <v>5.0744026776142688</v>
      </c>
      <c r="AQ389" s="1">
        <v>2.4842010983857312</v>
      </c>
      <c r="AR389" s="1">
        <v>0.10138731832399805</v>
      </c>
      <c r="AS389" s="1">
        <v>0.56200000000000006</v>
      </c>
      <c r="AT389" s="1">
        <v>2.4904540587563115</v>
      </c>
      <c r="AU389" s="1">
        <v>0.45402746392422921</v>
      </c>
      <c r="AV389" s="1">
        <v>0.54597253607577079</v>
      </c>
      <c r="AW389" s="1">
        <f t="shared" si="245"/>
        <v>1.2022181309076838</v>
      </c>
      <c r="AX389" s="1">
        <f t="shared" si="246"/>
        <v>2.4621031101953732</v>
      </c>
      <c r="AY389" s="1">
        <f t="shared" si="247"/>
        <v>3.7480714363238365</v>
      </c>
      <c r="AZ389" s="1">
        <f t="shared" si="248"/>
        <v>3.7533286964971948</v>
      </c>
      <c r="BA389" s="1">
        <f t="shared" si="249"/>
        <v>5.3657200765752888</v>
      </c>
      <c r="BB389" s="1">
        <f t="shared" si="250"/>
        <v>5.7159758865571737</v>
      </c>
      <c r="BC389" s="1">
        <f t="shared" si="251"/>
        <v>4.1128856581791462</v>
      </c>
      <c r="BD389" s="1">
        <f t="shared" si="252"/>
        <v>6.8241536886501191</v>
      </c>
      <c r="BE389" s="1">
        <f t="shared" si="228"/>
        <v>1.6990432344599999</v>
      </c>
      <c r="BF389" s="1">
        <f t="shared" si="229"/>
        <v>1.7014264100427208</v>
      </c>
      <c r="BG389" s="1">
        <f t="shared" si="230"/>
        <v>2.4323416853156683</v>
      </c>
      <c r="BH389" s="1">
        <f t="shared" si="231"/>
        <v>2.5911166111382431</v>
      </c>
      <c r="BI389" s="1">
        <f t="shared" si="232"/>
        <v>1.8644176532800416</v>
      </c>
      <c r="BJ389" s="1">
        <f t="shared" si="233"/>
        <v>3.0934661605565141</v>
      </c>
      <c r="BK389" s="1">
        <f t="shared" si="234"/>
        <v>4.7298503802647218</v>
      </c>
      <c r="BL389" s="2">
        <f t="shared" si="235"/>
        <v>1.74</v>
      </c>
      <c r="BM389" s="2">
        <f t="shared" si="236"/>
        <v>1.7424406238933949</v>
      </c>
      <c r="BN389" s="2">
        <f t="shared" si="237"/>
        <v>2.4909751833327474</v>
      </c>
      <c r="BO389" s="2">
        <f t="shared" si="238"/>
        <v>2.6535775028782447</v>
      </c>
      <c r="BP389" s="2">
        <f t="shared" si="239"/>
        <v>1.9093608984813899</v>
      </c>
      <c r="BQ389" s="2">
        <f t="shared" si="240"/>
        <v>3.1680365809402575</v>
      </c>
      <c r="BR389" s="2">
        <f t="shared" si="241"/>
        <v>4.8438671216487936</v>
      </c>
      <c r="BS389" s="1">
        <f t="shared" si="253"/>
        <v>3.8384216286739892</v>
      </c>
      <c r="BT389" s="1">
        <f t="shared" si="254"/>
        <v>3.8438056192141419</v>
      </c>
      <c r="BU389" s="1">
        <f t="shared" si="255"/>
        <v>5.4950649541348122</v>
      </c>
      <c r="BV389" s="1">
        <f t="shared" si="256"/>
        <v>5.8537639542589481</v>
      </c>
      <c r="BW389" s="1">
        <f t="shared" si="257"/>
        <v>4.2120299825720506</v>
      </c>
      <c r="BX389" s="1">
        <f t="shared" si="258"/>
        <v>6.9886552486847586</v>
      </c>
      <c r="BY389" s="1">
        <f t="shared" si="259"/>
        <v>10.685519727677901</v>
      </c>
    </row>
    <row r="390" spans="1:77" x14ac:dyDescent="0.25">
      <c r="A390" s="1">
        <v>20030522</v>
      </c>
      <c r="B390" s="1">
        <v>2003</v>
      </c>
      <c r="C390" s="1">
        <v>5</v>
      </c>
      <c r="D390" s="1">
        <v>14.282</v>
      </c>
      <c r="E390" s="1">
        <v>263.39499999999998</v>
      </c>
      <c r="F390" s="1">
        <f t="shared" si="242"/>
        <v>10.923517439999999</v>
      </c>
      <c r="G390" s="1">
        <v>432.286</v>
      </c>
      <c r="H390" s="1">
        <v>11.051</v>
      </c>
      <c r="I390" s="1">
        <v>507.33354170000001</v>
      </c>
      <c r="J390" s="1">
        <v>403.3236857</v>
      </c>
      <c r="K390" s="1">
        <f t="shared" si="243"/>
        <v>6.5750427004319994E-3</v>
      </c>
      <c r="L390" s="1">
        <f t="shared" si="244"/>
        <v>5.2270749666719993E-3</v>
      </c>
      <c r="M390" s="1">
        <f t="shared" si="223"/>
        <v>1.3479677337600001E-3</v>
      </c>
      <c r="N390" s="1">
        <f t="shared" si="224"/>
        <v>0.79498722743330097</v>
      </c>
      <c r="O390" s="1">
        <f t="shared" si="225"/>
        <v>8.6840568434449086</v>
      </c>
      <c r="P390" s="1">
        <f t="shared" si="226"/>
        <v>2.2394605965550909</v>
      </c>
      <c r="Q390" s="1">
        <v>39.693199999999997</v>
      </c>
      <c r="R390" s="1">
        <v>83.360799999999998</v>
      </c>
      <c r="S390" s="1">
        <v>0.32256732799999999</v>
      </c>
      <c r="T390" s="1">
        <v>3.8323299999999998</v>
      </c>
      <c r="U390" s="1">
        <v>0.53289857900000004</v>
      </c>
      <c r="V390" s="1">
        <v>5.0555556000000001E-2</v>
      </c>
      <c r="W390" s="1">
        <v>0.25254444399999998</v>
      </c>
      <c r="X390" s="1">
        <v>2.8666667E-2</v>
      </c>
      <c r="Y390" s="1">
        <v>0.206022222</v>
      </c>
      <c r="Z390" s="1">
        <v>0.66641005600000003</v>
      </c>
      <c r="AA390" s="1">
        <v>0.10145138200000001</v>
      </c>
      <c r="AB390" s="1">
        <v>1.888888889</v>
      </c>
      <c r="AC390" s="1">
        <v>0.65834846899999999</v>
      </c>
      <c r="AD390" s="1">
        <v>0.42088460799999999</v>
      </c>
      <c r="AE390" s="1">
        <f t="shared" si="227"/>
        <v>0.34876547856315177</v>
      </c>
      <c r="AF390" s="1">
        <v>0.91412417700000004</v>
      </c>
      <c r="AG390" s="1">
        <v>1.094961898</v>
      </c>
      <c r="AH390" s="1">
        <v>1.3978670010000001</v>
      </c>
      <c r="AI390" s="1">
        <v>0.754</v>
      </c>
      <c r="AJ390" s="1">
        <v>0.70156138999999995</v>
      </c>
      <c r="AK390" s="1">
        <v>0.82396106599999996</v>
      </c>
      <c r="AL390" s="1">
        <v>0.397441657</v>
      </c>
      <c r="AM390" s="1">
        <v>0.32256732799999999</v>
      </c>
      <c r="AN390" s="1">
        <v>0.57911539214155838</v>
      </c>
      <c r="AO390" s="1">
        <v>0.39405750956455754</v>
      </c>
      <c r="AP390" s="1">
        <v>4.3044940780914107</v>
      </c>
      <c r="AQ390" s="1">
        <v>6.6190233619085888</v>
      </c>
      <c r="AR390" s="1">
        <v>0.24213439700374911</v>
      </c>
      <c r="AS390" s="1">
        <v>0.58422222222499998</v>
      </c>
      <c r="AT390" s="1">
        <v>1.1810362242199561</v>
      </c>
      <c r="AU390" s="1">
        <v>0.59674493393192263</v>
      </c>
      <c r="AV390" s="1">
        <v>1.2921439550680773</v>
      </c>
      <c r="AW390" s="1">
        <f t="shared" si="245"/>
        <v>2.0086356844580937</v>
      </c>
      <c r="AX390" s="1">
        <f t="shared" si="246"/>
        <v>6.0487460943935254</v>
      </c>
      <c r="AY390" s="1">
        <f t="shared" si="247"/>
        <v>4.5461751618206758</v>
      </c>
      <c r="AZ390" s="1">
        <f t="shared" si="248"/>
        <v>3.9845159121808442</v>
      </c>
      <c r="BA390" s="1">
        <f t="shared" si="249"/>
        <v>3.9331591051763932</v>
      </c>
      <c r="BB390" s="1">
        <f t="shared" si="250"/>
        <v>4.6742248884652486</v>
      </c>
      <c r="BC390" s="1">
        <f t="shared" si="251"/>
        <v>4.9876287778611514</v>
      </c>
      <c r="BD390" s="1">
        <f t="shared" si="252"/>
        <v>5.2947565804949654</v>
      </c>
      <c r="BE390" s="1">
        <f t="shared" si="228"/>
        <v>0.63216118804251598</v>
      </c>
      <c r="BF390" s="1">
        <f t="shared" si="229"/>
        <v>0.55406055049796776</v>
      </c>
      <c r="BG390" s="1">
        <f t="shared" si="230"/>
        <v>0.54691921102590879</v>
      </c>
      <c r="BH390" s="1">
        <f t="shared" si="231"/>
        <v>0.64996694000824839</v>
      </c>
      <c r="BI390" s="1">
        <f t="shared" si="232"/>
        <v>0.6935468215582401</v>
      </c>
      <c r="BJ390" s="1">
        <f t="shared" si="233"/>
        <v>0.73625399180201112</v>
      </c>
      <c r="BK390" s="1">
        <f t="shared" si="234"/>
        <v>0.53289857947328612</v>
      </c>
      <c r="BL390" s="2">
        <f t="shared" si="235"/>
        <v>1.7400000000000002</v>
      </c>
      <c r="BM390" s="2">
        <f t="shared" si="236"/>
        <v>1.5250309194901503</v>
      </c>
      <c r="BN390" s="2">
        <f t="shared" si="237"/>
        <v>1.5053746499873366</v>
      </c>
      <c r="BO390" s="2">
        <f t="shared" si="238"/>
        <v>1.7890096655827767</v>
      </c>
      <c r="BP390" s="2">
        <f t="shared" si="239"/>
        <v>1.9089616577824082</v>
      </c>
      <c r="BQ390" s="2">
        <f t="shared" si="240"/>
        <v>2.026511544788701</v>
      </c>
      <c r="BR390" s="2">
        <f t="shared" si="241"/>
        <v>1.466783386614928</v>
      </c>
      <c r="BS390" s="1">
        <f t="shared" si="253"/>
        <v>12.51317690993071</v>
      </c>
      <c r="BT390" s="1">
        <f t="shared" si="254"/>
        <v>10.967230855571582</v>
      </c>
      <c r="BU390" s="1">
        <f t="shared" si="255"/>
        <v>10.825873167250903</v>
      </c>
      <c r="BV390" s="1">
        <f t="shared" si="256"/>
        <v>12.865628987938656</v>
      </c>
      <c r="BW390" s="1">
        <f t="shared" si="257"/>
        <v>13.728261458681539</v>
      </c>
      <c r="BX390" s="1">
        <f t="shared" si="258"/>
        <v>14.573619235608039</v>
      </c>
      <c r="BY390" s="1">
        <f t="shared" si="259"/>
        <v>10.548344830609132</v>
      </c>
    </row>
    <row r="391" spans="1:77" x14ac:dyDescent="0.25">
      <c r="A391" s="1">
        <v>20140508</v>
      </c>
      <c r="B391" s="1">
        <v>2014</v>
      </c>
      <c r="C391" s="1">
        <v>5</v>
      </c>
      <c r="D391" s="1">
        <v>12.545999999999999</v>
      </c>
      <c r="E391" s="1">
        <v>177.845</v>
      </c>
      <c r="F391" s="1">
        <f t="shared" si="242"/>
        <v>7.3755878400000006</v>
      </c>
      <c r="G391" s="1">
        <v>432.286</v>
      </c>
      <c r="H391" s="1">
        <v>4.8019999999999996</v>
      </c>
      <c r="I391" s="1">
        <v>313.50099999999998</v>
      </c>
      <c r="J391" s="1">
        <v>249.17449999999999</v>
      </c>
      <c r="K391" s="1">
        <f t="shared" si="243"/>
        <v>4.0629729599999994E-3</v>
      </c>
      <c r="L391" s="1">
        <f t="shared" si="244"/>
        <v>3.2293015199999996E-3</v>
      </c>
      <c r="M391" s="1">
        <f t="shared" si="223"/>
        <v>8.3367143999999978E-4</v>
      </c>
      <c r="N391" s="1">
        <f t="shared" si="224"/>
        <v>0.79481245673857503</v>
      </c>
      <c r="O391" s="1">
        <f t="shared" si="225"/>
        <v>5.862209091001561</v>
      </c>
      <c r="P391" s="1">
        <f t="shared" si="226"/>
        <v>1.5133787489984396</v>
      </c>
      <c r="Q391" s="1">
        <v>7.5916300000000003</v>
      </c>
      <c r="R391" s="1">
        <v>43.9422</v>
      </c>
      <c r="S391" s="1">
        <v>0.147313522</v>
      </c>
      <c r="T391" s="1">
        <v>1.3770199999999999</v>
      </c>
      <c r="U391" s="1">
        <v>0.51749270700000005</v>
      </c>
      <c r="V391" s="1">
        <v>6.4299999999999996E-2</v>
      </c>
      <c r="W391" s="1">
        <v>0.15991111099999999</v>
      </c>
      <c r="X391" s="1">
        <v>3.2711111000000001E-2</v>
      </c>
      <c r="Y391" s="1">
        <v>0.215888889</v>
      </c>
      <c r="Z391" s="1">
        <v>0.42643342099999998</v>
      </c>
      <c r="AA391" s="1">
        <v>-0.14895630100000001</v>
      </c>
      <c r="AB391" s="1">
        <v>0.67777777800000005</v>
      </c>
      <c r="AC391" s="1">
        <v>0.360777442</v>
      </c>
      <c r="AD391" s="1">
        <v>0.59728770099999995</v>
      </c>
      <c r="AE391" s="1">
        <f t="shared" si="227"/>
        <v>0.55317230706836606</v>
      </c>
      <c r="AF391" s="1">
        <v>0.86260845600000002</v>
      </c>
      <c r="AG391" s="1">
        <v>1.02341496</v>
      </c>
      <c r="AH391" s="1">
        <v>1.288958595</v>
      </c>
      <c r="AI391" s="1">
        <v>1</v>
      </c>
      <c r="AJ391" s="1">
        <v>0.54206604999999997</v>
      </c>
      <c r="AK391" s="1">
        <v>1.006356115</v>
      </c>
      <c r="AL391" s="1">
        <v>8.4488432000000002E-2</v>
      </c>
      <c r="AM391" s="1">
        <v>0.147313522</v>
      </c>
      <c r="AN391" s="1">
        <v>0.40271229886462961</v>
      </c>
      <c r="AO391" s="1">
        <v>0.70736946912997978</v>
      </c>
      <c r="AP391" s="1">
        <v>5.2172656549023344</v>
      </c>
      <c r="AQ391" s="1">
        <v>2.1583221850976653</v>
      </c>
      <c r="AR391" s="1">
        <v>9.0318335628653629E-2</v>
      </c>
      <c r="AS391" s="1">
        <v>0.55394444445000002</v>
      </c>
      <c r="AT391" s="1">
        <v>3.1980911864136559</v>
      </c>
      <c r="AU391" s="1">
        <v>0.36695772302802787</v>
      </c>
      <c r="AV391" s="1">
        <v>0.31082005497197218</v>
      </c>
      <c r="AW391" s="1">
        <f t="shared" si="245"/>
        <v>0.78231267190066311</v>
      </c>
      <c r="AX391" s="1">
        <f t="shared" si="246"/>
        <v>1.9504726855666137</v>
      </c>
      <c r="AY391" s="1">
        <f t="shared" si="247"/>
        <v>0.33743973727980248</v>
      </c>
      <c r="AZ391" s="1">
        <f t="shared" si="248"/>
        <v>0.34292314181726363</v>
      </c>
      <c r="BA391" s="1">
        <f t="shared" si="249"/>
        <v>0.28218187108043602</v>
      </c>
      <c r="BB391" s="1">
        <f t="shared" si="250"/>
        <v>0.31824129889176611</v>
      </c>
      <c r="BC391" s="1">
        <f t="shared" si="251"/>
        <v>0.3701233692958103</v>
      </c>
      <c r="BD391" s="1">
        <f t="shared" si="252"/>
        <v>0.36944288382511364</v>
      </c>
      <c r="BE391" s="1">
        <f t="shared" si="228"/>
        <v>0.12681195842664292</v>
      </c>
      <c r="BF391" s="1">
        <f t="shared" si="229"/>
        <v>0.12887265606067527</v>
      </c>
      <c r="BG391" s="1">
        <f t="shared" si="230"/>
        <v>0.10604570757632113</v>
      </c>
      <c r="BH391" s="1">
        <f t="shared" si="231"/>
        <v>0.11959706550873683</v>
      </c>
      <c r="BI391" s="1">
        <f t="shared" si="232"/>
        <v>0.13909467123888336</v>
      </c>
      <c r="BJ391" s="1">
        <f t="shared" si="233"/>
        <v>0.1388389405537081</v>
      </c>
      <c r="BK391" s="1">
        <f t="shared" si="234"/>
        <v>0.51749270669879666</v>
      </c>
      <c r="BL391" s="2">
        <f t="shared" si="235"/>
        <v>1.7399999999999998</v>
      </c>
      <c r="BM391" s="2">
        <f t="shared" si="236"/>
        <v>1.7682750454113558</v>
      </c>
      <c r="BN391" s="2">
        <f t="shared" si="237"/>
        <v>1.4550641238581454</v>
      </c>
      <c r="BO391" s="2">
        <f t="shared" si="238"/>
        <v>1.6410037079080464</v>
      </c>
      <c r="BP391" s="2">
        <f t="shared" si="239"/>
        <v>1.90853237311733</v>
      </c>
      <c r="BQ391" s="2">
        <f t="shared" si="240"/>
        <v>1.9050234659312437</v>
      </c>
      <c r="BR391" s="2">
        <f t="shared" si="241"/>
        <v>7.1005709621366915</v>
      </c>
      <c r="BS391" s="1">
        <f t="shared" si="253"/>
        <v>4.6300455426410192</v>
      </c>
      <c r="BT391" s="1">
        <f t="shared" si="254"/>
        <v>4.7052839035460883</v>
      </c>
      <c r="BU391" s="1">
        <f t="shared" si="255"/>
        <v>3.8718466442104984</v>
      </c>
      <c r="BV391" s="1">
        <f t="shared" si="256"/>
        <v>4.3666217834810555</v>
      </c>
      <c r="BW391" s="1">
        <f t="shared" si="257"/>
        <v>5.0785010385850464</v>
      </c>
      <c r="BX391" s="1">
        <f t="shared" si="258"/>
        <v>5.0691640270468401</v>
      </c>
      <c r="BY391" s="1">
        <f t="shared" si="259"/>
        <v>18.894233869797265</v>
      </c>
    </row>
    <row r="392" spans="1:77" x14ac:dyDescent="0.25">
      <c r="A392" s="1">
        <v>20031001</v>
      </c>
      <c r="B392" s="1">
        <v>2003</v>
      </c>
      <c r="C392" s="1">
        <v>10</v>
      </c>
      <c r="D392" s="1">
        <v>9.5259999999999998</v>
      </c>
      <c r="E392" s="1">
        <v>148.595</v>
      </c>
      <c r="F392" s="1">
        <f t="shared" si="242"/>
        <v>6.1625318399999998</v>
      </c>
      <c r="G392" s="1">
        <v>432.286</v>
      </c>
      <c r="H392" s="1">
        <v>7.9539999999999997</v>
      </c>
      <c r="I392" s="1">
        <v>294.13937499999997</v>
      </c>
      <c r="J392" s="1">
        <v>233.63128</v>
      </c>
      <c r="K392" s="1">
        <f t="shared" si="243"/>
        <v>3.8120462999999996E-3</v>
      </c>
      <c r="L392" s="1">
        <f t="shared" si="244"/>
        <v>3.0278613887999998E-3</v>
      </c>
      <c r="M392" s="1">
        <f t="shared" si="223"/>
        <v>7.8418491119999984E-4</v>
      </c>
      <c r="N392" s="1">
        <f t="shared" si="224"/>
        <v>0.79428767399808353</v>
      </c>
      <c r="O392" s="1">
        <f t="shared" si="225"/>
        <v>4.8948230811327296</v>
      </c>
      <c r="P392" s="1">
        <f t="shared" si="226"/>
        <v>1.2677087588672702</v>
      </c>
      <c r="Q392" s="1">
        <v>12.9496</v>
      </c>
      <c r="R392" s="1">
        <v>9.8716600000000003</v>
      </c>
      <c r="S392" s="1">
        <v>0.56743580299999996</v>
      </c>
      <c r="T392" s="1">
        <v>1.18889</v>
      </c>
      <c r="U392" s="1">
        <v>0.56722584399999998</v>
      </c>
      <c r="V392" s="1">
        <v>8.0477778E-2</v>
      </c>
      <c r="W392" s="1">
        <v>0.192222222</v>
      </c>
      <c r="X392" s="1">
        <v>2.7177778E-2</v>
      </c>
      <c r="Y392" s="1">
        <v>0.18356666699999999</v>
      </c>
      <c r="Z392" s="1">
        <v>0.40977060500000001</v>
      </c>
      <c r="AA392" s="1">
        <v>2.3033024999999999E-2</v>
      </c>
      <c r="AB392" s="1">
        <v>1.0333333330000001</v>
      </c>
      <c r="AC392" s="1">
        <v>0.34011554999999999</v>
      </c>
      <c r="AD392" s="1">
        <v>0.35887977100000001</v>
      </c>
      <c r="AE392" s="1">
        <f t="shared" si="227"/>
        <v>0.27691746349942065</v>
      </c>
      <c r="AF392" s="1">
        <v>0.760410849</v>
      </c>
      <c r="AG392" s="1">
        <v>0.88837309499999995</v>
      </c>
      <c r="AH392" s="1">
        <v>1.0994981180000001</v>
      </c>
      <c r="AI392" s="1">
        <v>0.92140540500000001</v>
      </c>
      <c r="AJ392" s="1">
        <v>0.65161339200000001</v>
      </c>
      <c r="AK392" s="1">
        <v>0.90980225999999997</v>
      </c>
      <c r="AL392" s="1">
        <v>0.834706791</v>
      </c>
      <c r="AM392" s="1">
        <v>0.56743580299999996</v>
      </c>
      <c r="AN392" s="1">
        <v>0.64112022918877876</v>
      </c>
      <c r="AO392" s="1">
        <v>0.31227325361959934</v>
      </c>
      <c r="AP392" s="1">
        <v>1.9243938682111761</v>
      </c>
      <c r="AQ392" s="1">
        <v>4.2381379717888237</v>
      </c>
      <c r="AR392" s="1">
        <v>0.19965431108547313</v>
      </c>
      <c r="AS392" s="1">
        <v>0.56283333332500007</v>
      </c>
      <c r="AT392" s="1">
        <v>0.92332999669635551</v>
      </c>
      <c r="AU392" s="1">
        <v>0.30947854857163448</v>
      </c>
      <c r="AV392" s="1">
        <v>0.72385478442836559</v>
      </c>
      <c r="AW392" s="1">
        <f t="shared" si="245"/>
        <v>0.69353189655190206</v>
      </c>
      <c r="AX392" s="1">
        <f t="shared" si="246"/>
        <v>1.9970541961183497</v>
      </c>
      <c r="AY392" s="1">
        <f t="shared" si="247"/>
        <v>2.314819669288128</v>
      </c>
      <c r="AZ392" s="1">
        <f t="shared" si="248"/>
        <v>1.9150899324887629</v>
      </c>
      <c r="BA392" s="1">
        <f t="shared" si="249"/>
        <v>2.3231970080730044</v>
      </c>
      <c r="BB392" s="1">
        <f t="shared" si="250"/>
        <v>2.7291602356311304</v>
      </c>
      <c r="BC392" s="1">
        <f t="shared" si="251"/>
        <v>2.5371835859827532</v>
      </c>
      <c r="BD392" s="1">
        <f t="shared" si="252"/>
        <v>3.106578790474805</v>
      </c>
      <c r="BE392" s="1">
        <f t="shared" si="228"/>
        <v>1.1044129733220533</v>
      </c>
      <c r="BF392" s="1">
        <f t="shared" si="229"/>
        <v>0.91369975578680063</v>
      </c>
      <c r="BG392" s="1">
        <f t="shared" si="230"/>
        <v>1.1084098469268024</v>
      </c>
      <c r="BH392" s="1">
        <f t="shared" si="231"/>
        <v>1.3020970965883572</v>
      </c>
      <c r="BI392" s="1">
        <f t="shared" si="232"/>
        <v>1.2105039996142966</v>
      </c>
      <c r="BJ392" s="1">
        <f t="shared" si="233"/>
        <v>1.4821655286446656</v>
      </c>
      <c r="BK392" s="1">
        <f t="shared" si="234"/>
        <v>0.56722584366869855</v>
      </c>
      <c r="BL392" s="2">
        <f t="shared" si="235"/>
        <v>1.7399999999999998</v>
      </c>
      <c r="BM392" s="2">
        <f t="shared" si="236"/>
        <v>1.4395317815643107</v>
      </c>
      <c r="BN392" s="2">
        <f t="shared" si="237"/>
        <v>1.7462970648120368</v>
      </c>
      <c r="BO392" s="2">
        <f t="shared" si="238"/>
        <v>2.0514508637549884</v>
      </c>
      <c r="BP392" s="2">
        <f t="shared" si="239"/>
        <v>1.9071461583733795</v>
      </c>
      <c r="BQ392" s="2">
        <f t="shared" si="240"/>
        <v>2.3351482481088852</v>
      </c>
      <c r="BR392" s="2">
        <f t="shared" si="241"/>
        <v>0.8936629610703859</v>
      </c>
      <c r="BS392" s="1">
        <f t="shared" si="253"/>
        <v>3.6469928567081542</v>
      </c>
      <c r="BT392" s="1">
        <f t="shared" si="254"/>
        <v>3.0172196117065546</v>
      </c>
      <c r="BU392" s="1">
        <f t="shared" si="255"/>
        <v>3.6601913339424805</v>
      </c>
      <c r="BV392" s="1">
        <f t="shared" si="256"/>
        <v>4.2997854287369064</v>
      </c>
      <c r="BW392" s="1">
        <f t="shared" si="257"/>
        <v>3.9973266760265029</v>
      </c>
      <c r="BX392" s="1">
        <f t="shared" si="258"/>
        <v>4.8944074598894627</v>
      </c>
      <c r="BY392" s="1">
        <f t="shared" si="259"/>
        <v>1.8730933536369858</v>
      </c>
    </row>
    <row r="393" spans="1:77" x14ac:dyDescent="0.25">
      <c r="A393" s="1">
        <v>20101025</v>
      </c>
      <c r="B393" s="1">
        <v>2010</v>
      </c>
      <c r="C393" s="1">
        <v>10</v>
      </c>
      <c r="D393" s="1">
        <v>18.335000000000001</v>
      </c>
      <c r="E393" s="1">
        <v>65.152000000000001</v>
      </c>
      <c r="F393" s="1">
        <f t="shared" si="242"/>
        <v>2.7019837440000001</v>
      </c>
      <c r="G393" s="1">
        <v>432.286</v>
      </c>
      <c r="H393" s="1">
        <v>4.3040000000000003</v>
      </c>
      <c r="I393" s="1">
        <v>133.42629170000001</v>
      </c>
      <c r="J393" s="1">
        <v>105.92408330000001</v>
      </c>
      <c r="K393" s="1">
        <f t="shared" si="243"/>
        <v>1.729204740432E-3</v>
      </c>
      <c r="L393" s="1">
        <f t="shared" si="244"/>
        <v>1.3727761195680001E-3</v>
      </c>
      <c r="M393" s="1">
        <f t="shared" si="223"/>
        <v>3.5642862086399997E-4</v>
      </c>
      <c r="N393" s="1">
        <f t="shared" si="224"/>
        <v>0.79387714333066484</v>
      </c>
      <c r="O393" s="1">
        <f t="shared" si="225"/>
        <v>2.1450431360126143</v>
      </c>
      <c r="P393" s="1">
        <f t="shared" si="226"/>
        <v>0.55694060798738576</v>
      </c>
      <c r="Q393" s="1">
        <v>3.81488</v>
      </c>
      <c r="R393" s="1">
        <v>12.1463</v>
      </c>
      <c r="S393" s="1">
        <v>0.239009898</v>
      </c>
      <c r="T393" s="1">
        <v>0.873888</v>
      </c>
      <c r="U393" s="1">
        <v>0.66453745200000003</v>
      </c>
      <c r="V393" s="1">
        <v>5.8911111000000002E-2</v>
      </c>
      <c r="W393" s="1">
        <v>0.19070000000000001</v>
      </c>
      <c r="X393" s="1">
        <v>2.8022221999999999E-2</v>
      </c>
      <c r="Y393" s="1">
        <v>0.19882222199999999</v>
      </c>
      <c r="Z393" s="1">
        <v>0.52797685400000005</v>
      </c>
      <c r="AA393" s="1">
        <v>-2.0851755E-2</v>
      </c>
      <c r="AB393" s="1">
        <v>0.74444444399999998</v>
      </c>
      <c r="AC393" s="1">
        <v>0.48669129900000002</v>
      </c>
      <c r="AD393" s="1">
        <v>0.73941701599999998</v>
      </c>
      <c r="AE393" s="1">
        <f t="shared" si="227"/>
        <v>0.71786444495944379</v>
      </c>
      <c r="AF393" s="1">
        <v>0.99511033400000004</v>
      </c>
      <c r="AG393" s="1">
        <v>1.3059309059999999</v>
      </c>
      <c r="AH393" s="1">
        <v>1.652132999</v>
      </c>
      <c r="AI393" s="1">
        <v>1</v>
      </c>
      <c r="AJ393" s="1">
        <v>0.623661303</v>
      </c>
      <c r="AK393" s="1">
        <v>1.0225218730000001</v>
      </c>
      <c r="AL393" s="1">
        <v>0.248231961</v>
      </c>
      <c r="AM393" s="1">
        <v>0.239009898</v>
      </c>
      <c r="AN393" s="1">
        <v>0.26058298403353281</v>
      </c>
      <c r="AO393" s="1">
        <v>0.94968340193596468</v>
      </c>
      <c r="AP393" s="1">
        <v>2.5660291139775948</v>
      </c>
      <c r="AQ393" s="1">
        <v>0.13595463002240527</v>
      </c>
      <c r="AR393" s="1">
        <v>6.5029266520906653E-3</v>
      </c>
      <c r="AS393" s="1">
        <v>0.55561111110000005</v>
      </c>
      <c r="AT393" s="1">
        <v>1.5014228229207547</v>
      </c>
      <c r="AU393" s="1">
        <v>0.29399177258675208</v>
      </c>
      <c r="AV393" s="1">
        <v>0.45045267141324791</v>
      </c>
      <c r="AW393" s="1">
        <f t="shared" si="245"/>
        <v>0.53062797002079232</v>
      </c>
      <c r="AX393" s="1">
        <f t="shared" si="246"/>
        <v>0.39814041181893928</v>
      </c>
      <c r="AY393" s="1">
        <f t="shared" si="247"/>
        <v>0.56521606429186577</v>
      </c>
      <c r="AZ393" s="1">
        <f t="shared" si="248"/>
        <v>0.63806354352371852</v>
      </c>
      <c r="BA393" s="1">
        <f t="shared" si="249"/>
        <v>0.45453730744215376</v>
      </c>
      <c r="BB393" s="1">
        <f t="shared" si="250"/>
        <v>0.36677390961359674</v>
      </c>
      <c r="BC393" s="1">
        <f t="shared" si="251"/>
        <v>0.61916756727339728</v>
      </c>
      <c r="BD393" s="1">
        <f t="shared" si="252"/>
        <v>0.50647874574037355</v>
      </c>
      <c r="BE393" s="1">
        <f t="shared" si="228"/>
        <v>0.42981164993912191</v>
      </c>
      <c r="BF393" s="1">
        <f t="shared" si="229"/>
        <v>0.48520762542643631</v>
      </c>
      <c r="BG393" s="1">
        <f t="shared" si="230"/>
        <v>0.3456473416327307</v>
      </c>
      <c r="BH393" s="1">
        <f t="shared" si="231"/>
        <v>0.27890873810026473</v>
      </c>
      <c r="BI393" s="1">
        <f t="shared" si="232"/>
        <v>0.47083841116934266</v>
      </c>
      <c r="BJ393" s="1">
        <f t="shared" si="233"/>
        <v>0.38514557373471281</v>
      </c>
      <c r="BK393" s="1">
        <f t="shared" si="234"/>
        <v>0.66453745190802571</v>
      </c>
      <c r="BL393" s="2">
        <f t="shared" si="235"/>
        <v>1.74</v>
      </c>
      <c r="BM393" s="2">
        <f t="shared" si="236"/>
        <v>1.9642586895017378</v>
      </c>
      <c r="BN393" s="2">
        <f t="shared" si="237"/>
        <v>1.3992789039713951</v>
      </c>
      <c r="BO393" s="2">
        <f t="shared" si="238"/>
        <v>1.1291020249525536</v>
      </c>
      <c r="BP393" s="2">
        <f t="shared" si="239"/>
        <v>1.9060880168108409</v>
      </c>
      <c r="BQ393" s="2">
        <f t="shared" si="240"/>
        <v>1.5591789994368934</v>
      </c>
      <c r="BR393" s="2">
        <f t="shared" si="241"/>
        <v>2.6902369130379347</v>
      </c>
      <c r="BS393" s="1">
        <f t="shared" si="253"/>
        <v>2.2881556421449836</v>
      </c>
      <c r="BT393" s="1">
        <f t="shared" si="254"/>
        <v>2.5830629902389157</v>
      </c>
      <c r="BU393" s="1">
        <f t="shared" si="255"/>
        <v>1.8400965052049407</v>
      </c>
      <c r="BV393" s="1">
        <f t="shared" si="256"/>
        <v>1.4848052695129377</v>
      </c>
      <c r="BW393" s="1">
        <f t="shared" si="257"/>
        <v>2.5065666954544072</v>
      </c>
      <c r="BX393" s="1">
        <f t="shared" si="258"/>
        <v>2.0503702440663778</v>
      </c>
      <c r="BY393" s="1">
        <f t="shared" si="259"/>
        <v>3.537747569697963</v>
      </c>
    </row>
    <row r="394" spans="1:77" x14ac:dyDescent="0.25">
      <c r="A394" s="1">
        <v>20090801</v>
      </c>
      <c r="B394" s="1">
        <v>2009</v>
      </c>
      <c r="C394" s="1">
        <v>8</v>
      </c>
      <c r="D394" s="1">
        <v>16.335999999999999</v>
      </c>
      <c r="E394" s="1">
        <v>241.78299999999999</v>
      </c>
      <c r="F394" s="1">
        <f t="shared" si="242"/>
        <v>10.027224575999998</v>
      </c>
      <c r="G394" s="1">
        <v>432.286</v>
      </c>
      <c r="H394" s="1">
        <v>6.3760000000000003</v>
      </c>
      <c r="I394" s="1">
        <v>466.39583329999999</v>
      </c>
      <c r="J394" s="1">
        <v>369.85161290000002</v>
      </c>
      <c r="K394" s="1">
        <f t="shared" si="243"/>
        <v>6.0444899995679997E-3</v>
      </c>
      <c r="L394" s="1">
        <f t="shared" si="244"/>
        <v>4.7932769031839998E-3</v>
      </c>
      <c r="M394" s="1">
        <f t="shared" si="223"/>
        <v>1.2512130963839999E-3</v>
      </c>
      <c r="N394" s="1">
        <f t="shared" si="224"/>
        <v>0.79299939341889492</v>
      </c>
      <c r="O394" s="1">
        <f t="shared" si="225"/>
        <v>7.9515830064430348</v>
      </c>
      <c r="P394" s="1">
        <f t="shared" si="226"/>
        <v>2.0756415695569634</v>
      </c>
      <c r="Q394" s="1">
        <v>108.96</v>
      </c>
      <c r="R394" s="1">
        <v>34.270600000000002</v>
      </c>
      <c r="S394" s="1">
        <v>0.760731296</v>
      </c>
      <c r="T394" s="1">
        <v>13.664400000000001</v>
      </c>
      <c r="U394" s="1">
        <v>4.6692591160000001</v>
      </c>
      <c r="V394" s="1">
        <v>0.17646666699999999</v>
      </c>
      <c r="W394" s="1">
        <v>0.38450000000000001</v>
      </c>
      <c r="X394" s="1">
        <v>0.15317777799999999</v>
      </c>
      <c r="Y394" s="1">
        <v>0.27065555600000002</v>
      </c>
      <c r="Z394" s="1">
        <v>0.37084793999999999</v>
      </c>
      <c r="AA394" s="1">
        <v>0.17376704400000001</v>
      </c>
      <c r="AB394" s="1">
        <v>1</v>
      </c>
      <c r="AC394" s="1">
        <v>0.29185144600000001</v>
      </c>
      <c r="AD394" s="1">
        <v>0.43426428099999997</v>
      </c>
      <c r="AE394" s="1">
        <f t="shared" si="227"/>
        <v>0.36426915527230586</v>
      </c>
      <c r="AF394" s="1">
        <v>0.96427659300000002</v>
      </c>
      <c r="AG394" s="1">
        <v>1.187144003</v>
      </c>
      <c r="AH394" s="1">
        <v>1.5267252200000001</v>
      </c>
      <c r="AI394" s="1">
        <v>1</v>
      </c>
      <c r="AJ394" s="1">
        <v>0.74762232100000003</v>
      </c>
      <c r="AK394" s="1">
        <v>0.95692333500000004</v>
      </c>
      <c r="AL394" s="1">
        <v>1</v>
      </c>
      <c r="AM394" s="1">
        <v>0.760731296</v>
      </c>
      <c r="AN394" s="1">
        <v>0.56573571873142747</v>
      </c>
      <c r="AO394" s="1">
        <v>0.41420902564915807</v>
      </c>
      <c r="AP394" s="1">
        <v>4.1533669232470887</v>
      </c>
      <c r="AQ394" s="1">
        <v>5.8738576567529117</v>
      </c>
      <c r="AR394" s="1">
        <v>0.24062120517126279</v>
      </c>
      <c r="AS394" s="1">
        <v>0.56200000000000006</v>
      </c>
      <c r="AT394" s="1">
        <v>2.0384211046428131</v>
      </c>
      <c r="AU394" s="1">
        <v>0.45132868858413333</v>
      </c>
      <c r="AV394" s="1">
        <v>0.54867131141586667</v>
      </c>
      <c r="AW394" s="1">
        <f t="shared" si="245"/>
        <v>1.0597942794115736</v>
      </c>
      <c r="AX394" s="1">
        <f t="shared" si="246"/>
        <v>4.3089133448655366</v>
      </c>
      <c r="AY394" s="1">
        <f t="shared" si="247"/>
        <v>4.9101353546934279</v>
      </c>
      <c r="AZ394" s="1">
        <f t="shared" si="248"/>
        <v>4.35557308312797</v>
      </c>
      <c r="BA394" s="1">
        <f t="shared" si="249"/>
        <v>6.4238121699615247</v>
      </c>
      <c r="BB394" s="1">
        <f t="shared" si="250"/>
        <v>8.2688907356892081</v>
      </c>
      <c r="BC394" s="1">
        <f t="shared" si="251"/>
        <v>5.3721141870099718</v>
      </c>
      <c r="BD394" s="1">
        <f t="shared" si="252"/>
        <v>9.0229024050561453</v>
      </c>
      <c r="BE394" s="1">
        <f t="shared" si="228"/>
        <v>1.6778412718199998</v>
      </c>
      <c r="BF394" s="1">
        <f t="shared" si="229"/>
        <v>1.4883419200073509</v>
      </c>
      <c r="BG394" s="1">
        <f t="shared" si="230"/>
        <v>2.1950794433555871</v>
      </c>
      <c r="BH394" s="1">
        <f t="shared" si="231"/>
        <v>2.825560834132165</v>
      </c>
      <c r="BI394" s="1">
        <f t="shared" si="232"/>
        <v>1.8357039569753066</v>
      </c>
      <c r="BJ394" s="1">
        <f t="shared" si="233"/>
        <v>3.0832139957885878</v>
      </c>
      <c r="BK394" s="1">
        <f t="shared" si="234"/>
        <v>4.669259117825006</v>
      </c>
      <c r="BL394" s="2">
        <f t="shared" si="235"/>
        <v>1.7399999999999998</v>
      </c>
      <c r="BM394" s="2">
        <f t="shared" si="236"/>
        <v>1.543480294774044</v>
      </c>
      <c r="BN394" s="2">
        <f t="shared" si="237"/>
        <v>2.276400214720951</v>
      </c>
      <c r="BO394" s="2">
        <f t="shared" si="238"/>
        <v>2.9302389528521564</v>
      </c>
      <c r="BP394" s="2">
        <f t="shared" si="239"/>
        <v>1.9037109998327073</v>
      </c>
      <c r="BQ394" s="2">
        <f t="shared" si="240"/>
        <v>3.197437351658901</v>
      </c>
      <c r="BR394" s="2">
        <f t="shared" si="241"/>
        <v>4.8422404439977997</v>
      </c>
      <c r="BS394" s="1">
        <f t="shared" si="253"/>
        <v>5.0920403858578656</v>
      </c>
      <c r="BT394" s="1">
        <f t="shared" si="254"/>
        <v>4.5169333308995609</v>
      </c>
      <c r="BU394" s="1">
        <f t="shared" si="255"/>
        <v>6.6617941538704599</v>
      </c>
      <c r="BV394" s="1">
        <f t="shared" si="256"/>
        <v>8.5752270621477251</v>
      </c>
      <c r="BW394" s="1">
        <f t="shared" si="257"/>
        <v>5.5711340770977023</v>
      </c>
      <c r="BX394" s="1">
        <f t="shared" si="258"/>
        <v>9.3571724861480128</v>
      </c>
      <c r="BY394" s="1">
        <f t="shared" si="259"/>
        <v>14.170622930385701</v>
      </c>
    </row>
    <row r="395" spans="1:77" x14ac:dyDescent="0.25">
      <c r="A395" s="1">
        <v>20081019</v>
      </c>
      <c r="B395" s="1">
        <v>2008</v>
      </c>
      <c r="C395" s="1">
        <v>10</v>
      </c>
      <c r="D395" s="1">
        <v>9.7789999999999999</v>
      </c>
      <c r="E395" s="1">
        <v>58.732999999999997</v>
      </c>
      <c r="F395" s="1">
        <f t="shared" si="242"/>
        <v>2.4357749759999998</v>
      </c>
      <c r="G395" s="1">
        <v>432.286</v>
      </c>
      <c r="H395" s="1">
        <v>4.4580000000000002</v>
      </c>
      <c r="I395" s="1">
        <v>113.8925417</v>
      </c>
      <c r="J395" s="1">
        <v>90.309166669999996</v>
      </c>
      <c r="K395" s="1">
        <f t="shared" si="243"/>
        <v>1.4760473404319997E-3</v>
      </c>
      <c r="L395" s="1">
        <f t="shared" si="244"/>
        <v>1.1704068000432E-3</v>
      </c>
      <c r="M395" s="1">
        <f t="shared" si="223"/>
        <v>3.0564054038879972E-4</v>
      </c>
      <c r="N395" s="1">
        <f t="shared" si="224"/>
        <v>0.79293310450371657</v>
      </c>
      <c r="O395" s="1">
        <f t="shared" si="225"/>
        <v>1.9314066135921455</v>
      </c>
      <c r="P395" s="1">
        <f t="shared" si="226"/>
        <v>0.50436836240785432</v>
      </c>
      <c r="Q395" s="1">
        <v>10.113099999999999</v>
      </c>
      <c r="R395" s="1">
        <v>-16.725100000000001</v>
      </c>
      <c r="S395" s="1">
        <v>-1.5295069569999999</v>
      </c>
      <c r="T395" s="1">
        <v>1.1650700000000001</v>
      </c>
      <c r="U395" s="1">
        <v>0.91825032600000001</v>
      </c>
      <c r="V395" s="1">
        <v>6.5433332999999996E-2</v>
      </c>
      <c r="W395" s="1">
        <v>0.229022222</v>
      </c>
      <c r="X395" s="1">
        <v>2.53E-2</v>
      </c>
      <c r="Y395" s="1">
        <v>0.16474444399999999</v>
      </c>
      <c r="Z395" s="1">
        <v>0.55556394200000003</v>
      </c>
      <c r="AA395" s="1">
        <v>0.16323824100000001</v>
      </c>
      <c r="AB395" s="1">
        <v>0.92222222200000004</v>
      </c>
      <c r="AC395" s="1">
        <v>0.52089928799999996</v>
      </c>
      <c r="AD395" s="1">
        <v>0.73674019199999996</v>
      </c>
      <c r="AE395" s="1">
        <f t="shared" si="227"/>
        <v>0.71476267902665114</v>
      </c>
      <c r="AF395" s="1">
        <v>0.76943398600000001</v>
      </c>
      <c r="AG395" s="1">
        <v>0.90064015399999997</v>
      </c>
      <c r="AH395" s="1">
        <v>1.1153701380000001</v>
      </c>
      <c r="AI395" s="1">
        <v>1</v>
      </c>
      <c r="AJ395" s="1">
        <v>0.74091607699999995</v>
      </c>
      <c r="AK395" s="1">
        <v>1.017495281</v>
      </c>
      <c r="AL395" s="1">
        <v>0</v>
      </c>
      <c r="AM395" s="1">
        <v>0</v>
      </c>
      <c r="AN395" s="1">
        <v>0.26325980842585578</v>
      </c>
      <c r="AO395" s="1">
        <v>0.94618200314748302</v>
      </c>
      <c r="AP395" s="1">
        <v>2.3046864460081924</v>
      </c>
      <c r="AQ395" s="1">
        <v>0.13108852999180742</v>
      </c>
      <c r="AR395" s="1">
        <v>6.2840434197869981E-3</v>
      </c>
      <c r="AS395" s="1">
        <v>0.56005555555000008</v>
      </c>
      <c r="AT395" s="1">
        <v>1.1927717736525012</v>
      </c>
      <c r="AU395" s="1">
        <v>0.29235631358558084</v>
      </c>
      <c r="AV395" s="1">
        <v>0.62986590841441914</v>
      </c>
      <c r="AW395" s="1">
        <f t="shared" si="245"/>
        <v>0.62597284257807773</v>
      </c>
      <c r="AX395" s="1">
        <f t="shared" si="246"/>
        <v>0.34023810630132373</v>
      </c>
      <c r="AY395" s="1">
        <f t="shared" si="247"/>
        <v>0</v>
      </c>
      <c r="AZ395" s="1">
        <f t="shared" si="248"/>
        <v>0</v>
      </c>
      <c r="BA395" s="1">
        <f t="shared" si="249"/>
        <v>0</v>
      </c>
      <c r="BB395" s="1">
        <f t="shared" si="250"/>
        <v>0</v>
      </c>
      <c r="BC395" s="1">
        <f t="shared" si="251"/>
        <v>0</v>
      </c>
      <c r="BD395" s="1">
        <f t="shared" si="252"/>
        <v>0</v>
      </c>
      <c r="BE395" s="1">
        <f t="shared" si="228"/>
        <v>0</v>
      </c>
      <c r="BF395" s="1">
        <f t="shared" si="229"/>
        <v>0</v>
      </c>
      <c r="BG395" s="1">
        <f t="shared" si="230"/>
        <v>0</v>
      </c>
      <c r="BH395" s="1">
        <f t="shared" si="231"/>
        <v>0</v>
      </c>
      <c r="BI395" s="1">
        <f t="shared" si="232"/>
        <v>0</v>
      </c>
      <c r="BJ395" s="1">
        <f t="shared" si="233"/>
        <v>0</v>
      </c>
      <c r="BK395" s="1">
        <f t="shared" si="234"/>
        <v>0.91825032619200853</v>
      </c>
      <c r="BL395" s="2" t="e">
        <f t="shared" si="235"/>
        <v>#DIV/0!</v>
      </c>
      <c r="BM395" s="2" t="e">
        <f t="shared" si="236"/>
        <v>#DIV/0!</v>
      </c>
      <c r="BN395" s="2" t="e">
        <f t="shared" si="237"/>
        <v>#DIV/0!</v>
      </c>
      <c r="BO395" s="2" t="e">
        <f t="shared" si="238"/>
        <v>#DIV/0!</v>
      </c>
      <c r="BP395" s="2" t="e">
        <f t="shared" si="239"/>
        <v>#DIV/0!</v>
      </c>
      <c r="BQ395" s="2" t="e">
        <f t="shared" si="240"/>
        <v>#DIV/0!</v>
      </c>
      <c r="BR395" s="2" t="e">
        <f t="shared" si="241"/>
        <v>#DIV/0!</v>
      </c>
      <c r="BS395" s="1" t="e">
        <f t="shared" si="253"/>
        <v>#DIV/0!</v>
      </c>
      <c r="BT395" s="1" t="e">
        <f t="shared" si="254"/>
        <v>#DIV/0!</v>
      </c>
      <c r="BU395" s="1" t="e">
        <f t="shared" si="255"/>
        <v>#DIV/0!</v>
      </c>
      <c r="BV395" s="1" t="e">
        <f t="shared" si="256"/>
        <v>#DIV/0!</v>
      </c>
      <c r="BW395" s="1" t="e">
        <f t="shared" si="257"/>
        <v>#DIV/0!</v>
      </c>
      <c r="BX395" s="1" t="e">
        <f t="shared" si="258"/>
        <v>#DIV/0!</v>
      </c>
      <c r="BY395" s="1" t="e">
        <f t="shared" si="259"/>
        <v>#DIV/0!</v>
      </c>
    </row>
    <row r="396" spans="1:77" x14ac:dyDescent="0.25">
      <c r="A396" s="1">
        <v>20111104</v>
      </c>
      <c r="B396" s="1">
        <v>2011</v>
      </c>
      <c r="C396" s="1">
        <v>11</v>
      </c>
      <c r="D396" s="1">
        <v>7.6189999999999998</v>
      </c>
      <c r="E396" s="1">
        <v>72.27</v>
      </c>
      <c r="F396" s="1">
        <f t="shared" si="242"/>
        <v>2.9971814399999999</v>
      </c>
      <c r="G396" s="1">
        <v>432.286</v>
      </c>
      <c r="H396" s="1">
        <v>1.123</v>
      </c>
      <c r="I396" s="1">
        <v>133.99358240000001</v>
      </c>
      <c r="J396" s="1">
        <v>106.0971835</v>
      </c>
      <c r="K396" s="1">
        <f t="shared" si="243"/>
        <v>1.7365568279039999E-3</v>
      </c>
      <c r="L396" s="1">
        <f t="shared" si="244"/>
        <v>1.3750194981599999E-3</v>
      </c>
      <c r="M396" s="1">
        <f t="shared" si="223"/>
        <v>3.61537329744E-4</v>
      </c>
      <c r="N396" s="1">
        <f t="shared" si="224"/>
        <v>0.79180794781108854</v>
      </c>
      <c r="O396" s="1">
        <f t="shared" si="225"/>
        <v>2.373192085223883</v>
      </c>
      <c r="P396" s="1">
        <f t="shared" si="226"/>
        <v>0.62398935477611683</v>
      </c>
      <c r="Q396" s="1">
        <v>15.5768</v>
      </c>
      <c r="R396" s="1">
        <v>22.482600000000001</v>
      </c>
      <c r="S396" s="1">
        <v>0.40927602600000001</v>
      </c>
      <c r="T396" s="1">
        <v>0.50515399999999999</v>
      </c>
      <c r="U396" s="1">
        <v>0.32440797199999999</v>
      </c>
      <c r="V396" s="1">
        <v>4.2988889000000002E-2</v>
      </c>
      <c r="W396" s="1">
        <v>0.14998888899999999</v>
      </c>
      <c r="X396" s="1">
        <v>2.0477777999999999E-2</v>
      </c>
      <c r="Y396" s="1">
        <v>0.192344444</v>
      </c>
      <c r="Z396" s="1">
        <v>0.55446798600000002</v>
      </c>
      <c r="AA396" s="1">
        <v>-0.123726061</v>
      </c>
      <c r="AB396" s="1">
        <v>0.73333333300000003</v>
      </c>
      <c r="AC396" s="1">
        <v>0.51954030299999998</v>
      </c>
      <c r="AD396" s="1">
        <v>0.65225215700000005</v>
      </c>
      <c r="AE396" s="1">
        <f t="shared" si="227"/>
        <v>0.61686229084588651</v>
      </c>
      <c r="AF396" s="1">
        <v>0.69033940500000002</v>
      </c>
      <c r="AG396" s="1">
        <v>0.78947641400000002</v>
      </c>
      <c r="AH396" s="1">
        <v>0.97986198199999996</v>
      </c>
      <c r="AI396" s="1">
        <v>1</v>
      </c>
      <c r="AJ396" s="1">
        <v>0.55813626699999996</v>
      </c>
      <c r="AK396" s="1">
        <v>1.132088322</v>
      </c>
      <c r="AL396" s="1">
        <v>0.552278618</v>
      </c>
      <c r="AM396" s="1">
        <v>0.40927602600000001</v>
      </c>
      <c r="AN396" s="1">
        <v>0.34774784311649815</v>
      </c>
      <c r="AO396" s="1">
        <v>0.81068780215169878</v>
      </c>
      <c r="AP396" s="1">
        <v>2.4297784342434636</v>
      </c>
      <c r="AQ396" s="1">
        <v>0.56740300575653624</v>
      </c>
      <c r="AR396" s="1">
        <v>2.8021021889779993E-2</v>
      </c>
      <c r="AS396" s="1">
        <v>0.55533333332500001</v>
      </c>
      <c r="AT396" s="1">
        <v>1.4327401357512888</v>
      </c>
      <c r="AU396" s="1">
        <v>0.25989999286003773</v>
      </c>
      <c r="AV396" s="1">
        <v>0.4734333401399623</v>
      </c>
      <c r="AW396" s="1">
        <f t="shared" si="245"/>
        <v>0.53869486478615636</v>
      </c>
      <c r="AX396" s="1">
        <f t="shared" si="246"/>
        <v>0.4869226456815901</v>
      </c>
      <c r="AY396" s="1">
        <f t="shared" si="247"/>
        <v>1.0330049901547274</v>
      </c>
      <c r="AZ396" s="1">
        <f t="shared" si="248"/>
        <v>1.0947870749674826</v>
      </c>
      <c r="BA396" s="1">
        <f t="shared" si="249"/>
        <v>0.73903024847937315</v>
      </c>
      <c r="BB396" s="1">
        <f t="shared" si="250"/>
        <v>0.62515096986010288</v>
      </c>
      <c r="BC396" s="1">
        <f t="shared" si="251"/>
        <v>1.1283660333144352</v>
      </c>
      <c r="BD396" s="1">
        <f t="shared" si="252"/>
        <v>0.83944124913375473</v>
      </c>
      <c r="BE396" s="1">
        <f t="shared" si="228"/>
        <v>0.66339186502715553</v>
      </c>
      <c r="BF396" s="1">
        <f t="shared" si="229"/>
        <v>0.70306808427084055</v>
      </c>
      <c r="BG396" s="1">
        <f t="shared" si="230"/>
        <v>0.47460240707722001</v>
      </c>
      <c r="BH396" s="1">
        <f t="shared" si="231"/>
        <v>0.40146956865804728</v>
      </c>
      <c r="BI396" s="1">
        <f t="shared" si="232"/>
        <v>0.72463236325860958</v>
      </c>
      <c r="BJ396" s="1">
        <f t="shared" si="233"/>
        <v>0.53908596875234394</v>
      </c>
      <c r="BK396" s="1">
        <f t="shared" si="234"/>
        <v>0.32440797225551926</v>
      </c>
      <c r="BL396" s="2">
        <f t="shared" si="235"/>
        <v>1.7399999999999998</v>
      </c>
      <c r="BM396" s="2">
        <f t="shared" si="236"/>
        <v>1.8440661261066051</v>
      </c>
      <c r="BN396" s="2">
        <f t="shared" si="237"/>
        <v>1.2448271253379914</v>
      </c>
      <c r="BO396" s="2">
        <f t="shared" si="238"/>
        <v>1.0530081634878161</v>
      </c>
      <c r="BP396" s="2">
        <f t="shared" si="239"/>
        <v>1.9006267314091467</v>
      </c>
      <c r="BQ396" s="2">
        <f t="shared" si="240"/>
        <v>1.4139600364117844</v>
      </c>
      <c r="BR396" s="2">
        <f t="shared" si="241"/>
        <v>0.85088452464140063</v>
      </c>
      <c r="BS396" s="1">
        <f t="shared" si="253"/>
        <v>2.7094524030614227</v>
      </c>
      <c r="BT396" s="1">
        <f t="shared" si="254"/>
        <v>2.8714996533239709</v>
      </c>
      <c r="BU396" s="1">
        <f t="shared" si="255"/>
        <v>1.9383907161741745</v>
      </c>
      <c r="BV396" s="1">
        <f t="shared" si="256"/>
        <v>1.639698562646758</v>
      </c>
      <c r="BW396" s="1">
        <f t="shared" si="257"/>
        <v>2.9595733705398213</v>
      </c>
      <c r="BX396" s="1">
        <f t="shared" si="258"/>
        <v>2.201757137062486</v>
      </c>
      <c r="BY396" s="1">
        <f t="shared" si="259"/>
        <v>1.3249604138031146</v>
      </c>
    </row>
    <row r="397" spans="1:77" x14ac:dyDescent="0.25">
      <c r="A397" s="1">
        <v>20091005</v>
      </c>
      <c r="B397" s="1">
        <v>2009</v>
      </c>
      <c r="C397" s="1">
        <v>10</v>
      </c>
      <c r="D397" s="1">
        <v>9.2520000000000007</v>
      </c>
      <c r="E397" s="1">
        <v>86.013999999999996</v>
      </c>
      <c r="F397" s="1">
        <f t="shared" si="242"/>
        <v>3.5671726079999999</v>
      </c>
      <c r="G397" s="1">
        <v>432.286</v>
      </c>
      <c r="H397" s="1">
        <v>1.871</v>
      </c>
      <c r="I397" s="1">
        <v>165.19012499999999</v>
      </c>
      <c r="J397" s="1">
        <v>130.7727917</v>
      </c>
      <c r="K397" s="1">
        <f t="shared" si="243"/>
        <v>2.1408640199999996E-3</v>
      </c>
      <c r="L397" s="1">
        <f t="shared" si="244"/>
        <v>1.6948153804319998E-3</v>
      </c>
      <c r="M397" s="1">
        <f t="shared" si="223"/>
        <v>4.4604863956799979E-4</v>
      </c>
      <c r="N397" s="1">
        <f t="shared" si="224"/>
        <v>0.79165017703086071</v>
      </c>
      <c r="O397" s="1">
        <f t="shared" si="225"/>
        <v>2.8239528266228371</v>
      </c>
      <c r="P397" s="1">
        <f t="shared" si="226"/>
        <v>0.74321978137716282</v>
      </c>
      <c r="Q397" s="1">
        <v>16.8033</v>
      </c>
      <c r="R397" s="1">
        <v>-2.7538100000000001</v>
      </c>
      <c r="S397" s="1">
        <v>1.1960078270000001</v>
      </c>
      <c r="T397" s="1">
        <v>3.3904100000000001</v>
      </c>
      <c r="U397" s="1">
        <v>1.1290239529999999</v>
      </c>
      <c r="V397" s="1">
        <v>2.7222222000000001E-2</v>
      </c>
      <c r="W397" s="1">
        <v>0.266088889</v>
      </c>
      <c r="X397" s="1">
        <v>1.7722221999999999E-2</v>
      </c>
      <c r="Y397" s="1">
        <v>0.12952222199999999</v>
      </c>
      <c r="Z397" s="1">
        <v>0.81437987899999997</v>
      </c>
      <c r="AA397" s="1">
        <v>0.34520432600000001</v>
      </c>
      <c r="AB397" s="1">
        <v>3.1</v>
      </c>
      <c r="AC397" s="1">
        <v>0.84183105000000003</v>
      </c>
      <c r="AD397" s="1">
        <v>0.680118114</v>
      </c>
      <c r="AE397" s="1">
        <f t="shared" si="227"/>
        <v>0.64915192815758982</v>
      </c>
      <c r="AF397" s="1">
        <v>0.75056028399999997</v>
      </c>
      <c r="AG397" s="1">
        <v>0.87486071600000004</v>
      </c>
      <c r="AH397" s="1">
        <v>1.082308657</v>
      </c>
      <c r="AI397" s="1">
        <v>1</v>
      </c>
      <c r="AJ397" s="1">
        <v>0.856818042</v>
      </c>
      <c r="AK397" s="1">
        <v>1.1053123890000001</v>
      </c>
      <c r="AL397" s="1">
        <v>1</v>
      </c>
      <c r="AM397" s="1">
        <v>1</v>
      </c>
      <c r="AN397" s="1">
        <v>0.3198818861033943</v>
      </c>
      <c r="AO397" s="1">
        <v>0.85974387717144618</v>
      </c>
      <c r="AP397" s="1">
        <v>3.0668548085416991</v>
      </c>
      <c r="AQ397" s="1">
        <v>0.50031779945830079</v>
      </c>
      <c r="AR397" s="1">
        <v>1.8181681466789595E-2</v>
      </c>
      <c r="AS397" s="1">
        <v>0.61450000000000005</v>
      </c>
      <c r="AT397" s="1">
        <v>0.40769000371429676</v>
      </c>
      <c r="AU397" s="1">
        <v>0.39268641164505474</v>
      </c>
      <c r="AV397" s="1">
        <v>2.7073135883549453</v>
      </c>
      <c r="AW397" s="1">
        <f t="shared" si="245"/>
        <v>1.9446659480055031</v>
      </c>
      <c r="AX397" s="1">
        <f t="shared" si="246"/>
        <v>0.53679288069308118</v>
      </c>
      <c r="AY397" s="1">
        <f t="shared" si="247"/>
        <v>3.9217860089842991</v>
      </c>
      <c r="AZ397" s="1">
        <f t="shared" si="248"/>
        <v>4.2429460114605604</v>
      </c>
      <c r="BA397" s="1">
        <f t="shared" si="249"/>
        <v>4.4730980486378451</v>
      </c>
      <c r="BB397" s="1">
        <f t="shared" si="250"/>
        <v>2.9762443449769767</v>
      </c>
      <c r="BC397" s="1">
        <f t="shared" si="251"/>
        <v>4.2828739645996894</v>
      </c>
      <c r="BD397" s="1">
        <f t="shared" si="252"/>
        <v>4.5905118075261102</v>
      </c>
      <c r="BE397" s="1">
        <f t="shared" si="228"/>
        <v>1.30597489416</v>
      </c>
      <c r="BF397" s="1">
        <f t="shared" si="229"/>
        <v>1.4129228253529587</v>
      </c>
      <c r="BG397" s="1">
        <f t="shared" si="230"/>
        <v>1.4895646364320794</v>
      </c>
      <c r="BH397" s="1">
        <f t="shared" si="231"/>
        <v>0.99110466112154638</v>
      </c>
      <c r="BI397" s="1">
        <f t="shared" si="232"/>
        <v>1.4262190389289779</v>
      </c>
      <c r="BJ397" s="1">
        <f t="shared" si="233"/>
        <v>1.5286640215045308</v>
      </c>
      <c r="BK397" s="1">
        <f t="shared" si="234"/>
        <v>1.1290239525475172</v>
      </c>
      <c r="BL397" s="2">
        <f t="shared" si="235"/>
        <v>1.74</v>
      </c>
      <c r="BM397" s="2">
        <f t="shared" si="236"/>
        <v>1.8824907945075318</v>
      </c>
      <c r="BN397" s="2">
        <f t="shared" si="237"/>
        <v>1.9846035930567296</v>
      </c>
      <c r="BO397" s="2">
        <f t="shared" si="238"/>
        <v>1.32048641827889</v>
      </c>
      <c r="BP397" s="2">
        <f t="shared" si="239"/>
        <v>1.9002058453295112</v>
      </c>
      <c r="BQ397" s="2">
        <f t="shared" si="240"/>
        <v>2.0366971902080167</v>
      </c>
      <c r="BR397" s="2">
        <f t="shared" si="241"/>
        <v>1.5042415334455896</v>
      </c>
      <c r="BS397" s="1">
        <f t="shared" si="253"/>
        <v>5.2251445920955488</v>
      </c>
      <c r="BT397" s="1">
        <f t="shared" si="254"/>
        <v>5.6530382727532658</v>
      </c>
      <c r="BU397" s="1">
        <f t="shared" si="255"/>
        <v>5.9596785814446918</v>
      </c>
      <c r="BV397" s="1">
        <f t="shared" si="256"/>
        <v>3.9653634870146912</v>
      </c>
      <c r="BW397" s="1">
        <f t="shared" si="257"/>
        <v>5.7062358026389921</v>
      </c>
      <c r="BX397" s="1">
        <f t="shared" si="258"/>
        <v>6.1161133960641463</v>
      </c>
      <c r="BY397" s="1">
        <f t="shared" si="259"/>
        <v>4.5171721343038715</v>
      </c>
    </row>
    <row r="398" spans="1:77" x14ac:dyDescent="0.25">
      <c r="A398" s="1">
        <v>20040406</v>
      </c>
      <c r="B398" s="1">
        <v>2004</v>
      </c>
      <c r="C398" s="1">
        <v>4</v>
      </c>
      <c r="D398" s="1">
        <v>1.7889999999999999</v>
      </c>
      <c r="E398" s="1">
        <v>120.461</v>
      </c>
      <c r="F398" s="1">
        <f t="shared" si="242"/>
        <v>4.9957585919999996</v>
      </c>
      <c r="G398" s="1">
        <v>432.286</v>
      </c>
      <c r="H398" s="1">
        <v>1.347</v>
      </c>
      <c r="I398" s="1">
        <v>231.65591670000001</v>
      </c>
      <c r="J398" s="1">
        <v>183.30083329999999</v>
      </c>
      <c r="K398" s="1">
        <f t="shared" si="243"/>
        <v>3.0022606804319999E-3</v>
      </c>
      <c r="L398" s="1">
        <f t="shared" si="244"/>
        <v>2.3755787995680001E-3</v>
      </c>
      <c r="M398" s="1">
        <f t="shared" si="223"/>
        <v>6.2668188086399982E-4</v>
      </c>
      <c r="N398" s="1">
        <f t="shared" si="224"/>
        <v>0.79126333534307691</v>
      </c>
      <c r="O398" s="1">
        <f t="shared" si="225"/>
        <v>3.9529606060747535</v>
      </c>
      <c r="P398" s="1">
        <f t="shared" si="226"/>
        <v>1.0427979859252461</v>
      </c>
      <c r="Q398" s="1">
        <v>9.9292499999999997</v>
      </c>
      <c r="R398" s="1">
        <v>18.691299999999998</v>
      </c>
      <c r="S398" s="1">
        <v>0.34692729500000002</v>
      </c>
      <c r="T398" s="1">
        <v>0.54253200000000001</v>
      </c>
      <c r="U398" s="1">
        <v>0.39739859100000002</v>
      </c>
      <c r="V398" s="1">
        <v>8.9466667E-2</v>
      </c>
      <c r="W398" s="1">
        <v>0.18832222200000001</v>
      </c>
      <c r="X398" s="1">
        <v>5.1855555999999997E-2</v>
      </c>
      <c r="Y398" s="1">
        <v>0.20208888899999999</v>
      </c>
      <c r="Z398" s="1">
        <v>0.355865763</v>
      </c>
      <c r="AA398" s="1">
        <v>-3.5261975000000001E-2</v>
      </c>
      <c r="AB398" s="1">
        <v>0.61111111100000004</v>
      </c>
      <c r="AC398" s="1">
        <v>0.27327354599999998</v>
      </c>
      <c r="AD398" s="1">
        <v>0.66712262099999997</v>
      </c>
      <c r="AE398" s="1">
        <f t="shared" si="227"/>
        <v>0.63409341946697562</v>
      </c>
      <c r="AF398" s="1">
        <v>0.46044629999999998</v>
      </c>
      <c r="AG398" s="1">
        <v>0.45040206599999999</v>
      </c>
      <c r="AH398" s="1">
        <v>0.61411543300000004</v>
      </c>
      <c r="AI398" s="1">
        <v>1</v>
      </c>
      <c r="AJ398" s="1">
        <v>0.61448281800000004</v>
      </c>
      <c r="AK398" s="1">
        <v>1.124002527</v>
      </c>
      <c r="AL398" s="1">
        <v>0.44094159799999999</v>
      </c>
      <c r="AM398" s="1">
        <v>0.34692729500000002</v>
      </c>
      <c r="AN398" s="1">
        <v>0.33287737856404648</v>
      </c>
      <c r="AO398" s="1">
        <v>0.83726637585204355</v>
      </c>
      <c r="AP398" s="1">
        <v>4.1827806909555472</v>
      </c>
      <c r="AQ398" s="1">
        <v>0.81297790104445244</v>
      </c>
      <c r="AR398" s="1">
        <v>3.6296738593048029E-2</v>
      </c>
      <c r="AS398" s="1">
        <v>0.55227777777500009</v>
      </c>
      <c r="AT398" s="1">
        <v>2.6868375101389002</v>
      </c>
      <c r="AU398" s="1">
        <v>0.3191678086504709</v>
      </c>
      <c r="AV398" s="1">
        <v>0.29194330234952914</v>
      </c>
      <c r="AW398" s="1">
        <f t="shared" si="245"/>
        <v>0.59470225303578672</v>
      </c>
      <c r="AX398" s="1">
        <f t="shared" si="246"/>
        <v>0.98657769794331773</v>
      </c>
      <c r="AY398" s="1">
        <f t="shared" si="247"/>
        <v>0.48229009602335193</v>
      </c>
      <c r="AZ398" s="1">
        <f t="shared" si="248"/>
        <v>0.51681851047086169</v>
      </c>
      <c r="BA398" s="1">
        <f t="shared" si="249"/>
        <v>0.51195994379732035</v>
      </c>
      <c r="BB398" s="1">
        <f t="shared" si="250"/>
        <v>0.51309578215272067</v>
      </c>
      <c r="BC398" s="1">
        <f t="shared" si="251"/>
        <v>0.52641025893114213</v>
      </c>
      <c r="BD398" s="1">
        <f t="shared" si="252"/>
        <v>0.62993092962351194</v>
      </c>
      <c r="BE398" s="1">
        <f t="shared" si="228"/>
        <v>0.35327207352842604</v>
      </c>
      <c r="BF398" s="1">
        <f t="shared" si="229"/>
        <v>0.37856374894970618</v>
      </c>
      <c r="BG398" s="1">
        <f t="shared" si="230"/>
        <v>0.37500490348037069</v>
      </c>
      <c r="BH398" s="1">
        <f t="shared" si="231"/>
        <v>0.37583689230683409</v>
      </c>
      <c r="BI398" s="1">
        <f t="shared" si="232"/>
        <v>0.38558959686834621</v>
      </c>
      <c r="BJ398" s="1">
        <f t="shared" si="233"/>
        <v>0.46141732439185756</v>
      </c>
      <c r="BK398" s="1">
        <f t="shared" si="234"/>
        <v>0.3973985909638999</v>
      </c>
      <c r="BL398" s="2">
        <f t="shared" si="235"/>
        <v>1.7399999999999998</v>
      </c>
      <c r="BM398" s="2">
        <f t="shared" si="236"/>
        <v>1.8645711691657005</v>
      </c>
      <c r="BN398" s="2">
        <f t="shared" si="237"/>
        <v>1.8470424948643469</v>
      </c>
      <c r="BO398" s="2">
        <f t="shared" si="238"/>
        <v>1.8511403578615186</v>
      </c>
      <c r="BP398" s="2">
        <f t="shared" si="239"/>
        <v>1.8991761557878601</v>
      </c>
      <c r="BQ398" s="2">
        <f t="shared" si="240"/>
        <v>2.2726566989089489</v>
      </c>
      <c r="BR398" s="2">
        <f t="shared" si="241"/>
        <v>1.9573399656838326</v>
      </c>
      <c r="BS398" s="1">
        <f t="shared" si="253"/>
        <v>2.3754630777887042</v>
      </c>
      <c r="BT398" s="1">
        <f t="shared" si="254"/>
        <v>2.5455287173922057</v>
      </c>
      <c r="BU398" s="1">
        <f t="shared" si="255"/>
        <v>2.5215984193430971</v>
      </c>
      <c r="BV398" s="1">
        <f t="shared" si="256"/>
        <v>2.5271928574164408</v>
      </c>
      <c r="BW398" s="1">
        <f t="shared" si="257"/>
        <v>2.5927717449946832</v>
      </c>
      <c r="BX398" s="1">
        <f t="shared" si="258"/>
        <v>3.1026506188203262</v>
      </c>
      <c r="BY398" s="1">
        <f t="shared" si="259"/>
        <v>2.6721774822770996</v>
      </c>
    </row>
    <row r="399" spans="1:77" x14ac:dyDescent="0.25">
      <c r="A399" s="1">
        <v>20090421</v>
      </c>
      <c r="B399" s="1">
        <v>2009</v>
      </c>
      <c r="C399" s="1">
        <v>4</v>
      </c>
      <c r="D399" s="1">
        <v>3.6749999999999998</v>
      </c>
      <c r="E399" s="1">
        <v>149.22800000000001</v>
      </c>
      <c r="F399" s="1">
        <f t="shared" si="242"/>
        <v>6.1887836160000003</v>
      </c>
      <c r="G399" s="1">
        <v>432.286</v>
      </c>
      <c r="H399" s="1">
        <v>1.1819999999999999</v>
      </c>
      <c r="I399" s="1">
        <v>291.57608329999999</v>
      </c>
      <c r="J399" s="1">
        <v>230.4350833</v>
      </c>
      <c r="K399" s="1">
        <f t="shared" si="243"/>
        <v>3.7788260395679998E-3</v>
      </c>
      <c r="L399" s="1">
        <f t="shared" si="244"/>
        <v>2.9864386795679996E-3</v>
      </c>
      <c r="M399" s="1">
        <f t="shared" si="223"/>
        <v>7.9238736000000016E-4</v>
      </c>
      <c r="N399" s="1">
        <f t="shared" si="224"/>
        <v>0.79030859010101806</v>
      </c>
      <c r="O399" s="1">
        <f t="shared" si="225"/>
        <v>4.8910488540012409</v>
      </c>
      <c r="P399" s="1">
        <f t="shared" si="226"/>
        <v>1.2977347619987594</v>
      </c>
      <c r="Q399" s="1">
        <v>21.289400000000001</v>
      </c>
      <c r="R399" s="1">
        <v>40.894399999999997</v>
      </c>
      <c r="S399" s="1">
        <v>0.34236248000000002</v>
      </c>
      <c r="T399" s="1">
        <v>0.391347</v>
      </c>
      <c r="U399" s="1">
        <v>0.16200721800000001</v>
      </c>
      <c r="V399" s="1">
        <v>6.7755555999999995E-2</v>
      </c>
      <c r="W399" s="1">
        <v>0.178744444</v>
      </c>
      <c r="X399" s="1">
        <v>3.4866666999999997E-2</v>
      </c>
      <c r="Y399" s="1">
        <v>0.20235555599999999</v>
      </c>
      <c r="Z399" s="1">
        <v>0.45025918100000001</v>
      </c>
      <c r="AA399" s="1">
        <v>-6.1955161000000002E-2</v>
      </c>
      <c r="AB399" s="1">
        <v>0.74444444399999998</v>
      </c>
      <c r="AC399" s="1">
        <v>0.39032138399999999</v>
      </c>
      <c r="AD399" s="1">
        <v>0.62834692700000006</v>
      </c>
      <c r="AE399" s="1">
        <f t="shared" si="227"/>
        <v>0.58916214020857482</v>
      </c>
      <c r="AF399" s="1">
        <v>0.53677938400000003</v>
      </c>
      <c r="AG399" s="1">
        <v>0.55971433900000001</v>
      </c>
      <c r="AH399" s="1">
        <v>0.73243412799999996</v>
      </c>
      <c r="AI399" s="1">
        <v>1</v>
      </c>
      <c r="AJ399" s="1">
        <v>0.59748078900000001</v>
      </c>
      <c r="AK399" s="1">
        <v>1.1299529559999999</v>
      </c>
      <c r="AL399" s="1">
        <v>0.43279014300000002</v>
      </c>
      <c r="AM399" s="1">
        <v>0.34236248000000002</v>
      </c>
      <c r="AN399" s="1">
        <v>0.37165307266048198</v>
      </c>
      <c r="AO399" s="1">
        <v>0.7664853758052379</v>
      </c>
      <c r="AP399" s="1">
        <v>4.7436121356870595</v>
      </c>
      <c r="AQ399" s="1">
        <v>1.4451714803129407</v>
      </c>
      <c r="AR399" s="1">
        <v>6.1873192494702668E-2</v>
      </c>
      <c r="AS399" s="1">
        <v>0.55561111110000005</v>
      </c>
      <c r="AT399" s="1">
        <v>2.7755599049164186</v>
      </c>
      <c r="AU399" s="1">
        <v>0.37430176451325492</v>
      </c>
      <c r="AV399" s="1">
        <v>0.37014267948674506</v>
      </c>
      <c r="AW399" s="1">
        <f t="shared" si="245"/>
        <v>0.82117295866446505</v>
      </c>
      <c r="AX399" s="1">
        <f t="shared" si="246"/>
        <v>1.5317300830676408</v>
      </c>
      <c r="AY399" s="1">
        <f t="shared" si="247"/>
        <v>0.97645015836800264</v>
      </c>
      <c r="AZ399" s="1">
        <f t="shared" si="248"/>
        <v>1.0163515857877501</v>
      </c>
      <c r="BA399" s="1">
        <f t="shared" si="249"/>
        <v>0.84234076410873215</v>
      </c>
      <c r="BB399" s="1">
        <f t="shared" si="250"/>
        <v>0.87337849812945001</v>
      </c>
      <c r="BC399" s="1">
        <f t="shared" si="251"/>
        <v>1.0643621668444128</v>
      </c>
      <c r="BD399" s="1">
        <f t="shared" si="252"/>
        <v>1.053601874867905</v>
      </c>
      <c r="BE399" s="1">
        <f t="shared" si="228"/>
        <v>0.40422431786781271</v>
      </c>
      <c r="BF399" s="1">
        <f t="shared" si="229"/>
        <v>0.42074244441270164</v>
      </c>
      <c r="BG399" s="1">
        <f t="shared" si="230"/>
        <v>0.34870660613460563</v>
      </c>
      <c r="BH399" s="1">
        <f t="shared" si="231"/>
        <v>0.36155540005938364</v>
      </c>
      <c r="BI399" s="1">
        <f t="shared" si="232"/>
        <v>0.44061754424422084</v>
      </c>
      <c r="BJ399" s="1">
        <f t="shared" si="233"/>
        <v>0.43616307040652691</v>
      </c>
      <c r="BK399" s="1">
        <f t="shared" si="234"/>
        <v>0.16200721846265073</v>
      </c>
      <c r="BL399" s="2">
        <f t="shared" si="235"/>
        <v>1.7399999999999998</v>
      </c>
      <c r="BM399" s="2">
        <f t="shared" si="236"/>
        <v>1.8111029468482043</v>
      </c>
      <c r="BN399" s="2">
        <f t="shared" si="237"/>
        <v>1.5010217541455031</v>
      </c>
      <c r="BO399" s="2">
        <f t="shared" si="238"/>
        <v>1.556329909644512</v>
      </c>
      <c r="BP399" s="2">
        <f t="shared" si="239"/>
        <v>1.8966561216033964</v>
      </c>
      <c r="BQ399" s="2">
        <f t="shared" si="240"/>
        <v>1.8774816579826252</v>
      </c>
      <c r="BR399" s="2">
        <f t="shared" si="241"/>
        <v>0.69736665426743383</v>
      </c>
      <c r="BS399" s="1">
        <f t="shared" si="253"/>
        <v>4.2031693801161412</v>
      </c>
      <c r="BT399" s="1">
        <f t="shared" si="254"/>
        <v>4.3749266956497026</v>
      </c>
      <c r="BU399" s="1">
        <f t="shared" si="255"/>
        <v>3.6258900436279302</v>
      </c>
      <c r="BV399" s="1">
        <f t="shared" si="256"/>
        <v>3.7594932307912261</v>
      </c>
      <c r="BW399" s="1">
        <f t="shared" si="257"/>
        <v>4.5815901924903635</v>
      </c>
      <c r="BX399" s="1">
        <f t="shared" si="258"/>
        <v>4.5352720784840557</v>
      </c>
      <c r="BY399" s="1">
        <f t="shared" si="259"/>
        <v>1.6845690620292628</v>
      </c>
    </row>
    <row r="400" spans="1:77" x14ac:dyDescent="0.25">
      <c r="A400" s="1">
        <v>20091003</v>
      </c>
      <c r="B400" s="1">
        <v>2009</v>
      </c>
      <c r="C400" s="1">
        <v>10</v>
      </c>
      <c r="D400" s="1">
        <v>9.3879999999999999</v>
      </c>
      <c r="E400" s="1">
        <v>94.051000000000002</v>
      </c>
      <c r="F400" s="1">
        <f t="shared" si="242"/>
        <v>3.9004830720000006</v>
      </c>
      <c r="G400" s="1">
        <v>432.286</v>
      </c>
      <c r="H400" s="1">
        <v>2.0369999999999999</v>
      </c>
      <c r="I400" s="1">
        <v>189.29650000000001</v>
      </c>
      <c r="J400" s="1">
        <v>149.5935417</v>
      </c>
      <c r="K400" s="1">
        <f t="shared" si="243"/>
        <v>2.4532826400000003E-3</v>
      </c>
      <c r="L400" s="1">
        <f t="shared" si="244"/>
        <v>1.9387323004320001E-3</v>
      </c>
      <c r="M400" s="1">
        <f t="shared" si="223"/>
        <v>5.1455033956800014E-4</v>
      </c>
      <c r="N400" s="1">
        <f t="shared" si="224"/>
        <v>0.7902604733843468</v>
      </c>
      <c r="O400" s="1">
        <f t="shared" si="225"/>
        <v>3.0823975989063515</v>
      </c>
      <c r="P400" s="1">
        <f t="shared" si="226"/>
        <v>0.8180854730936491</v>
      </c>
      <c r="Q400" s="1">
        <v>22.685400000000001</v>
      </c>
      <c r="R400" s="1">
        <v>-5.83169</v>
      </c>
      <c r="S400" s="1">
        <v>1.3460181760000001</v>
      </c>
      <c r="T400" s="1">
        <v>3.4175800000000001</v>
      </c>
      <c r="U400" s="1">
        <v>1.040819336</v>
      </c>
      <c r="V400" s="1">
        <v>2.7222222000000001E-2</v>
      </c>
      <c r="W400" s="1">
        <v>0.266088889</v>
      </c>
      <c r="X400" s="1">
        <v>1.7722221999999999E-2</v>
      </c>
      <c r="Y400" s="1">
        <v>0.12952222199999999</v>
      </c>
      <c r="Z400" s="1">
        <v>0.81437987899999997</v>
      </c>
      <c r="AA400" s="1">
        <v>0.34520432600000001</v>
      </c>
      <c r="AB400" s="1">
        <v>3.1</v>
      </c>
      <c r="AC400" s="1">
        <v>0.84183105000000003</v>
      </c>
      <c r="AD400" s="1">
        <v>0.65821138000000001</v>
      </c>
      <c r="AE400" s="1">
        <f t="shared" si="227"/>
        <v>0.6237675318655852</v>
      </c>
      <c r="AF400" s="1">
        <v>0.75545960000000001</v>
      </c>
      <c r="AG400" s="1">
        <v>0.88159724100000003</v>
      </c>
      <c r="AH400" s="1">
        <v>1.090840652</v>
      </c>
      <c r="AI400" s="1">
        <v>1</v>
      </c>
      <c r="AJ400" s="1">
        <v>0.856818042</v>
      </c>
      <c r="AK400" s="1">
        <v>1.099456537</v>
      </c>
      <c r="AL400" s="1">
        <v>1</v>
      </c>
      <c r="AM400" s="1">
        <v>1</v>
      </c>
      <c r="AN400" s="1">
        <v>0.3417886202498065</v>
      </c>
      <c r="AO400" s="1">
        <v>0.821437917101565</v>
      </c>
      <c r="AP400" s="1">
        <v>3.2040046903535937</v>
      </c>
      <c r="AQ400" s="1">
        <v>0.69647838164640641</v>
      </c>
      <c r="AR400" s="1">
        <v>2.5194200564019609E-2</v>
      </c>
      <c r="AS400" s="1">
        <v>0.61450000000000005</v>
      </c>
      <c r="AT400" s="1">
        <v>0.42592191859646694</v>
      </c>
      <c r="AU400" s="1">
        <v>0.40174366521892807</v>
      </c>
      <c r="AV400" s="1">
        <v>2.698256334781072</v>
      </c>
      <c r="AW400" s="1">
        <f t="shared" si="245"/>
        <v>2.0385514013397068</v>
      </c>
      <c r="AX400" s="1">
        <f t="shared" si="246"/>
        <v>0.66629557030925368</v>
      </c>
      <c r="AY400" s="1">
        <f t="shared" si="247"/>
        <v>4.3162225586016749</v>
      </c>
      <c r="AZ400" s="1">
        <f t="shared" si="248"/>
        <v>4.5947512850333778</v>
      </c>
      <c r="BA400" s="1">
        <f t="shared" si="249"/>
        <v>4.7861778075200228</v>
      </c>
      <c r="BB400" s="1">
        <f t="shared" si="250"/>
        <v>3.2648829157962656</v>
      </c>
      <c r="BC400" s="1">
        <f t="shared" si="251"/>
        <v>4.7045519533677025</v>
      </c>
      <c r="BD400" s="1">
        <f t="shared" si="252"/>
        <v>4.9534653318027093</v>
      </c>
      <c r="BE400" s="1">
        <f t="shared" si="228"/>
        <v>1.3144997039999999</v>
      </c>
      <c r="BF400" s="1">
        <f t="shared" si="229"/>
        <v>1.399325248438233</v>
      </c>
      <c r="BG400" s="1">
        <f t="shared" si="230"/>
        <v>1.4576239352482951</v>
      </c>
      <c r="BH400" s="1">
        <f t="shared" si="231"/>
        <v>0.99431564710583964</v>
      </c>
      <c r="BI400" s="1">
        <f t="shared" si="232"/>
        <v>1.4327648924938516</v>
      </c>
      <c r="BJ400" s="1">
        <f t="shared" si="233"/>
        <v>1.5085711230188266</v>
      </c>
      <c r="BK400" s="1">
        <f t="shared" si="234"/>
        <v>1.0408193362141465</v>
      </c>
      <c r="BL400" s="2">
        <f t="shared" si="235"/>
        <v>1.74</v>
      </c>
      <c r="BM400" s="2">
        <f t="shared" si="236"/>
        <v>1.8522833629200464</v>
      </c>
      <c r="BN400" s="2">
        <f t="shared" si="237"/>
        <v>1.9294531901484806</v>
      </c>
      <c r="BO400" s="2">
        <f t="shared" si="238"/>
        <v>1.316173157513439</v>
      </c>
      <c r="BP400" s="2">
        <f t="shared" si="239"/>
        <v>1.8965473368712922</v>
      </c>
      <c r="BQ400" s="2">
        <f t="shared" si="240"/>
        <v>1.9968918563200819</v>
      </c>
      <c r="BR400" s="2">
        <f t="shared" si="241"/>
        <v>1.3777299755197319</v>
      </c>
      <c r="BS400" s="1">
        <f t="shared" si="253"/>
        <v>5.7133731024156349</v>
      </c>
      <c r="BT400" s="1">
        <f t="shared" si="254"/>
        <v>6.08206088721803</v>
      </c>
      <c r="BU400" s="1">
        <f t="shared" si="255"/>
        <v>6.3354517005542359</v>
      </c>
      <c r="BV400" s="1">
        <f t="shared" si="256"/>
        <v>4.3217174231372075</v>
      </c>
      <c r="BW400" s="1">
        <f t="shared" si="257"/>
        <v>6.2274037597347398</v>
      </c>
      <c r="BX400" s="1">
        <f t="shared" si="258"/>
        <v>6.5568897817999918</v>
      </c>
      <c r="BY400" s="1">
        <f t="shared" si="259"/>
        <v>4.5238421750150506</v>
      </c>
    </row>
    <row r="401" spans="1:77" x14ac:dyDescent="0.25">
      <c r="A401" s="1">
        <v>20130205</v>
      </c>
      <c r="B401" s="1">
        <v>2013</v>
      </c>
      <c r="C401" s="1">
        <v>2</v>
      </c>
      <c r="D401" s="1">
        <v>0.375</v>
      </c>
      <c r="E401" s="1">
        <v>77.352999999999994</v>
      </c>
      <c r="F401" s="1">
        <f t="shared" si="242"/>
        <v>3.2079836159999995</v>
      </c>
      <c r="G401" s="1">
        <v>432.286</v>
      </c>
      <c r="H401" s="1">
        <v>1.458</v>
      </c>
      <c r="I401" s="1">
        <v>157.97283329999999</v>
      </c>
      <c r="J401" s="1">
        <v>124.809</v>
      </c>
      <c r="K401" s="1">
        <f t="shared" si="243"/>
        <v>2.0473279195679997E-3</v>
      </c>
      <c r="L401" s="1">
        <f t="shared" si="244"/>
        <v>1.61752464E-3</v>
      </c>
      <c r="M401" s="1">
        <f t="shared" si="223"/>
        <v>4.298032795679997E-4</v>
      </c>
      <c r="N401" s="1">
        <f t="shared" si="224"/>
        <v>0.79006622463357445</v>
      </c>
      <c r="O401" s="1">
        <f t="shared" si="225"/>
        <v>2.5345195041794821</v>
      </c>
      <c r="P401" s="1">
        <f t="shared" si="226"/>
        <v>0.67346411182051735</v>
      </c>
      <c r="Q401" s="1">
        <v>4.0200800000000001</v>
      </c>
      <c r="R401" s="1">
        <v>17.558700000000002</v>
      </c>
      <c r="S401" s="1">
        <v>0.18629783499999999</v>
      </c>
      <c r="T401" s="1">
        <v>3.3948100000000002E-2</v>
      </c>
      <c r="U401" s="1">
        <v>3.1616558000000003E-2</v>
      </c>
      <c r="V401" s="1">
        <v>6.0311111000000001E-2</v>
      </c>
      <c r="W401" s="1">
        <v>0.142555556</v>
      </c>
      <c r="X401" s="1">
        <v>2.7655556000000001E-2</v>
      </c>
      <c r="Y401" s="1">
        <v>0.196722222</v>
      </c>
      <c r="Z401" s="1">
        <v>0.40541132899999999</v>
      </c>
      <c r="AA401" s="1">
        <v>-0.15965285500000001</v>
      </c>
      <c r="AB401" s="1">
        <v>0.47777777799999999</v>
      </c>
      <c r="AC401" s="1">
        <v>0.33471004799999998</v>
      </c>
      <c r="AD401" s="1">
        <v>0.64754475600000005</v>
      </c>
      <c r="AE401" s="1">
        <f t="shared" si="227"/>
        <v>0.61140759675550416</v>
      </c>
      <c r="AF401" s="1">
        <v>0.40230833399999999</v>
      </c>
      <c r="AG401" s="1">
        <v>0.37443664999999998</v>
      </c>
      <c r="AH401" s="1">
        <v>0.52540777900000002</v>
      </c>
      <c r="AI401" s="1">
        <v>1</v>
      </c>
      <c r="AJ401" s="1">
        <v>0.53525295900000003</v>
      </c>
      <c r="AK401" s="1">
        <v>1.120017153</v>
      </c>
      <c r="AL401" s="1">
        <v>0.15410327700000001</v>
      </c>
      <c r="AM401" s="1">
        <v>0.18629783499999999</v>
      </c>
      <c r="AN401" s="1">
        <v>0.35245524424861824</v>
      </c>
      <c r="AO401" s="1">
        <v>0.80211140760713684</v>
      </c>
      <c r="AP401" s="1">
        <v>2.5731602538103928</v>
      </c>
      <c r="AQ401" s="1">
        <v>0.63482336218960711</v>
      </c>
      <c r="AR401" s="1">
        <v>3.1858353275152573E-2</v>
      </c>
      <c r="AS401" s="1">
        <v>0.54894444445000001</v>
      </c>
      <c r="AT401" s="1">
        <v>1.8166459450546932</v>
      </c>
      <c r="AU401" s="1">
        <v>0.2234475984889577</v>
      </c>
      <c r="AV401" s="1">
        <v>0.25433017951104231</v>
      </c>
      <c r="AW401" s="1">
        <f t="shared" si="245"/>
        <v>0.33686376211484553</v>
      </c>
      <c r="AX401" s="1">
        <f t="shared" si="246"/>
        <v>0.47987124972637213</v>
      </c>
      <c r="AY401" s="1">
        <f t="shared" si="247"/>
        <v>0.11582999651293829</v>
      </c>
      <c r="AZ401" s="1">
        <f t="shared" si="248"/>
        <v>0.12232546579975208</v>
      </c>
      <c r="BA401" s="1">
        <f t="shared" si="249"/>
        <v>8.4391291337856139E-2</v>
      </c>
      <c r="BB401" s="1">
        <f t="shared" si="250"/>
        <v>8.095074190475679E-2</v>
      </c>
      <c r="BC401" s="1">
        <f t="shared" si="251"/>
        <v>0.12621759793752779</v>
      </c>
      <c r="BD401" s="1">
        <f t="shared" si="252"/>
        <v>0.10153755327228343</v>
      </c>
      <c r="BE401" s="1">
        <f t="shared" si="228"/>
        <v>0.10787483678283029</v>
      </c>
      <c r="BF401" s="1">
        <f t="shared" si="229"/>
        <v>0.11392419973057635</v>
      </c>
      <c r="BG401" s="1">
        <f t="shared" si="230"/>
        <v>7.8595329819824547E-2</v>
      </c>
      <c r="BH401" s="1">
        <f t="shared" si="231"/>
        <v>7.5391076002054691E-2</v>
      </c>
      <c r="BI401" s="1">
        <f t="shared" si="232"/>
        <v>0.11754902172608479</v>
      </c>
      <c r="BJ401" s="1">
        <f t="shared" si="233"/>
        <v>9.4563993061607454E-2</v>
      </c>
      <c r="BK401" s="1">
        <f t="shared" si="234"/>
        <v>3.1616557513909078E-2</v>
      </c>
      <c r="BL401" s="2">
        <f t="shared" si="235"/>
        <v>1.7399999999999998</v>
      </c>
      <c r="BM401" s="2">
        <f t="shared" si="236"/>
        <v>1.8375750401390498</v>
      </c>
      <c r="BN401" s="2">
        <f t="shared" si="237"/>
        <v>1.2677272843694463</v>
      </c>
      <c r="BO401" s="2">
        <f t="shared" si="238"/>
        <v>1.2160432975454964</v>
      </c>
      <c r="BP401" s="2">
        <f t="shared" si="239"/>
        <v>1.8960427093405534</v>
      </c>
      <c r="BQ401" s="2">
        <f t="shared" si="240"/>
        <v>1.5252986964740036</v>
      </c>
      <c r="BR401" s="2">
        <f t="shared" si="241"/>
        <v>0.50996888352147951</v>
      </c>
      <c r="BS401" s="1">
        <f t="shared" si="253"/>
        <v>1.8683151691645574</v>
      </c>
      <c r="BT401" s="1">
        <f t="shared" si="254"/>
        <v>1.9730858172241137</v>
      </c>
      <c r="BU401" s="1">
        <f t="shared" si="255"/>
        <v>1.3612150090524291</v>
      </c>
      <c r="BV401" s="1">
        <f t="shared" si="256"/>
        <v>1.3057196202098509</v>
      </c>
      <c r="BW401" s="1">
        <f t="shared" si="257"/>
        <v>2.035865146692426</v>
      </c>
      <c r="BX401" s="1">
        <f t="shared" si="258"/>
        <v>1.6377808575455788</v>
      </c>
      <c r="BY401" s="1">
        <f t="shared" si="259"/>
        <v>0.54757620740522617</v>
      </c>
    </row>
    <row r="402" spans="1:77" x14ac:dyDescent="0.25">
      <c r="A402" s="1">
        <v>20081003</v>
      </c>
      <c r="B402" s="1">
        <v>2008</v>
      </c>
      <c r="C402" s="1">
        <v>10</v>
      </c>
      <c r="D402" s="1">
        <v>6.0720000000000001</v>
      </c>
      <c r="E402" s="1">
        <v>90.911000000000001</v>
      </c>
      <c r="F402" s="1">
        <f t="shared" si="242"/>
        <v>3.7702609919999999</v>
      </c>
      <c r="G402" s="1">
        <v>432.286</v>
      </c>
      <c r="H402" s="1">
        <v>2.0339999999999998</v>
      </c>
      <c r="I402" s="1">
        <v>184.77233330000001</v>
      </c>
      <c r="J402" s="1">
        <v>145.805375</v>
      </c>
      <c r="K402" s="1">
        <f t="shared" si="243"/>
        <v>2.3946494395680001E-3</v>
      </c>
      <c r="L402" s="1">
        <f t="shared" si="244"/>
        <v>1.88963766E-3</v>
      </c>
      <c r="M402" s="1">
        <f t="shared" si="223"/>
        <v>5.0501177956800009E-4</v>
      </c>
      <c r="N402" s="1">
        <f t="shared" si="224"/>
        <v>0.789108263103803</v>
      </c>
      <c r="O402" s="1">
        <f t="shared" si="225"/>
        <v>2.9751441028451411</v>
      </c>
      <c r="P402" s="1">
        <f t="shared" si="226"/>
        <v>0.79511688915485879</v>
      </c>
      <c r="Q402" s="1">
        <v>15.3131</v>
      </c>
      <c r="R402" s="1">
        <v>1.25037</v>
      </c>
      <c r="S402" s="1">
        <v>0.92451038299999999</v>
      </c>
      <c r="T402" s="1">
        <v>4.4664099999999998</v>
      </c>
      <c r="U402" s="1">
        <v>3.096791815</v>
      </c>
      <c r="V402" s="1">
        <v>0.1048</v>
      </c>
      <c r="W402" s="1">
        <v>0.27216666699999997</v>
      </c>
      <c r="X402" s="1">
        <v>0.10355555600000001</v>
      </c>
      <c r="Y402" s="1">
        <v>0.15034444399999999</v>
      </c>
      <c r="Z402" s="1">
        <v>0.443982669</v>
      </c>
      <c r="AA402" s="1">
        <v>0.28832903999999998</v>
      </c>
      <c r="AB402" s="1">
        <v>0.62222222199999999</v>
      </c>
      <c r="AC402" s="1">
        <v>0.38253851</v>
      </c>
      <c r="AD402" s="1">
        <v>0.66578681299999998</v>
      </c>
      <c r="AE402" s="1">
        <f t="shared" si="227"/>
        <v>0.63254555388180767</v>
      </c>
      <c r="AF402" s="1">
        <v>0.63127649500000005</v>
      </c>
      <c r="AG402" s="1">
        <v>0.70188321300000001</v>
      </c>
      <c r="AH402" s="1">
        <v>0.88281054000000003</v>
      </c>
      <c r="AI402" s="1">
        <v>1</v>
      </c>
      <c r="AJ402" s="1">
        <v>0.82059174499999998</v>
      </c>
      <c r="AK402" s="1">
        <v>1.099562089</v>
      </c>
      <c r="AL402" s="1">
        <v>1</v>
      </c>
      <c r="AM402" s="1">
        <v>0.92451038299999999</v>
      </c>
      <c r="AN402" s="1">
        <v>0.33421318677278827</v>
      </c>
      <c r="AO402" s="1">
        <v>0.8349138053636852</v>
      </c>
      <c r="AP402" s="1">
        <v>3.1478429520449827</v>
      </c>
      <c r="AQ402" s="1">
        <v>0.62241803995501721</v>
      </c>
      <c r="AR402" s="1">
        <v>2.9645288565462259E-2</v>
      </c>
      <c r="AS402" s="1">
        <v>0.55255555555000002</v>
      </c>
      <c r="AT402" s="1">
        <v>2.0062857091508408</v>
      </c>
      <c r="AU402" s="1">
        <v>0.28404128219563868</v>
      </c>
      <c r="AV402" s="1">
        <v>0.33818093980436131</v>
      </c>
      <c r="AW402" s="1">
        <f t="shared" si="245"/>
        <v>0.51698346027397113</v>
      </c>
      <c r="AX402" s="1">
        <f t="shared" si="246"/>
        <v>0.66343511489399465</v>
      </c>
      <c r="AY402" s="1">
        <f t="shared" si="247"/>
        <v>1.5842198261467961</v>
      </c>
      <c r="AZ402" s="1">
        <f t="shared" si="248"/>
        <v>1.6959612320859869</v>
      </c>
      <c r="BA402" s="1">
        <f t="shared" si="249"/>
        <v>1.2795867490641424</v>
      </c>
      <c r="BB402" s="1">
        <f t="shared" si="250"/>
        <v>1.1911082613921402</v>
      </c>
      <c r="BC402" s="1">
        <f t="shared" si="251"/>
        <v>1.7240006130814638</v>
      </c>
      <c r="BD402" s="1">
        <f t="shared" si="252"/>
        <v>1.516472834775713</v>
      </c>
      <c r="BE402" s="1">
        <f t="shared" si="228"/>
        <v>1.0984211013</v>
      </c>
      <c r="BF402" s="1">
        <f t="shared" si="229"/>
        <v>1.1758971662669861</v>
      </c>
      <c r="BG402" s="1">
        <f t="shared" si="230"/>
        <v>0.88720331794767227</v>
      </c>
      <c r="BH402" s="1">
        <f t="shared" si="231"/>
        <v>0.82585663091218664</v>
      </c>
      <c r="BI402" s="1">
        <f t="shared" si="232"/>
        <v>1.1953383115199985</v>
      </c>
      <c r="BJ402" s="1">
        <f t="shared" si="233"/>
        <v>1.0514486271247581</v>
      </c>
      <c r="BK402" s="1">
        <f t="shared" si="234"/>
        <v>3.0967918151800333</v>
      </c>
      <c r="BL402" s="2">
        <f t="shared" si="235"/>
        <v>1.74</v>
      </c>
      <c r="BM402" s="2">
        <f t="shared" si="236"/>
        <v>1.8627292091193512</v>
      </c>
      <c r="BN402" s="2">
        <f t="shared" si="237"/>
        <v>1.4054116143634845</v>
      </c>
      <c r="BO402" s="2">
        <f t="shared" si="238"/>
        <v>1.3082328226274076</v>
      </c>
      <c r="BP402" s="2">
        <f t="shared" si="239"/>
        <v>1.8935257703837023</v>
      </c>
      <c r="BQ402" s="2">
        <f t="shared" si="240"/>
        <v>1.6655912828256942</v>
      </c>
      <c r="BR402" s="2">
        <f t="shared" si="241"/>
        <v>4.9056029168011923</v>
      </c>
      <c r="BS402" s="1">
        <f t="shared" si="253"/>
        <v>2.5095498386119952</v>
      </c>
      <c r="BT402" s="1">
        <f t="shared" si="254"/>
        <v>2.6865584977720212</v>
      </c>
      <c r="BU402" s="1">
        <f t="shared" si="255"/>
        <v>2.0269830402352338</v>
      </c>
      <c r="BV402" s="1">
        <f t="shared" si="256"/>
        <v>1.8868249821215664</v>
      </c>
      <c r="BW402" s="1">
        <f t="shared" si="257"/>
        <v>2.7309754548701575</v>
      </c>
      <c r="BX402" s="1">
        <f t="shared" si="258"/>
        <v>2.4022323764418205</v>
      </c>
      <c r="BY402" s="1">
        <f t="shared" si="259"/>
        <v>7.0752040276741166</v>
      </c>
    </row>
    <row r="403" spans="1:77" x14ac:dyDescent="0.25">
      <c r="A403" s="1">
        <v>20070331</v>
      </c>
      <c r="B403" s="1">
        <v>2007</v>
      </c>
      <c r="C403" s="1">
        <v>3</v>
      </c>
      <c r="D403" s="1">
        <v>8.7349999999999994</v>
      </c>
      <c r="E403" s="1">
        <v>192.548</v>
      </c>
      <c r="F403" s="1">
        <f t="shared" si="242"/>
        <v>7.9853506559999996</v>
      </c>
      <c r="G403" s="1">
        <v>432.286</v>
      </c>
      <c r="H403" s="1">
        <v>5.8339999999999996</v>
      </c>
      <c r="I403" s="1">
        <v>311.92291669999997</v>
      </c>
      <c r="J403" s="1">
        <v>246.11600000000001</v>
      </c>
      <c r="K403" s="1">
        <f t="shared" si="243"/>
        <v>4.0425210004319994E-3</v>
      </c>
      <c r="L403" s="1">
        <f t="shared" si="244"/>
        <v>3.18966336E-3</v>
      </c>
      <c r="M403" s="1">
        <f t="shared" si="223"/>
        <v>8.5285764043199937E-4</v>
      </c>
      <c r="N403" s="1">
        <f t="shared" si="224"/>
        <v>0.78902827212502802</v>
      </c>
      <c r="O403" s="1">
        <f t="shared" si="225"/>
        <v>6.300667430416139</v>
      </c>
      <c r="P403" s="1">
        <f t="shared" si="226"/>
        <v>1.6846832255838606</v>
      </c>
      <c r="Q403" s="1">
        <v>26.524999999999999</v>
      </c>
      <c r="R403" s="1">
        <v>63.1875</v>
      </c>
      <c r="S403" s="1">
        <v>0.29566671300000003</v>
      </c>
      <c r="T403" s="1">
        <v>2.4630800000000002</v>
      </c>
      <c r="U403" s="1">
        <v>0.58315112499999999</v>
      </c>
      <c r="V403" s="1">
        <v>6.4899999999999999E-2</v>
      </c>
      <c r="W403" s="1">
        <v>0.231477778</v>
      </c>
      <c r="X403" s="1">
        <v>3.2066667E-2</v>
      </c>
      <c r="Y403" s="1">
        <v>0.21233333300000001</v>
      </c>
      <c r="Z403" s="1">
        <v>0.56204543799999995</v>
      </c>
      <c r="AA403" s="1">
        <v>4.3136471000000003E-2</v>
      </c>
      <c r="AB403" s="1">
        <v>1.188888889</v>
      </c>
      <c r="AC403" s="1">
        <v>0.52893634300000003</v>
      </c>
      <c r="AD403" s="1">
        <v>0.33024919000000003</v>
      </c>
      <c r="AE403" s="1">
        <f t="shared" si="227"/>
        <v>0.24374181923522598</v>
      </c>
      <c r="AF403" s="1">
        <v>0.73176344199999999</v>
      </c>
      <c r="AG403" s="1">
        <v>0.84871776700000001</v>
      </c>
      <c r="AH403" s="1">
        <v>1.049874529</v>
      </c>
      <c r="AI403" s="1">
        <v>1</v>
      </c>
      <c r="AJ403" s="1">
        <v>0.66441813400000005</v>
      </c>
      <c r="AK403" s="1">
        <v>0.97366497799999996</v>
      </c>
      <c r="AL403" s="1">
        <v>0.34940484500000002</v>
      </c>
      <c r="AM403" s="1">
        <v>0.29566671300000003</v>
      </c>
      <c r="AN403" s="1">
        <v>0.66975081045733442</v>
      </c>
      <c r="AO403" s="1">
        <v>0.28137626183865905</v>
      </c>
      <c r="AP403" s="1">
        <v>2.2468881170561636</v>
      </c>
      <c r="AQ403" s="1">
        <v>5.7384625389438355</v>
      </c>
      <c r="AR403" s="1">
        <v>0.25548526759489487</v>
      </c>
      <c r="AS403" s="1">
        <v>0.56672222222500002</v>
      </c>
      <c r="AT403" s="1">
        <v>0.97084619815517648</v>
      </c>
      <c r="AU403" s="1">
        <v>0.37677956692820547</v>
      </c>
      <c r="AV403" s="1">
        <v>0.81210932207179454</v>
      </c>
      <c r="AW403" s="1">
        <f t="shared" si="245"/>
        <v>0.88488168691692948</v>
      </c>
      <c r="AX403" s="1">
        <f t="shared" si="246"/>
        <v>3.2138070438648758</v>
      </c>
      <c r="AY403" s="1">
        <f t="shared" si="247"/>
        <v>1.8790843693927337</v>
      </c>
      <c r="AZ403" s="1">
        <f t="shared" si="248"/>
        <v>1.5119639464538661</v>
      </c>
      <c r="BA403" s="1">
        <f t="shared" si="249"/>
        <v>1.3387368522904843</v>
      </c>
      <c r="BB403" s="1">
        <f t="shared" si="250"/>
        <v>1.6747362346785279</v>
      </c>
      <c r="BC403" s="1">
        <f t="shared" si="251"/>
        <v>2.0446321740374227</v>
      </c>
      <c r="BD403" s="1">
        <f t="shared" si="252"/>
        <v>1.8477139497581421</v>
      </c>
      <c r="BE403" s="1">
        <f t="shared" si="228"/>
        <v>0.44488614412989708</v>
      </c>
      <c r="BF403" s="1">
        <f t="shared" si="229"/>
        <v>0.35796785985648133</v>
      </c>
      <c r="BG403" s="1">
        <f t="shared" si="230"/>
        <v>0.31695515428750293</v>
      </c>
      <c r="BH403" s="1">
        <f t="shared" si="231"/>
        <v>0.39650531823727375</v>
      </c>
      <c r="BI403" s="1">
        <f t="shared" si="232"/>
        <v>0.48408072510624073</v>
      </c>
      <c r="BJ403" s="1">
        <f t="shared" si="233"/>
        <v>0.43745898159356</v>
      </c>
      <c r="BK403" s="1">
        <f t="shared" si="234"/>
        <v>0.58315112494794197</v>
      </c>
      <c r="BL403" s="2">
        <f t="shared" si="235"/>
        <v>1.74</v>
      </c>
      <c r="BM403" s="2">
        <f t="shared" si="236"/>
        <v>1.400052764889919</v>
      </c>
      <c r="BN403" s="2">
        <f t="shared" si="237"/>
        <v>1.2396474372985382</v>
      </c>
      <c r="BO403" s="2">
        <f t="shared" si="238"/>
        <v>1.550777120924258</v>
      </c>
      <c r="BP403" s="2">
        <f t="shared" si="239"/>
        <v>1.8932944367872364</v>
      </c>
      <c r="BQ403" s="2">
        <f t="shared" si="240"/>
        <v>1.7109515277476179</v>
      </c>
      <c r="BR403" s="2">
        <f t="shared" si="241"/>
        <v>2.2807699695703572</v>
      </c>
      <c r="BS403" s="1">
        <f t="shared" si="253"/>
        <v>7.3493113819896863</v>
      </c>
      <c r="BT403" s="1">
        <f t="shared" si="254"/>
        <v>5.9134619082710413</v>
      </c>
      <c r="BU403" s="1">
        <f t="shared" si="255"/>
        <v>5.2359511612600542</v>
      </c>
      <c r="BV403" s="1">
        <f t="shared" si="256"/>
        <v>6.5500827274355435</v>
      </c>
      <c r="BW403" s="1">
        <f t="shared" si="257"/>
        <v>7.9967875596196496</v>
      </c>
      <c r="BX403" s="1">
        <f t="shared" si="258"/>
        <v>7.2266181246598915</v>
      </c>
      <c r="BY403" s="1">
        <f t="shared" si="259"/>
        <v>9.6333843086572983</v>
      </c>
    </row>
    <row r="404" spans="1:77" x14ac:dyDescent="0.25">
      <c r="A404" s="1">
        <v>20070101</v>
      </c>
      <c r="B404" s="1">
        <v>2007</v>
      </c>
      <c r="C404" s="1">
        <v>1</v>
      </c>
      <c r="D404" s="1">
        <v>2.6</v>
      </c>
      <c r="E404" s="1">
        <v>38.158000000000001</v>
      </c>
      <c r="F404" s="1">
        <f t="shared" si="242"/>
        <v>1.582488576</v>
      </c>
      <c r="G404" s="1">
        <v>432.286</v>
      </c>
      <c r="H404" s="1">
        <v>1.014</v>
      </c>
      <c r="I404" s="1">
        <v>73.881249999999994</v>
      </c>
      <c r="J404" s="1">
        <v>58.239541670000001</v>
      </c>
      <c r="K404" s="1">
        <f t="shared" si="243"/>
        <v>9.5750099999999982E-4</v>
      </c>
      <c r="L404" s="1">
        <f t="shared" si="244"/>
        <v>7.5478446004320003E-4</v>
      </c>
      <c r="M404" s="1">
        <f t="shared" si="223"/>
        <v>2.0271653995679979E-4</v>
      </c>
      <c r="N404" s="1">
        <f t="shared" si="224"/>
        <v>0.78828581906776085</v>
      </c>
      <c r="O404" s="1">
        <f t="shared" si="225"/>
        <v>1.2474533032975346</v>
      </c>
      <c r="P404" s="1">
        <f t="shared" si="226"/>
        <v>0.33503527270246547</v>
      </c>
      <c r="Q404" s="1">
        <v>2.91046</v>
      </c>
      <c r="R404" s="1">
        <v>-17.843800000000002</v>
      </c>
      <c r="S404" s="1">
        <v>-0.19489678799999999</v>
      </c>
      <c r="T404" s="1">
        <v>0.104296</v>
      </c>
      <c r="U404" s="1">
        <v>0.14780787500000001</v>
      </c>
      <c r="V404" s="1">
        <v>4.6411110999999998E-2</v>
      </c>
      <c r="W404" s="1">
        <v>0.13742222200000001</v>
      </c>
      <c r="X404" s="1">
        <v>2.6166667000000001E-2</v>
      </c>
      <c r="Y404" s="1">
        <v>0.14106666700000001</v>
      </c>
      <c r="Z404" s="1">
        <v>0.49507404100000002</v>
      </c>
      <c r="AA404" s="1">
        <v>-1.3086501E-2</v>
      </c>
      <c r="AB404" s="1">
        <v>0.34444444400000002</v>
      </c>
      <c r="AC404" s="1">
        <v>0.44589181100000003</v>
      </c>
      <c r="AD404" s="1">
        <v>0.68435768100000005</v>
      </c>
      <c r="AE404" s="1">
        <f t="shared" si="227"/>
        <v>0.65406452027809969</v>
      </c>
      <c r="AF404" s="1">
        <v>0.49345492800000001</v>
      </c>
      <c r="AG404" s="1">
        <v>0.49659099800000001</v>
      </c>
      <c r="AH404" s="1">
        <v>0.66499372599999995</v>
      </c>
      <c r="AI404" s="1">
        <v>1</v>
      </c>
      <c r="AJ404" s="1">
        <v>0.62860732399999997</v>
      </c>
      <c r="AK404" s="1">
        <v>1.1360439410000001</v>
      </c>
      <c r="AL404" s="1">
        <v>0</v>
      </c>
      <c r="AM404" s="1">
        <v>0</v>
      </c>
      <c r="AN404" s="1">
        <v>0.31564231946397553</v>
      </c>
      <c r="AO404" s="1">
        <v>0.8669028681890385</v>
      </c>
      <c r="AP404" s="1">
        <v>1.3718638854107872</v>
      </c>
      <c r="AQ404" s="1">
        <v>0.21062469058921285</v>
      </c>
      <c r="AR404" s="1">
        <v>1.1504474277179851E-2</v>
      </c>
      <c r="AS404" s="1">
        <v>0.54561111110000005</v>
      </c>
      <c r="AT404" s="1">
        <v>1.0657195510909936</v>
      </c>
      <c r="AU404" s="1">
        <v>0.13962672532960524</v>
      </c>
      <c r="AV404" s="1">
        <v>0.20481771867039478</v>
      </c>
      <c r="AW404" s="1">
        <f t="shared" si="245"/>
        <v>0.15120764304258666</v>
      </c>
      <c r="AX404" s="1">
        <f t="shared" si="246"/>
        <v>0.14120940359750903</v>
      </c>
      <c r="AY404" s="1">
        <f t="shared" si="247"/>
        <v>0</v>
      </c>
      <c r="AZ404" s="1">
        <f t="shared" si="248"/>
        <v>0</v>
      </c>
      <c r="BA404" s="1">
        <f t="shared" si="249"/>
        <v>0</v>
      </c>
      <c r="BB404" s="1">
        <f t="shared" si="250"/>
        <v>0</v>
      </c>
      <c r="BC404" s="1">
        <f t="shared" si="251"/>
        <v>0</v>
      </c>
      <c r="BD404" s="1">
        <f t="shared" si="252"/>
        <v>0</v>
      </c>
      <c r="BE404" s="1">
        <f t="shared" si="228"/>
        <v>0</v>
      </c>
      <c r="BF404" s="1">
        <f t="shared" si="229"/>
        <v>0</v>
      </c>
      <c r="BG404" s="1">
        <f t="shared" si="230"/>
        <v>0</v>
      </c>
      <c r="BH404" s="1">
        <f t="shared" si="231"/>
        <v>0</v>
      </c>
      <c r="BI404" s="1">
        <f t="shared" si="232"/>
        <v>0</v>
      </c>
      <c r="BJ404" s="1">
        <f t="shared" si="233"/>
        <v>0</v>
      </c>
      <c r="BK404" s="1">
        <f t="shared" si="234"/>
        <v>0.14780787475954424</v>
      </c>
      <c r="BL404" s="2" t="e">
        <f t="shared" si="235"/>
        <v>#DIV/0!</v>
      </c>
      <c r="BM404" s="2" t="e">
        <f t="shared" si="236"/>
        <v>#DIV/0!</v>
      </c>
      <c r="BN404" s="2" t="e">
        <f t="shared" si="237"/>
        <v>#DIV/0!</v>
      </c>
      <c r="BO404" s="2" t="e">
        <f t="shared" si="238"/>
        <v>#DIV/0!</v>
      </c>
      <c r="BP404" s="2" t="e">
        <f t="shared" si="239"/>
        <v>#DIV/0!</v>
      </c>
      <c r="BQ404" s="2" t="e">
        <f t="shared" si="240"/>
        <v>#DIV/0!</v>
      </c>
      <c r="BR404" s="2" t="e">
        <f t="shared" si="241"/>
        <v>#DIV/0!</v>
      </c>
      <c r="BS404" s="1" t="e">
        <f t="shared" si="253"/>
        <v>#DIV/0!</v>
      </c>
      <c r="BT404" s="1" t="e">
        <f t="shared" si="254"/>
        <v>#DIV/0!</v>
      </c>
      <c r="BU404" s="1" t="e">
        <f t="shared" si="255"/>
        <v>#DIV/0!</v>
      </c>
      <c r="BV404" s="1" t="e">
        <f t="shared" si="256"/>
        <v>#DIV/0!</v>
      </c>
      <c r="BW404" s="1" t="e">
        <f t="shared" si="257"/>
        <v>#DIV/0!</v>
      </c>
      <c r="BX404" s="1" t="e">
        <f t="shared" si="258"/>
        <v>#DIV/0!</v>
      </c>
      <c r="BY404" s="1" t="e">
        <f t="shared" si="259"/>
        <v>#DIV/0!</v>
      </c>
    </row>
    <row r="405" spans="1:77" x14ac:dyDescent="0.25">
      <c r="A405" s="1">
        <v>20110325</v>
      </c>
      <c r="B405" s="1">
        <v>2011</v>
      </c>
      <c r="C405" s="1">
        <v>3</v>
      </c>
      <c r="D405" s="1">
        <v>1.4179999999999999</v>
      </c>
      <c r="E405" s="1">
        <v>105.851</v>
      </c>
      <c r="F405" s="1">
        <f t="shared" si="242"/>
        <v>4.389852672</v>
      </c>
      <c r="G405" s="1">
        <v>432.286</v>
      </c>
      <c r="H405" s="1">
        <v>2.2530000000000001</v>
      </c>
      <c r="I405" s="1">
        <v>221.17037500000001</v>
      </c>
      <c r="J405" s="1">
        <v>174.3138333</v>
      </c>
      <c r="K405" s="1">
        <f t="shared" si="243"/>
        <v>2.86636806E-3</v>
      </c>
      <c r="L405" s="1">
        <f t="shared" si="244"/>
        <v>2.259107279568E-3</v>
      </c>
      <c r="M405" s="1">
        <f t="shared" si="223"/>
        <v>6.0726078043199993E-4</v>
      </c>
      <c r="N405" s="1">
        <f t="shared" si="224"/>
        <v>0.78814277590296622</v>
      </c>
      <c r="O405" s="1">
        <f t="shared" si="225"/>
        <v>3.4598306707151334</v>
      </c>
      <c r="P405" s="1">
        <f t="shared" si="226"/>
        <v>0.93002200128486656</v>
      </c>
      <c r="Q405" s="1">
        <v>1.903</v>
      </c>
      <c r="R405" s="1">
        <v>46.680599999999998</v>
      </c>
      <c r="S405" s="1">
        <v>3.9169596000000001E-2</v>
      </c>
      <c r="T405" s="1">
        <v>0.29407899999999998</v>
      </c>
      <c r="U405" s="1">
        <v>0.20111774900000001</v>
      </c>
      <c r="V405" s="1">
        <v>9.1588889000000007E-2</v>
      </c>
      <c r="W405" s="1">
        <v>0.215811111</v>
      </c>
      <c r="X405" s="1">
        <v>4.0911111E-2</v>
      </c>
      <c r="Y405" s="1">
        <v>0.30575555599999998</v>
      </c>
      <c r="Z405" s="1">
        <v>0.40410612200000001</v>
      </c>
      <c r="AA405" s="1">
        <v>-0.17245052399999999</v>
      </c>
      <c r="AB405" s="1">
        <v>0.8</v>
      </c>
      <c r="AC405" s="1">
        <v>0.33309159100000002</v>
      </c>
      <c r="AD405" s="1">
        <v>0.69948158599999999</v>
      </c>
      <c r="AE405" s="1">
        <f t="shared" si="227"/>
        <v>0.67158932329084586</v>
      </c>
      <c r="AF405" s="1">
        <v>0.44526121200000002</v>
      </c>
      <c r="AG405" s="1">
        <v>0.42984484499999998</v>
      </c>
      <c r="AH405" s="1">
        <v>0.59084065200000002</v>
      </c>
      <c r="AI405" s="1">
        <v>1</v>
      </c>
      <c r="AJ405" s="1">
        <v>0.52710157700000004</v>
      </c>
      <c r="AK405" s="1">
        <v>1.091883296</v>
      </c>
      <c r="AL405" s="1">
        <v>0</v>
      </c>
      <c r="AM405" s="1">
        <v>3.9169596000000001E-2</v>
      </c>
      <c r="AN405" s="1">
        <v>0.30051841420897829</v>
      </c>
      <c r="AO405" s="1">
        <v>0.89164968038358794</v>
      </c>
      <c r="AP405" s="1">
        <v>3.9142107319198396</v>
      </c>
      <c r="AQ405" s="1">
        <v>0.47564194008016036</v>
      </c>
      <c r="AR405" s="1">
        <v>2.0997416864977459E-2</v>
      </c>
      <c r="AS405" s="1">
        <v>0.55700000000000005</v>
      </c>
      <c r="AT405" s="1">
        <v>2.2036331375396312</v>
      </c>
      <c r="AU405" s="1">
        <v>0.36648804903348448</v>
      </c>
      <c r="AV405" s="1">
        <v>0.43351195096651557</v>
      </c>
      <c r="AW405" s="1">
        <f t="shared" si="245"/>
        <v>0.76755888351818025</v>
      </c>
      <c r="AX405" s="1">
        <f t="shared" si="246"/>
        <v>0.87489566893487047</v>
      </c>
      <c r="AY405" s="1">
        <f t="shared" si="247"/>
        <v>0</v>
      </c>
      <c r="AZ405" s="1">
        <f t="shared" si="248"/>
        <v>0</v>
      </c>
      <c r="BA405" s="1">
        <f t="shared" si="249"/>
        <v>0</v>
      </c>
      <c r="BB405" s="1">
        <f t="shared" si="250"/>
        <v>0</v>
      </c>
      <c r="BC405" s="1">
        <f t="shared" si="251"/>
        <v>0</v>
      </c>
      <c r="BD405" s="1">
        <f t="shared" si="252"/>
        <v>0</v>
      </c>
      <c r="BE405" s="1">
        <f t="shared" si="228"/>
        <v>0</v>
      </c>
      <c r="BF405" s="1">
        <f t="shared" si="229"/>
        <v>0</v>
      </c>
      <c r="BG405" s="1">
        <f t="shared" si="230"/>
        <v>0</v>
      </c>
      <c r="BH405" s="1">
        <f t="shared" si="231"/>
        <v>0</v>
      </c>
      <c r="BI405" s="1">
        <f t="shared" si="232"/>
        <v>0</v>
      </c>
      <c r="BJ405" s="1">
        <f t="shared" si="233"/>
        <v>0</v>
      </c>
      <c r="BK405" s="1">
        <f t="shared" si="234"/>
        <v>0.20111774868371188</v>
      </c>
      <c r="BL405" s="2" t="e">
        <f t="shared" si="235"/>
        <v>#DIV/0!</v>
      </c>
      <c r="BM405" s="2" t="e">
        <f t="shared" si="236"/>
        <v>#DIV/0!</v>
      </c>
      <c r="BN405" s="2" t="e">
        <f t="shared" si="237"/>
        <v>#DIV/0!</v>
      </c>
      <c r="BO405" s="2" t="e">
        <f t="shared" si="238"/>
        <v>#DIV/0!</v>
      </c>
      <c r="BP405" s="2" t="e">
        <f t="shared" si="239"/>
        <v>#DIV/0!</v>
      </c>
      <c r="BQ405" s="2" t="e">
        <f t="shared" si="240"/>
        <v>#DIV/0!</v>
      </c>
      <c r="BR405" s="2" t="e">
        <f t="shared" si="241"/>
        <v>#DIV/0!</v>
      </c>
      <c r="BS405" s="1" t="e">
        <f t="shared" si="253"/>
        <v>#DIV/0!</v>
      </c>
      <c r="BT405" s="1" t="e">
        <f t="shared" si="254"/>
        <v>#DIV/0!</v>
      </c>
      <c r="BU405" s="1" t="e">
        <f t="shared" si="255"/>
        <v>#DIV/0!</v>
      </c>
      <c r="BV405" s="1" t="e">
        <f t="shared" si="256"/>
        <v>#DIV/0!</v>
      </c>
      <c r="BW405" s="1" t="e">
        <f t="shared" si="257"/>
        <v>#DIV/0!</v>
      </c>
      <c r="BX405" s="1" t="e">
        <f t="shared" si="258"/>
        <v>#DIV/0!</v>
      </c>
      <c r="BY405" s="1" t="e">
        <f t="shared" si="259"/>
        <v>#DIV/0!</v>
      </c>
    </row>
    <row r="406" spans="1:77" x14ac:dyDescent="0.25">
      <c r="A406" s="1">
        <v>20081019</v>
      </c>
      <c r="B406" s="1">
        <v>2008</v>
      </c>
      <c r="C406" s="1">
        <v>10</v>
      </c>
      <c r="D406" s="1">
        <v>9.7249999999999996</v>
      </c>
      <c r="E406" s="1">
        <v>58.741999999999997</v>
      </c>
      <c r="F406" s="1">
        <f t="shared" si="242"/>
        <v>2.4361482240000001</v>
      </c>
      <c r="G406" s="1">
        <v>432.286</v>
      </c>
      <c r="H406" s="1">
        <v>4.2839999999999998</v>
      </c>
      <c r="I406" s="1">
        <v>114.6489792</v>
      </c>
      <c r="J406" s="1">
        <v>90.308937499999999</v>
      </c>
      <c r="K406" s="1">
        <f t="shared" si="243"/>
        <v>1.4858507704319998E-3</v>
      </c>
      <c r="L406" s="1">
        <f t="shared" si="244"/>
        <v>1.1704038299999999E-3</v>
      </c>
      <c r="M406" s="1">
        <f t="shared" si="223"/>
        <v>3.1544694043199989E-4</v>
      </c>
      <c r="N406" s="1">
        <f t="shared" si="224"/>
        <v>0.78769944686956272</v>
      </c>
      <c r="O406" s="1">
        <f t="shared" si="225"/>
        <v>1.9189526085370676</v>
      </c>
      <c r="P406" s="1">
        <f t="shared" si="226"/>
        <v>0.51719561546293247</v>
      </c>
      <c r="Q406" s="1">
        <v>17.364100000000001</v>
      </c>
      <c r="R406" s="1">
        <v>-21.1325</v>
      </c>
      <c r="S406" s="1">
        <v>-4.6078176409999996</v>
      </c>
      <c r="T406" s="1">
        <v>1.93597</v>
      </c>
      <c r="U406" s="1">
        <v>1.3754352169999999</v>
      </c>
      <c r="V406" s="1">
        <v>5.9577777999999998E-2</v>
      </c>
      <c r="W406" s="1">
        <v>0.23937777800000001</v>
      </c>
      <c r="X406" s="1">
        <v>2.1911111E-2</v>
      </c>
      <c r="Y406" s="1">
        <v>0.14315555599999999</v>
      </c>
      <c r="Z406" s="1">
        <v>0.60142719</v>
      </c>
      <c r="AA406" s="1">
        <v>0.251539444</v>
      </c>
      <c r="AB406" s="1">
        <v>1.0555555560000001</v>
      </c>
      <c r="AC406" s="1">
        <v>0.57776971600000004</v>
      </c>
      <c r="AD406" s="1">
        <v>0.73667860600000001</v>
      </c>
      <c r="AE406" s="1">
        <f t="shared" si="227"/>
        <v>0.71469131633835459</v>
      </c>
      <c r="AF406" s="1">
        <v>0.76751409000000004</v>
      </c>
      <c r="AG406" s="1">
        <v>0.89803867299999995</v>
      </c>
      <c r="AH406" s="1">
        <v>1.111982434</v>
      </c>
      <c r="AI406" s="1">
        <v>1</v>
      </c>
      <c r="AJ406" s="1">
        <v>0.79715888199999996</v>
      </c>
      <c r="AK406" s="1">
        <v>1.023176496</v>
      </c>
      <c r="AL406" s="1">
        <v>0</v>
      </c>
      <c r="AM406" s="1">
        <v>0</v>
      </c>
      <c r="AN406" s="1">
        <v>0.26332139447106656</v>
      </c>
      <c r="AO406" s="1">
        <v>0.94610071837542842</v>
      </c>
      <c r="AP406" s="1">
        <v>2.3048415847954242</v>
      </c>
      <c r="AQ406" s="1">
        <v>0.13130663920457586</v>
      </c>
      <c r="AR406" s="1">
        <v>6.2113018666071617E-3</v>
      </c>
      <c r="AS406" s="1">
        <v>0.56338888890000005</v>
      </c>
      <c r="AT406" s="1">
        <v>1.089347564381999</v>
      </c>
      <c r="AU406" s="1">
        <v>0.3018291594456588</v>
      </c>
      <c r="AV406" s="1">
        <v>0.75372639655434126</v>
      </c>
      <c r="AW406" s="1">
        <f t="shared" si="245"/>
        <v>0.71554276871781752</v>
      </c>
      <c r="AX406" s="1">
        <f t="shared" si="246"/>
        <v>0.3379226934730703</v>
      </c>
      <c r="AY406" s="1">
        <f t="shared" si="247"/>
        <v>0</v>
      </c>
      <c r="AZ406" s="1">
        <f t="shared" si="248"/>
        <v>0</v>
      </c>
      <c r="BA406" s="1">
        <f t="shared" si="249"/>
        <v>0</v>
      </c>
      <c r="BB406" s="1">
        <f t="shared" si="250"/>
        <v>0</v>
      </c>
      <c r="BC406" s="1">
        <f t="shared" si="251"/>
        <v>0</v>
      </c>
      <c r="BD406" s="1">
        <f t="shared" si="252"/>
        <v>0</v>
      </c>
      <c r="BE406" s="1">
        <f t="shared" si="228"/>
        <v>0</v>
      </c>
      <c r="BF406" s="1">
        <f t="shared" si="229"/>
        <v>0</v>
      </c>
      <c r="BG406" s="1">
        <f t="shared" si="230"/>
        <v>0</v>
      </c>
      <c r="BH406" s="1">
        <f t="shared" si="231"/>
        <v>0</v>
      </c>
      <c r="BI406" s="1">
        <f t="shared" si="232"/>
        <v>0</v>
      </c>
      <c r="BJ406" s="1">
        <f t="shared" si="233"/>
        <v>0</v>
      </c>
      <c r="BK406" s="1">
        <f t="shared" si="234"/>
        <v>1.3754352170161726</v>
      </c>
      <c r="BL406" s="2" t="e">
        <f t="shared" si="235"/>
        <v>#DIV/0!</v>
      </c>
      <c r="BM406" s="2" t="e">
        <f t="shared" si="236"/>
        <v>#DIV/0!</v>
      </c>
      <c r="BN406" s="2" t="e">
        <f t="shared" si="237"/>
        <v>#DIV/0!</v>
      </c>
      <c r="BO406" s="2" t="e">
        <f t="shared" si="238"/>
        <v>#DIV/0!</v>
      </c>
      <c r="BP406" s="2" t="e">
        <f t="shared" si="239"/>
        <v>#DIV/0!</v>
      </c>
      <c r="BQ406" s="2" t="e">
        <f t="shared" si="240"/>
        <v>#DIV/0!</v>
      </c>
      <c r="BR406" s="2" t="e">
        <f t="shared" si="241"/>
        <v>#DIV/0!</v>
      </c>
      <c r="BS406" s="1" t="e">
        <f t="shared" si="253"/>
        <v>#DIV/0!</v>
      </c>
      <c r="BT406" s="1" t="e">
        <f t="shared" si="254"/>
        <v>#DIV/0!</v>
      </c>
      <c r="BU406" s="1" t="e">
        <f t="shared" si="255"/>
        <v>#DIV/0!</v>
      </c>
      <c r="BV406" s="1" t="e">
        <f t="shared" si="256"/>
        <v>#DIV/0!</v>
      </c>
      <c r="BW406" s="1" t="e">
        <f t="shared" si="257"/>
        <v>#DIV/0!</v>
      </c>
      <c r="BX406" s="1" t="e">
        <f t="shared" si="258"/>
        <v>#DIV/0!</v>
      </c>
      <c r="BY406" s="1" t="e">
        <f t="shared" si="259"/>
        <v>#DIV/0!</v>
      </c>
    </row>
    <row r="407" spans="1:77" x14ac:dyDescent="0.25">
      <c r="A407" s="1">
        <v>20111108</v>
      </c>
      <c r="B407" s="1">
        <v>2011</v>
      </c>
      <c r="C407" s="1">
        <v>11</v>
      </c>
      <c r="D407" s="1">
        <v>5.2720000000000002</v>
      </c>
      <c r="E407" s="1">
        <v>63.76</v>
      </c>
      <c r="F407" s="1">
        <f t="shared" si="242"/>
        <v>2.6442547199999997</v>
      </c>
      <c r="G407" s="1">
        <v>432.286</v>
      </c>
      <c r="H407" s="1">
        <v>0.63</v>
      </c>
      <c r="I407" s="1">
        <v>107.2528736</v>
      </c>
      <c r="J407" s="1">
        <v>84.450691210000002</v>
      </c>
      <c r="K407" s="1">
        <f t="shared" si="243"/>
        <v>1.3899972418560001E-3</v>
      </c>
      <c r="L407" s="1">
        <f t="shared" si="244"/>
        <v>1.0944809580815998E-3</v>
      </c>
      <c r="M407" s="1">
        <f t="shared" si="223"/>
        <v>2.9551628377440025E-4</v>
      </c>
      <c r="N407" s="1">
        <f t="shared" si="224"/>
        <v>0.78739793513560463</v>
      </c>
      <c r="O407" s="1">
        <f t="shared" si="225"/>
        <v>2.0820807065005762</v>
      </c>
      <c r="P407" s="1">
        <f t="shared" si="226"/>
        <v>0.56217401349942353</v>
      </c>
      <c r="Q407" s="1">
        <v>10.320600000000001</v>
      </c>
      <c r="R407" s="1">
        <v>-3.0827800000000001</v>
      </c>
      <c r="S407" s="1">
        <v>1.4259265910000001</v>
      </c>
      <c r="T407" s="1">
        <v>0.19781799999999999</v>
      </c>
      <c r="U407" s="1">
        <v>0.14399362800000001</v>
      </c>
      <c r="V407" s="1">
        <v>4.2988889000000002E-2</v>
      </c>
      <c r="W407" s="1">
        <v>0.14998888899999999</v>
      </c>
      <c r="X407" s="1">
        <v>2.0477777999999999E-2</v>
      </c>
      <c r="Y407" s="1">
        <v>0.192344444</v>
      </c>
      <c r="Z407" s="1">
        <v>0.55446798600000002</v>
      </c>
      <c r="AA407" s="1">
        <v>-0.123726061</v>
      </c>
      <c r="AB407" s="1">
        <v>0.73333333300000003</v>
      </c>
      <c r="AC407" s="1">
        <v>0.51954030299999998</v>
      </c>
      <c r="AD407" s="1">
        <v>0.67862579300000003</v>
      </c>
      <c r="AE407" s="1">
        <f t="shared" si="227"/>
        <v>0.64742270336037089</v>
      </c>
      <c r="AF407" s="1">
        <v>0.60009941099999997</v>
      </c>
      <c r="AG407" s="1">
        <v>0.65483136200000003</v>
      </c>
      <c r="AH407" s="1">
        <v>0.83262233399999996</v>
      </c>
      <c r="AI407" s="1">
        <v>1</v>
      </c>
      <c r="AJ407" s="1">
        <v>0.55813626699999996</v>
      </c>
      <c r="AK407" s="1">
        <v>1.1500897699999999</v>
      </c>
      <c r="AL407" s="1">
        <v>1</v>
      </c>
      <c r="AM407" s="1">
        <v>1</v>
      </c>
      <c r="AN407" s="1">
        <v>0.32137420740128431</v>
      </c>
      <c r="AO407" s="1">
        <v>0.85720259492877027</v>
      </c>
      <c r="AP407" s="1">
        <v>2.2666620076366488</v>
      </c>
      <c r="AQ407" s="1">
        <v>0.37759271236335135</v>
      </c>
      <c r="AR407" s="1">
        <v>1.8776310294104991E-2</v>
      </c>
      <c r="AS407" s="1">
        <v>0.55533333332500001</v>
      </c>
      <c r="AT407" s="1">
        <v>1.3365571060946448</v>
      </c>
      <c r="AU407" s="1">
        <v>0.25180533679006561</v>
      </c>
      <c r="AV407" s="1">
        <v>0.48152799620993442</v>
      </c>
      <c r="AW407" s="1">
        <f t="shared" si="245"/>
        <v>0.50821570540370553</v>
      </c>
      <c r="AX407" s="1">
        <f t="shared" si="246"/>
        <v>0.38903463736254884</v>
      </c>
      <c r="AY407" s="1">
        <f t="shared" si="247"/>
        <v>1.43448159468009</v>
      </c>
      <c r="AZ407" s="1">
        <f t="shared" si="248"/>
        <v>1.550256639605512</v>
      </c>
      <c r="BA407" s="1">
        <f t="shared" si="249"/>
        <v>1.0615337839194929</v>
      </c>
      <c r="BB407" s="1">
        <f t="shared" si="250"/>
        <v>0.86093639859598436</v>
      </c>
      <c r="BC407" s="1">
        <f t="shared" si="251"/>
        <v>1.5573731133588304</v>
      </c>
      <c r="BD407" s="1">
        <f t="shared" si="252"/>
        <v>1.1785947595112736</v>
      </c>
      <c r="BE407" s="1">
        <f t="shared" si="228"/>
        <v>1.04417297514</v>
      </c>
      <c r="BF407" s="1">
        <f t="shared" si="229"/>
        <v>1.1284467459259577</v>
      </c>
      <c r="BG407" s="1">
        <f t="shared" si="230"/>
        <v>0.77270067003824727</v>
      </c>
      <c r="BH407" s="1">
        <f t="shared" si="231"/>
        <v>0.62668390034573318</v>
      </c>
      <c r="BI407" s="1">
        <f t="shared" si="232"/>
        <v>1.1336268957438893</v>
      </c>
      <c r="BJ407" s="1">
        <f t="shared" si="233"/>
        <v>0.85791048214721333</v>
      </c>
      <c r="BK407" s="1">
        <f t="shared" si="234"/>
        <v>0.14399362833394144</v>
      </c>
      <c r="BL407" s="2">
        <f t="shared" si="235"/>
        <v>1.74</v>
      </c>
      <c r="BM407" s="2">
        <f t="shared" si="236"/>
        <v>1.8804330169988415</v>
      </c>
      <c r="BN407" s="2">
        <f t="shared" si="237"/>
        <v>1.2876211105600424</v>
      </c>
      <c r="BO407" s="2">
        <f t="shared" si="238"/>
        <v>1.0443001423737994</v>
      </c>
      <c r="BP407" s="2">
        <f t="shared" si="239"/>
        <v>1.8890651698104888</v>
      </c>
      <c r="BQ407" s="2">
        <f t="shared" si="240"/>
        <v>1.4296139379933726</v>
      </c>
      <c r="BR407" s="2">
        <f t="shared" si="241"/>
        <v>0.23994962450303331</v>
      </c>
      <c r="BS407" s="1">
        <f t="shared" si="253"/>
        <v>2.3904066032820852</v>
      </c>
      <c r="BT407" s="1">
        <f t="shared" si="254"/>
        <v>2.5833330464733817</v>
      </c>
      <c r="BU407" s="1">
        <f t="shared" si="255"/>
        <v>1.7689298880506532</v>
      </c>
      <c r="BV407" s="1">
        <f t="shared" si="256"/>
        <v>1.4346562966314667</v>
      </c>
      <c r="BW407" s="1">
        <f t="shared" si="257"/>
        <v>2.5951918712328657</v>
      </c>
      <c r="BX407" s="1">
        <f t="shared" si="258"/>
        <v>1.9639991939790016</v>
      </c>
      <c r="BY407" s="1">
        <f t="shared" si="259"/>
        <v>0.32964204992362506</v>
      </c>
    </row>
    <row r="408" spans="1:77" x14ac:dyDescent="0.25">
      <c r="A408" s="1">
        <v>20071022</v>
      </c>
      <c r="B408" s="1">
        <v>2007</v>
      </c>
      <c r="C408" s="1">
        <v>10</v>
      </c>
      <c r="D408" s="1">
        <v>11.675000000000001</v>
      </c>
      <c r="E408" s="1">
        <v>70.150000000000006</v>
      </c>
      <c r="F408" s="1">
        <f t="shared" si="242"/>
        <v>2.9092608000000002</v>
      </c>
      <c r="G408" s="1">
        <v>432.286</v>
      </c>
      <c r="H408" s="1">
        <v>3.72</v>
      </c>
      <c r="I408" s="1">
        <v>139.0191667</v>
      </c>
      <c r="J408" s="1">
        <v>109.28866669999999</v>
      </c>
      <c r="K408" s="1">
        <f t="shared" si="243"/>
        <v>1.8016884004319997E-3</v>
      </c>
      <c r="L408" s="1">
        <f t="shared" si="244"/>
        <v>1.4163811204319999E-3</v>
      </c>
      <c r="M408" s="1">
        <f t="shared" si="223"/>
        <v>3.8530727999999985E-4</v>
      </c>
      <c r="N408" s="1">
        <f t="shared" si="224"/>
        <v>0.78614099979351981</v>
      </c>
      <c r="O408" s="1">
        <f t="shared" si="225"/>
        <v>2.2870891939720956</v>
      </c>
      <c r="P408" s="1">
        <f t="shared" si="226"/>
        <v>0.62217160602790456</v>
      </c>
      <c r="Q408" s="1">
        <v>19.6692</v>
      </c>
      <c r="R408" s="1">
        <v>20.207999999999998</v>
      </c>
      <c r="S408" s="1">
        <v>0.49324425999999999</v>
      </c>
      <c r="T408" s="1">
        <v>1.0792200000000001</v>
      </c>
      <c r="U408" s="1">
        <v>0.82343297100000001</v>
      </c>
      <c r="V408" s="1">
        <v>8.4266667000000003E-2</v>
      </c>
      <c r="W408" s="1">
        <v>0.25198888899999999</v>
      </c>
      <c r="X408" s="1">
        <v>2.1355556000000001E-2</v>
      </c>
      <c r="Y408" s="1">
        <v>0.15063333300000001</v>
      </c>
      <c r="Z408" s="1">
        <v>0.49879390499999998</v>
      </c>
      <c r="AA408" s="1">
        <v>0.25173860399999998</v>
      </c>
      <c r="AB408" s="1">
        <v>0.84444444399999996</v>
      </c>
      <c r="AC408" s="1">
        <v>0.450504442</v>
      </c>
      <c r="AD408" s="1">
        <v>0.677141726</v>
      </c>
      <c r="AE408" s="1">
        <f t="shared" si="227"/>
        <v>0.6457030428736964</v>
      </c>
      <c r="AF408" s="1">
        <v>0.83451103000000004</v>
      </c>
      <c r="AG408" s="1">
        <v>0.98666601899999995</v>
      </c>
      <c r="AH408" s="1">
        <v>1.234316186</v>
      </c>
      <c r="AI408" s="1">
        <v>1</v>
      </c>
      <c r="AJ408" s="1">
        <v>0.797285735</v>
      </c>
      <c r="AK408" s="1">
        <v>1.0418104319999999</v>
      </c>
      <c r="AL408" s="1">
        <v>0.70222189300000004</v>
      </c>
      <c r="AM408" s="1">
        <v>0.49324425999999999</v>
      </c>
      <c r="AN408" s="1">
        <v>0.32285827373226927</v>
      </c>
      <c r="AO408" s="1">
        <v>0.85466467211100472</v>
      </c>
      <c r="AP408" s="1">
        <v>2.4864424277173995</v>
      </c>
      <c r="AQ408" s="1">
        <v>0.42281837228260066</v>
      </c>
      <c r="AR408" s="1">
        <v>2.0512404310791228E-2</v>
      </c>
      <c r="AS408" s="1">
        <v>0.5581111111</v>
      </c>
      <c r="AT408" s="1">
        <v>1.3574893654818123</v>
      </c>
      <c r="AU408" s="1">
        <v>0.27992831741829627</v>
      </c>
      <c r="AV408" s="1">
        <v>0.56451612658170369</v>
      </c>
      <c r="AW408" s="1">
        <f t="shared" si="245"/>
        <v>0.62835895685889287</v>
      </c>
      <c r="AX408" s="1">
        <f t="shared" si="246"/>
        <v>0.46504155164031225</v>
      </c>
      <c r="AY408" s="1">
        <f t="shared" si="247"/>
        <v>1.3364029557410317</v>
      </c>
      <c r="AZ408" s="1">
        <f t="shared" si="248"/>
        <v>1.4426904783650198</v>
      </c>
      <c r="BA408" s="1">
        <f t="shared" si="249"/>
        <v>1.2737210219601338</v>
      </c>
      <c r="BB408" s="1">
        <f t="shared" si="250"/>
        <v>1.0243119407565244</v>
      </c>
      <c r="BC408" s="1">
        <f t="shared" si="251"/>
        <v>1.4483700524910728</v>
      </c>
      <c r="BD408" s="1">
        <f t="shared" si="252"/>
        <v>1.4073557364238733</v>
      </c>
      <c r="BE408" s="1">
        <f t="shared" si="228"/>
        <v>1.0196607324758047</v>
      </c>
      <c r="BF408" s="1">
        <f t="shared" si="229"/>
        <v>1.1007569412998264</v>
      </c>
      <c r="BG408" s="1">
        <f t="shared" si="230"/>
        <v>0.97183510754923463</v>
      </c>
      <c r="BH408" s="1">
        <f t="shared" si="231"/>
        <v>0.78153872625668186</v>
      </c>
      <c r="BI408" s="1">
        <f t="shared" si="232"/>
        <v>1.1050903937878229</v>
      </c>
      <c r="BJ408" s="1">
        <f t="shared" si="233"/>
        <v>1.0737969224710933</v>
      </c>
      <c r="BK408" s="1">
        <f t="shared" si="234"/>
        <v>0.82343297055366671</v>
      </c>
      <c r="BL408" s="2">
        <f t="shared" si="235"/>
        <v>1.7399999999999993</v>
      </c>
      <c r="BM408" s="2">
        <f t="shared" si="236"/>
        <v>1.8783866210196984</v>
      </c>
      <c r="BN408" s="2">
        <f t="shared" si="237"/>
        <v>1.6583879650144253</v>
      </c>
      <c r="BO408" s="2">
        <f t="shared" si="238"/>
        <v>1.3336567157830552</v>
      </c>
      <c r="BP408" s="2">
        <f t="shared" si="239"/>
        <v>1.8857814407758793</v>
      </c>
      <c r="BQ408" s="2">
        <f t="shared" si="240"/>
        <v>1.8323806983947348</v>
      </c>
      <c r="BR408" s="2">
        <f t="shared" si="241"/>
        <v>1.4051471466244561</v>
      </c>
      <c r="BS408" s="1">
        <f t="shared" si="253"/>
        <v>2.280504749205464</v>
      </c>
      <c r="BT408" s="1">
        <f t="shared" si="254"/>
        <v>2.4618790862525444</v>
      </c>
      <c r="BU408" s="1">
        <f t="shared" si="255"/>
        <v>2.1735411668049323</v>
      </c>
      <c r="BV408" s="1">
        <f t="shared" si="256"/>
        <v>1.7479370541109309</v>
      </c>
      <c r="BW408" s="1">
        <f t="shared" si="257"/>
        <v>2.4715709952028249</v>
      </c>
      <c r="BX408" s="1">
        <f t="shared" si="258"/>
        <v>2.4015821178400101</v>
      </c>
      <c r="BY408" s="1">
        <f t="shared" si="259"/>
        <v>1.8416349087411372</v>
      </c>
    </row>
    <row r="409" spans="1:77" x14ac:dyDescent="0.25">
      <c r="A409" s="1">
        <v>20040503</v>
      </c>
      <c r="B409" s="1">
        <v>2004</v>
      </c>
      <c r="C409" s="1">
        <v>5</v>
      </c>
      <c r="D409" s="1">
        <v>3.8660000000000001</v>
      </c>
      <c r="E409" s="1">
        <v>226.76300000000001</v>
      </c>
      <c r="F409" s="1">
        <f t="shared" si="242"/>
        <v>9.404315136000001</v>
      </c>
      <c r="G409" s="1">
        <v>432.286</v>
      </c>
      <c r="H409" s="1">
        <v>3.0920000000000001</v>
      </c>
      <c r="I409" s="1">
        <v>454.08770829999997</v>
      </c>
      <c r="J409" s="1">
        <v>356.66269699999998</v>
      </c>
      <c r="K409" s="1">
        <f t="shared" si="243"/>
        <v>5.8849766995679991E-3</v>
      </c>
      <c r="L409" s="1">
        <f t="shared" si="244"/>
        <v>4.6223485531199995E-3</v>
      </c>
      <c r="M409" s="1">
        <f t="shared" si="223"/>
        <v>1.2626281464479996E-3</v>
      </c>
      <c r="N409" s="1">
        <f t="shared" si="224"/>
        <v>0.78544891324027055</v>
      </c>
      <c r="O409" s="1">
        <f t="shared" si="225"/>
        <v>7.3866091033402279</v>
      </c>
      <c r="P409" s="1">
        <f t="shared" si="226"/>
        <v>2.0177060326597731</v>
      </c>
      <c r="Q409" s="1">
        <v>9.0047800000000002</v>
      </c>
      <c r="R409" s="1">
        <v>143.36500000000001</v>
      </c>
      <c r="S409" s="1">
        <v>5.9098202000000002E-2</v>
      </c>
      <c r="T409" s="1">
        <v>0.31189099999999997</v>
      </c>
      <c r="U409" s="1">
        <v>8.6316952000000002E-2</v>
      </c>
      <c r="V409" s="1">
        <v>6.1277777999999998E-2</v>
      </c>
      <c r="W409" s="1">
        <v>0.15967777799999999</v>
      </c>
      <c r="X409" s="1">
        <v>3.2577778000000002E-2</v>
      </c>
      <c r="Y409" s="1">
        <v>0.17856666700000001</v>
      </c>
      <c r="Z409" s="1">
        <v>0.44533842800000001</v>
      </c>
      <c r="AA409" s="1">
        <v>-5.5843900000000002E-2</v>
      </c>
      <c r="AB409" s="1">
        <v>0.67777777800000005</v>
      </c>
      <c r="AC409" s="1">
        <v>0.384219651</v>
      </c>
      <c r="AD409" s="1">
        <v>0.44903869699999999</v>
      </c>
      <c r="AE409" s="1">
        <f t="shared" si="227"/>
        <v>0.38138898841251445</v>
      </c>
      <c r="AF409" s="1">
        <v>0.54442142699999996</v>
      </c>
      <c r="AG409" s="1">
        <v>0.57106803299999997</v>
      </c>
      <c r="AH409" s="1">
        <v>0.74441656199999995</v>
      </c>
      <c r="AI409" s="1">
        <v>1</v>
      </c>
      <c r="AJ409" s="1">
        <v>0.60137331199999999</v>
      </c>
      <c r="AK409" s="1">
        <v>1.0629584379999999</v>
      </c>
      <c r="AL409" s="1">
        <v>0</v>
      </c>
      <c r="AM409" s="1">
        <v>5.9098202000000002E-2</v>
      </c>
      <c r="AN409" s="1">
        <v>0.55096130250232644</v>
      </c>
      <c r="AO409" s="1">
        <v>0.43740315772919303</v>
      </c>
      <c r="AP409" s="1">
        <v>4.1134771367668455</v>
      </c>
      <c r="AQ409" s="1">
        <v>5.2908379992331538</v>
      </c>
      <c r="AR409" s="1">
        <v>0.22632269691513068</v>
      </c>
      <c r="AS409" s="1">
        <v>0.55394444445000002</v>
      </c>
      <c r="AT409" s="1">
        <v>2.5214884283776025</v>
      </c>
      <c r="AU409" s="1">
        <v>0.35745331754465687</v>
      </c>
      <c r="AV409" s="1">
        <v>0.32032446045534319</v>
      </c>
      <c r="AW409" s="1">
        <f t="shared" si="245"/>
        <v>0.67640672961537751</v>
      </c>
      <c r="AX409" s="1">
        <f t="shared" si="246"/>
        <v>3.2068347180777259</v>
      </c>
      <c r="AY409" s="1">
        <f t="shared" si="247"/>
        <v>0</v>
      </c>
      <c r="AZ409" s="1">
        <f t="shared" si="248"/>
        <v>0</v>
      </c>
      <c r="BA409" s="1">
        <f t="shared" si="249"/>
        <v>0</v>
      </c>
      <c r="BB409" s="1">
        <f t="shared" si="250"/>
        <v>0</v>
      </c>
      <c r="BC409" s="1">
        <f t="shared" si="251"/>
        <v>0</v>
      </c>
      <c r="BD409" s="1">
        <f t="shared" si="252"/>
        <v>0</v>
      </c>
      <c r="BE409" s="1">
        <f t="shared" si="228"/>
        <v>0</v>
      </c>
      <c r="BF409" s="1">
        <f t="shared" si="229"/>
        <v>0</v>
      </c>
      <c r="BG409" s="1">
        <f t="shared" si="230"/>
        <v>0</v>
      </c>
      <c r="BH409" s="1">
        <f t="shared" si="231"/>
        <v>0</v>
      </c>
      <c r="BI409" s="1">
        <f t="shared" si="232"/>
        <v>0</v>
      </c>
      <c r="BJ409" s="1">
        <f t="shared" si="233"/>
        <v>0</v>
      </c>
      <c r="BK409" s="1">
        <f t="shared" si="234"/>
        <v>8.631695192183951E-2</v>
      </c>
      <c r="BL409" s="2" t="e">
        <f t="shared" si="235"/>
        <v>#DIV/0!</v>
      </c>
      <c r="BM409" s="2" t="e">
        <f t="shared" si="236"/>
        <v>#DIV/0!</v>
      </c>
      <c r="BN409" s="2" t="e">
        <f t="shared" si="237"/>
        <v>#DIV/0!</v>
      </c>
      <c r="BO409" s="2" t="e">
        <f t="shared" si="238"/>
        <v>#DIV/0!</v>
      </c>
      <c r="BP409" s="2" t="e">
        <f t="shared" si="239"/>
        <v>#DIV/0!</v>
      </c>
      <c r="BQ409" s="2" t="e">
        <f t="shared" si="240"/>
        <v>#DIV/0!</v>
      </c>
      <c r="BR409" s="2" t="e">
        <f t="shared" si="241"/>
        <v>#DIV/0!</v>
      </c>
      <c r="BS409" s="1" t="e">
        <f t="shared" si="253"/>
        <v>#DIV/0!</v>
      </c>
      <c r="BT409" s="1" t="e">
        <f t="shared" si="254"/>
        <v>#DIV/0!</v>
      </c>
      <c r="BU409" s="1" t="e">
        <f t="shared" si="255"/>
        <v>#DIV/0!</v>
      </c>
      <c r="BV409" s="1" t="e">
        <f t="shared" si="256"/>
        <v>#DIV/0!</v>
      </c>
      <c r="BW409" s="1" t="e">
        <f t="shared" si="257"/>
        <v>#DIV/0!</v>
      </c>
      <c r="BX409" s="1" t="e">
        <f t="shared" si="258"/>
        <v>#DIV/0!</v>
      </c>
      <c r="BY409" s="1" t="e">
        <f t="shared" si="259"/>
        <v>#DIV/0!</v>
      </c>
    </row>
    <row r="410" spans="1:77" x14ac:dyDescent="0.25">
      <c r="A410" s="1">
        <v>20101205</v>
      </c>
      <c r="B410" s="1">
        <v>2010</v>
      </c>
      <c r="C410" s="1">
        <v>12</v>
      </c>
      <c r="D410" s="1">
        <v>-3.99</v>
      </c>
      <c r="E410" s="1">
        <v>62.290999999999997</v>
      </c>
      <c r="F410" s="1">
        <f t="shared" si="242"/>
        <v>2.5833323519999998</v>
      </c>
      <c r="G410" s="1">
        <v>432.286</v>
      </c>
      <c r="H410" s="1">
        <v>0.83099999999999996</v>
      </c>
      <c r="I410" s="1">
        <v>116.14749999999999</v>
      </c>
      <c r="J410" s="1">
        <v>91.16225</v>
      </c>
      <c r="K410" s="1">
        <f t="shared" si="243"/>
        <v>1.5052715999999999E-3</v>
      </c>
      <c r="L410" s="1">
        <f t="shared" si="244"/>
        <v>1.1814627599999999E-3</v>
      </c>
      <c r="M410" s="1">
        <f t="shared" si="223"/>
        <v>3.2380883999999998E-4</v>
      </c>
      <c r="N410" s="1">
        <f t="shared" si="224"/>
        <v>0.78488344561871759</v>
      </c>
      <c r="O410" s="1">
        <f t="shared" si="225"/>
        <v>2.0276147976160654</v>
      </c>
      <c r="P410" s="1">
        <f t="shared" si="226"/>
        <v>0.55571755438393433</v>
      </c>
      <c r="Q410" s="1">
        <v>1.8858699999999999</v>
      </c>
      <c r="R410" s="1">
        <v>26.2424</v>
      </c>
      <c r="S410" s="1">
        <v>6.7045359999999998E-2</v>
      </c>
      <c r="T410" s="1">
        <v>9.1009000000000007E-2</v>
      </c>
      <c r="U410" s="1">
        <v>0.19236610300000001</v>
      </c>
      <c r="V410" s="1">
        <v>0.153233333</v>
      </c>
      <c r="W410" s="1">
        <v>0.27429999999999999</v>
      </c>
      <c r="X410" s="1">
        <v>8.2699999999999996E-2</v>
      </c>
      <c r="Y410" s="1">
        <v>0.147822222</v>
      </c>
      <c r="Z410" s="1">
        <v>0.283174802</v>
      </c>
      <c r="AA410" s="1">
        <v>0.29962359599999999</v>
      </c>
      <c r="AB410" s="1">
        <v>0.38888888900000002</v>
      </c>
      <c r="AC410" s="1">
        <v>0.18313675400000001</v>
      </c>
      <c r="AD410" s="1">
        <v>0.63609543499999999</v>
      </c>
      <c r="AE410" s="1">
        <f t="shared" si="227"/>
        <v>0.59814071263035917</v>
      </c>
      <c r="AF410" s="1">
        <v>0.219103254</v>
      </c>
      <c r="AG410" s="1">
        <v>0.19165539200000001</v>
      </c>
      <c r="AH410" s="1">
        <v>0.25156838100000001</v>
      </c>
      <c r="AI410" s="1">
        <v>1</v>
      </c>
      <c r="AJ410" s="1">
        <v>0.82778573</v>
      </c>
      <c r="AK410" s="1">
        <v>1.142716131</v>
      </c>
      <c r="AL410" s="1">
        <v>0</v>
      </c>
      <c r="AM410" s="1">
        <v>6.7045359999999998E-2</v>
      </c>
      <c r="AN410" s="1">
        <v>0.36390456494561085</v>
      </c>
      <c r="AO410" s="1">
        <v>0.78097749541737116</v>
      </c>
      <c r="AP410" s="1">
        <v>2.017524430095627</v>
      </c>
      <c r="AQ410" s="1">
        <v>0.56580792190437323</v>
      </c>
      <c r="AR410" s="1">
        <v>2.9664437024840902E-2</v>
      </c>
      <c r="AS410" s="1">
        <v>0.546722222225</v>
      </c>
      <c r="AT410" s="1">
        <v>1.5179295977546452</v>
      </c>
      <c r="AU410" s="1">
        <v>0.17812918424805885</v>
      </c>
      <c r="AV410" s="1">
        <v>0.21075970475194117</v>
      </c>
      <c r="AW410" s="1">
        <f t="shared" si="245"/>
        <v>0.22714758428044499</v>
      </c>
      <c r="AX410" s="1">
        <f t="shared" si="246"/>
        <v>0.32265266958081484</v>
      </c>
      <c r="AY410" s="1">
        <f t="shared" si="247"/>
        <v>0</v>
      </c>
      <c r="AZ410" s="1">
        <f t="shared" si="248"/>
        <v>0</v>
      </c>
      <c r="BA410" s="1">
        <f t="shared" si="249"/>
        <v>0</v>
      </c>
      <c r="BB410" s="1">
        <f t="shared" si="250"/>
        <v>0</v>
      </c>
      <c r="BC410" s="1">
        <f t="shared" si="251"/>
        <v>0</v>
      </c>
      <c r="BD410" s="1">
        <f t="shared" si="252"/>
        <v>0</v>
      </c>
      <c r="BE410" s="1">
        <f t="shared" si="228"/>
        <v>0</v>
      </c>
      <c r="BF410" s="1">
        <f t="shared" si="229"/>
        <v>0</v>
      </c>
      <c r="BG410" s="1">
        <f t="shared" si="230"/>
        <v>0</v>
      </c>
      <c r="BH410" s="1">
        <f t="shared" si="231"/>
        <v>0</v>
      </c>
      <c r="BI410" s="1">
        <f t="shared" si="232"/>
        <v>0</v>
      </c>
      <c r="BJ410" s="1">
        <f t="shared" si="233"/>
        <v>0</v>
      </c>
      <c r="BK410" s="1">
        <f t="shared" si="234"/>
        <v>0.19236610312078775</v>
      </c>
      <c r="BL410" s="2" t="e">
        <f t="shared" si="235"/>
        <v>#DIV/0!</v>
      </c>
      <c r="BM410" s="2" t="e">
        <f t="shared" si="236"/>
        <v>#DIV/0!</v>
      </c>
      <c r="BN410" s="2" t="e">
        <f t="shared" si="237"/>
        <v>#DIV/0!</v>
      </c>
      <c r="BO410" s="2" t="e">
        <f t="shared" si="238"/>
        <v>#DIV/0!</v>
      </c>
      <c r="BP410" s="2" t="e">
        <f t="shared" si="239"/>
        <v>#DIV/0!</v>
      </c>
      <c r="BQ410" s="2" t="e">
        <f t="shared" si="240"/>
        <v>#DIV/0!</v>
      </c>
      <c r="BR410" s="2" t="e">
        <f t="shared" si="241"/>
        <v>#DIV/0!</v>
      </c>
      <c r="BS410" s="1" t="e">
        <f t="shared" si="253"/>
        <v>#DIV/0!</v>
      </c>
      <c r="BT410" s="1" t="e">
        <f t="shared" si="254"/>
        <v>#DIV/0!</v>
      </c>
      <c r="BU410" s="1" t="e">
        <f t="shared" si="255"/>
        <v>#DIV/0!</v>
      </c>
      <c r="BV410" s="1" t="e">
        <f t="shared" si="256"/>
        <v>#DIV/0!</v>
      </c>
      <c r="BW410" s="1" t="e">
        <f t="shared" si="257"/>
        <v>#DIV/0!</v>
      </c>
      <c r="BX410" s="1" t="e">
        <f t="shared" si="258"/>
        <v>#DIV/0!</v>
      </c>
      <c r="BY410" s="1" t="e">
        <f t="shared" si="259"/>
        <v>#DIV/0!</v>
      </c>
    </row>
    <row r="411" spans="1:77" x14ac:dyDescent="0.25">
      <c r="A411" s="1">
        <v>20100403</v>
      </c>
      <c r="B411" s="1">
        <v>2010</v>
      </c>
      <c r="C411" s="1">
        <v>4</v>
      </c>
      <c r="D411" s="1">
        <v>4.7110000000000003</v>
      </c>
      <c r="E411" s="1">
        <v>196.79599999999999</v>
      </c>
      <c r="F411" s="1">
        <f t="shared" si="242"/>
        <v>8.1615237119999993</v>
      </c>
      <c r="G411" s="1">
        <v>432.286</v>
      </c>
      <c r="H411" s="1">
        <v>2.198</v>
      </c>
      <c r="I411" s="1">
        <v>332.31458329999998</v>
      </c>
      <c r="J411" s="1">
        <v>260.65600000000001</v>
      </c>
      <c r="K411" s="1">
        <f t="shared" si="243"/>
        <v>4.3067969995679994E-3</v>
      </c>
      <c r="L411" s="1">
        <f t="shared" si="244"/>
        <v>3.3781017600000001E-3</v>
      </c>
      <c r="M411" s="1">
        <f t="shared" si="223"/>
        <v>9.2869523956799933E-4</v>
      </c>
      <c r="N411" s="1">
        <f t="shared" si="224"/>
        <v>0.7843652162706638</v>
      </c>
      <c r="O411" s="1">
        <f t="shared" si="225"/>
        <v>6.4016153114610299</v>
      </c>
      <c r="P411" s="1">
        <f t="shared" si="226"/>
        <v>1.7599084005389694</v>
      </c>
      <c r="Q411" s="1">
        <v>44.214599999999997</v>
      </c>
      <c r="R411" s="1">
        <v>81.203800000000001</v>
      </c>
      <c r="S411" s="1">
        <v>0.35253678900000002</v>
      </c>
      <c r="T411" s="1">
        <v>2.4042300000000001</v>
      </c>
      <c r="U411" s="1">
        <v>0.67442809699999995</v>
      </c>
      <c r="V411" s="1">
        <v>7.7011110999999993E-2</v>
      </c>
      <c r="W411" s="1">
        <v>0.22365555600000001</v>
      </c>
      <c r="X411" s="1">
        <v>3.8899999999999997E-2</v>
      </c>
      <c r="Y411" s="1">
        <v>0.217844444</v>
      </c>
      <c r="Z411" s="1">
        <v>0.48773096999999999</v>
      </c>
      <c r="AA411" s="1">
        <v>1.3162202E-2</v>
      </c>
      <c r="AB411" s="1">
        <v>0.85555555599999999</v>
      </c>
      <c r="AC411" s="1">
        <v>0.43678640299999999</v>
      </c>
      <c r="AD411" s="1">
        <v>0.34145378399999998</v>
      </c>
      <c r="AE411" s="1">
        <f t="shared" si="227"/>
        <v>0.25672512630359212</v>
      </c>
      <c r="AF411" s="1">
        <v>0.57801090600000005</v>
      </c>
      <c r="AG411" s="1">
        <v>0.62145988900000004</v>
      </c>
      <c r="AH411" s="1">
        <v>0.79742785400000005</v>
      </c>
      <c r="AI411" s="1">
        <v>1</v>
      </c>
      <c r="AJ411" s="1">
        <v>0.64532624299999997</v>
      </c>
      <c r="AK411" s="1">
        <v>1.093806703</v>
      </c>
      <c r="AL411" s="1">
        <v>0.45095855200000001</v>
      </c>
      <c r="AM411" s="1">
        <v>0.35253678900000002</v>
      </c>
      <c r="AN411" s="1">
        <v>0.65854621629399601</v>
      </c>
      <c r="AO411" s="1">
        <v>0.29293691233801056</v>
      </c>
      <c r="AP411" s="1">
        <v>2.3908115561667382</v>
      </c>
      <c r="AQ411" s="1">
        <v>5.7707121558332606</v>
      </c>
      <c r="AR411" s="1">
        <v>0.26345500617007683</v>
      </c>
      <c r="AS411" s="1">
        <v>0.55838888890000005</v>
      </c>
      <c r="AT411" s="1">
        <v>1.2953209864038893</v>
      </c>
      <c r="AU411" s="1">
        <v>0.3458393486847115</v>
      </c>
      <c r="AV411" s="1">
        <v>0.50971620731528855</v>
      </c>
      <c r="AW411" s="1">
        <f t="shared" si="245"/>
        <v>0.64529908403348646</v>
      </c>
      <c r="AX411" s="1">
        <f t="shared" si="246"/>
        <v>3.0253592640398352</v>
      </c>
      <c r="AY411" s="1">
        <f t="shared" si="247"/>
        <v>1.616822207318934</v>
      </c>
      <c r="AZ411" s="1">
        <f t="shared" si="248"/>
        <v>1.3152968527192299</v>
      </c>
      <c r="BA411" s="1">
        <f t="shared" si="249"/>
        <v>1.1463134112202129</v>
      </c>
      <c r="BB411" s="1">
        <f t="shared" si="250"/>
        <v>1.5290360065695949</v>
      </c>
      <c r="BC411" s="1">
        <f t="shared" si="251"/>
        <v>1.747962336172552</v>
      </c>
      <c r="BD411" s="1">
        <f t="shared" si="252"/>
        <v>1.6372859759188694</v>
      </c>
      <c r="BE411" s="1">
        <f t="shared" si="228"/>
        <v>0.45354659250534457</v>
      </c>
      <c r="BF411" s="1">
        <f t="shared" si="229"/>
        <v>0.3689635155822274</v>
      </c>
      <c r="BG411" s="1">
        <f t="shared" si="230"/>
        <v>0.32156073763003967</v>
      </c>
      <c r="BH411" s="1">
        <f t="shared" si="231"/>
        <v>0.42892104491042649</v>
      </c>
      <c r="BI411" s="1">
        <f t="shared" si="232"/>
        <v>0.49033366675075513</v>
      </c>
      <c r="BJ411" s="1">
        <f t="shared" si="233"/>
        <v>0.45928703352372285</v>
      </c>
      <c r="BK411" s="1">
        <f t="shared" si="234"/>
        <v>0.67442809677095583</v>
      </c>
      <c r="BL411" s="2">
        <f t="shared" si="235"/>
        <v>1.74</v>
      </c>
      <c r="BM411" s="2">
        <f t="shared" si="236"/>
        <v>1.4155029003012749</v>
      </c>
      <c r="BN411" s="2">
        <f t="shared" si="237"/>
        <v>1.2336454351592903</v>
      </c>
      <c r="BO411" s="2">
        <f t="shared" si="238"/>
        <v>1.6455257970775019</v>
      </c>
      <c r="BP411" s="2">
        <f t="shared" si="239"/>
        <v>1.8811310552096367</v>
      </c>
      <c r="BQ411" s="2">
        <f t="shared" si="240"/>
        <v>1.7620228032511578</v>
      </c>
      <c r="BR411" s="2">
        <f t="shared" si="241"/>
        <v>2.5873965492699291</v>
      </c>
      <c r="BS411" s="1">
        <f t="shared" si="253"/>
        <v>6.2028260981848158</v>
      </c>
      <c r="BT411" s="1">
        <f t="shared" si="254"/>
        <v>5.0460450184166934</v>
      </c>
      <c r="BU411" s="1">
        <f t="shared" si="255"/>
        <v>4.3977517822486263</v>
      </c>
      <c r="BV411" s="1">
        <f t="shared" si="256"/>
        <v>5.8660404364073004</v>
      </c>
      <c r="BW411" s="1">
        <f t="shared" si="257"/>
        <v>6.7059360938852164</v>
      </c>
      <c r="BX411" s="1">
        <f t="shared" si="258"/>
        <v>6.2813339250592248</v>
      </c>
      <c r="BY411" s="1">
        <f t="shared" si="259"/>
        <v>9.2236614035430193</v>
      </c>
    </row>
    <row r="412" spans="1:77" x14ac:dyDescent="0.25">
      <c r="A412" s="1">
        <v>20090601</v>
      </c>
      <c r="B412" s="1">
        <v>2009</v>
      </c>
      <c r="C412" s="1">
        <v>6</v>
      </c>
      <c r="D412" s="1">
        <v>8.92</v>
      </c>
      <c r="E412" s="1">
        <v>144.78399999999999</v>
      </c>
      <c r="F412" s="1">
        <f t="shared" si="242"/>
        <v>6.0044820479999998</v>
      </c>
      <c r="G412" s="1">
        <v>432.286</v>
      </c>
      <c r="H412" s="1">
        <v>1.841</v>
      </c>
      <c r="I412" s="1">
        <v>285.61174999999997</v>
      </c>
      <c r="J412" s="1">
        <v>223.5693958</v>
      </c>
      <c r="K412" s="1">
        <f t="shared" si="243"/>
        <v>3.7015282799999993E-3</v>
      </c>
      <c r="L412" s="1">
        <f t="shared" si="244"/>
        <v>2.8974593695680001E-3</v>
      </c>
      <c r="M412" s="1">
        <f t="shared" si="223"/>
        <v>8.0406891043199912E-4</v>
      </c>
      <c r="N412" s="1">
        <f t="shared" si="224"/>
        <v>0.78277380324864088</v>
      </c>
      <c r="O412" s="1">
        <f t="shared" si="225"/>
        <v>4.7001512492511477</v>
      </c>
      <c r="P412" s="1">
        <f t="shared" si="226"/>
        <v>1.3043307987488522</v>
      </c>
      <c r="Q412" s="1">
        <v>29.959700000000002</v>
      </c>
      <c r="R412" s="1">
        <v>22.988299999999999</v>
      </c>
      <c r="S412" s="1">
        <v>0.56583251499999998</v>
      </c>
      <c r="T412" s="1">
        <v>4.6607000000000003</v>
      </c>
      <c r="U412" s="1">
        <v>1.11776623</v>
      </c>
      <c r="V412" s="1">
        <v>5.1799999999999999E-2</v>
      </c>
      <c r="W412" s="1">
        <v>0.28843333300000001</v>
      </c>
      <c r="X412" s="1">
        <v>2.6466666999999999E-2</v>
      </c>
      <c r="Y412" s="1">
        <v>0.19352222199999999</v>
      </c>
      <c r="Z412" s="1">
        <v>0.69550308599999999</v>
      </c>
      <c r="AA412" s="1">
        <v>0.19692917700000001</v>
      </c>
      <c r="AB412" s="1">
        <v>1.6666666670000001</v>
      </c>
      <c r="AC412" s="1">
        <v>0.69442382700000005</v>
      </c>
      <c r="AD412" s="1">
        <v>0.69742110800000001</v>
      </c>
      <c r="AE412" s="1">
        <f t="shared" si="227"/>
        <v>0.66920174739281579</v>
      </c>
      <c r="AF412" s="1">
        <v>0.73852015000000004</v>
      </c>
      <c r="AG412" s="1">
        <v>0.85816963899999998</v>
      </c>
      <c r="AH412" s="1">
        <v>1.0614805519999999</v>
      </c>
      <c r="AI412" s="1">
        <v>1</v>
      </c>
      <c r="AJ412" s="1">
        <v>0.76237527199999999</v>
      </c>
      <c r="AK412" s="1">
        <v>1.106373998</v>
      </c>
      <c r="AL412" s="1">
        <v>0.83184377700000001</v>
      </c>
      <c r="AM412" s="1">
        <v>0.56583251499999998</v>
      </c>
      <c r="AN412" s="1">
        <v>0.30257889237199581</v>
      </c>
      <c r="AO412" s="1">
        <v>0.88835568679143273</v>
      </c>
      <c r="AP412" s="1">
        <v>5.3341157735778681</v>
      </c>
      <c r="AQ412" s="1">
        <v>0.6703662744221317</v>
      </c>
      <c r="AR412" s="1">
        <v>2.4689824743135174E-2</v>
      </c>
      <c r="AS412" s="1">
        <v>0.578666666675</v>
      </c>
      <c r="AT412" s="1">
        <v>1.6854783275291707</v>
      </c>
      <c r="AU412" s="1">
        <v>0.59584086319198082</v>
      </c>
      <c r="AV412" s="1">
        <v>1.0708258038080194</v>
      </c>
      <c r="AW412" s="1">
        <f t="shared" si="245"/>
        <v>1.9439506927620469</v>
      </c>
      <c r="AX412" s="1">
        <f t="shared" si="246"/>
        <v>1.5995482180140168</v>
      </c>
      <c r="AY412" s="1">
        <f t="shared" si="247"/>
        <v>4.4571118645435517</v>
      </c>
      <c r="AZ412" s="1">
        <f t="shared" si="248"/>
        <v>4.883227331526391</v>
      </c>
      <c r="BA412" s="1">
        <f t="shared" si="249"/>
        <v>4.2149392119756621</v>
      </c>
      <c r="BB412" s="1">
        <f t="shared" si="250"/>
        <v>3.4770521835687158</v>
      </c>
      <c r="BC412" s="1">
        <f t="shared" si="251"/>
        <v>4.8080823434788043</v>
      </c>
      <c r="BD412" s="1">
        <f t="shared" si="252"/>
        <v>4.6981964699926779</v>
      </c>
      <c r="BE412" s="1">
        <f t="shared" si="228"/>
        <v>1.0689401002818955</v>
      </c>
      <c r="BF412" s="1">
        <f t="shared" si="229"/>
        <v>1.1711345086456957</v>
      </c>
      <c r="BG412" s="1">
        <f t="shared" si="230"/>
        <v>1.0108603240975114</v>
      </c>
      <c r="BH412" s="1">
        <f t="shared" si="231"/>
        <v>0.83389437437194691</v>
      </c>
      <c r="BI412" s="1">
        <f t="shared" si="232"/>
        <v>1.1531126385422639</v>
      </c>
      <c r="BJ412" s="1">
        <f t="shared" si="233"/>
        <v>1.1267589323321432</v>
      </c>
      <c r="BK412" s="1">
        <f t="shared" si="234"/>
        <v>1.1177662299696471</v>
      </c>
      <c r="BL412" s="2">
        <f t="shared" si="235"/>
        <v>1.74</v>
      </c>
      <c r="BM412" s="2">
        <f t="shared" si="236"/>
        <v>1.9063500793974508</v>
      </c>
      <c r="BN412" s="2">
        <f t="shared" si="237"/>
        <v>1.6454588647818735</v>
      </c>
      <c r="BO412" s="2">
        <f t="shared" si="238"/>
        <v>1.3573971179718523</v>
      </c>
      <c r="BP412" s="2">
        <f t="shared" si="239"/>
        <v>1.8770144281559062</v>
      </c>
      <c r="BQ412" s="2">
        <f t="shared" si="240"/>
        <v>1.8341163754085941</v>
      </c>
      <c r="BR412" s="2">
        <f t="shared" si="241"/>
        <v>1.8194782286063396</v>
      </c>
      <c r="BS412" s="1">
        <f t="shared" si="253"/>
        <v>7.2552004010894269</v>
      </c>
      <c r="BT412" s="1">
        <f t="shared" si="254"/>
        <v>7.9488229084260045</v>
      </c>
      <c r="BU412" s="1">
        <f t="shared" si="255"/>
        <v>6.8609964458285067</v>
      </c>
      <c r="BV412" s="1">
        <f t="shared" si="256"/>
        <v>5.6598782268661001</v>
      </c>
      <c r="BW412" s="1">
        <f t="shared" si="257"/>
        <v>7.8265033517283742</v>
      </c>
      <c r="BX412" s="1">
        <f t="shared" si="258"/>
        <v>7.6476332543155845</v>
      </c>
      <c r="BY412" s="1">
        <f t="shared" si="259"/>
        <v>7.5865972264127555</v>
      </c>
    </row>
    <row r="413" spans="1:77" x14ac:dyDescent="0.25">
      <c r="A413" s="1">
        <v>20100319</v>
      </c>
      <c r="B413" s="1">
        <v>2010</v>
      </c>
      <c r="C413" s="1">
        <v>3</v>
      </c>
      <c r="D413" s="1">
        <v>3.7370000000000001</v>
      </c>
      <c r="E413" s="1">
        <v>87.685000000000002</v>
      </c>
      <c r="F413" s="1">
        <f t="shared" si="242"/>
        <v>3.6364723200000002</v>
      </c>
      <c r="G413" s="1">
        <v>432.286</v>
      </c>
      <c r="H413" s="1">
        <v>2.29</v>
      </c>
      <c r="I413" s="1">
        <v>189.1512917</v>
      </c>
      <c r="J413" s="1">
        <v>147.9807083</v>
      </c>
      <c r="K413" s="1">
        <f t="shared" si="243"/>
        <v>2.4514007404319998E-3</v>
      </c>
      <c r="L413" s="1">
        <f t="shared" si="244"/>
        <v>1.9178299795680001E-3</v>
      </c>
      <c r="M413" s="1">
        <f t="shared" si="223"/>
        <v>5.3357076086399976E-4</v>
      </c>
      <c r="N413" s="1">
        <f t="shared" si="224"/>
        <v>0.78234045863510226</v>
      </c>
      <c r="O413" s="1">
        <f t="shared" si="225"/>
        <v>2.8449594226426544</v>
      </c>
      <c r="P413" s="1">
        <f t="shared" si="226"/>
        <v>0.79151289735734576</v>
      </c>
      <c r="Q413" s="1">
        <v>8.9983500000000003</v>
      </c>
      <c r="R413" s="1">
        <v>38.246000000000002</v>
      </c>
      <c r="S413" s="1">
        <v>0.190464045</v>
      </c>
      <c r="T413" s="1">
        <v>0.31107200000000002</v>
      </c>
      <c r="U413" s="1">
        <v>0.27745990999999998</v>
      </c>
      <c r="V413" s="1">
        <v>7.7077778E-2</v>
      </c>
      <c r="W413" s="1">
        <v>0.17322222200000001</v>
      </c>
      <c r="X413" s="1">
        <v>3.9977777999999999E-2</v>
      </c>
      <c r="Y413" s="1">
        <v>0.25308888899999998</v>
      </c>
      <c r="Z413" s="1">
        <v>0.38411683600000002</v>
      </c>
      <c r="AA413" s="1">
        <v>-0.18734362099999999</v>
      </c>
      <c r="AB413" s="1">
        <v>0.7</v>
      </c>
      <c r="AC413" s="1">
        <v>0.30830487699999998</v>
      </c>
      <c r="AD413" s="1">
        <v>0.70969269199999996</v>
      </c>
      <c r="AE413" s="1">
        <f t="shared" si="227"/>
        <v>0.68342142757821545</v>
      </c>
      <c r="AF413" s="1">
        <v>0.53926197200000003</v>
      </c>
      <c r="AG413" s="1">
        <v>0.56339691300000005</v>
      </c>
      <c r="AH413" s="1">
        <v>0.73632371399999996</v>
      </c>
      <c r="AI413" s="1">
        <v>1</v>
      </c>
      <c r="AJ413" s="1">
        <v>0.51761552799999999</v>
      </c>
      <c r="AK413" s="1">
        <v>1.0905912710000001</v>
      </c>
      <c r="AL413" s="1">
        <v>0.161542938</v>
      </c>
      <c r="AM413" s="1">
        <v>0.190464045</v>
      </c>
      <c r="AN413" s="1">
        <v>0.29030730825514334</v>
      </c>
      <c r="AO413" s="1">
        <v>0.90757987157879083</v>
      </c>
      <c r="AP413" s="1">
        <v>3.3003890811854277</v>
      </c>
      <c r="AQ413" s="1">
        <v>0.33608323881457247</v>
      </c>
      <c r="AR413" s="1">
        <v>1.5542242308428838E-2</v>
      </c>
      <c r="AS413" s="1">
        <v>0.55449999999999999</v>
      </c>
      <c r="AT413" s="1">
        <v>1.9918840348048001</v>
      </c>
      <c r="AU413" s="1">
        <v>0.31746116156503185</v>
      </c>
      <c r="AV413" s="1">
        <v>0.38253883843496811</v>
      </c>
      <c r="AW413" s="1">
        <f t="shared" si="245"/>
        <v>0.59123857704409732</v>
      </c>
      <c r="AX413" s="1">
        <f t="shared" si="246"/>
        <v>0.62898753379012673</v>
      </c>
      <c r="AY413" s="1">
        <f t="shared" si="247"/>
        <v>0.16994081704849229</v>
      </c>
      <c r="AZ413" s="1">
        <f t="shared" si="248"/>
        <v>0.18784041949150707</v>
      </c>
      <c r="BA413" s="1">
        <f t="shared" si="249"/>
        <v>0.19233409145054667</v>
      </c>
      <c r="BB413" s="1">
        <f t="shared" si="250"/>
        <v>0.16989798167175715</v>
      </c>
      <c r="BC413" s="1">
        <f t="shared" si="251"/>
        <v>0.18321473106766153</v>
      </c>
      <c r="BD413" s="1">
        <f t="shared" si="252"/>
        <v>0.22117412184126378</v>
      </c>
      <c r="BE413" s="1">
        <f t="shared" si="228"/>
        <v>0.15157829615688348</v>
      </c>
      <c r="BF413" s="1">
        <f t="shared" si="229"/>
        <v>0.16754380278042505</v>
      </c>
      <c r="BG413" s="1">
        <f t="shared" si="230"/>
        <v>0.1715519224945066</v>
      </c>
      <c r="BH413" s="1">
        <f t="shared" si="231"/>
        <v>0.15154008924736334</v>
      </c>
      <c r="BI413" s="1">
        <f t="shared" si="232"/>
        <v>0.16341793130342108</v>
      </c>
      <c r="BJ413" s="1">
        <f t="shared" si="233"/>
        <v>0.19727571706994534</v>
      </c>
      <c r="BK413" s="1">
        <f t="shared" si="234"/>
        <v>0.27745990963818534</v>
      </c>
      <c r="BL413" s="2">
        <f t="shared" si="235"/>
        <v>1.7399999999999998</v>
      </c>
      <c r="BM413" s="2">
        <f t="shared" si="236"/>
        <v>1.9232714988180761</v>
      </c>
      <c r="BN413" s="2">
        <f t="shared" si="237"/>
        <v>1.9692815707038538</v>
      </c>
      <c r="BO413" s="2">
        <f t="shared" si="238"/>
        <v>1.7395614146335547</v>
      </c>
      <c r="BP413" s="2">
        <f t="shared" si="239"/>
        <v>1.8759097290132709</v>
      </c>
      <c r="BQ413" s="2">
        <f t="shared" si="240"/>
        <v>2.2645705645512146</v>
      </c>
      <c r="BR413" s="2">
        <f t="shared" si="241"/>
        <v>3.1850222295068225</v>
      </c>
      <c r="BS413" s="1">
        <f t="shared" si="253"/>
        <v>1.9507873433168177</v>
      </c>
      <c r="BT413" s="1">
        <f t="shared" si="254"/>
        <v>2.1562607457794654</v>
      </c>
      <c r="BU413" s="1">
        <f t="shared" si="255"/>
        <v>2.2078445767564032</v>
      </c>
      <c r="BV413" s="1">
        <f t="shared" si="256"/>
        <v>1.9502956267755394</v>
      </c>
      <c r="BW413" s="1">
        <f t="shared" si="257"/>
        <v>2.1031614692896383</v>
      </c>
      <c r="BX413" s="1">
        <f t="shared" si="258"/>
        <v>2.5389055145829493</v>
      </c>
      <c r="BY413" s="1">
        <f t="shared" si="259"/>
        <v>3.5708626744279441</v>
      </c>
    </row>
    <row r="414" spans="1:77" x14ac:dyDescent="0.25">
      <c r="A414" s="1">
        <v>20140216</v>
      </c>
      <c r="B414" s="1">
        <v>2014</v>
      </c>
      <c r="C414" s="1">
        <v>2</v>
      </c>
      <c r="D414" s="1">
        <v>7.08</v>
      </c>
      <c r="E414" s="1">
        <v>91.894999999999996</v>
      </c>
      <c r="F414" s="1">
        <f t="shared" si="242"/>
        <v>3.8110694399999998</v>
      </c>
      <c r="G414" s="1">
        <v>432.286</v>
      </c>
      <c r="H414" s="1">
        <v>2.3330000000000002</v>
      </c>
      <c r="I414" s="1">
        <v>166.84645330000001</v>
      </c>
      <c r="J414" s="1">
        <v>130.50853570000001</v>
      </c>
      <c r="K414" s="1">
        <f t="shared" si="243"/>
        <v>2.1623300347680002E-3</v>
      </c>
      <c r="L414" s="1">
        <f t="shared" si="244"/>
        <v>1.691390622672E-3</v>
      </c>
      <c r="M414" s="1">
        <f t="shared" si="223"/>
        <v>4.709394120960002E-4</v>
      </c>
      <c r="N414" s="1">
        <f t="shared" si="224"/>
        <v>0.78220743155587358</v>
      </c>
      <c r="O414" s="1">
        <f t="shared" si="225"/>
        <v>2.9810468381434814</v>
      </c>
      <c r="P414" s="1">
        <f t="shared" si="226"/>
        <v>0.83002260185651844</v>
      </c>
      <c r="Q414" s="1">
        <v>2.9092199999999999</v>
      </c>
      <c r="R414" s="1">
        <v>-15.895200000000001</v>
      </c>
      <c r="S414" s="1">
        <v>-0.22402775899999999</v>
      </c>
      <c r="T414" s="1">
        <v>0.18664900000000001</v>
      </c>
      <c r="U414" s="1">
        <v>0.69729567299999995</v>
      </c>
      <c r="V414" s="1">
        <v>0.152077778</v>
      </c>
      <c r="W414" s="1">
        <v>0.224411111</v>
      </c>
      <c r="X414" s="1">
        <v>0.12456666700000001</v>
      </c>
      <c r="Y414" s="1">
        <v>0.15896666700000001</v>
      </c>
      <c r="Z414" s="1">
        <v>0.19212607600000001</v>
      </c>
      <c r="AA414" s="1">
        <v>0.17070484499999999</v>
      </c>
      <c r="AB414" s="1">
        <v>0.37777777800000001</v>
      </c>
      <c r="AC414" s="1">
        <v>7.0236333999999997E-2</v>
      </c>
      <c r="AD414" s="1">
        <v>0.60088686999999996</v>
      </c>
      <c r="AE414" s="1">
        <f t="shared" si="227"/>
        <v>0.55734283893395131</v>
      </c>
      <c r="AF414" s="1">
        <v>0.66996020499999998</v>
      </c>
      <c r="AG414" s="1">
        <v>0.75959463800000004</v>
      </c>
      <c r="AH414" s="1">
        <v>0.94604767899999997</v>
      </c>
      <c r="AI414" s="1">
        <v>1</v>
      </c>
      <c r="AJ414" s="1">
        <v>0.74567187599999996</v>
      </c>
      <c r="AK414" s="1">
        <v>1.0890916500000001</v>
      </c>
      <c r="AL414" s="1">
        <v>0</v>
      </c>
      <c r="AM414" s="1">
        <v>0</v>
      </c>
      <c r="AN414" s="1">
        <v>0.39911313019005595</v>
      </c>
      <c r="AO414" s="1">
        <v>0.71427584943900346</v>
      </c>
      <c r="AP414" s="1">
        <v>2.7221548615270272</v>
      </c>
      <c r="AQ414" s="1">
        <v>1.0889145784729726</v>
      </c>
      <c r="AR414" s="1">
        <v>5.4732800644974905E-2</v>
      </c>
      <c r="AS414" s="1">
        <v>0.54644444445000007</v>
      </c>
      <c r="AT414" s="1">
        <v>2.064501139104888</v>
      </c>
      <c r="AU414" s="1">
        <v>0.1995168217143409</v>
      </c>
      <c r="AV414" s="1">
        <v>0.17826095628565911</v>
      </c>
      <c r="AW414" s="1">
        <f t="shared" si="245"/>
        <v>0.26246721232650932</v>
      </c>
      <c r="AX414" s="1">
        <f t="shared" si="246"/>
        <v>0.5754428846287013</v>
      </c>
      <c r="AY414" s="1">
        <f t="shared" si="247"/>
        <v>0</v>
      </c>
      <c r="AZ414" s="1">
        <f t="shared" si="248"/>
        <v>0</v>
      </c>
      <c r="BA414" s="1">
        <f t="shared" si="249"/>
        <v>0</v>
      </c>
      <c r="BB414" s="1">
        <f t="shared" si="250"/>
        <v>0</v>
      </c>
      <c r="BC414" s="1">
        <f t="shared" si="251"/>
        <v>0</v>
      </c>
      <c r="BD414" s="1">
        <f t="shared" si="252"/>
        <v>0</v>
      </c>
      <c r="BE414" s="1">
        <f t="shared" si="228"/>
        <v>0</v>
      </c>
      <c r="BF414" s="1">
        <f t="shared" si="229"/>
        <v>0</v>
      </c>
      <c r="BG414" s="1">
        <f t="shared" si="230"/>
        <v>0</v>
      </c>
      <c r="BH414" s="1">
        <f t="shared" si="231"/>
        <v>0</v>
      </c>
      <c r="BI414" s="1">
        <f t="shared" si="232"/>
        <v>0</v>
      </c>
      <c r="BJ414" s="1">
        <f t="shared" si="233"/>
        <v>0</v>
      </c>
      <c r="BK414" s="1">
        <f t="shared" si="234"/>
        <v>0.69729567280197835</v>
      </c>
      <c r="BL414" s="2" t="e">
        <f t="shared" si="235"/>
        <v>#DIV/0!</v>
      </c>
      <c r="BM414" s="2" t="e">
        <f t="shared" si="236"/>
        <v>#DIV/0!</v>
      </c>
      <c r="BN414" s="2" t="e">
        <f t="shared" si="237"/>
        <v>#DIV/0!</v>
      </c>
      <c r="BO414" s="2" t="e">
        <f t="shared" si="238"/>
        <v>#DIV/0!</v>
      </c>
      <c r="BP414" s="2" t="e">
        <f t="shared" si="239"/>
        <v>#DIV/0!</v>
      </c>
      <c r="BQ414" s="2" t="e">
        <f t="shared" si="240"/>
        <v>#DIV/0!</v>
      </c>
      <c r="BR414" s="2" t="e">
        <f t="shared" si="241"/>
        <v>#DIV/0!</v>
      </c>
      <c r="BS414" s="1" t="e">
        <f t="shared" si="253"/>
        <v>#DIV/0!</v>
      </c>
      <c r="BT414" s="1" t="e">
        <f t="shared" si="254"/>
        <v>#DIV/0!</v>
      </c>
      <c r="BU414" s="1" t="e">
        <f t="shared" si="255"/>
        <v>#DIV/0!</v>
      </c>
      <c r="BV414" s="1" t="e">
        <f t="shared" si="256"/>
        <v>#DIV/0!</v>
      </c>
      <c r="BW414" s="1" t="e">
        <f t="shared" si="257"/>
        <v>#DIV/0!</v>
      </c>
      <c r="BX414" s="1" t="e">
        <f t="shared" si="258"/>
        <v>#DIV/0!</v>
      </c>
      <c r="BY414" s="1" t="e">
        <f t="shared" si="259"/>
        <v>#DIV/0!</v>
      </c>
    </row>
    <row r="415" spans="1:77" x14ac:dyDescent="0.25">
      <c r="A415" s="1">
        <v>20090601</v>
      </c>
      <c r="B415" s="1">
        <v>2009</v>
      </c>
      <c r="C415" s="1">
        <v>6</v>
      </c>
      <c r="D415" s="1">
        <v>8.7319999999999993</v>
      </c>
      <c r="E415" s="1">
        <v>144.74100000000001</v>
      </c>
      <c r="F415" s="1">
        <f t="shared" si="242"/>
        <v>6.0026987520000006</v>
      </c>
      <c r="G415" s="1">
        <v>432.286</v>
      </c>
      <c r="H415" s="1">
        <v>3.1909999999999998</v>
      </c>
      <c r="I415" s="1">
        <v>285.95262500000001</v>
      </c>
      <c r="J415" s="1">
        <v>223.5695417</v>
      </c>
      <c r="K415" s="1">
        <f t="shared" si="243"/>
        <v>3.7059460200000002E-3</v>
      </c>
      <c r="L415" s="1">
        <f t="shared" si="244"/>
        <v>2.8974612604319998E-3</v>
      </c>
      <c r="M415" s="1">
        <f t="shared" si="223"/>
        <v>8.0848475956800045E-4</v>
      </c>
      <c r="N415" s="1">
        <f t="shared" si="224"/>
        <v>0.78184119379914763</v>
      </c>
      <c r="O415" s="1">
        <f t="shared" si="225"/>
        <v>4.693157158280334</v>
      </c>
      <c r="P415" s="1">
        <f t="shared" si="226"/>
        <v>1.3095415937196666</v>
      </c>
      <c r="Q415" s="1">
        <v>28.4208</v>
      </c>
      <c r="R415" s="1">
        <v>30.248699999999999</v>
      </c>
      <c r="S415" s="1">
        <v>0.48442205900000002</v>
      </c>
      <c r="T415" s="1">
        <v>4.5186599999999997</v>
      </c>
      <c r="U415" s="1">
        <v>1.0930534709999999</v>
      </c>
      <c r="V415" s="1">
        <v>5.5377778000000003E-2</v>
      </c>
      <c r="W415" s="1">
        <v>0.30291111100000001</v>
      </c>
      <c r="X415" s="1">
        <v>3.0066666999999998E-2</v>
      </c>
      <c r="Y415" s="1">
        <v>0.214655556</v>
      </c>
      <c r="Z415" s="1">
        <v>0.69087638699999998</v>
      </c>
      <c r="AA415" s="1">
        <v>0.170520168</v>
      </c>
      <c r="AB415" s="1">
        <v>1.6666666670000001</v>
      </c>
      <c r="AC415" s="1">
        <v>0.68868671999999997</v>
      </c>
      <c r="AD415" s="1">
        <v>0.69751160400000001</v>
      </c>
      <c r="AE415" s="1">
        <f t="shared" si="227"/>
        <v>0.66930660950173815</v>
      </c>
      <c r="AF415" s="1">
        <v>0.73165360000000002</v>
      </c>
      <c r="AG415" s="1">
        <v>0.848563607</v>
      </c>
      <c r="AH415" s="1">
        <v>1.0496863240000001</v>
      </c>
      <c r="AI415" s="1">
        <v>1</v>
      </c>
      <c r="AJ415" s="1">
        <v>0.74555424699999995</v>
      </c>
      <c r="AK415" s="1">
        <v>1.059596314</v>
      </c>
      <c r="AL415" s="1">
        <v>0.68646796300000001</v>
      </c>
      <c r="AM415" s="1">
        <v>0.48442205900000002</v>
      </c>
      <c r="AN415" s="1">
        <v>0.3024883960535088</v>
      </c>
      <c r="AO415" s="1">
        <v>0.88850089671717281</v>
      </c>
      <c r="AP415" s="1">
        <v>5.3334032238750542</v>
      </c>
      <c r="AQ415" s="1">
        <v>0.66929552812494553</v>
      </c>
      <c r="AR415" s="1">
        <v>2.4650370749419389E-2</v>
      </c>
      <c r="AS415" s="1">
        <v>0.578666666675</v>
      </c>
      <c r="AT415" s="1">
        <v>1.6852531754829161</v>
      </c>
      <c r="AU415" s="1">
        <v>0.59584169354416316</v>
      </c>
      <c r="AV415" s="1">
        <v>1.0708249734558368</v>
      </c>
      <c r="AW415" s="1">
        <f t="shared" si="245"/>
        <v>1.9436577582867558</v>
      </c>
      <c r="AX415" s="1">
        <f t="shared" si="246"/>
        <v>1.5985611102303117</v>
      </c>
      <c r="AY415" s="1">
        <f t="shared" si="247"/>
        <v>3.6127947829239817</v>
      </c>
      <c r="AZ415" s="1">
        <f t="shared" si="248"/>
        <v>3.9584496822741824</v>
      </c>
      <c r="BA415" s="1">
        <f t="shared" si="249"/>
        <v>3.4451440331826499</v>
      </c>
      <c r="BB415" s="1">
        <f t="shared" si="250"/>
        <v>2.8416795962393193</v>
      </c>
      <c r="BC415" s="1">
        <f t="shared" si="251"/>
        <v>3.892274213315515</v>
      </c>
      <c r="BD415" s="1">
        <f t="shared" si="252"/>
        <v>3.8367903913576362</v>
      </c>
      <c r="BE415" s="1">
        <f t="shared" si="228"/>
        <v>0.87392675615969317</v>
      </c>
      <c r="BF415" s="1">
        <f t="shared" si="229"/>
        <v>0.95753988203321505</v>
      </c>
      <c r="BG415" s="1">
        <f t="shared" si="230"/>
        <v>0.83337242504138853</v>
      </c>
      <c r="BH415" s="1">
        <f t="shared" si="231"/>
        <v>0.68739576444380335</v>
      </c>
      <c r="BI415" s="1">
        <f t="shared" si="232"/>
        <v>0.94153218815651263</v>
      </c>
      <c r="BJ415" s="1">
        <f t="shared" si="233"/>
        <v>0.92811077912099949</v>
      </c>
      <c r="BK415" s="1">
        <f t="shared" si="234"/>
        <v>1.0930534705855866</v>
      </c>
      <c r="BL415" s="2">
        <f t="shared" si="235"/>
        <v>1.74</v>
      </c>
      <c r="BM415" s="2">
        <f t="shared" si="236"/>
        <v>1.9064748653070682</v>
      </c>
      <c r="BN415" s="2">
        <f t="shared" si="237"/>
        <v>1.6592557778458086</v>
      </c>
      <c r="BO415" s="2">
        <f t="shared" si="238"/>
        <v>1.3686142708207223</v>
      </c>
      <c r="BP415" s="2">
        <f t="shared" si="239"/>
        <v>1.8746033301364795</v>
      </c>
      <c r="BQ415" s="2">
        <f t="shared" si="240"/>
        <v>1.8478811230897305</v>
      </c>
      <c r="BR415" s="2">
        <f t="shared" si="241"/>
        <v>2.1762842542738015</v>
      </c>
      <c r="BS415" s="1">
        <f t="shared" si="253"/>
        <v>7.193123311513574</v>
      </c>
      <c r="BT415" s="1">
        <f t="shared" si="254"/>
        <v>7.881326894514352</v>
      </c>
      <c r="BU415" s="1">
        <f t="shared" si="255"/>
        <v>6.8593283996472847</v>
      </c>
      <c r="BV415" s="1">
        <f t="shared" si="256"/>
        <v>5.6578225378797065</v>
      </c>
      <c r="BW415" s="1">
        <f t="shared" si="257"/>
        <v>7.749570640141199</v>
      </c>
      <c r="BX415" s="1">
        <f t="shared" si="258"/>
        <v>7.6391015996566809</v>
      </c>
      <c r="BY415" s="1">
        <f t="shared" si="259"/>
        <v>8.9967132194809292</v>
      </c>
    </row>
    <row r="416" spans="1:77" x14ac:dyDescent="0.25">
      <c r="A416" s="1">
        <v>20110322</v>
      </c>
      <c r="B416" s="1">
        <v>2011</v>
      </c>
      <c r="C416" s="1">
        <v>3</v>
      </c>
      <c r="D416" s="1">
        <v>17.757000000000001</v>
      </c>
      <c r="E416" s="1">
        <v>125.163</v>
      </c>
      <c r="F416" s="1">
        <f t="shared" si="242"/>
        <v>5.1907599360000001</v>
      </c>
      <c r="G416" s="1">
        <v>432.286</v>
      </c>
      <c r="H416" s="1">
        <v>6.9560000000000004</v>
      </c>
      <c r="I416" s="1">
        <v>262.73479170000002</v>
      </c>
      <c r="J416" s="1">
        <v>205.4145417</v>
      </c>
      <c r="K416" s="1">
        <f t="shared" si="243"/>
        <v>3.4050429004319998E-3</v>
      </c>
      <c r="L416" s="1">
        <f t="shared" si="244"/>
        <v>2.6621724604320002E-3</v>
      </c>
      <c r="M416" s="1">
        <f t="shared" si="223"/>
        <v>7.4287043999999962E-4</v>
      </c>
      <c r="N416" s="1">
        <f t="shared" si="224"/>
        <v>0.78183228178835817</v>
      </c>
      <c r="O416" s="1">
        <f t="shared" si="225"/>
        <v>4.0583036849784717</v>
      </c>
      <c r="P416" s="1">
        <f t="shared" si="226"/>
        <v>1.1324562510215284</v>
      </c>
      <c r="Q416" s="1">
        <v>-5.69672</v>
      </c>
      <c r="R416" s="1">
        <v>35.685000000000002</v>
      </c>
      <c r="S416" s="1">
        <v>-0.18996488</v>
      </c>
      <c r="T416" s="1">
        <v>0.99457499999999999</v>
      </c>
      <c r="U416" s="1">
        <v>0.57523185099999996</v>
      </c>
      <c r="V416" s="1">
        <v>9.1588889000000007E-2</v>
      </c>
      <c r="W416" s="1">
        <v>0.215811111</v>
      </c>
      <c r="X416" s="1">
        <v>4.0911111E-2</v>
      </c>
      <c r="Y416" s="1">
        <v>0.30575555599999998</v>
      </c>
      <c r="Z416" s="1">
        <v>0.40410612200000001</v>
      </c>
      <c r="AA416" s="1">
        <v>-0.17245052399999999</v>
      </c>
      <c r="AB416" s="1">
        <v>0.8</v>
      </c>
      <c r="AC416" s="1">
        <v>0.33309159100000002</v>
      </c>
      <c r="AD416" s="1">
        <v>0.63596676200000002</v>
      </c>
      <c r="AE416" s="1">
        <f t="shared" si="227"/>
        <v>0.59799161297798376</v>
      </c>
      <c r="AF416" s="1">
        <v>0.98863572300000002</v>
      </c>
      <c r="AG416" s="1">
        <v>1.266847281</v>
      </c>
      <c r="AH416" s="1">
        <v>1.6158720200000001</v>
      </c>
      <c r="AI416" s="1">
        <v>0.97535135100000003</v>
      </c>
      <c r="AJ416" s="1">
        <v>0.52710157700000004</v>
      </c>
      <c r="AK416" s="1">
        <v>0.93932664099999996</v>
      </c>
      <c r="AL416" s="1">
        <v>0</v>
      </c>
      <c r="AM416" s="1">
        <v>0</v>
      </c>
      <c r="AN416" s="1">
        <v>0.36403323803235971</v>
      </c>
      <c r="AO416" s="1">
        <v>0.78073798662428207</v>
      </c>
      <c r="AP416" s="1">
        <v>4.0526234614826269</v>
      </c>
      <c r="AQ416" s="1">
        <v>1.1381364745173732</v>
      </c>
      <c r="AR416" s="1">
        <v>5.0553395383730076E-2</v>
      </c>
      <c r="AS416" s="1">
        <v>0.55700000000000005</v>
      </c>
      <c r="AT416" s="1">
        <v>2.2815571172156739</v>
      </c>
      <c r="AU416" s="1">
        <v>0.36208744962113537</v>
      </c>
      <c r="AV416" s="1">
        <v>0.43791255037886467</v>
      </c>
      <c r="AW416" s="1">
        <f t="shared" si="245"/>
        <v>0.81311461656911277</v>
      </c>
      <c r="AX416" s="1">
        <f t="shared" si="246"/>
        <v>1.2066275373137461</v>
      </c>
      <c r="AY416" s="1">
        <f t="shared" si="247"/>
        <v>0</v>
      </c>
      <c r="AZ416" s="1">
        <f t="shared" si="248"/>
        <v>0</v>
      </c>
      <c r="BA416" s="1">
        <f t="shared" si="249"/>
        <v>0</v>
      </c>
      <c r="BB416" s="1">
        <f t="shared" si="250"/>
        <v>0</v>
      </c>
      <c r="BC416" s="1">
        <f t="shared" si="251"/>
        <v>0</v>
      </c>
      <c r="BD416" s="1">
        <f t="shared" si="252"/>
        <v>0</v>
      </c>
      <c r="BE416" s="1">
        <f t="shared" si="228"/>
        <v>0</v>
      </c>
      <c r="BF416" s="1">
        <f t="shared" si="229"/>
        <v>0</v>
      </c>
      <c r="BG416" s="1">
        <f t="shared" si="230"/>
        <v>0</v>
      </c>
      <c r="BH416" s="1">
        <f t="shared" si="231"/>
        <v>0</v>
      </c>
      <c r="BI416" s="1">
        <f t="shared" si="232"/>
        <v>0</v>
      </c>
      <c r="BJ416" s="1">
        <f t="shared" si="233"/>
        <v>0</v>
      </c>
      <c r="BK416" s="1">
        <f t="shared" si="234"/>
        <v>0.57523185144122246</v>
      </c>
      <c r="BL416" s="2" t="e">
        <f t="shared" si="235"/>
        <v>#DIV/0!</v>
      </c>
      <c r="BM416" s="2" t="e">
        <f t="shared" si="236"/>
        <v>#DIV/0!</v>
      </c>
      <c r="BN416" s="2" t="e">
        <f t="shared" si="237"/>
        <v>#DIV/0!</v>
      </c>
      <c r="BO416" s="2" t="e">
        <f t="shared" si="238"/>
        <v>#DIV/0!</v>
      </c>
      <c r="BP416" s="2" t="e">
        <f t="shared" si="239"/>
        <v>#DIV/0!</v>
      </c>
      <c r="BQ416" s="2" t="e">
        <f t="shared" si="240"/>
        <v>#DIV/0!</v>
      </c>
      <c r="BR416" s="2" t="e">
        <f t="shared" si="241"/>
        <v>#DIV/0!</v>
      </c>
      <c r="BS416" s="1" t="e">
        <f t="shared" si="253"/>
        <v>#DIV/0!</v>
      </c>
      <c r="BT416" s="1" t="e">
        <f t="shared" si="254"/>
        <v>#DIV/0!</v>
      </c>
      <c r="BU416" s="1" t="e">
        <f t="shared" si="255"/>
        <v>#DIV/0!</v>
      </c>
      <c r="BV416" s="1" t="e">
        <f t="shared" si="256"/>
        <v>#DIV/0!</v>
      </c>
      <c r="BW416" s="1" t="e">
        <f t="shared" si="257"/>
        <v>#DIV/0!</v>
      </c>
      <c r="BX416" s="1" t="e">
        <f t="shared" si="258"/>
        <v>#DIV/0!</v>
      </c>
      <c r="BY416" s="1" t="e">
        <f t="shared" si="259"/>
        <v>#DIV/0!</v>
      </c>
    </row>
    <row r="417" spans="1:77" x14ac:dyDescent="0.25">
      <c r="A417" s="1">
        <v>20130502</v>
      </c>
      <c r="B417" s="1">
        <v>2013</v>
      </c>
      <c r="C417" s="1">
        <v>5</v>
      </c>
      <c r="D417" s="1">
        <v>9.641</v>
      </c>
      <c r="E417" s="1">
        <v>141.286</v>
      </c>
      <c r="F417" s="1">
        <f t="shared" si="242"/>
        <v>5.8594129920000002</v>
      </c>
      <c r="G417" s="1">
        <v>432.286</v>
      </c>
      <c r="H417" s="1">
        <v>1.387</v>
      </c>
      <c r="I417" s="1">
        <v>253.46813080000001</v>
      </c>
      <c r="J417" s="1">
        <v>198.02467949999999</v>
      </c>
      <c r="K417" s="1">
        <f t="shared" si="243"/>
        <v>3.2849469751679997E-3</v>
      </c>
      <c r="L417" s="1">
        <f t="shared" si="244"/>
        <v>2.5663998463199998E-3</v>
      </c>
      <c r="M417" s="1">
        <f t="shared" si="223"/>
        <v>7.1854712884799991E-4</v>
      </c>
      <c r="N417" s="1">
        <f t="shared" si="224"/>
        <v>0.78126066135017236</v>
      </c>
      <c r="O417" s="1">
        <f t="shared" si="225"/>
        <v>4.5777288692537121</v>
      </c>
      <c r="P417" s="1">
        <f t="shared" si="226"/>
        <v>1.2816841227462881</v>
      </c>
      <c r="Q417" s="1">
        <v>56.002499999999998</v>
      </c>
      <c r="R417" s="1">
        <v>5.6112200000000003</v>
      </c>
      <c r="S417" s="1">
        <v>0.90892905000000002</v>
      </c>
      <c r="T417" s="1">
        <v>5.9228800000000001</v>
      </c>
      <c r="U417" s="1">
        <v>1.359136052</v>
      </c>
      <c r="V417" s="1">
        <v>5.2533333000000002E-2</v>
      </c>
      <c r="W417" s="1">
        <v>0.34434444400000003</v>
      </c>
      <c r="X417" s="1">
        <v>2.8477777999999999E-2</v>
      </c>
      <c r="Y417" s="1">
        <v>0.18284444399999999</v>
      </c>
      <c r="Z417" s="1">
        <v>0.73526694599999998</v>
      </c>
      <c r="AA417" s="1">
        <v>0.30634181300000002</v>
      </c>
      <c r="AB417" s="1">
        <v>2.766666667</v>
      </c>
      <c r="AC417" s="1">
        <v>0.743731013</v>
      </c>
      <c r="AD417" s="1">
        <v>0.676666659</v>
      </c>
      <c r="AE417" s="1">
        <f t="shared" si="227"/>
        <v>0.64515255967555041</v>
      </c>
      <c r="AF417" s="1">
        <v>0.76452108200000002</v>
      </c>
      <c r="AG417" s="1">
        <v>0.89397385699999998</v>
      </c>
      <c r="AH417" s="1">
        <v>1.1067126730000001</v>
      </c>
      <c r="AI417" s="1">
        <v>1</v>
      </c>
      <c r="AJ417" s="1">
        <v>0.832064849</v>
      </c>
      <c r="AK417" s="1">
        <v>1.1225647249999999</v>
      </c>
      <c r="AL417" s="1">
        <v>1</v>
      </c>
      <c r="AM417" s="1">
        <v>0.90892905000000002</v>
      </c>
      <c r="AN417" s="1">
        <v>0.32333334096167449</v>
      </c>
      <c r="AO417" s="1">
        <v>0.85385003042444374</v>
      </c>
      <c r="AP417" s="1">
        <v>5.0030599614885807</v>
      </c>
      <c r="AQ417" s="1">
        <v>0.85635303051141953</v>
      </c>
      <c r="AR417" s="1">
        <v>2.8680888550640295E-2</v>
      </c>
      <c r="AS417" s="1">
        <v>0.60616666667500008</v>
      </c>
      <c r="AT417" s="1">
        <v>0.80603284348467152</v>
      </c>
      <c r="AU417" s="1">
        <v>0.61925636359261993</v>
      </c>
      <c r="AV417" s="1">
        <v>2.1474103034073799</v>
      </c>
      <c r="AW417" s="1">
        <f t="shared" si="245"/>
        <v>2.7217491178609872</v>
      </c>
      <c r="AX417" s="1">
        <f t="shared" si="246"/>
        <v>1.472430860929131</v>
      </c>
      <c r="AY417" s="1">
        <f t="shared" si="247"/>
        <v>5.7970722799929826</v>
      </c>
      <c r="AZ417" s="1">
        <f t="shared" si="248"/>
        <v>6.2559456865894116</v>
      </c>
      <c r="BA417" s="1">
        <f t="shared" si="249"/>
        <v>6.8456106325931172</v>
      </c>
      <c r="BB417" s="1">
        <f t="shared" si="250"/>
        <v>5.1218221191943085</v>
      </c>
      <c r="BC417" s="1">
        <f t="shared" si="251"/>
        <v>6.2405488912828986</v>
      </c>
      <c r="BD417" s="1">
        <f t="shared" si="252"/>
        <v>7.2961640633213962</v>
      </c>
      <c r="BE417" s="1">
        <f t="shared" si="228"/>
        <v>1.3302666826800003</v>
      </c>
      <c r="BF417" s="1">
        <f t="shared" si="229"/>
        <v>1.4355653532640835</v>
      </c>
      <c r="BG417" s="1">
        <f t="shared" si="230"/>
        <v>1.5708770405653123</v>
      </c>
      <c r="BH417" s="1">
        <f t="shared" si="231"/>
        <v>1.1753155714984302</v>
      </c>
      <c r="BI417" s="1">
        <f t="shared" si="232"/>
        <v>1.4320322174280882</v>
      </c>
      <c r="BJ417" s="1">
        <f t="shared" si="233"/>
        <v>1.6742665083374351</v>
      </c>
      <c r="BK417" s="1">
        <f t="shared" si="234"/>
        <v>1.3591360516072877</v>
      </c>
      <c r="BL417" s="2">
        <f t="shared" si="235"/>
        <v>1.7400000000000002</v>
      </c>
      <c r="BM417" s="2">
        <f t="shared" si="236"/>
        <v>1.877731546013905</v>
      </c>
      <c r="BN417" s="2">
        <f t="shared" si="237"/>
        <v>2.0547203701117982</v>
      </c>
      <c r="BO417" s="2">
        <f t="shared" si="238"/>
        <v>1.5373226444243826</v>
      </c>
      <c r="BP417" s="2">
        <f t="shared" si="239"/>
        <v>1.8731101746492953</v>
      </c>
      <c r="BQ417" s="2">
        <f t="shared" si="240"/>
        <v>2.1899546628034452</v>
      </c>
      <c r="BR417" s="2">
        <f t="shared" si="241"/>
        <v>1.7777613771640737</v>
      </c>
      <c r="BS417" s="1">
        <f t="shared" si="253"/>
        <v>7.5826192586184069</v>
      </c>
      <c r="BT417" s="1">
        <f t="shared" si="254"/>
        <v>8.1828295306438807</v>
      </c>
      <c r="BU417" s="1">
        <f t="shared" si="255"/>
        <v>8.9541162353363557</v>
      </c>
      <c r="BV417" s="1">
        <f t="shared" si="256"/>
        <v>6.6993863737485642</v>
      </c>
      <c r="BW417" s="1">
        <f t="shared" si="257"/>
        <v>8.1626903929941577</v>
      </c>
      <c r="BX417" s="1">
        <f t="shared" si="258"/>
        <v>9.5434439090083796</v>
      </c>
      <c r="BY417" s="1">
        <f t="shared" si="259"/>
        <v>7.7471768136277506</v>
      </c>
    </row>
    <row r="418" spans="1:77" x14ac:dyDescent="0.25">
      <c r="A418" s="1">
        <v>20090528</v>
      </c>
      <c r="B418" s="1">
        <v>2009</v>
      </c>
      <c r="C418" s="1">
        <v>5</v>
      </c>
      <c r="D418" s="1">
        <v>8.0150000000000006</v>
      </c>
      <c r="E418" s="1">
        <v>226.2</v>
      </c>
      <c r="F418" s="1">
        <f t="shared" si="242"/>
        <v>9.3809663999999984</v>
      </c>
      <c r="G418" s="1">
        <v>432.286</v>
      </c>
      <c r="H418" s="1">
        <v>3.6389999999999998</v>
      </c>
      <c r="I418" s="1">
        <v>427.17089129999999</v>
      </c>
      <c r="J418" s="1">
        <v>333.49682860000001</v>
      </c>
      <c r="K418" s="1">
        <f t="shared" si="243"/>
        <v>5.5361347512479994E-3</v>
      </c>
      <c r="L418" s="1">
        <f t="shared" si="244"/>
        <v>4.3221188986560001E-3</v>
      </c>
      <c r="M418" s="1">
        <f t="shared" si="223"/>
        <v>1.2140158525919993E-3</v>
      </c>
      <c r="N418" s="1">
        <f t="shared" si="224"/>
        <v>0.78071056664248883</v>
      </c>
      <c r="O418" s="1">
        <f t="shared" si="225"/>
        <v>7.323819593798147</v>
      </c>
      <c r="P418" s="1">
        <f t="shared" si="226"/>
        <v>2.0571468062018514</v>
      </c>
      <c r="Q418" s="1">
        <v>40.830300000000001</v>
      </c>
      <c r="R418" s="1">
        <v>79.169700000000006</v>
      </c>
      <c r="S418" s="1">
        <v>0.34025250000000001</v>
      </c>
      <c r="T418" s="1">
        <v>1.59212</v>
      </c>
      <c r="U418" s="1">
        <v>0.355123511</v>
      </c>
      <c r="V418" s="1">
        <v>5.5277778E-2</v>
      </c>
      <c r="W418" s="1">
        <v>0.175477778</v>
      </c>
      <c r="X418" s="1">
        <v>2.8933332999999999E-2</v>
      </c>
      <c r="Y418" s="1">
        <v>0.200633333</v>
      </c>
      <c r="Z418" s="1">
        <v>0.52089753400000005</v>
      </c>
      <c r="AA418" s="1">
        <v>-6.6883307000000003E-2</v>
      </c>
      <c r="AB418" s="1">
        <v>1.611111111</v>
      </c>
      <c r="AC418" s="1">
        <v>0.47791294200000001</v>
      </c>
      <c r="AD418" s="1">
        <v>0.51400825000000006</v>
      </c>
      <c r="AE418" s="1">
        <f t="shared" si="227"/>
        <v>0.45667236384704524</v>
      </c>
      <c r="AF418" s="1">
        <v>0.70516286500000003</v>
      </c>
      <c r="AG418" s="1">
        <v>0.81092218500000002</v>
      </c>
      <c r="AH418" s="1">
        <v>1.0047051440000001</v>
      </c>
      <c r="AI418" s="1">
        <v>1</v>
      </c>
      <c r="AJ418" s="1">
        <v>0.59434184300000004</v>
      </c>
      <c r="AK418" s="1">
        <v>1.0445143079999999</v>
      </c>
      <c r="AL418" s="1">
        <v>0.42902232099999998</v>
      </c>
      <c r="AM418" s="1">
        <v>0.34025250000000001</v>
      </c>
      <c r="AN418" s="1">
        <v>0.4859917497421794</v>
      </c>
      <c r="AO418" s="1">
        <v>0.54943465201535613</v>
      </c>
      <c r="AP418" s="1">
        <v>5.1542280095517485</v>
      </c>
      <c r="AQ418" s="1">
        <v>4.2267383904482516</v>
      </c>
      <c r="AR418" s="1">
        <v>0.15810215508201872</v>
      </c>
      <c r="AS418" s="1">
        <v>0.577277777775</v>
      </c>
      <c r="AT418" s="1">
        <v>1.6878687907707033</v>
      </c>
      <c r="AU418" s="1">
        <v>0.5783721037409657</v>
      </c>
      <c r="AV418" s="1">
        <v>1.0327390072590343</v>
      </c>
      <c r="AW418" s="1">
        <f t="shared" si="245"/>
        <v>1.9559055212269227</v>
      </c>
      <c r="AX418" s="1">
        <f t="shared" si="246"/>
        <v>4.26490254567367</v>
      </c>
      <c r="AY418" s="1">
        <f t="shared" si="247"/>
        <v>2.3600159703237304</v>
      </c>
      <c r="AZ418" s="1">
        <f t="shared" si="248"/>
        <v>2.2426121106907555</v>
      </c>
      <c r="BA418" s="1">
        <f t="shared" si="249"/>
        <v>2.7712952764374847</v>
      </c>
      <c r="BB418" s="1">
        <f t="shared" si="250"/>
        <v>3.0053853254547418</v>
      </c>
      <c r="BC418" s="1">
        <f t="shared" si="251"/>
        <v>2.5385942957157228</v>
      </c>
      <c r="BD418" s="1">
        <f t="shared" si="252"/>
        <v>3.5275026200561084</v>
      </c>
      <c r="BE418" s="1">
        <f t="shared" si="228"/>
        <v>0.52640325970403878</v>
      </c>
      <c r="BF418" s="1">
        <f t="shared" si="229"/>
        <v>0.50021624436610612</v>
      </c>
      <c r="BG418" s="1">
        <f t="shared" si="230"/>
        <v>0.6181394047596156</v>
      </c>
      <c r="BH418" s="1">
        <f t="shared" si="231"/>
        <v>0.67035335857030054</v>
      </c>
      <c r="BI418" s="1">
        <f t="shared" si="232"/>
        <v>0.56623528363137621</v>
      </c>
      <c r="BJ418" s="1">
        <f t="shared" si="233"/>
        <v>0.78681199668210622</v>
      </c>
      <c r="BK418" s="1">
        <f t="shared" si="234"/>
        <v>0.35512351118752383</v>
      </c>
      <c r="BL418" s="2">
        <f t="shared" si="235"/>
        <v>1.7399999999999998</v>
      </c>
      <c r="BM418" s="2">
        <f t="shared" si="236"/>
        <v>1.6534401129779832</v>
      </c>
      <c r="BN418" s="2">
        <f t="shared" si="237"/>
        <v>2.0432293008338278</v>
      </c>
      <c r="BO418" s="2">
        <f t="shared" si="238"/>
        <v>2.215819948698873</v>
      </c>
      <c r="BP418" s="2">
        <f t="shared" si="239"/>
        <v>1.871662789612158</v>
      </c>
      <c r="BQ418" s="2">
        <f t="shared" si="240"/>
        <v>2.6007682304182373</v>
      </c>
      <c r="BR418" s="2">
        <f t="shared" si="241"/>
        <v>1.1738432429421193</v>
      </c>
      <c r="BS418" s="1">
        <f t="shared" si="253"/>
        <v>7.8009163367872372</v>
      </c>
      <c r="BT418" s="1">
        <f t="shared" si="254"/>
        <v>7.4128436719708546</v>
      </c>
      <c r="BU418" s="1">
        <f t="shared" si="255"/>
        <v>9.1603797888948097</v>
      </c>
      <c r="BV418" s="1">
        <f t="shared" si="256"/>
        <v>9.9341528949333906</v>
      </c>
      <c r="BW418" s="1">
        <f t="shared" si="257"/>
        <v>8.3911981795645172</v>
      </c>
      <c r="BX418" s="1">
        <f t="shared" si="258"/>
        <v>11.659985848774058</v>
      </c>
      <c r="BY418" s="1">
        <f t="shared" si="259"/>
        <v>5.2626740981002795</v>
      </c>
    </row>
    <row r="419" spans="1:77" x14ac:dyDescent="0.25">
      <c r="A419" s="1">
        <v>20110220</v>
      </c>
      <c r="B419" s="1">
        <v>2011</v>
      </c>
      <c r="C419" s="1">
        <v>2</v>
      </c>
      <c r="D419" s="1">
        <v>6.4249999999999998</v>
      </c>
      <c r="E419" s="1">
        <v>85.873000000000005</v>
      </c>
      <c r="F419" s="1">
        <f t="shared" si="242"/>
        <v>3.5613250560000003</v>
      </c>
      <c r="G419" s="1">
        <v>432.286</v>
      </c>
      <c r="H419" s="1">
        <v>3.5579999999999998</v>
      </c>
      <c r="I419" s="1">
        <v>180.1733333</v>
      </c>
      <c r="J419" s="1">
        <v>140.63124999999999</v>
      </c>
      <c r="K419" s="1">
        <f t="shared" si="243"/>
        <v>2.3350463995679997E-3</v>
      </c>
      <c r="L419" s="1">
        <f t="shared" si="244"/>
        <v>1.822581E-3</v>
      </c>
      <c r="M419" s="1">
        <f t="shared" si="223"/>
        <v>5.1246539956799971E-4</v>
      </c>
      <c r="N419" s="1">
        <f t="shared" si="224"/>
        <v>0.78053309790211889</v>
      </c>
      <c r="O419" s="1">
        <f t="shared" si="225"/>
        <v>2.7797320785961173</v>
      </c>
      <c r="P419" s="1">
        <f t="shared" si="226"/>
        <v>0.781592977403883</v>
      </c>
      <c r="Q419" s="1">
        <v>0.42712499999999998</v>
      </c>
      <c r="R419" s="1">
        <v>6.6170099999999996</v>
      </c>
      <c r="S419" s="1">
        <v>6.0635550000000003E-2</v>
      </c>
      <c r="T419" s="1">
        <v>0.16266800000000001</v>
      </c>
      <c r="U419" s="1">
        <v>0.13352825099999999</v>
      </c>
      <c r="V419" s="1">
        <v>6.0977778000000003E-2</v>
      </c>
      <c r="W419" s="1">
        <v>0.1462</v>
      </c>
      <c r="X419" s="1">
        <v>2.7044444000000001E-2</v>
      </c>
      <c r="Y419" s="1">
        <v>0.219877778</v>
      </c>
      <c r="Z419" s="1">
        <v>0.41134827699999998</v>
      </c>
      <c r="AA419" s="1">
        <v>-0.201262634</v>
      </c>
      <c r="AB419" s="1">
        <v>0.44444444399999999</v>
      </c>
      <c r="AC419" s="1">
        <v>0.34207186299999998</v>
      </c>
      <c r="AD419" s="1">
        <v>0.66707762000000004</v>
      </c>
      <c r="AE419" s="1">
        <f t="shared" si="227"/>
        <v>0.63404127462340676</v>
      </c>
      <c r="AF419" s="1">
        <v>0.644903581</v>
      </c>
      <c r="AG419" s="1">
        <v>0.72233151699999998</v>
      </c>
      <c r="AH419" s="1">
        <v>0.90495608500000002</v>
      </c>
      <c r="AI419" s="1">
        <v>1</v>
      </c>
      <c r="AJ419" s="1">
        <v>0.508749915</v>
      </c>
      <c r="AK419" s="1">
        <v>1.047225201</v>
      </c>
      <c r="AL419" s="1">
        <v>0</v>
      </c>
      <c r="AM419" s="1">
        <v>6.0635550000000003E-2</v>
      </c>
      <c r="AN419" s="1">
        <v>0.33292238027115151</v>
      </c>
      <c r="AO419" s="1">
        <v>0.83718724117233778</v>
      </c>
      <c r="AP419" s="1">
        <v>2.9814958985505613</v>
      </c>
      <c r="AQ419" s="1">
        <v>0.57982915744943853</v>
      </c>
      <c r="AR419" s="1">
        <v>2.8380683871778518E-2</v>
      </c>
      <c r="AS419" s="1">
        <v>0.54811111109999999</v>
      </c>
      <c r="AT419" s="1">
        <v>2.1556211413166042</v>
      </c>
      <c r="AU419" s="1">
        <v>0.23028340070509218</v>
      </c>
      <c r="AV419" s="1">
        <v>0.21416104329490782</v>
      </c>
      <c r="AW419" s="1">
        <f t="shared" si="245"/>
        <v>0.33130950889367833</v>
      </c>
      <c r="AX419" s="1">
        <f t="shared" si="246"/>
        <v>0.52936963603438714</v>
      </c>
      <c r="AY419" s="1">
        <f t="shared" si="247"/>
        <v>0</v>
      </c>
      <c r="AZ419" s="1">
        <f t="shared" si="248"/>
        <v>0</v>
      </c>
      <c r="BA419" s="1">
        <f t="shared" si="249"/>
        <v>0</v>
      </c>
      <c r="BB419" s="1">
        <f t="shared" si="250"/>
        <v>0</v>
      </c>
      <c r="BC419" s="1">
        <f t="shared" si="251"/>
        <v>0</v>
      </c>
      <c r="BD419" s="1">
        <f t="shared" si="252"/>
        <v>0</v>
      </c>
      <c r="BE419" s="1">
        <f t="shared" si="228"/>
        <v>0</v>
      </c>
      <c r="BF419" s="1">
        <f t="shared" si="229"/>
        <v>0</v>
      </c>
      <c r="BG419" s="1">
        <f t="shared" si="230"/>
        <v>0</v>
      </c>
      <c r="BH419" s="1">
        <f t="shared" si="231"/>
        <v>0</v>
      </c>
      <c r="BI419" s="1">
        <f t="shared" si="232"/>
        <v>0</v>
      </c>
      <c r="BJ419" s="1">
        <f t="shared" si="233"/>
        <v>0</v>
      </c>
      <c r="BK419" s="1">
        <f t="shared" si="234"/>
        <v>0.13352825051274744</v>
      </c>
      <c r="BL419" s="2" t="e">
        <f t="shared" si="235"/>
        <v>#DIV/0!</v>
      </c>
      <c r="BM419" s="2" t="e">
        <f t="shared" si="236"/>
        <v>#DIV/0!</v>
      </c>
      <c r="BN419" s="2" t="e">
        <f t="shared" si="237"/>
        <v>#DIV/0!</v>
      </c>
      <c r="BO419" s="2" t="e">
        <f t="shared" si="238"/>
        <v>#DIV/0!</v>
      </c>
      <c r="BP419" s="2" t="e">
        <f t="shared" si="239"/>
        <v>#DIV/0!</v>
      </c>
      <c r="BQ419" s="2" t="e">
        <f t="shared" si="240"/>
        <v>#DIV/0!</v>
      </c>
      <c r="BR419" s="2" t="e">
        <f t="shared" si="241"/>
        <v>#DIV/0!</v>
      </c>
      <c r="BS419" s="1" t="e">
        <f t="shared" si="253"/>
        <v>#DIV/0!</v>
      </c>
      <c r="BT419" s="1" t="e">
        <f t="shared" si="254"/>
        <v>#DIV/0!</v>
      </c>
      <c r="BU419" s="1" t="e">
        <f t="shared" si="255"/>
        <v>#DIV/0!</v>
      </c>
      <c r="BV419" s="1" t="e">
        <f t="shared" si="256"/>
        <v>#DIV/0!</v>
      </c>
      <c r="BW419" s="1" t="e">
        <f t="shared" si="257"/>
        <v>#DIV/0!</v>
      </c>
      <c r="BX419" s="1" t="e">
        <f t="shared" si="258"/>
        <v>#DIV/0!</v>
      </c>
      <c r="BY419" s="1" t="e">
        <f t="shared" si="259"/>
        <v>#DIV/0!</v>
      </c>
    </row>
    <row r="420" spans="1:77" x14ac:dyDescent="0.25">
      <c r="A420" s="1">
        <v>20091022</v>
      </c>
      <c r="B420" s="1">
        <v>2009</v>
      </c>
      <c r="C420" s="1">
        <v>10</v>
      </c>
      <c r="D420" s="1">
        <v>15.032999999999999</v>
      </c>
      <c r="E420" s="1">
        <v>81.414000000000001</v>
      </c>
      <c r="F420" s="1">
        <f t="shared" si="242"/>
        <v>3.376401408</v>
      </c>
      <c r="G420" s="1">
        <v>432.286</v>
      </c>
      <c r="H420" s="1">
        <v>4.47</v>
      </c>
      <c r="I420" s="1">
        <v>172.66037499999999</v>
      </c>
      <c r="J420" s="1">
        <v>134.54341669999999</v>
      </c>
      <c r="K420" s="1">
        <f t="shared" si="243"/>
        <v>2.2376784599999998E-3</v>
      </c>
      <c r="L420" s="1">
        <f t="shared" si="244"/>
        <v>1.7436826804319999E-3</v>
      </c>
      <c r="M420" s="1">
        <f t="shared" si="223"/>
        <v>4.9399577956799989E-4</v>
      </c>
      <c r="N420" s="1">
        <f t="shared" si="224"/>
        <v>0.77923737105285451</v>
      </c>
      <c r="O420" s="1">
        <f t="shared" si="225"/>
        <v>2.6310181567890765</v>
      </c>
      <c r="P420" s="1">
        <f t="shared" si="226"/>
        <v>0.74538325121092353</v>
      </c>
      <c r="Q420" s="1">
        <v>8.8542100000000001</v>
      </c>
      <c r="R420" s="1">
        <v>-6.6468299999999996</v>
      </c>
      <c r="S420" s="1">
        <v>4.0111852060000004</v>
      </c>
      <c r="T420" s="1">
        <v>0.98164799999999997</v>
      </c>
      <c r="U420" s="1">
        <v>0.39235244600000002</v>
      </c>
      <c r="V420" s="1">
        <v>3.6644443999999998E-2</v>
      </c>
      <c r="W420" s="1">
        <v>0.23792222199999999</v>
      </c>
      <c r="X420" s="1">
        <v>1.9566666999999999E-2</v>
      </c>
      <c r="Y420" s="1">
        <v>0.13966666699999999</v>
      </c>
      <c r="Z420" s="1">
        <v>0.73307434199999999</v>
      </c>
      <c r="AA420" s="1">
        <v>0.26021834300000002</v>
      </c>
      <c r="AB420" s="1">
        <v>1.877777778</v>
      </c>
      <c r="AC420" s="1">
        <v>0.74101218400000002</v>
      </c>
      <c r="AD420" s="1">
        <v>0.68439170599999999</v>
      </c>
      <c r="AE420" s="1">
        <f t="shared" si="227"/>
        <v>0.65410394669756666</v>
      </c>
      <c r="AF420" s="1">
        <v>0.934079357</v>
      </c>
      <c r="AG420" s="1">
        <v>1.1268485720000001</v>
      </c>
      <c r="AH420" s="1">
        <v>1.444981179</v>
      </c>
      <c r="AI420" s="1">
        <v>1</v>
      </c>
      <c r="AJ420" s="1">
        <v>0.80268684300000004</v>
      </c>
      <c r="AK420" s="1">
        <v>1.0171046370000001</v>
      </c>
      <c r="AL420" s="1">
        <v>1</v>
      </c>
      <c r="AM420" s="1">
        <v>1</v>
      </c>
      <c r="AN420" s="1">
        <v>0.31560829434134879</v>
      </c>
      <c r="AO420" s="1">
        <v>0.86695995257951386</v>
      </c>
      <c r="AP420" s="1">
        <v>2.9272048045690839</v>
      </c>
      <c r="AQ420" s="1">
        <v>0.44919660343091605</v>
      </c>
      <c r="AR420" s="1">
        <v>1.9000797595435073E-2</v>
      </c>
      <c r="AS420" s="1">
        <v>0.58394444445000004</v>
      </c>
      <c r="AT420" s="1">
        <v>0.80878387442090394</v>
      </c>
      <c r="AU420" s="1">
        <v>0.37035931415278073</v>
      </c>
      <c r="AV420" s="1">
        <v>1.5074184638472192</v>
      </c>
      <c r="AW420" s="1">
        <f t="shared" si="245"/>
        <v>1.4179776638206303</v>
      </c>
      <c r="AX420" s="1">
        <f t="shared" si="246"/>
        <v>0.56407993072312501</v>
      </c>
      <c r="AY420" s="1">
        <f t="shared" si="247"/>
        <v>4.0664219803534083</v>
      </c>
      <c r="AZ420" s="1">
        <f t="shared" si="248"/>
        <v>4.4131982592377552</v>
      </c>
      <c r="BA420" s="1">
        <f t="shared" si="249"/>
        <v>4.1962064765657718</v>
      </c>
      <c r="BB420" s="1">
        <f t="shared" si="250"/>
        <v>2.9586253989223867</v>
      </c>
      <c r="BC420" s="1">
        <f t="shared" si="251"/>
        <v>4.3653603978497904</v>
      </c>
      <c r="BD420" s="1">
        <f t="shared" si="252"/>
        <v>4.3507701400458121</v>
      </c>
      <c r="BE420" s="1">
        <f t="shared" si="228"/>
        <v>1.6252980811800002</v>
      </c>
      <c r="BF420" s="1">
        <f t="shared" si="229"/>
        <v>1.7639002290614865</v>
      </c>
      <c r="BG420" s="1">
        <f t="shared" si="230"/>
        <v>1.6771713234750694</v>
      </c>
      <c r="BH420" s="1">
        <f t="shared" si="231"/>
        <v>1.182525622532921</v>
      </c>
      <c r="BI420" s="1">
        <f t="shared" si="232"/>
        <v>1.7447800332979231</v>
      </c>
      <c r="BJ420" s="1">
        <f t="shared" si="233"/>
        <v>1.7389484894671801</v>
      </c>
      <c r="BK420" s="1">
        <f t="shared" si="234"/>
        <v>0.39235244608222486</v>
      </c>
      <c r="BL420" s="2">
        <f t="shared" si="235"/>
        <v>1.7400000000000002</v>
      </c>
      <c r="BM420" s="2">
        <f t="shared" si="236"/>
        <v>1.8883836965701046</v>
      </c>
      <c r="BN420" s="2">
        <f t="shared" si="237"/>
        <v>1.7955340848786892</v>
      </c>
      <c r="BO420" s="2">
        <f t="shared" si="238"/>
        <v>1.265979826736414</v>
      </c>
      <c r="BP420" s="2">
        <f t="shared" si="239"/>
        <v>1.8679141340856364</v>
      </c>
      <c r="BQ420" s="2">
        <f t="shared" si="240"/>
        <v>1.8616710415827977</v>
      </c>
      <c r="BR420" s="2">
        <f t="shared" si="241"/>
        <v>0.4200418766798899</v>
      </c>
      <c r="BS420" s="1">
        <f t="shared" si="253"/>
        <v>4.3534009716407942</v>
      </c>
      <c r="BT420" s="1">
        <f t="shared" si="254"/>
        <v>4.7246502410798437</v>
      </c>
      <c r="BU420" s="1">
        <f t="shared" si="255"/>
        <v>4.4923447297270398</v>
      </c>
      <c r="BV420" s="1">
        <f t="shared" si="256"/>
        <v>3.167424027466637</v>
      </c>
      <c r="BW420" s="1">
        <f t="shared" si="257"/>
        <v>4.6734363254425189</v>
      </c>
      <c r="BX420" s="1">
        <f t="shared" si="258"/>
        <v>4.6578163915529203</v>
      </c>
      <c r="BY420" s="1">
        <f t="shared" si="259"/>
        <v>1.0509256977402617</v>
      </c>
    </row>
    <row r="421" spans="1:77" x14ac:dyDescent="0.25">
      <c r="A421" s="1">
        <v>20090513</v>
      </c>
      <c r="B421" s="1">
        <v>2009</v>
      </c>
      <c r="C421" s="1">
        <v>5</v>
      </c>
      <c r="D421" s="1">
        <v>14.193</v>
      </c>
      <c r="E421" s="1">
        <v>115.233</v>
      </c>
      <c r="F421" s="1">
        <f t="shared" si="242"/>
        <v>4.7789429760000006</v>
      </c>
      <c r="G421" s="1">
        <v>432.286</v>
      </c>
      <c r="H421" s="1">
        <v>7.9459999999999997</v>
      </c>
      <c r="I421" s="1">
        <v>254.88670830000001</v>
      </c>
      <c r="J421" s="1">
        <v>198.57383329999999</v>
      </c>
      <c r="K421" s="1">
        <f t="shared" si="243"/>
        <v>3.3033317395680002E-3</v>
      </c>
      <c r="L421" s="1">
        <f t="shared" si="244"/>
        <v>2.5735168795679997E-3</v>
      </c>
      <c r="M421" s="1">
        <f t="shared" si="223"/>
        <v>7.2981486000000054E-4</v>
      </c>
      <c r="N421" s="1">
        <f t="shared" si="224"/>
        <v>0.77906703972291824</v>
      </c>
      <c r="O421" s="1">
        <f t="shared" si="225"/>
        <v>3.7231169573169538</v>
      </c>
      <c r="P421" s="1">
        <f t="shared" si="226"/>
        <v>1.0558260186830468</v>
      </c>
      <c r="Q421" s="1">
        <v>22.267299999999999</v>
      </c>
      <c r="R421" s="1">
        <v>3.7075800000000001</v>
      </c>
      <c r="S421" s="1">
        <v>0.85726286299999999</v>
      </c>
      <c r="T421" s="1">
        <v>1.33836</v>
      </c>
      <c r="U421" s="1">
        <v>0.71109414999999998</v>
      </c>
      <c r="V421" s="1">
        <v>7.4522221999999999E-2</v>
      </c>
      <c r="W421" s="1">
        <v>0.19800000000000001</v>
      </c>
      <c r="X421" s="1">
        <v>3.9322221999999997E-2</v>
      </c>
      <c r="Y421" s="1">
        <v>0.25246666699999998</v>
      </c>
      <c r="Z421" s="1">
        <v>0.45309251099999998</v>
      </c>
      <c r="AA421" s="1">
        <v>-0.120911648</v>
      </c>
      <c r="AB421" s="1">
        <v>0.9</v>
      </c>
      <c r="AC421" s="1">
        <v>0.39383471399999997</v>
      </c>
      <c r="AD421" s="1">
        <v>0.74469824500000004</v>
      </c>
      <c r="AE421" s="1">
        <f t="shared" si="227"/>
        <v>0.72398406141367333</v>
      </c>
      <c r="AF421" s="1">
        <v>0.91165489200000005</v>
      </c>
      <c r="AG421" s="1">
        <v>1.091258499</v>
      </c>
      <c r="AH421" s="1">
        <v>1.3922835629999999</v>
      </c>
      <c r="AI421" s="1">
        <v>0.92183783799999996</v>
      </c>
      <c r="AJ421" s="1">
        <v>0.55992888699999999</v>
      </c>
      <c r="AK421" s="1">
        <v>0.91003519899999996</v>
      </c>
      <c r="AL421" s="1">
        <v>1</v>
      </c>
      <c r="AM421" s="1">
        <v>0.85726286299999999</v>
      </c>
      <c r="AN421" s="1">
        <v>0.25530175469691596</v>
      </c>
      <c r="AO421" s="1">
        <v>0.9564062358216221</v>
      </c>
      <c r="AP421" s="1">
        <v>4.5706108628823401</v>
      </c>
      <c r="AQ421" s="1">
        <v>0.20833211311765965</v>
      </c>
      <c r="AR421" s="1">
        <v>8.4697192727215855E-3</v>
      </c>
      <c r="AS421" s="1">
        <v>0.5595</v>
      </c>
      <c r="AT421" s="1">
        <v>2.4017922478833862</v>
      </c>
      <c r="AU421" s="1">
        <v>0.43840757825740079</v>
      </c>
      <c r="AV421" s="1">
        <v>0.46159242174259923</v>
      </c>
      <c r="AW421" s="1">
        <f t="shared" si="245"/>
        <v>0.9153284979608427</v>
      </c>
      <c r="AX421" s="1">
        <f t="shared" si="246"/>
        <v>0.98777080575508902</v>
      </c>
      <c r="AY421" s="1">
        <f t="shared" si="247"/>
        <v>2.9855583068163383</v>
      </c>
      <c r="AZ421" s="1">
        <f t="shared" si="248"/>
        <v>3.3828452347977245</v>
      </c>
      <c r="BA421" s="1">
        <f t="shared" si="249"/>
        <v>3.126962453512228</v>
      </c>
      <c r="BB421" s="1">
        <f t="shared" si="250"/>
        <v>2.7720100599965778</v>
      </c>
      <c r="BC421" s="1">
        <f t="shared" si="251"/>
        <v>3.204263984453978</v>
      </c>
      <c r="BD421" s="1">
        <f t="shared" si="252"/>
        <v>3.5928873233185614</v>
      </c>
      <c r="BE421" s="1">
        <f t="shared" si="228"/>
        <v>1.58627951208</v>
      </c>
      <c r="BF421" s="1">
        <f t="shared" si="229"/>
        <v>1.7973650275881865</v>
      </c>
      <c r="BG421" s="1">
        <f t="shared" si="230"/>
        <v>1.6614100162522782</v>
      </c>
      <c r="BH421" s="1">
        <f t="shared" si="231"/>
        <v>1.4728175816941842</v>
      </c>
      <c r="BI421" s="1">
        <f t="shared" si="232"/>
        <v>1.7024816759500163</v>
      </c>
      <c r="BJ421" s="1">
        <f t="shared" si="233"/>
        <v>1.9089640745518317</v>
      </c>
      <c r="BK421" s="1">
        <f t="shared" si="234"/>
        <v>0.71109415044426716</v>
      </c>
      <c r="BL421" s="2">
        <f t="shared" si="235"/>
        <v>1.7399999999999998</v>
      </c>
      <c r="BM421" s="2">
        <f t="shared" si="236"/>
        <v>1.9715410330822711</v>
      </c>
      <c r="BN421" s="2">
        <f t="shared" si="237"/>
        <v>1.8224111238052547</v>
      </c>
      <c r="BO421" s="2">
        <f t="shared" si="238"/>
        <v>1.6155428930602218</v>
      </c>
      <c r="BP421" s="2">
        <f t="shared" si="239"/>
        <v>1.8674628863287186</v>
      </c>
      <c r="BQ421" s="2">
        <f t="shared" si="240"/>
        <v>2.0939547314487856</v>
      </c>
      <c r="BR421" s="2">
        <f t="shared" si="241"/>
        <v>0.7800036578362014</v>
      </c>
      <c r="BS421" s="1">
        <f t="shared" si="253"/>
        <v>3.2748777339049679</v>
      </c>
      <c r="BT421" s="1">
        <f t="shared" si="254"/>
        <v>3.7106642705293837</v>
      </c>
      <c r="BU421" s="1">
        <f t="shared" si="255"/>
        <v>3.4299848341210106</v>
      </c>
      <c r="BV421" s="1">
        <f t="shared" si="256"/>
        <v>3.0406353153168597</v>
      </c>
      <c r="BW421" s="1">
        <f t="shared" si="257"/>
        <v>3.5147773708803594</v>
      </c>
      <c r="BX421" s="1">
        <f t="shared" si="258"/>
        <v>3.9410607619693017</v>
      </c>
      <c r="BY421" s="1">
        <f t="shared" si="259"/>
        <v>1.4680555238001178</v>
      </c>
    </row>
    <row r="422" spans="1:77" x14ac:dyDescent="0.25">
      <c r="A422" s="1">
        <v>20091106</v>
      </c>
      <c r="B422" s="1">
        <v>2009</v>
      </c>
      <c r="C422" s="1">
        <v>11</v>
      </c>
      <c r="D422" s="1">
        <v>3.0049999999999999</v>
      </c>
      <c r="E422" s="1">
        <v>71.465999999999994</v>
      </c>
      <c r="F422" s="1">
        <f t="shared" si="242"/>
        <v>2.963837952</v>
      </c>
      <c r="G422" s="1">
        <v>432.286</v>
      </c>
      <c r="H422" s="1">
        <v>3.3780000000000001</v>
      </c>
      <c r="I422" s="1">
        <v>136.30425</v>
      </c>
      <c r="J422" s="1">
        <v>106.066625</v>
      </c>
      <c r="K422" s="1">
        <f t="shared" si="243"/>
        <v>1.7665030799999997E-3</v>
      </c>
      <c r="L422" s="1">
        <f t="shared" si="244"/>
        <v>1.3746234599999998E-3</v>
      </c>
      <c r="M422" s="1">
        <f t="shared" si="223"/>
        <v>3.9187961999999983E-4</v>
      </c>
      <c r="N422" s="1">
        <f t="shared" si="224"/>
        <v>0.77816080569754797</v>
      </c>
      <c r="O422" s="1">
        <f t="shared" si="225"/>
        <v>2.3063425286852905</v>
      </c>
      <c r="P422" s="1">
        <f t="shared" si="226"/>
        <v>0.65749542331470945</v>
      </c>
      <c r="Q422" s="1">
        <v>6.5544200000000004</v>
      </c>
      <c r="R422" s="1">
        <v>-3.7500800000000001</v>
      </c>
      <c r="S422" s="1">
        <v>2.3372415609999999</v>
      </c>
      <c r="T422" s="1">
        <v>0.34592299999999998</v>
      </c>
      <c r="U422" s="1">
        <v>0.26779726300000001</v>
      </c>
      <c r="V422" s="1">
        <v>3.8144444E-2</v>
      </c>
      <c r="W422" s="1">
        <v>0.110555556</v>
      </c>
      <c r="X422" s="1">
        <v>2.2733333000000001E-2</v>
      </c>
      <c r="Y422" s="1">
        <v>0.107077778</v>
      </c>
      <c r="Z422" s="1">
        <v>0.48696107599999999</v>
      </c>
      <c r="AA422" s="1">
        <v>1.5979988000000001E-2</v>
      </c>
      <c r="AB422" s="1">
        <v>0.322222222</v>
      </c>
      <c r="AC422" s="1">
        <v>0.43583173400000003</v>
      </c>
      <c r="AD422" s="1">
        <v>0.59668389799999999</v>
      </c>
      <c r="AE422" s="1">
        <f t="shared" si="227"/>
        <v>0.55247265121668598</v>
      </c>
      <c r="AF422" s="1">
        <v>0.50983741299999996</v>
      </c>
      <c r="AG422" s="1">
        <v>0.52017503499999995</v>
      </c>
      <c r="AH422" s="1">
        <v>0.69040150600000005</v>
      </c>
      <c r="AI422" s="1">
        <v>1</v>
      </c>
      <c r="AJ422" s="1">
        <v>0.64712101099999997</v>
      </c>
      <c r="AK422" s="1">
        <v>1.0532746230000001</v>
      </c>
      <c r="AL422" s="1">
        <v>1</v>
      </c>
      <c r="AM422" s="1">
        <v>1</v>
      </c>
      <c r="AN422" s="1">
        <v>0.40331610194361045</v>
      </c>
      <c r="AO422" s="1">
        <v>0.70621003138759042</v>
      </c>
      <c r="AP422" s="1">
        <v>2.0930920931096515</v>
      </c>
      <c r="AQ422" s="1">
        <v>0.8707458588903485</v>
      </c>
      <c r="AR422" s="1">
        <v>4.5736753861213862E-2</v>
      </c>
      <c r="AS422" s="1">
        <v>0.54505555555000007</v>
      </c>
      <c r="AT422" s="1">
        <v>1.6523081249148477</v>
      </c>
      <c r="AU422" s="1">
        <v>0.1633335864189018</v>
      </c>
      <c r="AV422" s="1">
        <v>0.1588886355810982</v>
      </c>
      <c r="AW422" s="1">
        <f t="shared" si="245"/>
        <v>0.18418741494706722</v>
      </c>
      <c r="AX422" s="1">
        <f t="shared" si="246"/>
        <v>0.37373467087006867</v>
      </c>
      <c r="AY422" s="1">
        <f t="shared" si="247"/>
        <v>1.1459198806257924</v>
      </c>
      <c r="AZ422" s="1">
        <f t="shared" si="248"/>
        <v>1.1639927856246004</v>
      </c>
      <c r="BA422" s="1">
        <f t="shared" si="249"/>
        <v>0.42771527753995175</v>
      </c>
      <c r="BB422" s="1">
        <f t="shared" si="250"/>
        <v>0.45483265318381177</v>
      </c>
      <c r="BC422" s="1">
        <f t="shared" si="251"/>
        <v>1.2283449532126065</v>
      </c>
      <c r="BD422" s="1">
        <f t="shared" si="252"/>
        <v>0.53784048001351048</v>
      </c>
      <c r="BE422" s="1">
        <f t="shared" si="228"/>
        <v>0.88711709861999999</v>
      </c>
      <c r="BF422" s="1">
        <f t="shared" si="229"/>
        <v>0.90110828885698391</v>
      </c>
      <c r="BG422" s="1">
        <f t="shared" si="230"/>
        <v>0.33111698510674198</v>
      </c>
      <c r="BH422" s="1">
        <f t="shared" si="231"/>
        <v>0.3521099777322233</v>
      </c>
      <c r="BI422" s="1">
        <f t="shared" si="232"/>
        <v>0.95092670039322857</v>
      </c>
      <c r="BJ422" s="1">
        <f t="shared" si="233"/>
        <v>0.41637072034164541</v>
      </c>
      <c r="BK422" s="1">
        <f t="shared" si="234"/>
        <v>0.26779726339885185</v>
      </c>
      <c r="BL422" s="2">
        <f t="shared" si="235"/>
        <v>1.7400000000000002</v>
      </c>
      <c r="BM422" s="2">
        <f t="shared" si="236"/>
        <v>1.767442454947856</v>
      </c>
      <c r="BN422" s="2">
        <f t="shared" si="237"/>
        <v>0.64945603571611954</v>
      </c>
      <c r="BO422" s="2">
        <f t="shared" si="238"/>
        <v>0.69063189313692697</v>
      </c>
      <c r="BP422" s="2">
        <f t="shared" si="239"/>
        <v>1.8651567659535975</v>
      </c>
      <c r="BQ422" s="2">
        <f t="shared" si="240"/>
        <v>0.81667353106086282</v>
      </c>
      <c r="BR422" s="2">
        <f t="shared" si="241"/>
        <v>0.52526012522908327</v>
      </c>
      <c r="BS422" s="1">
        <f t="shared" si="253"/>
        <v>2.2476182630123938</v>
      </c>
      <c r="BT422" s="1">
        <f t="shared" si="254"/>
        <v>2.2830666325081963</v>
      </c>
      <c r="BU422" s="1">
        <f t="shared" si="255"/>
        <v>0.83892485453975851</v>
      </c>
      <c r="BV422" s="1">
        <f t="shared" si="256"/>
        <v>0.89211313565136852</v>
      </c>
      <c r="BW422" s="1">
        <f t="shared" si="257"/>
        <v>2.4092875922634707</v>
      </c>
      <c r="BX422" s="1">
        <f t="shared" si="258"/>
        <v>1.054925484673112</v>
      </c>
      <c r="BY422" s="1">
        <f t="shared" si="259"/>
        <v>0.67849669557302572</v>
      </c>
    </row>
    <row r="423" spans="1:77" x14ac:dyDescent="0.25">
      <c r="A423" s="1">
        <v>20091129</v>
      </c>
      <c r="B423" s="1">
        <v>2009</v>
      </c>
      <c r="C423" s="1">
        <v>11</v>
      </c>
      <c r="D423" s="1">
        <v>3.0790000000000002</v>
      </c>
      <c r="E423" s="1">
        <v>48.42</v>
      </c>
      <c r="F423" s="1">
        <f t="shared" si="242"/>
        <v>2.00807424</v>
      </c>
      <c r="G423" s="1">
        <v>432.286</v>
      </c>
      <c r="H423" s="1">
        <v>1.369</v>
      </c>
      <c r="I423" s="1">
        <v>84.584282520000002</v>
      </c>
      <c r="J423" s="1">
        <v>65.775838289999996</v>
      </c>
      <c r="K423" s="1">
        <f t="shared" si="243"/>
        <v>1.0962123014592001E-3</v>
      </c>
      <c r="L423" s="1">
        <f t="shared" si="244"/>
        <v>8.5245486423839991E-4</v>
      </c>
      <c r="M423" s="1">
        <f t="shared" si="223"/>
        <v>2.4375743722080019E-4</v>
      </c>
      <c r="N423" s="1">
        <f t="shared" si="224"/>
        <v>0.77763665222847123</v>
      </c>
      <c r="O423" s="1">
        <f t="shared" si="225"/>
        <v>1.5615521294198316</v>
      </c>
      <c r="P423" s="1">
        <f t="shared" si="226"/>
        <v>0.44652211058016844</v>
      </c>
      <c r="Q423" s="1">
        <v>2.5647099999999998</v>
      </c>
      <c r="R423" s="1">
        <v>-13.822100000000001</v>
      </c>
      <c r="S423" s="1">
        <v>-0.22782456700000001</v>
      </c>
      <c r="T423" s="1">
        <v>0.22265399999999999</v>
      </c>
      <c r="U423" s="1">
        <v>0.249306061</v>
      </c>
      <c r="V423" s="1">
        <v>7.3800000000000004E-2</v>
      </c>
      <c r="W423" s="1">
        <v>0.21798888899999999</v>
      </c>
      <c r="X423" s="1">
        <v>3.6122222000000002E-2</v>
      </c>
      <c r="Y423" s="1">
        <v>0.23973333299999999</v>
      </c>
      <c r="Z423" s="1">
        <v>0.49415483100000002</v>
      </c>
      <c r="AA423" s="1">
        <v>-4.7505763999999999E-2</v>
      </c>
      <c r="AB423" s="1">
        <v>0.53333333299999997</v>
      </c>
      <c r="AC423" s="1">
        <v>0.44475198999999999</v>
      </c>
      <c r="AD423" s="1">
        <v>0.69729175499999996</v>
      </c>
      <c r="AE423" s="1">
        <f t="shared" si="227"/>
        <v>0.66905185979142523</v>
      </c>
      <c r="AF423" s="1">
        <v>0.51282307400000005</v>
      </c>
      <c r="AG423" s="1">
        <v>0.52451375200000006</v>
      </c>
      <c r="AH423" s="1">
        <v>0.69504391499999996</v>
      </c>
      <c r="AI423" s="1">
        <v>1</v>
      </c>
      <c r="AJ423" s="1">
        <v>0.60668422700000002</v>
      </c>
      <c r="AK423" s="1">
        <v>1.123211508</v>
      </c>
      <c r="AL423" s="1">
        <v>0</v>
      </c>
      <c r="AM423" s="1">
        <v>0</v>
      </c>
      <c r="AN423" s="1">
        <v>0.30270824476731106</v>
      </c>
      <c r="AO423" s="1">
        <v>0.88814804350707022</v>
      </c>
      <c r="AP423" s="1">
        <v>1.783467207472947</v>
      </c>
      <c r="AQ423" s="1">
        <v>0.22460703252705305</v>
      </c>
      <c r="AR423" s="1">
        <v>1.1711213951855698E-2</v>
      </c>
      <c r="AS423" s="1">
        <v>0.55033333332500001</v>
      </c>
      <c r="AT423" s="1">
        <v>1.2103571569155522</v>
      </c>
      <c r="AU423" s="1">
        <v>0.19622675207482321</v>
      </c>
      <c r="AV423" s="1">
        <v>0.33710658092517676</v>
      </c>
      <c r="AW423" s="1">
        <f t="shared" si="245"/>
        <v>0.30028102388384786</v>
      </c>
      <c r="AX423" s="1">
        <f t="shared" si="246"/>
        <v>0.23193388615985236</v>
      </c>
      <c r="AY423" s="1">
        <f t="shared" si="247"/>
        <v>0</v>
      </c>
      <c r="AZ423" s="1">
        <f t="shared" si="248"/>
        <v>0</v>
      </c>
      <c r="BA423" s="1">
        <f t="shared" si="249"/>
        <v>0</v>
      </c>
      <c r="BB423" s="1">
        <f t="shared" si="250"/>
        <v>0</v>
      </c>
      <c r="BC423" s="1">
        <f t="shared" si="251"/>
        <v>0</v>
      </c>
      <c r="BD423" s="1">
        <f t="shared" si="252"/>
        <v>0</v>
      </c>
      <c r="BE423" s="1">
        <f t="shared" si="228"/>
        <v>0</v>
      </c>
      <c r="BF423" s="1">
        <f t="shared" si="229"/>
        <v>0</v>
      </c>
      <c r="BG423" s="1">
        <f t="shared" si="230"/>
        <v>0</v>
      </c>
      <c r="BH423" s="1">
        <f t="shared" si="231"/>
        <v>0</v>
      </c>
      <c r="BI423" s="1">
        <f t="shared" si="232"/>
        <v>0</v>
      </c>
      <c r="BJ423" s="1">
        <f t="shared" si="233"/>
        <v>0</v>
      </c>
      <c r="BK423" s="1">
        <f t="shared" si="234"/>
        <v>0.24930606087033777</v>
      </c>
      <c r="BL423" s="2" t="e">
        <f t="shared" si="235"/>
        <v>#DIV/0!</v>
      </c>
      <c r="BM423" s="2" t="e">
        <f t="shared" si="236"/>
        <v>#DIV/0!</v>
      </c>
      <c r="BN423" s="2" t="e">
        <f t="shared" si="237"/>
        <v>#DIV/0!</v>
      </c>
      <c r="BO423" s="2" t="e">
        <f t="shared" si="238"/>
        <v>#DIV/0!</v>
      </c>
      <c r="BP423" s="2" t="e">
        <f t="shared" si="239"/>
        <v>#DIV/0!</v>
      </c>
      <c r="BQ423" s="2" t="e">
        <f t="shared" si="240"/>
        <v>#DIV/0!</v>
      </c>
      <c r="BR423" s="2" t="e">
        <f t="shared" si="241"/>
        <v>#DIV/0!</v>
      </c>
      <c r="BS423" s="1" t="e">
        <f t="shared" si="253"/>
        <v>#DIV/0!</v>
      </c>
      <c r="BT423" s="1" t="e">
        <f t="shared" si="254"/>
        <v>#DIV/0!</v>
      </c>
      <c r="BU423" s="1" t="e">
        <f t="shared" si="255"/>
        <v>#DIV/0!</v>
      </c>
      <c r="BV423" s="1" t="e">
        <f t="shared" si="256"/>
        <v>#DIV/0!</v>
      </c>
      <c r="BW423" s="1" t="e">
        <f t="shared" si="257"/>
        <v>#DIV/0!</v>
      </c>
      <c r="BX423" s="1" t="e">
        <f t="shared" si="258"/>
        <v>#DIV/0!</v>
      </c>
      <c r="BY423" s="1" t="e">
        <f t="shared" si="259"/>
        <v>#DIV/0!</v>
      </c>
    </row>
    <row r="424" spans="1:77" x14ac:dyDescent="0.25">
      <c r="A424" s="1">
        <v>20040506</v>
      </c>
      <c r="B424" s="1">
        <v>2004</v>
      </c>
      <c r="C424" s="1">
        <v>5</v>
      </c>
      <c r="D424" s="1">
        <v>0.127</v>
      </c>
      <c r="E424" s="1">
        <v>242.977</v>
      </c>
      <c r="F424" s="1">
        <f t="shared" si="242"/>
        <v>10.076742144000001</v>
      </c>
      <c r="G424" s="1">
        <v>432.286</v>
      </c>
      <c r="H424" s="1">
        <v>3.552</v>
      </c>
      <c r="I424" s="1">
        <v>476.73897920000002</v>
      </c>
      <c r="J424" s="1">
        <v>370.46190910000001</v>
      </c>
      <c r="K424" s="1">
        <f t="shared" si="243"/>
        <v>6.1785371704319997E-3</v>
      </c>
      <c r="L424" s="1">
        <f t="shared" si="244"/>
        <v>4.8011863419359993E-3</v>
      </c>
      <c r="M424" s="1">
        <f t="shared" si="223"/>
        <v>1.3773508284960004E-3</v>
      </c>
      <c r="N424" s="1">
        <f t="shared" si="224"/>
        <v>0.77707493044025888</v>
      </c>
      <c r="O424" s="1">
        <f t="shared" si="225"/>
        <v>7.8303837006132255</v>
      </c>
      <c r="P424" s="1">
        <f t="shared" si="226"/>
        <v>2.2463584433867751</v>
      </c>
      <c r="Q424" s="1">
        <v>8.3266299999999998</v>
      </c>
      <c r="R424" s="1">
        <v>102.468</v>
      </c>
      <c r="S424" s="1">
        <v>7.5153733E-2</v>
      </c>
      <c r="T424" s="1">
        <v>0.30137700000000001</v>
      </c>
      <c r="U424" s="1">
        <v>7.7841355000000001E-2</v>
      </c>
      <c r="V424" s="1">
        <v>6.1277777999999998E-2</v>
      </c>
      <c r="W424" s="1">
        <v>0.15967777799999999</v>
      </c>
      <c r="X424" s="1">
        <v>3.2577778000000002E-2</v>
      </c>
      <c r="Y424" s="1">
        <v>0.17856666700000001</v>
      </c>
      <c r="Z424" s="1">
        <v>0.44533842800000001</v>
      </c>
      <c r="AA424" s="1">
        <v>-5.5843900000000002E-2</v>
      </c>
      <c r="AB424" s="1">
        <v>0.67777777800000005</v>
      </c>
      <c r="AC424" s="1">
        <v>0.384219651</v>
      </c>
      <c r="AD424" s="1">
        <v>0.421268376</v>
      </c>
      <c r="AE424" s="1">
        <f t="shared" si="227"/>
        <v>0.34921016917728853</v>
      </c>
      <c r="AF424" s="1">
        <v>0.39204155200000002</v>
      </c>
      <c r="AG424" s="1">
        <v>0.36184289600000002</v>
      </c>
      <c r="AH424" s="1">
        <v>0.50984943500000002</v>
      </c>
      <c r="AI424" s="1">
        <v>1</v>
      </c>
      <c r="AJ424" s="1">
        <v>0.60137331199999999</v>
      </c>
      <c r="AK424" s="1">
        <v>1.047426287</v>
      </c>
      <c r="AL424" s="1">
        <v>0</v>
      </c>
      <c r="AM424" s="1">
        <v>7.5153733E-2</v>
      </c>
      <c r="AN424" s="1">
        <v>0.5787316241270567</v>
      </c>
      <c r="AO424" s="1">
        <v>0.39462382381806493</v>
      </c>
      <c r="AP424" s="1">
        <v>3.9765225149154309</v>
      </c>
      <c r="AQ424" s="1">
        <v>6.1002196250845699</v>
      </c>
      <c r="AR424" s="1">
        <v>0.25937176621172953</v>
      </c>
      <c r="AS424" s="1">
        <v>0.55394444445000002</v>
      </c>
      <c r="AT424" s="1">
        <v>2.4375376775336099</v>
      </c>
      <c r="AU424" s="1">
        <v>0.36016773402185387</v>
      </c>
      <c r="AV424" s="1">
        <v>0.31761004397814618</v>
      </c>
      <c r="AW424" s="1">
        <f t="shared" si="245"/>
        <v>0.65891513384140143</v>
      </c>
      <c r="AX424" s="1">
        <f t="shared" si="246"/>
        <v>3.5958055312550803</v>
      </c>
      <c r="AY424" s="1">
        <f t="shared" si="247"/>
        <v>0</v>
      </c>
      <c r="AZ424" s="1">
        <f t="shared" si="248"/>
        <v>0</v>
      </c>
      <c r="BA424" s="1">
        <f t="shared" si="249"/>
        <v>0</v>
      </c>
      <c r="BB424" s="1">
        <f t="shared" si="250"/>
        <v>0</v>
      </c>
      <c r="BC424" s="1">
        <f t="shared" si="251"/>
        <v>0</v>
      </c>
      <c r="BD424" s="1">
        <f t="shared" si="252"/>
        <v>0</v>
      </c>
      <c r="BE424" s="1">
        <f t="shared" si="228"/>
        <v>0</v>
      </c>
      <c r="BF424" s="1">
        <f t="shared" si="229"/>
        <v>0</v>
      </c>
      <c r="BG424" s="1">
        <f t="shared" si="230"/>
        <v>0</v>
      </c>
      <c r="BH424" s="1">
        <f t="shared" si="231"/>
        <v>0</v>
      </c>
      <c r="BI424" s="1">
        <f t="shared" si="232"/>
        <v>0</v>
      </c>
      <c r="BJ424" s="1">
        <f t="shared" si="233"/>
        <v>0</v>
      </c>
      <c r="BK424" s="1">
        <f t="shared" si="234"/>
        <v>7.7841354938832055E-2</v>
      </c>
      <c r="BL424" s="2" t="e">
        <f t="shared" si="235"/>
        <v>#DIV/0!</v>
      </c>
      <c r="BM424" s="2" t="e">
        <f t="shared" si="236"/>
        <v>#DIV/0!</v>
      </c>
      <c r="BN424" s="2" t="e">
        <f t="shared" si="237"/>
        <v>#DIV/0!</v>
      </c>
      <c r="BO424" s="2" t="e">
        <f t="shared" si="238"/>
        <v>#DIV/0!</v>
      </c>
      <c r="BP424" s="2" t="e">
        <f t="shared" si="239"/>
        <v>#DIV/0!</v>
      </c>
      <c r="BQ424" s="2" t="e">
        <f t="shared" si="240"/>
        <v>#DIV/0!</v>
      </c>
      <c r="BR424" s="2" t="e">
        <f t="shared" si="241"/>
        <v>#DIV/0!</v>
      </c>
      <c r="BS424" s="1" t="e">
        <f t="shared" si="253"/>
        <v>#DIV/0!</v>
      </c>
      <c r="BT424" s="1" t="e">
        <f t="shared" si="254"/>
        <v>#DIV/0!</v>
      </c>
      <c r="BU424" s="1" t="e">
        <f t="shared" si="255"/>
        <v>#DIV/0!</v>
      </c>
      <c r="BV424" s="1" t="e">
        <f t="shared" si="256"/>
        <v>#DIV/0!</v>
      </c>
      <c r="BW424" s="1" t="e">
        <f t="shared" si="257"/>
        <v>#DIV/0!</v>
      </c>
      <c r="BX424" s="1" t="e">
        <f t="shared" si="258"/>
        <v>#DIV/0!</v>
      </c>
      <c r="BY424" s="1" t="e">
        <f t="shared" si="259"/>
        <v>#DIV/0!</v>
      </c>
    </row>
    <row r="425" spans="1:77" x14ac:dyDescent="0.25">
      <c r="A425" s="1">
        <v>20100508</v>
      </c>
      <c r="B425" s="1">
        <v>2010</v>
      </c>
      <c r="C425" s="1">
        <v>5</v>
      </c>
      <c r="D425" s="1">
        <v>2.2029999999999998</v>
      </c>
      <c r="E425" s="1">
        <v>148.821</v>
      </c>
      <c r="F425" s="1">
        <f t="shared" si="242"/>
        <v>6.1719045120000002</v>
      </c>
      <c r="G425" s="1">
        <v>432.286</v>
      </c>
      <c r="H425" s="1">
        <v>3.64</v>
      </c>
      <c r="I425" s="1">
        <v>301.21583329999999</v>
      </c>
      <c r="J425" s="1">
        <v>233.8882083</v>
      </c>
      <c r="K425" s="1">
        <f t="shared" si="243"/>
        <v>3.9037571995679996E-3</v>
      </c>
      <c r="L425" s="1">
        <f t="shared" si="244"/>
        <v>3.0311911795679997E-3</v>
      </c>
      <c r="M425" s="1">
        <f t="shared" si="223"/>
        <v>8.7256601999999989E-4</v>
      </c>
      <c r="N425" s="1">
        <f t="shared" si="224"/>
        <v>0.77648045833983725</v>
      </c>
      <c r="O425" s="1">
        <f t="shared" si="225"/>
        <v>4.7923632443074702</v>
      </c>
      <c r="P425" s="1">
        <f t="shared" si="226"/>
        <v>1.37954126769253</v>
      </c>
      <c r="Q425" s="1">
        <v>22.914899999999999</v>
      </c>
      <c r="R425" s="1">
        <v>44.022300000000001</v>
      </c>
      <c r="S425" s="1">
        <v>0.342334307</v>
      </c>
      <c r="T425" s="1">
        <v>1.49092</v>
      </c>
      <c r="U425" s="1">
        <v>0.53811463000000004</v>
      </c>
      <c r="V425" s="1">
        <v>7.5644444000000005E-2</v>
      </c>
      <c r="W425" s="1">
        <v>0.22543333300000001</v>
      </c>
      <c r="X425" s="1">
        <v>3.9588889000000002E-2</v>
      </c>
      <c r="Y425" s="1">
        <v>0.26238888900000001</v>
      </c>
      <c r="Z425" s="1">
        <v>0.49750895099999998</v>
      </c>
      <c r="AA425" s="1">
        <v>-7.5756195999999998E-2</v>
      </c>
      <c r="AB425" s="1">
        <v>1.377777778</v>
      </c>
      <c r="AC425" s="1">
        <v>0.44891109899999998</v>
      </c>
      <c r="AD425" s="1">
        <v>0.66300965999999995</v>
      </c>
      <c r="AE425" s="1">
        <f t="shared" si="227"/>
        <v>0.6293275318655851</v>
      </c>
      <c r="AF425" s="1">
        <v>0.47732938699999999</v>
      </c>
      <c r="AG425" s="1">
        <v>0.473786031</v>
      </c>
      <c r="AH425" s="1">
        <v>0.64008782900000005</v>
      </c>
      <c r="AI425" s="1">
        <v>1</v>
      </c>
      <c r="AJ425" s="1">
        <v>0.58869032099999996</v>
      </c>
      <c r="AK425" s="1">
        <v>1.0444808839999999</v>
      </c>
      <c r="AL425" s="1">
        <v>0.43273983399999999</v>
      </c>
      <c r="AM425" s="1">
        <v>0.342334307</v>
      </c>
      <c r="AN425" s="1">
        <v>0.33699034006766027</v>
      </c>
      <c r="AO425" s="1">
        <v>0.82999954834075185</v>
      </c>
      <c r="AP425" s="1">
        <v>5.1226779573622485</v>
      </c>
      <c r="AQ425" s="1">
        <v>1.0492265546377517</v>
      </c>
      <c r="AR425" s="1">
        <v>4.0928997056437447E-2</v>
      </c>
      <c r="AS425" s="1">
        <v>0.57144444444999998</v>
      </c>
      <c r="AT425" s="1">
        <v>1.9527911060977554</v>
      </c>
      <c r="AU425" s="1">
        <v>0.52877625544494533</v>
      </c>
      <c r="AV425" s="1">
        <v>0.84900152255505468</v>
      </c>
      <c r="AW425" s="1">
        <f t="shared" si="245"/>
        <v>1.6302151347955245</v>
      </c>
      <c r="AX425" s="1">
        <f t="shared" si="246"/>
        <v>1.7346532241853623</v>
      </c>
      <c r="AY425" s="1">
        <f t="shared" si="247"/>
        <v>0.99580393158326785</v>
      </c>
      <c r="AZ425" s="1">
        <f t="shared" si="248"/>
        <v>1.0638503978936704</v>
      </c>
      <c r="BA425" s="1">
        <f t="shared" si="249"/>
        <v>1.2575264475936749</v>
      </c>
      <c r="BB425" s="1">
        <f t="shared" si="250"/>
        <v>1.1101993062246966</v>
      </c>
      <c r="BC425" s="1">
        <f t="shared" si="251"/>
        <v>1.0649540816908627</v>
      </c>
      <c r="BD425" s="1">
        <f t="shared" si="252"/>
        <v>1.4391860990072762</v>
      </c>
      <c r="BE425" s="1">
        <f t="shared" si="228"/>
        <v>0.35941342506704105</v>
      </c>
      <c r="BF425" s="1">
        <f t="shared" si="229"/>
        <v>0.38397329347551973</v>
      </c>
      <c r="BG425" s="1">
        <f t="shared" si="230"/>
        <v>0.45387638400204317</v>
      </c>
      <c r="BH425" s="1">
        <f t="shared" si="231"/>
        <v>0.40070190777701842</v>
      </c>
      <c r="BI425" s="1">
        <f t="shared" si="232"/>
        <v>0.38437164375428312</v>
      </c>
      <c r="BJ425" s="1">
        <f t="shared" si="233"/>
        <v>0.51944242109052763</v>
      </c>
      <c r="BK425" s="1">
        <f t="shared" si="234"/>
        <v>0.53811462950238942</v>
      </c>
      <c r="BL425" s="2">
        <f t="shared" si="235"/>
        <v>1.7400000000000002</v>
      </c>
      <c r="BM425" s="2">
        <f t="shared" si="236"/>
        <v>1.8588997629200459</v>
      </c>
      <c r="BN425" s="2">
        <f t="shared" si="237"/>
        <v>2.1973161075333922</v>
      </c>
      <c r="BO425" s="2">
        <f t="shared" si="238"/>
        <v>1.9398866901033538</v>
      </c>
      <c r="BP425" s="2">
        <f t="shared" si="239"/>
        <v>1.8608282648532142</v>
      </c>
      <c r="BQ425" s="2">
        <f t="shared" si="240"/>
        <v>2.5147358158057882</v>
      </c>
      <c r="BR425" s="2">
        <f t="shared" si="241"/>
        <v>2.6051321125790077</v>
      </c>
      <c r="BS425" s="1">
        <f t="shared" si="253"/>
        <v>4.8209074010846624</v>
      </c>
      <c r="BT425" s="1">
        <f t="shared" si="254"/>
        <v>5.1503354166297557</v>
      </c>
      <c r="BU425" s="1">
        <f t="shared" si="255"/>
        <v>6.0879640720288917</v>
      </c>
      <c r="BV425" s="1">
        <f t="shared" si="256"/>
        <v>5.3747207480372916</v>
      </c>
      <c r="BW425" s="1">
        <f t="shared" si="257"/>
        <v>5.1556785943553969</v>
      </c>
      <c r="BX425" s="1">
        <f t="shared" si="258"/>
        <v>6.9674186817188524</v>
      </c>
      <c r="BY425" s="1">
        <f t="shared" si="259"/>
        <v>7.2178739553652074</v>
      </c>
    </row>
    <row r="426" spans="1:77" x14ac:dyDescent="0.25">
      <c r="A426" s="1">
        <v>20081118</v>
      </c>
      <c r="B426" s="1">
        <v>2008</v>
      </c>
      <c r="C426" s="1">
        <v>11</v>
      </c>
      <c r="D426" s="1">
        <v>-4.2229999999999999</v>
      </c>
      <c r="E426" s="1">
        <v>52.673000000000002</v>
      </c>
      <c r="F426" s="1">
        <f t="shared" si="242"/>
        <v>2.1844546560000002</v>
      </c>
      <c r="G426" s="1">
        <v>432.286</v>
      </c>
      <c r="H426" s="1">
        <v>2.0409999999999999</v>
      </c>
      <c r="I426" s="1">
        <v>100.1712083</v>
      </c>
      <c r="J426" s="1">
        <v>77.694833329999994</v>
      </c>
      <c r="K426" s="1">
        <f t="shared" si="243"/>
        <v>1.298218859568E-3</v>
      </c>
      <c r="L426" s="1">
        <f t="shared" si="244"/>
        <v>1.0069250399567999E-3</v>
      </c>
      <c r="M426" s="1">
        <f t="shared" si="223"/>
        <v>2.9129381961120007E-4</v>
      </c>
      <c r="N426" s="1">
        <f t="shared" si="224"/>
        <v>0.77562040678708666</v>
      </c>
      <c r="O426" s="1">
        <f t="shared" si="225"/>
        <v>1.6943076088946656</v>
      </c>
      <c r="P426" s="1">
        <f t="shared" si="226"/>
        <v>0.49014704710533463</v>
      </c>
      <c r="Q426" s="1">
        <v>9.0904199999999999</v>
      </c>
      <c r="R426" s="1">
        <v>19.196300000000001</v>
      </c>
      <c r="S426" s="1">
        <v>0.32136705799999998</v>
      </c>
      <c r="T426" s="1">
        <v>1.3191899999999999E-2</v>
      </c>
      <c r="U426" s="1">
        <v>5.3710082999999999E-2</v>
      </c>
      <c r="V426" s="1">
        <v>0.13857777800000001</v>
      </c>
      <c r="W426" s="1">
        <v>0.219577778</v>
      </c>
      <c r="X426" s="1">
        <v>0.12797777799999999</v>
      </c>
      <c r="Y426" s="1">
        <v>0.17096666699999999</v>
      </c>
      <c r="Z426" s="1">
        <v>0.22615871400000001</v>
      </c>
      <c r="AA426" s="1">
        <v>0.12447011199999999</v>
      </c>
      <c r="AB426" s="1">
        <v>0.44444444399999999</v>
      </c>
      <c r="AC426" s="1">
        <v>0.112436805</v>
      </c>
      <c r="AD426" s="1">
        <v>0.64728295400000002</v>
      </c>
      <c r="AE426" s="1">
        <f t="shared" si="227"/>
        <v>0.61110423406720749</v>
      </c>
      <c r="AF426" s="1">
        <v>0.209194933</v>
      </c>
      <c r="AG426" s="1">
        <v>0.18428747000000001</v>
      </c>
      <c r="AH426" s="1">
        <v>0.23695106599999999</v>
      </c>
      <c r="AI426" s="1">
        <v>1</v>
      </c>
      <c r="AJ426" s="1">
        <v>0.71622300100000003</v>
      </c>
      <c r="AK426" s="1">
        <v>1.099315815</v>
      </c>
      <c r="AL426" s="1">
        <v>0.39529831799999998</v>
      </c>
      <c r="AM426" s="1">
        <v>0.32136705799999998</v>
      </c>
      <c r="AN426" s="1">
        <v>0.35271704556868783</v>
      </c>
      <c r="AO426" s="1">
        <v>0.80163237280536748</v>
      </c>
      <c r="AP426" s="1">
        <v>1.7511295691750128</v>
      </c>
      <c r="AQ426" s="1">
        <v>0.43332508682498738</v>
      </c>
      <c r="AR426" s="1">
        <v>2.2963568679581405E-2</v>
      </c>
      <c r="AS426" s="1">
        <v>0.54811111109999999</v>
      </c>
      <c r="AT426" s="1">
        <v>1.2660664474948231</v>
      </c>
      <c r="AU426" s="1">
        <v>0.17556487586665745</v>
      </c>
      <c r="AV426" s="1">
        <v>0.26887956813334257</v>
      </c>
      <c r="AW426" s="1">
        <f t="shared" si="245"/>
        <v>0.24569450960768166</v>
      </c>
      <c r="AX426" s="1">
        <f t="shared" si="246"/>
        <v>0.25906156269472175</v>
      </c>
      <c r="AY426" s="1">
        <f t="shared" si="247"/>
        <v>3.5340843125104472E-2</v>
      </c>
      <c r="AZ426" s="1">
        <f t="shared" si="248"/>
        <v>3.7315340875448834E-2</v>
      </c>
      <c r="BA426" s="1">
        <f t="shared" si="249"/>
        <v>7.5708199087112085E-2</v>
      </c>
      <c r="BB426" s="1">
        <f t="shared" si="250"/>
        <v>6.6747241110752725E-2</v>
      </c>
      <c r="BC426" s="1">
        <f t="shared" si="251"/>
        <v>3.7751034733745907E-2</v>
      </c>
      <c r="BD426" s="1">
        <f t="shared" si="252"/>
        <v>8.6495068741519895E-2</v>
      </c>
      <c r="BE426" s="1">
        <f t="shared" si="228"/>
        <v>0.14388826495929949</v>
      </c>
      <c r="BF426" s="1">
        <f t="shared" si="229"/>
        <v>0.15192732204849704</v>
      </c>
      <c r="BG426" s="1">
        <f t="shared" si="230"/>
        <v>0.30824169562891762</v>
      </c>
      <c r="BH426" s="1">
        <f t="shared" si="231"/>
        <v>0.27175765672166158</v>
      </c>
      <c r="BI426" s="1">
        <f t="shared" si="232"/>
        <v>0.15370122520926391</v>
      </c>
      <c r="BJ426" s="1">
        <f t="shared" si="233"/>
        <v>0.35215983174752985</v>
      </c>
      <c r="BK426" s="1">
        <f t="shared" si="234"/>
        <v>5.3710082574917953E-2</v>
      </c>
      <c r="BL426" s="2">
        <f t="shared" si="235"/>
        <v>1.7400000000000002</v>
      </c>
      <c r="BM426" s="2">
        <f t="shared" si="236"/>
        <v>1.8372140385399769</v>
      </c>
      <c r="BN426" s="2">
        <f t="shared" si="237"/>
        <v>3.7274794476535456</v>
      </c>
      <c r="BO426" s="2">
        <f t="shared" si="238"/>
        <v>3.2862883073157136</v>
      </c>
      <c r="BP426" s="2">
        <f t="shared" si="239"/>
        <v>1.8586653466129976</v>
      </c>
      <c r="BQ426" s="2">
        <f t="shared" si="240"/>
        <v>4.2585690182172113</v>
      </c>
      <c r="BR426" s="2">
        <f t="shared" si="241"/>
        <v>0.64950080332674975</v>
      </c>
      <c r="BS426" s="1">
        <f t="shared" si="253"/>
        <v>0.42736679780714459</v>
      </c>
      <c r="BT426" s="1">
        <f t="shared" si="254"/>
        <v>0.45124383938917345</v>
      </c>
      <c r="BU426" s="1">
        <f t="shared" si="255"/>
        <v>0.91551779048025272</v>
      </c>
      <c r="BV426" s="1">
        <f t="shared" si="256"/>
        <v>0.80715546584401021</v>
      </c>
      <c r="BW426" s="1">
        <f t="shared" si="257"/>
        <v>0.45651256171097881</v>
      </c>
      <c r="BX426" s="1">
        <f t="shared" si="258"/>
        <v>1.0459603474460948</v>
      </c>
      <c r="BY426" s="1">
        <f t="shared" si="259"/>
        <v>0.15952590717869025</v>
      </c>
    </row>
    <row r="427" spans="1:77" x14ac:dyDescent="0.25">
      <c r="A427" s="1">
        <v>20040512</v>
      </c>
      <c r="B427" s="1">
        <v>2004</v>
      </c>
      <c r="C427" s="1">
        <v>5</v>
      </c>
      <c r="D427" s="1">
        <v>2.5289999999999999</v>
      </c>
      <c r="E427" s="1">
        <v>249.38</v>
      </c>
      <c r="F427" s="1">
        <f t="shared" si="242"/>
        <v>10.342287359999998</v>
      </c>
      <c r="G427" s="1">
        <v>432.286</v>
      </c>
      <c r="H427" s="1">
        <v>4.7089999999999996</v>
      </c>
      <c r="I427" s="1">
        <v>495.81625000000003</v>
      </c>
      <c r="J427" s="1">
        <v>384.10858819999999</v>
      </c>
      <c r="K427" s="1">
        <f t="shared" si="243"/>
        <v>6.4257785999999994E-3</v>
      </c>
      <c r="L427" s="1">
        <f t="shared" si="244"/>
        <v>4.978047303072E-3</v>
      </c>
      <c r="M427" s="1">
        <f t="shared" si="223"/>
        <v>1.4477312969279994E-3</v>
      </c>
      <c r="N427" s="1">
        <f t="shared" si="224"/>
        <v>0.77469947425079344</v>
      </c>
      <c r="O427" s="1">
        <f t="shared" si="225"/>
        <v>8.0121645803426258</v>
      </c>
      <c r="P427" s="1">
        <f t="shared" si="226"/>
        <v>2.3301227796573727</v>
      </c>
      <c r="Q427" s="1">
        <v>7.0363300000000004</v>
      </c>
      <c r="R427" s="1">
        <v>111.123</v>
      </c>
      <c r="S427" s="1">
        <v>5.9549508000000001E-2</v>
      </c>
      <c r="T427" s="1">
        <v>0.33790300000000001</v>
      </c>
      <c r="U427" s="1">
        <v>0.10621436300000001</v>
      </c>
      <c r="V427" s="1">
        <v>7.5788888999999998E-2</v>
      </c>
      <c r="W427" s="1">
        <v>0.1701</v>
      </c>
      <c r="X427" s="1">
        <v>3.5922221999999997E-2</v>
      </c>
      <c r="Y427" s="1">
        <v>0.237133333</v>
      </c>
      <c r="Z427" s="1">
        <v>0.383551739</v>
      </c>
      <c r="AA427" s="1">
        <v>-0.164606695</v>
      </c>
      <c r="AB427" s="1">
        <v>0.63333333300000005</v>
      </c>
      <c r="AC427" s="1">
        <v>0.30760415600000002</v>
      </c>
      <c r="AD427" s="1">
        <v>0.42694318399999998</v>
      </c>
      <c r="AE427" s="1">
        <f t="shared" si="227"/>
        <v>0.35578584472769403</v>
      </c>
      <c r="AF427" s="1">
        <v>0.49057577000000002</v>
      </c>
      <c r="AG427" s="1">
        <v>0.49248789599999998</v>
      </c>
      <c r="AH427" s="1">
        <v>0.66053952299999996</v>
      </c>
      <c r="AI427" s="1">
        <v>1</v>
      </c>
      <c r="AJ427" s="1">
        <v>0.53209764599999998</v>
      </c>
      <c r="AK427" s="1">
        <v>1.0093554920000001</v>
      </c>
      <c r="AL427" s="1">
        <v>0</v>
      </c>
      <c r="AM427" s="1">
        <v>5.9549508000000001E-2</v>
      </c>
      <c r="AN427" s="1">
        <v>0.57305681622335836</v>
      </c>
      <c r="AO427" s="1">
        <v>0.40307922312543976</v>
      </c>
      <c r="AP427" s="1">
        <v>4.1687611544088554</v>
      </c>
      <c r="AQ427" s="1">
        <v>6.1735262055911448</v>
      </c>
      <c r="AR427" s="1">
        <v>0.26067885891292797</v>
      </c>
      <c r="AS427" s="1">
        <v>0.55283333332500006</v>
      </c>
      <c r="AT427" s="1">
        <v>2.6362923157105103</v>
      </c>
      <c r="AU427" s="1">
        <v>0.34939686984046442</v>
      </c>
      <c r="AV427" s="1">
        <v>0.28393646315953563</v>
      </c>
      <c r="AW427" s="1">
        <f t="shared" si="245"/>
        <v>0.62406410291972481</v>
      </c>
      <c r="AX427" s="1">
        <f t="shared" si="246"/>
        <v>3.5645598701451364</v>
      </c>
      <c r="AY427" s="1">
        <f t="shared" si="247"/>
        <v>0</v>
      </c>
      <c r="AZ427" s="1">
        <f t="shared" si="248"/>
        <v>0</v>
      </c>
      <c r="BA427" s="1">
        <f t="shared" si="249"/>
        <v>0</v>
      </c>
      <c r="BB427" s="1">
        <f t="shared" si="250"/>
        <v>0</v>
      </c>
      <c r="BC427" s="1">
        <f t="shared" si="251"/>
        <v>0</v>
      </c>
      <c r="BD427" s="1">
        <f t="shared" si="252"/>
        <v>0</v>
      </c>
      <c r="BE427" s="1">
        <f t="shared" si="228"/>
        <v>0</v>
      </c>
      <c r="BF427" s="1">
        <f t="shared" si="229"/>
        <v>0</v>
      </c>
      <c r="BG427" s="1">
        <f t="shared" si="230"/>
        <v>0</v>
      </c>
      <c r="BH427" s="1">
        <f t="shared" si="231"/>
        <v>0</v>
      </c>
      <c r="BI427" s="1">
        <f t="shared" si="232"/>
        <v>0</v>
      </c>
      <c r="BJ427" s="1">
        <f t="shared" si="233"/>
        <v>0</v>
      </c>
      <c r="BK427" s="1">
        <f t="shared" si="234"/>
        <v>0.10621436285507381</v>
      </c>
      <c r="BL427" s="2" t="e">
        <f t="shared" si="235"/>
        <v>#DIV/0!</v>
      </c>
      <c r="BM427" s="2" t="e">
        <f t="shared" si="236"/>
        <v>#DIV/0!</v>
      </c>
      <c r="BN427" s="2" t="e">
        <f t="shared" si="237"/>
        <v>#DIV/0!</v>
      </c>
      <c r="BO427" s="2" t="e">
        <f t="shared" si="238"/>
        <v>#DIV/0!</v>
      </c>
      <c r="BP427" s="2" t="e">
        <f t="shared" si="239"/>
        <v>#DIV/0!</v>
      </c>
      <c r="BQ427" s="2" t="e">
        <f t="shared" si="240"/>
        <v>#DIV/0!</v>
      </c>
      <c r="BR427" s="2" t="e">
        <f t="shared" si="241"/>
        <v>#DIV/0!</v>
      </c>
      <c r="BS427" s="1" t="e">
        <f t="shared" si="253"/>
        <v>#DIV/0!</v>
      </c>
      <c r="BT427" s="1" t="e">
        <f t="shared" si="254"/>
        <v>#DIV/0!</v>
      </c>
      <c r="BU427" s="1" t="e">
        <f t="shared" si="255"/>
        <v>#DIV/0!</v>
      </c>
      <c r="BV427" s="1" t="e">
        <f t="shared" si="256"/>
        <v>#DIV/0!</v>
      </c>
      <c r="BW427" s="1" t="e">
        <f t="shared" si="257"/>
        <v>#DIV/0!</v>
      </c>
      <c r="BX427" s="1" t="e">
        <f t="shared" si="258"/>
        <v>#DIV/0!</v>
      </c>
      <c r="BY427" s="1" t="e">
        <f t="shared" si="259"/>
        <v>#DIV/0!</v>
      </c>
    </row>
    <row r="428" spans="1:77" x14ac:dyDescent="0.25">
      <c r="A428" s="1">
        <v>20100409</v>
      </c>
      <c r="B428" s="1">
        <v>2010</v>
      </c>
      <c r="C428" s="1">
        <v>4</v>
      </c>
      <c r="D428" s="1">
        <v>-0.20699999999999999</v>
      </c>
      <c r="E428" s="1">
        <v>135.422</v>
      </c>
      <c r="F428" s="1">
        <f t="shared" si="242"/>
        <v>5.6162211839999996</v>
      </c>
      <c r="G428" s="1">
        <v>432.286</v>
      </c>
      <c r="H428" s="1">
        <v>1.833</v>
      </c>
      <c r="I428" s="1">
        <v>280.80466669999998</v>
      </c>
      <c r="J428" s="1">
        <v>217.50308329999999</v>
      </c>
      <c r="K428" s="1">
        <f t="shared" si="243"/>
        <v>3.6392284804319993E-3</v>
      </c>
      <c r="L428" s="1">
        <f t="shared" si="244"/>
        <v>2.8188399595679998E-3</v>
      </c>
      <c r="M428" s="1">
        <f t="shared" si="223"/>
        <v>8.2038852086399952E-4</v>
      </c>
      <c r="N428" s="1">
        <f t="shared" si="224"/>
        <v>0.77457075716042578</v>
      </c>
      <c r="O428" s="1">
        <f t="shared" si="225"/>
        <v>4.3501606948713025</v>
      </c>
      <c r="P428" s="1">
        <f t="shared" si="226"/>
        <v>1.2660604891286971</v>
      </c>
      <c r="Q428" s="1">
        <v>10.503500000000001</v>
      </c>
      <c r="R428" s="1">
        <v>34.962699999999998</v>
      </c>
      <c r="S428" s="1">
        <v>0.23101776700000001</v>
      </c>
      <c r="T428" s="1">
        <v>0.68876700000000002</v>
      </c>
      <c r="U428" s="1">
        <v>0.33024535999999999</v>
      </c>
      <c r="V428" s="1">
        <v>6.3544444000000005E-2</v>
      </c>
      <c r="W428" s="1">
        <v>0.161377778</v>
      </c>
      <c r="X428" s="1">
        <v>3.1722222000000001E-2</v>
      </c>
      <c r="Y428" s="1">
        <v>0.22231111100000001</v>
      </c>
      <c r="Z428" s="1">
        <v>0.43496517699999998</v>
      </c>
      <c r="AA428" s="1">
        <v>-0.15880922</v>
      </c>
      <c r="AB428" s="1">
        <v>0.66666666699999999</v>
      </c>
      <c r="AC428" s="1">
        <v>0.371356819</v>
      </c>
      <c r="AD428" s="1">
        <v>0.63184236500000002</v>
      </c>
      <c r="AE428" s="1">
        <f t="shared" si="227"/>
        <v>0.59321247392815757</v>
      </c>
      <c r="AF428" s="1">
        <v>0.37818382699999997</v>
      </c>
      <c r="AG428" s="1">
        <v>0.34526633400000001</v>
      </c>
      <c r="AH428" s="1">
        <v>0.48889585899999999</v>
      </c>
      <c r="AI428" s="1">
        <v>1</v>
      </c>
      <c r="AJ428" s="1">
        <v>0.53579030599999999</v>
      </c>
      <c r="AK428" s="1">
        <v>1.106657266</v>
      </c>
      <c r="AL428" s="1">
        <v>0.23396029800000001</v>
      </c>
      <c r="AM428" s="1">
        <v>0.23101776700000001</v>
      </c>
      <c r="AN428" s="1">
        <v>0.36815763503943322</v>
      </c>
      <c r="AO428" s="1">
        <v>0.77303984135442994</v>
      </c>
      <c r="AP428" s="1">
        <v>4.3415627330907487</v>
      </c>
      <c r="AQ428" s="1">
        <v>1.2746584509092509</v>
      </c>
      <c r="AR428" s="1">
        <v>5.6358686448862272E-2</v>
      </c>
      <c r="AS428" s="1">
        <v>0.55366666667500009</v>
      </c>
      <c r="AT428" s="1">
        <v>2.6820912089307898</v>
      </c>
      <c r="AU428" s="1">
        <v>0.33840015348348096</v>
      </c>
      <c r="AV428" s="1">
        <v>0.32826651351651903</v>
      </c>
      <c r="AW428" s="1">
        <f t="shared" si="245"/>
        <v>0.68521173442526739</v>
      </c>
      <c r="AX428" s="1">
        <f t="shared" si="246"/>
        <v>1.265613801168443</v>
      </c>
      <c r="AY428" s="1">
        <f t="shared" si="247"/>
        <v>0.32109236045560502</v>
      </c>
      <c r="AZ428" s="1">
        <f t="shared" si="248"/>
        <v>0.33510284619369535</v>
      </c>
      <c r="BA428" s="1">
        <f t="shared" si="249"/>
        <v>0.26676020732357669</v>
      </c>
      <c r="BB428" s="1">
        <f t="shared" si="250"/>
        <v>0.27580518398043946</v>
      </c>
      <c r="BC428" s="1">
        <f t="shared" si="251"/>
        <v>0.34249129167972509</v>
      </c>
      <c r="BD428" s="1">
        <f t="shared" si="252"/>
        <v>0.32988713384201468</v>
      </c>
      <c r="BE428" s="1">
        <f t="shared" si="228"/>
        <v>0.15395520150283878</v>
      </c>
      <c r="BF428" s="1">
        <f t="shared" si="229"/>
        <v>0.16067285480327781</v>
      </c>
      <c r="BG428" s="1">
        <f t="shared" si="230"/>
        <v>0.12790438680374216</v>
      </c>
      <c r="BH428" s="1">
        <f t="shared" si="231"/>
        <v>0.13224121126702088</v>
      </c>
      <c r="BI428" s="1">
        <f t="shared" si="232"/>
        <v>0.16421541686230792</v>
      </c>
      <c r="BJ428" s="1">
        <f t="shared" si="233"/>
        <v>0.15817206018784546</v>
      </c>
      <c r="BK428" s="1">
        <f t="shared" si="234"/>
        <v>0.33024536031640345</v>
      </c>
      <c r="BL428" s="2">
        <f t="shared" si="235"/>
        <v>1.7400000000000002</v>
      </c>
      <c r="BM428" s="2">
        <f t="shared" si="236"/>
        <v>1.8159228439745079</v>
      </c>
      <c r="BN428" s="2">
        <f t="shared" si="237"/>
        <v>1.4455739777938434</v>
      </c>
      <c r="BO428" s="2">
        <f t="shared" si="238"/>
        <v>1.4945887203452073</v>
      </c>
      <c r="BP428" s="2">
        <f t="shared" si="239"/>
        <v>1.8559608415383557</v>
      </c>
      <c r="BQ428" s="2">
        <f t="shared" si="240"/>
        <v>1.7876588906401865</v>
      </c>
      <c r="BR428" s="2">
        <f t="shared" si="241"/>
        <v>3.7324294427294582</v>
      </c>
      <c r="BS428" s="1">
        <f t="shared" si="253"/>
        <v>3.6289823386217379</v>
      </c>
      <c r="BT428" s="1">
        <f t="shared" si="254"/>
        <v>3.7873286948754279</v>
      </c>
      <c r="BU428" s="1">
        <f t="shared" si="255"/>
        <v>3.0149209394166832</v>
      </c>
      <c r="BV428" s="1">
        <f t="shared" si="256"/>
        <v>3.1171471664574826</v>
      </c>
      <c r="BW428" s="1">
        <f t="shared" si="257"/>
        <v>3.8708328247794421</v>
      </c>
      <c r="BX428" s="1">
        <f t="shared" si="258"/>
        <v>3.7283807710421626</v>
      </c>
      <c r="BY428" s="1">
        <f t="shared" si="259"/>
        <v>7.7844370849522857</v>
      </c>
    </row>
    <row r="429" spans="1:77" x14ac:dyDescent="0.25">
      <c r="A429" s="1">
        <v>20101024</v>
      </c>
      <c r="B429" s="1">
        <v>2010</v>
      </c>
      <c r="C429" s="1">
        <v>10</v>
      </c>
      <c r="D429" s="1">
        <v>19.312999999999999</v>
      </c>
      <c r="E429" s="1">
        <v>77.346000000000004</v>
      </c>
      <c r="F429" s="1">
        <f t="shared" si="242"/>
        <v>3.2076933120000004</v>
      </c>
      <c r="G429" s="1">
        <v>432.286</v>
      </c>
      <c r="H429" s="1">
        <v>9.5489999999999995</v>
      </c>
      <c r="I429" s="1">
        <v>156.523</v>
      </c>
      <c r="J429" s="1">
        <v>121.21599999999999</v>
      </c>
      <c r="K429" s="1">
        <f t="shared" si="243"/>
        <v>2.0285380799999995E-3</v>
      </c>
      <c r="L429" s="1">
        <f t="shared" si="244"/>
        <v>1.5709593599999999E-3</v>
      </c>
      <c r="M429" s="1">
        <f t="shared" si="223"/>
        <v>4.5757871999999966E-4</v>
      </c>
      <c r="N429" s="1">
        <f t="shared" si="224"/>
        <v>0.77442931709716778</v>
      </c>
      <c r="O429" s="1">
        <f t="shared" si="225"/>
        <v>2.4841317410693127</v>
      </c>
      <c r="P429" s="1">
        <f t="shared" si="226"/>
        <v>0.72356157093068774</v>
      </c>
      <c r="Q429" s="1">
        <v>11.331200000000001</v>
      </c>
      <c r="R429" s="1">
        <v>-10.104799999999999</v>
      </c>
      <c r="S429" s="1">
        <v>9.2393998699999997</v>
      </c>
      <c r="T429" s="1">
        <v>1.3869899999999999</v>
      </c>
      <c r="U429" s="1">
        <v>0.88843755700000004</v>
      </c>
      <c r="V429" s="1">
        <v>5.8911111000000002E-2</v>
      </c>
      <c r="W429" s="1">
        <v>0.19070000000000001</v>
      </c>
      <c r="X429" s="1">
        <v>2.8022221999999999E-2</v>
      </c>
      <c r="Y429" s="1">
        <v>0.19882222199999999</v>
      </c>
      <c r="Z429" s="1">
        <v>0.52797685400000005</v>
      </c>
      <c r="AA429" s="1">
        <v>-2.0851755E-2</v>
      </c>
      <c r="AB429" s="1">
        <v>0.74444444399999998</v>
      </c>
      <c r="AC429" s="1">
        <v>0.48669129900000002</v>
      </c>
      <c r="AD429" s="1">
        <v>0.69386228400000005</v>
      </c>
      <c r="AE429" s="1">
        <f t="shared" si="227"/>
        <v>0.66507796523754348</v>
      </c>
      <c r="AF429" s="1">
        <v>0.99999277099999995</v>
      </c>
      <c r="AG429" s="1">
        <v>1.3847900179999999</v>
      </c>
      <c r="AH429" s="1">
        <v>1.7134880800000001</v>
      </c>
      <c r="AI429" s="1">
        <v>0.83518918900000005</v>
      </c>
      <c r="AJ429" s="1">
        <v>0.623661303</v>
      </c>
      <c r="AK429" s="1">
        <v>0.8645311</v>
      </c>
      <c r="AL429" s="1">
        <v>1</v>
      </c>
      <c r="AM429" s="1">
        <v>1</v>
      </c>
      <c r="AN429" s="1">
        <v>0.30613771566310838</v>
      </c>
      <c r="AO429" s="1">
        <v>0.88260681568905586</v>
      </c>
      <c r="AP429" s="1">
        <v>2.831131979811401</v>
      </c>
      <c r="AQ429" s="1">
        <v>0.376561332188599</v>
      </c>
      <c r="AR429" s="1">
        <v>1.7976948726675195E-2</v>
      </c>
      <c r="AS429" s="1">
        <v>0.55561111110000005</v>
      </c>
      <c r="AT429" s="1">
        <v>1.6565385583644527</v>
      </c>
      <c r="AU429" s="1">
        <v>0.29584191595160353</v>
      </c>
      <c r="AV429" s="1">
        <v>0.44860252804839645</v>
      </c>
      <c r="AW429" s="1">
        <f t="shared" si="245"/>
        <v>0.58701748636185258</v>
      </c>
      <c r="AX429" s="1">
        <f t="shared" si="246"/>
        <v>0.5315594388528434</v>
      </c>
      <c r="AY429" s="1">
        <f t="shared" si="247"/>
        <v>2.7163925422273096</v>
      </c>
      <c r="AZ429" s="1">
        <f t="shared" si="248"/>
        <v>2.9684281513504458</v>
      </c>
      <c r="BA429" s="1">
        <f t="shared" si="249"/>
        <v>2.1130697339374263</v>
      </c>
      <c r="BB429" s="1">
        <f t="shared" si="250"/>
        <v>1.7880711861083567</v>
      </c>
      <c r="BC429" s="1">
        <f t="shared" si="251"/>
        <v>2.8968939368302942</v>
      </c>
      <c r="BD429" s="1">
        <f t="shared" si="252"/>
        <v>2.3654316537189128</v>
      </c>
      <c r="BE429" s="1">
        <f t="shared" si="228"/>
        <v>1.73998742154</v>
      </c>
      <c r="BF429" s="1">
        <f t="shared" si="229"/>
        <v>1.9014290331028296</v>
      </c>
      <c r="BG429" s="1">
        <f t="shared" si="230"/>
        <v>1.3535285128095915</v>
      </c>
      <c r="BH429" s="1">
        <f t="shared" si="231"/>
        <v>1.145350432340533</v>
      </c>
      <c r="BI429" s="1">
        <f t="shared" si="232"/>
        <v>1.8556077346196769</v>
      </c>
      <c r="BJ429" s="1">
        <f t="shared" si="233"/>
        <v>1.5151791429263373</v>
      </c>
      <c r="BK429" s="1">
        <f t="shared" si="234"/>
        <v>0.88843755690145532</v>
      </c>
      <c r="BL429" s="2">
        <f t="shared" si="235"/>
        <v>1.74</v>
      </c>
      <c r="BM429" s="2">
        <f t="shared" si="236"/>
        <v>1.9014427786326764</v>
      </c>
      <c r="BN429" s="2">
        <f t="shared" si="237"/>
        <v>1.3535382975379444</v>
      </c>
      <c r="BO429" s="2">
        <f t="shared" si="238"/>
        <v>1.145358712138663</v>
      </c>
      <c r="BP429" s="2">
        <f t="shared" si="239"/>
        <v>1.8556211489049623</v>
      </c>
      <c r="BQ429" s="2">
        <f t="shared" si="240"/>
        <v>1.5151900962355431</v>
      </c>
      <c r="BR429" s="2">
        <f t="shared" si="241"/>
        <v>0.88844397946298292</v>
      </c>
      <c r="BS429" s="1">
        <f t="shared" si="253"/>
        <v>2.7164121791709528</v>
      </c>
      <c r="BT429" s="1">
        <f t="shared" si="254"/>
        <v>2.9684496102726787</v>
      </c>
      <c r="BU429" s="1">
        <f t="shared" si="255"/>
        <v>2.1130850094289597</v>
      </c>
      <c r="BV429" s="1">
        <f t="shared" si="256"/>
        <v>1.7880841121684037</v>
      </c>
      <c r="BW429" s="1">
        <f t="shared" si="257"/>
        <v>2.8969148786279519</v>
      </c>
      <c r="BX429" s="1">
        <f t="shared" si="258"/>
        <v>2.3654487535479523</v>
      </c>
      <c r="BY429" s="1">
        <f t="shared" si="259"/>
        <v>1.3870000266231926</v>
      </c>
    </row>
    <row r="430" spans="1:77" x14ac:dyDescent="0.25">
      <c r="A430" s="1">
        <v>20100828</v>
      </c>
      <c r="B430" s="1">
        <v>2010</v>
      </c>
      <c r="C430" s="1">
        <v>8</v>
      </c>
      <c r="D430" s="1">
        <v>13.734</v>
      </c>
      <c r="E430" s="1">
        <v>206.36199999999999</v>
      </c>
      <c r="F430" s="1">
        <f t="shared" si="242"/>
        <v>8.5582448640000006</v>
      </c>
      <c r="G430" s="1">
        <v>432.286</v>
      </c>
      <c r="H430" s="1">
        <v>3.2829999999999999</v>
      </c>
      <c r="I430" s="1">
        <v>360.47083329999998</v>
      </c>
      <c r="J430" s="1">
        <v>278.97500000000002</v>
      </c>
      <c r="K430" s="1">
        <f t="shared" si="243"/>
        <v>4.671701999567999E-3</v>
      </c>
      <c r="L430" s="1">
        <f t="shared" si="244"/>
        <v>3.615516E-3</v>
      </c>
      <c r="M430" s="1">
        <f t="shared" si="223"/>
        <v>1.056185999567999E-3</v>
      </c>
      <c r="N430" s="1">
        <f t="shared" si="224"/>
        <v>0.7739183707210634</v>
      </c>
      <c r="O430" s="1">
        <f t="shared" si="225"/>
        <v>6.6233829213787896</v>
      </c>
      <c r="P430" s="1">
        <f t="shared" si="226"/>
        <v>1.934861942621211</v>
      </c>
      <c r="Q430" s="1">
        <v>73.052099999999996</v>
      </c>
      <c r="R430" s="1">
        <v>-38.388599999999997</v>
      </c>
      <c r="S430" s="1">
        <v>2.1074646239999999</v>
      </c>
      <c r="T430" s="1">
        <v>9.5903700000000001</v>
      </c>
      <c r="U430" s="1">
        <v>1.5344966900000001</v>
      </c>
      <c r="V430" s="1">
        <v>4.4533333000000001E-2</v>
      </c>
      <c r="W430" s="1">
        <v>0.27865555600000003</v>
      </c>
      <c r="X430" s="1">
        <v>2.5966666999999999E-2</v>
      </c>
      <c r="Y430" s="1">
        <v>0.18348888899999999</v>
      </c>
      <c r="Z430" s="1">
        <v>0.72441297000000004</v>
      </c>
      <c r="AA430" s="1">
        <v>0.20592407400000001</v>
      </c>
      <c r="AB430" s="1">
        <v>1.7111111109999999</v>
      </c>
      <c r="AC430" s="1">
        <v>0.73027208300000002</v>
      </c>
      <c r="AD430" s="1">
        <v>0.39958510200000003</v>
      </c>
      <c r="AE430" s="1">
        <f t="shared" si="227"/>
        <v>0.3240847068366165</v>
      </c>
      <c r="AF430" s="1">
        <v>0.89860070400000003</v>
      </c>
      <c r="AG430" s="1">
        <v>1.0723039940000001</v>
      </c>
      <c r="AH430" s="1">
        <v>1.36348808</v>
      </c>
      <c r="AI430" s="1">
        <v>1</v>
      </c>
      <c r="AJ430" s="1">
        <v>0.76810450600000002</v>
      </c>
      <c r="AK430" s="1">
        <v>1.0564814499999999</v>
      </c>
      <c r="AL430" s="1">
        <v>1</v>
      </c>
      <c r="AM430" s="1">
        <v>1</v>
      </c>
      <c r="AN430" s="1">
        <v>0.60041489791940039</v>
      </c>
      <c r="AO430" s="1">
        <v>0.36374917780794502</v>
      </c>
      <c r="AP430" s="1">
        <v>3.1130545327590684</v>
      </c>
      <c r="AQ430" s="1">
        <v>5.4451903312409318</v>
      </c>
      <c r="AR430" s="1">
        <v>0.22027846626235661</v>
      </c>
      <c r="AS430" s="1">
        <v>0.57977777777500006</v>
      </c>
      <c r="AT430" s="1">
        <v>0.95606963448644711</v>
      </c>
      <c r="AU430" s="1">
        <v>0.46980082015807229</v>
      </c>
      <c r="AV430" s="1">
        <v>1.2413102908419276</v>
      </c>
      <c r="AW430" s="1">
        <f t="shared" si="245"/>
        <v>1.5073234909853568</v>
      </c>
      <c r="AX430" s="1">
        <f t="shared" si="246"/>
        <v>3.8871933802037462</v>
      </c>
      <c r="AY430" s="1">
        <f t="shared" si="247"/>
        <v>9.7720439053086263</v>
      </c>
      <c r="AZ430" s="1">
        <f t="shared" si="248"/>
        <v>8.3998063311183344</v>
      </c>
      <c r="BA430" s="1">
        <f t="shared" si="249"/>
        <v>6.8022634207690995</v>
      </c>
      <c r="BB430" s="1">
        <f t="shared" si="250"/>
        <v>7.7439636298807093</v>
      </c>
      <c r="BC430" s="1">
        <f t="shared" si="251"/>
        <v>10.413899704879469</v>
      </c>
      <c r="BD430" s="1">
        <f t="shared" si="252"/>
        <v>8.8521526333526417</v>
      </c>
      <c r="BE430" s="1">
        <f t="shared" si="228"/>
        <v>1.5635652249600001</v>
      </c>
      <c r="BF430" s="1">
        <f t="shared" si="229"/>
        <v>1.3440018488456307</v>
      </c>
      <c r="BG430" s="1">
        <f t="shared" si="230"/>
        <v>1.0883887381998116</v>
      </c>
      <c r="BH430" s="1">
        <f t="shared" si="231"/>
        <v>1.2390644528785588</v>
      </c>
      <c r="BI430" s="1">
        <f t="shared" si="232"/>
        <v>1.6662646619838832</v>
      </c>
      <c r="BJ430" s="1">
        <f t="shared" si="233"/>
        <v>1.4163790254799462</v>
      </c>
      <c r="BK430" s="1">
        <f t="shared" si="234"/>
        <v>1.534496689925182</v>
      </c>
      <c r="BL430" s="2">
        <f t="shared" si="235"/>
        <v>1.74</v>
      </c>
      <c r="BM430" s="2">
        <f t="shared" si="236"/>
        <v>1.4956608011355739</v>
      </c>
      <c r="BN430" s="2">
        <f t="shared" si="237"/>
        <v>1.2112039678524573</v>
      </c>
      <c r="BO430" s="2">
        <f t="shared" si="238"/>
        <v>1.378882130141931</v>
      </c>
      <c r="BP430" s="2">
        <f t="shared" si="239"/>
        <v>1.8542881777932405</v>
      </c>
      <c r="BQ430" s="2">
        <f t="shared" si="240"/>
        <v>1.5762051144352833</v>
      </c>
      <c r="BR430" s="2">
        <f t="shared" si="241"/>
        <v>1.7076513328941059</v>
      </c>
      <c r="BS430" s="1">
        <f t="shared" si="253"/>
        <v>10.874734308363758</v>
      </c>
      <c r="BT430" s="1">
        <f t="shared" si="254"/>
        <v>9.347651625163131</v>
      </c>
      <c r="BU430" s="1">
        <f t="shared" si="255"/>
        <v>7.5698398526617439</v>
      </c>
      <c r="BV430" s="1">
        <f t="shared" si="256"/>
        <v>8.617802763128827</v>
      </c>
      <c r="BW430" s="1">
        <f t="shared" si="257"/>
        <v>11.589017968184754</v>
      </c>
      <c r="BX430" s="1">
        <f t="shared" si="258"/>
        <v>9.8510412844642516</v>
      </c>
      <c r="BY430" s="1">
        <f t="shared" si="259"/>
        <v>10.672560078475078</v>
      </c>
    </row>
    <row r="431" spans="1:77" x14ac:dyDescent="0.25">
      <c r="A431" s="1">
        <v>20030530</v>
      </c>
      <c r="B431" s="1">
        <v>2003</v>
      </c>
      <c r="C431" s="1">
        <v>5</v>
      </c>
      <c r="D431" s="1">
        <v>11.672000000000001</v>
      </c>
      <c r="E431" s="1">
        <v>240.43600000000001</v>
      </c>
      <c r="F431" s="1">
        <f t="shared" si="242"/>
        <v>9.9713617919999997</v>
      </c>
      <c r="G431" s="1">
        <v>432.286</v>
      </c>
      <c r="H431" s="1">
        <v>4.9630000000000001</v>
      </c>
      <c r="I431" s="1">
        <v>471.9614583</v>
      </c>
      <c r="J431" s="1">
        <v>364.3774722</v>
      </c>
      <c r="K431" s="1">
        <f t="shared" si="243"/>
        <v>6.1166204995679995E-3</v>
      </c>
      <c r="L431" s="1">
        <f t="shared" si="244"/>
        <v>4.7223320397120003E-3</v>
      </c>
      <c r="M431" s="1">
        <f t="shared" si="223"/>
        <v>1.3942884598559992E-3</v>
      </c>
      <c r="N431" s="1">
        <f t="shared" si="224"/>
        <v>0.77204921247697567</v>
      </c>
      <c r="O431" s="1">
        <f t="shared" si="225"/>
        <v>7.6983820188366048</v>
      </c>
      <c r="P431" s="1">
        <f t="shared" si="226"/>
        <v>2.2729797731633949</v>
      </c>
      <c r="Q431" s="1">
        <v>45.496099999999998</v>
      </c>
      <c r="R431" s="1">
        <v>52.321199999999997</v>
      </c>
      <c r="S431" s="1">
        <v>0.46511302199999999</v>
      </c>
      <c r="T431" s="1">
        <v>10.125400000000001</v>
      </c>
      <c r="U431" s="1">
        <v>1.4629108559999999</v>
      </c>
      <c r="V431" s="1">
        <v>4.6944444000000002E-2</v>
      </c>
      <c r="W431" s="1">
        <v>0.26115555600000001</v>
      </c>
      <c r="X431" s="1">
        <v>2.8122221999999999E-2</v>
      </c>
      <c r="Y431" s="1">
        <v>0.19507777800000001</v>
      </c>
      <c r="Z431" s="1">
        <v>0.69526488799999997</v>
      </c>
      <c r="AA431" s="1">
        <v>0.144833297</v>
      </c>
      <c r="AB431" s="1">
        <v>2.9111111109999999</v>
      </c>
      <c r="AC431" s="1">
        <v>0.69412846100000003</v>
      </c>
      <c r="AD431" s="1">
        <v>0.48680054</v>
      </c>
      <c r="AE431" s="1">
        <f t="shared" si="227"/>
        <v>0.42514546929316338</v>
      </c>
      <c r="AF431" s="1">
        <v>0.83441207100000003</v>
      </c>
      <c r="AG431" s="1">
        <v>0.98653707999999996</v>
      </c>
      <c r="AH431" s="1">
        <v>1.23412798</v>
      </c>
      <c r="AI431" s="1">
        <v>1</v>
      </c>
      <c r="AJ431" s="1">
        <v>0.72919318300000002</v>
      </c>
      <c r="AK431" s="1">
        <v>1.0011847009999999</v>
      </c>
      <c r="AL431" s="1">
        <v>0.65198753899999995</v>
      </c>
      <c r="AM431" s="1">
        <v>0.46511302199999999</v>
      </c>
      <c r="AN431" s="1">
        <v>0.51319946041015663</v>
      </c>
      <c r="AO431" s="1">
        <v>0.50074303868870007</v>
      </c>
      <c r="AP431" s="1">
        <v>4.9930900035904813</v>
      </c>
      <c r="AQ431" s="1">
        <v>4.9782717884095185</v>
      </c>
      <c r="AR431" s="1">
        <v>0.16007085522811043</v>
      </c>
      <c r="AS431" s="1">
        <v>0.60977777777499997</v>
      </c>
      <c r="AT431" s="1">
        <v>0.73965898219022796</v>
      </c>
      <c r="AU431" s="1">
        <v>0.66251811583332143</v>
      </c>
      <c r="AV431" s="1">
        <v>2.2485929951666783</v>
      </c>
      <c r="AW431" s="1">
        <f t="shared" si="245"/>
        <v>2.9891939776383625</v>
      </c>
      <c r="AX431" s="1">
        <f t="shared" si="246"/>
        <v>5.1569219724115642</v>
      </c>
      <c r="AY431" s="1">
        <f t="shared" si="247"/>
        <v>6.5518424857255368</v>
      </c>
      <c r="AZ431" s="1">
        <f t="shared" si="248"/>
        <v>6.0846400434864734</v>
      </c>
      <c r="BA431" s="1">
        <f t="shared" si="249"/>
        <v>6.986822047381688</v>
      </c>
      <c r="BB431" s="1">
        <f t="shared" si="250"/>
        <v>7.0744529354742882</v>
      </c>
      <c r="BC431" s="1">
        <f t="shared" si="251"/>
        <v>6.9642588116979276</v>
      </c>
      <c r="BD431" s="1">
        <f t="shared" si="252"/>
        <v>8.5355582243914885</v>
      </c>
      <c r="BE431" s="1">
        <f t="shared" si="228"/>
        <v>0.94660571446873876</v>
      </c>
      <c r="BF431" s="1">
        <f t="shared" si="229"/>
        <v>0.87910462563749936</v>
      </c>
      <c r="BG431" s="1">
        <f t="shared" si="230"/>
        <v>1.0094512635853279</v>
      </c>
      <c r="BH431" s="1">
        <f t="shared" si="231"/>
        <v>1.022112114271704</v>
      </c>
      <c r="BI431" s="1">
        <f t="shared" si="232"/>
        <v>1.0061913427490616</v>
      </c>
      <c r="BJ431" s="1">
        <f t="shared" si="233"/>
        <v>1.2332116055892763</v>
      </c>
      <c r="BK431" s="1">
        <f t="shared" si="234"/>
        <v>1.4629108563223301</v>
      </c>
      <c r="BL431" s="2">
        <f t="shared" si="235"/>
        <v>1.74</v>
      </c>
      <c r="BM431" s="2">
        <f t="shared" si="236"/>
        <v>1.6159231084588646</v>
      </c>
      <c r="BN431" s="2">
        <f t="shared" si="237"/>
        <v>1.8555193274152544</v>
      </c>
      <c r="BO431" s="2">
        <f t="shared" si="238"/>
        <v>1.8787918260464909</v>
      </c>
      <c r="BP431" s="2">
        <f t="shared" si="239"/>
        <v>1.8495271152741235</v>
      </c>
      <c r="BQ431" s="2">
        <f t="shared" si="240"/>
        <v>2.2668236214162474</v>
      </c>
      <c r="BR431" s="2">
        <f t="shared" si="241"/>
        <v>2.6890444998311036</v>
      </c>
      <c r="BS431" s="1">
        <f t="shared" si="253"/>
        <v>12.043246465673981</v>
      </c>
      <c r="BT431" s="1">
        <f t="shared" si="254"/>
        <v>11.184459922269044</v>
      </c>
      <c r="BU431" s="1">
        <f t="shared" si="255"/>
        <v>12.842802633266395</v>
      </c>
      <c r="BV431" s="1">
        <f t="shared" si="256"/>
        <v>13.003881045271017</v>
      </c>
      <c r="BW431" s="1">
        <f t="shared" si="257"/>
        <v>12.801328100111082</v>
      </c>
      <c r="BX431" s="1">
        <f t="shared" si="258"/>
        <v>15.689606647659495</v>
      </c>
      <c r="BY431" s="1">
        <f t="shared" si="259"/>
        <v>18.61196877507529</v>
      </c>
    </row>
    <row r="432" spans="1:77" x14ac:dyDescent="0.25">
      <c r="A432" s="1">
        <v>20040524</v>
      </c>
      <c r="B432" s="1">
        <v>2004</v>
      </c>
      <c r="C432" s="1">
        <v>5</v>
      </c>
      <c r="D432" s="1">
        <v>6.4770000000000003</v>
      </c>
      <c r="E432" s="1">
        <v>190.94900000000001</v>
      </c>
      <c r="F432" s="1">
        <f t="shared" si="242"/>
        <v>7.9190369280000006</v>
      </c>
      <c r="G432" s="1">
        <v>432.286</v>
      </c>
      <c r="H432" s="1">
        <v>4.4809999999999999</v>
      </c>
      <c r="I432" s="1">
        <v>381.97812499999998</v>
      </c>
      <c r="J432" s="1">
        <v>294.23354289999997</v>
      </c>
      <c r="K432" s="1">
        <f t="shared" si="243"/>
        <v>4.9504364999999996E-3</v>
      </c>
      <c r="L432" s="1">
        <f t="shared" si="244"/>
        <v>3.813266715984E-3</v>
      </c>
      <c r="M432" s="1">
        <f t="shared" si="223"/>
        <v>1.1371697840159996E-3</v>
      </c>
      <c r="N432" s="1">
        <f t="shared" si="224"/>
        <v>0.77028898683661529</v>
      </c>
      <c r="O432" s="1">
        <f t="shared" si="225"/>
        <v>6.0999469319908632</v>
      </c>
      <c r="P432" s="1">
        <f t="shared" si="226"/>
        <v>1.8190899960091373</v>
      </c>
      <c r="Q432" s="1">
        <v>19.1889</v>
      </c>
      <c r="R432" s="1">
        <v>61.994900000000001</v>
      </c>
      <c r="S432" s="1">
        <v>0.236363659</v>
      </c>
      <c r="T432" s="1">
        <v>0.34651900000000002</v>
      </c>
      <c r="U432" s="1">
        <v>0.15148149299999999</v>
      </c>
      <c r="V432" s="1">
        <v>9.9477778000000003E-2</v>
      </c>
      <c r="W432" s="1">
        <v>0.215544444</v>
      </c>
      <c r="X432" s="1">
        <v>7.0488888999999999E-2</v>
      </c>
      <c r="Y432" s="1">
        <v>0.25163333300000001</v>
      </c>
      <c r="Z432" s="1">
        <v>0.36843961400000003</v>
      </c>
      <c r="AA432" s="1">
        <v>-7.7248728000000003E-2</v>
      </c>
      <c r="AB432" s="1">
        <v>0.75555555600000002</v>
      </c>
      <c r="AC432" s="1">
        <v>0.288865121</v>
      </c>
      <c r="AD432" s="1">
        <v>0.585248722</v>
      </c>
      <c r="AE432" s="1">
        <f t="shared" si="227"/>
        <v>0.53922215758980296</v>
      </c>
      <c r="AF432" s="1">
        <v>0.64690387800000004</v>
      </c>
      <c r="AG432" s="1">
        <v>0.72532374799999999</v>
      </c>
      <c r="AH432" s="1">
        <v>0.90821831900000005</v>
      </c>
      <c r="AI432" s="1">
        <v>1</v>
      </c>
      <c r="AJ432" s="1">
        <v>0.58773966399999999</v>
      </c>
      <c r="AK432" s="1">
        <v>1.0167466789999999</v>
      </c>
      <c r="AL432" s="1">
        <v>0.243506534</v>
      </c>
      <c r="AM432" s="1">
        <v>0.236363659</v>
      </c>
      <c r="AN432" s="1">
        <v>0.41475127825297464</v>
      </c>
      <c r="AO432" s="1">
        <v>0.6842240660294534</v>
      </c>
      <c r="AP432" s="1">
        <v>5.4183956459135514</v>
      </c>
      <c r="AQ432" s="1">
        <v>2.5006412820864483</v>
      </c>
      <c r="AR432" s="1">
        <v>0.10243801136621646</v>
      </c>
      <c r="AS432" s="1">
        <v>0.55588888889999999</v>
      </c>
      <c r="AT432" s="1">
        <v>3.145981642125641</v>
      </c>
      <c r="AU432" s="1">
        <v>0.39899984026675633</v>
      </c>
      <c r="AV432" s="1">
        <v>0.35655571573324368</v>
      </c>
      <c r="AW432" s="1">
        <f t="shared" si="245"/>
        <v>0.90930147864628885</v>
      </c>
      <c r="AX432" s="1">
        <f t="shared" si="246"/>
        <v>2.3111598660672441</v>
      </c>
      <c r="AY432" s="1">
        <f t="shared" si="247"/>
        <v>0.6269993582678316</v>
      </c>
      <c r="AZ432" s="1">
        <f t="shared" si="248"/>
        <v>0.63120615191763751</v>
      </c>
      <c r="BA432" s="1">
        <f t="shared" si="249"/>
        <v>0.71481983124223469</v>
      </c>
      <c r="BB432" s="1">
        <f t="shared" si="250"/>
        <v>0.81033791160085922</v>
      </c>
      <c r="BC432" s="1">
        <f t="shared" si="251"/>
        <v>0.66486850695912869</v>
      </c>
      <c r="BD432" s="1">
        <f t="shared" si="252"/>
        <v>0.92631740228928949</v>
      </c>
      <c r="BE432" s="1">
        <f t="shared" si="228"/>
        <v>0.27409405882351356</v>
      </c>
      <c r="BF432" s="1">
        <f t="shared" si="229"/>
        <v>0.27593306731834477</v>
      </c>
      <c r="BG432" s="1">
        <f t="shared" si="230"/>
        <v>0.31248495917762925</v>
      </c>
      <c r="BH432" s="1">
        <f t="shared" si="231"/>
        <v>0.35424088442905888</v>
      </c>
      <c r="BI432" s="1">
        <f t="shared" si="232"/>
        <v>0.29064863504774457</v>
      </c>
      <c r="BJ432" s="1">
        <f t="shared" si="233"/>
        <v>0.40494155728285236</v>
      </c>
      <c r="BK432" s="1">
        <f t="shared" si="234"/>
        <v>0.15148149342904679</v>
      </c>
      <c r="BL432" s="2">
        <f t="shared" si="235"/>
        <v>1.7399999999999995</v>
      </c>
      <c r="BM432" s="2">
        <f t="shared" si="236"/>
        <v>1.7516743675318647</v>
      </c>
      <c r="BN432" s="2">
        <f t="shared" si="237"/>
        <v>1.9837125667841389</v>
      </c>
      <c r="BO432" s="2">
        <f t="shared" si="238"/>
        <v>2.248786936689652</v>
      </c>
      <c r="BP432" s="2">
        <f t="shared" si="239"/>
        <v>1.8450915249816089</v>
      </c>
      <c r="BQ432" s="2">
        <f t="shared" si="240"/>
        <v>2.5706442259146041</v>
      </c>
      <c r="BR432" s="2">
        <f t="shared" si="241"/>
        <v>0.9616326588685985</v>
      </c>
      <c r="BS432" s="1">
        <f t="shared" si="253"/>
        <v>3.980308395113727</v>
      </c>
      <c r="BT432" s="1">
        <f t="shared" si="254"/>
        <v>4.0070139026394322</v>
      </c>
      <c r="BU432" s="1">
        <f t="shared" si="255"/>
        <v>4.5378090707261549</v>
      </c>
      <c r="BV432" s="1">
        <f t="shared" si="256"/>
        <v>5.1441755878896016</v>
      </c>
      <c r="BW432" s="1">
        <f t="shared" si="257"/>
        <v>4.2207087854238443</v>
      </c>
      <c r="BX432" s="1">
        <f t="shared" si="258"/>
        <v>5.8804349386543269</v>
      </c>
      <c r="BY432" s="1">
        <f t="shared" si="259"/>
        <v>2.1997669799484014</v>
      </c>
    </row>
    <row r="433" spans="1:77" x14ac:dyDescent="0.25">
      <c r="A433" s="1">
        <v>20050826</v>
      </c>
      <c r="B433" s="1">
        <v>2005</v>
      </c>
      <c r="C433" s="1">
        <v>8</v>
      </c>
      <c r="D433" s="1">
        <v>12.609</v>
      </c>
      <c r="E433" s="1">
        <v>170.10400000000001</v>
      </c>
      <c r="F433" s="1">
        <f t="shared" si="242"/>
        <v>7.0545530880000005</v>
      </c>
      <c r="G433" s="1">
        <v>432.286</v>
      </c>
      <c r="H433" s="1">
        <v>2.4940000000000002</v>
      </c>
      <c r="I433" s="1">
        <v>333.94166669999998</v>
      </c>
      <c r="J433" s="1">
        <v>257.0068966</v>
      </c>
      <c r="K433" s="1">
        <f t="shared" si="243"/>
        <v>4.3278840004319996E-3</v>
      </c>
      <c r="L433" s="1">
        <f t="shared" si="244"/>
        <v>3.3308093799359999E-3</v>
      </c>
      <c r="M433" s="1">
        <f t="shared" si="223"/>
        <v>9.9707462049599977E-4</v>
      </c>
      <c r="N433" s="1">
        <f t="shared" si="224"/>
        <v>0.76961614026705105</v>
      </c>
      <c r="O433" s="1">
        <f t="shared" si="225"/>
        <v>5.4292979188955668</v>
      </c>
      <c r="P433" s="1">
        <f t="shared" si="226"/>
        <v>1.6252551691044337</v>
      </c>
      <c r="Q433" s="1">
        <v>76.668700000000001</v>
      </c>
      <c r="R433" s="1">
        <v>-31.173400000000001</v>
      </c>
      <c r="S433" s="1">
        <v>1.6852004490000001</v>
      </c>
      <c r="T433" s="1">
        <v>9.4464000000000006</v>
      </c>
      <c r="U433" s="1">
        <v>2.159273496</v>
      </c>
      <c r="V433" s="1">
        <v>6.5222221999999996E-2</v>
      </c>
      <c r="W433" s="1">
        <v>0.29274444399999999</v>
      </c>
      <c r="X433" s="1">
        <v>3.73E-2</v>
      </c>
      <c r="Y433" s="1">
        <v>0.22158888900000001</v>
      </c>
      <c r="Z433" s="1">
        <v>0.63559611400000005</v>
      </c>
      <c r="AA433" s="1">
        <v>0.13834521399999999</v>
      </c>
      <c r="AB433" s="1">
        <v>1.8444444440000001</v>
      </c>
      <c r="AC433" s="1">
        <v>0.62013918099999998</v>
      </c>
      <c r="AD433" s="1">
        <v>0.51487703900000004</v>
      </c>
      <c r="AE433" s="1">
        <f t="shared" si="227"/>
        <v>0.45767907184241025</v>
      </c>
      <c r="AF433" s="1">
        <v>0.86458878299999997</v>
      </c>
      <c r="AG433" s="1">
        <v>1.0260295939999999</v>
      </c>
      <c r="AH433" s="1">
        <v>1.2929109160000001</v>
      </c>
      <c r="AI433" s="1">
        <v>1</v>
      </c>
      <c r="AJ433" s="1">
        <v>0.72506064599999998</v>
      </c>
      <c r="AK433" s="1">
        <v>1.083495079</v>
      </c>
      <c r="AL433" s="1">
        <v>1</v>
      </c>
      <c r="AM433" s="1">
        <v>1</v>
      </c>
      <c r="AN433" s="1">
        <v>0.48512296052087461</v>
      </c>
      <c r="AO433" s="1">
        <v>0.55102430212273323</v>
      </c>
      <c r="AP433" s="1">
        <v>3.8872301921029724</v>
      </c>
      <c r="AQ433" s="1">
        <v>3.1673228958970272</v>
      </c>
      <c r="AR433" s="1">
        <v>0.12565124252415782</v>
      </c>
      <c r="AS433" s="1">
        <v>0.58311111110000002</v>
      </c>
      <c r="AT433" s="1">
        <v>1.0968615538272015</v>
      </c>
      <c r="AU433" s="1">
        <v>0.48410317865947955</v>
      </c>
      <c r="AV433" s="1">
        <v>1.3603412653405205</v>
      </c>
      <c r="AW433" s="1">
        <f t="shared" si="245"/>
        <v>1.8277156207012974</v>
      </c>
      <c r="AX433" s="1">
        <f t="shared" si="246"/>
        <v>2.6384047335705358</v>
      </c>
      <c r="AY433" s="1">
        <f t="shared" si="247"/>
        <v>6.5813884160939198</v>
      </c>
      <c r="AZ433" s="1">
        <f t="shared" si="248"/>
        <v>6.2585149393688706</v>
      </c>
      <c r="BA433" s="1">
        <f t="shared" si="249"/>
        <v>6.4109943274177059</v>
      </c>
      <c r="BB433" s="1">
        <f t="shared" si="250"/>
        <v>6.1675832277256548</v>
      </c>
      <c r="BC433" s="1">
        <f t="shared" si="251"/>
        <v>6.9724982548714394</v>
      </c>
      <c r="BD433" s="1">
        <f t="shared" si="252"/>
        <v>7.6150127346488983</v>
      </c>
      <c r="BE433" s="1">
        <f t="shared" si="228"/>
        <v>1.5043844824199999</v>
      </c>
      <c r="BF433" s="1">
        <f t="shared" si="229"/>
        <v>1.4305815372872706</v>
      </c>
      <c r="BG433" s="1">
        <f t="shared" si="230"/>
        <v>1.4654355241312365</v>
      </c>
      <c r="BH433" s="1">
        <f t="shared" si="231"/>
        <v>1.4097962185509647</v>
      </c>
      <c r="BI433" s="1">
        <f t="shared" si="232"/>
        <v>1.5937850063185566</v>
      </c>
      <c r="BJ433" s="1">
        <f t="shared" si="233"/>
        <v>1.7406520124876046</v>
      </c>
      <c r="BK433" s="1">
        <f t="shared" si="234"/>
        <v>2.1592734961487934</v>
      </c>
      <c r="BL433" s="2">
        <f t="shared" si="235"/>
        <v>1.74</v>
      </c>
      <c r="BM433" s="2">
        <f t="shared" si="236"/>
        <v>1.654638095492468</v>
      </c>
      <c r="BN433" s="2">
        <f t="shared" si="237"/>
        <v>1.6949508864160645</v>
      </c>
      <c r="BO433" s="2">
        <f t="shared" si="238"/>
        <v>1.6305973964399267</v>
      </c>
      <c r="BP433" s="2">
        <f t="shared" si="239"/>
        <v>1.8434023638247417</v>
      </c>
      <c r="BQ433" s="2">
        <f t="shared" si="240"/>
        <v>2.0132715652958044</v>
      </c>
      <c r="BR433" s="2">
        <f t="shared" si="241"/>
        <v>2.497457217356466</v>
      </c>
      <c r="BS433" s="1">
        <f t="shared" si="253"/>
        <v>7.6121603073052126</v>
      </c>
      <c r="BT433" s="1">
        <f t="shared" si="254"/>
        <v>7.2387186399211831</v>
      </c>
      <c r="BU433" s="1">
        <f t="shared" si="255"/>
        <v>7.4150792301196278</v>
      </c>
      <c r="BV433" s="1">
        <f t="shared" si="256"/>
        <v>7.133545274928295</v>
      </c>
      <c r="BW433" s="1">
        <f t="shared" si="257"/>
        <v>8.0645254622409777</v>
      </c>
      <c r="BX433" s="1">
        <f t="shared" si="258"/>
        <v>8.8076700558453798</v>
      </c>
      <c r="BY433" s="1">
        <f t="shared" si="259"/>
        <v>10.92588775813438</v>
      </c>
    </row>
    <row r="434" spans="1:77" x14ac:dyDescent="0.25">
      <c r="A434" s="1">
        <v>20120408</v>
      </c>
      <c r="B434" s="1">
        <v>2012</v>
      </c>
      <c r="C434" s="1">
        <v>4</v>
      </c>
      <c r="D434" s="1">
        <v>2.2170000000000001</v>
      </c>
      <c r="E434" s="1">
        <v>197.24199999999999</v>
      </c>
      <c r="F434" s="1">
        <f t="shared" si="242"/>
        <v>8.1800202239999997</v>
      </c>
      <c r="G434" s="1">
        <v>432.286</v>
      </c>
      <c r="H434" s="1">
        <v>3.2429999999999999</v>
      </c>
      <c r="I434" s="1">
        <v>364.37083330000002</v>
      </c>
      <c r="J434" s="1">
        <v>280.2407407</v>
      </c>
      <c r="K434" s="1">
        <f t="shared" si="243"/>
        <v>4.7222459995680003E-3</v>
      </c>
      <c r="L434" s="1">
        <f t="shared" si="244"/>
        <v>3.6319199994719995E-3</v>
      </c>
      <c r="M434" s="1">
        <f t="shared" si="223"/>
        <v>1.0903260000960009E-3</v>
      </c>
      <c r="N434" s="1">
        <f t="shared" si="224"/>
        <v>0.76910859785878471</v>
      </c>
      <c r="O434" s="1">
        <f t="shared" si="225"/>
        <v>6.2913238849371416</v>
      </c>
      <c r="P434" s="1">
        <f t="shared" si="226"/>
        <v>1.8886963390628582</v>
      </c>
      <c r="Q434" s="1">
        <v>30.168800000000001</v>
      </c>
      <c r="R434" s="1">
        <v>60.588000000000001</v>
      </c>
      <c r="S434" s="1">
        <v>0.33241365899999997</v>
      </c>
      <c r="T434" s="1">
        <v>1.7089700000000001</v>
      </c>
      <c r="U434" s="1">
        <v>0.42683170199999998</v>
      </c>
      <c r="V434" s="1">
        <v>7.5277778000000004E-2</v>
      </c>
      <c r="W434" s="1">
        <v>0.2452</v>
      </c>
      <c r="X434" s="1">
        <v>4.6988888999999999E-2</v>
      </c>
      <c r="Y434" s="1">
        <v>0.21364444399999999</v>
      </c>
      <c r="Z434" s="1">
        <v>0.530215302</v>
      </c>
      <c r="AA434" s="1">
        <v>6.8771794999999997E-2</v>
      </c>
      <c r="AB434" s="1">
        <v>0.93333333299999999</v>
      </c>
      <c r="AC434" s="1">
        <v>0.489466974</v>
      </c>
      <c r="AD434" s="1">
        <v>0.385998008</v>
      </c>
      <c r="AE434" s="1">
        <f t="shared" si="227"/>
        <v>0.30834068134414833</v>
      </c>
      <c r="AF434" s="1">
        <v>0.477899134</v>
      </c>
      <c r="AG434" s="1">
        <v>0.47458425500000001</v>
      </c>
      <c r="AH434" s="1">
        <v>0.640966123</v>
      </c>
      <c r="AI434" s="1">
        <v>1</v>
      </c>
      <c r="AJ434" s="1">
        <v>0.68074636600000005</v>
      </c>
      <c r="AK434" s="1">
        <v>1.057834612</v>
      </c>
      <c r="AL434" s="1">
        <v>0.41502439099999999</v>
      </c>
      <c r="AM434" s="1">
        <v>0.33241365899999997</v>
      </c>
      <c r="AN434" s="1">
        <v>0.61400199227991525</v>
      </c>
      <c r="AO434" s="1">
        <v>0.34560374629613433</v>
      </c>
      <c r="AP434" s="1">
        <v>2.8270456341925438</v>
      </c>
      <c r="AQ434" s="1">
        <v>5.3529745898074559</v>
      </c>
      <c r="AR434" s="1">
        <v>0.23856750154364306</v>
      </c>
      <c r="AS434" s="1">
        <v>0.56033333332500002</v>
      </c>
      <c r="AT434" s="1">
        <v>1.4520293703947362</v>
      </c>
      <c r="AU434" s="1">
        <v>0.37402227406141308</v>
      </c>
      <c r="AV434" s="1">
        <v>0.5593110589385869</v>
      </c>
      <c r="AW434" s="1">
        <f t="shared" si="245"/>
        <v>0.78509114915009426</v>
      </c>
      <c r="AX434" s="1">
        <f t="shared" si="246"/>
        <v>3.120821512431815</v>
      </c>
      <c r="AY434" s="1">
        <f t="shared" si="247"/>
        <v>1.3817735781982585</v>
      </c>
      <c r="AZ434" s="1">
        <f t="shared" si="248"/>
        <v>1.1728600629956374</v>
      </c>
      <c r="BA434" s="1">
        <f t="shared" si="249"/>
        <v>0.9668085778859683</v>
      </c>
      <c r="BB434" s="1">
        <f t="shared" si="250"/>
        <v>1.2377735916132193</v>
      </c>
      <c r="BC434" s="1">
        <f t="shared" si="251"/>
        <v>1.4628685910029808</v>
      </c>
      <c r="BD434" s="1">
        <f t="shared" si="252"/>
        <v>1.3409493126970633</v>
      </c>
      <c r="BE434" s="1">
        <f t="shared" si="228"/>
        <v>0.3451112468631326</v>
      </c>
      <c r="BF434" s="1">
        <f t="shared" si="229"/>
        <v>0.29293308623268538</v>
      </c>
      <c r="BG434" s="1">
        <f t="shared" si="230"/>
        <v>0.2414697451569921</v>
      </c>
      <c r="BH434" s="1">
        <f t="shared" si="231"/>
        <v>0.30914586461618188</v>
      </c>
      <c r="BI434" s="1">
        <f t="shared" si="232"/>
        <v>0.36536550662391942</v>
      </c>
      <c r="BJ434" s="1">
        <f t="shared" si="233"/>
        <v>0.33491499373477268</v>
      </c>
      <c r="BK434" s="1">
        <f t="shared" si="234"/>
        <v>0.42683170155904138</v>
      </c>
      <c r="BL434" s="2">
        <f t="shared" si="235"/>
        <v>1.7399999999999998</v>
      </c>
      <c r="BM434" s="2">
        <f t="shared" si="236"/>
        <v>1.4769254107995367</v>
      </c>
      <c r="BN434" s="2">
        <f t="shared" si="237"/>
        <v>1.2174548363525113</v>
      </c>
      <c r="BO434" s="2">
        <f t="shared" si="238"/>
        <v>1.5586678478939493</v>
      </c>
      <c r="BP434" s="2">
        <f t="shared" si="239"/>
        <v>1.8421189900477097</v>
      </c>
      <c r="BQ434" s="2">
        <f t="shared" si="240"/>
        <v>1.6885919957561324</v>
      </c>
      <c r="BR434" s="2">
        <f t="shared" si="241"/>
        <v>2.1520224781525989</v>
      </c>
      <c r="BS434" s="1">
        <f t="shared" si="253"/>
        <v>6.9666985585621415</v>
      </c>
      <c r="BT434" s="1">
        <f t="shared" si="254"/>
        <v>5.9133874313338692</v>
      </c>
      <c r="BU434" s="1">
        <f t="shared" si="255"/>
        <v>4.8745062376618096</v>
      </c>
      <c r="BV434" s="1">
        <f t="shared" si="256"/>
        <v>6.2406718673562844</v>
      </c>
      <c r="BW434" s="1">
        <f t="shared" si="257"/>
        <v>7.3755676509570867</v>
      </c>
      <c r="BX434" s="1">
        <f t="shared" si="258"/>
        <v>6.7608686338125406</v>
      </c>
      <c r="BY434" s="1">
        <f t="shared" si="259"/>
        <v>8.6163746531833549</v>
      </c>
    </row>
    <row r="435" spans="1:77" x14ac:dyDescent="0.25">
      <c r="A435" s="1">
        <v>20081002</v>
      </c>
      <c r="B435" s="1">
        <v>2008</v>
      </c>
      <c r="C435" s="1">
        <v>10</v>
      </c>
      <c r="D435" s="1">
        <v>7.4180000000000001</v>
      </c>
      <c r="E435" s="1">
        <v>109.157</v>
      </c>
      <c r="F435" s="1">
        <f t="shared" si="242"/>
        <v>4.5269591039999995</v>
      </c>
      <c r="G435" s="1">
        <v>432.286</v>
      </c>
      <c r="H435" s="1">
        <v>2.4569999999999999</v>
      </c>
      <c r="I435" s="1">
        <v>204.757125</v>
      </c>
      <c r="J435" s="1">
        <v>157.27466670000001</v>
      </c>
      <c r="K435" s="1">
        <f t="shared" si="243"/>
        <v>2.6536523399999998E-3</v>
      </c>
      <c r="L435" s="1">
        <f t="shared" si="244"/>
        <v>2.0382796804320003E-3</v>
      </c>
      <c r="M435" s="1">
        <f t="shared" si="223"/>
        <v>6.1537265956799949E-4</v>
      </c>
      <c r="N435" s="1">
        <f t="shared" si="224"/>
        <v>0.76810351141626942</v>
      </c>
      <c r="O435" s="1">
        <f t="shared" si="225"/>
        <v>3.4771731838202484</v>
      </c>
      <c r="P435" s="1">
        <f t="shared" si="226"/>
        <v>1.049785920179751</v>
      </c>
      <c r="Q435" s="1">
        <v>27.504899999999999</v>
      </c>
      <c r="R435" s="1">
        <v>1.1957500000000001</v>
      </c>
      <c r="S435" s="1">
        <v>0.95833718099999998</v>
      </c>
      <c r="T435" s="1">
        <v>4.6555</v>
      </c>
      <c r="U435" s="1">
        <v>2.6883425000000001</v>
      </c>
      <c r="V435" s="1">
        <v>0.1048</v>
      </c>
      <c r="W435" s="1">
        <v>0.27216666699999997</v>
      </c>
      <c r="X435" s="1">
        <v>0.10355555600000001</v>
      </c>
      <c r="Y435" s="1">
        <v>0.15034444399999999</v>
      </c>
      <c r="Z435" s="1">
        <v>0.443982669</v>
      </c>
      <c r="AA435" s="1">
        <v>0.28832903999999998</v>
      </c>
      <c r="AB435" s="1">
        <v>0.62222222199999999</v>
      </c>
      <c r="AC435" s="1">
        <v>0.38253851</v>
      </c>
      <c r="AD435" s="1">
        <v>0.603291939</v>
      </c>
      <c r="AE435" s="1">
        <f t="shared" si="227"/>
        <v>0.56012970915411353</v>
      </c>
      <c r="AF435" s="1">
        <v>0.68276628900000003</v>
      </c>
      <c r="AG435" s="1">
        <v>0.77842282500000004</v>
      </c>
      <c r="AH435" s="1">
        <v>0.96725219600000001</v>
      </c>
      <c r="AI435" s="1">
        <v>1</v>
      </c>
      <c r="AJ435" s="1">
        <v>0.82059174499999998</v>
      </c>
      <c r="AK435" s="1">
        <v>1.084778697</v>
      </c>
      <c r="AL435" s="1">
        <v>1</v>
      </c>
      <c r="AM435" s="1">
        <v>0.95833718099999998</v>
      </c>
      <c r="AN435" s="1">
        <v>0.39670806121596036</v>
      </c>
      <c r="AO435" s="1">
        <v>0.71888555219240047</v>
      </c>
      <c r="AP435" s="1">
        <v>3.2543654952314549</v>
      </c>
      <c r="AQ435" s="1">
        <v>1.2725936087685454</v>
      </c>
      <c r="AR435" s="1">
        <v>6.0473490714969151E-2</v>
      </c>
      <c r="AS435" s="1">
        <v>0.55255555555000002</v>
      </c>
      <c r="AT435" s="1">
        <v>2.0741781228935858</v>
      </c>
      <c r="AU435" s="1">
        <v>0.28566433982952133</v>
      </c>
      <c r="AV435" s="1">
        <v>0.33655788217047866</v>
      </c>
      <c r="AW435" s="1">
        <f t="shared" si="245"/>
        <v>0.54014397360904576</v>
      </c>
      <c r="AX435" s="1">
        <f t="shared" si="246"/>
        <v>0.92979663600222628</v>
      </c>
      <c r="AY435" s="1">
        <f t="shared" si="247"/>
        <v>2.0573257005979593</v>
      </c>
      <c r="AZ435" s="1">
        <f t="shared" si="248"/>
        <v>2.1005465119391284</v>
      </c>
      <c r="BA435" s="1">
        <f t="shared" si="249"/>
        <v>1.5832903616592719</v>
      </c>
      <c r="BB435" s="1">
        <f t="shared" si="250"/>
        <v>1.6041951808496688</v>
      </c>
      <c r="BC435" s="1">
        <f t="shared" si="251"/>
        <v>2.1751095994684295</v>
      </c>
      <c r="BD435" s="1">
        <f t="shared" si="252"/>
        <v>1.9291157123437896</v>
      </c>
      <c r="BE435" s="1">
        <f t="shared" si="228"/>
        <v>1.1880133428600002</v>
      </c>
      <c r="BF435" s="1">
        <f t="shared" si="229"/>
        <v>1.2129714234145861</v>
      </c>
      <c r="BG435" s="1">
        <f t="shared" si="230"/>
        <v>0.91427919007969838</v>
      </c>
      <c r="BH435" s="1">
        <f t="shared" si="231"/>
        <v>0.92635078580275232</v>
      </c>
      <c r="BI435" s="1">
        <f t="shared" si="232"/>
        <v>1.256028263099183</v>
      </c>
      <c r="BJ435" s="1">
        <f t="shared" si="233"/>
        <v>1.1139778235012485</v>
      </c>
      <c r="BK435" s="1">
        <f t="shared" si="234"/>
        <v>2.6883425002065597</v>
      </c>
      <c r="BL435" s="2">
        <f t="shared" si="235"/>
        <v>1.7400000000000002</v>
      </c>
      <c r="BM435" s="2">
        <f t="shared" si="236"/>
        <v>1.776554353893395</v>
      </c>
      <c r="BN435" s="2">
        <f t="shared" si="237"/>
        <v>1.3390807437472918</v>
      </c>
      <c r="BO435" s="2">
        <f t="shared" si="238"/>
        <v>1.3567611651704619</v>
      </c>
      <c r="BP435" s="2">
        <f t="shared" si="239"/>
        <v>1.8396166936402201</v>
      </c>
      <c r="BQ435" s="2">
        <f t="shared" si="240"/>
        <v>1.6315653561818553</v>
      </c>
      <c r="BR435" s="2">
        <f t="shared" si="241"/>
        <v>3.9374271160106438</v>
      </c>
      <c r="BS435" s="1">
        <f t="shared" si="253"/>
        <v>3.0132209714266653</v>
      </c>
      <c r="BT435" s="1">
        <f t="shared" si="254"/>
        <v>3.0765234689832912</v>
      </c>
      <c r="BU435" s="1">
        <f t="shared" si="255"/>
        <v>2.3189345859154917</v>
      </c>
      <c r="BV435" s="1">
        <f t="shared" si="256"/>
        <v>2.3495524115568465</v>
      </c>
      <c r="BW435" s="1">
        <f t="shared" si="257"/>
        <v>3.1857308049789048</v>
      </c>
      <c r="BX435" s="1">
        <f t="shared" si="258"/>
        <v>2.8254407744255072</v>
      </c>
      <c r="BY435" s="1">
        <f t="shared" si="259"/>
        <v>6.8185850341536121</v>
      </c>
    </row>
    <row r="436" spans="1:77" x14ac:dyDescent="0.25">
      <c r="A436" s="1">
        <v>20040525</v>
      </c>
      <c r="B436" s="1">
        <v>2004</v>
      </c>
      <c r="C436" s="1">
        <v>5</v>
      </c>
      <c r="D436" s="1">
        <v>6.8520000000000003</v>
      </c>
      <c r="E436" s="1">
        <v>226.05799999999999</v>
      </c>
      <c r="F436" s="1">
        <f t="shared" si="242"/>
        <v>9.3750773760000001</v>
      </c>
      <c r="G436" s="1">
        <v>432.286</v>
      </c>
      <c r="H436" s="1">
        <v>4.0019999999999998</v>
      </c>
      <c r="I436" s="1">
        <v>444.88062500000001</v>
      </c>
      <c r="J436" s="1">
        <v>341.6712</v>
      </c>
      <c r="K436" s="1">
        <f t="shared" si="243"/>
        <v>5.7656528999999995E-3</v>
      </c>
      <c r="L436" s="1">
        <f t="shared" si="244"/>
        <v>4.4280587519999999E-3</v>
      </c>
      <c r="M436" s="1">
        <f t="shared" si="223"/>
        <v>1.3375941479999995E-3</v>
      </c>
      <c r="N436" s="1">
        <f t="shared" si="224"/>
        <v>0.76800647364672259</v>
      </c>
      <c r="O436" s="1">
        <f t="shared" si="225"/>
        <v>7.2001201157069294</v>
      </c>
      <c r="P436" s="1">
        <f t="shared" si="226"/>
        <v>2.1749572602930707</v>
      </c>
      <c r="Q436" s="1">
        <v>9.3045399999999994</v>
      </c>
      <c r="R436" s="1">
        <v>90.173699999999997</v>
      </c>
      <c r="S436" s="1">
        <v>9.3533420000000006E-2</v>
      </c>
      <c r="T436" s="1">
        <v>0.72978799999999999</v>
      </c>
      <c r="U436" s="1">
        <v>0.26948013199999998</v>
      </c>
      <c r="V436" s="1">
        <v>9.9477778000000003E-2</v>
      </c>
      <c r="W436" s="1">
        <v>0.215544444</v>
      </c>
      <c r="X436" s="1">
        <v>7.0488888999999999E-2</v>
      </c>
      <c r="Y436" s="1">
        <v>0.25163333300000001</v>
      </c>
      <c r="Z436" s="1">
        <v>0.36843961400000003</v>
      </c>
      <c r="AA436" s="1">
        <v>-7.7248728000000003E-2</v>
      </c>
      <c r="AB436" s="1">
        <v>0.75555555600000002</v>
      </c>
      <c r="AC436" s="1">
        <v>0.288865121</v>
      </c>
      <c r="AD436" s="1">
        <v>0.51083884800000001</v>
      </c>
      <c r="AE436" s="1">
        <f t="shared" si="227"/>
        <v>0.4529998238702202</v>
      </c>
      <c r="AF436" s="1">
        <v>0.66127318199999996</v>
      </c>
      <c r="AG436" s="1">
        <v>0.74673358099999998</v>
      </c>
      <c r="AH436" s="1">
        <v>0.93174404</v>
      </c>
      <c r="AI436" s="1">
        <v>1</v>
      </c>
      <c r="AJ436" s="1">
        <v>0.58773966399999999</v>
      </c>
      <c r="AK436" s="1">
        <v>1.0324514259999999</v>
      </c>
      <c r="AL436" s="1">
        <v>0</v>
      </c>
      <c r="AM436" s="1">
        <v>9.3533420000000006E-2</v>
      </c>
      <c r="AN436" s="1">
        <v>0.48916115239302882</v>
      </c>
      <c r="AO436" s="1">
        <v>0.54365224621168506</v>
      </c>
      <c r="AP436" s="1">
        <v>5.09678187387075</v>
      </c>
      <c r="AQ436" s="1">
        <v>4.2782955021292501</v>
      </c>
      <c r="AR436" s="1">
        <v>0.1750361387046179</v>
      </c>
      <c r="AS436" s="1">
        <v>0.55588888889999999</v>
      </c>
      <c r="AT436" s="1">
        <v>2.9592490576447519</v>
      </c>
      <c r="AU436" s="1">
        <v>0.39957500005296492</v>
      </c>
      <c r="AV436" s="1">
        <v>0.35598055594703509</v>
      </c>
      <c r="AW436" s="1">
        <f t="shared" si="245"/>
        <v>0.87691588886100014</v>
      </c>
      <c r="AX436" s="1">
        <f t="shared" si="246"/>
        <v>3.2007165810638809</v>
      </c>
      <c r="AY436" s="1">
        <f t="shared" si="247"/>
        <v>0</v>
      </c>
      <c r="AZ436" s="1">
        <f t="shared" si="248"/>
        <v>0</v>
      </c>
      <c r="BA436" s="1">
        <f t="shared" si="249"/>
        <v>0</v>
      </c>
      <c r="BB436" s="1">
        <f t="shared" si="250"/>
        <v>0</v>
      </c>
      <c r="BC436" s="1">
        <f t="shared" si="251"/>
        <v>0</v>
      </c>
      <c r="BD436" s="1">
        <f t="shared" si="252"/>
        <v>0</v>
      </c>
      <c r="BE436" s="1">
        <f t="shared" si="228"/>
        <v>0</v>
      </c>
      <c r="BF436" s="1">
        <f t="shared" si="229"/>
        <v>0</v>
      </c>
      <c r="BG436" s="1">
        <f t="shared" si="230"/>
        <v>0</v>
      </c>
      <c r="BH436" s="1">
        <f t="shared" si="231"/>
        <v>0</v>
      </c>
      <c r="BI436" s="1">
        <f t="shared" si="232"/>
        <v>0</v>
      </c>
      <c r="BJ436" s="1">
        <f t="shared" si="233"/>
        <v>0</v>
      </c>
      <c r="BK436" s="1">
        <f t="shared" si="234"/>
        <v>0.26948013172352647</v>
      </c>
      <c r="BL436" s="2" t="e">
        <f t="shared" si="235"/>
        <v>#DIV/0!</v>
      </c>
      <c r="BM436" s="2" t="e">
        <f t="shared" si="236"/>
        <v>#DIV/0!</v>
      </c>
      <c r="BN436" s="2" t="e">
        <f t="shared" si="237"/>
        <v>#DIV/0!</v>
      </c>
      <c r="BO436" s="2" t="e">
        <f t="shared" si="238"/>
        <v>#DIV/0!</v>
      </c>
      <c r="BP436" s="2" t="e">
        <f t="shared" si="239"/>
        <v>#DIV/0!</v>
      </c>
      <c r="BQ436" s="2" t="e">
        <f t="shared" si="240"/>
        <v>#DIV/0!</v>
      </c>
      <c r="BR436" s="2" t="e">
        <f t="shared" si="241"/>
        <v>#DIV/0!</v>
      </c>
      <c r="BS436" s="1" t="e">
        <f t="shared" si="253"/>
        <v>#DIV/0!</v>
      </c>
      <c r="BT436" s="1" t="e">
        <f t="shared" si="254"/>
        <v>#DIV/0!</v>
      </c>
      <c r="BU436" s="1" t="e">
        <f t="shared" si="255"/>
        <v>#DIV/0!</v>
      </c>
      <c r="BV436" s="1" t="e">
        <f t="shared" si="256"/>
        <v>#DIV/0!</v>
      </c>
      <c r="BW436" s="1" t="e">
        <f t="shared" si="257"/>
        <v>#DIV/0!</v>
      </c>
      <c r="BX436" s="1" t="e">
        <f t="shared" si="258"/>
        <v>#DIV/0!</v>
      </c>
      <c r="BY436" s="1" t="e">
        <f t="shared" si="259"/>
        <v>#DIV/0!</v>
      </c>
    </row>
    <row r="437" spans="1:77" x14ac:dyDescent="0.25">
      <c r="A437" s="1">
        <v>20060417</v>
      </c>
      <c r="B437" s="1">
        <v>2006</v>
      </c>
      <c r="C437" s="1">
        <v>4</v>
      </c>
      <c r="D437" s="1">
        <v>5.9189999999999996</v>
      </c>
      <c r="E437" s="1">
        <v>197.262</v>
      </c>
      <c r="F437" s="1">
        <f t="shared" si="242"/>
        <v>8.1808496640000001</v>
      </c>
      <c r="G437" s="1">
        <v>432.286</v>
      </c>
      <c r="H437" s="1">
        <v>4.7050000000000001</v>
      </c>
      <c r="I437" s="1">
        <v>399.8197917</v>
      </c>
      <c r="J437" s="1">
        <v>306.48209680000002</v>
      </c>
      <c r="K437" s="1">
        <f t="shared" si="243"/>
        <v>5.1816645004319995E-3</v>
      </c>
      <c r="L437" s="1">
        <f t="shared" si="244"/>
        <v>3.9720079745280005E-3</v>
      </c>
      <c r="M437" s="1">
        <f t="shared" si="223"/>
        <v>1.2096565259039991E-3</v>
      </c>
      <c r="N437" s="1">
        <f t="shared" si="224"/>
        <v>0.76655058894624506</v>
      </c>
      <c r="O437" s="1">
        <f t="shared" si="225"/>
        <v>6.271035128019891</v>
      </c>
      <c r="P437" s="1">
        <f t="shared" si="226"/>
        <v>1.9098145359801091</v>
      </c>
      <c r="Q437" s="1">
        <v>18.526499999999999</v>
      </c>
      <c r="R437" s="1">
        <v>77.275499999999994</v>
      </c>
      <c r="S437" s="1">
        <v>0.19338322799999999</v>
      </c>
      <c r="T437" s="1">
        <v>6.7759600000000003E-2</v>
      </c>
      <c r="U437" s="1">
        <v>2.3956188999999999E-2</v>
      </c>
      <c r="V437" s="1">
        <v>5.0388888999999999E-2</v>
      </c>
      <c r="W437" s="1">
        <v>0.121677778</v>
      </c>
      <c r="X437" s="1">
        <v>2.6866667E-2</v>
      </c>
      <c r="Y437" s="1">
        <v>0.166866667</v>
      </c>
      <c r="Z437" s="1">
        <v>0.41430969899999998</v>
      </c>
      <c r="AA437" s="1">
        <v>-0.15660980399999999</v>
      </c>
      <c r="AB437" s="1">
        <v>0.55555555599999995</v>
      </c>
      <c r="AC437" s="1">
        <v>0.34574402700000001</v>
      </c>
      <c r="AD437" s="1">
        <v>0.44971434300000002</v>
      </c>
      <c r="AE437" s="1">
        <f t="shared" si="227"/>
        <v>0.3821718922363847</v>
      </c>
      <c r="AF437" s="1">
        <v>0.62534472399999996</v>
      </c>
      <c r="AG437" s="1">
        <v>0.69295308</v>
      </c>
      <c r="AH437" s="1">
        <v>0.87321204500000005</v>
      </c>
      <c r="AI437" s="1">
        <v>1</v>
      </c>
      <c r="AJ437" s="1">
        <v>0.53719120799999998</v>
      </c>
      <c r="AK437" s="1">
        <v>1.009484697</v>
      </c>
      <c r="AL437" s="1">
        <v>0.166755764</v>
      </c>
      <c r="AM437" s="1">
        <v>0.19338322799999999</v>
      </c>
      <c r="AN437" s="1">
        <v>0.55028565689928366</v>
      </c>
      <c r="AO437" s="1">
        <v>0.43848656173811473</v>
      </c>
      <c r="AP437" s="1">
        <v>3.5871926412637714</v>
      </c>
      <c r="AQ437" s="1">
        <v>4.5936570227362292</v>
      </c>
      <c r="AR437" s="1">
        <v>0.20670251216055802</v>
      </c>
      <c r="AS437" s="1">
        <v>0.55088888889999998</v>
      </c>
      <c r="AT437" s="1">
        <v>2.3964331373468863</v>
      </c>
      <c r="AU437" s="1">
        <v>0.29972278183306467</v>
      </c>
      <c r="AV437" s="1">
        <v>0.25583277416693528</v>
      </c>
      <c r="AW437" s="1">
        <f t="shared" si="245"/>
        <v>0.49300436037818679</v>
      </c>
      <c r="AX437" s="1">
        <f t="shared" si="246"/>
        <v>2.3626704629864097</v>
      </c>
      <c r="AY437" s="1">
        <f t="shared" si="247"/>
        <v>0.51321895824159414</v>
      </c>
      <c r="AZ437" s="1">
        <f t="shared" si="248"/>
        <v>0.46153856179739833</v>
      </c>
      <c r="BA437" s="1">
        <f t="shared" si="249"/>
        <v>0.35491353046219298</v>
      </c>
      <c r="BB437" s="1">
        <f t="shared" si="250"/>
        <v>0.47575718798107375</v>
      </c>
      <c r="BC437" s="1">
        <f t="shared" si="251"/>
        <v>0.54144302452260884</v>
      </c>
      <c r="BD437" s="1">
        <f t="shared" si="252"/>
        <v>0.5052191500966422</v>
      </c>
      <c r="BE437" s="1">
        <f t="shared" si="228"/>
        <v>0.18144691675234109</v>
      </c>
      <c r="BF437" s="1">
        <f t="shared" si="229"/>
        <v>0.16317547833263307</v>
      </c>
      <c r="BG437" s="1">
        <f t="shared" si="230"/>
        <v>0.1254785404590181</v>
      </c>
      <c r="BH437" s="1">
        <f t="shared" si="231"/>
        <v>0.16820242801960766</v>
      </c>
      <c r="BI437" s="1">
        <f t="shared" si="232"/>
        <v>0.19142544486917085</v>
      </c>
      <c r="BJ437" s="1">
        <f t="shared" si="233"/>
        <v>0.17861861023871362</v>
      </c>
      <c r="BK437" s="1">
        <f t="shared" si="234"/>
        <v>2.3956189269579271E-2</v>
      </c>
      <c r="BL437" s="2">
        <f t="shared" si="235"/>
        <v>1.74</v>
      </c>
      <c r="BM437" s="2">
        <f t="shared" si="236"/>
        <v>1.5647845517612977</v>
      </c>
      <c r="BN437" s="2">
        <f t="shared" si="237"/>
        <v>1.2032866929157919</v>
      </c>
      <c r="BO437" s="2">
        <f t="shared" si="238"/>
        <v>1.6129908955884267</v>
      </c>
      <c r="BP437" s="2">
        <f t="shared" si="239"/>
        <v>1.835689908839742</v>
      </c>
      <c r="BQ437" s="2">
        <f t="shared" si="240"/>
        <v>1.7128777241201134</v>
      </c>
      <c r="BR437" s="2">
        <f t="shared" si="241"/>
        <v>0.22972982994228869</v>
      </c>
      <c r="BS437" s="1">
        <f t="shared" si="253"/>
        <v>4.9215550383765452</v>
      </c>
      <c r="BT437" s="1">
        <f t="shared" si="254"/>
        <v>4.4259616636175858</v>
      </c>
      <c r="BU437" s="1">
        <f t="shared" si="255"/>
        <v>3.4034722334087166</v>
      </c>
      <c r="BV437" s="1">
        <f t="shared" si="256"/>
        <v>4.562312338527998</v>
      </c>
      <c r="BW437" s="1">
        <f t="shared" si="257"/>
        <v>5.1922120228432256</v>
      </c>
      <c r="BX437" s="1">
        <f t="shared" si="258"/>
        <v>4.844840226015112</v>
      </c>
      <c r="BY437" s="1">
        <f t="shared" si="259"/>
        <v>0.64978620805624021</v>
      </c>
    </row>
    <row r="438" spans="1:77" x14ac:dyDescent="0.25">
      <c r="A438" s="1">
        <v>20071026</v>
      </c>
      <c r="B438" s="1">
        <v>2007</v>
      </c>
      <c r="C438" s="1">
        <v>10</v>
      </c>
      <c r="D438" s="1">
        <v>8.9570000000000007</v>
      </c>
      <c r="E438" s="1">
        <v>83.06</v>
      </c>
      <c r="F438" s="1">
        <f t="shared" si="242"/>
        <v>3.4446643200000002</v>
      </c>
      <c r="G438" s="1">
        <v>432.286</v>
      </c>
      <c r="H438" s="1">
        <v>1.3140000000000001</v>
      </c>
      <c r="I438" s="1">
        <v>166.68808329999999</v>
      </c>
      <c r="J438" s="1">
        <v>127.7662917</v>
      </c>
      <c r="K438" s="1">
        <f t="shared" si="243"/>
        <v>2.1602775595679995E-3</v>
      </c>
      <c r="L438" s="1">
        <f t="shared" si="244"/>
        <v>1.6558511404319999E-3</v>
      </c>
      <c r="M438" s="1">
        <f t="shared" si="223"/>
        <v>5.0442641913599966E-4</v>
      </c>
      <c r="N438" s="1">
        <f t="shared" si="224"/>
        <v>0.76649925519900686</v>
      </c>
      <c r="O438" s="1">
        <f t="shared" si="225"/>
        <v>2.6403326356905934</v>
      </c>
      <c r="P438" s="1">
        <f t="shared" si="226"/>
        <v>0.80433168430940682</v>
      </c>
      <c r="Q438" s="1">
        <v>12.721299999999999</v>
      </c>
      <c r="R438" s="1">
        <v>15.45</v>
      </c>
      <c r="S438" s="1">
        <v>0.45156950499999998</v>
      </c>
      <c r="T438" s="1">
        <v>1.0082</v>
      </c>
      <c r="U438" s="1">
        <v>0.63785935000000005</v>
      </c>
      <c r="V438" s="1">
        <v>8.0011110999999996E-2</v>
      </c>
      <c r="W438" s="1">
        <v>0.24361111099999999</v>
      </c>
      <c r="X438" s="1">
        <v>2.1044443999999999E-2</v>
      </c>
      <c r="Y438" s="1">
        <v>0.16277777800000001</v>
      </c>
      <c r="Z438" s="1">
        <v>0.50552770800000002</v>
      </c>
      <c r="AA438" s="1">
        <v>0.19890635600000001</v>
      </c>
      <c r="AB438" s="1">
        <v>0.88888888899999996</v>
      </c>
      <c r="AC438" s="1">
        <v>0.45885435800000002</v>
      </c>
      <c r="AD438" s="1">
        <v>0.59665318300000003</v>
      </c>
      <c r="AE438" s="1">
        <f t="shared" si="227"/>
        <v>0.55243706025492467</v>
      </c>
      <c r="AF438" s="1">
        <v>0.73986746800000003</v>
      </c>
      <c r="AG438" s="1">
        <v>0.86004706200000003</v>
      </c>
      <c r="AH438" s="1">
        <v>1.063801757</v>
      </c>
      <c r="AI438" s="1">
        <v>1</v>
      </c>
      <c r="AJ438" s="1">
        <v>0.76363462199999999</v>
      </c>
      <c r="AK438" s="1">
        <v>1.1251901010000001</v>
      </c>
      <c r="AL438" s="1">
        <v>0.62780268800000005</v>
      </c>
      <c r="AM438" s="1">
        <v>0.45156950499999998</v>
      </c>
      <c r="AN438" s="1">
        <v>0.4033468170759541</v>
      </c>
      <c r="AO438" s="1">
        <v>0.70615104582184007</v>
      </c>
      <c r="AP438" s="1">
        <v>2.4324533120731773</v>
      </c>
      <c r="AQ438" s="1">
        <v>1.0122110079268225</v>
      </c>
      <c r="AR438" s="1">
        <v>4.9298666453447236E-2</v>
      </c>
      <c r="AS438" s="1">
        <v>0.55922222222500007</v>
      </c>
      <c r="AT438" s="1">
        <v>1.2880077513799757</v>
      </c>
      <c r="AU438" s="1">
        <v>0.27284371894761184</v>
      </c>
      <c r="AV438" s="1">
        <v>0.61604517005238812</v>
      </c>
      <c r="AW438" s="1">
        <f t="shared" si="245"/>
        <v>0.67529389096165138</v>
      </c>
      <c r="AX438" s="1">
        <f t="shared" si="246"/>
        <v>0.6571533015673845</v>
      </c>
      <c r="AY438" s="1">
        <f t="shared" si="247"/>
        <v>1.2774623767607571</v>
      </c>
      <c r="AZ438" s="1">
        <f t="shared" si="248"/>
        <v>1.2975788129937809</v>
      </c>
      <c r="BA438" s="1">
        <f t="shared" si="249"/>
        <v>1.1471352497412253</v>
      </c>
      <c r="BB438" s="1">
        <f t="shared" si="250"/>
        <v>0.98930817886367772</v>
      </c>
      <c r="BC438" s="1">
        <f t="shared" si="251"/>
        <v>1.3476483018058723</v>
      </c>
      <c r="BD438" s="1">
        <f t="shared" si="252"/>
        <v>1.2871618860516709</v>
      </c>
      <c r="BE438" s="1">
        <f t="shared" si="228"/>
        <v>0.80821396620302799</v>
      </c>
      <c r="BF438" s="1">
        <f t="shared" si="229"/>
        <v>0.82094106095707353</v>
      </c>
      <c r="BG438" s="1">
        <f t="shared" si="230"/>
        <v>0.72575971459571964</v>
      </c>
      <c r="BH438" s="1">
        <f t="shared" si="231"/>
        <v>0.62590703380554547</v>
      </c>
      <c r="BI438" s="1">
        <f t="shared" si="232"/>
        <v>0.85261859673013474</v>
      </c>
      <c r="BJ438" s="1">
        <f t="shared" si="233"/>
        <v>0.81435056874948464</v>
      </c>
      <c r="BK438" s="1">
        <f t="shared" si="234"/>
        <v>0.63785934955835977</v>
      </c>
      <c r="BL438" s="2">
        <f t="shared" si="235"/>
        <v>1.74</v>
      </c>
      <c r="BM438" s="2">
        <f t="shared" si="236"/>
        <v>1.7674001017033603</v>
      </c>
      <c r="BN438" s="2">
        <f t="shared" si="237"/>
        <v>1.5624846342723604</v>
      </c>
      <c r="BO438" s="2">
        <f t="shared" si="238"/>
        <v>1.3475122731893825</v>
      </c>
      <c r="BP438" s="2">
        <f t="shared" si="239"/>
        <v>1.8355985176551088</v>
      </c>
      <c r="BQ438" s="2">
        <f t="shared" si="240"/>
        <v>1.7532114624064197</v>
      </c>
      <c r="BR438" s="2">
        <f t="shared" si="241"/>
        <v>1.3732443568696495</v>
      </c>
      <c r="BS438" s="1">
        <f t="shared" si="253"/>
        <v>2.7502426690376458</v>
      </c>
      <c r="BT438" s="1">
        <f t="shared" si="254"/>
        <v>2.7935512488310672</v>
      </c>
      <c r="BU438" s="1">
        <f t="shared" si="255"/>
        <v>2.4696620177537509</v>
      </c>
      <c r="BV438" s="1">
        <f t="shared" si="256"/>
        <v>2.1298768682628459</v>
      </c>
      <c r="BW438" s="1">
        <f t="shared" si="257"/>
        <v>2.9013456129180071</v>
      </c>
      <c r="BX438" s="1">
        <f t="shared" si="258"/>
        <v>2.7711246964115084</v>
      </c>
      <c r="BY438" s="1">
        <f t="shared" si="259"/>
        <v>2.1705489800448681</v>
      </c>
    </row>
    <row r="439" spans="1:77" x14ac:dyDescent="0.25">
      <c r="A439" s="1">
        <v>20070418</v>
      </c>
      <c r="B439" s="1">
        <v>2007</v>
      </c>
      <c r="C439" s="1">
        <v>4</v>
      </c>
      <c r="D439" s="1">
        <v>6.5979999999999999</v>
      </c>
      <c r="E439" s="1">
        <v>121.19499999999999</v>
      </c>
      <c r="F439" s="1">
        <f t="shared" si="242"/>
        <v>5.0261990399999998</v>
      </c>
      <c r="G439" s="1">
        <v>432.286</v>
      </c>
      <c r="H439" s="1">
        <v>1.796</v>
      </c>
      <c r="I439" s="1">
        <v>289.55762499999997</v>
      </c>
      <c r="J439" s="1">
        <v>221.8316667</v>
      </c>
      <c r="K439" s="1">
        <f t="shared" si="243"/>
        <v>3.7526668199999993E-3</v>
      </c>
      <c r="L439" s="1">
        <f t="shared" si="244"/>
        <v>2.8749384004319997E-3</v>
      </c>
      <c r="M439" s="1">
        <f t="shared" si="223"/>
        <v>8.7772841956799963E-4</v>
      </c>
      <c r="N439" s="1">
        <f t="shared" si="224"/>
        <v>0.76610542271162785</v>
      </c>
      <c r="O439" s="1">
        <f t="shared" si="225"/>
        <v>3.8505983401719779</v>
      </c>
      <c r="P439" s="1">
        <f t="shared" si="226"/>
        <v>1.175600699828022</v>
      </c>
      <c r="Q439" s="1">
        <v>10.8285</v>
      </c>
      <c r="R439" s="1">
        <v>33.199100000000001</v>
      </c>
      <c r="S439" s="1">
        <v>0.245947996</v>
      </c>
      <c r="T439" s="1">
        <v>0.73134999999999994</v>
      </c>
      <c r="U439" s="1">
        <v>0.48382210199999998</v>
      </c>
      <c r="V439" s="1">
        <v>9.0933333000000005E-2</v>
      </c>
      <c r="W439" s="1">
        <v>0.20146666699999999</v>
      </c>
      <c r="X439" s="1">
        <v>4.8211111000000001E-2</v>
      </c>
      <c r="Y439" s="1">
        <v>0.2303</v>
      </c>
      <c r="Z439" s="1">
        <v>0.37802097800000001</v>
      </c>
      <c r="AA439" s="1">
        <v>-6.6779896000000005E-2</v>
      </c>
      <c r="AB439" s="1">
        <v>0.78888888899999998</v>
      </c>
      <c r="AC439" s="1">
        <v>0.30074601299999998</v>
      </c>
      <c r="AD439" s="1">
        <v>0.69198805500000005</v>
      </c>
      <c r="AE439" s="1">
        <f t="shared" si="227"/>
        <v>0.66290620509849363</v>
      </c>
      <c r="AF439" s="1">
        <v>0.65155119299999997</v>
      </c>
      <c r="AG439" s="1">
        <v>0.73226506800000002</v>
      </c>
      <c r="AH439" s="1">
        <v>0.91580928500000003</v>
      </c>
      <c r="AI439" s="1">
        <v>1</v>
      </c>
      <c r="AJ439" s="1">
        <v>0.59440771000000003</v>
      </c>
      <c r="AK439" s="1">
        <v>1.1079683250000001</v>
      </c>
      <c r="AL439" s="1">
        <v>0.26062142100000002</v>
      </c>
      <c r="AM439" s="1">
        <v>0.245947996</v>
      </c>
      <c r="AN439" s="1">
        <v>0.30801194485037164</v>
      </c>
      <c r="AO439" s="1">
        <v>0.87954968516694043</v>
      </c>
      <c r="AP439" s="1">
        <v>4.4207917832183785</v>
      </c>
      <c r="AQ439" s="1">
        <v>0.60540725678162133</v>
      </c>
      <c r="AR439" s="1">
        <v>2.595984242573186E-2</v>
      </c>
      <c r="AS439" s="1">
        <v>0.55672222222500001</v>
      </c>
      <c r="AT439" s="1">
        <v>2.5080589237517104</v>
      </c>
      <c r="AU439" s="1">
        <v>0.38333914480547077</v>
      </c>
      <c r="AV439" s="1">
        <v>0.40554974419452922</v>
      </c>
      <c r="AW439" s="1">
        <f t="shared" si="245"/>
        <v>0.81493260197066786</v>
      </c>
      <c r="AX439" s="1">
        <f t="shared" si="246"/>
        <v>1.0711944128115392</v>
      </c>
      <c r="AY439" s="1">
        <f t="shared" si="247"/>
        <v>0.44662955913839963</v>
      </c>
      <c r="AZ439" s="1">
        <f t="shared" si="248"/>
        <v>0.48740590973689124</v>
      </c>
      <c r="BA439" s="1">
        <f t="shared" si="249"/>
        <v>0.54623468294663613</v>
      </c>
      <c r="BB439" s="1">
        <f t="shared" si="250"/>
        <v>0.51166435783435416</v>
      </c>
      <c r="BC439" s="1">
        <f t="shared" si="251"/>
        <v>0.47091004571192979</v>
      </c>
      <c r="BD439" s="1">
        <f t="shared" si="252"/>
        <v>0.63842618854023014</v>
      </c>
      <c r="BE439" s="1">
        <f t="shared" si="228"/>
        <v>0.29546626412659516</v>
      </c>
      <c r="BF439" s="1">
        <f t="shared" si="229"/>
        <v>0.32244172002632249</v>
      </c>
      <c r="BG439" s="1">
        <f t="shared" si="230"/>
        <v>0.36135969463813677</v>
      </c>
      <c r="BH439" s="1">
        <f t="shared" si="231"/>
        <v>0.33848981376802045</v>
      </c>
      <c r="BI439" s="1">
        <f t="shared" si="232"/>
        <v>0.31152893734709697</v>
      </c>
      <c r="BJ439" s="1">
        <f t="shared" si="233"/>
        <v>0.42234867126228465</v>
      </c>
      <c r="BK439" s="1">
        <f t="shared" si="234"/>
        <v>0.48382210233878525</v>
      </c>
      <c r="BL439" s="2">
        <f t="shared" si="235"/>
        <v>1.74</v>
      </c>
      <c r="BM439" s="2">
        <f t="shared" si="236"/>
        <v>1.8988583840672073</v>
      </c>
      <c r="BN439" s="2">
        <f t="shared" si="237"/>
        <v>2.1280462273045075</v>
      </c>
      <c r="BO439" s="2">
        <f t="shared" si="238"/>
        <v>1.9933655630613896</v>
      </c>
      <c r="BP439" s="2">
        <f t="shared" si="239"/>
        <v>1.8345930375039303</v>
      </c>
      <c r="BQ439" s="2">
        <f t="shared" si="240"/>
        <v>2.4872101394340795</v>
      </c>
      <c r="BR439" s="2">
        <f t="shared" si="241"/>
        <v>2.8492270024735817</v>
      </c>
      <c r="BS439" s="1">
        <f t="shared" si="253"/>
        <v>2.6302002199745034</v>
      </c>
      <c r="BT439" s="1">
        <f t="shared" si="254"/>
        <v>2.8703320341804592</v>
      </c>
      <c r="BU439" s="1">
        <f t="shared" si="255"/>
        <v>3.2167745144667981</v>
      </c>
      <c r="BV439" s="1">
        <f t="shared" si="256"/>
        <v>3.0131899669273952</v>
      </c>
      <c r="BW439" s="1">
        <f t="shared" si="257"/>
        <v>2.7731879372451322</v>
      </c>
      <c r="BX439" s="1">
        <f t="shared" si="258"/>
        <v>3.7596900321047886</v>
      </c>
      <c r="BY439" s="1">
        <f t="shared" si="259"/>
        <v>4.3069180969329377</v>
      </c>
    </row>
    <row r="440" spans="1:77" x14ac:dyDescent="0.25">
      <c r="A440" s="1">
        <v>20091105</v>
      </c>
      <c r="B440" s="1">
        <v>2009</v>
      </c>
      <c r="C440" s="1">
        <v>11</v>
      </c>
      <c r="D440" s="1">
        <v>2.6030000000000002</v>
      </c>
      <c r="E440" s="1">
        <v>65.290999999999997</v>
      </c>
      <c r="F440" s="1">
        <f t="shared" si="242"/>
        <v>2.7077483519999999</v>
      </c>
      <c r="G440" s="1">
        <v>432.286</v>
      </c>
      <c r="H440" s="1">
        <v>1.986</v>
      </c>
      <c r="I440" s="1">
        <v>115.8784167</v>
      </c>
      <c r="J440" s="1">
        <v>88.627854170000006</v>
      </c>
      <c r="K440" s="1">
        <f t="shared" si="243"/>
        <v>1.501784280432E-3</v>
      </c>
      <c r="L440" s="1">
        <f t="shared" si="244"/>
        <v>1.1486169900432001E-3</v>
      </c>
      <c r="M440" s="1">
        <f t="shared" si="223"/>
        <v>3.5316729038879996E-4</v>
      </c>
      <c r="N440" s="1">
        <f t="shared" si="224"/>
        <v>0.76483487342988532</v>
      </c>
      <c r="O440" s="1">
        <f t="shared" si="225"/>
        <v>2.0709803680819006</v>
      </c>
      <c r="P440" s="1">
        <f t="shared" si="226"/>
        <v>0.6367679839180993</v>
      </c>
      <c r="Q440" s="1">
        <v>7.5909399999999998</v>
      </c>
      <c r="R440" s="1">
        <v>-7.8341700000000003</v>
      </c>
      <c r="S440" s="1">
        <v>-31.208896930000002</v>
      </c>
      <c r="T440" s="1">
        <v>0.17322000000000001</v>
      </c>
      <c r="U440" s="1">
        <v>0.11480489300000001</v>
      </c>
      <c r="V440" s="1">
        <v>3.0766667000000001E-2</v>
      </c>
      <c r="W440" s="1">
        <v>0.117455556</v>
      </c>
      <c r="X440" s="1">
        <v>1.8433333E-2</v>
      </c>
      <c r="Y440" s="1">
        <v>9.8155556000000005E-2</v>
      </c>
      <c r="Z440" s="1">
        <v>0.58485756899999997</v>
      </c>
      <c r="AA440" s="1">
        <v>8.9513012000000003E-2</v>
      </c>
      <c r="AB440" s="1">
        <v>0.5</v>
      </c>
      <c r="AC440" s="1">
        <v>0.55722338599999999</v>
      </c>
      <c r="AD440" s="1">
        <v>0.63649472500000004</v>
      </c>
      <c r="AE440" s="1">
        <f t="shared" si="227"/>
        <v>0.5986033893395134</v>
      </c>
      <c r="AF440" s="1">
        <v>0.49357653600000001</v>
      </c>
      <c r="AG440" s="1">
        <v>0.49676459000000001</v>
      </c>
      <c r="AH440" s="1">
        <v>0.66518193199999998</v>
      </c>
      <c r="AI440" s="1">
        <v>1</v>
      </c>
      <c r="AJ440" s="1">
        <v>0.69395733199999998</v>
      </c>
      <c r="AK440" s="1">
        <v>1.101252315</v>
      </c>
      <c r="AL440" s="1">
        <v>0</v>
      </c>
      <c r="AM440" s="1">
        <v>0</v>
      </c>
      <c r="AN440" s="1">
        <v>0.3635052751718954</v>
      </c>
      <c r="AO440" s="1">
        <v>0.78172046117376193</v>
      </c>
      <c r="AP440" s="1">
        <v>2.1167022904679338</v>
      </c>
      <c r="AQ440" s="1">
        <v>0.59104606153206607</v>
      </c>
      <c r="AR440" s="1">
        <v>3.0474399364178256E-2</v>
      </c>
      <c r="AS440" s="1">
        <v>0.54949999999999999</v>
      </c>
      <c r="AT440" s="1">
        <v>1.4709259659473133</v>
      </c>
      <c r="AU440" s="1">
        <v>0.20543558444782284</v>
      </c>
      <c r="AV440" s="1">
        <v>0.29456441555217716</v>
      </c>
      <c r="AW440" s="1">
        <f t="shared" si="245"/>
        <v>0.31932614238332402</v>
      </c>
      <c r="AX440" s="1">
        <f t="shared" si="246"/>
        <v>0.38013157802263842</v>
      </c>
      <c r="AY440" s="1">
        <f t="shared" si="247"/>
        <v>0</v>
      </c>
      <c r="AZ440" s="1">
        <f t="shared" si="248"/>
        <v>0</v>
      </c>
      <c r="BA440" s="1">
        <f t="shared" si="249"/>
        <v>0</v>
      </c>
      <c r="BB440" s="1">
        <f t="shared" si="250"/>
        <v>0</v>
      </c>
      <c r="BC440" s="1">
        <f t="shared" si="251"/>
        <v>0</v>
      </c>
      <c r="BD440" s="1">
        <f t="shared" si="252"/>
        <v>0</v>
      </c>
      <c r="BE440" s="1">
        <f t="shared" si="228"/>
        <v>0</v>
      </c>
      <c r="BF440" s="1">
        <f t="shared" si="229"/>
        <v>0</v>
      </c>
      <c r="BG440" s="1">
        <f t="shared" si="230"/>
        <v>0</v>
      </c>
      <c r="BH440" s="1">
        <f t="shared" si="231"/>
        <v>0</v>
      </c>
      <c r="BI440" s="1">
        <f t="shared" si="232"/>
        <v>0</v>
      </c>
      <c r="BJ440" s="1">
        <f t="shared" si="233"/>
        <v>0</v>
      </c>
      <c r="BK440" s="1">
        <f t="shared" si="234"/>
        <v>0.11480489325882524</v>
      </c>
      <c r="BL440" s="2" t="e">
        <f t="shared" si="235"/>
        <v>#DIV/0!</v>
      </c>
      <c r="BM440" s="2" t="e">
        <f t="shared" si="236"/>
        <v>#DIV/0!</v>
      </c>
      <c r="BN440" s="2" t="e">
        <f t="shared" si="237"/>
        <v>#DIV/0!</v>
      </c>
      <c r="BO440" s="2" t="e">
        <f t="shared" si="238"/>
        <v>#DIV/0!</v>
      </c>
      <c r="BP440" s="2" t="e">
        <f t="shared" si="239"/>
        <v>#DIV/0!</v>
      </c>
      <c r="BQ440" s="2" t="e">
        <f t="shared" si="240"/>
        <v>#DIV/0!</v>
      </c>
      <c r="BR440" s="2" t="e">
        <f t="shared" si="241"/>
        <v>#DIV/0!</v>
      </c>
      <c r="BS440" s="1" t="e">
        <f t="shared" si="253"/>
        <v>#DIV/0!</v>
      </c>
      <c r="BT440" s="1" t="e">
        <f t="shared" si="254"/>
        <v>#DIV/0!</v>
      </c>
      <c r="BU440" s="1" t="e">
        <f t="shared" si="255"/>
        <v>#DIV/0!</v>
      </c>
      <c r="BV440" s="1" t="e">
        <f t="shared" si="256"/>
        <v>#DIV/0!</v>
      </c>
      <c r="BW440" s="1" t="e">
        <f t="shared" si="257"/>
        <v>#DIV/0!</v>
      </c>
      <c r="BX440" s="1" t="e">
        <f t="shared" si="258"/>
        <v>#DIV/0!</v>
      </c>
      <c r="BY440" s="1" t="e">
        <f t="shared" si="259"/>
        <v>#DIV/0!</v>
      </c>
    </row>
    <row r="441" spans="1:77" x14ac:dyDescent="0.25">
      <c r="A441" s="1">
        <v>20140428</v>
      </c>
      <c r="B441" s="1">
        <v>2014</v>
      </c>
      <c r="C441" s="1">
        <v>4</v>
      </c>
      <c r="D441" s="1">
        <v>17.042000000000002</v>
      </c>
      <c r="E441" s="1">
        <v>116.67700000000001</v>
      </c>
      <c r="F441" s="1">
        <f t="shared" si="242"/>
        <v>4.8388285440000001</v>
      </c>
      <c r="G441" s="1">
        <v>432.286</v>
      </c>
      <c r="H441" s="1">
        <v>3.585</v>
      </c>
      <c r="I441" s="1">
        <v>248.80145830000001</v>
      </c>
      <c r="J441" s="1">
        <v>190.12220830000001</v>
      </c>
      <c r="K441" s="1">
        <f t="shared" si="243"/>
        <v>3.224466899568E-3</v>
      </c>
      <c r="L441" s="1">
        <f t="shared" si="244"/>
        <v>2.4639838195680002E-3</v>
      </c>
      <c r="M441" s="1">
        <f t="shared" si="223"/>
        <v>7.6048307999999985E-4</v>
      </c>
      <c r="N441" s="1">
        <f t="shared" si="224"/>
        <v>0.76415230681949742</v>
      </c>
      <c r="O441" s="1">
        <f t="shared" si="225"/>
        <v>3.69760199420163</v>
      </c>
      <c r="P441" s="1">
        <f t="shared" si="226"/>
        <v>1.14122654979837</v>
      </c>
      <c r="Q441" s="1">
        <v>33.0319</v>
      </c>
      <c r="R441" s="1">
        <v>12.8757</v>
      </c>
      <c r="S441" s="1">
        <v>0.71953009999999995</v>
      </c>
      <c r="T441" s="1">
        <v>1.1101700000000001</v>
      </c>
      <c r="U441" s="1">
        <v>0.56500366700000004</v>
      </c>
      <c r="V441" s="1">
        <v>8.0544444000000007E-2</v>
      </c>
      <c r="W441" s="1">
        <v>0.21941111099999999</v>
      </c>
      <c r="X441" s="1">
        <v>3.7555555999999997E-2</v>
      </c>
      <c r="Y441" s="1">
        <v>0.27360000000000001</v>
      </c>
      <c r="Z441" s="1">
        <v>0.46295747700000001</v>
      </c>
      <c r="AA441" s="1">
        <v>-0.109914133</v>
      </c>
      <c r="AB441" s="1">
        <v>1</v>
      </c>
      <c r="AC441" s="1">
        <v>0.40606727100000001</v>
      </c>
      <c r="AD441" s="1">
        <v>0.73131252199999996</v>
      </c>
      <c r="AE441" s="1">
        <f t="shared" si="227"/>
        <v>0.70847337427578216</v>
      </c>
      <c r="AF441" s="1">
        <v>0.97770204000000005</v>
      </c>
      <c r="AG441" s="1">
        <v>1.2243172849999999</v>
      </c>
      <c r="AH441" s="1">
        <v>1.5710163109999999</v>
      </c>
      <c r="AI441" s="1">
        <v>1</v>
      </c>
      <c r="AJ441" s="1">
        <v>0.56693367299999997</v>
      </c>
      <c r="AK441" s="1">
        <v>1.0463207889999999</v>
      </c>
      <c r="AL441" s="1">
        <v>1</v>
      </c>
      <c r="AM441" s="1">
        <v>0.71953009999999995</v>
      </c>
      <c r="AN441" s="1">
        <v>0.26868747812310018</v>
      </c>
      <c r="AO441" s="1">
        <v>0.93889530445479674</v>
      </c>
      <c r="AP441" s="1">
        <v>4.5431533990234412</v>
      </c>
      <c r="AQ441" s="1">
        <v>0.29567514497655889</v>
      </c>
      <c r="AR441" s="1">
        <v>1.2051544433129523E-2</v>
      </c>
      <c r="AS441" s="1">
        <v>0.56200000000000006</v>
      </c>
      <c r="AT441" s="1">
        <v>2.2297234849067955</v>
      </c>
      <c r="AU441" s="1">
        <v>0.45496969032968104</v>
      </c>
      <c r="AV441" s="1">
        <v>0.54503030967031896</v>
      </c>
      <c r="AW441" s="1">
        <f t="shared" si="245"/>
        <v>1.0393154611784947</v>
      </c>
      <c r="AX441" s="1">
        <f t="shared" si="246"/>
        <v>1.0419921870659676</v>
      </c>
      <c r="AY441" s="1">
        <f t="shared" si="247"/>
        <v>3.3426737455637028</v>
      </c>
      <c r="AZ441" s="1">
        <f t="shared" si="248"/>
        <v>3.7520231731302212</v>
      </c>
      <c r="BA441" s="1">
        <f t="shared" si="249"/>
        <v>3.7416227997863372</v>
      </c>
      <c r="BB441" s="1">
        <f t="shared" si="250"/>
        <v>3.2512301987253625</v>
      </c>
      <c r="BC441" s="1">
        <f t="shared" si="251"/>
        <v>3.5150364892516621</v>
      </c>
      <c r="BD441" s="1">
        <f t="shared" si="252"/>
        <v>4.2061589736267502</v>
      </c>
      <c r="BE441" s="1">
        <f t="shared" si="228"/>
        <v>1.7012015496000001</v>
      </c>
      <c r="BF441" s="1">
        <f t="shared" si="229"/>
        <v>1.9095335417449881</v>
      </c>
      <c r="BG441" s="1">
        <f t="shared" si="230"/>
        <v>1.904240434311899</v>
      </c>
      <c r="BH441" s="1">
        <f t="shared" si="231"/>
        <v>1.654662785896613</v>
      </c>
      <c r="BI441" s="1">
        <f t="shared" si="232"/>
        <v>1.788922873598318</v>
      </c>
      <c r="BJ441" s="1">
        <f t="shared" si="233"/>
        <v>2.1406588582850397</v>
      </c>
      <c r="BK441" s="1">
        <f t="shared" si="234"/>
        <v>0.5650036671469828</v>
      </c>
      <c r="BL441" s="2">
        <f t="shared" si="235"/>
        <v>1.74</v>
      </c>
      <c r="BM441" s="2">
        <f t="shared" si="236"/>
        <v>1.953083315388181</v>
      </c>
      <c r="BN441" s="2">
        <f t="shared" si="237"/>
        <v>1.9476694907089473</v>
      </c>
      <c r="BO441" s="2">
        <f t="shared" si="238"/>
        <v>1.6923998500571942</v>
      </c>
      <c r="BP441" s="2">
        <f t="shared" si="239"/>
        <v>1.8297219402327503</v>
      </c>
      <c r="BQ441" s="2">
        <f t="shared" si="240"/>
        <v>2.1894797910875172</v>
      </c>
      <c r="BR441" s="2">
        <f t="shared" si="241"/>
        <v>0.57788942237144436</v>
      </c>
      <c r="BS441" s="1">
        <f t="shared" si="253"/>
        <v>3.4189084289562315</v>
      </c>
      <c r="BT441" s="1">
        <f t="shared" si="254"/>
        <v>3.8375936835830076</v>
      </c>
      <c r="BU441" s="1">
        <f t="shared" si="255"/>
        <v>3.8269561141412134</v>
      </c>
      <c r="BV441" s="1">
        <f t="shared" si="256"/>
        <v>3.3253793750142551</v>
      </c>
      <c r="BW441" s="1">
        <f t="shared" si="257"/>
        <v>3.5952021632804017</v>
      </c>
      <c r="BX441" s="1">
        <f t="shared" si="258"/>
        <v>4.3020867314818636</v>
      </c>
      <c r="BY441" s="1">
        <f t="shared" si="259"/>
        <v>1.1354890903163095</v>
      </c>
    </row>
    <row r="442" spans="1:77" x14ac:dyDescent="0.25">
      <c r="A442" s="1">
        <v>20121102</v>
      </c>
      <c r="B442" s="1">
        <v>2012</v>
      </c>
      <c r="C442" s="1">
        <v>11</v>
      </c>
      <c r="D442" s="1">
        <v>1.5720000000000001</v>
      </c>
      <c r="E442" s="1">
        <v>67.491</v>
      </c>
      <c r="F442" s="1">
        <f t="shared" si="242"/>
        <v>2.7989867520000002</v>
      </c>
      <c r="G442" s="1">
        <v>432.286</v>
      </c>
      <c r="H442" s="1">
        <v>1.234</v>
      </c>
      <c r="I442" s="1">
        <v>125.5815417</v>
      </c>
      <c r="J442" s="1">
        <v>95.801374999999993</v>
      </c>
      <c r="K442" s="1">
        <f t="shared" si="243"/>
        <v>1.627536780432E-3</v>
      </c>
      <c r="L442" s="1">
        <f t="shared" si="244"/>
        <v>1.2415858199999999E-3</v>
      </c>
      <c r="M442" s="1">
        <f t="shared" si="223"/>
        <v>3.8595096043200013E-4</v>
      </c>
      <c r="N442" s="1">
        <f t="shared" si="224"/>
        <v>0.76286191189512997</v>
      </c>
      <c r="O442" s="1">
        <f t="shared" si="225"/>
        <v>2.13524038499986</v>
      </c>
      <c r="P442" s="1">
        <f t="shared" si="226"/>
        <v>0.66374636700014022</v>
      </c>
      <c r="Q442" s="1">
        <v>2.6011299999999999</v>
      </c>
      <c r="R442" s="1">
        <v>15.358700000000001</v>
      </c>
      <c r="S442" s="1">
        <v>0.14483043500000001</v>
      </c>
      <c r="T442" s="1">
        <v>0.356599</v>
      </c>
      <c r="U442" s="1">
        <v>0.26912484399999997</v>
      </c>
      <c r="V442" s="1">
        <v>5.1911111000000003E-2</v>
      </c>
      <c r="W442" s="1">
        <v>0.16315555600000001</v>
      </c>
      <c r="X442" s="1">
        <v>3.2466666999999998E-2</v>
      </c>
      <c r="Y442" s="1">
        <v>0.20165555600000001</v>
      </c>
      <c r="Z442" s="1">
        <v>0.51725563299999999</v>
      </c>
      <c r="AA442" s="1">
        <v>-0.105534066</v>
      </c>
      <c r="AB442" s="1">
        <v>0.61111111100000004</v>
      </c>
      <c r="AC442" s="1">
        <v>0.47339698499999999</v>
      </c>
      <c r="AD442" s="1">
        <v>0.63443684899999997</v>
      </c>
      <c r="AE442" s="1">
        <f t="shared" si="227"/>
        <v>0.59621882850521435</v>
      </c>
      <c r="AF442" s="1">
        <v>0.45157067899999997</v>
      </c>
      <c r="AG442" s="1">
        <v>0.43832926700000002</v>
      </c>
      <c r="AH442" s="1">
        <v>0.60050188199999999</v>
      </c>
      <c r="AI442" s="1">
        <v>1</v>
      </c>
      <c r="AJ442" s="1">
        <v>0.56972352500000001</v>
      </c>
      <c r="AK442" s="1">
        <v>1.1280742779999999</v>
      </c>
      <c r="AL442" s="1">
        <v>8.0054347999999997E-2</v>
      </c>
      <c r="AM442" s="1">
        <v>0.14483043500000001</v>
      </c>
      <c r="AN442" s="1">
        <v>0.36556315065376821</v>
      </c>
      <c r="AO442" s="1">
        <v>0.77788713768048545</v>
      </c>
      <c r="AP442" s="1">
        <v>2.1772957929188785</v>
      </c>
      <c r="AQ442" s="1">
        <v>0.62169095908112126</v>
      </c>
      <c r="AR442" s="1">
        <v>3.1599300014871018E-2</v>
      </c>
      <c r="AS442" s="1">
        <v>0.55227777777500009</v>
      </c>
      <c r="AT442" s="1">
        <v>1.3986007011392303</v>
      </c>
      <c r="AU442" s="1">
        <v>0.22590514422790789</v>
      </c>
      <c r="AV442" s="1">
        <v>0.38520596677209218</v>
      </c>
      <c r="AW442" s="1">
        <f t="shared" si="245"/>
        <v>0.41247032832510683</v>
      </c>
      <c r="AX442" s="1">
        <f t="shared" si="246"/>
        <v>0.42398263666677788</v>
      </c>
      <c r="AY442" s="1">
        <f t="shared" si="247"/>
        <v>8.3346283420356576E-2</v>
      </c>
      <c r="AZ442" s="1">
        <f t="shared" si="248"/>
        <v>8.7154365813426768E-2</v>
      </c>
      <c r="BA442" s="1">
        <f t="shared" si="249"/>
        <v>5.5225797029596374E-2</v>
      </c>
      <c r="BB442" s="1">
        <f t="shared" si="250"/>
        <v>4.8346337947397275E-2</v>
      </c>
      <c r="BC442" s="1">
        <f t="shared" si="251"/>
        <v>8.7491061893748931E-2</v>
      </c>
      <c r="BD442" s="1">
        <f t="shared" si="252"/>
        <v>6.2227623979130307E-2</v>
      </c>
      <c r="BE442" s="1">
        <f t="shared" si="228"/>
        <v>6.2901341532876381E-2</v>
      </c>
      <c r="BF442" s="1">
        <f t="shared" si="229"/>
        <v>6.5775296811526968E-2</v>
      </c>
      <c r="BG442" s="1">
        <f t="shared" si="230"/>
        <v>4.1678843708770737E-2</v>
      </c>
      <c r="BH442" s="1">
        <f t="shared" si="231"/>
        <v>3.6486924075013388E-2</v>
      </c>
      <c r="BI442" s="1">
        <f t="shared" si="232"/>
        <v>6.6029400945172734E-2</v>
      </c>
      <c r="BJ442" s="1">
        <f t="shared" si="233"/>
        <v>4.696311422729469E-2</v>
      </c>
      <c r="BK442" s="1">
        <f t="shared" si="234"/>
        <v>0.269124843589651</v>
      </c>
      <c r="BL442" s="2">
        <f t="shared" si="235"/>
        <v>1.74</v>
      </c>
      <c r="BM442" s="2">
        <f t="shared" si="236"/>
        <v>1.819500405921205</v>
      </c>
      <c r="BN442" s="2">
        <f t="shared" si="237"/>
        <v>1.152935474601233</v>
      </c>
      <c r="BO442" s="2">
        <f t="shared" si="238"/>
        <v>1.0093146877851671</v>
      </c>
      <c r="BP442" s="2">
        <f t="shared" si="239"/>
        <v>1.8265295277454596</v>
      </c>
      <c r="BQ442" s="2">
        <f t="shared" si="240"/>
        <v>1.2991109054928931</v>
      </c>
      <c r="BR442" s="2">
        <f t="shared" si="241"/>
        <v>7.4446302166900562</v>
      </c>
      <c r="BS442" s="1">
        <f t="shared" si="253"/>
        <v>2.3055554876460325</v>
      </c>
      <c r="BT442" s="1">
        <f t="shared" si="254"/>
        <v>2.4108960607159871</v>
      </c>
      <c r="BU442" s="1">
        <f t="shared" si="255"/>
        <v>1.5276762703268139</v>
      </c>
      <c r="BV442" s="1">
        <f t="shared" si="256"/>
        <v>1.337374147807376</v>
      </c>
      <c r="BW442" s="1">
        <f t="shared" si="257"/>
        <v>2.4202098712879661</v>
      </c>
      <c r="BX442" s="1">
        <f t="shared" si="258"/>
        <v>1.7213633777126127</v>
      </c>
      <c r="BY442" s="1">
        <f t="shared" si="259"/>
        <v>9.864372442290362</v>
      </c>
    </row>
    <row r="443" spans="1:77" x14ac:dyDescent="0.25">
      <c r="A443" s="1">
        <v>20090408</v>
      </c>
      <c r="B443" s="1">
        <v>2009</v>
      </c>
      <c r="C443" s="1">
        <v>4</v>
      </c>
      <c r="D443" s="1">
        <v>9.125</v>
      </c>
      <c r="E443" s="1">
        <v>169.06</v>
      </c>
      <c r="F443" s="1">
        <f t="shared" si="242"/>
        <v>7.0112563200000002</v>
      </c>
      <c r="G443" s="1">
        <v>432.286</v>
      </c>
      <c r="H443" s="1">
        <v>2.806</v>
      </c>
      <c r="I443" s="1">
        <v>293.38958330000003</v>
      </c>
      <c r="J443" s="1">
        <v>223.09629630000001</v>
      </c>
      <c r="K443" s="1">
        <f t="shared" si="243"/>
        <v>3.8023289995680002E-3</v>
      </c>
      <c r="L443" s="1">
        <f t="shared" si="244"/>
        <v>2.8913280000480001E-3</v>
      </c>
      <c r="M443" s="1">
        <f t="shared" si="223"/>
        <v>9.110009995200001E-4</v>
      </c>
      <c r="N443" s="1">
        <f t="shared" si="224"/>
        <v>0.76040973844622517</v>
      </c>
      <c r="O443" s="1">
        <f t="shared" si="225"/>
        <v>5.3314275844706431</v>
      </c>
      <c r="P443" s="1">
        <f t="shared" si="226"/>
        <v>1.6798287355293571</v>
      </c>
      <c r="Q443" s="1">
        <v>38.799700000000001</v>
      </c>
      <c r="R443" s="1">
        <v>47.762500000000003</v>
      </c>
      <c r="S443" s="1">
        <v>0.448229135</v>
      </c>
      <c r="T443" s="1">
        <v>2.3774600000000001</v>
      </c>
      <c r="U443" s="1">
        <v>0.65977616900000002</v>
      </c>
      <c r="V443" s="1">
        <v>6.8011110999999999E-2</v>
      </c>
      <c r="W443" s="1">
        <v>0.23423333299999999</v>
      </c>
      <c r="X443" s="1">
        <v>3.5766667000000002E-2</v>
      </c>
      <c r="Y443" s="1">
        <v>0.19315555600000001</v>
      </c>
      <c r="Z443" s="1">
        <v>0.54995956199999996</v>
      </c>
      <c r="AA443" s="1">
        <v>9.6113348000000001E-2</v>
      </c>
      <c r="AB443" s="1">
        <v>1.2222222220000001</v>
      </c>
      <c r="AC443" s="1">
        <v>0.51394985699999995</v>
      </c>
      <c r="AD443" s="1">
        <v>0.46759295699999998</v>
      </c>
      <c r="AE443" s="1">
        <f t="shared" si="227"/>
        <v>0.40288871031286205</v>
      </c>
      <c r="AF443" s="1">
        <v>0.74596779400000002</v>
      </c>
      <c r="AG443" s="1">
        <v>0.86851710299999996</v>
      </c>
      <c r="AH443" s="1">
        <v>1.0743412800000001</v>
      </c>
      <c r="AI443" s="1">
        <v>1</v>
      </c>
      <c r="AJ443" s="1">
        <v>0.69816136799999995</v>
      </c>
      <c r="AK443" s="1">
        <v>1.072731286</v>
      </c>
      <c r="AL443" s="1">
        <v>0.621837741</v>
      </c>
      <c r="AM443" s="1">
        <v>0.448229135</v>
      </c>
      <c r="AN443" s="1">
        <v>0.53240704291441365</v>
      </c>
      <c r="AO443" s="1">
        <v>0.46783954968812225</v>
      </c>
      <c r="AP443" s="1">
        <v>3.2801429994968014</v>
      </c>
      <c r="AQ443" s="1">
        <v>3.7311133205031988</v>
      </c>
      <c r="AR443" s="1">
        <v>0.16195144165968406</v>
      </c>
      <c r="AS443" s="1">
        <v>0.56755555555000003</v>
      </c>
      <c r="AT443" s="1">
        <v>1.3860987231669462</v>
      </c>
      <c r="AU443" s="1">
        <v>0.40795175694611224</v>
      </c>
      <c r="AV443" s="1">
        <v>0.81427046505388789</v>
      </c>
      <c r="AW443" s="1">
        <f t="shared" si="245"/>
        <v>1.1428544149348223</v>
      </c>
      <c r="AX443" s="1">
        <f t="shared" si="246"/>
        <v>2.546033769995212</v>
      </c>
      <c r="AY443" s="1">
        <f t="shared" si="247"/>
        <v>2.9084593430015997</v>
      </c>
      <c r="AZ443" s="1">
        <f t="shared" si="248"/>
        <v>2.6567899636976744</v>
      </c>
      <c r="BA443" s="1">
        <f t="shared" si="249"/>
        <v>2.504163924426547</v>
      </c>
      <c r="BB443" s="1">
        <f t="shared" si="250"/>
        <v>2.7342023889721498</v>
      </c>
      <c r="BC443" s="1">
        <f t="shared" si="251"/>
        <v>3.0428887991956146</v>
      </c>
      <c r="BD443" s="1">
        <f t="shared" si="252"/>
        <v>3.1611780524479034</v>
      </c>
      <c r="BE443" s="1">
        <f t="shared" si="228"/>
        <v>0.80713541451070125</v>
      </c>
      <c r="BF443" s="1">
        <f t="shared" si="229"/>
        <v>0.73729387820973702</v>
      </c>
      <c r="BG443" s="1">
        <f t="shared" si="230"/>
        <v>0.69493816099173633</v>
      </c>
      <c r="BH443" s="1">
        <f t="shared" si="231"/>
        <v>0.75877683622754089</v>
      </c>
      <c r="BI443" s="1">
        <f t="shared" si="232"/>
        <v>0.84444134251299097</v>
      </c>
      <c r="BJ443" s="1">
        <f t="shared" si="233"/>
        <v>0.87726815361684307</v>
      </c>
      <c r="BK443" s="1">
        <f t="shared" si="234"/>
        <v>0.65977616885035351</v>
      </c>
      <c r="BL443" s="2">
        <f t="shared" si="235"/>
        <v>1.74</v>
      </c>
      <c r="BM443" s="2">
        <f t="shared" si="236"/>
        <v>1.5894375652723058</v>
      </c>
      <c r="BN443" s="2">
        <f t="shared" si="237"/>
        <v>1.4981282922130899</v>
      </c>
      <c r="BO443" s="2">
        <f t="shared" si="238"/>
        <v>1.635749926592295</v>
      </c>
      <c r="BP443" s="2">
        <f t="shared" si="239"/>
        <v>1.8204230784041795</v>
      </c>
      <c r="BQ443" s="2">
        <f t="shared" si="240"/>
        <v>1.8911902016078233</v>
      </c>
      <c r="BR443" s="2">
        <f t="shared" si="241"/>
        <v>1.4223270509020569</v>
      </c>
      <c r="BS443" s="1">
        <f t="shared" si="253"/>
        <v>6.2699754785145618</v>
      </c>
      <c r="BT443" s="1">
        <f t="shared" si="254"/>
        <v>5.7274336545329012</v>
      </c>
      <c r="BU443" s="1">
        <f t="shared" si="255"/>
        <v>5.3984066987614785</v>
      </c>
      <c r="BV443" s="1">
        <f t="shared" si="256"/>
        <v>5.8943172004113116</v>
      </c>
      <c r="BW443" s="1">
        <f t="shared" si="257"/>
        <v>6.5597747483426421</v>
      </c>
      <c r="BX443" s="1">
        <f t="shared" si="258"/>
        <v>6.81477941913107</v>
      </c>
      <c r="BY443" s="1">
        <f t="shared" si="259"/>
        <v>5.1252619147033522</v>
      </c>
    </row>
    <row r="444" spans="1:77" x14ac:dyDescent="0.25">
      <c r="A444" s="1">
        <v>20030521</v>
      </c>
      <c r="B444" s="1">
        <v>2003</v>
      </c>
      <c r="C444" s="1">
        <v>5</v>
      </c>
      <c r="D444" s="1">
        <v>12.512</v>
      </c>
      <c r="E444" s="1">
        <v>233.41900000000001</v>
      </c>
      <c r="F444" s="1">
        <f t="shared" si="242"/>
        <v>9.6803527680000006</v>
      </c>
      <c r="G444" s="1">
        <v>432.286</v>
      </c>
      <c r="H444" s="1">
        <v>9.5139999999999993</v>
      </c>
      <c r="I444" s="1">
        <v>452.8747917</v>
      </c>
      <c r="J444" s="1">
        <v>344.18265709999997</v>
      </c>
      <c r="K444" s="1">
        <f t="shared" si="243"/>
        <v>5.8692573004319997E-3</v>
      </c>
      <c r="L444" s="1">
        <f t="shared" si="244"/>
        <v>4.4606072360159994E-3</v>
      </c>
      <c r="M444" s="1">
        <f t="shared" si="223"/>
        <v>1.4086500644160003E-3</v>
      </c>
      <c r="N444" s="1">
        <f t="shared" si="224"/>
        <v>0.7599951761678061</v>
      </c>
      <c r="O444" s="1">
        <f t="shared" si="225"/>
        <v>7.3570214072826694</v>
      </c>
      <c r="P444" s="1">
        <f t="shared" si="226"/>
        <v>2.3233313607173312</v>
      </c>
      <c r="Q444" s="1">
        <v>29.503699999999998</v>
      </c>
      <c r="R444" s="1">
        <v>80.168899999999994</v>
      </c>
      <c r="S444" s="1">
        <v>0.26901614400000001</v>
      </c>
      <c r="T444" s="1">
        <v>3.3106300000000002</v>
      </c>
      <c r="U444" s="1">
        <v>0.51947378099999997</v>
      </c>
      <c r="V444" s="1">
        <v>5.0555556000000001E-2</v>
      </c>
      <c r="W444" s="1">
        <v>0.25254444399999998</v>
      </c>
      <c r="X444" s="1">
        <v>2.8666667E-2</v>
      </c>
      <c r="Y444" s="1">
        <v>0.206022222</v>
      </c>
      <c r="Z444" s="1">
        <v>0.66641005600000003</v>
      </c>
      <c r="AA444" s="1">
        <v>0.10145138200000001</v>
      </c>
      <c r="AB444" s="1">
        <v>1.888888889</v>
      </c>
      <c r="AC444" s="1">
        <v>0.65834846899999999</v>
      </c>
      <c r="AD444" s="1">
        <v>0.484560145</v>
      </c>
      <c r="AE444" s="1">
        <f t="shared" si="227"/>
        <v>0.42254941483198144</v>
      </c>
      <c r="AF444" s="1">
        <v>0.86153663700000005</v>
      </c>
      <c r="AG444" s="1">
        <v>1.0220019709999999</v>
      </c>
      <c r="AH444" s="1">
        <v>1.2868255959999999</v>
      </c>
      <c r="AI444" s="1">
        <v>0.837081081</v>
      </c>
      <c r="AJ444" s="1">
        <v>0.70156138999999995</v>
      </c>
      <c r="AK444" s="1">
        <v>0.86549991699999995</v>
      </c>
      <c r="AL444" s="1">
        <v>0.30181454299999999</v>
      </c>
      <c r="AM444" s="1">
        <v>0.26901614400000001</v>
      </c>
      <c r="AN444" s="1">
        <v>0.51543985478763577</v>
      </c>
      <c r="AO444" s="1">
        <v>0.49683741956314792</v>
      </c>
      <c r="AP444" s="1">
        <v>4.8095614897140964</v>
      </c>
      <c r="AQ444" s="1">
        <v>4.8707912782859042</v>
      </c>
      <c r="AR444" s="1">
        <v>0.17843812193605454</v>
      </c>
      <c r="AS444" s="1">
        <v>0.58422222222499998</v>
      </c>
      <c r="AT444" s="1">
        <v>1.3196129995570218</v>
      </c>
      <c r="AU444" s="1">
        <v>0.594833471798488</v>
      </c>
      <c r="AV444" s="1">
        <v>1.294055417201512</v>
      </c>
      <c r="AW444" s="1">
        <f t="shared" si="245"/>
        <v>2.1499015962584958</v>
      </c>
      <c r="AX444" s="1">
        <f t="shared" si="246"/>
        <v>4.7446740710563731</v>
      </c>
      <c r="AY444" s="1">
        <f t="shared" si="247"/>
        <v>2.8834350639103681</v>
      </c>
      <c r="AZ444" s="1">
        <f t="shared" si="248"/>
        <v>2.6727020354623603</v>
      </c>
      <c r="BA444" s="1">
        <f t="shared" si="249"/>
        <v>2.6307162741984866</v>
      </c>
      <c r="BB444" s="1">
        <f t="shared" si="250"/>
        <v>2.8624702040181642</v>
      </c>
      <c r="BC444" s="1">
        <f t="shared" si="251"/>
        <v>3.0149682993772444</v>
      </c>
      <c r="BD444" s="1">
        <f t="shared" si="252"/>
        <v>3.3145179152997111</v>
      </c>
      <c r="BE444" s="1">
        <f t="shared" si="228"/>
        <v>0.45244225829060669</v>
      </c>
      <c r="BF444" s="1">
        <f t="shared" si="229"/>
        <v>0.41937595883382828</v>
      </c>
      <c r="BG444" s="1">
        <f t="shared" si="230"/>
        <v>0.41278793717867235</v>
      </c>
      <c r="BH444" s="1">
        <f t="shared" si="231"/>
        <v>0.44915264422122958</v>
      </c>
      <c r="BI444" s="1">
        <f t="shared" si="232"/>
        <v>0.47308125059522182</v>
      </c>
      <c r="BJ444" s="1">
        <f t="shared" si="233"/>
        <v>0.52008383664071689</v>
      </c>
      <c r="BK444" s="1">
        <f t="shared" si="234"/>
        <v>0.51947378053081505</v>
      </c>
      <c r="BL444" s="2">
        <f t="shared" si="235"/>
        <v>1.74</v>
      </c>
      <c r="BM444" s="2">
        <f t="shared" si="236"/>
        <v>1.612833803650058</v>
      </c>
      <c r="BN444" s="2">
        <f t="shared" si="237"/>
        <v>1.587497625452909</v>
      </c>
      <c r="BO444" s="2">
        <f t="shared" si="238"/>
        <v>1.7273488199304325</v>
      </c>
      <c r="BP444" s="2">
        <f t="shared" si="239"/>
        <v>1.8193733254398263</v>
      </c>
      <c r="BQ444" s="2">
        <f t="shared" si="240"/>
        <v>2.0001356176893506</v>
      </c>
      <c r="BR444" s="2">
        <f t="shared" si="241"/>
        <v>1.9977894671877603</v>
      </c>
      <c r="BS444" s="1">
        <f t="shared" si="253"/>
        <v>11.08909903809532</v>
      </c>
      <c r="BT444" s="1">
        <f t="shared" si="254"/>
        <v>10.278663092335327</v>
      </c>
      <c r="BU444" s="1">
        <f t="shared" si="255"/>
        <v>10.117194477809457</v>
      </c>
      <c r="BV444" s="1">
        <f t="shared" si="256"/>
        <v>11.008472492842325</v>
      </c>
      <c r="BW444" s="1">
        <f t="shared" si="257"/>
        <v>11.594948846592564</v>
      </c>
      <c r="BX444" s="1">
        <f t="shared" si="258"/>
        <v>12.74695514607998</v>
      </c>
      <c r="BY444" s="1">
        <f t="shared" si="259"/>
        <v>12.732003022361353</v>
      </c>
    </row>
    <row r="445" spans="1:77" x14ac:dyDescent="0.25">
      <c r="A445" s="1">
        <v>20081001</v>
      </c>
      <c r="B445" s="1">
        <v>2008</v>
      </c>
      <c r="C445" s="1">
        <v>10</v>
      </c>
      <c r="D445" s="1">
        <v>7.5590000000000002</v>
      </c>
      <c r="E445" s="1">
        <v>111.74</v>
      </c>
      <c r="F445" s="1">
        <f t="shared" si="242"/>
        <v>4.6340812800000002</v>
      </c>
      <c r="G445" s="1">
        <v>432.286</v>
      </c>
      <c r="H445" s="1">
        <v>2.41</v>
      </c>
      <c r="I445" s="1">
        <v>217.82849999999999</v>
      </c>
      <c r="J445" s="1">
        <v>165.48387500000001</v>
      </c>
      <c r="K445" s="1">
        <f t="shared" si="243"/>
        <v>2.8230573599999998E-3</v>
      </c>
      <c r="L445" s="1">
        <f t="shared" si="244"/>
        <v>2.1446710200000003E-3</v>
      </c>
      <c r="M445" s="1">
        <f t="shared" si="223"/>
        <v>6.7838633999999952E-4</v>
      </c>
      <c r="N445" s="1">
        <f t="shared" si="224"/>
        <v>0.7596979963595214</v>
      </c>
      <c r="O445" s="1">
        <f t="shared" si="225"/>
        <v>3.5205022633831664</v>
      </c>
      <c r="P445" s="1">
        <f t="shared" si="226"/>
        <v>1.1135790166168338</v>
      </c>
      <c r="Q445" s="1">
        <v>27.466699999999999</v>
      </c>
      <c r="R445" s="1">
        <v>25.674700000000001</v>
      </c>
      <c r="S445" s="1">
        <v>0.51686067700000005</v>
      </c>
      <c r="T445" s="1">
        <v>4.3807999999999998</v>
      </c>
      <c r="U445" s="1">
        <v>2.4712382509999999</v>
      </c>
      <c r="V445" s="1">
        <v>0.1048</v>
      </c>
      <c r="W445" s="1">
        <v>0.27216666699999997</v>
      </c>
      <c r="X445" s="1">
        <v>0.10355555600000001</v>
      </c>
      <c r="Y445" s="1">
        <v>0.15034444399999999</v>
      </c>
      <c r="Z445" s="1">
        <v>0.443982669</v>
      </c>
      <c r="AA445" s="1">
        <v>0.28832903999999998</v>
      </c>
      <c r="AB445" s="1">
        <v>0.62222222199999999</v>
      </c>
      <c r="AC445" s="1">
        <v>0.38253851</v>
      </c>
      <c r="AD445" s="1">
        <v>0.598495165</v>
      </c>
      <c r="AE445" s="1">
        <f t="shared" si="227"/>
        <v>0.55457145422943221</v>
      </c>
      <c r="AF445" s="1">
        <v>0.68808215699999997</v>
      </c>
      <c r="AG445" s="1">
        <v>0.78618838300000005</v>
      </c>
      <c r="AH445" s="1">
        <v>0.97609786700000001</v>
      </c>
      <c r="AI445" s="1">
        <v>1</v>
      </c>
      <c r="AJ445" s="1">
        <v>0.82059174499999998</v>
      </c>
      <c r="AK445" s="1">
        <v>1.0864114309999999</v>
      </c>
      <c r="AL445" s="1">
        <v>0.74439406600000002</v>
      </c>
      <c r="AM445" s="1">
        <v>0.51686067700000005</v>
      </c>
      <c r="AN445" s="1">
        <v>0.40150483465862746</v>
      </c>
      <c r="AO445" s="1">
        <v>0.70968741294948479</v>
      </c>
      <c r="AP445" s="1">
        <v>3.2887491550008372</v>
      </c>
      <c r="AQ445" s="1">
        <v>1.345332124999163</v>
      </c>
      <c r="AR445" s="1">
        <v>6.3783057275780625E-2</v>
      </c>
      <c r="AS445" s="1">
        <v>0.55255555555000002</v>
      </c>
      <c r="AT445" s="1">
        <v>2.0960926358710523</v>
      </c>
      <c r="AU445" s="1">
        <v>0.28726611205010644</v>
      </c>
      <c r="AV445" s="1">
        <v>0.33495610994989355</v>
      </c>
      <c r="AW445" s="1">
        <f t="shared" si="245"/>
        <v>0.54398648201123045</v>
      </c>
      <c r="AX445" s="1">
        <f t="shared" si="246"/>
        <v>0.96760159920392919</v>
      </c>
      <c r="AY445" s="1">
        <f t="shared" si="247"/>
        <v>1.5799060263238731</v>
      </c>
      <c r="AZ445" s="1">
        <f t="shared" si="248"/>
        <v>1.6070913336040142</v>
      </c>
      <c r="BA445" s="1">
        <f t="shared" si="249"/>
        <v>1.2097973539106199</v>
      </c>
      <c r="BB445" s="1">
        <f t="shared" si="250"/>
        <v>1.2374740947387823</v>
      </c>
      <c r="BC445" s="1">
        <f t="shared" si="251"/>
        <v>1.6513431306017037</v>
      </c>
      <c r="BD445" s="1">
        <f t="shared" si="252"/>
        <v>1.4733393916734741</v>
      </c>
      <c r="BE445" s="1">
        <f t="shared" si="228"/>
        <v>0.89123543778882774</v>
      </c>
      <c r="BF445" s="1">
        <f t="shared" si="229"/>
        <v>0.90657084940923605</v>
      </c>
      <c r="BG445" s="1">
        <f t="shared" si="230"/>
        <v>0.68245468805324239</v>
      </c>
      <c r="BH445" s="1">
        <f t="shared" si="231"/>
        <v>0.69806732058807075</v>
      </c>
      <c r="BI445" s="1">
        <f t="shared" si="232"/>
        <v>0.9315335807445575</v>
      </c>
      <c r="BJ445" s="1">
        <f t="shared" si="233"/>
        <v>0.83112049442898717</v>
      </c>
      <c r="BK445" s="1">
        <f t="shared" si="234"/>
        <v>2.4712382513976996</v>
      </c>
      <c r="BL445" s="2">
        <f t="shared" si="235"/>
        <v>1.7399999999999998</v>
      </c>
      <c r="BM445" s="2">
        <f t="shared" si="236"/>
        <v>1.7699400305330237</v>
      </c>
      <c r="BN445" s="2">
        <f t="shared" si="237"/>
        <v>1.3323877247955718</v>
      </c>
      <c r="BO445" s="2">
        <f t="shared" si="238"/>
        <v>1.3628689864900132</v>
      </c>
      <c r="BP445" s="2">
        <f t="shared" si="239"/>
        <v>1.8186759208284353</v>
      </c>
      <c r="BQ445" s="2">
        <f t="shared" si="240"/>
        <v>1.6226348268807205</v>
      </c>
      <c r="BR445" s="2">
        <f t="shared" si="241"/>
        <v>4.8247122759169754</v>
      </c>
      <c r="BS445" s="1">
        <f t="shared" si="253"/>
        <v>3.0845233136419612</v>
      </c>
      <c r="BT445" s="1">
        <f t="shared" si="254"/>
        <v>3.1375984413375155</v>
      </c>
      <c r="BU445" s="1">
        <f t="shared" si="255"/>
        <v>2.3619431034151219</v>
      </c>
      <c r="BV445" s="1">
        <f t="shared" si="256"/>
        <v>2.415977679464389</v>
      </c>
      <c r="BW445" s="1">
        <f t="shared" si="257"/>
        <v>3.2239932630773396</v>
      </c>
      <c r="BX445" s="1">
        <f t="shared" si="258"/>
        <v>2.8764683638166493</v>
      </c>
      <c r="BY445" s="1">
        <f t="shared" si="259"/>
        <v>8.55283764177039</v>
      </c>
    </row>
    <row r="446" spans="1:77" x14ac:dyDescent="0.25">
      <c r="A446" s="1">
        <v>20080505</v>
      </c>
      <c r="B446" s="1">
        <v>2008</v>
      </c>
      <c r="C446" s="1">
        <v>5</v>
      </c>
      <c r="D446" s="1">
        <v>7.8049999999999997</v>
      </c>
      <c r="E446" s="1">
        <v>146.83000000000001</v>
      </c>
      <c r="F446" s="1">
        <f t="shared" si="242"/>
        <v>6.0893337600000006</v>
      </c>
      <c r="G446" s="1">
        <v>432.286</v>
      </c>
      <c r="H446" s="1">
        <v>2.2999999999999998</v>
      </c>
      <c r="I446" s="1">
        <v>275.24008329999998</v>
      </c>
      <c r="J446" s="1">
        <v>209.00206249999999</v>
      </c>
      <c r="K446" s="1">
        <f t="shared" si="243"/>
        <v>3.5671114795679994E-3</v>
      </c>
      <c r="L446" s="1">
        <f t="shared" si="244"/>
        <v>2.7086667299999995E-3</v>
      </c>
      <c r="M446" s="1">
        <f t="shared" si="223"/>
        <v>8.5844474956799999E-4</v>
      </c>
      <c r="N446" s="1">
        <f t="shared" si="224"/>
        <v>0.75934456927262528</v>
      </c>
      <c r="O446" s="1">
        <f t="shared" si="225"/>
        <v>4.6239025211444567</v>
      </c>
      <c r="P446" s="1">
        <f t="shared" si="226"/>
        <v>1.4654312388555439</v>
      </c>
      <c r="Q446" s="1">
        <v>9.0729100000000003</v>
      </c>
      <c r="R446" s="1">
        <v>33.340299999999999</v>
      </c>
      <c r="S446" s="1">
        <v>0.21391707900000001</v>
      </c>
      <c r="T446" s="1">
        <v>1.2781199999999999</v>
      </c>
      <c r="U446" s="1">
        <v>0.47520706000000001</v>
      </c>
      <c r="V446" s="1">
        <v>7.7788889E-2</v>
      </c>
      <c r="W446" s="1">
        <v>0.22827777799999999</v>
      </c>
      <c r="X446" s="1">
        <v>3.7033333000000002E-2</v>
      </c>
      <c r="Y446" s="1">
        <v>0.244933333</v>
      </c>
      <c r="Z446" s="1">
        <v>0.49168663299999998</v>
      </c>
      <c r="AA446" s="1">
        <v>-3.5196880999999999E-2</v>
      </c>
      <c r="AB446" s="1">
        <v>1.2111111109999999</v>
      </c>
      <c r="AC446" s="1">
        <v>0.44169142500000003</v>
      </c>
      <c r="AD446" s="1">
        <v>0.66981641199999997</v>
      </c>
      <c r="AE446" s="1">
        <f t="shared" si="227"/>
        <v>0.63721484588644262</v>
      </c>
      <c r="AF446" s="1">
        <v>0.69731822399999999</v>
      </c>
      <c r="AG446" s="1">
        <v>0.79960537399999998</v>
      </c>
      <c r="AH446" s="1">
        <v>0.99153073999999997</v>
      </c>
      <c r="AI446" s="1">
        <v>1</v>
      </c>
      <c r="AJ446" s="1">
        <v>0.61452428000000003</v>
      </c>
      <c r="AK446" s="1">
        <v>1.0902423379999999</v>
      </c>
      <c r="AL446" s="1">
        <v>0.203423355</v>
      </c>
      <c r="AM446" s="1">
        <v>0.21391707900000001</v>
      </c>
      <c r="AN446" s="1">
        <v>0.33018358774162793</v>
      </c>
      <c r="AO446" s="1">
        <v>0.84198777253440815</v>
      </c>
      <c r="AP446" s="1">
        <v>5.127144568800972</v>
      </c>
      <c r="AQ446" s="1">
        <v>0.96218919119902768</v>
      </c>
      <c r="AR446" s="1">
        <v>3.8098134687647542E-2</v>
      </c>
      <c r="AS446" s="1">
        <v>0.56727777777499999</v>
      </c>
      <c r="AT446" s="1">
        <v>2.1827114517325685</v>
      </c>
      <c r="AU446" s="1">
        <v>0.50386309513227634</v>
      </c>
      <c r="AV446" s="1">
        <v>0.70724801586772357</v>
      </c>
      <c r="AW446" s="1">
        <f t="shared" si="245"/>
        <v>1.4320434087257035</v>
      </c>
      <c r="AX446" s="1">
        <f t="shared" si="246"/>
        <v>1.6487982606243623</v>
      </c>
      <c r="AY446" s="1">
        <f t="shared" si="247"/>
        <v>0.66384979117754872</v>
      </c>
      <c r="AZ446" s="1">
        <f t="shared" si="248"/>
        <v>0.71279370668715403</v>
      </c>
      <c r="BA446" s="1">
        <f t="shared" si="249"/>
        <v>0.7736772222908177</v>
      </c>
      <c r="BB446" s="1">
        <f t="shared" si="250"/>
        <v>0.69817647148896245</v>
      </c>
      <c r="BC446" s="1">
        <f t="shared" si="251"/>
        <v>0.69353016589038663</v>
      </c>
      <c r="BD446" s="1">
        <f t="shared" si="252"/>
        <v>0.88277059261687096</v>
      </c>
      <c r="BE446" s="1">
        <f t="shared" si="228"/>
        <v>0.24682041397397542</v>
      </c>
      <c r="BF446" s="1">
        <f t="shared" si="229"/>
        <v>0.265017840030493</v>
      </c>
      <c r="BG446" s="1">
        <f t="shared" si="230"/>
        <v>0.28765442849553052</v>
      </c>
      <c r="BH446" s="1">
        <f t="shared" si="231"/>
        <v>0.2595831286082404</v>
      </c>
      <c r="BI446" s="1">
        <f t="shared" si="232"/>
        <v>0.25785562475641899</v>
      </c>
      <c r="BJ446" s="1">
        <f t="shared" si="233"/>
        <v>0.32821551804250471</v>
      </c>
      <c r="BK446" s="1">
        <f t="shared" si="234"/>
        <v>0.47520705994173473</v>
      </c>
      <c r="BL446" s="2">
        <f t="shared" si="235"/>
        <v>1.7399999999999998</v>
      </c>
      <c r="BM446" s="2">
        <f t="shared" si="236"/>
        <v>1.8682856666048666</v>
      </c>
      <c r="BN446" s="2">
        <f t="shared" si="237"/>
        <v>2.0278659188822097</v>
      </c>
      <c r="BO446" s="2">
        <f t="shared" si="238"/>
        <v>1.8299727988705283</v>
      </c>
      <c r="BP446" s="2">
        <f t="shared" si="239"/>
        <v>1.8177944840635276</v>
      </c>
      <c r="BQ446" s="2">
        <f t="shared" si="240"/>
        <v>2.3138078094876464</v>
      </c>
      <c r="BR446" s="2">
        <f t="shared" si="241"/>
        <v>3.3500482030056147</v>
      </c>
      <c r="BS446" s="1">
        <f t="shared" si="253"/>
        <v>4.6799153200137145</v>
      </c>
      <c r="BT446" s="1">
        <f t="shared" si="254"/>
        <v>5.0249532835092809</v>
      </c>
      <c r="BU446" s="1">
        <f t="shared" si="255"/>
        <v>5.4541613682244492</v>
      </c>
      <c r="BV446" s="1">
        <f t="shared" si="256"/>
        <v>4.9219067451968748</v>
      </c>
      <c r="BW446" s="1">
        <f t="shared" si="257"/>
        <v>4.8891518704628325</v>
      </c>
      <c r="BX446" s="1">
        <f t="shared" si="258"/>
        <v>6.2232325374647193</v>
      </c>
      <c r="BY446" s="1">
        <f t="shared" si="259"/>
        <v>9.0103114413967766</v>
      </c>
    </row>
    <row r="447" spans="1:77" x14ac:dyDescent="0.25">
      <c r="A447" s="1">
        <v>20090510</v>
      </c>
      <c r="B447" s="1">
        <v>2009</v>
      </c>
      <c r="C447" s="1">
        <v>5</v>
      </c>
      <c r="D447" s="1">
        <v>10.472</v>
      </c>
      <c r="E447" s="1">
        <v>235.61600000000001</v>
      </c>
      <c r="F447" s="1">
        <f t="shared" si="242"/>
        <v>9.7714667520000003</v>
      </c>
      <c r="G447" s="1">
        <v>432.286</v>
      </c>
      <c r="H447" s="1">
        <v>7.7350000000000003</v>
      </c>
      <c r="I447" s="1">
        <v>454.08604170000001</v>
      </c>
      <c r="J447" s="1">
        <v>344.66615150000001</v>
      </c>
      <c r="K447" s="1">
        <f t="shared" si="243"/>
        <v>5.8849551004320003E-3</v>
      </c>
      <c r="L447" s="1">
        <f t="shared" si="244"/>
        <v>4.4668733234400002E-3</v>
      </c>
      <c r="M447" s="1">
        <f t="shared" si="223"/>
        <v>1.4180817769920001E-3</v>
      </c>
      <c r="N447" s="1">
        <f t="shared" si="224"/>
        <v>0.75903269391334827</v>
      </c>
      <c r="O447" s="1">
        <f t="shared" si="225"/>
        <v>7.4168627322552751</v>
      </c>
      <c r="P447" s="1">
        <f t="shared" si="226"/>
        <v>2.3546040197447251</v>
      </c>
      <c r="Q447" s="1">
        <v>11.7096</v>
      </c>
      <c r="R447" s="1">
        <v>80.226900000000001</v>
      </c>
      <c r="S447" s="1">
        <v>0.127366171</v>
      </c>
      <c r="T447" s="1">
        <v>0.76512500000000006</v>
      </c>
      <c r="U447" s="1">
        <v>0.25107188000000003</v>
      </c>
      <c r="V447" s="1">
        <v>7.1633332999999993E-2</v>
      </c>
      <c r="W447" s="1">
        <v>0.16207777800000001</v>
      </c>
      <c r="X447" s="1">
        <v>3.3399999999999999E-2</v>
      </c>
      <c r="Y447" s="1">
        <v>0.24164444400000001</v>
      </c>
      <c r="Z447" s="1">
        <v>0.38699249099999999</v>
      </c>
      <c r="AA447" s="1">
        <v>-0.197082701</v>
      </c>
      <c r="AB447" s="1">
        <v>0.6</v>
      </c>
      <c r="AC447" s="1">
        <v>0.31187068899999998</v>
      </c>
      <c r="AD447" s="1">
        <v>0.449132372</v>
      </c>
      <c r="AE447" s="1">
        <f t="shared" si="227"/>
        <v>0.38149753418308224</v>
      </c>
      <c r="AF447" s="1">
        <v>0.79376846400000001</v>
      </c>
      <c r="AG447" s="1">
        <v>0.93323705099999998</v>
      </c>
      <c r="AH447" s="1">
        <v>1.1588456709999999</v>
      </c>
      <c r="AI447" s="1">
        <v>0.93324324299999994</v>
      </c>
      <c r="AJ447" s="1">
        <v>0.51141229200000005</v>
      </c>
      <c r="AK447" s="1">
        <v>0.91620054699999998</v>
      </c>
      <c r="AL447" s="1">
        <v>4.8868162999999999E-2</v>
      </c>
      <c r="AM447" s="1">
        <v>0.127366171</v>
      </c>
      <c r="AN447" s="1">
        <v>0.55086762773603171</v>
      </c>
      <c r="AO447" s="1">
        <v>0.43755325008511081</v>
      </c>
      <c r="AP447" s="1">
        <v>4.2755370354362014</v>
      </c>
      <c r="AQ447" s="1">
        <v>5.4959297165637988</v>
      </c>
      <c r="AR447" s="1">
        <v>0.23408682523299865</v>
      </c>
      <c r="AS447" s="1">
        <v>0.55200000000000005</v>
      </c>
      <c r="AT447" s="1">
        <v>2.7680057307958572</v>
      </c>
      <c r="AU447" s="1">
        <v>0.33517687155093762</v>
      </c>
      <c r="AV447" s="1">
        <v>0.26482312844906236</v>
      </c>
      <c r="AW447" s="1">
        <f t="shared" si="245"/>
        <v>0.59644629673459604</v>
      </c>
      <c r="AX447" s="1">
        <f t="shared" si="246"/>
        <v>3.1432415295286864</v>
      </c>
      <c r="AY447" s="1">
        <f t="shared" si="247"/>
        <v>0.20568537891579627</v>
      </c>
      <c r="AZ447" s="1">
        <f t="shared" si="248"/>
        <v>0.18487830103244945</v>
      </c>
      <c r="BA447" s="1">
        <f t="shared" si="249"/>
        <v>0.16911272696321764</v>
      </c>
      <c r="BB447" s="1">
        <f t="shared" si="250"/>
        <v>0.23171194146141175</v>
      </c>
      <c r="BC447" s="1">
        <f t="shared" si="251"/>
        <v>0.21478722380221005</v>
      </c>
      <c r="BD447" s="1">
        <f t="shared" si="252"/>
        <v>0.24329643453923705</v>
      </c>
      <c r="BE447" s="1">
        <f t="shared" si="228"/>
        <v>6.749461162844024E-2</v>
      </c>
      <c r="BF447" s="1">
        <f t="shared" si="229"/>
        <v>6.0666874779754833E-2</v>
      </c>
      <c r="BG447" s="1">
        <f t="shared" si="230"/>
        <v>5.549348178258983E-2</v>
      </c>
      <c r="BH447" s="1">
        <f t="shared" si="231"/>
        <v>7.6035095839322164E-2</v>
      </c>
      <c r="BI447" s="1">
        <f t="shared" si="232"/>
        <v>7.0481335764832537E-2</v>
      </c>
      <c r="BJ447" s="1">
        <f t="shared" si="233"/>
        <v>7.983648836085995E-2</v>
      </c>
      <c r="BK447" s="1">
        <f t="shared" si="234"/>
        <v>0.25107187975355083</v>
      </c>
      <c r="BL447" s="2">
        <f t="shared" si="235"/>
        <v>1.7400000000000002</v>
      </c>
      <c r="BM447" s="2">
        <f t="shared" si="236"/>
        <v>1.563982065677868</v>
      </c>
      <c r="BN447" s="2">
        <f t="shared" si="237"/>
        <v>1.4306128440780499</v>
      </c>
      <c r="BO447" s="2">
        <f t="shared" si="238"/>
        <v>1.9601722799553498</v>
      </c>
      <c r="BP447" s="2">
        <f t="shared" si="239"/>
        <v>1.81699725758749</v>
      </c>
      <c r="BQ447" s="2">
        <f t="shared" si="240"/>
        <v>2.0581715546809876</v>
      </c>
      <c r="BR447" s="2">
        <f t="shared" si="241"/>
        <v>6.4725918148271315</v>
      </c>
      <c r="BS447" s="1">
        <f t="shared" si="253"/>
        <v>5.3025352791670883</v>
      </c>
      <c r="BT447" s="1">
        <f t="shared" si="254"/>
        <v>4.7661322294491448</v>
      </c>
      <c r="BU447" s="1">
        <f t="shared" si="255"/>
        <v>4.359698319858289</v>
      </c>
      <c r="BV447" s="1">
        <f t="shared" si="256"/>
        <v>5.9734957860394413</v>
      </c>
      <c r="BW447" s="1">
        <f t="shared" si="257"/>
        <v>5.5371793451192595</v>
      </c>
      <c r="BX447" s="1">
        <f t="shared" si="258"/>
        <v>6.2721421145253498</v>
      </c>
      <c r="BY447" s="1">
        <f t="shared" si="259"/>
        <v>19.724796807913215</v>
      </c>
    </row>
    <row r="448" spans="1:77" x14ac:dyDescent="0.25">
      <c r="A448" s="1">
        <v>20090409</v>
      </c>
      <c r="B448" s="1">
        <v>2009</v>
      </c>
      <c r="C448" s="1">
        <v>4</v>
      </c>
      <c r="D448" s="1">
        <v>9.7270000000000003</v>
      </c>
      <c r="E448" s="1">
        <v>212.3</v>
      </c>
      <c r="F448" s="1">
        <f t="shared" si="242"/>
        <v>8.8045056000000006</v>
      </c>
      <c r="G448" s="1">
        <v>432.286</v>
      </c>
      <c r="H448" s="1">
        <v>3.0739999999999998</v>
      </c>
      <c r="I448" s="1">
        <v>371.22291669999998</v>
      </c>
      <c r="J448" s="1">
        <v>281.64814810000001</v>
      </c>
      <c r="K448" s="1">
        <f t="shared" si="243"/>
        <v>4.8110490004319995E-3</v>
      </c>
      <c r="L448" s="1">
        <f t="shared" si="244"/>
        <v>3.650159999376E-3</v>
      </c>
      <c r="M448" s="1">
        <f t="shared" si="223"/>
        <v>1.1608890010559995E-3</v>
      </c>
      <c r="N448" s="1">
        <f t="shared" si="224"/>
        <v>0.75870355904673603</v>
      </c>
      <c r="O448" s="1">
        <f t="shared" si="225"/>
        <v>6.6800097343669185</v>
      </c>
      <c r="P448" s="1">
        <f t="shared" si="226"/>
        <v>2.1244958656330821</v>
      </c>
      <c r="Q448" s="1">
        <v>56.674999999999997</v>
      </c>
      <c r="R448" s="1">
        <v>52.514600000000002</v>
      </c>
      <c r="S448" s="1">
        <v>0.51905126499999998</v>
      </c>
      <c r="T448" s="1">
        <v>3.3737599999999999</v>
      </c>
      <c r="U448" s="1">
        <v>0.74557006299999995</v>
      </c>
      <c r="V448" s="1">
        <v>6.8011110999999999E-2</v>
      </c>
      <c r="W448" s="1">
        <v>0.23423333299999999</v>
      </c>
      <c r="X448" s="1">
        <v>3.5766667000000002E-2</v>
      </c>
      <c r="Y448" s="1">
        <v>0.19315555600000001</v>
      </c>
      <c r="Z448" s="1">
        <v>0.54995956199999996</v>
      </c>
      <c r="AA448" s="1">
        <v>9.6113348000000001E-2</v>
      </c>
      <c r="AB448" s="1">
        <v>1.2222222220000001</v>
      </c>
      <c r="AC448" s="1">
        <v>0.51394985699999995</v>
      </c>
      <c r="AD448" s="1">
        <v>0.33912339699999999</v>
      </c>
      <c r="AE448" s="1">
        <f t="shared" si="227"/>
        <v>0.25402479374275783</v>
      </c>
      <c r="AF448" s="1">
        <v>0.76758525600000005</v>
      </c>
      <c r="AG448" s="1">
        <v>0.89813518599999997</v>
      </c>
      <c r="AH448" s="1">
        <v>1.112107905</v>
      </c>
      <c r="AI448" s="1">
        <v>1</v>
      </c>
      <c r="AJ448" s="1">
        <v>0.69816136799999995</v>
      </c>
      <c r="AK448" s="1">
        <v>1.063570879</v>
      </c>
      <c r="AL448" s="1">
        <v>0.74830582999999995</v>
      </c>
      <c r="AM448" s="1">
        <v>0.51905126499999998</v>
      </c>
      <c r="AN448" s="1">
        <v>0.66087660316274444</v>
      </c>
      <c r="AO448" s="1">
        <v>0.29047610098451115</v>
      </c>
      <c r="AP448" s="1">
        <v>2.5574984577842943</v>
      </c>
      <c r="AQ448" s="1">
        <v>6.2470071422157059</v>
      </c>
      <c r="AR448" s="1">
        <v>0.27042234683224103</v>
      </c>
      <c r="AS448" s="1">
        <v>0.56755555555000003</v>
      </c>
      <c r="AT448" s="1">
        <v>1.0807289033984389</v>
      </c>
      <c r="AU448" s="1">
        <v>0.41130050463523649</v>
      </c>
      <c r="AV448" s="1">
        <v>0.81092171736476359</v>
      </c>
      <c r="AW448" s="1">
        <f t="shared" si="245"/>
        <v>0.9832624043112802</v>
      </c>
      <c r="AX448" s="1">
        <f t="shared" si="246"/>
        <v>3.8300019483938446</v>
      </c>
      <c r="AY448" s="1">
        <f t="shared" si="247"/>
        <v>4.5225223807703099</v>
      </c>
      <c r="AZ448" s="1">
        <f t="shared" si="248"/>
        <v>3.6707533864781285</v>
      </c>
      <c r="BA448" s="1">
        <f t="shared" si="249"/>
        <v>3.4682350139561464</v>
      </c>
      <c r="BB448" s="1">
        <f t="shared" si="250"/>
        <v>4.417008601837483</v>
      </c>
      <c r="BC448" s="1">
        <f t="shared" si="251"/>
        <v>4.7205744817199413</v>
      </c>
      <c r="BD448" s="1">
        <f t="shared" si="252"/>
        <v>4.775519931161516</v>
      </c>
      <c r="BE448" s="1">
        <f t="shared" si="228"/>
        <v>0.99943602843110602</v>
      </c>
      <c r="BF448" s="1">
        <f t="shared" si="229"/>
        <v>0.81120288127946327</v>
      </c>
      <c r="BG448" s="1">
        <f t="shared" si="230"/>
        <v>0.76644817563592238</v>
      </c>
      <c r="BH448" s="1">
        <f t="shared" si="231"/>
        <v>0.97611844959285132</v>
      </c>
      <c r="BI448" s="1">
        <f t="shared" si="232"/>
        <v>1.0432037289597258</v>
      </c>
      <c r="BJ448" s="1">
        <f t="shared" si="233"/>
        <v>1.0553461700903093</v>
      </c>
      <c r="BK448" s="1">
        <f t="shared" si="234"/>
        <v>0.74557006276338378</v>
      </c>
      <c r="BL448" s="2">
        <f t="shared" si="235"/>
        <v>1.7400000000000002</v>
      </c>
      <c r="BM448" s="2">
        <f t="shared" si="236"/>
        <v>1.4122895045538821</v>
      </c>
      <c r="BN448" s="2">
        <f t="shared" si="237"/>
        <v>1.3343723736875825</v>
      </c>
      <c r="BO448" s="2">
        <f t="shared" si="238"/>
        <v>1.6994045181238333</v>
      </c>
      <c r="BP448" s="2">
        <f t="shared" si="239"/>
        <v>1.816198772861277</v>
      </c>
      <c r="BQ448" s="2">
        <f t="shared" si="240"/>
        <v>1.8373385426576303</v>
      </c>
      <c r="BR448" s="2">
        <f t="shared" si="241"/>
        <v>1.2980239578162396</v>
      </c>
      <c r="BS448" s="1">
        <f t="shared" si="253"/>
        <v>7.8736294456917166</v>
      </c>
      <c r="BT448" s="1">
        <f t="shared" si="254"/>
        <v>6.390715074078626</v>
      </c>
      <c r="BU448" s="1">
        <f t="shared" si="255"/>
        <v>6.0381342603356893</v>
      </c>
      <c r="BV448" s="1">
        <f t="shared" si="256"/>
        <v>7.6899318701387109</v>
      </c>
      <c r="BW448" s="1">
        <f t="shared" si="257"/>
        <v>8.2184345616262711</v>
      </c>
      <c r="BX448" s="1">
        <f t="shared" si="258"/>
        <v>8.3140935926284047</v>
      </c>
      <c r="BY448" s="1">
        <f t="shared" si="259"/>
        <v>5.8736549744110604</v>
      </c>
    </row>
    <row r="449" spans="1:77" x14ac:dyDescent="0.25">
      <c r="A449" s="1">
        <v>20091113</v>
      </c>
      <c r="B449" s="1">
        <v>2009</v>
      </c>
      <c r="C449" s="1">
        <v>11</v>
      </c>
      <c r="D449" s="1">
        <v>8.3409999999999993</v>
      </c>
      <c r="E449" s="1">
        <v>79.438000000000002</v>
      </c>
      <c r="F449" s="1">
        <f t="shared" si="242"/>
        <v>3.2944527360000002</v>
      </c>
      <c r="G449" s="1">
        <v>432.286</v>
      </c>
      <c r="H449" s="1">
        <v>4.9059999999999997</v>
      </c>
      <c r="I449" s="1">
        <v>144.30291109999999</v>
      </c>
      <c r="J449" s="1">
        <v>109.4290417</v>
      </c>
      <c r="K449" s="1">
        <f t="shared" si="243"/>
        <v>1.8701657278559999E-3</v>
      </c>
      <c r="L449" s="1">
        <f t="shared" si="244"/>
        <v>1.4182003804319998E-3</v>
      </c>
      <c r="M449" s="1">
        <f t="shared" si="223"/>
        <v>4.5196534742400008E-4</v>
      </c>
      <c r="N449" s="1">
        <f t="shared" si="224"/>
        <v>0.75832871884453623</v>
      </c>
      <c r="O449" s="1">
        <f t="shared" si="225"/>
        <v>2.4982781225847575</v>
      </c>
      <c r="P449" s="1">
        <f t="shared" si="226"/>
        <v>0.79617461341524276</v>
      </c>
      <c r="Q449" s="1">
        <v>7.5581899999999997</v>
      </c>
      <c r="R449" s="1">
        <v>-2.27963</v>
      </c>
      <c r="S449" s="1">
        <v>1.4318658879999999</v>
      </c>
      <c r="T449" s="1">
        <v>0.68200099999999997</v>
      </c>
      <c r="U449" s="1">
        <v>0.41640750300000001</v>
      </c>
      <c r="V449" s="1">
        <v>4.5522222000000001E-2</v>
      </c>
      <c r="W449" s="1">
        <v>0.15086666700000001</v>
      </c>
      <c r="X449" s="1">
        <v>3.3822221999999999E-2</v>
      </c>
      <c r="Y449" s="1">
        <v>0.15352222200000001</v>
      </c>
      <c r="Z449" s="1">
        <v>0.53640735799999995</v>
      </c>
      <c r="AA449" s="1">
        <v>-8.7242180000000006E-3</v>
      </c>
      <c r="AB449" s="1">
        <v>0.63333333300000005</v>
      </c>
      <c r="AC449" s="1">
        <v>0.49714512399999999</v>
      </c>
      <c r="AD449" s="1">
        <v>0.50734290900000001</v>
      </c>
      <c r="AE449" s="1">
        <f t="shared" si="227"/>
        <v>0.44894890961761297</v>
      </c>
      <c r="AF449" s="1">
        <v>0.71726521200000004</v>
      </c>
      <c r="AG449" s="1">
        <v>0.82823152</v>
      </c>
      <c r="AH449" s="1">
        <v>1.025156838</v>
      </c>
      <c r="AI449" s="1">
        <v>1</v>
      </c>
      <c r="AJ449" s="1">
        <v>0.63138584799999997</v>
      </c>
      <c r="AK449" s="1">
        <v>1.003012529</v>
      </c>
      <c r="AL449" s="1">
        <v>1</v>
      </c>
      <c r="AM449" s="1">
        <v>1</v>
      </c>
      <c r="AN449" s="1">
        <v>0.49265709111656869</v>
      </c>
      <c r="AO449" s="1">
        <v>0.53730548396442779</v>
      </c>
      <c r="AP449" s="1">
        <v>1.7701275217144135</v>
      </c>
      <c r="AQ449" s="1">
        <v>1.5243252142855868</v>
      </c>
      <c r="AR449" s="1">
        <v>7.8646199981540418E-2</v>
      </c>
      <c r="AS449" s="1">
        <v>0.55283333332500006</v>
      </c>
      <c r="AT449" s="1">
        <v>1.1194149557808222</v>
      </c>
      <c r="AU449" s="1">
        <v>0.20836681946301797</v>
      </c>
      <c r="AV449" s="1">
        <v>0.42496651353698212</v>
      </c>
      <c r="AW449" s="1">
        <f t="shared" si="245"/>
        <v>0.38544098035987784</v>
      </c>
      <c r="AX449" s="1">
        <f t="shared" si="246"/>
        <v>0.60078791668055931</v>
      </c>
      <c r="AY449" s="1">
        <f t="shared" si="247"/>
        <v>2.0440686688179084</v>
      </c>
      <c r="AZ449" s="1">
        <f t="shared" si="248"/>
        <v>1.9315852174980321</v>
      </c>
      <c r="BA449" s="1">
        <f t="shared" si="249"/>
        <v>1.1486770719316051</v>
      </c>
      <c r="BB449" s="1">
        <f t="shared" si="250"/>
        <v>1.1309948079660197</v>
      </c>
      <c r="BC449" s="1">
        <f t="shared" si="251"/>
        <v>2.1325400156416046</v>
      </c>
      <c r="BD449" s="1">
        <f t="shared" si="252"/>
        <v>1.3694705399190639</v>
      </c>
      <c r="BE449" s="1">
        <f t="shared" si="228"/>
        <v>1.2480414688800001</v>
      </c>
      <c r="BF449" s="1">
        <f t="shared" si="229"/>
        <v>1.1793627527725148</v>
      </c>
      <c r="BG449" s="1">
        <f t="shared" si="230"/>
        <v>0.70134464756086268</v>
      </c>
      <c r="BH449" s="1">
        <f t="shared" si="231"/>
        <v>0.69054843556007162</v>
      </c>
      <c r="BI449" s="1">
        <f t="shared" si="232"/>
        <v>1.3020591794041241</v>
      </c>
      <c r="BJ449" s="1">
        <f t="shared" si="233"/>
        <v>0.83615391708776876</v>
      </c>
      <c r="BK449" s="1">
        <f t="shared" si="234"/>
        <v>0.41640750274297816</v>
      </c>
      <c r="BL449" s="2">
        <f t="shared" si="235"/>
        <v>1.74</v>
      </c>
      <c r="BM449" s="2">
        <f t="shared" si="236"/>
        <v>1.6442492024449593</v>
      </c>
      <c r="BN449" s="2">
        <f t="shared" si="237"/>
        <v>0.97780379673685136</v>
      </c>
      <c r="BO449" s="2">
        <f t="shared" si="238"/>
        <v>0.96275188592315497</v>
      </c>
      <c r="BP449" s="2">
        <f t="shared" si="239"/>
        <v>1.8153106516535253</v>
      </c>
      <c r="BQ449" s="2">
        <f t="shared" si="240"/>
        <v>1.1657527830692682</v>
      </c>
      <c r="BR449" s="2">
        <f t="shared" si="241"/>
        <v>0.58054886222891033</v>
      </c>
      <c r="BS449" s="1">
        <f t="shared" si="253"/>
        <v>2.8498087382744952</v>
      </c>
      <c r="BT449" s="1">
        <f t="shared" si="254"/>
        <v>2.6929860603612155</v>
      </c>
      <c r="BU449" s="1">
        <f t="shared" si="255"/>
        <v>1.6014677035969298</v>
      </c>
      <c r="BV449" s="1">
        <f t="shared" si="256"/>
        <v>1.5768153662609523</v>
      </c>
      <c r="BW449" s="1">
        <f t="shared" si="257"/>
        <v>2.9731541136580377</v>
      </c>
      <c r="BX449" s="1">
        <f t="shared" si="258"/>
        <v>1.9092945217578234</v>
      </c>
      <c r="BY449" s="1">
        <f t="shared" si="259"/>
        <v>0.95083518423865776</v>
      </c>
    </row>
    <row r="450" spans="1:77" x14ac:dyDescent="0.25">
      <c r="A450" s="1">
        <v>20090406</v>
      </c>
      <c r="B450" s="1">
        <v>2009</v>
      </c>
      <c r="C450" s="1">
        <v>4</v>
      </c>
      <c r="D450" s="1">
        <v>7.47</v>
      </c>
      <c r="E450" s="1">
        <v>206.78100000000001</v>
      </c>
      <c r="F450" s="1">
        <f t="shared" si="242"/>
        <v>8.5756216319999989</v>
      </c>
      <c r="G450" s="1">
        <v>432.286</v>
      </c>
      <c r="H450" s="1">
        <v>3.411</v>
      </c>
      <c r="I450" s="1">
        <v>360.14583329999999</v>
      </c>
      <c r="J450" s="1">
        <v>273.03076920000001</v>
      </c>
      <c r="K450" s="1">
        <f t="shared" si="243"/>
        <v>4.6674899995679999E-3</v>
      </c>
      <c r="L450" s="1">
        <f t="shared" si="244"/>
        <v>3.5384787688319996E-3</v>
      </c>
      <c r="M450" s="1">
        <f t="shared" ref="M450:M513" si="260">K450-L450</f>
        <v>1.1290112307360003E-3</v>
      </c>
      <c r="N450" s="1">
        <f t="shared" ref="N450:N513" si="261">J450/I450</f>
        <v>0.75811169797032329</v>
      </c>
      <c r="O450" s="1">
        <f t="shared" ref="O450:O513" si="262">N450*F450</f>
        <v>6.5012790765865542</v>
      </c>
      <c r="P450" s="1">
        <f t="shared" ref="P450:P513" si="263">F450-O450</f>
        <v>2.0743425554134447</v>
      </c>
      <c r="Q450" s="1">
        <v>19.242100000000001</v>
      </c>
      <c r="R450" s="1">
        <v>77.122900000000001</v>
      </c>
      <c r="S450" s="1">
        <v>0.19967934400000001</v>
      </c>
      <c r="T450" s="1">
        <v>2.4018600000000001</v>
      </c>
      <c r="U450" s="1">
        <v>0.72267026099999998</v>
      </c>
      <c r="V450" s="1">
        <v>9.6333332999999993E-2</v>
      </c>
      <c r="W450" s="1">
        <v>0.252722222</v>
      </c>
      <c r="X450" s="1">
        <v>4.9955555999999998E-2</v>
      </c>
      <c r="Y450" s="1">
        <v>0.218622222</v>
      </c>
      <c r="Z450" s="1">
        <v>0.44803438000000001</v>
      </c>
      <c r="AA450" s="1">
        <v>7.2346244000000004E-2</v>
      </c>
      <c r="AB450" s="1">
        <v>0.98888888900000005</v>
      </c>
      <c r="AC450" s="1">
        <v>0.38756263099999999</v>
      </c>
      <c r="AD450" s="1">
        <v>0.33316456700000002</v>
      </c>
      <c r="AE450" s="1">
        <f t="shared" ref="AE450:AE513" si="264">(AD450-0.1199)/(0.9829-0.1199)</f>
        <v>0.24712000811123988</v>
      </c>
      <c r="AF450" s="1">
        <v>0.684728589</v>
      </c>
      <c r="AG450" s="1">
        <v>0.78129297499999995</v>
      </c>
      <c r="AH450" s="1">
        <v>0.97051442899999996</v>
      </c>
      <c r="AI450" s="1">
        <v>1</v>
      </c>
      <c r="AJ450" s="1">
        <v>0.68302308499999997</v>
      </c>
      <c r="AK450" s="1">
        <v>1.052162952</v>
      </c>
      <c r="AL450" s="1">
        <v>0.177998829</v>
      </c>
      <c r="AM450" s="1">
        <v>0.19967934400000001</v>
      </c>
      <c r="AN450" s="1">
        <v>0.66683543324099548</v>
      </c>
      <c r="AO450" s="1">
        <v>0.28431838864284575</v>
      </c>
      <c r="AP450" s="1">
        <v>2.4382069240209714</v>
      </c>
      <c r="AQ450" s="1">
        <v>6.1374147079790298</v>
      </c>
      <c r="AR450" s="1">
        <v>0.27424552763637494</v>
      </c>
      <c r="AS450" s="1">
        <v>0.56172222222500001</v>
      </c>
      <c r="AT450" s="1">
        <v>1.2057229426152722</v>
      </c>
      <c r="AU450" s="1">
        <v>0.37435118458116151</v>
      </c>
      <c r="AV450" s="1">
        <v>0.61453770441883848</v>
      </c>
      <c r="AW450" s="1">
        <f t="shared" si="245"/>
        <v>0.76625088144260212</v>
      </c>
      <c r="AX450" s="1">
        <f t="shared" si="246"/>
        <v>3.4455997529256752</v>
      </c>
      <c r="AY450" s="1">
        <f t="shared" si="247"/>
        <v>0.70484295156654431</v>
      </c>
      <c r="AZ450" s="1">
        <f t="shared" si="248"/>
        <v>0.56876484101707547</v>
      </c>
      <c r="BA450" s="1">
        <f t="shared" si="249"/>
        <v>0.62125732511821319</v>
      </c>
      <c r="BB450" s="1">
        <f t="shared" si="250"/>
        <v>0.82021978383767291</v>
      </c>
      <c r="BC450" s="1">
        <f t="shared" si="251"/>
        <v>0.73511993337887072</v>
      </c>
      <c r="BD450" s="1">
        <f t="shared" si="252"/>
        <v>0.87370092019669132</v>
      </c>
      <c r="BE450" s="1">
        <f t="shared" ref="BE450:BE513" si="265">AY450/AC450/F450</f>
        <v>0.21207274342319077</v>
      </c>
      <c r="BF450" s="1">
        <f t="shared" ref="BF450:BF513" si="266">AZ450/AC450/F450</f>
        <v>0.17112963948786603</v>
      </c>
      <c r="BG450" s="1">
        <f t="shared" ref="BG450:BG513" si="267">BA450/AC450/F450</f>
        <v>0.1869235480283212</v>
      </c>
      <c r="BH450" s="1">
        <f t="shared" ref="BH450:BH513" si="268">BB450/AC450/F450</f>
        <v>0.24678725861105458</v>
      </c>
      <c r="BI450" s="1">
        <f t="shared" ref="BI450:BI513" si="269">BC450/AC450/F450</f>
        <v>0.22118246436349859</v>
      </c>
      <c r="BJ450" s="1">
        <f t="shared" ref="BJ450:BJ513" si="270">BD450/AC450/F450</f>
        <v>0.26287863227640651</v>
      </c>
      <c r="BK450" s="1">
        <f t="shared" ref="BK450:BK513" si="271">T450/AC450/F450</f>
        <v>0.72267026063938078</v>
      </c>
      <c r="BL450" s="2">
        <f t="shared" ref="BL450:BL513" si="272">BE450/AF450/AL450</f>
        <v>1.74</v>
      </c>
      <c r="BM450" s="2">
        <f t="shared" ref="BM450:BM513" si="273">BF450/AF450/AL450</f>
        <v>1.4040728096523758</v>
      </c>
      <c r="BN450" s="2">
        <f t="shared" ref="BN450:BN513" si="274">BG450/AF450/AL450</f>
        <v>1.533657594650196</v>
      </c>
      <c r="BO450" s="2">
        <f t="shared" ref="BO450:BO513" si="275">BH450/AF450/AL450</f>
        <v>2.0248232896499503</v>
      </c>
      <c r="BP450" s="2">
        <f t="shared" ref="BP450:BP513" si="276">BI450/AF450/AL450</f>
        <v>1.8147428178665335</v>
      </c>
      <c r="BQ450" s="2">
        <f t="shared" ref="BQ450:BQ513" si="277">BJ450/AF450/AL450</f>
        <v>2.1568486962428213</v>
      </c>
      <c r="BR450" s="2">
        <f t="shared" ref="BR450:BR513" si="278">BK450/AF450/AL450</f>
        <v>5.9293157301374224</v>
      </c>
      <c r="BS450" s="1">
        <f t="shared" si="253"/>
        <v>5.7830474389556743</v>
      </c>
      <c r="BT450" s="1">
        <f t="shared" si="254"/>
        <v>4.6665630264180864</v>
      </c>
      <c r="BU450" s="1">
        <f t="shared" si="255"/>
        <v>5.0972497844693878</v>
      </c>
      <c r="BV450" s="1">
        <f t="shared" si="256"/>
        <v>6.7296834135333032</v>
      </c>
      <c r="BW450" s="1">
        <f t="shared" si="257"/>
        <v>6.0314619570265853</v>
      </c>
      <c r="BX450" s="1">
        <f t="shared" si="258"/>
        <v>7.1684817982884663</v>
      </c>
      <c r="BY450" s="1">
        <f t="shared" si="259"/>
        <v>19.706617326397016</v>
      </c>
    </row>
    <row r="451" spans="1:77" x14ac:dyDescent="0.25">
      <c r="A451" s="1">
        <v>20070420</v>
      </c>
      <c r="B451" s="1">
        <v>2007</v>
      </c>
      <c r="C451" s="1">
        <v>4</v>
      </c>
      <c r="D451" s="1">
        <v>4.4470000000000001</v>
      </c>
      <c r="E451" s="1">
        <v>236.577</v>
      </c>
      <c r="F451" s="1">
        <f t="shared" ref="F451:F514" si="279">0.0864*E451*0.48</f>
        <v>9.8113213439999996</v>
      </c>
      <c r="G451" s="1">
        <v>432.286</v>
      </c>
      <c r="H451" s="1">
        <v>3.8679999999999999</v>
      </c>
      <c r="I451" s="1">
        <v>415.89375000000001</v>
      </c>
      <c r="J451" s="1">
        <v>314.92758620000001</v>
      </c>
      <c r="K451" s="1">
        <f t="shared" ref="K451:K514" si="280">I451*0.0036*0.0036</f>
        <v>5.3899830000000001E-3</v>
      </c>
      <c r="L451" s="1">
        <f t="shared" ref="L451:L514" si="281">J451*0.0036*0.0036</f>
        <v>4.0814615171519998E-3</v>
      </c>
      <c r="M451" s="1">
        <f t="shared" si="260"/>
        <v>1.3085214828480003E-3</v>
      </c>
      <c r="N451" s="1">
        <f t="shared" si="261"/>
        <v>0.75723087014411739</v>
      </c>
      <c r="O451" s="1">
        <f t="shared" si="262"/>
        <v>7.4294353985806705</v>
      </c>
      <c r="P451" s="1">
        <f t="shared" si="263"/>
        <v>2.3818859454193291</v>
      </c>
      <c r="Q451" s="1">
        <v>44.999400000000001</v>
      </c>
      <c r="R451" s="1">
        <v>-7.5625</v>
      </c>
      <c r="S451" s="1">
        <v>1.202006576</v>
      </c>
      <c r="T451" s="1">
        <v>5.4902800000000003</v>
      </c>
      <c r="U451" s="1">
        <v>0.91012393300000005</v>
      </c>
      <c r="V451" s="1">
        <v>6.1744444000000002E-2</v>
      </c>
      <c r="W451" s="1">
        <v>0.27321111100000001</v>
      </c>
      <c r="X451" s="1">
        <v>3.2577778000000002E-2</v>
      </c>
      <c r="Y451" s="1">
        <v>0.208055556</v>
      </c>
      <c r="Z451" s="1">
        <v>0.63132754099999999</v>
      </c>
      <c r="AA451" s="1">
        <v>0.135383478</v>
      </c>
      <c r="AB451" s="1">
        <v>1.4777777780000001</v>
      </c>
      <c r="AC451" s="1">
        <v>0.61484615099999995</v>
      </c>
      <c r="AD451" s="1">
        <v>0.344058802</v>
      </c>
      <c r="AE451" s="1">
        <f t="shared" si="264"/>
        <v>0.25974368713789109</v>
      </c>
      <c r="AF451" s="1">
        <v>0.56755640900000004</v>
      </c>
      <c r="AG451" s="1">
        <v>0.60570954499999996</v>
      </c>
      <c r="AH451" s="1">
        <v>0.780865747</v>
      </c>
      <c r="AI451" s="1">
        <v>1</v>
      </c>
      <c r="AJ451" s="1">
        <v>0.72317419000000005</v>
      </c>
      <c r="AK451" s="1">
        <v>1.036888083</v>
      </c>
      <c r="AL451" s="1">
        <v>1</v>
      </c>
      <c r="AM451" s="1">
        <v>1</v>
      </c>
      <c r="AN451" s="1">
        <v>0.65594119799926798</v>
      </c>
      <c r="AO451" s="1">
        <v>0.2957227287409796</v>
      </c>
      <c r="AP451" s="1">
        <v>2.9014307204022951</v>
      </c>
      <c r="AQ451" s="1">
        <v>6.909890623597704</v>
      </c>
      <c r="AR451" s="1">
        <v>0.28301774285657622</v>
      </c>
      <c r="AS451" s="1">
        <v>0.57394444445000004</v>
      </c>
      <c r="AT451" s="1">
        <v>1.0359242126819652</v>
      </c>
      <c r="AU451" s="1">
        <v>0.47152606141375986</v>
      </c>
      <c r="AV451" s="1">
        <v>1.0062517165862404</v>
      </c>
      <c r="AW451" s="1">
        <f t="shared" ref="AW451:AW514" si="282">(1-0.18)*((AP451-AT451)/AB451+AR451)*AV451</f>
        <v>1.2751425672517194</v>
      </c>
      <c r="AX451" s="1">
        <f t="shared" ref="AX451:AX514" si="283">(1-0.18)*(AQ451*0.5/(G451/1367)+(AP451-AT451)/AB451+AR451)*AU451</f>
        <v>4.8218596903967512</v>
      </c>
      <c r="AY451" s="1">
        <f t="shared" ref="AY451:AY514" si="284">F451*AC451*1.74*AF451*AL451</f>
        <v>5.957337972659011</v>
      </c>
      <c r="AZ451" s="1">
        <f t="shared" ref="AZ451:AZ514" si="285">F451*AC451*((2.3-1.11)*AE451+1.11)*AL451*AF451</f>
        <v>4.8586370442529185</v>
      </c>
      <c r="BA451" s="1">
        <f t="shared" ref="BA451:BA514" si="286">(AW451*2.83+AX451*0.85)*AL451*AF451</f>
        <v>4.3742901670996854</v>
      </c>
      <c r="BB451" s="1">
        <f t="shared" ref="BB451:BB514" si="287">(AW451/(0.88*L451+1)+AX451/(0.88*M451+1))*1.6*AL451*AF451</f>
        <v>5.5274479917935375</v>
      </c>
      <c r="BC451" s="1">
        <f t="shared" ref="BC451:BC514" si="288">AC451*(N451*O451*2.56/(0.01*L451+1)+P451*1.42/(0.01*M451+1))*AF451*AL451</f>
        <v>6.2057936707128096</v>
      </c>
      <c r="BD451" s="1">
        <f t="shared" ref="BD451:BD514" si="289">(N451*AW451*3.45/(0.01*L451+1)+AX451*1.5/(0.68*M451+1))*AF451*AL451</f>
        <v>5.9919571172983259</v>
      </c>
      <c r="BE451" s="1">
        <f t="shared" si="265"/>
        <v>0.98754815165999987</v>
      </c>
      <c r="BF451" s="1">
        <f t="shared" si="266"/>
        <v>0.80541645524555727</v>
      </c>
      <c r="BG451" s="1">
        <f t="shared" si="267"/>
        <v>0.72512625423796262</v>
      </c>
      <c r="BH451" s="1">
        <f t="shared" si="268"/>
        <v>0.91628527250671898</v>
      </c>
      <c r="BI451" s="1">
        <f t="shared" si="269"/>
        <v>1.0287346625661302</v>
      </c>
      <c r="BJ451" s="1">
        <f t="shared" si="270"/>
        <v>0.99328696863790356</v>
      </c>
      <c r="BK451" s="1">
        <f t="shared" si="271"/>
        <v>0.91012393303511618</v>
      </c>
      <c r="BL451" s="2">
        <f t="shared" si="272"/>
        <v>1.7399999999999995</v>
      </c>
      <c r="BM451" s="2">
        <f t="shared" si="273"/>
        <v>1.4190949876940906</v>
      </c>
      <c r="BN451" s="2">
        <f t="shared" si="274"/>
        <v>1.2776285189265875</v>
      </c>
      <c r="BO451" s="2">
        <f t="shared" si="275"/>
        <v>1.6144391253041404</v>
      </c>
      <c r="BP451" s="2">
        <f t="shared" si="276"/>
        <v>1.8125681364055042</v>
      </c>
      <c r="BQ451" s="2">
        <f t="shared" si="277"/>
        <v>1.7501114477555013</v>
      </c>
      <c r="BR451" s="2">
        <f t="shared" si="278"/>
        <v>1.6035832185186656</v>
      </c>
      <c r="BS451" s="1">
        <f t="shared" ref="BS451:BS514" si="290">AY451/AL451/AF451</f>
        <v>10.496468506373629</v>
      </c>
      <c r="BT451" s="1">
        <f t="shared" ref="BT451:BT514" si="291">AZ451/AL451/AF451</f>
        <v>8.5606240493584451</v>
      </c>
      <c r="BU451" s="1">
        <f t="shared" ref="BU451:BU514" si="292">BA451/AL451/AF451</f>
        <v>7.7072342021596043</v>
      </c>
      <c r="BV451" s="1">
        <f t="shared" ref="BV451:BV514" si="293">BB451/AL451/AF451</f>
        <v>9.7390284104668385</v>
      </c>
      <c r="BW451" s="1">
        <f t="shared" ref="BW451:BW514" si="294">BC451/AL451/AF451</f>
        <v>10.934232390480872</v>
      </c>
      <c r="BX451" s="1">
        <f t="shared" ref="BX451:BX514" si="295">BD451/AL451/AF451</f>
        <v>10.557465341384816</v>
      </c>
      <c r="BY451" s="1">
        <f t="shared" ref="BY451:BY514" si="296">T451/AF451/AL451</f>
        <v>9.6735406612243899</v>
      </c>
    </row>
    <row r="452" spans="1:77" x14ac:dyDescent="0.25">
      <c r="A452" s="1">
        <v>20080614</v>
      </c>
      <c r="B452" s="1">
        <v>2008</v>
      </c>
      <c r="C452" s="1">
        <v>6</v>
      </c>
      <c r="D452" s="1">
        <v>11.651</v>
      </c>
      <c r="E452" s="1">
        <v>275.28500000000003</v>
      </c>
      <c r="F452" s="1">
        <f t="shared" si="279"/>
        <v>11.416619520000001</v>
      </c>
      <c r="G452" s="1">
        <v>432.286</v>
      </c>
      <c r="H452" s="1">
        <v>4.641</v>
      </c>
      <c r="I452" s="1">
        <v>536.05895829999997</v>
      </c>
      <c r="J452" s="1">
        <v>405.71094590000001</v>
      </c>
      <c r="K452" s="1">
        <f t="shared" si="280"/>
        <v>6.9473240995679992E-3</v>
      </c>
      <c r="L452" s="1">
        <f t="shared" si="281"/>
        <v>5.2580138588639996E-3</v>
      </c>
      <c r="M452" s="1">
        <f t="shared" si="260"/>
        <v>1.6893102407039996E-3</v>
      </c>
      <c r="N452" s="1">
        <f t="shared" si="261"/>
        <v>0.75684015651306025</v>
      </c>
      <c r="O452" s="1">
        <f t="shared" si="262"/>
        <v>8.6405561043668602</v>
      </c>
      <c r="P452" s="1">
        <f t="shared" si="263"/>
        <v>2.776063415633141</v>
      </c>
      <c r="Q452" s="1">
        <v>76.994600000000005</v>
      </c>
      <c r="R452" s="1">
        <v>55.110300000000002</v>
      </c>
      <c r="S452" s="1">
        <v>0.58282925200000002</v>
      </c>
      <c r="T452" s="1">
        <v>10.979900000000001</v>
      </c>
      <c r="U452" s="1">
        <v>2.0463554419999999</v>
      </c>
      <c r="V452" s="1">
        <v>9.7655556000000004E-2</v>
      </c>
      <c r="W452" s="1">
        <v>0.30463333300000001</v>
      </c>
      <c r="X452" s="1">
        <v>8.7444443999999996E-2</v>
      </c>
      <c r="Y452" s="1">
        <v>0.206666667</v>
      </c>
      <c r="Z452" s="1">
        <v>0.51450035699999996</v>
      </c>
      <c r="AA452" s="1">
        <v>0.191603102</v>
      </c>
      <c r="AB452" s="1">
        <v>3.0888888890000001</v>
      </c>
      <c r="AC452" s="1">
        <v>0.46998044300000003</v>
      </c>
      <c r="AD452" s="1">
        <v>0.43099774099999999</v>
      </c>
      <c r="AE452" s="1">
        <f t="shared" si="264"/>
        <v>0.36048405677867901</v>
      </c>
      <c r="AF452" s="1">
        <v>0.83371895600000001</v>
      </c>
      <c r="AG452" s="1">
        <v>0.98563398400000002</v>
      </c>
      <c r="AH452" s="1">
        <v>1.23281054</v>
      </c>
      <c r="AI452" s="1">
        <v>1</v>
      </c>
      <c r="AJ452" s="1">
        <v>0.75898286800000003</v>
      </c>
      <c r="AK452" s="1">
        <v>1.0115542399999999</v>
      </c>
      <c r="AL452" s="1">
        <v>0.86219509299999997</v>
      </c>
      <c r="AM452" s="1">
        <v>0.58282925200000002</v>
      </c>
      <c r="AN452" s="1">
        <v>0.56900225918400682</v>
      </c>
      <c r="AO452" s="1">
        <v>0.40921264107705435</v>
      </c>
      <c r="AP452" s="1">
        <v>4.6718250259510521</v>
      </c>
      <c r="AQ452" s="1">
        <v>6.7447944940489473</v>
      </c>
      <c r="AR452" s="1">
        <v>0.209744471185592</v>
      </c>
      <c r="AS452" s="1">
        <v>0.614222222225</v>
      </c>
      <c r="AT452" s="1">
        <v>0.62498499914672656</v>
      </c>
      <c r="AU452" s="1">
        <v>0.68626598874904521</v>
      </c>
      <c r="AV452" s="1">
        <v>2.4026229002509547</v>
      </c>
      <c r="AW452" s="1">
        <f t="shared" si="282"/>
        <v>2.9943780622732636</v>
      </c>
      <c r="AX452" s="1">
        <f t="shared" si="283"/>
        <v>6.8565495859011811</v>
      </c>
      <c r="AY452" s="1">
        <f t="shared" si="284"/>
        <v>6.7110702517611021</v>
      </c>
      <c r="AZ452" s="1">
        <f t="shared" si="285"/>
        <v>5.9357334694114199</v>
      </c>
      <c r="BA452" s="1">
        <f t="shared" si="286"/>
        <v>10.280796576128774</v>
      </c>
      <c r="BB452" s="1">
        <f t="shared" si="287"/>
        <v>11.302234912226783</v>
      </c>
      <c r="BC452" s="1">
        <f t="shared" si="288"/>
        <v>6.9871884580524162</v>
      </c>
      <c r="BD452" s="1">
        <f t="shared" si="289"/>
        <v>13.004488737383211</v>
      </c>
      <c r="BE452" s="1">
        <f t="shared" si="265"/>
        <v>1.2507614034794523</v>
      </c>
      <c r="BF452" s="1">
        <f t="shared" si="266"/>
        <v>1.1062596644600391</v>
      </c>
      <c r="BG452" s="1">
        <f t="shared" si="267"/>
        <v>1.9160615329680379</v>
      </c>
      <c r="BH452" s="1">
        <f t="shared" si="268"/>
        <v>2.106429924133427</v>
      </c>
      <c r="BI452" s="1">
        <f t="shared" si="269"/>
        <v>1.3022223452176982</v>
      </c>
      <c r="BJ452" s="1">
        <f t="shared" si="270"/>
        <v>2.4236838498947022</v>
      </c>
      <c r="BK452" s="1">
        <f t="shared" si="271"/>
        <v>2.046355442406552</v>
      </c>
      <c r="BL452" s="2">
        <f t="shared" si="272"/>
        <v>1.74</v>
      </c>
      <c r="BM452" s="2">
        <f t="shared" si="273"/>
        <v>1.5389760275666282</v>
      </c>
      <c r="BN452" s="2">
        <f t="shared" si="274"/>
        <v>2.6655340163917653</v>
      </c>
      <c r="BO452" s="2">
        <f t="shared" si="275"/>
        <v>2.9303655020022972</v>
      </c>
      <c r="BP452" s="2">
        <f t="shared" si="276"/>
        <v>1.8115900237850753</v>
      </c>
      <c r="BQ452" s="2">
        <f t="shared" si="277"/>
        <v>3.3717141311564807</v>
      </c>
      <c r="BR452" s="2">
        <f t="shared" si="278"/>
        <v>2.8467927295182927</v>
      </c>
      <c r="BS452" s="1">
        <f t="shared" si="290"/>
        <v>9.3361229452553651</v>
      </c>
      <c r="BT452" s="1">
        <f t="shared" si="291"/>
        <v>8.2575111512429586</v>
      </c>
      <c r="BU452" s="1">
        <f t="shared" si="292"/>
        <v>14.302157064249339</v>
      </c>
      <c r="BV452" s="1">
        <f t="shared" si="293"/>
        <v>15.723133678866898</v>
      </c>
      <c r="BW452" s="1">
        <f t="shared" si="294"/>
        <v>9.7202455106066381</v>
      </c>
      <c r="BX452" s="1">
        <f t="shared" si="295"/>
        <v>18.091228542949295</v>
      </c>
      <c r="BY452" s="1">
        <f t="shared" si="296"/>
        <v>15.274716622093035</v>
      </c>
    </row>
    <row r="453" spans="1:77" x14ac:dyDescent="0.25">
      <c r="A453" s="1">
        <v>20070903</v>
      </c>
      <c r="B453" s="1">
        <v>2007</v>
      </c>
      <c r="C453" s="1">
        <v>9</v>
      </c>
      <c r="D453" s="1">
        <v>16.263999999999999</v>
      </c>
      <c r="E453" s="1">
        <v>210.45400000000001</v>
      </c>
      <c r="F453" s="1">
        <f t="shared" si="279"/>
        <v>8.7279482880000003</v>
      </c>
      <c r="G453" s="1">
        <v>432.286</v>
      </c>
      <c r="H453" s="1">
        <v>7.0679999999999996</v>
      </c>
      <c r="I453" s="1">
        <v>426.65356250000002</v>
      </c>
      <c r="J453" s="1">
        <v>322.9013448</v>
      </c>
      <c r="K453" s="1">
        <f t="shared" si="280"/>
        <v>5.5294301700000003E-3</v>
      </c>
      <c r="L453" s="1">
        <f t="shared" si="281"/>
        <v>4.1848014286079999E-3</v>
      </c>
      <c r="M453" s="1">
        <f t="shared" si="260"/>
        <v>1.3446287413920004E-3</v>
      </c>
      <c r="N453" s="1">
        <f t="shared" si="261"/>
        <v>0.75682327110534786</v>
      </c>
      <c r="O453" s="1">
        <f t="shared" si="262"/>
        <v>6.6055143733624808</v>
      </c>
      <c r="P453" s="1">
        <f t="shared" si="263"/>
        <v>2.1224339146375195</v>
      </c>
      <c r="Q453" s="1">
        <v>68.532799999999995</v>
      </c>
      <c r="R453" s="1">
        <v>37.226100000000002</v>
      </c>
      <c r="S453" s="1">
        <v>0.64800976600000004</v>
      </c>
      <c r="T453" s="1">
        <v>6.5669199999999996</v>
      </c>
      <c r="U453" s="1">
        <v>0.96694867200000001</v>
      </c>
      <c r="V453" s="1">
        <v>3.3222222000000003E-2</v>
      </c>
      <c r="W453" s="1">
        <v>0.24713333300000001</v>
      </c>
      <c r="X453" s="1">
        <v>2.1444444E-2</v>
      </c>
      <c r="Y453" s="1">
        <v>0.15166666700000001</v>
      </c>
      <c r="Z453" s="1">
        <v>0.76299936700000004</v>
      </c>
      <c r="AA453" s="1">
        <v>0.239384819</v>
      </c>
      <c r="AB453" s="1">
        <v>2.4333333330000002</v>
      </c>
      <c r="AC453" s="1">
        <v>0.77811921500000003</v>
      </c>
      <c r="AD453" s="1">
        <v>0.36515587999999999</v>
      </c>
      <c r="AE453" s="1">
        <f t="shared" si="264"/>
        <v>0.28418989571263031</v>
      </c>
      <c r="AF453" s="1">
        <v>0.96277929500000003</v>
      </c>
      <c r="AG453" s="1">
        <v>1.18356811</v>
      </c>
      <c r="AH453" s="1">
        <v>1.5222082809999999</v>
      </c>
      <c r="AI453" s="1">
        <v>0.969297297</v>
      </c>
      <c r="AJ453" s="1">
        <v>0.78941708200000005</v>
      </c>
      <c r="AK453" s="1">
        <v>0.93596612000000001</v>
      </c>
      <c r="AL453" s="1">
        <v>0.978588868</v>
      </c>
      <c r="AM453" s="1">
        <v>0.64800976600000004</v>
      </c>
      <c r="AN453" s="1">
        <v>0.63484411999819013</v>
      </c>
      <c r="AO453" s="1">
        <v>0.31963915789261388</v>
      </c>
      <c r="AP453" s="1">
        <v>2.7897940409066009</v>
      </c>
      <c r="AQ453" s="1">
        <v>5.938154247093399</v>
      </c>
      <c r="AR453" s="1">
        <v>0.2235283310389703</v>
      </c>
      <c r="AS453" s="1">
        <v>0.59783333332499999</v>
      </c>
      <c r="AT453" s="1">
        <v>0.54764188251786738</v>
      </c>
      <c r="AU453" s="1">
        <v>0.47624816303017736</v>
      </c>
      <c r="AV453" s="1">
        <v>1.9570851699698228</v>
      </c>
      <c r="AW453" s="1">
        <f t="shared" si="282"/>
        <v>1.8374442372160626</v>
      </c>
      <c r="AX453" s="1">
        <f t="shared" si="283"/>
        <v>4.113754784805896</v>
      </c>
      <c r="AY453" s="1">
        <f t="shared" si="284"/>
        <v>11.133573123139886</v>
      </c>
      <c r="AZ453" s="1">
        <f t="shared" si="285"/>
        <v>9.2663703784864442</v>
      </c>
      <c r="BA453" s="1">
        <f t="shared" si="286"/>
        <v>8.1936883725011036</v>
      </c>
      <c r="BB453" s="1">
        <f t="shared" si="287"/>
        <v>8.9537270253213777</v>
      </c>
      <c r="BC453" s="1">
        <f t="shared" si="288"/>
        <v>11.591492499919012</v>
      </c>
      <c r="BD453" s="1">
        <f t="shared" si="289"/>
        <v>10.328424041100755</v>
      </c>
      <c r="BE453" s="1">
        <f t="shared" si="265"/>
        <v>1.6393672747445254</v>
      </c>
      <c r="BF453" s="1">
        <f t="shared" si="266"/>
        <v>1.3644302854202266</v>
      </c>
      <c r="BG453" s="1">
        <f t="shared" si="267"/>
        <v>1.2064828091365534</v>
      </c>
      <c r="BH453" s="1">
        <f t="shared" si="268"/>
        <v>1.3183949941281656</v>
      </c>
      <c r="BI453" s="1">
        <f t="shared" si="269"/>
        <v>1.7067937902450043</v>
      </c>
      <c r="BJ453" s="1">
        <f t="shared" si="270"/>
        <v>1.5208127871791444</v>
      </c>
      <c r="BK453" s="1">
        <f t="shared" si="271"/>
        <v>0.96694867180512201</v>
      </c>
      <c r="BL453" s="2">
        <f t="shared" si="272"/>
        <v>1.74</v>
      </c>
      <c r="BM453" s="2">
        <f t="shared" si="273"/>
        <v>1.4481859758980302</v>
      </c>
      <c r="BN453" s="2">
        <f t="shared" si="274"/>
        <v>1.2805428778763133</v>
      </c>
      <c r="BO453" s="2">
        <f t="shared" si="275"/>
        <v>1.3993248036139432</v>
      </c>
      <c r="BP453" s="2">
        <f t="shared" si="276"/>
        <v>1.8115654989447783</v>
      </c>
      <c r="BQ453" s="2">
        <f t="shared" si="277"/>
        <v>1.6141680332761859</v>
      </c>
      <c r="BR453" s="2">
        <f t="shared" si="278"/>
        <v>1.0263049134020974</v>
      </c>
      <c r="BS453" s="1">
        <f t="shared" si="290"/>
        <v>11.81700863052933</v>
      </c>
      <c r="BT453" s="1">
        <f t="shared" si="291"/>
        <v>9.8351874573554934</v>
      </c>
      <c r="BU453" s="1">
        <f t="shared" si="292"/>
        <v>8.6966587584064676</v>
      </c>
      <c r="BV453" s="1">
        <f t="shared" si="293"/>
        <v>9.5033524604711079</v>
      </c>
      <c r="BW453" s="1">
        <f t="shared" si="294"/>
        <v>12.303037434367594</v>
      </c>
      <c r="BX453" s="1">
        <f t="shared" si="295"/>
        <v>10.962435391005313</v>
      </c>
      <c r="BY453" s="1">
        <f t="shared" si="296"/>
        <v>6.9700310455328962</v>
      </c>
    </row>
    <row r="454" spans="1:77" x14ac:dyDescent="0.25">
      <c r="A454" s="1">
        <v>20090421</v>
      </c>
      <c r="B454" s="1">
        <v>2009</v>
      </c>
      <c r="C454" s="1">
        <v>4</v>
      </c>
      <c r="D454" s="1">
        <v>3.387</v>
      </c>
      <c r="E454" s="1">
        <v>148.58600000000001</v>
      </c>
      <c r="F454" s="1">
        <f t="shared" si="279"/>
        <v>6.1621585920000008</v>
      </c>
      <c r="G454" s="1">
        <v>432.286</v>
      </c>
      <c r="H454" s="1">
        <v>4.2350000000000003</v>
      </c>
      <c r="I454" s="1">
        <v>304.73341670000002</v>
      </c>
      <c r="J454" s="1">
        <v>230.435</v>
      </c>
      <c r="K454" s="1">
        <f t="shared" si="280"/>
        <v>3.9493450804319995E-3</v>
      </c>
      <c r="L454" s="1">
        <f t="shared" si="281"/>
        <v>2.9864376E-3</v>
      </c>
      <c r="M454" s="1">
        <f t="shared" si="260"/>
        <v>9.6290748043199956E-4</v>
      </c>
      <c r="N454" s="1">
        <f t="shared" si="261"/>
        <v>0.75618552929118255</v>
      </c>
      <c r="O454" s="1">
        <f t="shared" si="262"/>
        <v>4.659735156467729</v>
      </c>
      <c r="P454" s="1">
        <f t="shared" si="263"/>
        <v>1.5024234355322719</v>
      </c>
      <c r="Q454" s="1">
        <v>15.9512</v>
      </c>
      <c r="R454" s="1">
        <v>33.555900000000001</v>
      </c>
      <c r="S454" s="1">
        <v>0.32220025000000002</v>
      </c>
      <c r="T454" s="1">
        <v>0.367315</v>
      </c>
      <c r="U454" s="1">
        <v>0.18874247499999999</v>
      </c>
      <c r="V454" s="1">
        <v>7.9588888999999996E-2</v>
      </c>
      <c r="W454" s="1">
        <v>0.181433333</v>
      </c>
      <c r="X454" s="1">
        <v>4.1444443999999997E-2</v>
      </c>
      <c r="Y454" s="1">
        <v>0.246466667</v>
      </c>
      <c r="Z454" s="1">
        <v>0.39017537699999999</v>
      </c>
      <c r="AA454" s="1">
        <v>-0.15198255199999999</v>
      </c>
      <c r="AB454" s="1">
        <v>0.62222222199999999</v>
      </c>
      <c r="AC454" s="1">
        <v>0.31581746700000002</v>
      </c>
      <c r="AD454" s="1">
        <v>0.629954126</v>
      </c>
      <c r="AE454" s="1">
        <f t="shared" si="264"/>
        <v>0.59102447972190031</v>
      </c>
      <c r="AF454" s="1">
        <v>0.52522356599999998</v>
      </c>
      <c r="AG454" s="1">
        <v>0.54265383899999997</v>
      </c>
      <c r="AH454" s="1">
        <v>0.71436637400000003</v>
      </c>
      <c r="AI454" s="1">
        <v>1</v>
      </c>
      <c r="AJ454" s="1">
        <v>0.54013850200000002</v>
      </c>
      <c r="AK454" s="1">
        <v>1.0247820949999999</v>
      </c>
      <c r="AL454" s="1">
        <v>0.39678616100000003</v>
      </c>
      <c r="AM454" s="1">
        <v>0.32220025000000002</v>
      </c>
      <c r="AN454" s="1">
        <v>0.37004587407293033</v>
      </c>
      <c r="AO454" s="1">
        <v>0.76950240527524683</v>
      </c>
      <c r="AP454" s="1">
        <v>4.7417958582315283</v>
      </c>
      <c r="AQ454" s="1">
        <v>1.4203627337684717</v>
      </c>
      <c r="AR454" s="1">
        <v>6.1535357449414074E-2</v>
      </c>
      <c r="AS454" s="1">
        <v>0.55255555555000002</v>
      </c>
      <c r="AT454" s="1">
        <v>3.0221956466729774</v>
      </c>
      <c r="AU454" s="1">
        <v>0.335703341037424</v>
      </c>
      <c r="AV454" s="1">
        <v>0.28651888096257599</v>
      </c>
      <c r="AW454" s="1">
        <f t="shared" si="282"/>
        <v>0.66376293857764723</v>
      </c>
      <c r="AX454" s="1">
        <f t="shared" si="283"/>
        <v>1.3959160946211364</v>
      </c>
      <c r="AY454" s="1">
        <f t="shared" si="284"/>
        <v>0.7056981616891107</v>
      </c>
      <c r="AZ454" s="1">
        <f t="shared" si="285"/>
        <v>0.73543446966091519</v>
      </c>
      <c r="BA454" s="1">
        <f t="shared" si="286"/>
        <v>0.63874579379687957</v>
      </c>
      <c r="BB454" s="1">
        <f t="shared" si="287"/>
        <v>0.68580991863800589</v>
      </c>
      <c r="BC454" s="1">
        <f t="shared" si="288"/>
        <v>0.73409638004906785</v>
      </c>
      <c r="BD454" s="1">
        <f t="shared" si="289"/>
        <v>0.79694871876234596</v>
      </c>
      <c r="BE454" s="1">
        <f t="shared" si="265"/>
        <v>0.36261850981057403</v>
      </c>
      <c r="BF454" s="1">
        <f t="shared" si="266"/>
        <v>0.37789832244065763</v>
      </c>
      <c r="BG454" s="1">
        <f t="shared" si="267"/>
        <v>0.32821546160755816</v>
      </c>
      <c r="BH454" s="1">
        <f t="shared" si="268"/>
        <v>0.35239906267374099</v>
      </c>
      <c r="BI454" s="1">
        <f t="shared" si="269"/>
        <v>0.3772107536082836</v>
      </c>
      <c r="BJ454" s="1">
        <f t="shared" si="270"/>
        <v>0.40950702790743487</v>
      </c>
      <c r="BK454" s="1">
        <f t="shared" si="271"/>
        <v>0.18874247541224151</v>
      </c>
      <c r="BL454" s="2">
        <f t="shared" si="272"/>
        <v>1.74</v>
      </c>
      <c r="BM454" s="2">
        <f t="shared" si="273"/>
        <v>1.8133191308690613</v>
      </c>
      <c r="BN454" s="2">
        <f t="shared" si="274"/>
        <v>1.5749193373925723</v>
      </c>
      <c r="BO454" s="2">
        <f t="shared" si="275"/>
        <v>1.6909626851994444</v>
      </c>
      <c r="BP454" s="2">
        <f t="shared" si="276"/>
        <v>1.8100198790769897</v>
      </c>
      <c r="BQ454" s="2">
        <f t="shared" si="277"/>
        <v>1.9649913318852839</v>
      </c>
      <c r="BR454" s="2">
        <f t="shared" si="278"/>
        <v>0.90566779778797624</v>
      </c>
      <c r="BS454" s="1">
        <f t="shared" si="290"/>
        <v>3.3862441329332449</v>
      </c>
      <c r="BT454" s="1">
        <f t="shared" si="291"/>
        <v>3.5289317632419368</v>
      </c>
      <c r="BU454" s="1">
        <f t="shared" si="292"/>
        <v>3.0649777966027076</v>
      </c>
      <c r="BV454" s="1">
        <f t="shared" si="293"/>
        <v>3.2908117653825655</v>
      </c>
      <c r="BW454" s="1">
        <f t="shared" si="294"/>
        <v>3.5225110321936768</v>
      </c>
      <c r="BX454" s="1">
        <f t="shared" si="295"/>
        <v>3.8241036602650715</v>
      </c>
      <c r="BY454" s="1">
        <f t="shared" si="296"/>
        <v>1.7625357854287969</v>
      </c>
    </row>
    <row r="455" spans="1:77" x14ac:dyDescent="0.25">
      <c r="A455" s="1">
        <v>20131219</v>
      </c>
      <c r="B455" s="1">
        <v>2013</v>
      </c>
      <c r="C455" s="1">
        <v>12</v>
      </c>
      <c r="D455" s="1">
        <v>9.0039999999999996</v>
      </c>
      <c r="E455" s="1">
        <v>69.316999999999993</v>
      </c>
      <c r="F455" s="1">
        <f t="shared" si="279"/>
        <v>2.8747146239999997</v>
      </c>
      <c r="G455" s="1">
        <v>432.286</v>
      </c>
      <c r="H455" s="1">
        <v>4.0140000000000002</v>
      </c>
      <c r="I455" s="1">
        <v>139.55620830000001</v>
      </c>
      <c r="J455" s="1">
        <v>105.52004169999999</v>
      </c>
      <c r="K455" s="1">
        <f t="shared" si="280"/>
        <v>1.8086484595679999E-3</v>
      </c>
      <c r="L455" s="1">
        <f t="shared" si="281"/>
        <v>1.3675397404319999E-3</v>
      </c>
      <c r="M455" s="1">
        <f t="shared" si="260"/>
        <v>4.4110871913600005E-4</v>
      </c>
      <c r="N455" s="1">
        <f t="shared" si="261"/>
        <v>0.75611141192061171</v>
      </c>
      <c r="O455" s="1">
        <f t="shared" si="262"/>
        <v>2.1736045332214702</v>
      </c>
      <c r="P455" s="1">
        <f t="shared" si="263"/>
        <v>0.70111009077852948</v>
      </c>
      <c r="Q455" s="1">
        <v>-9.0092499999999998</v>
      </c>
      <c r="R455" s="1">
        <v>-34.4071</v>
      </c>
      <c r="S455" s="1">
        <v>0.20750823099999999</v>
      </c>
      <c r="T455" s="1">
        <v>0.557284</v>
      </c>
      <c r="U455" s="1">
        <v>0.48745838499999999</v>
      </c>
      <c r="V455" s="1">
        <v>4.3455555999999999E-2</v>
      </c>
      <c r="W455" s="1">
        <v>0.11636666699999999</v>
      </c>
      <c r="X455" s="1">
        <v>1.8822222E-2</v>
      </c>
      <c r="Y455" s="1">
        <v>0.15517777799999999</v>
      </c>
      <c r="Z455" s="1">
        <v>0.45620133200000001</v>
      </c>
      <c r="AA455" s="1">
        <v>-0.14292728800000001</v>
      </c>
      <c r="AB455" s="1">
        <v>0.43333333299999999</v>
      </c>
      <c r="AC455" s="1">
        <v>0.397689652</v>
      </c>
      <c r="AD455" s="1">
        <v>0.57476841899999997</v>
      </c>
      <c r="AE455" s="1">
        <f t="shared" si="264"/>
        <v>0.52707812166859791</v>
      </c>
      <c r="AF455" s="1">
        <v>0.74157696299999998</v>
      </c>
      <c r="AG455" s="1">
        <v>0.86242565699999996</v>
      </c>
      <c r="AH455" s="1">
        <v>1.0667503140000001</v>
      </c>
      <c r="AI455" s="1">
        <v>1</v>
      </c>
      <c r="AJ455" s="1">
        <v>0.54590618599999996</v>
      </c>
      <c r="AK455" s="1">
        <v>1.032055041</v>
      </c>
      <c r="AL455" s="1">
        <v>0.19197898399999999</v>
      </c>
      <c r="AM455" s="1">
        <v>0.20750823099999999</v>
      </c>
      <c r="AN455" s="1">
        <v>0.42523158088460827</v>
      </c>
      <c r="AO455" s="1">
        <v>0.66406532576263655</v>
      </c>
      <c r="AP455" s="1">
        <v>1.9089983032611753</v>
      </c>
      <c r="AQ455" s="1">
        <v>0.96571632073882485</v>
      </c>
      <c r="AR455" s="1">
        <v>5.0720963835856656E-2</v>
      </c>
      <c r="AS455" s="1">
        <v>0.54783333332500006</v>
      </c>
      <c r="AT455" s="1">
        <v>1.3912195337944688</v>
      </c>
      <c r="AU455" s="1">
        <v>0.18274910422473203</v>
      </c>
      <c r="AV455" s="1">
        <v>0.25058422877526798</v>
      </c>
      <c r="AW455" s="1">
        <f t="shared" si="282"/>
        <v>0.25594370909359071</v>
      </c>
      <c r="AX455" s="1">
        <f t="shared" si="283"/>
        <v>0.41547354093312461</v>
      </c>
      <c r="AY455" s="1">
        <f t="shared" si="284"/>
        <v>0.28320322605348008</v>
      </c>
      <c r="AZ455" s="1">
        <f t="shared" si="285"/>
        <v>0.28275123448361039</v>
      </c>
      <c r="BA455" s="1">
        <f t="shared" si="286"/>
        <v>0.15339683477655511</v>
      </c>
      <c r="BB455" s="1">
        <f t="shared" si="287"/>
        <v>0.15283366215147573</v>
      </c>
      <c r="BC455" s="1">
        <f t="shared" si="288"/>
        <v>0.29457427324432778</v>
      </c>
      <c r="BD455" s="1">
        <f t="shared" si="289"/>
        <v>0.1837483606130442</v>
      </c>
      <c r="BE455" s="1">
        <f t="shared" si="265"/>
        <v>0.24771891393130932</v>
      </c>
      <c r="BF455" s="1">
        <f t="shared" si="266"/>
        <v>0.24732355522599189</v>
      </c>
      <c r="BG455" s="1">
        <f t="shared" si="267"/>
        <v>0.13417678124956439</v>
      </c>
      <c r="BH455" s="1">
        <f t="shared" si="268"/>
        <v>0.1336841720622165</v>
      </c>
      <c r="BI455" s="1">
        <f t="shared" si="269"/>
        <v>0.25766521115267832</v>
      </c>
      <c r="BJ455" s="1">
        <f t="shared" si="270"/>
        <v>0.16072537365491124</v>
      </c>
      <c r="BK455" s="1">
        <f t="shared" si="271"/>
        <v>0.48745838511467543</v>
      </c>
      <c r="BL455" s="2">
        <f t="shared" si="272"/>
        <v>1.74</v>
      </c>
      <c r="BM455" s="2">
        <f t="shared" si="273"/>
        <v>1.7372229647856317</v>
      </c>
      <c r="BN455" s="2">
        <f t="shared" si="274"/>
        <v>0.94246981657194306</v>
      </c>
      <c r="BO455" s="2">
        <f t="shared" si="275"/>
        <v>0.93900968519811101</v>
      </c>
      <c r="BP455" s="2">
        <f t="shared" si="276"/>
        <v>1.8098636890115749</v>
      </c>
      <c r="BQ455" s="2">
        <f t="shared" si="277"/>
        <v>1.1289495247710228</v>
      </c>
      <c r="BR455" s="2">
        <f t="shared" si="278"/>
        <v>3.4239516742541869</v>
      </c>
      <c r="BS455" s="1">
        <f t="shared" si="290"/>
        <v>1.9892450096470951</v>
      </c>
      <c r="BT455" s="1">
        <f t="shared" si="291"/>
        <v>1.9860701800828442</v>
      </c>
      <c r="BU455" s="1">
        <f t="shared" si="292"/>
        <v>1.0774732065280177</v>
      </c>
      <c r="BV455" s="1">
        <f t="shared" si="293"/>
        <v>1.0735174312015126</v>
      </c>
      <c r="BW455" s="1">
        <f t="shared" si="294"/>
        <v>2.0691162709814694</v>
      </c>
      <c r="BX455" s="1">
        <f t="shared" si="295"/>
        <v>1.2906650622380558</v>
      </c>
      <c r="BY455" s="1">
        <f t="shared" si="296"/>
        <v>3.9144130926913543</v>
      </c>
    </row>
    <row r="456" spans="1:77" x14ac:dyDescent="0.25">
      <c r="A456" s="1">
        <v>20111216</v>
      </c>
      <c r="B456" s="1">
        <v>2011</v>
      </c>
      <c r="C456" s="1">
        <v>12</v>
      </c>
      <c r="D456" s="1">
        <v>4.9000000000000002E-2</v>
      </c>
      <c r="E456" s="1">
        <v>57.587000000000003</v>
      </c>
      <c r="F456" s="1">
        <f t="shared" si="279"/>
        <v>2.3882480639999999</v>
      </c>
      <c r="G456" s="1">
        <v>432.286</v>
      </c>
      <c r="H456" s="1">
        <v>1.0349999999999999</v>
      </c>
      <c r="I456" s="1">
        <v>112.9762917</v>
      </c>
      <c r="J456" s="1">
        <v>85.334625000000003</v>
      </c>
      <c r="K456" s="1">
        <f t="shared" si="280"/>
        <v>1.4641727404320001E-3</v>
      </c>
      <c r="L456" s="1">
        <f t="shared" si="281"/>
        <v>1.1059367400000002E-3</v>
      </c>
      <c r="M456" s="1">
        <f t="shared" si="260"/>
        <v>3.5823600043199998E-4</v>
      </c>
      <c r="N456" s="1">
        <f t="shared" si="261"/>
        <v>0.75533214726678799</v>
      </c>
      <c r="O456" s="1">
        <f t="shared" si="262"/>
        <v>1.8039205383868693</v>
      </c>
      <c r="P456" s="1">
        <f t="shared" si="263"/>
        <v>0.58432752561313062</v>
      </c>
      <c r="Q456" s="1">
        <v>5.1904599999999999</v>
      </c>
      <c r="R456" s="1">
        <v>17.577500000000001</v>
      </c>
      <c r="S456" s="1">
        <v>0.227972115</v>
      </c>
      <c r="T456" s="1">
        <v>0.79854700000000001</v>
      </c>
      <c r="U456" s="1">
        <v>0.84205833799999996</v>
      </c>
      <c r="V456" s="1">
        <v>4.3422222000000003E-2</v>
      </c>
      <c r="W456" s="1">
        <v>0.11613333300000001</v>
      </c>
      <c r="X456" s="1">
        <v>1.9522221999999999E-2</v>
      </c>
      <c r="Y456" s="1">
        <v>0.181088889</v>
      </c>
      <c r="Z456" s="1">
        <v>0.45571030699999998</v>
      </c>
      <c r="AA456" s="1">
        <v>-0.21854205800000001</v>
      </c>
      <c r="AB456" s="1">
        <v>0.5</v>
      </c>
      <c r="AC456" s="1">
        <v>0.39708078099999999</v>
      </c>
      <c r="AD456" s="1">
        <v>0.64843315999999995</v>
      </c>
      <c r="AE456" s="1">
        <f t="shared" si="264"/>
        <v>0.61243703360370794</v>
      </c>
      <c r="AF456" s="1">
        <v>0.38880843199999998</v>
      </c>
      <c r="AG456" s="1">
        <v>0.35793167199999998</v>
      </c>
      <c r="AH456" s="1">
        <v>0.504956085</v>
      </c>
      <c r="AI456" s="1">
        <v>1</v>
      </c>
      <c r="AJ456" s="1">
        <v>0.49774391200000001</v>
      </c>
      <c r="AK456" s="1">
        <v>1.1352807760000001</v>
      </c>
      <c r="AL456" s="1">
        <v>0.228521634</v>
      </c>
      <c r="AM456" s="1">
        <v>0.227972115</v>
      </c>
      <c r="AN456" s="1">
        <v>0.35156684025128054</v>
      </c>
      <c r="AO456" s="1">
        <v>0.80373539492033419</v>
      </c>
      <c r="AP456" s="1">
        <v>1.9195195008867634</v>
      </c>
      <c r="AQ456" s="1">
        <v>0.46872856311323652</v>
      </c>
      <c r="AR456" s="1">
        <v>2.4448900743453589E-2</v>
      </c>
      <c r="AS456" s="1">
        <v>0.54949999999999999</v>
      </c>
      <c r="AT456" s="1">
        <v>1.3339008932486154</v>
      </c>
      <c r="AU456" s="1">
        <v>0.1944961688704043</v>
      </c>
      <c r="AV456" s="1">
        <v>0.30550383112959567</v>
      </c>
      <c r="AW456" s="1">
        <f t="shared" si="282"/>
        <v>0.29953508520344979</v>
      </c>
      <c r="AX456" s="1">
        <f t="shared" si="283"/>
        <v>0.30889518658360471</v>
      </c>
      <c r="AY456" s="1">
        <f t="shared" si="284"/>
        <v>0.14661234683515756</v>
      </c>
      <c r="AZ456" s="1">
        <f t="shared" si="285"/>
        <v>0.15493723771359372</v>
      </c>
      <c r="BA456" s="1">
        <f t="shared" si="286"/>
        <v>9.8646549669284933E-2</v>
      </c>
      <c r="BB456" s="1">
        <f t="shared" si="287"/>
        <v>8.6440314328588605E-2</v>
      </c>
      <c r="BC456" s="1">
        <f t="shared" si="288"/>
        <v>0.15233858565390798</v>
      </c>
      <c r="BD456" s="1">
        <f t="shared" si="289"/>
        <v>0.11051114047883419</v>
      </c>
      <c r="BE456" s="1">
        <f t="shared" si="265"/>
        <v>0.15460098045689513</v>
      </c>
      <c r="BF456" s="1">
        <f t="shared" si="266"/>
        <v>0.16337947912897466</v>
      </c>
      <c r="BG456" s="1">
        <f t="shared" si="267"/>
        <v>0.10402161636978932</v>
      </c>
      <c r="BH456" s="1">
        <f t="shared" si="268"/>
        <v>9.1150286007135775E-2</v>
      </c>
      <c r="BI456" s="1">
        <f t="shared" si="269"/>
        <v>0.16063923136017347</v>
      </c>
      <c r="BJ456" s="1">
        <f t="shared" si="270"/>
        <v>0.11653268662732048</v>
      </c>
      <c r="BK456" s="1">
        <f t="shared" si="271"/>
        <v>0.8420583382361323</v>
      </c>
      <c r="BL456" s="2">
        <f t="shared" si="272"/>
        <v>1.7400000000000002</v>
      </c>
      <c r="BM456" s="2">
        <f t="shared" si="273"/>
        <v>1.8388000699884122</v>
      </c>
      <c r="BN456" s="2">
        <f t="shared" si="274"/>
        <v>1.1707403921277073</v>
      </c>
      <c r="BO456" s="2">
        <f t="shared" si="275"/>
        <v>1.0258764024891585</v>
      </c>
      <c r="BP456" s="2">
        <f t="shared" si="276"/>
        <v>1.8079591846096583</v>
      </c>
      <c r="BQ456" s="2">
        <f t="shared" si="277"/>
        <v>1.3115497335935191</v>
      </c>
      <c r="BR456" s="2">
        <f t="shared" si="278"/>
        <v>9.4771812196843275</v>
      </c>
      <c r="BS456" s="1">
        <f t="shared" si="290"/>
        <v>1.6500896872662529</v>
      </c>
      <c r="BT456" s="1">
        <f t="shared" si="291"/>
        <v>1.7437845013978983</v>
      </c>
      <c r="BU456" s="1">
        <f t="shared" si="292"/>
        <v>1.110245199721827</v>
      </c>
      <c r="BV456" s="1">
        <f t="shared" si="293"/>
        <v>0.97286670813630116</v>
      </c>
      <c r="BW456" s="1">
        <f t="shared" si="294"/>
        <v>1.7145372445532765</v>
      </c>
      <c r="BX456" s="1">
        <f t="shared" si="295"/>
        <v>1.2437785573215328</v>
      </c>
      <c r="BY456" s="1">
        <f t="shared" si="296"/>
        <v>8.9874706867554686</v>
      </c>
    </row>
    <row r="457" spans="1:77" x14ac:dyDescent="0.25">
      <c r="A457" s="1">
        <v>20080606</v>
      </c>
      <c r="B457" s="1">
        <v>2008</v>
      </c>
      <c r="C457" s="1">
        <v>6</v>
      </c>
      <c r="D457" s="1">
        <v>22.591999999999999</v>
      </c>
      <c r="E457" s="1">
        <v>209.089</v>
      </c>
      <c r="F457" s="1">
        <f t="shared" si="279"/>
        <v>8.6713390080000003</v>
      </c>
      <c r="G457" s="1">
        <v>432.286</v>
      </c>
      <c r="H457" s="1">
        <v>8.1560000000000006</v>
      </c>
      <c r="I457" s="1">
        <v>415.99562500000002</v>
      </c>
      <c r="J457" s="1">
        <v>313.93691669999998</v>
      </c>
      <c r="K457" s="1">
        <f t="shared" si="280"/>
        <v>5.3913032999999997E-3</v>
      </c>
      <c r="L457" s="1">
        <f t="shared" si="281"/>
        <v>4.0686224404319991E-3</v>
      </c>
      <c r="M457" s="1">
        <f t="shared" si="260"/>
        <v>1.3226808595680007E-3</v>
      </c>
      <c r="N457" s="1">
        <f t="shared" si="261"/>
        <v>0.75466398643014565</v>
      </c>
      <c r="O457" s="1">
        <f t="shared" si="262"/>
        <v>6.5439472634645046</v>
      </c>
      <c r="P457" s="1">
        <f t="shared" si="263"/>
        <v>2.1273917445354957</v>
      </c>
      <c r="Q457" s="1">
        <v>81.202799999999996</v>
      </c>
      <c r="R457" s="1">
        <v>-6.1731800000000003</v>
      </c>
      <c r="S457" s="1">
        <v>1.0822765729999999</v>
      </c>
      <c r="T457" s="1">
        <v>8.0377799999999997</v>
      </c>
      <c r="U457" s="1">
        <v>1.2227829649999999</v>
      </c>
      <c r="V457" s="1">
        <v>3.9566667E-2</v>
      </c>
      <c r="W457" s="1">
        <v>0.27298888900000001</v>
      </c>
      <c r="X457" s="1">
        <v>2.4811111E-2</v>
      </c>
      <c r="Y457" s="1">
        <v>0.17101111099999999</v>
      </c>
      <c r="Z457" s="1">
        <v>0.74681834199999997</v>
      </c>
      <c r="AA457" s="1">
        <v>0.22967968</v>
      </c>
      <c r="AB457" s="1">
        <v>2.766666667</v>
      </c>
      <c r="AC457" s="1">
        <v>0.75805474399999995</v>
      </c>
      <c r="AD457" s="1">
        <v>0.56760752999999997</v>
      </c>
      <c r="AE457" s="1">
        <f t="shared" si="264"/>
        <v>0.51878045191193511</v>
      </c>
      <c r="AF457" s="1">
        <v>0.91081343100000001</v>
      </c>
      <c r="AG457" s="1">
        <v>1.859158901</v>
      </c>
      <c r="AH457" s="1">
        <v>1.919196989</v>
      </c>
      <c r="AI457" s="1">
        <v>0.91048648600000004</v>
      </c>
      <c r="AJ457" s="1">
        <v>0.78323546499999996</v>
      </c>
      <c r="AK457" s="1">
        <v>0.90394026400000005</v>
      </c>
      <c r="AL457" s="1">
        <v>1</v>
      </c>
      <c r="AM457" s="1">
        <v>1</v>
      </c>
      <c r="AN457" s="1">
        <v>0.43239247006077802</v>
      </c>
      <c r="AO457" s="1">
        <v>0.65031273934886979</v>
      </c>
      <c r="AP457" s="1">
        <v>5.6390822241151914</v>
      </c>
      <c r="AQ457" s="1">
        <v>3.0322567838848089</v>
      </c>
      <c r="AR457" s="1">
        <v>9.8152697213855014E-2</v>
      </c>
      <c r="AS457" s="1">
        <v>0.60616666667500008</v>
      </c>
      <c r="AT457" s="1">
        <v>0.90850110027365261</v>
      </c>
      <c r="AU457" s="1">
        <v>0.67650382580737189</v>
      </c>
      <c r="AV457" s="1">
        <v>2.0901628411926279</v>
      </c>
      <c r="AW457" s="1">
        <f t="shared" si="282"/>
        <v>3.0987940430736338</v>
      </c>
      <c r="AX457" s="1">
        <f t="shared" si="283"/>
        <v>3.6625650262550251</v>
      </c>
      <c r="AY457" s="1">
        <f t="shared" si="284"/>
        <v>10.417545591932633</v>
      </c>
      <c r="AZ457" s="1">
        <f t="shared" si="285"/>
        <v>10.341801281000265</v>
      </c>
      <c r="BA457" s="1">
        <f t="shared" si="286"/>
        <v>10.822984158316304</v>
      </c>
      <c r="BB457" s="1">
        <f t="shared" si="287"/>
        <v>9.8310223710863927</v>
      </c>
      <c r="BC457" s="1">
        <f t="shared" si="288"/>
        <v>10.814361935794592</v>
      </c>
      <c r="BD457" s="1">
        <f t="shared" si="289"/>
        <v>12.347509641805621</v>
      </c>
      <c r="BE457" s="1">
        <f t="shared" si="265"/>
        <v>1.5848153699400001</v>
      </c>
      <c r="BF457" s="1">
        <f t="shared" si="266"/>
        <v>1.5732924303865519</v>
      </c>
      <c r="BG457" s="1">
        <f t="shared" si="267"/>
        <v>1.646494511720658</v>
      </c>
      <c r="BH457" s="1">
        <f t="shared" si="268"/>
        <v>1.4955879212073864</v>
      </c>
      <c r="BI457" s="1">
        <f t="shared" si="269"/>
        <v>1.6451828178427801</v>
      </c>
      <c r="BJ457" s="1">
        <f t="shared" si="270"/>
        <v>1.8784197187454399</v>
      </c>
      <c r="BK457" s="1">
        <f t="shared" si="271"/>
        <v>1.222782964737968</v>
      </c>
      <c r="BL457" s="2">
        <f t="shared" si="272"/>
        <v>1.74</v>
      </c>
      <c r="BM457" s="2">
        <f t="shared" si="273"/>
        <v>1.7273487377752028</v>
      </c>
      <c r="BN457" s="2">
        <f t="shared" si="274"/>
        <v>1.8077187442360607</v>
      </c>
      <c r="BO457" s="2">
        <f t="shared" si="275"/>
        <v>1.6420354271295174</v>
      </c>
      <c r="BP457" s="2">
        <f t="shared" si="276"/>
        <v>1.8062786097000145</v>
      </c>
      <c r="BQ457" s="2">
        <f t="shared" si="277"/>
        <v>2.0623539956839303</v>
      </c>
      <c r="BR457" s="2">
        <f t="shared" si="278"/>
        <v>1.3425174938356481</v>
      </c>
      <c r="BS457" s="1">
        <f t="shared" si="290"/>
        <v>11.437628429013179</v>
      </c>
      <c r="BT457" s="1">
        <f t="shared" si="291"/>
        <v>11.354467258619362</v>
      </c>
      <c r="BU457" s="1">
        <f t="shared" si="292"/>
        <v>11.882767414215156</v>
      </c>
      <c r="BV457" s="1">
        <f t="shared" si="293"/>
        <v>10.793673036082394</v>
      </c>
      <c r="BW457" s="1">
        <f t="shared" si="294"/>
        <v>11.873300906335221</v>
      </c>
      <c r="BX457" s="1">
        <f t="shared" si="295"/>
        <v>13.556573960760598</v>
      </c>
      <c r="BY457" s="1">
        <f t="shared" si="296"/>
        <v>8.8248369275529495</v>
      </c>
    </row>
    <row r="458" spans="1:77" x14ac:dyDescent="0.25">
      <c r="A458" s="1">
        <v>20141109</v>
      </c>
      <c r="B458" s="1">
        <v>2014</v>
      </c>
      <c r="C458" s="1">
        <v>11</v>
      </c>
      <c r="D458" s="1">
        <v>6.5229999999999997</v>
      </c>
      <c r="E458" s="1">
        <v>68.772999999999996</v>
      </c>
      <c r="F458" s="1">
        <f t="shared" si="279"/>
        <v>2.8521538559999997</v>
      </c>
      <c r="G458" s="1">
        <v>432.286</v>
      </c>
      <c r="H458" s="1">
        <v>0.64400000000000002</v>
      </c>
      <c r="I458" s="1">
        <v>127.0163943</v>
      </c>
      <c r="J458" s="1">
        <v>95.848398040000006</v>
      </c>
      <c r="K458" s="1">
        <f t="shared" si="280"/>
        <v>1.6461324701279999E-3</v>
      </c>
      <c r="L458" s="1">
        <f t="shared" si="281"/>
        <v>1.2421952385983999E-3</v>
      </c>
      <c r="M458" s="1">
        <f t="shared" si="260"/>
        <v>4.0393723152960001E-4</v>
      </c>
      <c r="N458" s="1">
        <f t="shared" si="261"/>
        <v>0.75461438319226481</v>
      </c>
      <c r="O458" s="1">
        <f t="shared" si="262"/>
        <v>2.1522763228148794</v>
      </c>
      <c r="P458" s="1">
        <f t="shared" si="263"/>
        <v>0.69987753318512036</v>
      </c>
      <c r="Q458" s="1">
        <v>27.034099999999999</v>
      </c>
      <c r="R458" s="1">
        <v>12.667199999999999</v>
      </c>
      <c r="S458" s="1">
        <v>0.68093740000000003</v>
      </c>
      <c r="T458" s="1">
        <v>0.45905400000000002</v>
      </c>
      <c r="U458" s="1">
        <v>0.278633307</v>
      </c>
      <c r="V458" s="1">
        <v>4.3522221999999999E-2</v>
      </c>
      <c r="W458" s="1">
        <v>0.17481111099999999</v>
      </c>
      <c r="X458" s="1">
        <v>1.7711111000000002E-2</v>
      </c>
      <c r="Y458" s="1">
        <v>0.19225555599999999</v>
      </c>
      <c r="Z458" s="1">
        <v>0.60132315700000005</v>
      </c>
      <c r="AA458" s="1">
        <v>-4.7523915E-2</v>
      </c>
      <c r="AB458" s="1">
        <v>0.7</v>
      </c>
      <c r="AC458" s="1">
        <v>0.57764071500000003</v>
      </c>
      <c r="AD458" s="1">
        <v>0.64935528399999998</v>
      </c>
      <c r="AE458" s="1">
        <f t="shared" si="264"/>
        <v>0.61350554345307062</v>
      </c>
      <c r="AF458" s="1">
        <v>0.64867182199999995</v>
      </c>
      <c r="AG458" s="1">
        <v>0.72796616400000003</v>
      </c>
      <c r="AH458" s="1">
        <v>0.91110414100000003</v>
      </c>
      <c r="AI458" s="1">
        <v>1</v>
      </c>
      <c r="AJ458" s="1">
        <v>0.60667266600000003</v>
      </c>
      <c r="AK458" s="1">
        <v>1.149574645</v>
      </c>
      <c r="AL458" s="1">
        <v>1</v>
      </c>
      <c r="AM458" s="1">
        <v>0.68093740000000003</v>
      </c>
      <c r="AN458" s="1">
        <v>0.35064471557565524</v>
      </c>
      <c r="AO458" s="1">
        <v>0.80541840569224477</v>
      </c>
      <c r="AP458" s="1">
        <v>2.2971772114885085</v>
      </c>
      <c r="AQ458" s="1">
        <v>0.55497664451149165</v>
      </c>
      <c r="AR458" s="1">
        <v>2.7732479961161984E-2</v>
      </c>
      <c r="AS458" s="1">
        <v>0.55449999999999999</v>
      </c>
      <c r="AT458" s="1">
        <v>1.3864155104518388</v>
      </c>
      <c r="AU458" s="1">
        <v>0.24619034593923869</v>
      </c>
      <c r="AV458" s="1">
        <v>0.45380965406076124</v>
      </c>
      <c r="AW458" s="1">
        <f t="shared" si="282"/>
        <v>0.49448593481408326</v>
      </c>
      <c r="AX458" s="1">
        <f t="shared" si="283"/>
        <v>0.44540129887093993</v>
      </c>
      <c r="AY458" s="1">
        <f t="shared" si="284"/>
        <v>1.8595378697800364</v>
      </c>
      <c r="AZ458" s="1">
        <f t="shared" si="285"/>
        <v>1.9664843776938452</v>
      </c>
      <c r="BA458" s="1">
        <f t="shared" si="286"/>
        <v>1.153329612429318</v>
      </c>
      <c r="BB458" s="1">
        <f t="shared" si="287"/>
        <v>0.97476072179682083</v>
      </c>
      <c r="BC458" s="1">
        <f t="shared" si="288"/>
        <v>1.9302877290551401</v>
      </c>
      <c r="BD458" s="1">
        <f t="shared" si="289"/>
        <v>1.2683200431498183</v>
      </c>
      <c r="BE458" s="1">
        <f t="shared" si="265"/>
        <v>1.1286889702799998</v>
      </c>
      <c r="BF458" s="1">
        <f t="shared" si="266"/>
        <v>1.193602595247776</v>
      </c>
      <c r="BG458" s="1">
        <f t="shared" si="267"/>
        <v>0.70003974310039807</v>
      </c>
      <c r="BH458" s="1">
        <f t="shared" si="268"/>
        <v>0.59165327753415708</v>
      </c>
      <c r="BI458" s="1">
        <f t="shared" si="269"/>
        <v>1.1716322128514014</v>
      </c>
      <c r="BJ458" s="1">
        <f t="shared" si="270"/>
        <v>0.76983581068859275</v>
      </c>
      <c r="BK458" s="1">
        <f t="shared" si="271"/>
        <v>0.27863330722283391</v>
      </c>
      <c r="BL458" s="2">
        <f t="shared" si="272"/>
        <v>1.7399999999999998</v>
      </c>
      <c r="BM458" s="2">
        <f t="shared" si="273"/>
        <v>1.8400715967091539</v>
      </c>
      <c r="BN458" s="2">
        <f t="shared" si="274"/>
        <v>1.0791893826095595</v>
      </c>
      <c r="BO458" s="2">
        <f t="shared" si="275"/>
        <v>0.91209955090997796</v>
      </c>
      <c r="BP458" s="2">
        <f t="shared" si="276"/>
        <v>1.806201800532969</v>
      </c>
      <c r="BQ458" s="2">
        <f t="shared" si="277"/>
        <v>1.1867878094581281</v>
      </c>
      <c r="BR458" s="2">
        <f t="shared" si="278"/>
        <v>0.42954433624655569</v>
      </c>
      <c r="BS458" s="1">
        <f t="shared" si="290"/>
        <v>2.8666851352455334</v>
      </c>
      <c r="BT458" s="1">
        <f t="shared" si="291"/>
        <v>3.0315551115365782</v>
      </c>
      <c r="BU458" s="1">
        <f t="shared" si="292"/>
        <v>1.7779862995641547</v>
      </c>
      <c r="BV458" s="1">
        <f t="shared" si="293"/>
        <v>1.5027024278492875</v>
      </c>
      <c r="BW458" s="1">
        <f t="shared" si="294"/>
        <v>2.9757539384147016</v>
      </c>
      <c r="BX458" s="1">
        <f t="shared" si="295"/>
        <v>1.955256880496681</v>
      </c>
      <c r="BY458" s="1">
        <f t="shared" si="296"/>
        <v>0.70768296761316707</v>
      </c>
    </row>
    <row r="459" spans="1:77" x14ac:dyDescent="0.25">
      <c r="A459" s="1">
        <v>20141019</v>
      </c>
      <c r="B459" s="1">
        <v>2014</v>
      </c>
      <c r="C459" s="1">
        <v>10</v>
      </c>
      <c r="D459" s="1">
        <v>5.6479999999999997</v>
      </c>
      <c r="E459" s="1">
        <v>107.027</v>
      </c>
      <c r="F459" s="1">
        <f t="shared" si="279"/>
        <v>4.438623744</v>
      </c>
      <c r="G459" s="1">
        <v>432.286</v>
      </c>
      <c r="H459" s="1">
        <v>2.5270000000000001</v>
      </c>
      <c r="I459" s="1">
        <v>222.41266669999999</v>
      </c>
      <c r="J459" s="1">
        <v>167.65923810000001</v>
      </c>
      <c r="K459" s="1">
        <f t="shared" si="280"/>
        <v>2.8824681604319997E-3</v>
      </c>
      <c r="L459" s="1">
        <f t="shared" si="281"/>
        <v>2.1728637257759998E-3</v>
      </c>
      <c r="M459" s="1">
        <f t="shared" si="260"/>
        <v>7.0960443465599996E-4</v>
      </c>
      <c r="N459" s="1">
        <f t="shared" si="261"/>
        <v>0.75382054712803825</v>
      </c>
      <c r="O459" s="1">
        <f t="shared" si="262"/>
        <v>3.3459257791975818</v>
      </c>
      <c r="P459" s="1">
        <f t="shared" si="263"/>
        <v>1.0926979648024182</v>
      </c>
      <c r="Q459" s="1">
        <v>10.8079</v>
      </c>
      <c r="R459" s="1">
        <v>18.247199999999999</v>
      </c>
      <c r="S459" s="1">
        <v>0.37197944599999999</v>
      </c>
      <c r="T459" s="1">
        <v>1.1711400000000001</v>
      </c>
      <c r="U459" s="1">
        <v>0.57795361999999995</v>
      </c>
      <c r="V459" s="1">
        <v>7.8911111000000006E-2</v>
      </c>
      <c r="W459" s="1">
        <v>0.239055556</v>
      </c>
      <c r="X459" s="1">
        <v>2.6855555999999999E-2</v>
      </c>
      <c r="Y459" s="1">
        <v>0.18770000000000001</v>
      </c>
      <c r="Z459" s="1">
        <v>0.50365167700000002</v>
      </c>
      <c r="AA459" s="1">
        <v>0.12033951399999999</v>
      </c>
      <c r="AB459" s="1">
        <v>0.8</v>
      </c>
      <c r="AC459" s="1">
        <v>0.45652807899999998</v>
      </c>
      <c r="AD459" s="1">
        <v>0.52651510099999999</v>
      </c>
      <c r="AE459" s="1">
        <f t="shared" si="264"/>
        <v>0.47116465932792584</v>
      </c>
      <c r="AF459" s="1">
        <v>0.614801716</v>
      </c>
      <c r="AG459" s="1">
        <v>0.67704923100000003</v>
      </c>
      <c r="AH459" s="1">
        <v>0.85621079</v>
      </c>
      <c r="AI459" s="1">
        <v>1</v>
      </c>
      <c r="AJ459" s="1">
        <v>0.71359204700000001</v>
      </c>
      <c r="AK459" s="1">
        <v>1.082351512</v>
      </c>
      <c r="AL459" s="1">
        <v>0.485677582</v>
      </c>
      <c r="AM459" s="1">
        <v>0.37197944599999999</v>
      </c>
      <c r="AN459" s="1">
        <v>0.47348489875730509</v>
      </c>
      <c r="AO459" s="1">
        <v>0.57249724855799045</v>
      </c>
      <c r="AP459" s="1">
        <v>2.541099880824166</v>
      </c>
      <c r="AQ459" s="1">
        <v>1.897523863175834</v>
      </c>
      <c r="AR459" s="1">
        <v>9.1867617568672469E-2</v>
      </c>
      <c r="AS459" s="1">
        <v>0.55700000000000005</v>
      </c>
      <c r="AT459" s="1">
        <v>1.430595409061082</v>
      </c>
      <c r="AU459" s="1">
        <v>0.28295904943153094</v>
      </c>
      <c r="AV459" s="1">
        <v>0.5170409505684691</v>
      </c>
      <c r="AW459" s="1">
        <f t="shared" si="282"/>
        <v>0.62748013754081067</v>
      </c>
      <c r="AX459" s="1">
        <f t="shared" si="283"/>
        <v>1.039531386407885</v>
      </c>
      <c r="AY459" s="1">
        <f t="shared" si="284"/>
        <v>1.0528056409242204</v>
      </c>
      <c r="AZ459" s="1">
        <f t="shared" si="285"/>
        <v>1.0108664291309961</v>
      </c>
      <c r="BA459" s="1">
        <f t="shared" si="286"/>
        <v>0.79407581736506339</v>
      </c>
      <c r="BB459" s="1">
        <f t="shared" si="287"/>
        <v>0.79553712985258784</v>
      </c>
      <c r="BC459" s="1">
        <f t="shared" si="288"/>
        <v>1.0916801882419629</v>
      </c>
      <c r="BD459" s="1">
        <f t="shared" si="289"/>
        <v>0.95263437255612382</v>
      </c>
      <c r="BE459" s="1">
        <f t="shared" si="265"/>
        <v>0.51955601485521541</v>
      </c>
      <c r="BF459" s="1">
        <f t="shared" si="266"/>
        <v>0.4988591560063893</v>
      </c>
      <c r="BG459" s="1">
        <f t="shared" si="267"/>
        <v>0.39187372400561277</v>
      </c>
      <c r="BH459" s="1">
        <f t="shared" si="268"/>
        <v>0.3925948767644542</v>
      </c>
      <c r="BI459" s="1">
        <f t="shared" si="269"/>
        <v>0.53874047217439924</v>
      </c>
      <c r="BJ459" s="1">
        <f t="shared" si="270"/>
        <v>0.47012183348947684</v>
      </c>
      <c r="BK459" s="1">
        <f t="shared" si="271"/>
        <v>0.57795361991352978</v>
      </c>
      <c r="BL459" s="2">
        <f t="shared" si="272"/>
        <v>1.74</v>
      </c>
      <c r="BM459" s="2">
        <f t="shared" si="273"/>
        <v>1.6706859446002311</v>
      </c>
      <c r="BN459" s="2">
        <f t="shared" si="274"/>
        <v>1.3123903107151593</v>
      </c>
      <c r="BO459" s="2">
        <f t="shared" si="275"/>
        <v>1.3148054608905142</v>
      </c>
      <c r="BP459" s="2">
        <f t="shared" si="276"/>
        <v>1.8042490025732492</v>
      </c>
      <c r="BQ459" s="2">
        <f t="shared" si="277"/>
        <v>1.5744442694973801</v>
      </c>
      <c r="BR459" s="2">
        <f t="shared" si="278"/>
        <v>1.9355743555962548</v>
      </c>
      <c r="BS459" s="1">
        <f t="shared" si="290"/>
        <v>3.5258600859786671</v>
      </c>
      <c r="BT459" s="1">
        <f t="shared" si="291"/>
        <v>3.3854051082020242</v>
      </c>
      <c r="BU459" s="1">
        <f t="shared" si="292"/>
        <v>2.6593704676871965</v>
      </c>
      <c r="BV459" s="1">
        <f t="shared" si="293"/>
        <v>2.6642644226325571</v>
      </c>
      <c r="BW459" s="1">
        <f t="shared" si="294"/>
        <v>3.6560514616895645</v>
      </c>
      <c r="BX459" s="1">
        <f t="shared" si="295"/>
        <v>3.1903851766773865</v>
      </c>
      <c r="BY459" s="1">
        <f t="shared" si="296"/>
        <v>3.9221634274946635</v>
      </c>
    </row>
    <row r="460" spans="1:77" x14ac:dyDescent="0.25">
      <c r="A460" s="1">
        <v>20091019</v>
      </c>
      <c r="B460" s="1">
        <v>2009</v>
      </c>
      <c r="C460" s="1">
        <v>10</v>
      </c>
      <c r="D460" s="1">
        <v>-0.19400000000000001</v>
      </c>
      <c r="E460" s="1">
        <v>74.841999999999999</v>
      </c>
      <c r="F460" s="1">
        <f t="shared" si="279"/>
        <v>3.103847424</v>
      </c>
      <c r="G460" s="1">
        <v>432.286</v>
      </c>
      <c r="H460" s="1">
        <v>0.108</v>
      </c>
      <c r="I460" s="1">
        <v>133.90445120000001</v>
      </c>
      <c r="J460" s="1">
        <v>100.837774</v>
      </c>
      <c r="K460" s="1">
        <f t="shared" si="280"/>
        <v>1.7354016875520001E-3</v>
      </c>
      <c r="L460" s="1">
        <f t="shared" si="281"/>
        <v>1.3068575510399999E-3</v>
      </c>
      <c r="M460" s="1">
        <f t="shared" si="260"/>
        <v>4.2854413651200016E-4</v>
      </c>
      <c r="N460" s="1">
        <f t="shared" si="261"/>
        <v>0.75305766982598998</v>
      </c>
      <c r="O460" s="1">
        <f t="shared" si="262"/>
        <v>2.3373761086128417</v>
      </c>
      <c r="P460" s="1">
        <f t="shared" si="263"/>
        <v>0.76647131538715829</v>
      </c>
      <c r="Q460" s="1">
        <v>12.357799999999999</v>
      </c>
      <c r="R460" s="1">
        <v>6.4334899999999999</v>
      </c>
      <c r="S460" s="1">
        <v>0.65763446800000003</v>
      </c>
      <c r="T460" s="1">
        <v>0.74836800000000003</v>
      </c>
      <c r="U460" s="1">
        <v>0.430277666</v>
      </c>
      <c r="V460" s="1">
        <v>6.9855555999999999E-2</v>
      </c>
      <c r="W460" s="1">
        <v>0.26874444400000003</v>
      </c>
      <c r="X460" s="1">
        <v>4.8088889000000003E-2</v>
      </c>
      <c r="Y460" s="1">
        <v>0.17103333300000001</v>
      </c>
      <c r="Z460" s="1">
        <v>0.58738596600000004</v>
      </c>
      <c r="AA460" s="1">
        <v>0.22218292100000001</v>
      </c>
      <c r="AB460" s="1">
        <v>1.2777777779999999</v>
      </c>
      <c r="AC460" s="1">
        <v>0.56035859799999999</v>
      </c>
      <c r="AD460" s="1">
        <v>0.70081031699999996</v>
      </c>
      <c r="AE460" s="1">
        <f t="shared" si="264"/>
        <v>0.67312898841251445</v>
      </c>
      <c r="AF460" s="1">
        <v>0.378723845</v>
      </c>
      <c r="AG460" s="1">
        <v>0.345903077</v>
      </c>
      <c r="AH460" s="1">
        <v>0.48971141800000001</v>
      </c>
      <c r="AI460" s="1">
        <v>1</v>
      </c>
      <c r="AJ460" s="1">
        <v>0.77846045900000005</v>
      </c>
      <c r="AK460" s="1">
        <v>1</v>
      </c>
      <c r="AL460" s="1">
        <v>0.99577583599999997</v>
      </c>
      <c r="AM460" s="1">
        <v>0.65763446800000003</v>
      </c>
      <c r="AN460" s="1">
        <v>0.29918968294896242</v>
      </c>
      <c r="AO460" s="1">
        <v>0.89376012968130591</v>
      </c>
      <c r="AP460" s="1">
        <v>2.7740950761852274</v>
      </c>
      <c r="AQ460" s="1">
        <v>0.32975234781477258</v>
      </c>
      <c r="AR460" s="1">
        <v>1.4950970657714054E-2</v>
      </c>
      <c r="AS460" s="1">
        <v>0.56894444445000003</v>
      </c>
      <c r="AT460" s="1">
        <v>1.1297256602026011</v>
      </c>
      <c r="AU460" s="1">
        <v>0.34357273012019607</v>
      </c>
      <c r="AV460" s="1">
        <v>0.93420504787980385</v>
      </c>
      <c r="AW460" s="1">
        <f t="shared" si="282"/>
        <v>0.99727883111123705</v>
      </c>
      <c r="AX460" s="1">
        <f t="shared" si="283"/>
        <v>0.51365788039957117</v>
      </c>
      <c r="AY460" s="1">
        <f t="shared" si="284"/>
        <v>1.1413001801751417</v>
      </c>
      <c r="AZ460" s="1">
        <f t="shared" si="285"/>
        <v>1.2534778508875977</v>
      </c>
      <c r="BA460" s="1">
        <f t="shared" si="286"/>
        <v>1.2290127040243886</v>
      </c>
      <c r="BB460" s="1">
        <f t="shared" si="287"/>
        <v>0.91088883703969004</v>
      </c>
      <c r="BC460" s="1">
        <f t="shared" si="288"/>
        <v>1.1822315470377875</v>
      </c>
      <c r="BD460" s="1">
        <f t="shared" si="289"/>
        <v>1.2675922831104507</v>
      </c>
      <c r="BE460" s="1">
        <f t="shared" si="265"/>
        <v>0.65619585286033644</v>
      </c>
      <c r="BF460" s="1">
        <f t="shared" si="266"/>
        <v>0.72069292697255638</v>
      </c>
      <c r="BG460" s="1">
        <f t="shared" si="267"/>
        <v>0.70662657686579189</v>
      </c>
      <c r="BH460" s="1">
        <f t="shared" si="268"/>
        <v>0.52371977825368798</v>
      </c>
      <c r="BI460" s="1">
        <f t="shared" si="269"/>
        <v>0.6797295328279076</v>
      </c>
      <c r="BJ460" s="1">
        <f t="shared" si="270"/>
        <v>0.72880808550051968</v>
      </c>
      <c r="BK460" s="1">
        <f t="shared" si="271"/>
        <v>0.43027766624730118</v>
      </c>
      <c r="BL460" s="2">
        <f t="shared" si="272"/>
        <v>1.74</v>
      </c>
      <c r="BM460" s="2">
        <f t="shared" si="273"/>
        <v>1.9110234962108921</v>
      </c>
      <c r="BN460" s="2">
        <f t="shared" si="274"/>
        <v>1.8737244961043193</v>
      </c>
      <c r="BO460" s="2">
        <f t="shared" si="275"/>
        <v>1.3887201666837885</v>
      </c>
      <c r="BP460" s="2">
        <f t="shared" si="276"/>
        <v>1.8024030203255328</v>
      </c>
      <c r="BQ460" s="2">
        <f t="shared" si="277"/>
        <v>1.9325420348866638</v>
      </c>
      <c r="BR460" s="2">
        <f t="shared" si="278"/>
        <v>1.1409446371945489</v>
      </c>
      <c r="BS460" s="1">
        <f t="shared" si="290"/>
        <v>3.0263256081982801</v>
      </c>
      <c r="BT460" s="1">
        <f t="shared" si="291"/>
        <v>3.3237812324434657</v>
      </c>
      <c r="BU460" s="1">
        <f t="shared" si="292"/>
        <v>3.2589082903844364</v>
      </c>
      <c r="BV460" s="1">
        <f t="shared" si="293"/>
        <v>2.4153559787681225</v>
      </c>
      <c r="BW460" s="1">
        <f t="shared" si="294"/>
        <v>3.134861159025911</v>
      </c>
      <c r="BX460" s="1">
        <f t="shared" si="295"/>
        <v>3.3612077293661633</v>
      </c>
      <c r="BY460" s="1">
        <f t="shared" si="296"/>
        <v>1.9844080305048037</v>
      </c>
    </row>
    <row r="461" spans="1:77" x14ac:dyDescent="0.25">
      <c r="A461" s="1">
        <v>20050516</v>
      </c>
      <c r="B461" s="1">
        <v>2005</v>
      </c>
      <c r="C461" s="1">
        <v>5</v>
      </c>
      <c r="D461" s="1">
        <v>13.218999999999999</v>
      </c>
      <c r="E461" s="1">
        <v>244.16399999999999</v>
      </c>
      <c r="F461" s="1">
        <f t="shared" si="279"/>
        <v>10.125969408</v>
      </c>
      <c r="G461" s="1">
        <v>432.286</v>
      </c>
      <c r="H461" s="1">
        <v>8.8970000000000002</v>
      </c>
      <c r="I461" s="1">
        <v>497.91166670000001</v>
      </c>
      <c r="J461" s="1">
        <v>374.89865709999998</v>
      </c>
      <c r="K461" s="1">
        <f t="shared" si="280"/>
        <v>6.4529352004319999E-3</v>
      </c>
      <c r="L461" s="1">
        <f t="shared" si="281"/>
        <v>4.8586865960159997E-3</v>
      </c>
      <c r="M461" s="1">
        <f t="shared" si="260"/>
        <v>1.5942486044160003E-3</v>
      </c>
      <c r="N461" s="1">
        <f t="shared" si="261"/>
        <v>0.75294210233053771</v>
      </c>
      <c r="O461" s="1">
        <f t="shared" si="262"/>
        <v>7.6242686941942299</v>
      </c>
      <c r="P461" s="1">
        <f t="shared" si="263"/>
        <v>2.5017007138057696</v>
      </c>
      <c r="Q461" s="1">
        <v>15.1623</v>
      </c>
      <c r="R461" s="1">
        <v>99.9024</v>
      </c>
      <c r="S461" s="1">
        <v>0.131771951</v>
      </c>
      <c r="T461" s="1">
        <v>1.4412</v>
      </c>
      <c r="U461" s="1">
        <v>0.379903987</v>
      </c>
      <c r="V461" s="1">
        <v>6.2399999999999997E-2</v>
      </c>
      <c r="W461" s="1">
        <v>0.15951111100000001</v>
      </c>
      <c r="X461" s="1">
        <v>2.9088889E-2</v>
      </c>
      <c r="Y461" s="1">
        <v>0.2301</v>
      </c>
      <c r="Z461" s="1">
        <v>0.43761265700000002</v>
      </c>
      <c r="AA461" s="1">
        <v>-0.18117781299999999</v>
      </c>
      <c r="AB461" s="1">
        <v>0.93333333299999999</v>
      </c>
      <c r="AC461" s="1">
        <v>0.37463969499999999</v>
      </c>
      <c r="AD461" s="1">
        <v>0.44783386400000003</v>
      </c>
      <c r="AE461" s="1">
        <f t="shared" si="264"/>
        <v>0.37999288991888763</v>
      </c>
      <c r="AF461" s="1">
        <v>0.88336283800000004</v>
      </c>
      <c r="AG461" s="1">
        <v>1.0511688990000001</v>
      </c>
      <c r="AH461" s="1">
        <v>1.331179423</v>
      </c>
      <c r="AI461" s="1">
        <v>0.87043243199999998</v>
      </c>
      <c r="AJ461" s="1">
        <v>0.52154279400000003</v>
      </c>
      <c r="AK461" s="1">
        <v>0.88275815999999996</v>
      </c>
      <c r="AL461" s="1">
        <v>5.6735626999999997E-2</v>
      </c>
      <c r="AM461" s="1">
        <v>0.131771951</v>
      </c>
      <c r="AN461" s="1">
        <v>0.55216613560142291</v>
      </c>
      <c r="AO461" s="1">
        <v>0.435476027564627</v>
      </c>
      <c r="AP461" s="1">
        <v>4.4096169339077296</v>
      </c>
      <c r="AQ461" s="1">
        <v>5.7163524760922702</v>
      </c>
      <c r="AR461" s="1">
        <v>0.23318921361935838</v>
      </c>
      <c r="AS461" s="1">
        <v>0.56033333332500002</v>
      </c>
      <c r="AT461" s="1">
        <v>2.2648708682952661</v>
      </c>
      <c r="AU461" s="1">
        <v>0.44294808912257189</v>
      </c>
      <c r="AV461" s="1">
        <v>0.4903852438774281</v>
      </c>
      <c r="AW461" s="1">
        <f t="shared" si="282"/>
        <v>1.0178081919742454</v>
      </c>
      <c r="AX461" s="1">
        <f t="shared" si="283"/>
        <v>4.2022161299465104</v>
      </c>
      <c r="AY461" s="1">
        <f t="shared" si="284"/>
        <v>0.33082219150531944</v>
      </c>
      <c r="AZ461" s="1">
        <f t="shared" si="285"/>
        <v>0.29701587843919414</v>
      </c>
      <c r="BA461" s="1">
        <f t="shared" si="286"/>
        <v>0.32337634607376275</v>
      </c>
      <c r="BB461" s="1">
        <f t="shared" si="287"/>
        <v>0.41776912502130442</v>
      </c>
      <c r="BC461" s="1">
        <f t="shared" si="288"/>
        <v>0.3426226461443887</v>
      </c>
      <c r="BD461" s="1">
        <f t="shared" si="289"/>
        <v>0.44807021891806376</v>
      </c>
      <c r="BE461" s="1">
        <f t="shared" si="265"/>
        <v>8.7205571399427209E-2</v>
      </c>
      <c r="BF461" s="1">
        <f t="shared" si="266"/>
        <v>7.8294141261005021E-2</v>
      </c>
      <c r="BG461" s="1">
        <f t="shared" si="267"/>
        <v>8.5242827599030513E-2</v>
      </c>
      <c r="BH461" s="1">
        <f t="shared" si="268"/>
        <v>0.1101250042953536</v>
      </c>
      <c r="BI461" s="1">
        <f t="shared" si="269"/>
        <v>9.0316201266458077E-2</v>
      </c>
      <c r="BJ461" s="1">
        <f t="shared" si="270"/>
        <v>0.11811244974231995</v>
      </c>
      <c r="BK461" s="1">
        <f t="shared" si="271"/>
        <v>0.37990398687880528</v>
      </c>
      <c r="BL461" s="2">
        <f t="shared" si="272"/>
        <v>1.7400000000000002</v>
      </c>
      <c r="BM461" s="2">
        <f t="shared" si="273"/>
        <v>1.5621915390034764</v>
      </c>
      <c r="BN461" s="2">
        <f t="shared" si="274"/>
        <v>1.700837660279207</v>
      </c>
      <c r="BO461" s="2">
        <f t="shared" si="275"/>
        <v>2.1973080893679446</v>
      </c>
      <c r="BP461" s="2">
        <f t="shared" si="276"/>
        <v>1.8020659423678667</v>
      </c>
      <c r="BQ461" s="2">
        <f t="shared" si="277"/>
        <v>2.3566804190791255</v>
      </c>
      <c r="BR461" s="2">
        <f t="shared" si="278"/>
        <v>7.5801686355725559</v>
      </c>
      <c r="BS461" s="1">
        <f t="shared" si="290"/>
        <v>6.6008467576308636</v>
      </c>
      <c r="BT461" s="1">
        <f t="shared" si="291"/>
        <v>5.9263143419709579</v>
      </c>
      <c r="BU461" s="1">
        <f t="shared" si="292"/>
        <v>6.4522808937416469</v>
      </c>
      <c r="BV461" s="1">
        <f t="shared" si="293"/>
        <v>8.3356861938048645</v>
      </c>
      <c r="BW461" s="1">
        <f t="shared" si="294"/>
        <v>6.8362995015608856</v>
      </c>
      <c r="BX461" s="1">
        <f t="shared" si="295"/>
        <v>8.9402794845118336</v>
      </c>
      <c r="BY461" s="1">
        <f t="shared" si="296"/>
        <v>28.756052620927743</v>
      </c>
    </row>
    <row r="462" spans="1:77" x14ac:dyDescent="0.25">
      <c r="A462" s="1">
        <v>20070801</v>
      </c>
      <c r="B462" s="1">
        <v>2007</v>
      </c>
      <c r="C462" s="1">
        <v>8</v>
      </c>
      <c r="D462" s="1">
        <v>15.529</v>
      </c>
      <c r="E462" s="1">
        <v>250.846</v>
      </c>
      <c r="F462" s="1">
        <f t="shared" si="279"/>
        <v>10.403085312</v>
      </c>
      <c r="G462" s="1">
        <v>432.286</v>
      </c>
      <c r="H462" s="1">
        <v>5.5110000000000001</v>
      </c>
      <c r="I462" s="1">
        <v>478.3979167</v>
      </c>
      <c r="J462" s="1">
        <v>359.85806450000001</v>
      </c>
      <c r="K462" s="1">
        <f t="shared" si="280"/>
        <v>6.2000370004319993E-3</v>
      </c>
      <c r="L462" s="1">
        <f t="shared" si="281"/>
        <v>4.6637605159200006E-3</v>
      </c>
      <c r="M462" s="1">
        <f t="shared" si="260"/>
        <v>1.5362764845119987E-3</v>
      </c>
      <c r="N462" s="1">
        <f t="shared" si="261"/>
        <v>0.75221494897450503</v>
      </c>
      <c r="O462" s="1">
        <f t="shared" si="262"/>
        <v>7.825356287143503</v>
      </c>
      <c r="P462" s="1">
        <f t="shared" si="263"/>
        <v>2.577729024856497</v>
      </c>
      <c r="Q462" s="1">
        <v>126.73699999999999</v>
      </c>
      <c r="R462" s="1">
        <v>-3.4024100000000002</v>
      </c>
      <c r="S462" s="1">
        <v>1.0275868269999999</v>
      </c>
      <c r="T462" s="1">
        <v>13.488799999999999</v>
      </c>
      <c r="U462" s="1">
        <v>1.976829298</v>
      </c>
      <c r="V462" s="1">
        <v>5.5555555999999999E-2</v>
      </c>
      <c r="W462" s="1">
        <v>0.27556666699999999</v>
      </c>
      <c r="X462" s="1">
        <v>4.0111110999999998E-2</v>
      </c>
      <c r="Y462" s="1">
        <v>0.164833333</v>
      </c>
      <c r="Z462" s="1">
        <v>0.66444078900000003</v>
      </c>
      <c r="AA462" s="1">
        <v>0.251438088</v>
      </c>
      <c r="AB462" s="1">
        <v>1.4444444439999999</v>
      </c>
      <c r="AC462" s="1">
        <v>0.65590657799999996</v>
      </c>
      <c r="AD462" s="1">
        <v>0.413058229</v>
      </c>
      <c r="AE462" s="1">
        <f t="shared" si="264"/>
        <v>0.33969667323290847</v>
      </c>
      <c r="AF462" s="1">
        <v>0.94630229600000004</v>
      </c>
      <c r="AG462" s="1">
        <v>1.148841964</v>
      </c>
      <c r="AH462" s="1">
        <v>1.476097867</v>
      </c>
      <c r="AI462" s="1">
        <v>1</v>
      </c>
      <c r="AJ462" s="1">
        <v>0.79709432400000002</v>
      </c>
      <c r="AK462" s="1">
        <v>0.98378096800000003</v>
      </c>
      <c r="AL462" s="1">
        <v>1</v>
      </c>
      <c r="AM462" s="1">
        <v>1</v>
      </c>
      <c r="AN462" s="1">
        <v>0.58694177051696628</v>
      </c>
      <c r="AO462" s="1">
        <v>0.38266252702565395</v>
      </c>
      <c r="AP462" s="1">
        <v>3.9808709135880584</v>
      </c>
      <c r="AQ462" s="1">
        <v>6.4222143964119418</v>
      </c>
      <c r="AR462" s="1">
        <v>0.2513918658542571</v>
      </c>
      <c r="AS462" s="1">
        <v>0.57311111110000001</v>
      </c>
      <c r="AT462" s="1">
        <v>1.4526041733301334</v>
      </c>
      <c r="AU462" s="1">
        <v>0.52677120850529568</v>
      </c>
      <c r="AV462" s="1">
        <v>0.91767323549470425</v>
      </c>
      <c r="AW462" s="1">
        <f t="shared" si="282"/>
        <v>1.5062862025666837</v>
      </c>
      <c r="AX462" s="1">
        <f t="shared" si="283"/>
        <v>5.2508481802295304</v>
      </c>
      <c r="AY462" s="1">
        <f t="shared" si="284"/>
        <v>11.235264176286105</v>
      </c>
      <c r="AZ462" s="1">
        <f t="shared" si="285"/>
        <v>9.7775147432957024</v>
      </c>
      <c r="BA462" s="1">
        <f t="shared" si="286"/>
        <v>8.257444155703018</v>
      </c>
      <c r="BB462" s="1">
        <f t="shared" si="287"/>
        <v>10.210811515871102</v>
      </c>
      <c r="BC462" s="1">
        <f t="shared" si="288"/>
        <v>11.624622761503034</v>
      </c>
      <c r="BD462" s="1">
        <f t="shared" si="289"/>
        <v>11.144504117061448</v>
      </c>
      <c r="BE462" s="1">
        <f t="shared" si="265"/>
        <v>1.6465659950399998</v>
      </c>
      <c r="BF462" s="1">
        <f t="shared" si="266"/>
        <v>1.4329278813303972</v>
      </c>
      <c r="BG462" s="1">
        <f t="shared" si="267"/>
        <v>1.2101563914642874</v>
      </c>
      <c r="BH462" s="1">
        <f t="shared" si="268"/>
        <v>1.4964289900082945</v>
      </c>
      <c r="BI462" s="1">
        <f t="shared" si="269"/>
        <v>1.7036278136350833</v>
      </c>
      <c r="BJ462" s="1">
        <f t="shared" si="270"/>
        <v>1.6332648011488444</v>
      </c>
      <c r="BK462" s="1">
        <f t="shared" si="271"/>
        <v>1.9768292979504543</v>
      </c>
      <c r="BL462" s="2">
        <f t="shared" si="272"/>
        <v>1.7399999999999998</v>
      </c>
      <c r="BM462" s="2">
        <f t="shared" si="273"/>
        <v>1.5142390411471611</v>
      </c>
      <c r="BN462" s="2">
        <f t="shared" si="274"/>
        <v>1.2788264348291165</v>
      </c>
      <c r="BO462" s="2">
        <f t="shared" si="275"/>
        <v>1.5813435054883291</v>
      </c>
      <c r="BP462" s="2">
        <f t="shared" si="276"/>
        <v>1.8002997782381829</v>
      </c>
      <c r="BQ462" s="2">
        <f t="shared" si="277"/>
        <v>1.7259440329508029</v>
      </c>
      <c r="BR462" s="2">
        <f t="shared" si="278"/>
        <v>2.0890040173277296</v>
      </c>
      <c r="BS462" s="1">
        <f t="shared" si="290"/>
        <v>11.872806632486606</v>
      </c>
      <c r="BT462" s="1">
        <f t="shared" si="291"/>
        <v>10.332337546495504</v>
      </c>
      <c r="BU462" s="1">
        <f t="shared" si="292"/>
        <v>8.7260109064588143</v>
      </c>
      <c r="BV462" s="1">
        <f t="shared" si="293"/>
        <v>10.790221643793942</v>
      </c>
      <c r="BW462" s="1">
        <f t="shared" si="294"/>
        <v>12.284259280189925</v>
      </c>
      <c r="BX462" s="1">
        <f t="shared" si="295"/>
        <v>11.776896414781019</v>
      </c>
      <c r="BY462" s="1">
        <f t="shared" si="296"/>
        <v>14.254218823114849</v>
      </c>
    </row>
    <row r="463" spans="1:77" x14ac:dyDescent="0.25">
      <c r="A463" s="1">
        <v>20141225</v>
      </c>
      <c r="B463" s="1">
        <v>2014</v>
      </c>
      <c r="C463" s="1">
        <v>12</v>
      </c>
      <c r="D463" s="1">
        <v>2.891</v>
      </c>
      <c r="E463" s="1">
        <v>52.131999999999998</v>
      </c>
      <c r="F463" s="1">
        <f t="shared" si="279"/>
        <v>2.1620183040000001</v>
      </c>
      <c r="G463" s="1">
        <v>432.286</v>
      </c>
      <c r="H463" s="1">
        <v>1.375</v>
      </c>
      <c r="I463" s="1">
        <v>100.95895830000001</v>
      </c>
      <c r="J463" s="1">
        <v>75.919166669999996</v>
      </c>
      <c r="K463" s="1">
        <f t="shared" si="280"/>
        <v>1.308428099568E-3</v>
      </c>
      <c r="L463" s="1">
        <f t="shared" si="281"/>
        <v>9.8391240004319994E-4</v>
      </c>
      <c r="M463" s="1">
        <f t="shared" si="260"/>
        <v>3.2451569952480011E-4</v>
      </c>
      <c r="N463" s="1">
        <f t="shared" si="261"/>
        <v>0.751980487401681</v>
      </c>
      <c r="O463" s="1">
        <f t="shared" si="262"/>
        <v>1.6257955780132758</v>
      </c>
      <c r="P463" s="1">
        <f t="shared" si="263"/>
        <v>0.53622272598672427</v>
      </c>
      <c r="Q463" s="1">
        <v>1.41659</v>
      </c>
      <c r="R463" s="1">
        <v>-3.8475299999999999</v>
      </c>
      <c r="S463" s="1">
        <v>-0.58273342800000005</v>
      </c>
      <c r="T463" s="1">
        <v>0.60270699999999999</v>
      </c>
      <c r="U463" s="1">
        <v>0.70514697900000001</v>
      </c>
      <c r="V463" s="1">
        <v>6.1600000000000002E-2</v>
      </c>
      <c r="W463" s="1">
        <v>0.16416666699999999</v>
      </c>
      <c r="X463" s="1">
        <v>2.6844443999999999E-2</v>
      </c>
      <c r="Y463" s="1">
        <v>0.2142</v>
      </c>
      <c r="Z463" s="1">
        <v>0.45430385400000001</v>
      </c>
      <c r="AA463" s="1">
        <v>-0.132235044</v>
      </c>
      <c r="AB463" s="1">
        <v>0.48888888899999999</v>
      </c>
      <c r="AC463" s="1">
        <v>0.39533677900000003</v>
      </c>
      <c r="AD463" s="1">
        <v>0.68023259400000002</v>
      </c>
      <c r="AE463" s="1">
        <f t="shared" si="264"/>
        <v>0.64928458169177294</v>
      </c>
      <c r="AF463" s="1">
        <v>0.50523318299999997</v>
      </c>
      <c r="AG463" s="1">
        <v>0.51350783200000005</v>
      </c>
      <c r="AH463" s="1">
        <v>0.68324968600000002</v>
      </c>
      <c r="AI463" s="1">
        <v>1</v>
      </c>
      <c r="AJ463" s="1">
        <v>0.55271653200000004</v>
      </c>
      <c r="AK463" s="1">
        <v>1.122995872</v>
      </c>
      <c r="AL463" s="1">
        <v>0</v>
      </c>
      <c r="AM463" s="1">
        <v>0</v>
      </c>
      <c r="AN463" s="1">
        <v>0.31976740619882105</v>
      </c>
      <c r="AO463" s="1">
        <v>0.85993837452156452</v>
      </c>
      <c r="AP463" s="1">
        <v>1.8592025060276298</v>
      </c>
      <c r="AQ463" s="1">
        <v>0.30281579797237024</v>
      </c>
      <c r="AR463" s="1">
        <v>1.5820507212336948E-2</v>
      </c>
      <c r="AS463" s="1">
        <v>0.54922222222500006</v>
      </c>
      <c r="AT463" s="1">
        <v>1.3022435205690239</v>
      </c>
      <c r="AU463" s="1">
        <v>0.19224175368620849</v>
      </c>
      <c r="AV463" s="1">
        <v>0.2966471353137915</v>
      </c>
      <c r="AW463" s="1">
        <f t="shared" si="282"/>
        <v>0.28096783087033833</v>
      </c>
      <c r="AX463" s="1">
        <f t="shared" si="283"/>
        <v>0.25755655476879041</v>
      </c>
      <c r="AY463" s="1">
        <f t="shared" si="284"/>
        <v>0</v>
      </c>
      <c r="AZ463" s="1">
        <f t="shared" si="285"/>
        <v>0</v>
      </c>
      <c r="BA463" s="1">
        <f t="shared" si="286"/>
        <v>0</v>
      </c>
      <c r="BB463" s="1">
        <f t="shared" si="287"/>
        <v>0</v>
      </c>
      <c r="BC463" s="1">
        <f t="shared" si="288"/>
        <v>0</v>
      </c>
      <c r="BD463" s="1">
        <f t="shared" si="289"/>
        <v>0</v>
      </c>
      <c r="BE463" s="1">
        <f t="shared" si="265"/>
        <v>0</v>
      </c>
      <c r="BF463" s="1">
        <f t="shared" si="266"/>
        <v>0</v>
      </c>
      <c r="BG463" s="1">
        <f t="shared" si="267"/>
        <v>0</v>
      </c>
      <c r="BH463" s="1">
        <f t="shared" si="268"/>
        <v>0</v>
      </c>
      <c r="BI463" s="1">
        <f t="shared" si="269"/>
        <v>0</v>
      </c>
      <c r="BJ463" s="1">
        <f t="shared" si="270"/>
        <v>0</v>
      </c>
      <c r="BK463" s="1">
        <f t="shared" si="271"/>
        <v>0.70514697882512434</v>
      </c>
      <c r="BL463" s="2" t="e">
        <f t="shared" si="272"/>
        <v>#DIV/0!</v>
      </c>
      <c r="BM463" s="2" t="e">
        <f t="shared" si="273"/>
        <v>#DIV/0!</v>
      </c>
      <c r="BN463" s="2" t="e">
        <f t="shared" si="274"/>
        <v>#DIV/0!</v>
      </c>
      <c r="BO463" s="2" t="e">
        <f t="shared" si="275"/>
        <v>#DIV/0!</v>
      </c>
      <c r="BP463" s="2" t="e">
        <f t="shared" si="276"/>
        <v>#DIV/0!</v>
      </c>
      <c r="BQ463" s="2" t="e">
        <f t="shared" si="277"/>
        <v>#DIV/0!</v>
      </c>
      <c r="BR463" s="2" t="e">
        <f t="shared" si="278"/>
        <v>#DIV/0!</v>
      </c>
      <c r="BS463" s="1" t="e">
        <f t="shared" si="290"/>
        <v>#DIV/0!</v>
      </c>
      <c r="BT463" s="1" t="e">
        <f t="shared" si="291"/>
        <v>#DIV/0!</v>
      </c>
      <c r="BU463" s="1" t="e">
        <f t="shared" si="292"/>
        <v>#DIV/0!</v>
      </c>
      <c r="BV463" s="1" t="e">
        <f t="shared" si="293"/>
        <v>#DIV/0!</v>
      </c>
      <c r="BW463" s="1" t="e">
        <f t="shared" si="294"/>
        <v>#DIV/0!</v>
      </c>
      <c r="BX463" s="1" t="e">
        <f t="shared" si="295"/>
        <v>#DIV/0!</v>
      </c>
      <c r="BY463" s="1" t="e">
        <f t="shared" si="296"/>
        <v>#DIV/0!</v>
      </c>
    </row>
    <row r="464" spans="1:77" x14ac:dyDescent="0.25">
      <c r="A464" s="1">
        <v>20081026</v>
      </c>
      <c r="B464" s="1">
        <v>2008</v>
      </c>
      <c r="C464" s="1">
        <v>10</v>
      </c>
      <c r="D464" s="1">
        <v>6.7060000000000004</v>
      </c>
      <c r="E464" s="1">
        <v>58.220999999999997</v>
      </c>
      <c r="F464" s="1">
        <f t="shared" si="279"/>
        <v>2.4145413119999999</v>
      </c>
      <c r="G464" s="1">
        <v>432.286</v>
      </c>
      <c r="H464" s="1">
        <v>1.556</v>
      </c>
      <c r="I464" s="1">
        <v>109.96166669999999</v>
      </c>
      <c r="J464" s="1">
        <v>82.674916670000002</v>
      </c>
      <c r="K464" s="1">
        <f t="shared" si="280"/>
        <v>1.4251032004319998E-3</v>
      </c>
      <c r="L464" s="1">
        <f t="shared" si="281"/>
        <v>1.0714669200431999E-3</v>
      </c>
      <c r="M464" s="1">
        <f t="shared" si="260"/>
        <v>3.5363628038879991E-4</v>
      </c>
      <c r="N464" s="1">
        <f t="shared" si="261"/>
        <v>0.75185216040382197</v>
      </c>
      <c r="O464" s="1">
        <f t="shared" si="262"/>
        <v>1.8153781018114787</v>
      </c>
      <c r="P464" s="1">
        <f t="shared" si="263"/>
        <v>0.59916321018852114</v>
      </c>
      <c r="Q464" s="1">
        <v>7.0035999999999996</v>
      </c>
      <c r="R464" s="1">
        <v>-18.2759</v>
      </c>
      <c r="S464" s="1">
        <v>-0.62131064599999997</v>
      </c>
      <c r="T464" s="1">
        <v>0.43873800000000002</v>
      </c>
      <c r="U464" s="1">
        <v>0.37878695299999998</v>
      </c>
      <c r="V464" s="1">
        <v>5.2077777999999998E-2</v>
      </c>
      <c r="W464" s="1">
        <v>0.16597777799999999</v>
      </c>
      <c r="X464" s="1">
        <v>2.3211111E-2</v>
      </c>
      <c r="Y464" s="1">
        <v>0.16365555600000001</v>
      </c>
      <c r="Z464" s="1">
        <v>0.52234394799999995</v>
      </c>
      <c r="AA464" s="1">
        <v>7.0448639999999996E-3</v>
      </c>
      <c r="AB464" s="1">
        <v>0.52222222200000001</v>
      </c>
      <c r="AC464" s="1">
        <v>0.47970649599999998</v>
      </c>
      <c r="AD464" s="1">
        <v>0.71341868600000002</v>
      </c>
      <c r="AE464" s="1">
        <f t="shared" si="264"/>
        <v>0.68773891772885287</v>
      </c>
      <c r="AF464" s="1">
        <v>0.65569056199999998</v>
      </c>
      <c r="AG464" s="1">
        <v>0.73843446300000004</v>
      </c>
      <c r="AH464" s="1">
        <v>0.92258469300000001</v>
      </c>
      <c r="AI464" s="1">
        <v>1</v>
      </c>
      <c r="AJ464" s="1">
        <v>0.64142984999999997</v>
      </c>
      <c r="AK464" s="1">
        <v>1.11651028</v>
      </c>
      <c r="AL464" s="1">
        <v>0</v>
      </c>
      <c r="AM464" s="1">
        <v>0</v>
      </c>
      <c r="AN464" s="1">
        <v>0.2865813139591547</v>
      </c>
      <c r="AO464" s="1">
        <v>0.91322070960611257</v>
      </c>
      <c r="AP464" s="1">
        <v>2.2050091303179138</v>
      </c>
      <c r="AQ464" s="1">
        <v>0.20953218168208609</v>
      </c>
      <c r="AR464" s="1">
        <v>1.0596566724045907E-2</v>
      </c>
      <c r="AS464" s="1">
        <v>0.55005555555000007</v>
      </c>
      <c r="AT464" s="1">
        <v>1.5082831685960814</v>
      </c>
      <c r="AU464" s="1">
        <v>0.22434133595629174</v>
      </c>
      <c r="AV464" s="1">
        <v>0.29788088604370827</v>
      </c>
      <c r="AW464" s="1">
        <f t="shared" si="282"/>
        <v>0.32847241440110314</v>
      </c>
      <c r="AX464" s="1">
        <f t="shared" si="283"/>
        <v>0.30832600243504699</v>
      </c>
      <c r="AY464" s="1">
        <f t="shared" si="284"/>
        <v>0</v>
      </c>
      <c r="AZ464" s="1">
        <f t="shared" si="285"/>
        <v>0</v>
      </c>
      <c r="BA464" s="1">
        <f t="shared" si="286"/>
        <v>0</v>
      </c>
      <c r="BB464" s="1">
        <f t="shared" si="287"/>
        <v>0</v>
      </c>
      <c r="BC464" s="1">
        <f t="shared" si="288"/>
        <v>0</v>
      </c>
      <c r="BD464" s="1">
        <f t="shared" si="289"/>
        <v>0</v>
      </c>
      <c r="BE464" s="1">
        <f t="shared" si="265"/>
        <v>0</v>
      </c>
      <c r="BF464" s="1">
        <f t="shared" si="266"/>
        <v>0</v>
      </c>
      <c r="BG464" s="1">
        <f t="shared" si="267"/>
        <v>0</v>
      </c>
      <c r="BH464" s="1">
        <f t="shared" si="268"/>
        <v>0</v>
      </c>
      <c r="BI464" s="1">
        <f t="shared" si="269"/>
        <v>0</v>
      </c>
      <c r="BJ464" s="1">
        <f t="shared" si="270"/>
        <v>0</v>
      </c>
      <c r="BK464" s="1">
        <f t="shared" si="271"/>
        <v>0.37878695256851674</v>
      </c>
      <c r="BL464" s="2" t="e">
        <f t="shared" si="272"/>
        <v>#DIV/0!</v>
      </c>
      <c r="BM464" s="2" t="e">
        <f t="shared" si="273"/>
        <v>#DIV/0!</v>
      </c>
      <c r="BN464" s="2" t="e">
        <f t="shared" si="274"/>
        <v>#DIV/0!</v>
      </c>
      <c r="BO464" s="2" t="e">
        <f t="shared" si="275"/>
        <v>#DIV/0!</v>
      </c>
      <c r="BP464" s="2" t="e">
        <f t="shared" si="276"/>
        <v>#DIV/0!</v>
      </c>
      <c r="BQ464" s="2" t="e">
        <f t="shared" si="277"/>
        <v>#DIV/0!</v>
      </c>
      <c r="BR464" s="2" t="e">
        <f t="shared" si="278"/>
        <v>#DIV/0!</v>
      </c>
      <c r="BS464" s="1" t="e">
        <f t="shared" si="290"/>
        <v>#DIV/0!</v>
      </c>
      <c r="BT464" s="1" t="e">
        <f t="shared" si="291"/>
        <v>#DIV/0!</v>
      </c>
      <c r="BU464" s="1" t="e">
        <f t="shared" si="292"/>
        <v>#DIV/0!</v>
      </c>
      <c r="BV464" s="1" t="e">
        <f t="shared" si="293"/>
        <v>#DIV/0!</v>
      </c>
      <c r="BW464" s="1" t="e">
        <f t="shared" si="294"/>
        <v>#DIV/0!</v>
      </c>
      <c r="BX464" s="1" t="e">
        <f t="shared" si="295"/>
        <v>#DIV/0!</v>
      </c>
      <c r="BY464" s="1" t="e">
        <f t="shared" si="296"/>
        <v>#DIV/0!</v>
      </c>
    </row>
    <row r="465" spans="1:77" x14ac:dyDescent="0.25">
      <c r="A465" s="1">
        <v>20040521</v>
      </c>
      <c r="B465" s="1">
        <v>2004</v>
      </c>
      <c r="C465" s="1">
        <v>5</v>
      </c>
      <c r="D465" s="1">
        <v>8.2569999999999997</v>
      </c>
      <c r="E465" s="1">
        <v>181.71799999999999</v>
      </c>
      <c r="F465" s="1">
        <f t="shared" si="279"/>
        <v>7.5362088959999998</v>
      </c>
      <c r="G465" s="1">
        <v>432.286</v>
      </c>
      <c r="H465" s="1">
        <v>4.0819999999999999</v>
      </c>
      <c r="I465" s="1">
        <v>349.4579167</v>
      </c>
      <c r="J465" s="1">
        <v>262.73862500000001</v>
      </c>
      <c r="K465" s="1">
        <f t="shared" si="280"/>
        <v>4.528974600432E-3</v>
      </c>
      <c r="L465" s="1">
        <f t="shared" si="281"/>
        <v>3.40509258E-3</v>
      </c>
      <c r="M465" s="1">
        <f t="shared" si="260"/>
        <v>1.1238820204319999E-3</v>
      </c>
      <c r="N465" s="1">
        <f t="shared" si="261"/>
        <v>0.75184625227865098</v>
      </c>
      <c r="O465" s="1">
        <f t="shared" si="262"/>
        <v>5.6660704148466294</v>
      </c>
      <c r="P465" s="1">
        <f t="shared" si="263"/>
        <v>1.8701384811533703</v>
      </c>
      <c r="Q465" s="1">
        <v>27.6934</v>
      </c>
      <c r="R465" s="1">
        <v>50.830399999999997</v>
      </c>
      <c r="S465" s="1">
        <v>0.35267524</v>
      </c>
      <c r="T465" s="1">
        <v>3.2168100000000002</v>
      </c>
      <c r="U465" s="1">
        <v>0.88661670000000004</v>
      </c>
      <c r="V465" s="1">
        <v>7.2900000000000006E-2</v>
      </c>
      <c r="W465" s="1">
        <v>0.23323333299999999</v>
      </c>
      <c r="X465" s="1">
        <v>4.0022222000000003E-2</v>
      </c>
      <c r="Y465" s="1">
        <v>0.26400000000000001</v>
      </c>
      <c r="Z465" s="1">
        <v>0.52373693300000002</v>
      </c>
      <c r="AA465" s="1">
        <v>-6.1875712999999999E-2</v>
      </c>
      <c r="AB465" s="1">
        <v>1.233333333</v>
      </c>
      <c r="AC465" s="1">
        <v>0.481433797</v>
      </c>
      <c r="AD465" s="1">
        <v>0.61025379300000004</v>
      </c>
      <c r="AE465" s="1">
        <f t="shared" si="264"/>
        <v>0.56819674739281578</v>
      </c>
      <c r="AF465" s="1">
        <v>0.71415580300000003</v>
      </c>
      <c r="AG465" s="1">
        <v>0.82380207299999997</v>
      </c>
      <c r="AH465" s="1">
        <v>1.0198870769999999</v>
      </c>
      <c r="AI465" s="1">
        <v>1</v>
      </c>
      <c r="AJ465" s="1">
        <v>0.59753139300000002</v>
      </c>
      <c r="AK465" s="1">
        <v>1.0298117309999999</v>
      </c>
      <c r="AL465" s="1">
        <v>0.451205786</v>
      </c>
      <c r="AM465" s="1">
        <v>0.35267524</v>
      </c>
      <c r="AN465" s="1">
        <v>0.3897462074823001</v>
      </c>
      <c r="AO465" s="1">
        <v>0.73219842438636351</v>
      </c>
      <c r="AP465" s="1">
        <v>5.5180002794976959</v>
      </c>
      <c r="AQ465" s="1">
        <v>2.0182086165023039</v>
      </c>
      <c r="AR465" s="1">
        <v>7.8482758732107832E-2</v>
      </c>
      <c r="AS465" s="1">
        <v>0.56783333332500008</v>
      </c>
      <c r="AT465" s="1">
        <v>2.3145516481839259</v>
      </c>
      <c r="AU465" s="1">
        <v>0.52156038460528864</v>
      </c>
      <c r="AV465" s="1">
        <v>0.71177294839471139</v>
      </c>
      <c r="AW465" s="1">
        <f t="shared" si="282"/>
        <v>1.5617838081821087</v>
      </c>
      <c r="AX465" s="1">
        <f t="shared" si="283"/>
        <v>2.5091623730287318</v>
      </c>
      <c r="AY465" s="1">
        <f t="shared" si="284"/>
        <v>2.0342596312975276</v>
      </c>
      <c r="AZ465" s="1">
        <f t="shared" si="285"/>
        <v>2.0882191038555256</v>
      </c>
      <c r="BA465" s="1">
        <f t="shared" si="286"/>
        <v>2.1114640233552375</v>
      </c>
      <c r="BB465" s="1">
        <f t="shared" si="287"/>
        <v>2.095173834639124</v>
      </c>
      <c r="BC465" s="1">
        <f t="shared" si="288"/>
        <v>2.1037324304941967</v>
      </c>
      <c r="BD465" s="1">
        <f t="shared" si="289"/>
        <v>2.5172042860689152</v>
      </c>
      <c r="BE465" s="1">
        <f t="shared" si="265"/>
        <v>0.56068234092919256</v>
      </c>
      <c r="BF465" s="1">
        <f t="shared" si="266"/>
        <v>0.57555464283385438</v>
      </c>
      <c r="BG465" s="1">
        <f t="shared" si="267"/>
        <v>0.5819614041337855</v>
      </c>
      <c r="BH465" s="1">
        <f t="shared" si="268"/>
        <v>0.57747150471140785</v>
      </c>
      <c r="BI465" s="1">
        <f t="shared" si="269"/>
        <v>0.57983042364449811</v>
      </c>
      <c r="BJ465" s="1">
        <f t="shared" si="270"/>
        <v>0.69379147577632594</v>
      </c>
      <c r="BK465" s="1">
        <f t="shared" si="271"/>
        <v>0.88661669994111136</v>
      </c>
      <c r="BL465" s="2">
        <f t="shared" si="272"/>
        <v>1.74</v>
      </c>
      <c r="BM465" s="2">
        <f t="shared" si="273"/>
        <v>1.7861541293974508</v>
      </c>
      <c r="BN465" s="2">
        <f t="shared" si="274"/>
        <v>1.8060366258631064</v>
      </c>
      <c r="BO465" s="2">
        <f t="shared" si="275"/>
        <v>1.7921028447813088</v>
      </c>
      <c r="BP465" s="2">
        <f t="shared" si="276"/>
        <v>1.7994234230195585</v>
      </c>
      <c r="BQ465" s="2">
        <f t="shared" si="277"/>
        <v>2.1530857666217487</v>
      </c>
      <c r="BR465" s="2">
        <f t="shared" si="278"/>
        <v>2.7514921467668625</v>
      </c>
      <c r="BS465" s="1">
        <f t="shared" si="290"/>
        <v>6.3130430549884373</v>
      </c>
      <c r="BT465" s="1">
        <f t="shared" si="291"/>
        <v>6.4804988055928128</v>
      </c>
      <c r="BU465" s="1">
        <f t="shared" si="292"/>
        <v>6.5526361942297893</v>
      </c>
      <c r="BV465" s="1">
        <f t="shared" si="293"/>
        <v>6.5020818494664727</v>
      </c>
      <c r="BW465" s="1">
        <f t="shared" si="294"/>
        <v>6.5286422664811168</v>
      </c>
      <c r="BX465" s="1">
        <f t="shared" si="295"/>
        <v>7.8117949113597032</v>
      </c>
      <c r="BY465" s="1">
        <f t="shared" si="296"/>
        <v>9.9829243609205545</v>
      </c>
    </row>
    <row r="466" spans="1:77" x14ac:dyDescent="0.25">
      <c r="A466" s="1">
        <v>20110327</v>
      </c>
      <c r="B466" s="1">
        <v>2011</v>
      </c>
      <c r="C466" s="1">
        <v>3</v>
      </c>
      <c r="D466" s="1">
        <v>2.101</v>
      </c>
      <c r="E466" s="1">
        <v>189.27099999999999</v>
      </c>
      <c r="F466" s="1">
        <f t="shared" si="279"/>
        <v>7.8494469119999994</v>
      </c>
      <c r="G466" s="1">
        <v>432.286</v>
      </c>
      <c r="H466" s="1">
        <v>2.7389999999999999</v>
      </c>
      <c r="I466" s="1">
        <v>350.83333329999999</v>
      </c>
      <c r="J466" s="1">
        <v>263.56</v>
      </c>
      <c r="K466" s="1">
        <f t="shared" si="280"/>
        <v>4.5467999995679994E-3</v>
      </c>
      <c r="L466" s="1">
        <f t="shared" si="281"/>
        <v>3.4157376000000001E-3</v>
      </c>
      <c r="M466" s="1">
        <f t="shared" si="260"/>
        <v>1.1310623995679993E-3</v>
      </c>
      <c r="N466" s="1">
        <f t="shared" si="261"/>
        <v>0.75123990505950022</v>
      </c>
      <c r="O466" s="1">
        <f t="shared" si="262"/>
        <v>5.8968177529404668</v>
      </c>
      <c r="P466" s="1">
        <f t="shared" si="263"/>
        <v>1.9526291590595326</v>
      </c>
      <c r="Q466" s="1">
        <v>27.531300000000002</v>
      </c>
      <c r="R466" s="1">
        <v>47.072899999999997</v>
      </c>
      <c r="S466" s="1">
        <v>0.36903150200000001</v>
      </c>
      <c r="T466" s="1">
        <v>1.6148</v>
      </c>
      <c r="U466" s="1">
        <v>0.49325619799999998</v>
      </c>
      <c r="V466" s="1">
        <v>8.2755555999999994E-2</v>
      </c>
      <c r="W466" s="1">
        <v>0.23061111100000001</v>
      </c>
      <c r="X466" s="1">
        <v>4.0422222000000001E-2</v>
      </c>
      <c r="Y466" s="1">
        <v>0.23004444399999999</v>
      </c>
      <c r="Z466" s="1">
        <v>0.47182923599999999</v>
      </c>
      <c r="AA466" s="1">
        <v>1.2301320000000001E-3</v>
      </c>
      <c r="AB466" s="1">
        <v>0.91111111099999997</v>
      </c>
      <c r="AC466" s="1">
        <v>0.417068253</v>
      </c>
      <c r="AD466" s="1">
        <v>0.30489439600000001</v>
      </c>
      <c r="AE466" s="1">
        <f t="shared" si="264"/>
        <v>0.2143619884125145</v>
      </c>
      <c r="AF466" s="1">
        <v>0.473176017</v>
      </c>
      <c r="AG466" s="1">
        <v>0.467984556</v>
      </c>
      <c r="AH466" s="1">
        <v>0.63368883300000001</v>
      </c>
      <c r="AI466" s="1">
        <v>1</v>
      </c>
      <c r="AJ466" s="1">
        <v>0.63772619900000005</v>
      </c>
      <c r="AK466" s="1">
        <v>1.0750336890000001</v>
      </c>
      <c r="AL466" s="1">
        <v>0.48041339599999999</v>
      </c>
      <c r="AM466" s="1">
        <v>0.36903150200000001</v>
      </c>
      <c r="AN466" s="1">
        <v>0.69510560393108844</v>
      </c>
      <c r="AO466" s="1">
        <v>0.25774106038257849</v>
      </c>
      <c r="AP466" s="1">
        <v>2.0231247705156363</v>
      </c>
      <c r="AQ466" s="1">
        <v>5.826322141484364</v>
      </c>
      <c r="AR466" s="1">
        <v>0.26972381345696872</v>
      </c>
      <c r="AS466" s="1">
        <v>0.55977777777500004</v>
      </c>
      <c r="AT466" s="1">
        <v>1.0550532373311139</v>
      </c>
      <c r="AU466" s="1">
        <v>0.33444955438208496</v>
      </c>
      <c r="AV466" s="1">
        <v>0.57666155661791496</v>
      </c>
      <c r="AW466" s="1">
        <f t="shared" si="282"/>
        <v>0.62996694396309472</v>
      </c>
      <c r="AX466" s="1">
        <f t="shared" si="283"/>
        <v>2.8917898209370345</v>
      </c>
      <c r="AY466" s="1">
        <f t="shared" si="284"/>
        <v>1.2948911743020453</v>
      </c>
      <c r="AZ466" s="1">
        <f t="shared" si="285"/>
        <v>1.0158873478664951</v>
      </c>
      <c r="BA466" s="1">
        <f t="shared" si="286"/>
        <v>0.96402538766411816</v>
      </c>
      <c r="BB466" s="1">
        <f t="shared" si="287"/>
        <v>1.2791732567466267</v>
      </c>
      <c r="BC466" s="1">
        <f t="shared" si="288"/>
        <v>1.3380178693356408</v>
      </c>
      <c r="BD466" s="1">
        <f t="shared" si="289"/>
        <v>1.3564257435193081</v>
      </c>
      <c r="BE466" s="1">
        <f t="shared" si="265"/>
        <v>0.3955369691849393</v>
      </c>
      <c r="BF466" s="1">
        <f t="shared" si="266"/>
        <v>0.31031256570655347</v>
      </c>
      <c r="BG466" s="1">
        <f t="shared" si="267"/>
        <v>0.29447083092486803</v>
      </c>
      <c r="BH466" s="1">
        <f t="shared" si="268"/>
        <v>0.39073578002313963</v>
      </c>
      <c r="BI466" s="1">
        <f t="shared" si="269"/>
        <v>0.40871043316637856</v>
      </c>
      <c r="BJ466" s="1">
        <f t="shared" si="270"/>
        <v>0.41433329546418513</v>
      </c>
      <c r="BK466" s="1">
        <f t="shared" si="271"/>
        <v>0.49325619829335116</v>
      </c>
      <c r="BL466" s="2">
        <f t="shared" si="272"/>
        <v>1.74</v>
      </c>
      <c r="BM466" s="2">
        <f t="shared" si="273"/>
        <v>1.3650907662108926</v>
      </c>
      <c r="BN466" s="2">
        <f t="shared" si="274"/>
        <v>1.2954016583205898</v>
      </c>
      <c r="BO466" s="2">
        <f t="shared" si="275"/>
        <v>1.7188791698567489</v>
      </c>
      <c r="BP466" s="2">
        <f t="shared" si="276"/>
        <v>1.7979511628835556</v>
      </c>
      <c r="BQ466" s="2">
        <f t="shared" si="277"/>
        <v>1.8226866014402707</v>
      </c>
      <c r="BR466" s="2">
        <f t="shared" si="278"/>
        <v>2.1698750101640583</v>
      </c>
      <c r="BS466" s="1">
        <f t="shared" si="290"/>
        <v>5.6963338924511069</v>
      </c>
      <c r="BT466" s="1">
        <f t="shared" si="291"/>
        <v>4.4689728723213555</v>
      </c>
      <c r="BU466" s="1">
        <f t="shared" si="292"/>
        <v>4.2408277992120382</v>
      </c>
      <c r="BV466" s="1">
        <f t="shared" si="293"/>
        <v>5.6271894668294387</v>
      </c>
      <c r="BW466" s="1">
        <f t="shared" si="294"/>
        <v>5.8860518081065969</v>
      </c>
      <c r="BX466" s="1">
        <f t="shared" si="295"/>
        <v>5.9670295764946761</v>
      </c>
      <c r="BY466" s="1">
        <f t="shared" si="296"/>
        <v>7.1036394038966764</v>
      </c>
    </row>
    <row r="467" spans="1:77" x14ac:dyDescent="0.25">
      <c r="A467" s="1">
        <v>20100412</v>
      </c>
      <c r="B467" s="1">
        <v>2010</v>
      </c>
      <c r="C467" s="1">
        <v>4</v>
      </c>
      <c r="D467" s="1">
        <v>7.4009999999999998</v>
      </c>
      <c r="E467" s="1">
        <v>234.685</v>
      </c>
      <c r="F467" s="1">
        <f t="shared" si="279"/>
        <v>9.7328563200000016</v>
      </c>
      <c r="G467" s="1">
        <v>432.286</v>
      </c>
      <c r="H467" s="1">
        <v>2.6589999999999998</v>
      </c>
      <c r="I467" s="1">
        <v>394.26041670000001</v>
      </c>
      <c r="J467" s="1">
        <v>296.14074069999998</v>
      </c>
      <c r="K467" s="1">
        <f t="shared" si="280"/>
        <v>5.1096150004319996E-3</v>
      </c>
      <c r="L467" s="1">
        <f t="shared" si="281"/>
        <v>3.8379839994719992E-3</v>
      </c>
      <c r="M467" s="1">
        <f t="shared" si="260"/>
        <v>1.2716310009600004E-3</v>
      </c>
      <c r="N467" s="1">
        <f t="shared" si="261"/>
        <v>0.75112978162689592</v>
      </c>
      <c r="O467" s="1">
        <f t="shared" si="262"/>
        <v>7.3106382422475553</v>
      </c>
      <c r="P467" s="1">
        <f t="shared" si="263"/>
        <v>2.4222180777524462</v>
      </c>
      <c r="Q467" s="1">
        <v>48.197099999999999</v>
      </c>
      <c r="R467" s="1">
        <v>89.874200000000002</v>
      </c>
      <c r="S467" s="1">
        <v>0.34907399300000003</v>
      </c>
      <c r="T467" s="1">
        <v>2.2243499999999998</v>
      </c>
      <c r="U467" s="1">
        <v>0.53114722299999995</v>
      </c>
      <c r="V467" s="1">
        <v>7.3277778000000002E-2</v>
      </c>
      <c r="W467" s="1">
        <v>0.20991111100000001</v>
      </c>
      <c r="X467" s="1">
        <v>3.6822222000000002E-2</v>
      </c>
      <c r="Y467" s="1">
        <v>0.214855556</v>
      </c>
      <c r="Z467" s="1">
        <v>0.48248126400000002</v>
      </c>
      <c r="AA467" s="1">
        <v>-1.1640378999999999E-2</v>
      </c>
      <c r="AB467" s="1">
        <v>0.86666666699999995</v>
      </c>
      <c r="AC467" s="1">
        <v>0.430276767</v>
      </c>
      <c r="AD467" s="1">
        <v>0.29363447799999998</v>
      </c>
      <c r="AE467" s="1">
        <f t="shared" si="264"/>
        <v>0.20131457473928155</v>
      </c>
      <c r="AF467" s="1">
        <v>0.68212430599999996</v>
      </c>
      <c r="AG467" s="1">
        <v>0.77748293800000001</v>
      </c>
      <c r="AH467" s="1">
        <v>0.96618569600000004</v>
      </c>
      <c r="AI467" s="1">
        <v>1</v>
      </c>
      <c r="AJ467" s="1">
        <v>0.62952842099999995</v>
      </c>
      <c r="AK467" s="1">
        <v>1.0777893009999999</v>
      </c>
      <c r="AL467" s="1">
        <v>0.44477498799999998</v>
      </c>
      <c r="AM467" s="1">
        <v>0.34907399300000003</v>
      </c>
      <c r="AN467" s="1">
        <v>0.70636552162122301</v>
      </c>
      <c r="AO467" s="1">
        <v>0.24836077403777024</v>
      </c>
      <c r="AP467" s="1">
        <v>2.4172597292336038</v>
      </c>
      <c r="AQ467" s="1">
        <v>7.315596590766396</v>
      </c>
      <c r="AR467" s="1">
        <v>0.32556435424034841</v>
      </c>
      <c r="AS467" s="1">
        <v>0.55866666667499998</v>
      </c>
      <c r="AT467" s="1">
        <v>1.2996688423937</v>
      </c>
      <c r="AU467" s="1">
        <v>0.36933898421086853</v>
      </c>
      <c r="AV467" s="1">
        <v>0.49732768278913142</v>
      </c>
      <c r="AW467" s="1">
        <f t="shared" si="282"/>
        <v>0.65864869110065694</v>
      </c>
      <c r="AX467" s="1">
        <f t="shared" si="283"/>
        <v>3.9922723259839121</v>
      </c>
      <c r="AY467" s="1">
        <f t="shared" si="284"/>
        <v>2.2107586799827419</v>
      </c>
      <c r="AZ467" s="1">
        <f t="shared" si="285"/>
        <v>1.7146902802068997</v>
      </c>
      <c r="BA467" s="1">
        <f t="shared" si="286"/>
        <v>1.595054413663122</v>
      </c>
      <c r="BB467" s="1">
        <f t="shared" si="287"/>
        <v>2.2544398687955964</v>
      </c>
      <c r="BC467" s="1">
        <f t="shared" si="288"/>
        <v>2.2840407738154132</v>
      </c>
      <c r="BD467" s="1">
        <f t="shared" si="289"/>
        <v>2.3330801269202315</v>
      </c>
      <c r="BE467" s="1">
        <f t="shared" si="265"/>
        <v>0.52790178422724543</v>
      </c>
      <c r="BF467" s="1">
        <f t="shared" si="266"/>
        <v>0.40944679603176048</v>
      </c>
      <c r="BG467" s="1">
        <f t="shared" si="267"/>
        <v>0.38087923324081585</v>
      </c>
      <c r="BH467" s="1">
        <f t="shared" si="268"/>
        <v>0.53833231096011025</v>
      </c>
      <c r="BI467" s="1">
        <f t="shared" si="269"/>
        <v>0.5454006403604158</v>
      </c>
      <c r="BJ467" s="1">
        <f t="shared" si="270"/>
        <v>0.55711063034520492</v>
      </c>
      <c r="BK467" s="1">
        <f t="shared" si="271"/>
        <v>0.53114722306780215</v>
      </c>
      <c r="BL467" s="2">
        <f t="shared" si="272"/>
        <v>1.74</v>
      </c>
      <c r="BM467" s="2">
        <f t="shared" si="273"/>
        <v>1.3495643439397449</v>
      </c>
      <c r="BN467" s="2">
        <f t="shared" si="274"/>
        <v>1.2554037240263141</v>
      </c>
      <c r="BO467" s="2">
        <f t="shared" si="275"/>
        <v>1.7743797218676802</v>
      </c>
      <c r="BP467" s="2">
        <f t="shared" si="276"/>
        <v>1.7976774138323608</v>
      </c>
      <c r="BQ467" s="2">
        <f t="shared" si="277"/>
        <v>1.8362743331501445</v>
      </c>
      <c r="BR467" s="2">
        <f t="shared" si="278"/>
        <v>1.7506971860131804</v>
      </c>
      <c r="BS467" s="1">
        <f t="shared" si="290"/>
        <v>7.2868101948185053</v>
      </c>
      <c r="BT467" s="1">
        <f t="shared" si="291"/>
        <v>5.6517351838986674</v>
      </c>
      <c r="BU467" s="1">
        <f t="shared" si="292"/>
        <v>5.2574072729011849</v>
      </c>
      <c r="BV467" s="1">
        <f t="shared" si="293"/>
        <v>7.4307863487268033</v>
      </c>
      <c r="BW467" s="1">
        <f t="shared" si="294"/>
        <v>7.5283529345451781</v>
      </c>
      <c r="BX467" s="1">
        <f t="shared" si="295"/>
        <v>7.6899899605069111</v>
      </c>
      <c r="BY467" s="1">
        <f t="shared" si="296"/>
        <v>7.3316081052189155</v>
      </c>
    </row>
    <row r="468" spans="1:77" x14ac:dyDescent="0.25">
      <c r="A468" s="1">
        <v>20050427</v>
      </c>
      <c r="B468" s="1">
        <v>2005</v>
      </c>
      <c r="C468" s="1">
        <v>4</v>
      </c>
      <c r="D468" s="1">
        <v>-2.5379999999999998</v>
      </c>
      <c r="E468" s="1">
        <v>237.67500000000001</v>
      </c>
      <c r="F468" s="1">
        <f t="shared" si="279"/>
        <v>9.8568576000000014</v>
      </c>
      <c r="G468" s="1">
        <v>432.286</v>
      </c>
      <c r="H468" s="1">
        <v>2.145</v>
      </c>
      <c r="I468" s="1">
        <v>475.9866667</v>
      </c>
      <c r="J468" s="1">
        <v>356.89745160000001</v>
      </c>
      <c r="K468" s="1">
        <f t="shared" si="280"/>
        <v>6.1687872004319994E-3</v>
      </c>
      <c r="L468" s="1">
        <f t="shared" si="281"/>
        <v>4.6253909727360003E-3</v>
      </c>
      <c r="M468" s="1">
        <f t="shared" si="260"/>
        <v>1.543396227695999E-3</v>
      </c>
      <c r="N468" s="1">
        <f t="shared" si="261"/>
        <v>0.74980556508937191</v>
      </c>
      <c r="O468" s="1">
        <f t="shared" si="262"/>
        <v>7.3907266827734714</v>
      </c>
      <c r="P468" s="1">
        <f t="shared" si="263"/>
        <v>2.46613091722653</v>
      </c>
      <c r="Q468" s="1">
        <v>14.1876</v>
      </c>
      <c r="R468" s="1">
        <v>184.84299999999999</v>
      </c>
      <c r="S468" s="1">
        <v>7.1283510999999994E-2</v>
      </c>
      <c r="T468" s="1">
        <v>0.37068200000000001</v>
      </c>
      <c r="U468" s="1">
        <v>0.12045394299999999</v>
      </c>
      <c r="V468" s="1">
        <v>6.5266667E-2</v>
      </c>
      <c r="W468" s="1">
        <v>0.14776666699999999</v>
      </c>
      <c r="X468" s="1">
        <v>3.0788889E-2</v>
      </c>
      <c r="Y468" s="1">
        <v>0.24042222199999999</v>
      </c>
      <c r="Z468" s="1">
        <v>0.38726333800000001</v>
      </c>
      <c r="AA468" s="1">
        <v>-0.23868677799999999</v>
      </c>
      <c r="AB468" s="1">
        <v>0.65555555600000004</v>
      </c>
      <c r="AC468" s="1">
        <v>0.31220653900000001</v>
      </c>
      <c r="AD468" s="1">
        <v>0.39197071300000003</v>
      </c>
      <c r="AE468" s="1">
        <f t="shared" si="264"/>
        <v>0.31526154461181927</v>
      </c>
      <c r="AF468" s="1">
        <v>0.28058306300000002</v>
      </c>
      <c r="AG468" s="1">
        <v>0.24298565499999999</v>
      </c>
      <c r="AH468" s="1">
        <v>0.34265997500000001</v>
      </c>
      <c r="AI468" s="1">
        <v>1</v>
      </c>
      <c r="AJ468" s="1">
        <v>0.48491287999999999</v>
      </c>
      <c r="AK468" s="1">
        <v>1.0956633730000001</v>
      </c>
      <c r="AL468" s="1">
        <v>0</v>
      </c>
      <c r="AM468" s="1">
        <v>7.1283510999999994E-2</v>
      </c>
      <c r="AN468" s="1">
        <v>0.60802928671199863</v>
      </c>
      <c r="AO468" s="1">
        <v>0.35346363516053569</v>
      </c>
      <c r="AP468" s="1">
        <v>3.4840407185557534</v>
      </c>
      <c r="AQ468" s="1">
        <v>6.3728168814442459</v>
      </c>
      <c r="AR468" s="1">
        <v>0.27735756746878709</v>
      </c>
      <c r="AS468" s="1">
        <v>0.55338888890000004</v>
      </c>
      <c r="AT468" s="1">
        <v>2.1691702880159802</v>
      </c>
      <c r="AU468" s="1">
        <v>0.34330716877111572</v>
      </c>
      <c r="AV468" s="1">
        <v>0.31224838722888432</v>
      </c>
      <c r="AW468" s="1">
        <f t="shared" si="282"/>
        <v>0.58457130283875736</v>
      </c>
      <c r="AX468" s="1">
        <f t="shared" si="283"/>
        <v>3.4793006595649385</v>
      </c>
      <c r="AY468" s="1">
        <f t="shared" si="284"/>
        <v>0</v>
      </c>
      <c r="AZ468" s="1">
        <f t="shared" si="285"/>
        <v>0</v>
      </c>
      <c r="BA468" s="1">
        <f t="shared" si="286"/>
        <v>0</v>
      </c>
      <c r="BB468" s="1">
        <f t="shared" si="287"/>
        <v>0</v>
      </c>
      <c r="BC468" s="1">
        <f t="shared" si="288"/>
        <v>0</v>
      </c>
      <c r="BD468" s="1">
        <f t="shared" si="289"/>
        <v>0</v>
      </c>
      <c r="BE468" s="1">
        <f t="shared" si="265"/>
        <v>0</v>
      </c>
      <c r="BF468" s="1">
        <f t="shared" si="266"/>
        <v>0</v>
      </c>
      <c r="BG468" s="1">
        <f t="shared" si="267"/>
        <v>0</v>
      </c>
      <c r="BH468" s="1">
        <f t="shared" si="268"/>
        <v>0</v>
      </c>
      <c r="BI468" s="1">
        <f t="shared" si="269"/>
        <v>0</v>
      </c>
      <c r="BJ468" s="1">
        <f t="shared" si="270"/>
        <v>0</v>
      </c>
      <c r="BK468" s="1">
        <f t="shared" si="271"/>
        <v>0.12045394279686222</v>
      </c>
      <c r="BL468" s="2" t="e">
        <f t="shared" si="272"/>
        <v>#DIV/0!</v>
      </c>
      <c r="BM468" s="2" t="e">
        <f t="shared" si="273"/>
        <v>#DIV/0!</v>
      </c>
      <c r="BN468" s="2" t="e">
        <f t="shared" si="274"/>
        <v>#DIV/0!</v>
      </c>
      <c r="BO468" s="2" t="e">
        <f t="shared" si="275"/>
        <v>#DIV/0!</v>
      </c>
      <c r="BP468" s="2" t="e">
        <f t="shared" si="276"/>
        <v>#DIV/0!</v>
      </c>
      <c r="BQ468" s="2" t="e">
        <f t="shared" si="277"/>
        <v>#DIV/0!</v>
      </c>
      <c r="BR468" s="2" t="e">
        <f t="shared" si="278"/>
        <v>#DIV/0!</v>
      </c>
      <c r="BS468" s="1" t="e">
        <f t="shared" si="290"/>
        <v>#DIV/0!</v>
      </c>
      <c r="BT468" s="1" t="e">
        <f t="shared" si="291"/>
        <v>#DIV/0!</v>
      </c>
      <c r="BU468" s="1" t="e">
        <f t="shared" si="292"/>
        <v>#DIV/0!</v>
      </c>
      <c r="BV468" s="1" t="e">
        <f t="shared" si="293"/>
        <v>#DIV/0!</v>
      </c>
      <c r="BW468" s="1" t="e">
        <f t="shared" si="294"/>
        <v>#DIV/0!</v>
      </c>
      <c r="BX468" s="1" t="e">
        <f t="shared" si="295"/>
        <v>#DIV/0!</v>
      </c>
      <c r="BY468" s="1" t="e">
        <f t="shared" si="296"/>
        <v>#DIV/0!</v>
      </c>
    </row>
    <row r="469" spans="1:77" x14ac:dyDescent="0.25">
      <c r="A469" s="1">
        <v>20091107</v>
      </c>
      <c r="B469" s="1">
        <v>2009</v>
      </c>
      <c r="C469" s="1">
        <v>11</v>
      </c>
      <c r="D469" s="1">
        <v>11.317</v>
      </c>
      <c r="E469" s="1">
        <v>57.146000000000001</v>
      </c>
      <c r="F469" s="1">
        <f t="shared" si="279"/>
        <v>2.3699589120000004</v>
      </c>
      <c r="G469" s="1">
        <v>432.286</v>
      </c>
      <c r="H469" s="1">
        <v>4.1539999999999999</v>
      </c>
      <c r="I469" s="1">
        <v>117.2302083</v>
      </c>
      <c r="J469" s="1">
        <v>87.742520830000004</v>
      </c>
      <c r="K469" s="1">
        <f t="shared" si="280"/>
        <v>1.5193034995679999E-3</v>
      </c>
      <c r="L469" s="1">
        <f t="shared" si="281"/>
        <v>1.1371430699567999E-3</v>
      </c>
      <c r="M469" s="1">
        <f t="shared" si="260"/>
        <v>3.8216042961120001E-4</v>
      </c>
      <c r="N469" s="1">
        <f t="shared" si="261"/>
        <v>0.74846340463254135</v>
      </c>
      <c r="O469" s="1">
        <f t="shared" si="262"/>
        <v>1.7738275161147539</v>
      </c>
      <c r="P469" s="1">
        <f t="shared" si="263"/>
        <v>0.59613139588524655</v>
      </c>
      <c r="Q469" s="1">
        <v>5.03017</v>
      </c>
      <c r="R469" s="1">
        <v>-5.1147099999999996</v>
      </c>
      <c r="S469" s="1">
        <v>-59.500473149999998</v>
      </c>
      <c r="T469" s="1">
        <v>0.27463500000000002</v>
      </c>
      <c r="U469" s="1">
        <v>0.20796283600000001</v>
      </c>
      <c r="V469" s="1">
        <v>3.0766667000000001E-2</v>
      </c>
      <c r="W469" s="1">
        <v>0.117455556</v>
      </c>
      <c r="X469" s="1">
        <v>1.8433333E-2</v>
      </c>
      <c r="Y469" s="1">
        <v>9.8155556000000005E-2</v>
      </c>
      <c r="Z469" s="1">
        <v>0.58485756899999997</v>
      </c>
      <c r="AA469" s="1">
        <v>8.9513012000000003E-2</v>
      </c>
      <c r="AB469" s="1">
        <v>0.5</v>
      </c>
      <c r="AC469" s="1">
        <v>0.55722338599999999</v>
      </c>
      <c r="AD469" s="1">
        <v>0.67303665199999996</v>
      </c>
      <c r="AE469" s="1">
        <f t="shared" si="264"/>
        <v>0.64094629432213202</v>
      </c>
      <c r="AF469" s="1">
        <v>0.82260382200000004</v>
      </c>
      <c r="AG469" s="1">
        <v>0.97114070399999997</v>
      </c>
      <c r="AH469" s="1">
        <v>1.2118569640000001</v>
      </c>
      <c r="AI469" s="1">
        <v>1</v>
      </c>
      <c r="AJ469" s="1">
        <v>0.69395733199999998</v>
      </c>
      <c r="AK469" s="1">
        <v>1.0274417760000001</v>
      </c>
      <c r="AL469" s="1">
        <v>0</v>
      </c>
      <c r="AM469" s="1">
        <v>0</v>
      </c>
      <c r="AN469" s="1">
        <v>0.3269633477897676</v>
      </c>
      <c r="AO469" s="1">
        <v>0.8475905544249932</v>
      </c>
      <c r="AP469" s="1">
        <v>2.0087547881865335</v>
      </c>
      <c r="AQ469" s="1">
        <v>0.36120412381346645</v>
      </c>
      <c r="AR469" s="1">
        <v>1.8689739007835247E-2</v>
      </c>
      <c r="AS469" s="1">
        <v>0.54949999999999999</v>
      </c>
      <c r="AT469" s="1">
        <v>1.3959117399128307</v>
      </c>
      <c r="AU469" s="1">
        <v>0.20220531402923769</v>
      </c>
      <c r="AV469" s="1">
        <v>0.29779468597076231</v>
      </c>
      <c r="AW469" s="1">
        <f t="shared" si="282"/>
        <v>0.30386617916659792</v>
      </c>
      <c r="AX469" s="1">
        <f t="shared" si="283"/>
        <v>0.30102278628244605</v>
      </c>
      <c r="AY469" s="1">
        <f t="shared" si="284"/>
        <v>0</v>
      </c>
      <c r="AZ469" s="1">
        <f t="shared" si="285"/>
        <v>0</v>
      </c>
      <c r="BA469" s="1">
        <f t="shared" si="286"/>
        <v>0</v>
      </c>
      <c r="BB469" s="1">
        <f t="shared" si="287"/>
        <v>0</v>
      </c>
      <c r="BC469" s="1">
        <f t="shared" si="288"/>
        <v>0</v>
      </c>
      <c r="BD469" s="1">
        <f t="shared" si="289"/>
        <v>0</v>
      </c>
      <c r="BE469" s="1">
        <f t="shared" si="265"/>
        <v>0</v>
      </c>
      <c r="BF469" s="1">
        <f t="shared" si="266"/>
        <v>0</v>
      </c>
      <c r="BG469" s="1">
        <f t="shared" si="267"/>
        <v>0</v>
      </c>
      <c r="BH469" s="1">
        <f t="shared" si="268"/>
        <v>0</v>
      </c>
      <c r="BI469" s="1">
        <f t="shared" si="269"/>
        <v>0</v>
      </c>
      <c r="BJ469" s="1">
        <f t="shared" si="270"/>
        <v>0</v>
      </c>
      <c r="BK469" s="1">
        <f t="shared" si="271"/>
        <v>0.20796283636901478</v>
      </c>
      <c r="BL469" s="2" t="e">
        <f t="shared" si="272"/>
        <v>#DIV/0!</v>
      </c>
      <c r="BM469" s="2" t="e">
        <f t="shared" si="273"/>
        <v>#DIV/0!</v>
      </c>
      <c r="BN469" s="2" t="e">
        <f t="shared" si="274"/>
        <v>#DIV/0!</v>
      </c>
      <c r="BO469" s="2" t="e">
        <f t="shared" si="275"/>
        <v>#DIV/0!</v>
      </c>
      <c r="BP469" s="2" t="e">
        <f t="shared" si="276"/>
        <v>#DIV/0!</v>
      </c>
      <c r="BQ469" s="2" t="e">
        <f t="shared" si="277"/>
        <v>#DIV/0!</v>
      </c>
      <c r="BR469" s="2" t="e">
        <f t="shared" si="278"/>
        <v>#DIV/0!</v>
      </c>
      <c r="BS469" s="1" t="e">
        <f t="shared" si="290"/>
        <v>#DIV/0!</v>
      </c>
      <c r="BT469" s="1" t="e">
        <f t="shared" si="291"/>
        <v>#DIV/0!</v>
      </c>
      <c r="BU469" s="1" t="e">
        <f t="shared" si="292"/>
        <v>#DIV/0!</v>
      </c>
      <c r="BV469" s="1" t="e">
        <f t="shared" si="293"/>
        <v>#DIV/0!</v>
      </c>
      <c r="BW469" s="1" t="e">
        <f t="shared" si="294"/>
        <v>#DIV/0!</v>
      </c>
      <c r="BX469" s="1" t="e">
        <f t="shared" si="295"/>
        <v>#DIV/0!</v>
      </c>
      <c r="BY469" s="1" t="e">
        <f t="shared" si="296"/>
        <v>#DIV/0!</v>
      </c>
    </row>
    <row r="470" spans="1:77" x14ac:dyDescent="0.25">
      <c r="A470" s="1">
        <v>20130410</v>
      </c>
      <c r="B470" s="1">
        <v>2013</v>
      </c>
      <c r="C470" s="1">
        <v>4</v>
      </c>
      <c r="D470" s="1">
        <v>22.116</v>
      </c>
      <c r="E470" s="1">
        <v>146.59299999999999</v>
      </c>
      <c r="F470" s="1">
        <f t="shared" si="279"/>
        <v>6.0795048960000004</v>
      </c>
      <c r="G470" s="1">
        <v>432.286</v>
      </c>
      <c r="H470" s="1">
        <v>7.9390000000000001</v>
      </c>
      <c r="I470" s="1">
        <v>311.93483329999998</v>
      </c>
      <c r="J470" s="1">
        <v>233.4591667</v>
      </c>
      <c r="K470" s="1">
        <f t="shared" si="280"/>
        <v>4.042675439568E-3</v>
      </c>
      <c r="L470" s="1">
        <f t="shared" si="281"/>
        <v>3.0256308004319998E-3</v>
      </c>
      <c r="M470" s="1">
        <f t="shared" si="260"/>
        <v>1.0170446391360001E-3</v>
      </c>
      <c r="N470" s="1">
        <f t="shared" si="261"/>
        <v>0.74842288124799816</v>
      </c>
      <c r="O470" s="1">
        <f t="shared" si="262"/>
        <v>4.5500405708256322</v>
      </c>
      <c r="P470" s="1">
        <f t="shared" si="263"/>
        <v>1.5294643251743683</v>
      </c>
      <c r="Q470" s="1">
        <v>19.931699999999999</v>
      </c>
      <c r="R470" s="1">
        <v>45.7455</v>
      </c>
      <c r="S470" s="1">
        <v>0.30347974599999999</v>
      </c>
      <c r="T470" s="1">
        <v>0.32866099999999998</v>
      </c>
      <c r="U470" s="1">
        <v>0.16663164699999999</v>
      </c>
      <c r="V470" s="1">
        <v>7.4244444000000007E-2</v>
      </c>
      <c r="W470" s="1">
        <v>0.172055556</v>
      </c>
      <c r="X470" s="1">
        <v>3.2677777999999998E-2</v>
      </c>
      <c r="Y470" s="1">
        <v>0.26206666699999998</v>
      </c>
      <c r="Z470" s="1">
        <v>0.39712185100000003</v>
      </c>
      <c r="AA470" s="1">
        <v>-0.20734048199999999</v>
      </c>
      <c r="AB470" s="1">
        <v>0.64444444400000001</v>
      </c>
      <c r="AC470" s="1">
        <v>0.324431095</v>
      </c>
      <c r="AD470" s="1">
        <v>0.62829787299999995</v>
      </c>
      <c r="AE470" s="1">
        <f t="shared" si="264"/>
        <v>0.58910529895712627</v>
      </c>
      <c r="AF470" s="1">
        <v>0.94033602199999999</v>
      </c>
      <c r="AG470" s="1">
        <v>1.7607285429999999</v>
      </c>
      <c r="AH470" s="1">
        <v>1.889335006</v>
      </c>
      <c r="AI470" s="1">
        <v>0.92221621600000003</v>
      </c>
      <c r="AJ470" s="1">
        <v>0.50487867399999997</v>
      </c>
      <c r="AK470" s="1">
        <v>0.91023907000000004</v>
      </c>
      <c r="AL470" s="1">
        <v>0.36335668900000001</v>
      </c>
      <c r="AM470" s="1">
        <v>0.30347974599999999</v>
      </c>
      <c r="AN470" s="1">
        <v>0.37170212712008377</v>
      </c>
      <c r="AO470" s="1">
        <v>0.7663932051667417</v>
      </c>
      <c r="AP470" s="1">
        <v>4.6592912430723388</v>
      </c>
      <c r="AQ470" s="1">
        <v>1.4202136529276617</v>
      </c>
      <c r="AR470" s="1">
        <v>6.1719165205409543E-2</v>
      </c>
      <c r="AS470" s="1">
        <v>0.5531111111</v>
      </c>
      <c r="AT470" s="1">
        <v>2.9235911904952214</v>
      </c>
      <c r="AU470" s="1">
        <v>0.34088313112695834</v>
      </c>
      <c r="AV470" s="1">
        <v>0.30356131287304167</v>
      </c>
      <c r="AW470" s="1">
        <f t="shared" si="282"/>
        <v>0.68578702005653647</v>
      </c>
      <c r="AX470" s="1">
        <f t="shared" si="283"/>
        <v>1.3977852131301369</v>
      </c>
      <c r="AY470" s="1">
        <f t="shared" si="284"/>
        <v>1.1726169454672299</v>
      </c>
      <c r="AZ470" s="1">
        <f t="shared" si="285"/>
        <v>1.2204889013634519</v>
      </c>
      <c r="BA470" s="1">
        <f t="shared" si="286"/>
        <v>1.069072553636766</v>
      </c>
      <c r="BB470" s="1">
        <f t="shared" si="287"/>
        <v>1.1373763510605879</v>
      </c>
      <c r="BC470" s="1">
        <f t="shared" si="288"/>
        <v>1.2070829354791408</v>
      </c>
      <c r="BD470" s="1">
        <f t="shared" si="289"/>
        <v>1.3208966484808895</v>
      </c>
      <c r="BE470" s="1">
        <f t="shared" si="265"/>
        <v>0.59451864729235104</v>
      </c>
      <c r="BF470" s="1">
        <f t="shared" si="266"/>
        <v>0.61878980470029787</v>
      </c>
      <c r="BG470" s="1">
        <f t="shared" si="267"/>
        <v>0.54202147675109791</v>
      </c>
      <c r="BH470" s="1">
        <f t="shared" si="268"/>
        <v>0.57665161015170396</v>
      </c>
      <c r="BI470" s="1">
        <f t="shared" si="269"/>
        <v>0.61199295877887694</v>
      </c>
      <c r="BJ470" s="1">
        <f t="shared" si="270"/>
        <v>0.66969669140757315</v>
      </c>
      <c r="BK470" s="1">
        <f t="shared" si="271"/>
        <v>0.16663164718287105</v>
      </c>
      <c r="BL470" s="2">
        <f t="shared" si="272"/>
        <v>1.74</v>
      </c>
      <c r="BM470" s="2">
        <f t="shared" si="273"/>
        <v>1.8110353057589803</v>
      </c>
      <c r="BN470" s="2">
        <f t="shared" si="274"/>
        <v>1.5863545640531238</v>
      </c>
      <c r="BO470" s="2">
        <f t="shared" si="275"/>
        <v>1.6877078729720008</v>
      </c>
      <c r="BP470" s="2">
        <f t="shared" si="276"/>
        <v>1.7911427221417389</v>
      </c>
      <c r="BQ470" s="2">
        <f t="shared" si="277"/>
        <v>1.9600263984254165</v>
      </c>
      <c r="BR470" s="2">
        <f t="shared" si="278"/>
        <v>0.48768708503708175</v>
      </c>
      <c r="BS470" s="1">
        <f t="shared" si="290"/>
        <v>3.4319419490128262</v>
      </c>
      <c r="BT470" s="1">
        <f t="shared" si="291"/>
        <v>3.5720505959640887</v>
      </c>
      <c r="BU470" s="1">
        <f t="shared" si="292"/>
        <v>3.128894697920614</v>
      </c>
      <c r="BV470" s="1">
        <f t="shared" si="293"/>
        <v>3.3288019809952978</v>
      </c>
      <c r="BW470" s="1">
        <f t="shared" si="294"/>
        <v>3.5328148533260104</v>
      </c>
      <c r="BX470" s="1">
        <f t="shared" si="295"/>
        <v>3.8659177114532839</v>
      </c>
      <c r="BY470" s="1">
        <f t="shared" si="296"/>
        <v>0.96190446271870467</v>
      </c>
    </row>
    <row r="471" spans="1:77" x14ac:dyDescent="0.25">
      <c r="A471" s="1">
        <v>20040517</v>
      </c>
      <c r="B471" s="1">
        <v>2004</v>
      </c>
      <c r="C471" s="1">
        <v>5</v>
      </c>
      <c r="D471" s="1">
        <v>16.079000000000001</v>
      </c>
      <c r="E471" s="1">
        <v>182.70400000000001</v>
      </c>
      <c r="F471" s="1">
        <f t="shared" si="279"/>
        <v>7.5771002880000005</v>
      </c>
      <c r="G471" s="1">
        <v>432.286</v>
      </c>
      <c r="H471" s="1">
        <v>4.9829999999999997</v>
      </c>
      <c r="I471" s="1">
        <v>351.35374999999999</v>
      </c>
      <c r="J471" s="1">
        <v>262.84179169999999</v>
      </c>
      <c r="K471" s="1">
        <f t="shared" si="280"/>
        <v>4.5535445999999999E-3</v>
      </c>
      <c r="L471" s="1">
        <f t="shared" si="281"/>
        <v>3.4064296204319999E-3</v>
      </c>
      <c r="M471" s="1">
        <f t="shared" si="260"/>
        <v>1.1471149795679999E-3</v>
      </c>
      <c r="N471" s="1">
        <f t="shared" si="261"/>
        <v>0.74808306927135404</v>
      </c>
      <c r="O471" s="1">
        <f t="shared" si="262"/>
        <v>5.6683004396239012</v>
      </c>
      <c r="P471" s="1">
        <f t="shared" si="263"/>
        <v>1.9087998483760993</v>
      </c>
      <c r="Q471" s="1">
        <v>31.995899999999999</v>
      </c>
      <c r="R471" s="1">
        <v>41.3399</v>
      </c>
      <c r="S471" s="1">
        <v>0.43629305200000001</v>
      </c>
      <c r="T471" s="1">
        <v>3.0308899999999999</v>
      </c>
      <c r="U471" s="1">
        <v>0.830865191</v>
      </c>
      <c r="V471" s="1">
        <v>7.2900000000000006E-2</v>
      </c>
      <c r="W471" s="1">
        <v>0.23323333299999999</v>
      </c>
      <c r="X471" s="1">
        <v>4.0022222000000003E-2</v>
      </c>
      <c r="Y471" s="1">
        <v>0.26400000000000001</v>
      </c>
      <c r="Z471" s="1">
        <v>0.52373693300000002</v>
      </c>
      <c r="AA471" s="1">
        <v>-6.1875712999999999E-2</v>
      </c>
      <c r="AB471" s="1">
        <v>1.233333333</v>
      </c>
      <c r="AC471" s="1">
        <v>0.481433797</v>
      </c>
      <c r="AD471" s="1">
        <v>0.60287264399999996</v>
      </c>
      <c r="AE471" s="1">
        <f t="shared" si="264"/>
        <v>0.55964385168018538</v>
      </c>
      <c r="AF471" s="1">
        <v>0.95883210699999999</v>
      </c>
      <c r="AG471" s="1">
        <v>1.1745362239999999</v>
      </c>
      <c r="AH471" s="1">
        <v>1.510602258</v>
      </c>
      <c r="AI471" s="1">
        <v>1</v>
      </c>
      <c r="AJ471" s="1">
        <v>0.59753139300000002</v>
      </c>
      <c r="AK471" s="1">
        <v>1.0005441479999999</v>
      </c>
      <c r="AL471" s="1">
        <v>0.60052330700000001</v>
      </c>
      <c r="AM471" s="1">
        <v>0.43629305200000001</v>
      </c>
      <c r="AN471" s="1">
        <v>0.39712735619392087</v>
      </c>
      <c r="AO471" s="1">
        <v>0.71808224930955067</v>
      </c>
      <c r="AP471" s="1">
        <v>5.4409812180510837</v>
      </c>
      <c r="AQ471" s="1">
        <v>2.1361190699489159</v>
      </c>
      <c r="AR471" s="1">
        <v>8.3444553329109286E-2</v>
      </c>
      <c r="AS471" s="1">
        <v>0.56783333332500008</v>
      </c>
      <c r="AT471" s="1">
        <v>2.2822456339426469</v>
      </c>
      <c r="AU471" s="1">
        <v>0.51769434998082331</v>
      </c>
      <c r="AV471" s="1">
        <v>0.71563898301917672</v>
      </c>
      <c r="AW471" s="1">
        <f t="shared" si="282"/>
        <v>1.5519038127201241</v>
      </c>
      <c r="AX471" s="1">
        <f t="shared" si="283"/>
        <v>2.5564215851550962</v>
      </c>
      <c r="AY471" s="1">
        <f t="shared" si="284"/>
        <v>3.6547804594887152</v>
      </c>
      <c r="AZ471" s="1">
        <f t="shared" si="285"/>
        <v>3.7303465815925438</v>
      </c>
      <c r="BA471" s="1">
        <f t="shared" si="286"/>
        <v>3.7800451529463346</v>
      </c>
      <c r="BB471" s="1">
        <f t="shared" si="287"/>
        <v>3.7782766447917124</v>
      </c>
      <c r="BC471" s="1">
        <f t="shared" si="288"/>
        <v>3.7604698434641302</v>
      </c>
      <c r="BD471" s="1">
        <f t="shared" si="289"/>
        <v>4.5124345314757974</v>
      </c>
      <c r="BE471" s="1">
        <f t="shared" si="265"/>
        <v>1.0018937882909471</v>
      </c>
      <c r="BF471" s="1">
        <f t="shared" si="266"/>
        <v>1.0226089117245589</v>
      </c>
      <c r="BG471" s="1">
        <f t="shared" si="267"/>
        <v>1.0362329010388891</v>
      </c>
      <c r="BH471" s="1">
        <f t="shared" si="268"/>
        <v>1.0357480956301108</v>
      </c>
      <c r="BI471" s="1">
        <f t="shared" si="269"/>
        <v>1.0308666742048875</v>
      </c>
      <c r="BJ471" s="1">
        <f t="shared" si="270"/>
        <v>1.2370045690207159</v>
      </c>
      <c r="BK471" s="1">
        <f t="shared" si="271"/>
        <v>0.83086519085142463</v>
      </c>
      <c r="BL471" s="2">
        <f t="shared" si="272"/>
        <v>1.7400000000000002</v>
      </c>
      <c r="BM471" s="2">
        <f t="shared" si="273"/>
        <v>1.7759761834994203</v>
      </c>
      <c r="BN471" s="2">
        <f t="shared" si="274"/>
        <v>1.7996371161092255</v>
      </c>
      <c r="BO471" s="2">
        <f t="shared" si="275"/>
        <v>1.798795149205016</v>
      </c>
      <c r="BP471" s="2">
        <f t="shared" si="276"/>
        <v>1.7903175307397123</v>
      </c>
      <c r="BQ471" s="2">
        <f t="shared" si="277"/>
        <v>2.1483194878048275</v>
      </c>
      <c r="BR471" s="2">
        <f t="shared" si="278"/>
        <v>1.4429727471886971</v>
      </c>
      <c r="BS471" s="1">
        <f t="shared" si="290"/>
        <v>6.3472975617088432</v>
      </c>
      <c r="BT471" s="1">
        <f t="shared" si="291"/>
        <v>6.4785340799878437</v>
      </c>
      <c r="BU471" s="1">
        <f t="shared" si="292"/>
        <v>6.5648461373797833</v>
      </c>
      <c r="BV471" s="1">
        <f t="shared" si="293"/>
        <v>6.5617747497486736</v>
      </c>
      <c r="BW471" s="1">
        <f t="shared" si="294"/>
        <v>6.5308494813498683</v>
      </c>
      <c r="BX471" s="1">
        <f t="shared" si="295"/>
        <v>7.8367948544340065</v>
      </c>
      <c r="BY471" s="1">
        <f t="shared" si="296"/>
        <v>5.2637801148523726</v>
      </c>
    </row>
    <row r="472" spans="1:77" x14ac:dyDescent="0.25">
      <c r="A472" s="1">
        <v>20080511</v>
      </c>
      <c r="B472" s="1">
        <v>2008</v>
      </c>
      <c r="C472" s="1">
        <v>5</v>
      </c>
      <c r="D472" s="1">
        <v>10.065</v>
      </c>
      <c r="E472" s="1">
        <v>167.971</v>
      </c>
      <c r="F472" s="1">
        <f t="shared" si="279"/>
        <v>6.9660933119999999</v>
      </c>
      <c r="G472" s="1">
        <v>432.286</v>
      </c>
      <c r="H472" s="1">
        <v>5.0579999999999998</v>
      </c>
      <c r="I472" s="1">
        <v>373.78158330000002</v>
      </c>
      <c r="J472" s="1">
        <v>279.25095829999998</v>
      </c>
      <c r="K472" s="1">
        <f t="shared" si="280"/>
        <v>4.844209319568E-3</v>
      </c>
      <c r="L472" s="1">
        <f t="shared" si="281"/>
        <v>3.6190924195679997E-3</v>
      </c>
      <c r="M472" s="1">
        <f t="shared" si="260"/>
        <v>1.2251169000000004E-3</v>
      </c>
      <c r="N472" s="1">
        <f t="shared" si="261"/>
        <v>0.74709662213579686</v>
      </c>
      <c r="O472" s="1">
        <f t="shared" si="262"/>
        <v>5.2043447828779659</v>
      </c>
      <c r="P472" s="1">
        <f t="shared" si="263"/>
        <v>1.7617485291220341</v>
      </c>
      <c r="Q472" s="1">
        <v>33.023400000000002</v>
      </c>
      <c r="R472" s="1">
        <v>53.125</v>
      </c>
      <c r="S472" s="1">
        <v>0.38333155299999999</v>
      </c>
      <c r="T472" s="1">
        <v>2.6052399999999998</v>
      </c>
      <c r="U472" s="1">
        <v>0.909169279</v>
      </c>
      <c r="V472" s="1">
        <v>8.8533333000000006E-2</v>
      </c>
      <c r="W472" s="1">
        <v>0.243811111</v>
      </c>
      <c r="X472" s="1">
        <v>4.7933333000000002E-2</v>
      </c>
      <c r="Y472" s="1">
        <v>0.26578888899999997</v>
      </c>
      <c r="Z472" s="1">
        <v>0.46721941900000002</v>
      </c>
      <c r="AA472" s="1">
        <v>-4.3127508000000002E-2</v>
      </c>
      <c r="AB472" s="1">
        <v>1.111111111</v>
      </c>
      <c r="AC472" s="1">
        <v>0.41135208000000001</v>
      </c>
      <c r="AD472" s="1">
        <v>0.62630925599999998</v>
      </c>
      <c r="AE472" s="1">
        <f t="shared" si="264"/>
        <v>0.58680099188876012</v>
      </c>
      <c r="AF472" s="1">
        <v>0.77954648199999999</v>
      </c>
      <c r="AG472" s="1">
        <v>0.91426829600000004</v>
      </c>
      <c r="AH472" s="1">
        <v>1.1333124219999999</v>
      </c>
      <c r="AI472" s="1">
        <v>1</v>
      </c>
      <c r="AJ472" s="1">
        <v>0.60947292500000005</v>
      </c>
      <c r="AK472" s="1">
        <v>0.99814572099999999</v>
      </c>
      <c r="AL472" s="1">
        <v>0.50594920200000004</v>
      </c>
      <c r="AM472" s="1">
        <v>0.38333155299999999</v>
      </c>
      <c r="AN472" s="1">
        <v>0.37369074421791709</v>
      </c>
      <c r="AO472" s="1">
        <v>0.76265255200783844</v>
      </c>
      <c r="AP472" s="1">
        <v>5.3127088419215358</v>
      </c>
      <c r="AQ472" s="1">
        <v>1.6533844700784641</v>
      </c>
      <c r="AR472" s="1">
        <v>6.5903159550142323E-2</v>
      </c>
      <c r="AS472" s="1">
        <v>0.56477777777500004</v>
      </c>
      <c r="AT472" s="1">
        <v>2.4185422839105839</v>
      </c>
      <c r="AU472" s="1">
        <v>0.48742883328450382</v>
      </c>
      <c r="AV472" s="1">
        <v>0.62368227771549622</v>
      </c>
      <c r="AW472" s="1">
        <f t="shared" si="282"/>
        <v>1.3658239674612109</v>
      </c>
      <c r="AX472" s="1">
        <f t="shared" si="283"/>
        <v>2.1123173597242597</v>
      </c>
      <c r="AY472" s="1">
        <f t="shared" si="284"/>
        <v>1.9665326656308566</v>
      </c>
      <c r="AZ472" s="1">
        <f t="shared" si="285"/>
        <v>2.0437170162017892</v>
      </c>
      <c r="BA472" s="1">
        <f t="shared" si="286"/>
        <v>2.2326622427836984</v>
      </c>
      <c r="BB472" s="1">
        <f t="shared" si="287"/>
        <v>2.1907352108975826</v>
      </c>
      <c r="BC472" s="1">
        <f t="shared" si="288"/>
        <v>2.0207132347910415</v>
      </c>
      <c r="BD472" s="1">
        <f t="shared" si="289"/>
        <v>2.6370707659695749</v>
      </c>
      <c r="BE472" s="1">
        <f t="shared" si="265"/>
        <v>0.68627500165226485</v>
      </c>
      <c r="BF472" s="1">
        <f t="shared" si="266"/>
        <v>0.71321057777634778</v>
      </c>
      <c r="BG472" s="1">
        <f t="shared" si="267"/>
        <v>0.7791481479733271</v>
      </c>
      <c r="BH472" s="1">
        <f t="shared" si="268"/>
        <v>0.7645165710970343</v>
      </c>
      <c r="BI472" s="1">
        <f t="shared" si="269"/>
        <v>0.70518278327205219</v>
      </c>
      <c r="BJ472" s="1">
        <f t="shared" si="270"/>
        <v>0.92027748936087261</v>
      </c>
      <c r="BK472" s="1">
        <f t="shared" si="271"/>
        <v>0.90916927877777753</v>
      </c>
      <c r="BL472" s="2">
        <f t="shared" si="272"/>
        <v>1.74</v>
      </c>
      <c r="BM472" s="2">
        <f t="shared" si="273"/>
        <v>1.8082931803476241</v>
      </c>
      <c r="BN472" s="2">
        <f t="shared" si="274"/>
        <v>1.975473059938923</v>
      </c>
      <c r="BO472" s="2">
        <f t="shared" si="275"/>
        <v>1.9383757684690968</v>
      </c>
      <c r="BP472" s="2">
        <f t="shared" si="276"/>
        <v>1.787939295383369</v>
      </c>
      <c r="BQ472" s="2">
        <f t="shared" si="277"/>
        <v>2.3332961679103787</v>
      </c>
      <c r="BR472" s="2">
        <f t="shared" si="278"/>
        <v>2.3051321136055432</v>
      </c>
      <c r="BS472" s="1">
        <f t="shared" si="290"/>
        <v>4.9859995336556029</v>
      </c>
      <c r="BT472" s="1">
        <f t="shared" si="291"/>
        <v>5.1816948011068167</v>
      </c>
      <c r="BU472" s="1">
        <f t="shared" si="292"/>
        <v>5.660751583680848</v>
      </c>
      <c r="BV472" s="1">
        <f t="shared" si="293"/>
        <v>5.5544486653081826</v>
      </c>
      <c r="BW472" s="1">
        <f t="shared" si="294"/>
        <v>5.1233703982678183</v>
      </c>
      <c r="BX472" s="1">
        <f t="shared" si="295"/>
        <v>6.6860997730353757</v>
      </c>
      <c r="BY472" s="1">
        <f t="shared" si="296"/>
        <v>6.6053951973860876</v>
      </c>
    </row>
    <row r="473" spans="1:77" x14ac:dyDescent="0.25">
      <c r="A473" s="1">
        <v>20081026</v>
      </c>
      <c r="B473" s="1">
        <v>2008</v>
      </c>
      <c r="C473" s="1">
        <v>10</v>
      </c>
      <c r="D473" s="1">
        <v>6.8840000000000003</v>
      </c>
      <c r="E473" s="1">
        <v>58.220999999999997</v>
      </c>
      <c r="F473" s="1">
        <f t="shared" si="279"/>
        <v>2.4145413119999999</v>
      </c>
      <c r="G473" s="1">
        <v>432.286</v>
      </c>
      <c r="H473" s="1">
        <v>1.1819999999999999</v>
      </c>
      <c r="I473" s="1">
        <v>110.6798333</v>
      </c>
      <c r="J473" s="1">
        <v>82.674958329999995</v>
      </c>
      <c r="K473" s="1">
        <f t="shared" si="280"/>
        <v>1.434410639568E-3</v>
      </c>
      <c r="L473" s="1">
        <f t="shared" si="281"/>
        <v>1.0714674599567999E-3</v>
      </c>
      <c r="M473" s="1">
        <f t="shared" si="260"/>
        <v>3.6294317961120016E-4</v>
      </c>
      <c r="N473" s="1">
        <f t="shared" si="261"/>
        <v>0.74697400479369891</v>
      </c>
      <c r="O473" s="1">
        <f t="shared" si="262"/>
        <v>1.803599593564472</v>
      </c>
      <c r="P473" s="1">
        <f t="shared" si="263"/>
        <v>0.61094171843552791</v>
      </c>
      <c r="Q473" s="1">
        <v>8.7601899999999997</v>
      </c>
      <c r="R473" s="1">
        <v>-28.5349</v>
      </c>
      <c r="S473" s="1">
        <v>-0.44299967000000001</v>
      </c>
      <c r="T473" s="1">
        <v>0.507498</v>
      </c>
      <c r="U473" s="1">
        <v>0.38711732100000001</v>
      </c>
      <c r="V473" s="1">
        <v>4.7377778000000002E-2</v>
      </c>
      <c r="W473" s="1">
        <v>0.174711111</v>
      </c>
      <c r="X473" s="1">
        <v>2.0155556000000002E-2</v>
      </c>
      <c r="Y473" s="1">
        <v>0.13136666699999999</v>
      </c>
      <c r="Z473" s="1">
        <v>0.57334400500000005</v>
      </c>
      <c r="AA473" s="1">
        <v>0.14161251499999999</v>
      </c>
      <c r="AB473" s="1">
        <v>0.65555555600000004</v>
      </c>
      <c r="AC473" s="1">
        <v>0.54294656600000002</v>
      </c>
      <c r="AD473" s="1">
        <v>0.71339188099999995</v>
      </c>
      <c r="AE473" s="1">
        <f t="shared" si="264"/>
        <v>0.68770785747392815</v>
      </c>
      <c r="AF473" s="1">
        <v>0.66249471500000001</v>
      </c>
      <c r="AG473" s="1">
        <v>0.74854606999999995</v>
      </c>
      <c r="AH473" s="1">
        <v>0.93375156800000003</v>
      </c>
      <c r="AI473" s="1">
        <v>1</v>
      </c>
      <c r="AJ473" s="1">
        <v>0.72714172899999996</v>
      </c>
      <c r="AK473" s="1">
        <v>1.1299529559999999</v>
      </c>
      <c r="AL473" s="1">
        <v>0</v>
      </c>
      <c r="AM473" s="1">
        <v>0</v>
      </c>
      <c r="AN473" s="1">
        <v>0.28660811861886992</v>
      </c>
      <c r="AO473" s="1">
        <v>0.91318047289717552</v>
      </c>
      <c r="AP473" s="1">
        <v>2.2049119771219265</v>
      </c>
      <c r="AQ473" s="1">
        <v>0.20962933487807334</v>
      </c>
      <c r="AR473" s="1">
        <v>1.0466717993211002E-2</v>
      </c>
      <c r="AS473" s="1">
        <v>0.55338888890000004</v>
      </c>
      <c r="AT473" s="1">
        <v>1.3727823337397991</v>
      </c>
      <c r="AU473" s="1">
        <v>0.24630523086617354</v>
      </c>
      <c r="AV473" s="1">
        <v>0.40925032513382653</v>
      </c>
      <c r="AW473" s="1">
        <f t="shared" si="282"/>
        <v>0.42948773606868984</v>
      </c>
      <c r="AX473" s="1">
        <f t="shared" si="283"/>
        <v>0.32542827921062617</v>
      </c>
      <c r="AY473" s="1">
        <f t="shared" si="284"/>
        <v>0</v>
      </c>
      <c r="AZ473" s="1">
        <f t="shared" si="285"/>
        <v>0</v>
      </c>
      <c r="BA473" s="1">
        <f t="shared" si="286"/>
        <v>0</v>
      </c>
      <c r="BB473" s="1">
        <f t="shared" si="287"/>
        <v>0</v>
      </c>
      <c r="BC473" s="1">
        <f t="shared" si="288"/>
        <v>0</v>
      </c>
      <c r="BD473" s="1">
        <f t="shared" si="289"/>
        <v>0</v>
      </c>
      <c r="BE473" s="1">
        <f t="shared" si="265"/>
        <v>0</v>
      </c>
      <c r="BF473" s="1">
        <f t="shared" si="266"/>
        <v>0</v>
      </c>
      <c r="BG473" s="1">
        <f t="shared" si="267"/>
        <v>0</v>
      </c>
      <c r="BH473" s="1">
        <f t="shared" si="268"/>
        <v>0</v>
      </c>
      <c r="BI473" s="1">
        <f t="shared" si="269"/>
        <v>0</v>
      </c>
      <c r="BJ473" s="1">
        <f t="shared" si="270"/>
        <v>0</v>
      </c>
      <c r="BK473" s="1">
        <f t="shared" si="271"/>
        <v>0.38711732130823995</v>
      </c>
      <c r="BL473" s="2" t="e">
        <f t="shared" si="272"/>
        <v>#DIV/0!</v>
      </c>
      <c r="BM473" s="2" t="e">
        <f t="shared" si="273"/>
        <v>#DIV/0!</v>
      </c>
      <c r="BN473" s="2" t="e">
        <f t="shared" si="274"/>
        <v>#DIV/0!</v>
      </c>
      <c r="BO473" s="2" t="e">
        <f t="shared" si="275"/>
        <v>#DIV/0!</v>
      </c>
      <c r="BP473" s="2" t="e">
        <f t="shared" si="276"/>
        <v>#DIV/0!</v>
      </c>
      <c r="BQ473" s="2" t="e">
        <f t="shared" si="277"/>
        <v>#DIV/0!</v>
      </c>
      <c r="BR473" s="2" t="e">
        <f t="shared" si="278"/>
        <v>#DIV/0!</v>
      </c>
      <c r="BS473" s="1" t="e">
        <f t="shared" si="290"/>
        <v>#DIV/0!</v>
      </c>
      <c r="BT473" s="1" t="e">
        <f t="shared" si="291"/>
        <v>#DIV/0!</v>
      </c>
      <c r="BU473" s="1" t="e">
        <f t="shared" si="292"/>
        <v>#DIV/0!</v>
      </c>
      <c r="BV473" s="1" t="e">
        <f t="shared" si="293"/>
        <v>#DIV/0!</v>
      </c>
      <c r="BW473" s="1" t="e">
        <f t="shared" si="294"/>
        <v>#DIV/0!</v>
      </c>
      <c r="BX473" s="1" t="e">
        <f t="shared" si="295"/>
        <v>#DIV/0!</v>
      </c>
      <c r="BY473" s="1" t="e">
        <f t="shared" si="296"/>
        <v>#DIV/0!</v>
      </c>
    </row>
    <row r="474" spans="1:77" x14ac:dyDescent="0.25">
      <c r="A474" s="1">
        <v>20060430</v>
      </c>
      <c r="B474" s="1">
        <v>2006</v>
      </c>
      <c r="C474" s="1">
        <v>4</v>
      </c>
      <c r="D474" s="1">
        <v>12.739000000000001</v>
      </c>
      <c r="E474" s="1">
        <v>243.31399999999999</v>
      </c>
      <c r="F474" s="1">
        <f t="shared" si="279"/>
        <v>10.090718207999998</v>
      </c>
      <c r="G474" s="1">
        <v>432.286</v>
      </c>
      <c r="H474" s="1">
        <v>5.6980000000000004</v>
      </c>
      <c r="I474" s="1">
        <v>492.42291669999997</v>
      </c>
      <c r="J474" s="1">
        <v>367.34984850000001</v>
      </c>
      <c r="K474" s="1">
        <f t="shared" si="280"/>
        <v>6.3818010004319994E-3</v>
      </c>
      <c r="L474" s="1">
        <f t="shared" si="281"/>
        <v>4.7608540365599999E-3</v>
      </c>
      <c r="M474" s="1">
        <f t="shared" si="260"/>
        <v>1.6209469638719994E-3</v>
      </c>
      <c r="N474" s="1">
        <f t="shared" si="261"/>
        <v>0.74600477768544116</v>
      </c>
      <c r="O474" s="1">
        <f t="shared" si="262"/>
        <v>7.5277239934454716</v>
      </c>
      <c r="P474" s="1">
        <f t="shared" si="263"/>
        <v>2.5629942145545268</v>
      </c>
      <c r="Q474" s="1">
        <v>13.2295</v>
      </c>
      <c r="R474" s="1">
        <v>108.20399999999999</v>
      </c>
      <c r="S474" s="1">
        <v>0.108944402</v>
      </c>
      <c r="T474" s="1">
        <v>0.37872699999999998</v>
      </c>
      <c r="U474" s="1">
        <v>0.111377252</v>
      </c>
      <c r="V474" s="1">
        <v>5.8277778000000002E-2</v>
      </c>
      <c r="W474" s="1">
        <v>0.13835555599999999</v>
      </c>
      <c r="X474" s="1">
        <v>2.8744444000000001E-2</v>
      </c>
      <c r="Y474" s="1">
        <v>0.19585555599999999</v>
      </c>
      <c r="Z474" s="1">
        <v>0.40724416499999999</v>
      </c>
      <c r="AA474" s="1">
        <v>-0.17204694300000001</v>
      </c>
      <c r="AB474" s="1">
        <v>0.65555555600000004</v>
      </c>
      <c r="AC474" s="1">
        <v>0.33698276500000002</v>
      </c>
      <c r="AD474" s="1">
        <v>0.391692188</v>
      </c>
      <c r="AE474" s="1">
        <f t="shared" si="264"/>
        <v>0.31493880417149478</v>
      </c>
      <c r="AF474" s="1">
        <v>0.86865146199999999</v>
      </c>
      <c r="AG474" s="1">
        <v>1.0314114459999999</v>
      </c>
      <c r="AH474" s="1">
        <v>1.301066499</v>
      </c>
      <c r="AI474" s="1">
        <v>1</v>
      </c>
      <c r="AJ474" s="1">
        <v>0.52735863500000002</v>
      </c>
      <c r="AK474" s="1">
        <v>0.97791160200000005</v>
      </c>
      <c r="AL474" s="1">
        <v>1.5972146E-2</v>
      </c>
      <c r="AM474" s="1">
        <v>0.108944402</v>
      </c>
      <c r="AN474" s="1">
        <v>0.60830781154293279</v>
      </c>
      <c r="AO474" s="1">
        <v>0.35309301726995679</v>
      </c>
      <c r="AP474" s="1">
        <v>3.5629621391897977</v>
      </c>
      <c r="AQ474" s="1">
        <v>6.5277560708102023</v>
      </c>
      <c r="AR474" s="1">
        <v>0.28221773128544708</v>
      </c>
      <c r="AS474" s="1">
        <v>0.55338888890000004</v>
      </c>
      <c r="AT474" s="1">
        <v>2.2183069125725225</v>
      </c>
      <c r="AU474" s="1">
        <v>0.34636505256417022</v>
      </c>
      <c r="AV474" s="1">
        <v>0.30919050343582982</v>
      </c>
      <c r="AW474" s="1">
        <f t="shared" si="282"/>
        <v>0.59159803193842908</v>
      </c>
      <c r="AX474" s="1">
        <f t="shared" si="283"/>
        <v>3.5941546418972581</v>
      </c>
      <c r="AY474" s="1">
        <f t="shared" si="284"/>
        <v>8.2089543834516165E-2</v>
      </c>
      <c r="AZ474" s="1">
        <f t="shared" si="285"/>
        <v>7.0048667329242476E-2</v>
      </c>
      <c r="BA474" s="1">
        <f t="shared" si="286"/>
        <v>6.561474642336447E-2</v>
      </c>
      <c r="BB474" s="1">
        <f t="shared" si="287"/>
        <v>9.2750101173825261E-2</v>
      </c>
      <c r="BC474" s="1">
        <f t="shared" si="288"/>
        <v>8.4226643834409795E-2</v>
      </c>
      <c r="BD474" s="1">
        <f t="shared" si="289"/>
        <v>9.5840796759404087E-2</v>
      </c>
      <c r="BE474" s="1">
        <f t="shared" si="265"/>
        <v>2.4141156675068765E-2</v>
      </c>
      <c r="BF474" s="1">
        <f t="shared" si="266"/>
        <v>2.0600137044055247E-2</v>
      </c>
      <c r="BG474" s="1">
        <f t="shared" si="267"/>
        <v>1.9296195344860947E-2</v>
      </c>
      <c r="BH474" s="1">
        <f t="shared" si="268"/>
        <v>2.7276247612967292E-2</v>
      </c>
      <c r="BI474" s="1">
        <f t="shared" si="269"/>
        <v>2.476964190616867E-2</v>
      </c>
      <c r="BJ474" s="1">
        <f t="shared" si="270"/>
        <v>2.8185169296303887E-2</v>
      </c>
      <c r="BK474" s="1">
        <f t="shared" si="271"/>
        <v>0.11137725241243761</v>
      </c>
      <c r="BL474" s="2">
        <f t="shared" si="272"/>
        <v>1.74</v>
      </c>
      <c r="BM474" s="2">
        <f t="shared" si="273"/>
        <v>1.4847771769640787</v>
      </c>
      <c r="BN474" s="2">
        <f t="shared" si="274"/>
        <v>1.3907941674862772</v>
      </c>
      <c r="BO474" s="2">
        <f t="shared" si="275"/>
        <v>1.9659650730644989</v>
      </c>
      <c r="BP474" s="2">
        <f t="shared" si="276"/>
        <v>1.7852987533626832</v>
      </c>
      <c r="BQ474" s="2">
        <f t="shared" si="277"/>
        <v>2.0314765872927696</v>
      </c>
      <c r="BR474" s="2">
        <f t="shared" si="278"/>
        <v>8.0276360327746978</v>
      </c>
      <c r="BS474" s="1">
        <f t="shared" si="290"/>
        <v>5.9166927332677721</v>
      </c>
      <c r="BT474" s="1">
        <f t="shared" si="291"/>
        <v>5.0488335249800009</v>
      </c>
      <c r="BU474" s="1">
        <f t="shared" si="292"/>
        <v>4.7292538759984231</v>
      </c>
      <c r="BV474" s="1">
        <f t="shared" si="293"/>
        <v>6.685063943482163</v>
      </c>
      <c r="BW474" s="1">
        <f t="shared" si="294"/>
        <v>6.0707265291568966</v>
      </c>
      <c r="BX474" s="1">
        <f t="shared" si="295"/>
        <v>6.9078291734705406</v>
      </c>
      <c r="BY474" s="1">
        <f t="shared" si="296"/>
        <v>27.29715849450378</v>
      </c>
    </row>
    <row r="475" spans="1:77" x14ac:dyDescent="0.25">
      <c r="A475" s="1">
        <v>20141119</v>
      </c>
      <c r="B475" s="1">
        <v>2014</v>
      </c>
      <c r="C475" s="1">
        <v>11</v>
      </c>
      <c r="D475" s="1">
        <v>-2.8039999999999998</v>
      </c>
      <c r="E475" s="1">
        <v>83.611000000000004</v>
      </c>
      <c r="F475" s="1">
        <f t="shared" si="279"/>
        <v>3.4675153920000001</v>
      </c>
      <c r="G475" s="1">
        <v>432.286</v>
      </c>
      <c r="H475" s="1">
        <v>1.853</v>
      </c>
      <c r="I475" s="1">
        <v>158.96529169999999</v>
      </c>
      <c r="J475" s="1">
        <v>118.5020833</v>
      </c>
      <c r="K475" s="1">
        <f t="shared" si="280"/>
        <v>2.060190180432E-3</v>
      </c>
      <c r="L475" s="1">
        <f t="shared" si="281"/>
        <v>1.5357869995679999E-3</v>
      </c>
      <c r="M475" s="1">
        <f t="shared" si="260"/>
        <v>5.244031808640001E-4</v>
      </c>
      <c r="N475" s="1">
        <f t="shared" si="261"/>
        <v>0.7454588484864838</v>
      </c>
      <c r="O475" s="1">
        <f t="shared" si="262"/>
        <v>2.5848900312294787</v>
      </c>
      <c r="P475" s="1">
        <f t="shared" si="263"/>
        <v>0.88262536077052145</v>
      </c>
      <c r="Q475" s="1">
        <v>0.50393200000000005</v>
      </c>
      <c r="R475" s="1">
        <v>6.79101</v>
      </c>
      <c r="S475" s="1">
        <v>6.9079643999999996E-2</v>
      </c>
      <c r="T475" s="1">
        <v>0.55522499999999997</v>
      </c>
      <c r="U475" s="1">
        <v>0.43008139299999998</v>
      </c>
      <c r="V475" s="1">
        <v>5.4922222E-2</v>
      </c>
      <c r="W475" s="1">
        <v>0.139744444</v>
      </c>
      <c r="X475" s="1">
        <v>2.5555556E-2</v>
      </c>
      <c r="Y475" s="1">
        <v>0.152777778</v>
      </c>
      <c r="Z475" s="1">
        <v>0.43573059400000003</v>
      </c>
      <c r="AA475" s="1">
        <v>-4.4555022E-2</v>
      </c>
      <c r="AB475" s="1">
        <v>0.52222222200000001</v>
      </c>
      <c r="AC475" s="1">
        <v>0.37230593699999998</v>
      </c>
      <c r="AD475" s="1">
        <v>0.56810492199999996</v>
      </c>
      <c r="AE475" s="1">
        <f t="shared" si="264"/>
        <v>0.51935680417149477</v>
      </c>
      <c r="AF475" s="1">
        <v>0.269356176</v>
      </c>
      <c r="AG475" s="1">
        <v>0.23287155900000001</v>
      </c>
      <c r="AH475" s="1">
        <v>0.325972396</v>
      </c>
      <c r="AI475" s="1">
        <v>1</v>
      </c>
      <c r="AJ475" s="1">
        <v>0.60856368000000005</v>
      </c>
      <c r="AK475" s="1">
        <v>1.1059492319999999</v>
      </c>
      <c r="AL475" s="1">
        <v>0</v>
      </c>
      <c r="AM475" s="1">
        <v>6.9079643999999996E-2</v>
      </c>
      <c r="AN475" s="1">
        <v>0.43189507776704494</v>
      </c>
      <c r="AO475" s="1">
        <v>0.6512670374482773</v>
      </c>
      <c r="AP475" s="1">
        <v>2.2582784766541422</v>
      </c>
      <c r="AQ475" s="1">
        <v>1.209236915345858</v>
      </c>
      <c r="AR475" s="1">
        <v>6.1583582174186892E-2</v>
      </c>
      <c r="AS475" s="1">
        <v>0.55005555555000007</v>
      </c>
      <c r="AT475" s="1">
        <v>1.5447207766659692</v>
      </c>
      <c r="AU475" s="1">
        <v>0.21843818706999152</v>
      </c>
      <c r="AV475" s="1">
        <v>0.3037840349300085</v>
      </c>
      <c r="AW475" s="1">
        <f t="shared" si="282"/>
        <v>0.35571164681511142</v>
      </c>
      <c r="AX475" s="1">
        <f t="shared" si="283"/>
        <v>0.59824604288641747</v>
      </c>
      <c r="AY475" s="1">
        <f t="shared" si="284"/>
        <v>0</v>
      </c>
      <c r="AZ475" s="1">
        <f t="shared" si="285"/>
        <v>0</v>
      </c>
      <c r="BA475" s="1">
        <f t="shared" si="286"/>
        <v>0</v>
      </c>
      <c r="BB475" s="1">
        <f t="shared" si="287"/>
        <v>0</v>
      </c>
      <c r="BC475" s="1">
        <f t="shared" si="288"/>
        <v>0</v>
      </c>
      <c r="BD475" s="1">
        <f t="shared" si="289"/>
        <v>0</v>
      </c>
      <c r="BE475" s="1">
        <f t="shared" si="265"/>
        <v>0</v>
      </c>
      <c r="BF475" s="1">
        <f t="shared" si="266"/>
        <v>0</v>
      </c>
      <c r="BG475" s="1">
        <f t="shared" si="267"/>
        <v>0</v>
      </c>
      <c r="BH475" s="1">
        <f t="shared" si="268"/>
        <v>0</v>
      </c>
      <c r="BI475" s="1">
        <f t="shared" si="269"/>
        <v>0</v>
      </c>
      <c r="BJ475" s="1">
        <f t="shared" si="270"/>
        <v>0</v>
      </c>
      <c r="BK475" s="1">
        <f t="shared" si="271"/>
        <v>0.43008139276736079</v>
      </c>
      <c r="BL475" s="2" t="e">
        <f t="shared" si="272"/>
        <v>#DIV/0!</v>
      </c>
      <c r="BM475" s="2" t="e">
        <f t="shared" si="273"/>
        <v>#DIV/0!</v>
      </c>
      <c r="BN475" s="2" t="e">
        <f t="shared" si="274"/>
        <v>#DIV/0!</v>
      </c>
      <c r="BO475" s="2" t="e">
        <f t="shared" si="275"/>
        <v>#DIV/0!</v>
      </c>
      <c r="BP475" s="2" t="e">
        <f t="shared" si="276"/>
        <v>#DIV/0!</v>
      </c>
      <c r="BQ475" s="2" t="e">
        <f t="shared" si="277"/>
        <v>#DIV/0!</v>
      </c>
      <c r="BR475" s="2" t="e">
        <f t="shared" si="278"/>
        <v>#DIV/0!</v>
      </c>
      <c r="BS475" s="1" t="e">
        <f t="shared" si="290"/>
        <v>#DIV/0!</v>
      </c>
      <c r="BT475" s="1" t="e">
        <f t="shared" si="291"/>
        <v>#DIV/0!</v>
      </c>
      <c r="BU475" s="1" t="e">
        <f t="shared" si="292"/>
        <v>#DIV/0!</v>
      </c>
      <c r="BV475" s="1" t="e">
        <f t="shared" si="293"/>
        <v>#DIV/0!</v>
      </c>
      <c r="BW475" s="1" t="e">
        <f t="shared" si="294"/>
        <v>#DIV/0!</v>
      </c>
      <c r="BX475" s="1" t="e">
        <f t="shared" si="295"/>
        <v>#DIV/0!</v>
      </c>
      <c r="BY475" s="1" t="e">
        <f t="shared" si="296"/>
        <v>#DIV/0!</v>
      </c>
    </row>
    <row r="476" spans="1:77" x14ac:dyDescent="0.25">
      <c r="A476" s="1">
        <v>20071030</v>
      </c>
      <c r="B476" s="1">
        <v>2007</v>
      </c>
      <c r="C476" s="1">
        <v>10</v>
      </c>
      <c r="D476" s="1">
        <v>9.1219999999999999</v>
      </c>
      <c r="E476" s="1">
        <v>93.188000000000002</v>
      </c>
      <c r="F476" s="1">
        <f t="shared" si="279"/>
        <v>3.8646927360000003</v>
      </c>
      <c r="G476" s="1">
        <v>432.286</v>
      </c>
      <c r="H476" s="1">
        <v>3.5630000000000002</v>
      </c>
      <c r="I476" s="1">
        <v>194.194625</v>
      </c>
      <c r="J476" s="1">
        <v>144.75815789999999</v>
      </c>
      <c r="K476" s="1">
        <f t="shared" si="280"/>
        <v>2.51676234E-3</v>
      </c>
      <c r="L476" s="1">
        <f t="shared" si="281"/>
        <v>1.8760657263839997E-3</v>
      </c>
      <c r="M476" s="1">
        <f t="shared" si="260"/>
        <v>6.406966136160003E-4</v>
      </c>
      <c r="N476" s="1">
        <f t="shared" si="261"/>
        <v>0.74542824189907408</v>
      </c>
      <c r="O476" s="1">
        <f t="shared" si="262"/>
        <v>2.8808511116766025</v>
      </c>
      <c r="P476" s="1">
        <f t="shared" si="263"/>
        <v>0.98384162432339783</v>
      </c>
      <c r="Q476" s="1">
        <v>12.115</v>
      </c>
      <c r="R476" s="1">
        <v>2.5534500000000002</v>
      </c>
      <c r="S476" s="1">
        <v>0.82592230300000002</v>
      </c>
      <c r="T476" s="1">
        <v>0.108097</v>
      </c>
      <c r="U476" s="1">
        <v>6.0957032000000001E-2</v>
      </c>
      <c r="V476" s="1">
        <v>8.0011110999999996E-2</v>
      </c>
      <c r="W476" s="1">
        <v>0.24361111099999999</v>
      </c>
      <c r="X476" s="1">
        <v>2.1044443999999999E-2</v>
      </c>
      <c r="Y476" s="1">
        <v>0.16277777800000001</v>
      </c>
      <c r="Z476" s="1">
        <v>0.50552770800000002</v>
      </c>
      <c r="AA476" s="1">
        <v>0.19890635600000001</v>
      </c>
      <c r="AB476" s="1">
        <v>0.88888888899999996</v>
      </c>
      <c r="AC476" s="1">
        <v>0.45885435800000002</v>
      </c>
      <c r="AD476" s="1">
        <v>0.52216183000000005</v>
      </c>
      <c r="AE476" s="1">
        <f t="shared" si="264"/>
        <v>0.46612031286210898</v>
      </c>
      <c r="AF476" s="1">
        <v>0.74585911000000005</v>
      </c>
      <c r="AG476" s="1">
        <v>0.86836663599999997</v>
      </c>
      <c r="AH476" s="1">
        <v>1.074153074</v>
      </c>
      <c r="AI476" s="1">
        <v>1</v>
      </c>
      <c r="AJ476" s="1">
        <v>0.76363462199999999</v>
      </c>
      <c r="AK476" s="1">
        <v>1.0470576579999999</v>
      </c>
      <c r="AL476" s="1">
        <v>1</v>
      </c>
      <c r="AM476" s="1">
        <v>0.82592230300000002</v>
      </c>
      <c r="AN476" s="1">
        <v>0.47783817044405702</v>
      </c>
      <c r="AO476" s="1">
        <v>0.56442770039965984</v>
      </c>
      <c r="AP476" s="1">
        <v>2.1813396337317497</v>
      </c>
      <c r="AQ476" s="1">
        <v>1.6833531022682502</v>
      </c>
      <c r="AR476" s="1">
        <v>8.2642697032809798E-2</v>
      </c>
      <c r="AS476" s="1">
        <v>0.55922222222500007</v>
      </c>
      <c r="AT476" s="1">
        <v>1.1550406096979706</v>
      </c>
      <c r="AU476" s="1">
        <v>0.26172307503288006</v>
      </c>
      <c r="AV476" s="1">
        <v>0.6271658139671199</v>
      </c>
      <c r="AW476" s="1">
        <f t="shared" si="282"/>
        <v>0.63627719181147047</v>
      </c>
      <c r="AX476" s="1">
        <f t="shared" si="283"/>
        <v>0.83673881938042305</v>
      </c>
      <c r="AY476" s="1">
        <f t="shared" si="284"/>
        <v>2.3014199769160455</v>
      </c>
      <c r="AZ476" s="1">
        <f t="shared" si="285"/>
        <v>2.2018017861958596</v>
      </c>
      <c r="BA476" s="1">
        <f t="shared" si="286"/>
        <v>1.8735178666504846</v>
      </c>
      <c r="BB476" s="1">
        <f t="shared" si="287"/>
        <v>1.7560456645629146</v>
      </c>
      <c r="BC476" s="1">
        <f t="shared" si="288"/>
        <v>2.3595650210920884</v>
      </c>
      <c r="BD476" s="1">
        <f t="shared" si="289"/>
        <v>2.1561761027717838</v>
      </c>
      <c r="BE476" s="1">
        <f t="shared" si="265"/>
        <v>1.2977948513999999</v>
      </c>
      <c r="BF476" s="1">
        <f t="shared" si="266"/>
        <v>1.2416191093280624</v>
      </c>
      <c r="BG476" s="1">
        <f t="shared" si="267"/>
        <v>1.0564963656060278</v>
      </c>
      <c r="BH476" s="1">
        <f t="shared" si="268"/>
        <v>0.99025255935552259</v>
      </c>
      <c r="BI476" s="1">
        <f t="shared" si="269"/>
        <v>1.3305834513613215</v>
      </c>
      <c r="BJ476" s="1">
        <f t="shared" si="270"/>
        <v>1.2158903081386685</v>
      </c>
      <c r="BK476" s="1">
        <f t="shared" si="271"/>
        <v>6.095703151050879E-2</v>
      </c>
      <c r="BL476" s="2">
        <f t="shared" si="272"/>
        <v>1.7399999999999998</v>
      </c>
      <c r="BM476" s="2">
        <f t="shared" si="273"/>
        <v>1.6646831723059095</v>
      </c>
      <c r="BN476" s="2">
        <f t="shared" si="274"/>
        <v>1.4164824850178845</v>
      </c>
      <c r="BO476" s="2">
        <f t="shared" si="275"/>
        <v>1.3276670433850737</v>
      </c>
      <c r="BP476" s="2">
        <f t="shared" si="276"/>
        <v>1.7839608493369765</v>
      </c>
      <c r="BQ476" s="2">
        <f t="shared" si="277"/>
        <v>1.6301876478235526</v>
      </c>
      <c r="BR476" s="2">
        <f t="shared" si="278"/>
        <v>8.1727273547022555E-2</v>
      </c>
      <c r="BS476" s="1">
        <f t="shared" si="290"/>
        <v>3.0855961213855059</v>
      </c>
      <c r="BT476" s="1">
        <f t="shared" si="291"/>
        <v>2.9520344481625482</v>
      </c>
      <c r="BU476" s="1">
        <f t="shared" si="292"/>
        <v>2.5118924492998209</v>
      </c>
      <c r="BV476" s="1">
        <f t="shared" si="293"/>
        <v>2.3543932641151417</v>
      </c>
      <c r="BW476" s="1">
        <f t="shared" si="294"/>
        <v>3.1635532628837746</v>
      </c>
      <c r="BX476" s="1">
        <f t="shared" si="295"/>
        <v>2.8908624616407566</v>
      </c>
      <c r="BY476" s="1">
        <f t="shared" si="296"/>
        <v>0.14492951624603739</v>
      </c>
    </row>
    <row r="477" spans="1:77" x14ac:dyDescent="0.25">
      <c r="A477" s="1">
        <v>20091015</v>
      </c>
      <c r="B477" s="1">
        <v>2009</v>
      </c>
      <c r="C477" s="1">
        <v>10</v>
      </c>
      <c r="D477" s="1">
        <v>3.665</v>
      </c>
      <c r="E477" s="1">
        <v>70.528999999999996</v>
      </c>
      <c r="F477" s="1">
        <f t="shared" si="279"/>
        <v>2.9249786879999999</v>
      </c>
      <c r="G477" s="1">
        <v>432.286</v>
      </c>
      <c r="H477" s="1">
        <v>2.0059999999999998</v>
      </c>
      <c r="I477" s="1">
        <v>142.2572917</v>
      </c>
      <c r="J477" s="1">
        <v>105.9740417</v>
      </c>
      <c r="K477" s="1">
        <f t="shared" si="280"/>
        <v>1.843654500432E-3</v>
      </c>
      <c r="L477" s="1">
        <f t="shared" si="281"/>
        <v>1.3734235804319999E-3</v>
      </c>
      <c r="M477" s="1">
        <f t="shared" si="260"/>
        <v>4.7023092000000009E-4</v>
      </c>
      <c r="N477" s="1">
        <f t="shared" si="261"/>
        <v>0.74494629015912861</v>
      </c>
      <c r="O477" s="1">
        <f t="shared" si="262"/>
        <v>2.1789520224201153</v>
      </c>
      <c r="P477" s="1">
        <f t="shared" si="263"/>
        <v>0.74602666557988462</v>
      </c>
      <c r="Q477" s="1">
        <v>9.5225000000000009</v>
      </c>
      <c r="R477" s="1">
        <v>11.9659</v>
      </c>
      <c r="S477" s="1">
        <v>0.44314607</v>
      </c>
      <c r="T477" s="1">
        <v>1.05505</v>
      </c>
      <c r="U477" s="1">
        <v>0.55962142500000001</v>
      </c>
      <c r="V477" s="1">
        <v>6.1733333000000001E-2</v>
      </c>
      <c r="W477" s="1">
        <v>0.29643333300000002</v>
      </c>
      <c r="X477" s="1">
        <v>3.3822221999999999E-2</v>
      </c>
      <c r="Y477" s="1">
        <v>0.164111111</v>
      </c>
      <c r="Z477" s="1">
        <v>0.65528152799999995</v>
      </c>
      <c r="AA477" s="1">
        <v>0.28731694400000002</v>
      </c>
      <c r="AB477" s="1">
        <v>1.1777777780000001</v>
      </c>
      <c r="AC477" s="1">
        <v>0.64454909500000002</v>
      </c>
      <c r="AD477" s="1">
        <v>0.70366588900000004</v>
      </c>
      <c r="AE477" s="1">
        <f t="shared" si="264"/>
        <v>0.67643787833140212</v>
      </c>
      <c r="AF477" s="1">
        <v>0.53637879499999996</v>
      </c>
      <c r="AG477" s="1">
        <v>0.55912066500000002</v>
      </c>
      <c r="AH477" s="1">
        <v>0.73180677500000002</v>
      </c>
      <c r="AI477" s="1">
        <v>1</v>
      </c>
      <c r="AJ477" s="1">
        <v>0.81994709799999999</v>
      </c>
      <c r="AK477" s="1">
        <v>1.100547739</v>
      </c>
      <c r="AL477" s="1">
        <v>0.612760839</v>
      </c>
      <c r="AM477" s="1">
        <v>0.44314607</v>
      </c>
      <c r="AN477" s="1">
        <v>0.29633411062792797</v>
      </c>
      <c r="AO477" s="1">
        <v>0.89825846960953537</v>
      </c>
      <c r="AP477" s="1">
        <v>2.6273868799233866</v>
      </c>
      <c r="AQ477" s="1">
        <v>0.29759180807661334</v>
      </c>
      <c r="AR477" s="1">
        <v>1.3753233392031302E-2</v>
      </c>
      <c r="AS477" s="1">
        <v>0.56644444445000008</v>
      </c>
      <c r="AT477" s="1">
        <v>1.1437256696663785</v>
      </c>
      <c r="AU477" s="1">
        <v>0.32494989818256281</v>
      </c>
      <c r="AV477" s="1">
        <v>0.85282787981743724</v>
      </c>
      <c r="AW477" s="1">
        <f t="shared" si="282"/>
        <v>0.89055850054077235</v>
      </c>
      <c r="AX477" s="1">
        <f t="shared" si="283"/>
        <v>0.46470346227780707</v>
      </c>
      <c r="AY477" s="1">
        <f t="shared" si="284"/>
        <v>1.078178232951565</v>
      </c>
      <c r="AZ477" s="1">
        <f t="shared" si="285"/>
        <v>1.1865915794515269</v>
      </c>
      <c r="BA477" s="1">
        <f t="shared" si="286"/>
        <v>0.95817018305462109</v>
      </c>
      <c r="BB477" s="1">
        <f t="shared" si="287"/>
        <v>0.71203206422092891</v>
      </c>
      <c r="BC477" s="1">
        <f t="shared" si="288"/>
        <v>1.1047077316939322</v>
      </c>
      <c r="BD477" s="1">
        <f t="shared" si="289"/>
        <v>0.98128088355792087</v>
      </c>
      <c r="BE477" s="1">
        <f t="shared" si="265"/>
        <v>0.57188914157605564</v>
      </c>
      <c r="BF477" s="1">
        <f t="shared" si="266"/>
        <v>0.62939393417006084</v>
      </c>
      <c r="BG477" s="1">
        <f t="shared" si="267"/>
        <v>0.50823426658391435</v>
      </c>
      <c r="BH477" s="1">
        <f t="shared" si="268"/>
        <v>0.37767726479433272</v>
      </c>
      <c r="BI477" s="1">
        <f t="shared" si="269"/>
        <v>0.58596096365382244</v>
      </c>
      <c r="BJ477" s="1">
        <f t="shared" si="270"/>
        <v>0.5204926838549363</v>
      </c>
      <c r="BK477" s="1">
        <f t="shared" si="271"/>
        <v>0.55962142471385135</v>
      </c>
      <c r="BL477" s="2">
        <f t="shared" si="272"/>
        <v>1.7400000000000002</v>
      </c>
      <c r="BM477" s="2">
        <f t="shared" si="273"/>
        <v>1.9149610752143689</v>
      </c>
      <c r="BN477" s="2">
        <f t="shared" si="274"/>
        <v>1.5463270056481813</v>
      </c>
      <c r="BO477" s="2">
        <f t="shared" si="275"/>
        <v>1.1491010983896139</v>
      </c>
      <c r="BP477" s="2">
        <f t="shared" si="276"/>
        <v>1.7828141900855763</v>
      </c>
      <c r="BQ477" s="2">
        <f t="shared" si="277"/>
        <v>1.5836238250855925</v>
      </c>
      <c r="BR477" s="2">
        <f t="shared" si="278"/>
        <v>1.7026748861127019</v>
      </c>
      <c r="BS477" s="1">
        <f t="shared" si="290"/>
        <v>3.2804087172657561</v>
      </c>
      <c r="BT477" s="1">
        <f t="shared" si="291"/>
        <v>3.6102614967573676</v>
      </c>
      <c r="BU477" s="1">
        <f t="shared" si="292"/>
        <v>2.9152784994665217</v>
      </c>
      <c r="BV477" s="1">
        <f t="shared" si="293"/>
        <v>2.1663915288373246</v>
      </c>
      <c r="BW477" s="1">
        <f t="shared" si="294"/>
        <v>3.3611259830010423</v>
      </c>
      <c r="BX477" s="1">
        <f t="shared" si="295"/>
        <v>2.9855939084370799</v>
      </c>
      <c r="BY477" s="1">
        <f t="shared" si="296"/>
        <v>3.2100399649848192</v>
      </c>
    </row>
    <row r="478" spans="1:77" x14ac:dyDescent="0.25">
      <c r="A478" s="1">
        <v>20040515</v>
      </c>
      <c r="B478" s="1">
        <v>2004</v>
      </c>
      <c r="C478" s="1">
        <v>5</v>
      </c>
      <c r="D478" s="1">
        <v>2.04</v>
      </c>
      <c r="E478" s="1">
        <v>252.63300000000001</v>
      </c>
      <c r="F478" s="1">
        <f t="shared" si="279"/>
        <v>10.477195776</v>
      </c>
      <c r="G478" s="1">
        <v>432.286</v>
      </c>
      <c r="H478" s="1">
        <v>2.8420000000000001</v>
      </c>
      <c r="I478" s="1">
        <v>496.93124999999998</v>
      </c>
      <c r="J478" s="1">
        <v>370.17205710000002</v>
      </c>
      <c r="K478" s="1">
        <f t="shared" si="280"/>
        <v>6.4402289999999996E-3</v>
      </c>
      <c r="L478" s="1">
        <f t="shared" si="281"/>
        <v>4.797429860016E-3</v>
      </c>
      <c r="M478" s="1">
        <f t="shared" si="260"/>
        <v>1.6427991399839996E-3</v>
      </c>
      <c r="N478" s="1">
        <f t="shared" si="261"/>
        <v>0.74491603637324089</v>
      </c>
      <c r="O478" s="1">
        <f t="shared" si="262"/>
        <v>7.8046311497643819</v>
      </c>
      <c r="P478" s="1">
        <f t="shared" si="263"/>
        <v>2.6725646262356184</v>
      </c>
      <c r="Q478" s="1">
        <v>24.752199999999998</v>
      </c>
      <c r="R478" s="1">
        <v>115.84699999999999</v>
      </c>
      <c r="S478" s="1">
        <v>0.17604794300000001</v>
      </c>
      <c r="T478" s="1">
        <v>0.22132299999999999</v>
      </c>
      <c r="U478" s="1">
        <v>6.8673517000000003E-2</v>
      </c>
      <c r="V478" s="1">
        <v>7.5788888999999998E-2</v>
      </c>
      <c r="W478" s="1">
        <v>0.1701</v>
      </c>
      <c r="X478" s="1">
        <v>3.5922221999999997E-2</v>
      </c>
      <c r="Y478" s="1">
        <v>0.237133333</v>
      </c>
      <c r="Z478" s="1">
        <v>0.383551739</v>
      </c>
      <c r="AA478" s="1">
        <v>-0.164606695</v>
      </c>
      <c r="AB478" s="1">
        <v>0.63333333300000005</v>
      </c>
      <c r="AC478" s="1">
        <v>0.30760415600000002</v>
      </c>
      <c r="AD478" s="1">
        <v>0.428681594</v>
      </c>
      <c r="AE478" s="1">
        <f t="shared" si="264"/>
        <v>0.35780022479721901</v>
      </c>
      <c r="AF478" s="1">
        <v>0.47069017299999999</v>
      </c>
      <c r="AG478" s="1">
        <v>0.46452722099999999</v>
      </c>
      <c r="AH478" s="1">
        <v>0.62986198199999999</v>
      </c>
      <c r="AI478" s="1">
        <v>1</v>
      </c>
      <c r="AJ478" s="1">
        <v>0.53209764599999998</v>
      </c>
      <c r="AK478" s="1">
        <v>1.0714962109999999</v>
      </c>
      <c r="AL478" s="1">
        <v>0.135799898</v>
      </c>
      <c r="AM478" s="1">
        <v>0.17604794300000001</v>
      </c>
      <c r="AN478" s="1">
        <v>0.57131840621629026</v>
      </c>
      <c r="AO478" s="1">
        <v>0.40569962787683411</v>
      </c>
      <c r="AP478" s="1">
        <v>4.2505944291387374</v>
      </c>
      <c r="AQ478" s="1">
        <v>6.2266013508612632</v>
      </c>
      <c r="AR478" s="1">
        <v>0.26157363368502973</v>
      </c>
      <c r="AS478" s="1">
        <v>0.55283333332500006</v>
      </c>
      <c r="AT478" s="1">
        <v>2.688043045807305</v>
      </c>
      <c r="AU478" s="1">
        <v>0.3513212204251821</v>
      </c>
      <c r="AV478" s="1">
        <v>0.28201211257481795</v>
      </c>
      <c r="AW478" s="1">
        <f t="shared" si="282"/>
        <v>0.6310255721660657</v>
      </c>
      <c r="AX478" s="1">
        <f t="shared" si="283"/>
        <v>3.6223091118949888</v>
      </c>
      <c r="AY478" s="1">
        <f t="shared" si="284"/>
        <v>0.35844380704492329</v>
      </c>
      <c r="AZ478" s="1">
        <f t="shared" si="285"/>
        <v>0.31637450733212641</v>
      </c>
      <c r="BA478" s="1">
        <f t="shared" si="286"/>
        <v>0.310954217139219</v>
      </c>
      <c r="BB478" s="1">
        <f t="shared" si="287"/>
        <v>0.43418875585840921</v>
      </c>
      <c r="BC478" s="1">
        <f t="shared" si="288"/>
        <v>0.36723780947555612</v>
      </c>
      <c r="BD478" s="1">
        <f t="shared" si="289"/>
        <v>0.45057195351944845</v>
      </c>
      <c r="BE478" s="1">
        <f t="shared" si="265"/>
        <v>0.11122023882042409</v>
      </c>
      <c r="BF478" s="1">
        <f t="shared" si="266"/>
        <v>9.8166707223269561E-2</v>
      </c>
      <c r="BG478" s="1">
        <f t="shared" si="267"/>
        <v>9.6484864887364422E-2</v>
      </c>
      <c r="BH478" s="1">
        <f t="shared" si="268"/>
        <v>0.13472286637571307</v>
      </c>
      <c r="BI478" s="1">
        <f t="shared" si="269"/>
        <v>0.1139488981843165</v>
      </c>
      <c r="BJ478" s="1">
        <f t="shared" si="270"/>
        <v>0.13980634981353582</v>
      </c>
      <c r="BK478" s="1">
        <f t="shared" si="271"/>
        <v>6.8673517111059137E-2</v>
      </c>
      <c r="BL478" s="2">
        <f t="shared" si="272"/>
        <v>1.74</v>
      </c>
      <c r="BM478" s="2">
        <f t="shared" si="273"/>
        <v>1.5357822675086907</v>
      </c>
      <c r="BN478" s="2">
        <f t="shared" si="274"/>
        <v>1.509470458655269</v>
      </c>
      <c r="BO478" s="2">
        <f t="shared" si="275"/>
        <v>2.1076900209882763</v>
      </c>
      <c r="BP478" s="2">
        <f t="shared" si="276"/>
        <v>1.7826888787825628</v>
      </c>
      <c r="BQ478" s="2">
        <f t="shared" si="277"/>
        <v>2.1872192620294961</v>
      </c>
      <c r="BR478" s="2">
        <f t="shared" si="278"/>
        <v>1.0743720840788182</v>
      </c>
      <c r="BS478" s="1">
        <f t="shared" si="290"/>
        <v>5.6077223972264472</v>
      </c>
      <c r="BT478" s="1">
        <f t="shared" si="291"/>
        <v>4.9495635740067261</v>
      </c>
      <c r="BU478" s="1">
        <f t="shared" si="292"/>
        <v>4.864765114340706</v>
      </c>
      <c r="BV478" s="1">
        <f t="shared" si="293"/>
        <v>6.7927244466130094</v>
      </c>
      <c r="BW478" s="1">
        <f t="shared" si="294"/>
        <v>5.7453013522042999</v>
      </c>
      <c r="BX478" s="1">
        <f t="shared" si="295"/>
        <v>7.049033588119487</v>
      </c>
      <c r="BY478" s="1">
        <f t="shared" si="296"/>
        <v>3.4625174705997952</v>
      </c>
    </row>
    <row r="479" spans="1:77" x14ac:dyDescent="0.25">
      <c r="A479" s="1">
        <v>20090421</v>
      </c>
      <c r="B479" s="1">
        <v>2009</v>
      </c>
      <c r="C479" s="1">
        <v>4</v>
      </c>
      <c r="D479" s="1">
        <v>7.375</v>
      </c>
      <c r="E479" s="1">
        <v>240.63900000000001</v>
      </c>
      <c r="F479" s="1">
        <f t="shared" si="279"/>
        <v>9.9797806080000004</v>
      </c>
      <c r="G479" s="1">
        <v>432.286</v>
      </c>
      <c r="H479" s="1">
        <v>7.27</v>
      </c>
      <c r="I479" s="1">
        <v>470.8052083</v>
      </c>
      <c r="J479" s="1">
        <v>350.3322258</v>
      </c>
      <c r="K479" s="1">
        <f t="shared" si="280"/>
        <v>6.1016354995679992E-3</v>
      </c>
      <c r="L479" s="1">
        <f t="shared" si="281"/>
        <v>4.5403056463679996E-3</v>
      </c>
      <c r="M479" s="1">
        <f t="shared" si="260"/>
        <v>1.5613298531999996E-3</v>
      </c>
      <c r="N479" s="1">
        <f t="shared" si="261"/>
        <v>0.74411289345118314</v>
      </c>
      <c r="O479" s="1">
        <f t="shared" si="262"/>
        <v>7.4260834242268885</v>
      </c>
      <c r="P479" s="1">
        <f t="shared" si="263"/>
        <v>2.5536971837731119</v>
      </c>
      <c r="Q479" s="1">
        <v>13.761799999999999</v>
      </c>
      <c r="R479" s="1">
        <v>88.066900000000004</v>
      </c>
      <c r="S479" s="1">
        <v>0.13514657499999999</v>
      </c>
      <c r="T479" s="1">
        <v>0.17816799999999999</v>
      </c>
      <c r="U479" s="1">
        <v>6.9698362999999999E-2</v>
      </c>
      <c r="V479" s="1">
        <v>6.5677778000000006E-2</v>
      </c>
      <c r="W479" s="1">
        <v>0.13396666700000001</v>
      </c>
      <c r="X479" s="1">
        <v>3.3344444000000001E-2</v>
      </c>
      <c r="Y479" s="1">
        <v>0.13854444399999999</v>
      </c>
      <c r="Z479" s="1">
        <v>0.34205253699999999</v>
      </c>
      <c r="AA479" s="1">
        <v>-1.6798496999999999E-2</v>
      </c>
      <c r="AB479" s="1">
        <v>0.47777777799999999</v>
      </c>
      <c r="AC479" s="1">
        <v>0.25614514599999999</v>
      </c>
      <c r="AD479" s="1">
        <v>0.35276951499999998</v>
      </c>
      <c r="AE479" s="1">
        <f t="shared" si="264"/>
        <v>0.26983721320973347</v>
      </c>
      <c r="AF479" s="1">
        <v>0.68114201100000005</v>
      </c>
      <c r="AG479" s="1">
        <v>0.77604397899999999</v>
      </c>
      <c r="AH479" s="1">
        <v>0.96455458000000005</v>
      </c>
      <c r="AI479" s="1">
        <v>0.95837837800000003</v>
      </c>
      <c r="AJ479" s="1">
        <v>0.626242996</v>
      </c>
      <c r="AK479" s="1">
        <v>0.92993554700000003</v>
      </c>
      <c r="AL479" s="1">
        <v>6.2761740999999996E-2</v>
      </c>
      <c r="AM479" s="1">
        <v>0.13514657499999999</v>
      </c>
      <c r="AN479" s="1">
        <v>0.64723048537108863</v>
      </c>
      <c r="AO479" s="1">
        <v>0.30530582512389826</v>
      </c>
      <c r="AP479" s="1">
        <v>3.0468851530809191</v>
      </c>
      <c r="AQ479" s="1">
        <v>6.9328954549190813</v>
      </c>
      <c r="AR479" s="1">
        <v>0.3112363467120291</v>
      </c>
      <c r="AS479" s="1">
        <v>0.54894444445000001</v>
      </c>
      <c r="AT479" s="1">
        <v>2.1510947676870433</v>
      </c>
      <c r="AU479" s="1">
        <v>0.27455696541687286</v>
      </c>
      <c r="AV479" s="1">
        <v>0.20322081258312713</v>
      </c>
      <c r="AW479" s="1">
        <f t="shared" si="282"/>
        <v>0.36430177635619704</v>
      </c>
      <c r="AX479" s="1">
        <f t="shared" si="283"/>
        <v>2.9600861424705802</v>
      </c>
      <c r="AY479" s="1">
        <f t="shared" si="284"/>
        <v>0.19014680050658611</v>
      </c>
      <c r="AZ479" s="1">
        <f t="shared" si="285"/>
        <v>0.15639096611158007</v>
      </c>
      <c r="BA479" s="1">
        <f t="shared" si="286"/>
        <v>0.15163505846750033</v>
      </c>
      <c r="BB479" s="1">
        <f t="shared" si="287"/>
        <v>0.22700935032985839</v>
      </c>
      <c r="BC479" s="1">
        <f t="shared" si="288"/>
        <v>0.19460234420639272</v>
      </c>
      <c r="BD479" s="1">
        <f t="shared" si="289"/>
        <v>0.22959171499315517</v>
      </c>
      <c r="BE479" s="1">
        <f t="shared" si="265"/>
        <v>7.4384405752766003E-2</v>
      </c>
      <c r="BF479" s="1">
        <f t="shared" si="266"/>
        <v>6.1179304875592241E-2</v>
      </c>
      <c r="BG479" s="1">
        <f t="shared" si="267"/>
        <v>5.9318819382397449E-2</v>
      </c>
      <c r="BH479" s="1">
        <f t="shared" si="268"/>
        <v>8.8804836997628644E-2</v>
      </c>
      <c r="BI479" s="1">
        <f t="shared" si="269"/>
        <v>7.6127390486311994E-2</v>
      </c>
      <c r="BJ479" s="1">
        <f t="shared" si="270"/>
        <v>8.9815044166008634E-2</v>
      </c>
      <c r="BK479" s="1">
        <f t="shared" si="271"/>
        <v>6.9698363416321435E-2</v>
      </c>
      <c r="BL479" s="2">
        <f t="shared" si="272"/>
        <v>1.74</v>
      </c>
      <c r="BM479" s="2">
        <f t="shared" si="273"/>
        <v>1.4311062837195827</v>
      </c>
      <c r="BN479" s="2">
        <f t="shared" si="274"/>
        <v>1.3875858075472156</v>
      </c>
      <c r="BO479" s="2">
        <f t="shared" si="275"/>
        <v>2.0773227239249401</v>
      </c>
      <c r="BP479" s="2">
        <f t="shared" si="276"/>
        <v>1.7807718984332579</v>
      </c>
      <c r="BQ479" s="2">
        <f t="shared" si="277"/>
        <v>2.10095348974464</v>
      </c>
      <c r="BR479" s="2">
        <f t="shared" si="278"/>
        <v>1.6303840988860714</v>
      </c>
      <c r="BS479" s="1">
        <f t="shared" si="290"/>
        <v>4.4479139079383838</v>
      </c>
      <c r="BT479" s="1">
        <f t="shared" si="291"/>
        <v>3.6582974385599694</v>
      </c>
      <c r="BU479" s="1">
        <f t="shared" si="292"/>
        <v>3.5470472481880306</v>
      </c>
      <c r="BV479" s="1">
        <f t="shared" si="293"/>
        <v>5.310202663805855</v>
      </c>
      <c r="BW479" s="1">
        <f t="shared" si="294"/>
        <v>4.5521379850040962</v>
      </c>
      <c r="BX479" s="1">
        <f t="shared" si="295"/>
        <v>5.3706093373372799</v>
      </c>
      <c r="BY479" s="1">
        <f t="shared" si="296"/>
        <v>4.1677058096074404</v>
      </c>
    </row>
    <row r="480" spans="1:77" x14ac:dyDescent="0.25">
      <c r="A480" s="1">
        <v>20040513</v>
      </c>
      <c r="B480" s="1">
        <v>2004</v>
      </c>
      <c r="C480" s="1">
        <v>5</v>
      </c>
      <c r="D480" s="1">
        <v>2.8740000000000001</v>
      </c>
      <c r="E480" s="1">
        <v>205.49199999999999</v>
      </c>
      <c r="F480" s="1">
        <f t="shared" si="279"/>
        <v>8.5221642239999991</v>
      </c>
      <c r="G480" s="1">
        <v>432.286</v>
      </c>
      <c r="H480" s="1">
        <v>3.3679999999999999</v>
      </c>
      <c r="I480" s="1">
        <v>409.29520830000001</v>
      </c>
      <c r="J480" s="1">
        <v>304.3304</v>
      </c>
      <c r="K480" s="1">
        <f t="shared" si="280"/>
        <v>5.3044658995679995E-3</v>
      </c>
      <c r="L480" s="1">
        <f t="shared" si="281"/>
        <v>3.9441219839999996E-3</v>
      </c>
      <c r="M480" s="1">
        <f t="shared" si="260"/>
        <v>1.3603439155679999E-3</v>
      </c>
      <c r="N480" s="1">
        <f t="shared" si="261"/>
        <v>0.74354742940683483</v>
      </c>
      <c r="O480" s="1">
        <f t="shared" si="262"/>
        <v>6.3366333017380922</v>
      </c>
      <c r="P480" s="1">
        <f t="shared" si="263"/>
        <v>2.1855309222619068</v>
      </c>
      <c r="Q480" s="1">
        <v>8.5463799999999992</v>
      </c>
      <c r="R480" s="1">
        <v>84.529700000000005</v>
      </c>
      <c r="S480" s="1">
        <v>9.1821443000000003E-2</v>
      </c>
      <c r="T480" s="1">
        <v>0.18074299999999999</v>
      </c>
      <c r="U480" s="1">
        <v>6.8947637000000006E-2</v>
      </c>
      <c r="V480" s="1">
        <v>7.5788888999999998E-2</v>
      </c>
      <c r="W480" s="1">
        <v>0.1701</v>
      </c>
      <c r="X480" s="1">
        <v>3.5922221999999997E-2</v>
      </c>
      <c r="Y480" s="1">
        <v>0.237133333</v>
      </c>
      <c r="Z480" s="1">
        <v>0.383551739</v>
      </c>
      <c r="AA480" s="1">
        <v>-0.164606695</v>
      </c>
      <c r="AB480" s="1">
        <v>0.63333333300000005</v>
      </c>
      <c r="AC480" s="1">
        <v>0.30760415600000002</v>
      </c>
      <c r="AD480" s="1">
        <v>0.53037377299999999</v>
      </c>
      <c r="AE480" s="1">
        <f t="shared" si="264"/>
        <v>0.47563588991888761</v>
      </c>
      <c r="AF480" s="1">
        <v>0.50454610300000002</v>
      </c>
      <c r="AG480" s="1">
        <v>0.512515422</v>
      </c>
      <c r="AH480" s="1">
        <v>0.68218318700000002</v>
      </c>
      <c r="AI480" s="1">
        <v>1</v>
      </c>
      <c r="AJ480" s="1">
        <v>0.53209764599999998</v>
      </c>
      <c r="AK480" s="1">
        <v>1.0536117250000001</v>
      </c>
      <c r="AL480" s="1">
        <v>0</v>
      </c>
      <c r="AM480" s="1">
        <v>9.1821443000000003E-2</v>
      </c>
      <c r="AN480" s="1">
        <v>0.46962622696056583</v>
      </c>
      <c r="AO480" s="1">
        <v>0.579684746730178</v>
      </c>
      <c r="AP480" s="1">
        <v>4.9401686097824244</v>
      </c>
      <c r="AQ480" s="1">
        <v>3.5819956142175764</v>
      </c>
      <c r="AR480" s="1">
        <v>0.1509865509695289</v>
      </c>
      <c r="AS480" s="1">
        <v>0.55283333332500006</v>
      </c>
      <c r="AT480" s="1">
        <v>3.1241244249529307</v>
      </c>
      <c r="AU480" s="1">
        <v>0.3500574426726068</v>
      </c>
      <c r="AV480" s="1">
        <v>0.28327589032739325</v>
      </c>
      <c r="AW480" s="1">
        <f t="shared" si="282"/>
        <v>0.70113850337967676</v>
      </c>
      <c r="AX480" s="1">
        <f t="shared" si="283"/>
        <v>2.4921493938691723</v>
      </c>
      <c r="AY480" s="1">
        <f t="shared" si="284"/>
        <v>0</v>
      </c>
      <c r="AZ480" s="1">
        <f t="shared" si="285"/>
        <v>0</v>
      </c>
      <c r="BA480" s="1">
        <f t="shared" si="286"/>
        <v>0</v>
      </c>
      <c r="BB480" s="1">
        <f t="shared" si="287"/>
        <v>0</v>
      </c>
      <c r="BC480" s="1">
        <f t="shared" si="288"/>
        <v>0</v>
      </c>
      <c r="BD480" s="1">
        <f t="shared" si="289"/>
        <v>0</v>
      </c>
      <c r="BE480" s="1">
        <f t="shared" si="265"/>
        <v>0</v>
      </c>
      <c r="BF480" s="1">
        <f t="shared" si="266"/>
        <v>0</v>
      </c>
      <c r="BG480" s="1">
        <f t="shared" si="267"/>
        <v>0</v>
      </c>
      <c r="BH480" s="1">
        <f t="shared" si="268"/>
        <v>0</v>
      </c>
      <c r="BI480" s="1">
        <f t="shared" si="269"/>
        <v>0</v>
      </c>
      <c r="BJ480" s="1">
        <f t="shared" si="270"/>
        <v>0</v>
      </c>
      <c r="BK480" s="1">
        <f t="shared" si="271"/>
        <v>6.8947637360356612E-2</v>
      </c>
      <c r="BL480" s="2" t="e">
        <f t="shared" si="272"/>
        <v>#DIV/0!</v>
      </c>
      <c r="BM480" s="2" t="e">
        <f t="shared" si="273"/>
        <v>#DIV/0!</v>
      </c>
      <c r="BN480" s="2" t="e">
        <f t="shared" si="274"/>
        <v>#DIV/0!</v>
      </c>
      <c r="BO480" s="2" t="e">
        <f t="shared" si="275"/>
        <v>#DIV/0!</v>
      </c>
      <c r="BP480" s="2" t="e">
        <f t="shared" si="276"/>
        <v>#DIV/0!</v>
      </c>
      <c r="BQ480" s="2" t="e">
        <f t="shared" si="277"/>
        <v>#DIV/0!</v>
      </c>
      <c r="BR480" s="2" t="e">
        <f t="shared" si="278"/>
        <v>#DIV/0!</v>
      </c>
      <c r="BS480" s="1" t="e">
        <f t="shared" si="290"/>
        <v>#DIV/0!</v>
      </c>
      <c r="BT480" s="1" t="e">
        <f t="shared" si="291"/>
        <v>#DIV/0!</v>
      </c>
      <c r="BU480" s="1" t="e">
        <f t="shared" si="292"/>
        <v>#DIV/0!</v>
      </c>
      <c r="BV480" s="1" t="e">
        <f t="shared" si="293"/>
        <v>#DIV/0!</v>
      </c>
      <c r="BW480" s="1" t="e">
        <f t="shared" si="294"/>
        <v>#DIV/0!</v>
      </c>
      <c r="BX480" s="1" t="e">
        <f t="shared" si="295"/>
        <v>#DIV/0!</v>
      </c>
      <c r="BY480" s="1" t="e">
        <f t="shared" si="296"/>
        <v>#DIV/0!</v>
      </c>
    </row>
    <row r="481" spans="1:77" x14ac:dyDescent="0.25">
      <c r="A481" s="1">
        <v>20080515</v>
      </c>
      <c r="B481" s="1">
        <v>2008</v>
      </c>
      <c r="C481" s="1">
        <v>5</v>
      </c>
      <c r="D481" s="1">
        <v>15.605</v>
      </c>
      <c r="E481" s="1">
        <v>255.34800000000001</v>
      </c>
      <c r="F481" s="1">
        <f t="shared" si="279"/>
        <v>10.589792256000001</v>
      </c>
      <c r="G481" s="1">
        <v>432.286</v>
      </c>
      <c r="H481" s="1">
        <v>11.391</v>
      </c>
      <c r="I481" s="1">
        <v>517.33708330000002</v>
      </c>
      <c r="J481" s="1">
        <v>384.04877140000002</v>
      </c>
      <c r="K481" s="1">
        <f t="shared" si="280"/>
        <v>6.7046885995679997E-3</v>
      </c>
      <c r="L481" s="1">
        <f t="shared" si="281"/>
        <v>4.9772720773440006E-3</v>
      </c>
      <c r="M481" s="1">
        <f t="shared" si="260"/>
        <v>1.7274165222239991E-3</v>
      </c>
      <c r="N481" s="1">
        <f t="shared" si="261"/>
        <v>0.7423569347672162</v>
      </c>
      <c r="O481" s="1">
        <f t="shared" si="262"/>
        <v>7.8614057189857638</v>
      </c>
      <c r="P481" s="1">
        <f t="shared" si="263"/>
        <v>2.7283865370142371</v>
      </c>
      <c r="Q481" s="1">
        <v>23.171600000000002</v>
      </c>
      <c r="R481" s="1">
        <v>92.156700000000001</v>
      </c>
      <c r="S481" s="1">
        <v>0.20091859500000001</v>
      </c>
      <c r="T481" s="1">
        <v>0.31533800000000001</v>
      </c>
      <c r="U481" s="1">
        <v>8.1745506999999995E-2</v>
      </c>
      <c r="V481" s="1">
        <v>4.3988889000000003E-2</v>
      </c>
      <c r="W481" s="1">
        <v>0.110155556</v>
      </c>
      <c r="X481" s="1">
        <v>2.1188888999999999E-2</v>
      </c>
      <c r="Y481" s="1">
        <v>0.16055555599999999</v>
      </c>
      <c r="Z481" s="1">
        <v>0.42925106400000002</v>
      </c>
      <c r="AA481" s="1">
        <v>-0.186176325</v>
      </c>
      <c r="AB481" s="1">
        <v>0.54444444400000003</v>
      </c>
      <c r="AC481" s="1">
        <v>0.36427131899999998</v>
      </c>
      <c r="AD481" s="1">
        <v>0.42254174100000003</v>
      </c>
      <c r="AE481" s="1">
        <f t="shared" si="264"/>
        <v>0.35068567902665126</v>
      </c>
      <c r="AF481" s="1">
        <v>0.94810075900000002</v>
      </c>
      <c r="AG481" s="1">
        <v>1.15230115</v>
      </c>
      <c r="AH481" s="1">
        <v>1.480865747</v>
      </c>
      <c r="AI481" s="1">
        <v>0.73562162200000003</v>
      </c>
      <c r="AJ481" s="1">
        <v>0.51835902899999997</v>
      </c>
      <c r="AK481" s="1">
        <v>0.81504496100000001</v>
      </c>
      <c r="AL481" s="1">
        <v>0.18021177699999999</v>
      </c>
      <c r="AM481" s="1">
        <v>0.20091859500000001</v>
      </c>
      <c r="AN481" s="1">
        <v>0.57745825917642302</v>
      </c>
      <c r="AO481" s="1">
        <v>0.39650789994761904</v>
      </c>
      <c r="AP481" s="1">
        <v>4.1989362898941502</v>
      </c>
      <c r="AQ481" s="1">
        <v>6.3908559701058492</v>
      </c>
      <c r="AR481" s="1">
        <v>0.27077584117158987</v>
      </c>
      <c r="AS481" s="1">
        <v>0.55061111110000005</v>
      </c>
      <c r="AT481" s="1">
        <v>2.8272686381352399</v>
      </c>
      <c r="AU481" s="1">
        <v>0.31697307313333478</v>
      </c>
      <c r="AV481" s="1">
        <v>0.22747137086666525</v>
      </c>
      <c r="AW481" s="1">
        <f t="shared" si="282"/>
        <v>0.52043985518899805</v>
      </c>
      <c r="AX481" s="1">
        <f t="shared" si="283"/>
        <v>3.3516244594190114</v>
      </c>
      <c r="AY481" s="1">
        <f t="shared" si="284"/>
        <v>1.146830753223766</v>
      </c>
      <c r="AZ481" s="1">
        <f t="shared" si="285"/>
        <v>1.0066510980296883</v>
      </c>
      <c r="BA481" s="1">
        <f t="shared" si="286"/>
        <v>0.73840537629282443</v>
      </c>
      <c r="BB481" s="1">
        <f t="shared" si="287"/>
        <v>1.0565116339524698</v>
      </c>
      <c r="BC481" s="1">
        <f t="shared" si="288"/>
        <v>1.170938449022797</v>
      </c>
      <c r="BD481" s="1">
        <f t="shared" si="289"/>
        <v>1.085703665347592</v>
      </c>
      <c r="BE481" s="1">
        <f t="shared" si="265"/>
        <v>0.29729452524472344</v>
      </c>
      <c r="BF481" s="1">
        <f t="shared" si="266"/>
        <v>0.26095555899120776</v>
      </c>
      <c r="BG481" s="1">
        <f t="shared" si="267"/>
        <v>0.19141784885523885</v>
      </c>
      <c r="BH481" s="1">
        <f t="shared" si="268"/>
        <v>0.27388097480687396</v>
      </c>
      <c r="BI481" s="1">
        <f t="shared" si="269"/>
        <v>0.30354399663112486</v>
      </c>
      <c r="BJ481" s="1">
        <f t="shared" si="270"/>
        <v>0.28144846555487324</v>
      </c>
      <c r="BK481" s="1">
        <f t="shared" si="271"/>
        <v>8.1745506682736058E-2</v>
      </c>
      <c r="BL481" s="2">
        <f t="shared" si="272"/>
        <v>1.7400000000000002</v>
      </c>
      <c r="BM481" s="2">
        <f t="shared" si="273"/>
        <v>1.5273159580417148</v>
      </c>
      <c r="BN481" s="2">
        <f t="shared" si="274"/>
        <v>1.120326910608076</v>
      </c>
      <c r="BO481" s="2">
        <f t="shared" si="275"/>
        <v>1.602965597068017</v>
      </c>
      <c r="BP481" s="2">
        <f t="shared" si="276"/>
        <v>1.7765767926718035</v>
      </c>
      <c r="BQ481" s="2">
        <f t="shared" si="277"/>
        <v>1.6472564695308709</v>
      </c>
      <c r="BR481" s="2">
        <f t="shared" si="278"/>
        <v>0.47843861743123456</v>
      </c>
      <c r="BS481" s="1">
        <f t="shared" si="290"/>
        <v>6.7121502118706449</v>
      </c>
      <c r="BT481" s="1">
        <f t="shared" si="291"/>
        <v>5.8917092708983407</v>
      </c>
      <c r="BU481" s="1">
        <f t="shared" si="292"/>
        <v>4.321725580691024</v>
      </c>
      <c r="BV481" s="1">
        <f t="shared" si="293"/>
        <v>6.1835321103341627</v>
      </c>
      <c r="BW481" s="1">
        <f t="shared" si="294"/>
        <v>6.8532472961704114</v>
      </c>
      <c r="BX481" s="1">
        <f t="shared" si="295"/>
        <v>6.3543867017051285</v>
      </c>
      <c r="BY481" s="1">
        <f t="shared" si="296"/>
        <v>1.8456045214702066</v>
      </c>
    </row>
    <row r="482" spans="1:77" x14ac:dyDescent="0.25">
      <c r="A482" s="1">
        <v>20130508</v>
      </c>
      <c r="B482" s="1">
        <v>2013</v>
      </c>
      <c r="C482" s="1">
        <v>5</v>
      </c>
      <c r="D482" s="1">
        <v>6.4859999999999998</v>
      </c>
      <c r="E482" s="1">
        <v>143.733</v>
      </c>
      <c r="F482" s="1">
        <f t="shared" si="279"/>
        <v>5.9608949759999996</v>
      </c>
      <c r="G482" s="1">
        <v>432.286</v>
      </c>
      <c r="H482" s="1">
        <v>0.70099999999999996</v>
      </c>
      <c r="I482" s="1">
        <v>262.86807679999998</v>
      </c>
      <c r="J482" s="1">
        <v>194.98193380000001</v>
      </c>
      <c r="K482" s="1">
        <f t="shared" si="280"/>
        <v>3.4067702753279995E-3</v>
      </c>
      <c r="L482" s="1">
        <f t="shared" si="281"/>
        <v>2.5269658620480002E-3</v>
      </c>
      <c r="M482" s="1">
        <f t="shared" si="260"/>
        <v>8.7980441327999929E-4</v>
      </c>
      <c r="N482" s="1">
        <f t="shared" si="261"/>
        <v>0.74174824183139465</v>
      </c>
      <c r="O482" s="1">
        <f t="shared" si="262"/>
        <v>4.4214833681895929</v>
      </c>
      <c r="P482" s="1">
        <f t="shared" si="263"/>
        <v>1.5394116078104068</v>
      </c>
      <c r="Q482" s="1">
        <v>38.324399999999997</v>
      </c>
      <c r="R482" s="1">
        <v>-2.55071</v>
      </c>
      <c r="S482" s="1">
        <v>1.0713012829999999</v>
      </c>
      <c r="T482" s="1">
        <v>5.9832400000000003</v>
      </c>
      <c r="U482" s="1">
        <v>1.3496124060000001</v>
      </c>
      <c r="V482" s="1">
        <v>5.2533333000000002E-2</v>
      </c>
      <c r="W482" s="1">
        <v>0.34434444400000003</v>
      </c>
      <c r="X482" s="1">
        <v>2.8477777999999999E-2</v>
      </c>
      <c r="Y482" s="1">
        <v>0.18284444399999999</v>
      </c>
      <c r="Z482" s="1">
        <v>0.73526694599999998</v>
      </c>
      <c r="AA482" s="1">
        <v>0.30634181300000002</v>
      </c>
      <c r="AB482" s="1">
        <v>2.766666667</v>
      </c>
      <c r="AC482" s="1">
        <v>0.743731013</v>
      </c>
      <c r="AD482" s="1">
        <v>0.67941143000000004</v>
      </c>
      <c r="AE482" s="1">
        <f t="shared" si="264"/>
        <v>0.64833305909617622</v>
      </c>
      <c r="AF482" s="1">
        <v>0.64724989499999996</v>
      </c>
      <c r="AG482" s="1">
        <v>0.72584108199999997</v>
      </c>
      <c r="AH482" s="1">
        <v>0.90878293600000004</v>
      </c>
      <c r="AI482" s="1">
        <v>1</v>
      </c>
      <c r="AJ482" s="1">
        <v>0.832064849</v>
      </c>
      <c r="AK482" s="1">
        <v>1.1474797320000001</v>
      </c>
      <c r="AL482" s="1">
        <v>1</v>
      </c>
      <c r="AM482" s="1">
        <v>1</v>
      </c>
      <c r="AN482" s="1">
        <v>0.32058856986088713</v>
      </c>
      <c r="AO482" s="1">
        <v>0.85854181854471168</v>
      </c>
      <c r="AP482" s="1">
        <v>5.1176776128490751</v>
      </c>
      <c r="AQ482" s="1">
        <v>0.84321736315092455</v>
      </c>
      <c r="AR482" s="1">
        <v>2.8006948685971006E-2</v>
      </c>
      <c r="AS482" s="1">
        <v>0.60616666667500008</v>
      </c>
      <c r="AT482" s="1">
        <v>0.82449866083460921</v>
      </c>
      <c r="AU482" s="1">
        <v>0.63348655484223182</v>
      </c>
      <c r="AV482" s="1">
        <v>2.1331801121577683</v>
      </c>
      <c r="AW482" s="1">
        <f t="shared" si="282"/>
        <v>2.7633255043929563</v>
      </c>
      <c r="AX482" s="1">
        <f t="shared" si="283"/>
        <v>1.5131808450863593</v>
      </c>
      <c r="AY482" s="1">
        <f t="shared" si="284"/>
        <v>4.9928509187711647</v>
      </c>
      <c r="AZ482" s="1">
        <f t="shared" si="285"/>
        <v>5.3989256255585563</v>
      </c>
      <c r="BA482" s="1">
        <f t="shared" si="286"/>
        <v>5.8941260851041655</v>
      </c>
      <c r="BB482" s="1">
        <f t="shared" si="287"/>
        <v>4.4211874148860026</v>
      </c>
      <c r="BC482" s="1">
        <f t="shared" si="288"/>
        <v>5.0937588520238082</v>
      </c>
      <c r="BD482" s="1">
        <f t="shared" si="289"/>
        <v>6.0451019096936029</v>
      </c>
      <c r="BE482" s="1">
        <f t="shared" si="265"/>
        <v>1.1262148172999999</v>
      </c>
      <c r="BF482" s="1">
        <f t="shared" si="266"/>
        <v>1.2178112537157841</v>
      </c>
      <c r="BG482" s="1">
        <f t="shared" si="267"/>
        <v>1.3295113833906544</v>
      </c>
      <c r="BH482" s="1">
        <f t="shared" si="268"/>
        <v>0.99726726427681434</v>
      </c>
      <c r="BI482" s="1">
        <f t="shared" si="269"/>
        <v>1.148976163765401</v>
      </c>
      <c r="BJ482" s="1">
        <f t="shared" si="270"/>
        <v>1.3635663178305073</v>
      </c>
      <c r="BK482" s="1">
        <f t="shared" si="271"/>
        <v>1.3496124064366222</v>
      </c>
      <c r="BL482" s="2">
        <f t="shared" si="272"/>
        <v>1.74</v>
      </c>
      <c r="BM482" s="2">
        <f t="shared" si="273"/>
        <v>1.8815163403244495</v>
      </c>
      <c r="BN482" s="2">
        <f t="shared" si="274"/>
        <v>2.0540928529477083</v>
      </c>
      <c r="BO482" s="2">
        <f t="shared" si="275"/>
        <v>1.5407762472897959</v>
      </c>
      <c r="BP482" s="2">
        <f t="shared" si="276"/>
        <v>1.7751662420360856</v>
      </c>
      <c r="BQ482" s="2">
        <f t="shared" si="277"/>
        <v>2.1067076694241988</v>
      </c>
      <c r="BR482" s="2">
        <f t="shared" si="278"/>
        <v>2.0851488997717369</v>
      </c>
      <c r="BS482" s="1">
        <f t="shared" si="290"/>
        <v>7.7139462784635366</v>
      </c>
      <c r="BT482" s="1">
        <f t="shared" si="291"/>
        <v>8.3413310179966214</v>
      </c>
      <c r="BU482" s="1">
        <f t="shared" si="292"/>
        <v>9.1064148957554725</v>
      </c>
      <c r="BV482" s="1">
        <f t="shared" si="293"/>
        <v>6.8307271257046756</v>
      </c>
      <c r="BW482" s="1">
        <f t="shared" si="294"/>
        <v>7.8698488657519343</v>
      </c>
      <c r="BX482" s="1">
        <f t="shared" si="295"/>
        <v>9.3396722910145904</v>
      </c>
      <c r="BY482" s="1">
        <f t="shared" si="296"/>
        <v>9.2440957445037526</v>
      </c>
    </row>
    <row r="483" spans="1:77" x14ac:dyDescent="0.25">
      <c r="A483" s="1">
        <v>20140223</v>
      </c>
      <c r="B483" s="1">
        <v>2014</v>
      </c>
      <c r="C483" s="1">
        <v>2</v>
      </c>
      <c r="D483" s="1">
        <v>-3.1E-2</v>
      </c>
      <c r="E483" s="1">
        <v>85.346999999999994</v>
      </c>
      <c r="F483" s="1">
        <f t="shared" si="279"/>
        <v>3.539510784</v>
      </c>
      <c r="G483" s="1">
        <v>432.286</v>
      </c>
      <c r="H483" s="1">
        <v>2.0259999999999998</v>
      </c>
      <c r="I483" s="1">
        <v>168.81399999999999</v>
      </c>
      <c r="J483" s="1">
        <v>125.127875</v>
      </c>
      <c r="K483" s="1">
        <f t="shared" si="280"/>
        <v>2.1878294400000001E-3</v>
      </c>
      <c r="L483" s="1">
        <f t="shared" si="281"/>
        <v>1.6216572599999999E-3</v>
      </c>
      <c r="M483" s="1">
        <f t="shared" si="260"/>
        <v>5.6617218000000013E-4</v>
      </c>
      <c r="N483" s="1">
        <f t="shared" si="261"/>
        <v>0.74121740495456545</v>
      </c>
      <c r="O483" s="1">
        <f t="shared" si="262"/>
        <v>2.6235469981251796</v>
      </c>
      <c r="P483" s="1">
        <f t="shared" si="263"/>
        <v>0.91596378587482041</v>
      </c>
      <c r="Q483" s="1">
        <v>10.522</v>
      </c>
      <c r="R483" s="1">
        <v>36.693800000000003</v>
      </c>
      <c r="S483" s="1">
        <v>0.22284913100000001</v>
      </c>
      <c r="T483" s="1">
        <v>0.67746200000000001</v>
      </c>
      <c r="U483" s="1">
        <v>0.57554472999999995</v>
      </c>
      <c r="V483" s="1">
        <v>6.8011110999999999E-2</v>
      </c>
      <c r="W483" s="1">
        <v>0.16008888900000001</v>
      </c>
      <c r="X483" s="1">
        <v>3.1244444E-2</v>
      </c>
      <c r="Y483" s="1">
        <v>0.206511111</v>
      </c>
      <c r="Z483" s="1">
        <v>0.40367285400000003</v>
      </c>
      <c r="AA483" s="1">
        <v>-0.126629083</v>
      </c>
      <c r="AB483" s="1">
        <v>0.5</v>
      </c>
      <c r="AC483" s="1">
        <v>0.33255433899999998</v>
      </c>
      <c r="AD483" s="1">
        <v>0.67946353800000003</v>
      </c>
      <c r="AE483" s="1">
        <f t="shared" si="264"/>
        <v>0.64839343916570114</v>
      </c>
      <c r="AF483" s="1">
        <v>0.385490428</v>
      </c>
      <c r="AG483" s="1">
        <v>0.353945328</v>
      </c>
      <c r="AH483" s="1">
        <v>0.49993726500000002</v>
      </c>
      <c r="AI483" s="1">
        <v>1</v>
      </c>
      <c r="AJ483" s="1">
        <v>0.55628720799999998</v>
      </c>
      <c r="AK483" s="1">
        <v>1.099843613</v>
      </c>
      <c r="AL483" s="1">
        <v>0.219373448</v>
      </c>
      <c r="AM483" s="1">
        <v>0.22284913100000001</v>
      </c>
      <c r="AN483" s="1">
        <v>0.32053646206945763</v>
      </c>
      <c r="AO483" s="1">
        <v>0.85863053678206747</v>
      </c>
      <c r="AP483" s="1">
        <v>3.0391320444118364</v>
      </c>
      <c r="AQ483" s="1">
        <v>0.50037873958816359</v>
      </c>
      <c r="AR483" s="1">
        <v>2.421501241381372E-2</v>
      </c>
      <c r="AS483" s="1">
        <v>0.54949999999999999</v>
      </c>
      <c r="AT483" s="1">
        <v>2.1119352769631421</v>
      </c>
      <c r="AU483" s="1">
        <v>0.25003803380675726</v>
      </c>
      <c r="AV483" s="1">
        <v>0.24996196619324274</v>
      </c>
      <c r="AW483" s="1">
        <f t="shared" si="282"/>
        <v>0.38505616267853848</v>
      </c>
      <c r="AX483" s="1">
        <f t="shared" si="283"/>
        <v>0.54738651661160276</v>
      </c>
      <c r="AY483" s="1">
        <f t="shared" si="284"/>
        <v>0.17320194584056359</v>
      </c>
      <c r="AZ483" s="1">
        <f t="shared" si="285"/>
        <v>0.18729582541965142</v>
      </c>
      <c r="BA483" s="1">
        <f t="shared" si="286"/>
        <v>0.13149963776875387</v>
      </c>
      <c r="BB483" s="1">
        <f t="shared" si="287"/>
        <v>0.12605413227380929</v>
      </c>
      <c r="BC483" s="1">
        <f t="shared" si="288"/>
        <v>0.17657825843659011</v>
      </c>
      <c r="BD483" s="1">
        <f t="shared" si="289"/>
        <v>0.15267725188487383</v>
      </c>
      <c r="BE483" s="1">
        <f t="shared" si="265"/>
        <v>0.14714547398875899</v>
      </c>
      <c r="BF483" s="1">
        <f t="shared" si="266"/>
        <v>0.15911907267404396</v>
      </c>
      <c r="BG483" s="1">
        <f t="shared" si="267"/>
        <v>0.11171685418964714</v>
      </c>
      <c r="BH483" s="1">
        <f t="shared" si="268"/>
        <v>0.10709056963335462</v>
      </c>
      <c r="BI483" s="1">
        <f t="shared" si="269"/>
        <v>0.1500138546808204</v>
      </c>
      <c r="BJ483" s="1">
        <f t="shared" si="270"/>
        <v>0.12970851156938598</v>
      </c>
      <c r="BK483" s="1">
        <f t="shared" si="271"/>
        <v>0.5755447296829761</v>
      </c>
      <c r="BL483" s="2">
        <f t="shared" si="272"/>
        <v>1.74</v>
      </c>
      <c r="BM483" s="2">
        <f t="shared" si="273"/>
        <v>1.8815881926071842</v>
      </c>
      <c r="BN483" s="2">
        <f t="shared" si="274"/>
        <v>1.3210554223695388</v>
      </c>
      <c r="BO483" s="2">
        <f t="shared" si="275"/>
        <v>1.2663494575189727</v>
      </c>
      <c r="BP483" s="2">
        <f t="shared" si="276"/>
        <v>1.7739186946692505</v>
      </c>
      <c r="BQ483" s="2">
        <f t="shared" si="277"/>
        <v>1.5338073541288342</v>
      </c>
      <c r="BR483" s="2">
        <f t="shared" si="278"/>
        <v>6.8058350862010393</v>
      </c>
      <c r="BS483" s="1">
        <f t="shared" si="290"/>
        <v>2.0481186243322957</v>
      </c>
      <c r="BT483" s="1">
        <f t="shared" si="291"/>
        <v>2.2147792072428256</v>
      </c>
      <c r="BU483" s="1">
        <f t="shared" si="292"/>
        <v>1.5549874795001264</v>
      </c>
      <c r="BV483" s="1">
        <f t="shared" si="293"/>
        <v>1.4905942004929351</v>
      </c>
      <c r="BW483" s="1">
        <f t="shared" si="294"/>
        <v>2.0880436302317973</v>
      </c>
      <c r="BX483" s="1">
        <f t="shared" si="295"/>
        <v>1.8054134529477617</v>
      </c>
      <c r="BY483" s="1">
        <f t="shared" si="296"/>
        <v>8.0110101115991643</v>
      </c>
    </row>
    <row r="484" spans="1:77" x14ac:dyDescent="0.25">
      <c r="A484" s="1">
        <v>20130412</v>
      </c>
      <c r="B484" s="1">
        <v>2013</v>
      </c>
      <c r="C484" s="1">
        <v>4</v>
      </c>
      <c r="D484" s="1">
        <v>5.0629999999999997</v>
      </c>
      <c r="E484" s="1">
        <v>102.498</v>
      </c>
      <c r="F484" s="1">
        <f t="shared" si="279"/>
        <v>4.2507970559999997</v>
      </c>
      <c r="G484" s="1">
        <v>432.286</v>
      </c>
      <c r="H484" s="1">
        <v>2.7530000000000001</v>
      </c>
      <c r="I484" s="1">
        <v>207.94679170000001</v>
      </c>
      <c r="J484" s="1">
        <v>154.10737499999999</v>
      </c>
      <c r="K484" s="1">
        <f t="shared" si="280"/>
        <v>2.694990420432E-3</v>
      </c>
      <c r="L484" s="1">
        <f t="shared" si="281"/>
        <v>1.9972315799999998E-3</v>
      </c>
      <c r="M484" s="1">
        <f t="shared" si="260"/>
        <v>6.9775884043200018E-4</v>
      </c>
      <c r="N484" s="1">
        <f t="shared" si="261"/>
        <v>0.74109041904492146</v>
      </c>
      <c r="O484" s="1">
        <f t="shared" si="262"/>
        <v>3.150224971505958</v>
      </c>
      <c r="P484" s="1">
        <f t="shared" si="263"/>
        <v>1.1005720844940416</v>
      </c>
      <c r="Q484" s="1">
        <v>10.9316</v>
      </c>
      <c r="R484" s="1">
        <v>37.4908</v>
      </c>
      <c r="S484" s="1">
        <v>0.225755022</v>
      </c>
      <c r="T484" s="1">
        <v>0.78692899999999999</v>
      </c>
      <c r="U484" s="1">
        <v>0.57061437299999995</v>
      </c>
      <c r="V484" s="1">
        <v>7.4244444000000007E-2</v>
      </c>
      <c r="W484" s="1">
        <v>0.172055556</v>
      </c>
      <c r="X484" s="1">
        <v>3.2677777999999998E-2</v>
      </c>
      <c r="Y484" s="1">
        <v>0.26206666699999998</v>
      </c>
      <c r="Z484" s="1">
        <v>0.39712185100000003</v>
      </c>
      <c r="AA484" s="1">
        <v>-0.20734048199999999</v>
      </c>
      <c r="AB484" s="1">
        <v>0.64444444400000001</v>
      </c>
      <c r="AC484" s="1">
        <v>0.324431095</v>
      </c>
      <c r="AD484" s="1">
        <v>0.74327749600000004</v>
      </c>
      <c r="AE484" s="1">
        <f t="shared" si="264"/>
        <v>0.72233777056778681</v>
      </c>
      <c r="AF484" s="1">
        <v>0.59189113900000001</v>
      </c>
      <c r="AG484" s="1">
        <v>0.64242248899999999</v>
      </c>
      <c r="AH484" s="1">
        <v>0.81951066500000003</v>
      </c>
      <c r="AI484" s="1">
        <v>1</v>
      </c>
      <c r="AJ484" s="1">
        <v>0.50487867399999997</v>
      </c>
      <c r="AK484" s="1">
        <v>1.0745521819999999</v>
      </c>
      <c r="AL484" s="1">
        <v>0.22456253900000001</v>
      </c>
      <c r="AM484" s="1">
        <v>0.225755022</v>
      </c>
      <c r="AN484" s="1">
        <v>0.25672250385717438</v>
      </c>
      <c r="AO484" s="1">
        <v>0.95462225873463435</v>
      </c>
      <c r="AP484" s="1">
        <v>4.0579054870212534</v>
      </c>
      <c r="AQ484" s="1">
        <v>0.19289156897874626</v>
      </c>
      <c r="AR484" s="1">
        <v>8.3527879950945662E-3</v>
      </c>
      <c r="AS484" s="1">
        <v>0.5531111111</v>
      </c>
      <c r="AT484" s="1">
        <v>2.5462363511525536</v>
      </c>
      <c r="AU484" s="1">
        <v>0.34247400377164994</v>
      </c>
      <c r="AV484" s="1">
        <v>0.30197044022835007</v>
      </c>
      <c r="AW484" s="1">
        <f t="shared" si="282"/>
        <v>0.58289896010661235</v>
      </c>
      <c r="AX484" s="1">
        <f t="shared" si="283"/>
        <v>0.74673266849050979</v>
      </c>
      <c r="AY484" s="1">
        <f t="shared" si="284"/>
        <v>0.31894899650248892</v>
      </c>
      <c r="AZ484" s="1">
        <f t="shared" si="285"/>
        <v>0.36103229052718799</v>
      </c>
      <c r="BA484" s="1">
        <f t="shared" si="286"/>
        <v>0.30362490233737605</v>
      </c>
      <c r="BB484" s="1">
        <f t="shared" si="287"/>
        <v>0.28245319389721874</v>
      </c>
      <c r="BC484" s="1">
        <f t="shared" si="288"/>
        <v>0.32511009813523456</v>
      </c>
      <c r="BD484" s="1">
        <f t="shared" si="289"/>
        <v>0.34689524054679066</v>
      </c>
      <c r="BE484" s="1">
        <f t="shared" si="265"/>
        <v>0.23127484395466896</v>
      </c>
      <c r="BF484" s="1">
        <f t="shared" si="266"/>
        <v>0.26179009048432778</v>
      </c>
      <c r="BG484" s="1">
        <f t="shared" si="267"/>
        <v>0.22016310657456567</v>
      </c>
      <c r="BH484" s="1">
        <f t="shared" si="268"/>
        <v>0.20481117375946142</v>
      </c>
      <c r="BI484" s="1">
        <f t="shared" si="269"/>
        <v>0.23574235391496756</v>
      </c>
      <c r="BJ484" s="1">
        <f t="shared" si="270"/>
        <v>0.25153909717803519</v>
      </c>
      <c r="BK484" s="1">
        <f t="shared" si="271"/>
        <v>0.57061437306319751</v>
      </c>
      <c r="BL484" s="2">
        <f t="shared" si="272"/>
        <v>1.74</v>
      </c>
      <c r="BM484" s="2">
        <f t="shared" si="273"/>
        <v>1.9695819469756666</v>
      </c>
      <c r="BN484" s="2">
        <f t="shared" si="274"/>
        <v>1.65640066549923</v>
      </c>
      <c r="BO484" s="2">
        <f t="shared" si="275"/>
        <v>1.5409001525964212</v>
      </c>
      <c r="BP484" s="2">
        <f t="shared" si="276"/>
        <v>1.7736113828810678</v>
      </c>
      <c r="BQ484" s="2">
        <f t="shared" si="277"/>
        <v>1.8924584343274635</v>
      </c>
      <c r="BR484" s="2">
        <f t="shared" si="278"/>
        <v>4.2930263929810328</v>
      </c>
      <c r="BS484" s="1">
        <f t="shared" si="290"/>
        <v>2.3996178936914898</v>
      </c>
      <c r="BT484" s="1">
        <f t="shared" si="291"/>
        <v>2.7162322316405358</v>
      </c>
      <c r="BU484" s="1">
        <f t="shared" si="292"/>
        <v>2.2843268253186468</v>
      </c>
      <c r="BV484" s="1">
        <f t="shared" si="293"/>
        <v>2.1250411371047813</v>
      </c>
      <c r="BW484" s="1">
        <f t="shared" si="294"/>
        <v>2.4459710406990331</v>
      </c>
      <c r="BX484" s="1">
        <f t="shared" si="295"/>
        <v>2.6098719092411278</v>
      </c>
      <c r="BY484" s="1">
        <f t="shared" si="296"/>
        <v>5.9204729601650117</v>
      </c>
    </row>
    <row r="485" spans="1:77" x14ac:dyDescent="0.25">
      <c r="A485" s="1">
        <v>20090429</v>
      </c>
      <c r="B485" s="1">
        <v>2009</v>
      </c>
      <c r="C485" s="1">
        <v>4</v>
      </c>
      <c r="D485" s="1">
        <v>14.737</v>
      </c>
      <c r="E485" s="1">
        <v>262.35399999999998</v>
      </c>
      <c r="F485" s="1">
        <f t="shared" si="279"/>
        <v>10.880345087999999</v>
      </c>
      <c r="G485" s="1">
        <v>432.286</v>
      </c>
      <c r="H485" s="1">
        <v>5.2229999999999999</v>
      </c>
      <c r="I485" s="1">
        <v>464.62291670000002</v>
      </c>
      <c r="J485" s="1">
        <v>344.32413789999998</v>
      </c>
      <c r="K485" s="1">
        <f t="shared" si="280"/>
        <v>6.021513000432E-3</v>
      </c>
      <c r="L485" s="1">
        <f t="shared" si="281"/>
        <v>4.4624408271839999E-3</v>
      </c>
      <c r="M485" s="1">
        <f t="shared" si="260"/>
        <v>1.559072173248E-3</v>
      </c>
      <c r="N485" s="1">
        <f t="shared" si="261"/>
        <v>0.74108298476875356</v>
      </c>
      <c r="O485" s="1">
        <f t="shared" si="262"/>
        <v>8.0632386131290854</v>
      </c>
      <c r="P485" s="1">
        <f t="shared" si="263"/>
        <v>2.8171064748709131</v>
      </c>
      <c r="Q485" s="1">
        <v>54.202100000000002</v>
      </c>
      <c r="R485" s="1">
        <v>105.681</v>
      </c>
      <c r="S485" s="1">
        <v>0.33901081500000002</v>
      </c>
      <c r="T485" s="1">
        <v>9.9722000000000008</v>
      </c>
      <c r="U485" s="1">
        <v>1.451647785</v>
      </c>
      <c r="V485" s="1">
        <v>6.2366667000000001E-2</v>
      </c>
      <c r="W485" s="1">
        <v>0.28865555599999998</v>
      </c>
      <c r="X485" s="1">
        <v>3.3588888999999997E-2</v>
      </c>
      <c r="Y485" s="1">
        <v>0.21028888900000001</v>
      </c>
      <c r="Z485" s="1">
        <v>0.64465687400000005</v>
      </c>
      <c r="AA485" s="1">
        <v>0.157064915</v>
      </c>
      <c r="AB485" s="1">
        <v>2.3555555560000001</v>
      </c>
      <c r="AC485" s="1">
        <v>0.63137452400000005</v>
      </c>
      <c r="AD485" s="1">
        <v>0.32818973800000001</v>
      </c>
      <c r="AE485" s="1">
        <f t="shared" si="264"/>
        <v>0.24135543221320974</v>
      </c>
      <c r="AF485" s="1">
        <v>0.92641003700000002</v>
      </c>
      <c r="AG485" s="1">
        <v>1.1141187640000001</v>
      </c>
      <c r="AH485" s="1">
        <v>1.4264115429999999</v>
      </c>
      <c r="AI485" s="1">
        <v>1</v>
      </c>
      <c r="AJ485" s="1">
        <v>0.73698402200000002</v>
      </c>
      <c r="AK485" s="1">
        <v>0.992889401</v>
      </c>
      <c r="AL485" s="1">
        <v>0.426805027</v>
      </c>
      <c r="AM485" s="1">
        <v>0.33901081500000002</v>
      </c>
      <c r="AN485" s="1">
        <v>0.67181026226704021</v>
      </c>
      <c r="AO485" s="1">
        <v>0.27932586103969625</v>
      </c>
      <c r="AP485" s="1">
        <v>3.0391617606732817</v>
      </c>
      <c r="AQ485" s="1">
        <v>7.8411833293267188</v>
      </c>
      <c r="AR485" s="1">
        <v>0.28525913369750122</v>
      </c>
      <c r="AS485" s="1">
        <v>0.59588888890000002</v>
      </c>
      <c r="AT485" s="1">
        <v>0.62523805786304654</v>
      </c>
      <c r="AU485" s="1">
        <v>0.55023983529091813</v>
      </c>
      <c r="AV485" s="1">
        <v>1.805315720709082</v>
      </c>
      <c r="AW485" s="1">
        <f t="shared" si="282"/>
        <v>1.9393264954813336</v>
      </c>
      <c r="AX485" s="1">
        <f t="shared" si="283"/>
        <v>6.1849865903072931</v>
      </c>
      <c r="AY485" s="1">
        <f t="shared" si="284"/>
        <v>4.7261962363208463</v>
      </c>
      <c r="AZ485" s="1">
        <f t="shared" si="285"/>
        <v>3.7951164674555855</v>
      </c>
      <c r="BA485" s="1">
        <f t="shared" si="286"/>
        <v>4.2487455537036078</v>
      </c>
      <c r="BB485" s="1">
        <f t="shared" si="287"/>
        <v>5.1295593698352437</v>
      </c>
      <c r="BC485" s="1">
        <f t="shared" si="288"/>
        <v>4.8173409507573606</v>
      </c>
      <c r="BD485" s="1">
        <f t="shared" si="289"/>
        <v>5.6248229837764798</v>
      </c>
      <c r="BE485" s="1">
        <f t="shared" si="265"/>
        <v>0.6879898418874496</v>
      </c>
      <c r="BF485" s="1">
        <f t="shared" si="266"/>
        <v>0.55245306115807502</v>
      </c>
      <c r="BG485" s="1">
        <f t="shared" si="267"/>
        <v>0.61848760304291983</v>
      </c>
      <c r="BH485" s="1">
        <f t="shared" si="268"/>
        <v>0.74670719609232417</v>
      </c>
      <c r="BI485" s="1">
        <f t="shared" si="269"/>
        <v>0.70125772890241378</v>
      </c>
      <c r="BJ485" s="1">
        <f t="shared" si="270"/>
        <v>0.81880245376052618</v>
      </c>
      <c r="BK485" s="1">
        <f t="shared" si="271"/>
        <v>1.4516477857066004</v>
      </c>
      <c r="BL485" s="2">
        <f t="shared" si="272"/>
        <v>1.7400000000000004</v>
      </c>
      <c r="BM485" s="2">
        <f t="shared" si="273"/>
        <v>1.3972129643337199</v>
      </c>
      <c r="BN485" s="2">
        <f t="shared" si="274"/>
        <v>1.5642213936506557</v>
      </c>
      <c r="BO485" s="2">
        <f t="shared" si="275"/>
        <v>1.8885024779380333</v>
      </c>
      <c r="BP485" s="2">
        <f t="shared" si="276"/>
        <v>1.7735559073702349</v>
      </c>
      <c r="BQ485" s="2">
        <f t="shared" si="277"/>
        <v>2.0708391066279574</v>
      </c>
      <c r="BR485" s="2">
        <f t="shared" si="278"/>
        <v>3.6713727345158969</v>
      </c>
      <c r="BS485" s="1">
        <f t="shared" si="290"/>
        <v>11.953056499551623</v>
      </c>
      <c r="BT485" s="1">
        <f t="shared" si="291"/>
        <v>9.5982560371189436</v>
      </c>
      <c r="BU485" s="1">
        <f t="shared" si="292"/>
        <v>10.745532583973374</v>
      </c>
      <c r="BV485" s="1">
        <f t="shared" si="293"/>
        <v>12.973205068009515</v>
      </c>
      <c r="BW485" s="1">
        <f t="shared" si="294"/>
        <v>12.183571244775843</v>
      </c>
      <c r="BX485" s="1">
        <f t="shared" si="295"/>
        <v>14.22577979483045</v>
      </c>
      <c r="BY485" s="1">
        <f t="shared" si="296"/>
        <v>25.220761911828653</v>
      </c>
    </row>
    <row r="486" spans="1:77" x14ac:dyDescent="0.25">
      <c r="A486" s="1">
        <v>20140403</v>
      </c>
      <c r="B486" s="1">
        <v>2014</v>
      </c>
      <c r="C486" s="1">
        <v>4</v>
      </c>
      <c r="D486" s="1">
        <v>8.11</v>
      </c>
      <c r="E486" s="1">
        <v>193.00899999999999</v>
      </c>
      <c r="F486" s="1">
        <f t="shared" si="279"/>
        <v>8.0044692479999995</v>
      </c>
      <c r="G486" s="1">
        <v>432.286</v>
      </c>
      <c r="H486" s="1">
        <v>6.1660000000000004</v>
      </c>
      <c r="I486" s="1">
        <v>337.1431743</v>
      </c>
      <c r="J486" s="1">
        <v>249.76091049999999</v>
      </c>
      <c r="K486" s="1">
        <f t="shared" si="280"/>
        <v>4.3693755389279994E-3</v>
      </c>
      <c r="L486" s="1">
        <f t="shared" si="281"/>
        <v>3.2369014000799994E-3</v>
      </c>
      <c r="M486" s="1">
        <f t="shared" si="260"/>
        <v>1.132474138848E-3</v>
      </c>
      <c r="N486" s="1">
        <f t="shared" si="261"/>
        <v>0.74081556305735952</v>
      </c>
      <c r="O486" s="1">
        <f t="shared" si="262"/>
        <v>5.9298353929324383</v>
      </c>
      <c r="P486" s="1">
        <f t="shared" si="263"/>
        <v>2.0746338550675612</v>
      </c>
      <c r="Q486" s="1">
        <v>21.5869</v>
      </c>
      <c r="R486" s="1">
        <v>41.719299999999997</v>
      </c>
      <c r="S486" s="1">
        <v>0.34099187800000003</v>
      </c>
      <c r="T486" s="1">
        <v>0.39601500000000001</v>
      </c>
      <c r="U486" s="1">
        <v>0.202308292</v>
      </c>
      <c r="V486" s="1">
        <v>0.10155555600000001</v>
      </c>
      <c r="W486" s="1">
        <v>0.202822222</v>
      </c>
      <c r="X486" s="1">
        <v>6.6900000000000001E-2</v>
      </c>
      <c r="Y486" s="1">
        <v>0.18813333300000001</v>
      </c>
      <c r="Z486" s="1">
        <v>0.33270058899999999</v>
      </c>
      <c r="AA486" s="1">
        <v>3.7571762000000002E-2</v>
      </c>
      <c r="AB486" s="1">
        <v>0.62222222199999999</v>
      </c>
      <c r="AC486" s="1">
        <v>0.24454872999999999</v>
      </c>
      <c r="AD486" s="1">
        <v>0.47294821199999998</v>
      </c>
      <c r="AE486" s="1">
        <f t="shared" si="264"/>
        <v>0.40909410428736959</v>
      </c>
      <c r="AF486" s="1">
        <v>0.70869925300000003</v>
      </c>
      <c r="AG486" s="1">
        <v>0.81599920500000001</v>
      </c>
      <c r="AH486" s="1">
        <v>1.0106649940000001</v>
      </c>
      <c r="AI486" s="1">
        <v>1</v>
      </c>
      <c r="AJ486" s="1">
        <v>0.66087373400000005</v>
      </c>
      <c r="AK486" s="1">
        <v>0.96337551499999996</v>
      </c>
      <c r="AL486" s="1">
        <v>0.43034263900000003</v>
      </c>
      <c r="AM486" s="1">
        <v>0.34099187800000003</v>
      </c>
      <c r="AN486" s="1">
        <v>0.52705178793298835</v>
      </c>
      <c r="AO486" s="1">
        <v>0.47687760085838837</v>
      </c>
      <c r="AP486" s="1">
        <v>3.8171520911309877</v>
      </c>
      <c r="AQ486" s="1">
        <v>4.1873171568690122</v>
      </c>
      <c r="AR486" s="1">
        <v>0.18615954199053181</v>
      </c>
      <c r="AS486" s="1">
        <v>0.55255555555000002</v>
      </c>
      <c r="AT486" s="1">
        <v>2.4328715907241079</v>
      </c>
      <c r="AU486" s="1">
        <v>0.32418936355835209</v>
      </c>
      <c r="AV486" s="1">
        <v>0.2980328584416479</v>
      </c>
      <c r="AW486" s="1">
        <f t="shared" si="282"/>
        <v>0.58919152053411461</v>
      </c>
      <c r="AX486" s="1">
        <f t="shared" si="283"/>
        <v>2.400913995283914</v>
      </c>
      <c r="AY486" s="1">
        <f t="shared" si="284"/>
        <v>1.0387799398885587</v>
      </c>
      <c r="AZ486" s="1">
        <f t="shared" si="285"/>
        <v>0.95330266934377761</v>
      </c>
      <c r="BA486" s="1">
        <f t="shared" si="286"/>
        <v>1.1309364543005609</v>
      </c>
      <c r="BB486" s="1">
        <f t="shared" si="287"/>
        <v>1.4571095371025609</v>
      </c>
      <c r="BC486" s="1">
        <f t="shared" si="288"/>
        <v>1.0584450980373306</v>
      </c>
      <c r="BD486" s="1">
        <f t="shared" si="289"/>
        <v>1.556762322321485</v>
      </c>
      <c r="BE486" s="1">
        <f t="shared" si="265"/>
        <v>0.53067130182042677</v>
      </c>
      <c r="BF486" s="1">
        <f t="shared" si="266"/>
        <v>0.4870043684361316</v>
      </c>
      <c r="BG486" s="1">
        <f t="shared" si="267"/>
        <v>0.57775039489522817</v>
      </c>
      <c r="BH486" s="1">
        <f t="shared" si="268"/>
        <v>0.74437923303768261</v>
      </c>
      <c r="BI486" s="1">
        <f t="shared" si="269"/>
        <v>0.54071744795262189</v>
      </c>
      <c r="BJ486" s="1">
        <f t="shared" si="270"/>
        <v>0.79528787232834053</v>
      </c>
      <c r="BK486" s="1">
        <f t="shared" si="271"/>
        <v>0.2023082921806921</v>
      </c>
      <c r="BL486" s="2">
        <f t="shared" si="272"/>
        <v>1.7400000000000002</v>
      </c>
      <c r="BM486" s="2">
        <f t="shared" si="273"/>
        <v>1.5968219841019697</v>
      </c>
      <c r="BN486" s="2">
        <f t="shared" si="274"/>
        <v>1.8943660297233758</v>
      </c>
      <c r="BO486" s="2">
        <f t="shared" si="275"/>
        <v>2.4407196338720722</v>
      </c>
      <c r="BP486" s="2">
        <f t="shared" si="276"/>
        <v>1.7729399653044262</v>
      </c>
      <c r="BQ486" s="2">
        <f t="shared" si="277"/>
        <v>2.6076422318378456</v>
      </c>
      <c r="BR486" s="2">
        <f t="shared" si="278"/>
        <v>0.66334174692853975</v>
      </c>
      <c r="BS486" s="1">
        <f t="shared" si="290"/>
        <v>3.4060200527250712</v>
      </c>
      <c r="BT486" s="1">
        <f t="shared" si="291"/>
        <v>3.1257515508526112</v>
      </c>
      <c r="BU486" s="1">
        <f t="shared" si="292"/>
        <v>3.7081888991028715</v>
      </c>
      <c r="BV486" s="1">
        <f t="shared" si="293"/>
        <v>4.7776666758896962</v>
      </c>
      <c r="BW486" s="1">
        <f t="shared" si="294"/>
        <v>3.4704994678761882</v>
      </c>
      <c r="BX486" s="1">
        <f t="shared" si="295"/>
        <v>5.1044147884899198</v>
      </c>
      <c r="BY486" s="1">
        <f t="shared" si="296"/>
        <v>1.2984800527863711</v>
      </c>
    </row>
    <row r="487" spans="1:77" x14ac:dyDescent="0.25">
      <c r="A487" s="1">
        <v>20110329</v>
      </c>
      <c r="B487" s="1">
        <v>2011</v>
      </c>
      <c r="C487" s="1">
        <v>3</v>
      </c>
      <c r="D487" s="1">
        <v>2.8149999999999999</v>
      </c>
      <c r="E487" s="1">
        <v>122.92400000000001</v>
      </c>
      <c r="F487" s="1">
        <f t="shared" si="279"/>
        <v>5.0979041280000006</v>
      </c>
      <c r="G487" s="1">
        <v>432.286</v>
      </c>
      <c r="H487" s="1">
        <v>0.48899999999999999</v>
      </c>
      <c r="I487" s="1">
        <v>227.93780480000001</v>
      </c>
      <c r="J487" s="1">
        <v>168.8252574</v>
      </c>
      <c r="K487" s="1">
        <f t="shared" si="280"/>
        <v>2.9540739502080002E-3</v>
      </c>
      <c r="L487" s="1">
        <f t="shared" si="281"/>
        <v>2.1879753359039999E-3</v>
      </c>
      <c r="M487" s="1">
        <f t="shared" si="260"/>
        <v>7.6609861430400024E-4</v>
      </c>
      <c r="N487" s="1">
        <f t="shared" si="261"/>
        <v>0.74066369792467168</v>
      </c>
      <c r="O487" s="1">
        <f t="shared" si="262"/>
        <v>3.7758325231099295</v>
      </c>
      <c r="P487" s="1">
        <f t="shared" si="263"/>
        <v>1.3220716048900711</v>
      </c>
      <c r="Q487" s="1">
        <v>6.8748399999999998</v>
      </c>
      <c r="R487" s="1">
        <v>10.659599999999999</v>
      </c>
      <c r="S487" s="1">
        <v>0.39207639399999999</v>
      </c>
      <c r="T487" s="1">
        <v>0.62186200000000003</v>
      </c>
      <c r="U487" s="1">
        <v>0.77392049900000004</v>
      </c>
      <c r="V487" s="1">
        <v>0.122622222</v>
      </c>
      <c r="W487" s="1">
        <v>0.20995555599999999</v>
      </c>
      <c r="X487" s="1">
        <v>8.9755556E-2</v>
      </c>
      <c r="Y487" s="1">
        <v>0.14091111100000001</v>
      </c>
      <c r="Z487" s="1">
        <v>0.26259521800000002</v>
      </c>
      <c r="AA487" s="1">
        <v>0.19678257199999999</v>
      </c>
      <c r="AB487" s="1">
        <v>0.47777777799999999</v>
      </c>
      <c r="AC487" s="1">
        <v>0.15761807</v>
      </c>
      <c r="AD487" s="1">
        <v>0.65071661599999997</v>
      </c>
      <c r="AE487" s="1">
        <f t="shared" si="264"/>
        <v>0.61508298493626878</v>
      </c>
      <c r="AF487" s="1">
        <v>0.502160563</v>
      </c>
      <c r="AG487" s="1">
        <v>0.50907499700000003</v>
      </c>
      <c r="AH487" s="1">
        <v>0.67848180700000005</v>
      </c>
      <c r="AI487" s="1">
        <v>1</v>
      </c>
      <c r="AJ487" s="1">
        <v>0.76228189300000004</v>
      </c>
      <c r="AK487" s="1">
        <v>1</v>
      </c>
      <c r="AL487" s="1">
        <v>0.52156498900000003</v>
      </c>
      <c r="AM487" s="1">
        <v>0.39207639399999999</v>
      </c>
      <c r="AN487" s="1">
        <v>0.34928338429014694</v>
      </c>
      <c r="AO487" s="1">
        <v>0.80789806970777145</v>
      </c>
      <c r="AP487" s="1">
        <v>4.11858690456648</v>
      </c>
      <c r="AQ487" s="1">
        <v>0.97931722343351968</v>
      </c>
      <c r="AR487" s="1">
        <v>4.4607764350363573E-2</v>
      </c>
      <c r="AS487" s="1">
        <v>0.54894444445000001</v>
      </c>
      <c r="AT487" s="1">
        <v>2.9077140409177873</v>
      </c>
      <c r="AU487" s="1">
        <v>0.26980358002492949</v>
      </c>
      <c r="AV487" s="1">
        <v>0.2079741979750705</v>
      </c>
      <c r="AW487" s="1">
        <f t="shared" si="282"/>
        <v>0.43981845105419642</v>
      </c>
      <c r="AX487" s="1">
        <f t="shared" si="283"/>
        <v>0.9131459734434646</v>
      </c>
      <c r="AY487" s="1">
        <f t="shared" si="284"/>
        <v>0.3661828081972443</v>
      </c>
      <c r="AZ487" s="1">
        <f t="shared" si="285"/>
        <v>0.38763791183329049</v>
      </c>
      <c r="BA487" s="1">
        <f t="shared" si="286"/>
        <v>0.52928224343979569</v>
      </c>
      <c r="BB487" s="1">
        <f t="shared" si="287"/>
        <v>0.56635450285135724</v>
      </c>
      <c r="BC487" s="1">
        <f t="shared" si="288"/>
        <v>0.37304257966164606</v>
      </c>
      <c r="BD487" s="1">
        <f t="shared" si="289"/>
        <v>0.65289940072711872</v>
      </c>
      <c r="BE487" s="1">
        <f t="shared" si="265"/>
        <v>0.45572230122015217</v>
      </c>
      <c r="BF487" s="1">
        <f t="shared" si="266"/>
        <v>0.48242363449702502</v>
      </c>
      <c r="BG487" s="1">
        <f t="shared" si="267"/>
        <v>0.65870302093871935</v>
      </c>
      <c r="BH487" s="1">
        <f t="shared" si="268"/>
        <v>0.70484023708395949</v>
      </c>
      <c r="BI487" s="1">
        <f t="shared" si="269"/>
        <v>0.46425943285937871</v>
      </c>
      <c r="BJ487" s="1">
        <f t="shared" si="270"/>
        <v>0.81254720512261336</v>
      </c>
      <c r="BK487" s="1">
        <f t="shared" si="271"/>
        <v>0.77392049909867655</v>
      </c>
      <c r="BL487" s="2">
        <f t="shared" si="272"/>
        <v>1.74</v>
      </c>
      <c r="BM487" s="2">
        <f t="shared" si="273"/>
        <v>1.8419487520741598</v>
      </c>
      <c r="BN487" s="2">
        <f t="shared" si="274"/>
        <v>2.5150036620211136</v>
      </c>
      <c r="BO487" s="2">
        <f t="shared" si="275"/>
        <v>2.6911608434401031</v>
      </c>
      <c r="BP487" s="2">
        <f t="shared" si="276"/>
        <v>1.7725957474814868</v>
      </c>
      <c r="BQ487" s="2">
        <f t="shared" si="277"/>
        <v>3.1023983972870082</v>
      </c>
      <c r="BR487" s="2">
        <f t="shared" si="278"/>
        <v>2.9549172046797989</v>
      </c>
      <c r="BS487" s="1">
        <f t="shared" si="290"/>
        <v>1.3981279488786837</v>
      </c>
      <c r="BT487" s="1">
        <f t="shared" si="291"/>
        <v>1.4800459946420093</v>
      </c>
      <c r="BU487" s="1">
        <f t="shared" si="292"/>
        <v>2.0208602939103208</v>
      </c>
      <c r="BV487" s="1">
        <f t="shared" si="293"/>
        <v>2.1624064311158282</v>
      </c>
      <c r="BW487" s="1">
        <f t="shared" si="294"/>
        <v>1.424319342883545</v>
      </c>
      <c r="BX487" s="1">
        <f t="shared" si="295"/>
        <v>2.4928447745996558</v>
      </c>
      <c r="BY487" s="1">
        <f t="shared" si="296"/>
        <v>2.3743404198191387</v>
      </c>
    </row>
    <row r="488" spans="1:77" x14ac:dyDescent="0.25">
      <c r="A488" s="1">
        <v>20030531</v>
      </c>
      <c r="B488" s="1">
        <v>2003</v>
      </c>
      <c r="C488" s="1">
        <v>5</v>
      </c>
      <c r="D488" s="1">
        <v>15.301</v>
      </c>
      <c r="E488" s="1">
        <v>263.82900000000001</v>
      </c>
      <c r="F488" s="1">
        <f t="shared" si="279"/>
        <v>10.941516288000001</v>
      </c>
      <c r="G488" s="1">
        <v>432.286</v>
      </c>
      <c r="H488" s="1">
        <v>9.4090000000000007</v>
      </c>
      <c r="I488" s="1">
        <v>519.73249999999996</v>
      </c>
      <c r="J488" s="1">
        <v>384.92116670000001</v>
      </c>
      <c r="K488" s="1">
        <f t="shared" si="280"/>
        <v>6.735733199999999E-3</v>
      </c>
      <c r="L488" s="1">
        <f t="shared" si="281"/>
        <v>4.988578320432E-3</v>
      </c>
      <c r="M488" s="1">
        <f t="shared" si="260"/>
        <v>1.7471548795679991E-3</v>
      </c>
      <c r="N488" s="1">
        <f t="shared" si="261"/>
        <v>0.74061400181824311</v>
      </c>
      <c r="O488" s="1">
        <f t="shared" si="262"/>
        <v>8.1034401640151685</v>
      </c>
      <c r="P488" s="1">
        <f t="shared" si="263"/>
        <v>2.8380761239848322</v>
      </c>
      <c r="Q488" s="1">
        <v>67.867699999999999</v>
      </c>
      <c r="R488" s="1">
        <v>66.174999999999997</v>
      </c>
      <c r="S488" s="1">
        <v>0.506314033</v>
      </c>
      <c r="T488" s="1">
        <v>10.4076</v>
      </c>
      <c r="U488" s="1">
        <v>1.370355443</v>
      </c>
      <c r="V488" s="1">
        <v>4.6944444000000002E-2</v>
      </c>
      <c r="W488" s="1">
        <v>0.26115555600000001</v>
      </c>
      <c r="X488" s="1">
        <v>2.8122221999999999E-2</v>
      </c>
      <c r="Y488" s="1">
        <v>0.19507777800000001</v>
      </c>
      <c r="Z488" s="1">
        <v>0.69526488799999997</v>
      </c>
      <c r="AA488" s="1">
        <v>0.144833297</v>
      </c>
      <c r="AB488" s="1">
        <v>2.9111111109999999</v>
      </c>
      <c r="AC488" s="1">
        <v>0.69412846100000003</v>
      </c>
      <c r="AD488" s="1">
        <v>0.43859481099999997</v>
      </c>
      <c r="AE488" s="1">
        <f t="shared" si="264"/>
        <v>0.36928715063731166</v>
      </c>
      <c r="AF488" s="1">
        <v>0.94078576800000002</v>
      </c>
      <c r="AG488" s="1">
        <v>1.1386148060000001</v>
      </c>
      <c r="AH488" s="1">
        <v>1.461794228</v>
      </c>
      <c r="AI488" s="1">
        <v>0.84275675699999997</v>
      </c>
      <c r="AJ488" s="1">
        <v>0.72919318300000002</v>
      </c>
      <c r="AK488" s="1">
        <v>0.86841288800000005</v>
      </c>
      <c r="AL488" s="1">
        <v>0.72556077299999999</v>
      </c>
      <c r="AM488" s="1">
        <v>0.506314033</v>
      </c>
      <c r="AN488" s="1">
        <v>0.56140518870333489</v>
      </c>
      <c r="AO488" s="1">
        <v>0.42090742736657705</v>
      </c>
      <c r="AP488" s="1">
        <v>4.6053654731133946</v>
      </c>
      <c r="AQ488" s="1">
        <v>6.3361508168866045</v>
      </c>
      <c r="AR488" s="1">
        <v>0.20351746367889617</v>
      </c>
      <c r="AS488" s="1">
        <v>0.60977777777499997</v>
      </c>
      <c r="AT488" s="1">
        <v>0.68222281913756067</v>
      </c>
      <c r="AU488" s="1">
        <v>0.66431372922625898</v>
      </c>
      <c r="AV488" s="1">
        <v>2.246797381773741</v>
      </c>
      <c r="AW488" s="1">
        <f t="shared" si="282"/>
        <v>2.8578201021903942</v>
      </c>
      <c r="AX488" s="1">
        <f t="shared" si="283"/>
        <v>6.3023021372566905</v>
      </c>
      <c r="AY488" s="1">
        <f t="shared" si="284"/>
        <v>9.0205110966623128</v>
      </c>
      <c r="AZ488" s="1">
        <f t="shared" si="285"/>
        <v>8.0326703086826399</v>
      </c>
      <c r="BA488" s="1">
        <f t="shared" si="286"/>
        <v>9.1772385827368126</v>
      </c>
      <c r="BB488" s="1">
        <f t="shared" si="287"/>
        <v>9.9800703483872422</v>
      </c>
      <c r="BC488" s="1">
        <f t="shared" si="288"/>
        <v>9.1886603298101317</v>
      </c>
      <c r="BD488" s="1">
        <f t="shared" si="289"/>
        <v>11.429366987576451</v>
      </c>
      <c r="BE488" s="1">
        <f t="shared" si="265"/>
        <v>1.1877192133600127</v>
      </c>
      <c r="BF488" s="1">
        <f t="shared" si="266"/>
        <v>1.0576514742871927</v>
      </c>
      <c r="BG488" s="1">
        <f t="shared" si="267"/>
        <v>1.208355321943835</v>
      </c>
      <c r="BH488" s="1">
        <f t="shared" si="268"/>
        <v>1.3140631585553968</v>
      </c>
      <c r="BI488" s="1">
        <f t="shared" si="269"/>
        <v>1.2098592088415674</v>
      </c>
      <c r="BJ488" s="1">
        <f t="shared" si="270"/>
        <v>1.5048902021427648</v>
      </c>
      <c r="BK488" s="1">
        <f t="shared" si="271"/>
        <v>1.3703554435556857</v>
      </c>
      <c r="BL488" s="2">
        <f t="shared" si="272"/>
        <v>1.74</v>
      </c>
      <c r="BM488" s="2">
        <f t="shared" si="273"/>
        <v>1.5494517092584008</v>
      </c>
      <c r="BN488" s="2">
        <f t="shared" si="274"/>
        <v>1.7702317488274619</v>
      </c>
      <c r="BO488" s="2">
        <f t="shared" si="275"/>
        <v>1.9250929598234361</v>
      </c>
      <c r="BP488" s="2">
        <f t="shared" si="276"/>
        <v>1.7724349321831065</v>
      </c>
      <c r="BQ488" s="2">
        <f t="shared" si="277"/>
        <v>2.2046531893011547</v>
      </c>
      <c r="BR488" s="2">
        <f t="shared" si="278"/>
        <v>2.007560747494741</v>
      </c>
      <c r="BS488" s="1">
        <f t="shared" si="290"/>
        <v>13.21498307987282</v>
      </c>
      <c r="BT488" s="1">
        <f t="shared" si="291"/>
        <v>11.767803517775739</v>
      </c>
      <c r="BU488" s="1">
        <f t="shared" si="292"/>
        <v>13.444587705867001</v>
      </c>
      <c r="BV488" s="1">
        <f t="shared" si="293"/>
        <v>14.620730397269536</v>
      </c>
      <c r="BW488" s="1">
        <f t="shared" si="294"/>
        <v>13.461320482169704</v>
      </c>
      <c r="BX488" s="1">
        <f t="shared" si="295"/>
        <v>16.743939421610577</v>
      </c>
      <c r="BY488" s="1">
        <f t="shared" si="296"/>
        <v>15.247058224114847</v>
      </c>
    </row>
    <row r="489" spans="1:77" x14ac:dyDescent="0.25">
      <c r="A489" s="1">
        <v>20141013</v>
      </c>
      <c r="B489" s="1">
        <v>2014</v>
      </c>
      <c r="C489" s="1">
        <v>10</v>
      </c>
      <c r="D489" s="1">
        <v>19.401</v>
      </c>
      <c r="E489" s="1">
        <v>99.763000000000005</v>
      </c>
      <c r="F489" s="1">
        <f t="shared" si="279"/>
        <v>4.1373711360000005</v>
      </c>
      <c r="G489" s="1">
        <v>432.286</v>
      </c>
      <c r="H489" s="1">
        <v>2.831</v>
      </c>
      <c r="I489" s="1">
        <v>203.74416669999999</v>
      </c>
      <c r="J489" s="1">
        <v>150.610375</v>
      </c>
      <c r="K489" s="1">
        <f t="shared" si="280"/>
        <v>2.6405244004320001E-3</v>
      </c>
      <c r="L489" s="1">
        <f t="shared" si="281"/>
        <v>1.95191046E-3</v>
      </c>
      <c r="M489" s="1">
        <f t="shared" si="260"/>
        <v>6.886139404320001E-4</v>
      </c>
      <c r="N489" s="1">
        <f t="shared" si="261"/>
        <v>0.73921318798669688</v>
      </c>
      <c r="O489" s="1">
        <f t="shared" si="262"/>
        <v>3.058399307326702</v>
      </c>
      <c r="P489" s="1">
        <f t="shared" si="263"/>
        <v>1.0789718286732985</v>
      </c>
      <c r="Q489" s="1">
        <v>10.245100000000001</v>
      </c>
      <c r="R489" s="1">
        <v>-32.7789</v>
      </c>
      <c r="S489" s="1">
        <v>-0.45465478500000001</v>
      </c>
      <c r="T489" s="1">
        <v>3.5291399999999999</v>
      </c>
      <c r="U489" s="1">
        <v>0.96592555800000002</v>
      </c>
      <c r="V489" s="1">
        <v>2.1288888999999998E-2</v>
      </c>
      <c r="W489" s="1">
        <v>0.25817777800000002</v>
      </c>
      <c r="X489" s="1">
        <v>1.1077778E-2</v>
      </c>
      <c r="Y489" s="1">
        <v>0.12988888900000001</v>
      </c>
      <c r="Z489" s="1">
        <v>0.84764631000000001</v>
      </c>
      <c r="AA489" s="1">
        <v>0.330584665</v>
      </c>
      <c r="AB489" s="1">
        <v>2.233333333</v>
      </c>
      <c r="AC489" s="1">
        <v>0.883081424</v>
      </c>
      <c r="AD489" s="1">
        <v>0.64692162900000005</v>
      </c>
      <c r="AE489" s="1">
        <f t="shared" si="264"/>
        <v>0.61068554924681351</v>
      </c>
      <c r="AF489" s="1">
        <v>0.99998612399999998</v>
      </c>
      <c r="AG489" s="1">
        <v>1.3928357220000001</v>
      </c>
      <c r="AH489" s="1">
        <v>1.719008783</v>
      </c>
      <c r="AI489" s="1">
        <v>1</v>
      </c>
      <c r="AJ489" s="1">
        <v>0.84750615600000001</v>
      </c>
      <c r="AK489" s="1">
        <v>1.071873444</v>
      </c>
      <c r="AL489" s="1">
        <v>0</v>
      </c>
      <c r="AM489" s="1">
        <v>0</v>
      </c>
      <c r="AN489" s="1">
        <v>0.35307837141481924</v>
      </c>
      <c r="AO489" s="1">
        <v>0.80097088582217102</v>
      </c>
      <c r="AP489" s="1">
        <v>3.3139138237770016</v>
      </c>
      <c r="AQ489" s="1">
        <v>0.82345731222299801</v>
      </c>
      <c r="AR489" s="1">
        <v>3.2877374897832455E-2</v>
      </c>
      <c r="AS489" s="1">
        <v>0.59283333332499999</v>
      </c>
      <c r="AT489" s="1">
        <v>0.73435852816153346</v>
      </c>
      <c r="AU489" s="1">
        <v>0.40790279263036328</v>
      </c>
      <c r="AV489" s="1">
        <v>1.8254305403696367</v>
      </c>
      <c r="AW489" s="1">
        <f t="shared" si="282"/>
        <v>1.7781149246371679</v>
      </c>
      <c r="AX489" s="1">
        <f t="shared" si="283"/>
        <v>0.83282063517775329</v>
      </c>
      <c r="AY489" s="1">
        <f t="shared" si="284"/>
        <v>0</v>
      </c>
      <c r="AZ489" s="1">
        <f t="shared" si="285"/>
        <v>0</v>
      </c>
      <c r="BA489" s="1">
        <f t="shared" si="286"/>
        <v>0</v>
      </c>
      <c r="BB489" s="1">
        <f t="shared" si="287"/>
        <v>0</v>
      </c>
      <c r="BC489" s="1">
        <f t="shared" si="288"/>
        <v>0</v>
      </c>
      <c r="BD489" s="1">
        <f t="shared" si="289"/>
        <v>0</v>
      </c>
      <c r="BE489" s="1">
        <f t="shared" si="265"/>
        <v>0</v>
      </c>
      <c r="BF489" s="1">
        <f t="shared" si="266"/>
        <v>0</v>
      </c>
      <c r="BG489" s="1">
        <f t="shared" si="267"/>
        <v>0</v>
      </c>
      <c r="BH489" s="1">
        <f t="shared" si="268"/>
        <v>0</v>
      </c>
      <c r="BI489" s="1">
        <f t="shared" si="269"/>
        <v>0</v>
      </c>
      <c r="BJ489" s="1">
        <f t="shared" si="270"/>
        <v>0</v>
      </c>
      <c r="BK489" s="1">
        <f t="shared" si="271"/>
        <v>0.96592555793293877</v>
      </c>
      <c r="BL489" s="2" t="e">
        <f t="shared" si="272"/>
        <v>#DIV/0!</v>
      </c>
      <c r="BM489" s="2" t="e">
        <f t="shared" si="273"/>
        <v>#DIV/0!</v>
      </c>
      <c r="BN489" s="2" t="e">
        <f t="shared" si="274"/>
        <v>#DIV/0!</v>
      </c>
      <c r="BO489" s="2" t="e">
        <f t="shared" si="275"/>
        <v>#DIV/0!</v>
      </c>
      <c r="BP489" s="2" t="e">
        <f t="shared" si="276"/>
        <v>#DIV/0!</v>
      </c>
      <c r="BQ489" s="2" t="e">
        <f t="shared" si="277"/>
        <v>#DIV/0!</v>
      </c>
      <c r="BR489" s="2" t="e">
        <f t="shared" si="278"/>
        <v>#DIV/0!</v>
      </c>
      <c r="BS489" s="1" t="e">
        <f t="shared" si="290"/>
        <v>#DIV/0!</v>
      </c>
      <c r="BT489" s="1" t="e">
        <f t="shared" si="291"/>
        <v>#DIV/0!</v>
      </c>
      <c r="BU489" s="1" t="e">
        <f t="shared" si="292"/>
        <v>#DIV/0!</v>
      </c>
      <c r="BV489" s="1" t="e">
        <f t="shared" si="293"/>
        <v>#DIV/0!</v>
      </c>
      <c r="BW489" s="1" t="e">
        <f t="shared" si="294"/>
        <v>#DIV/0!</v>
      </c>
      <c r="BX489" s="1" t="e">
        <f t="shared" si="295"/>
        <v>#DIV/0!</v>
      </c>
      <c r="BY489" s="1" t="e">
        <f t="shared" si="296"/>
        <v>#DIV/0!</v>
      </c>
    </row>
    <row r="490" spans="1:77" x14ac:dyDescent="0.25">
      <c r="A490" s="1">
        <v>20110822</v>
      </c>
      <c r="B490" s="1">
        <v>2011</v>
      </c>
      <c r="C490" s="1">
        <v>8</v>
      </c>
      <c r="D490" s="1">
        <v>17.024000000000001</v>
      </c>
      <c r="E490" s="1">
        <v>194.494</v>
      </c>
      <c r="F490" s="1">
        <f t="shared" si="279"/>
        <v>8.0660551680000001</v>
      </c>
      <c r="G490" s="1">
        <v>432.286</v>
      </c>
      <c r="H490" s="1">
        <v>3.581</v>
      </c>
      <c r="I490" s="1">
        <v>334.9916667</v>
      </c>
      <c r="J490" s="1">
        <v>247.6</v>
      </c>
      <c r="K490" s="1">
        <f t="shared" si="280"/>
        <v>4.3414920004319997E-3</v>
      </c>
      <c r="L490" s="1">
        <f t="shared" si="281"/>
        <v>3.2088959999999997E-3</v>
      </c>
      <c r="M490" s="1">
        <f t="shared" si="260"/>
        <v>1.132596000432E-3</v>
      </c>
      <c r="N490" s="1">
        <f t="shared" si="261"/>
        <v>0.73912286367928326</v>
      </c>
      <c r="O490" s="1">
        <f t="shared" si="262"/>
        <v>5.9618057943672422</v>
      </c>
      <c r="P490" s="1">
        <f t="shared" si="263"/>
        <v>2.1042493736327579</v>
      </c>
      <c r="Q490" s="1">
        <v>116.649</v>
      </c>
      <c r="R490" s="1">
        <v>-1.1769499999999999</v>
      </c>
      <c r="S490" s="1">
        <v>1.01019251</v>
      </c>
      <c r="T490" s="1">
        <v>9.1599500000000003</v>
      </c>
      <c r="U490" s="1">
        <v>1.590449486</v>
      </c>
      <c r="V490" s="1">
        <v>4.9255555999999999E-2</v>
      </c>
      <c r="W490" s="1">
        <v>0.29197777800000002</v>
      </c>
      <c r="X490" s="1">
        <v>3.0422221999999999E-2</v>
      </c>
      <c r="Y490" s="1">
        <v>0.1676</v>
      </c>
      <c r="Z490" s="1">
        <v>0.71130864999999999</v>
      </c>
      <c r="AA490" s="1">
        <v>0.27063488299999999</v>
      </c>
      <c r="AB490" s="1">
        <v>1.922222222</v>
      </c>
      <c r="AC490" s="1">
        <v>0.71402272600000005</v>
      </c>
      <c r="AD490" s="1">
        <v>0.46604401899999998</v>
      </c>
      <c r="AE490" s="1">
        <f t="shared" si="264"/>
        <v>0.40109388064889917</v>
      </c>
      <c r="AF490" s="1">
        <v>0.97739003700000004</v>
      </c>
      <c r="AG490" s="1">
        <v>1.2233161749999999</v>
      </c>
      <c r="AH490" s="1">
        <v>1.569887077</v>
      </c>
      <c r="AI490" s="1">
        <v>1</v>
      </c>
      <c r="AJ490" s="1">
        <v>0.80932158200000004</v>
      </c>
      <c r="AK490" s="1">
        <v>1.0464547259999999</v>
      </c>
      <c r="AL490" s="1">
        <v>1</v>
      </c>
      <c r="AM490" s="1">
        <v>1</v>
      </c>
      <c r="AN490" s="1">
        <v>0.53395598090327823</v>
      </c>
      <c r="AO490" s="1">
        <v>0.46524587889490032</v>
      </c>
      <c r="AP490" s="1">
        <v>3.7526989258509129</v>
      </c>
      <c r="AQ490" s="1">
        <v>4.3133562421490872</v>
      </c>
      <c r="AR490" s="1">
        <v>0.16798122247487152</v>
      </c>
      <c r="AS490" s="1">
        <v>0.58505555554999999</v>
      </c>
      <c r="AT490" s="1">
        <v>1.0082943294858921</v>
      </c>
      <c r="AU490" s="1">
        <v>0.50317102322312157</v>
      </c>
      <c r="AV490" s="1">
        <v>1.4190511987768786</v>
      </c>
      <c r="AW490" s="1">
        <f t="shared" si="282"/>
        <v>1.8567987628810194</v>
      </c>
      <c r="AX490" s="1">
        <f t="shared" si="283"/>
        <v>3.4723113686635125</v>
      </c>
      <c r="AY490" s="1">
        <f t="shared" si="284"/>
        <v>9.7946828650297544</v>
      </c>
      <c r="AZ490" s="1">
        <f t="shared" si="285"/>
        <v>8.9351246773876447</v>
      </c>
      <c r="BA490" s="1">
        <f t="shared" si="286"/>
        <v>8.0206631672268696</v>
      </c>
      <c r="BB490" s="1">
        <f t="shared" si="287"/>
        <v>8.3202074657366563</v>
      </c>
      <c r="BC490" s="1">
        <f t="shared" si="288"/>
        <v>9.9575399429324509</v>
      </c>
      <c r="BD490" s="1">
        <f t="shared" si="289"/>
        <v>9.7143726010266853</v>
      </c>
      <c r="BE490" s="1">
        <f t="shared" si="265"/>
        <v>1.7006586643799999</v>
      </c>
      <c r="BF490" s="1">
        <f t="shared" si="266"/>
        <v>1.5514128848590023</v>
      </c>
      <c r="BG490" s="1">
        <f t="shared" si="267"/>
        <v>1.392634197286639</v>
      </c>
      <c r="BH490" s="1">
        <f t="shared" si="268"/>
        <v>1.4446443147806012</v>
      </c>
      <c r="BI490" s="1">
        <f t="shared" si="269"/>
        <v>1.728935669813191</v>
      </c>
      <c r="BJ490" s="1">
        <f t="shared" si="270"/>
        <v>1.6867143286421782</v>
      </c>
      <c r="BK490" s="1">
        <f t="shared" si="271"/>
        <v>1.5904494864663756</v>
      </c>
      <c r="BL490" s="2">
        <f t="shared" si="272"/>
        <v>1.7399999999999998</v>
      </c>
      <c r="BM490" s="2">
        <f t="shared" si="273"/>
        <v>1.5873017179721898</v>
      </c>
      <c r="BN490" s="2">
        <f t="shared" si="274"/>
        <v>1.4248500031381421</v>
      </c>
      <c r="BO490" s="2">
        <f t="shared" si="275"/>
        <v>1.4780632706414636</v>
      </c>
      <c r="BP490" s="2">
        <f t="shared" si="276"/>
        <v>1.7689311373788752</v>
      </c>
      <c r="BQ490" s="2">
        <f t="shared" si="277"/>
        <v>1.7257330899539116</v>
      </c>
      <c r="BR490" s="2">
        <f t="shared" si="278"/>
        <v>1.6272413532555536</v>
      </c>
      <c r="BS490" s="1">
        <f t="shared" si="290"/>
        <v>10.021263256471842</v>
      </c>
      <c r="BT490" s="1">
        <f t="shared" si="291"/>
        <v>9.1418209099134131</v>
      </c>
      <c r="BU490" s="1">
        <f t="shared" si="292"/>
        <v>8.2062051623172714</v>
      </c>
      <c r="BV490" s="1">
        <f t="shared" si="293"/>
        <v>8.5126788188620104</v>
      </c>
      <c r="BW490" s="1">
        <f t="shared" si="294"/>
        <v>10.187887707036705</v>
      </c>
      <c r="BX490" s="1">
        <f t="shared" si="295"/>
        <v>9.9390951751912375</v>
      </c>
      <c r="BY490" s="1">
        <f t="shared" si="296"/>
        <v>9.37184711654678</v>
      </c>
    </row>
    <row r="491" spans="1:77" x14ac:dyDescent="0.25">
      <c r="A491" s="1">
        <v>20070401</v>
      </c>
      <c r="B491" s="1">
        <v>2007</v>
      </c>
      <c r="C491" s="1">
        <v>4</v>
      </c>
      <c r="D491" s="1">
        <v>9.14</v>
      </c>
      <c r="E491" s="1">
        <v>196.42</v>
      </c>
      <c r="F491" s="1">
        <f t="shared" si="279"/>
        <v>8.1459302399999984</v>
      </c>
      <c r="G491" s="1">
        <v>432.286</v>
      </c>
      <c r="H491" s="1">
        <v>6.4029999999999996</v>
      </c>
      <c r="I491" s="1">
        <v>350.2431818</v>
      </c>
      <c r="J491" s="1">
        <v>258.43200000000002</v>
      </c>
      <c r="K491" s="1">
        <f t="shared" si="280"/>
        <v>4.5391516361280001E-3</v>
      </c>
      <c r="L491" s="1">
        <f t="shared" si="281"/>
        <v>3.34927872E-3</v>
      </c>
      <c r="M491" s="1">
        <f t="shared" si="260"/>
        <v>1.1898729161280001E-3</v>
      </c>
      <c r="N491" s="1">
        <f t="shared" si="261"/>
        <v>0.73786447082807993</v>
      </c>
      <c r="O491" s="1">
        <f t="shared" si="262"/>
        <v>6.0105925059400533</v>
      </c>
      <c r="P491" s="1">
        <f t="shared" si="263"/>
        <v>2.1353377340599451</v>
      </c>
      <c r="Q491" s="1">
        <v>19.804099999999998</v>
      </c>
      <c r="R491" s="1">
        <v>68.522199999999998</v>
      </c>
      <c r="S491" s="1">
        <v>0.224215211</v>
      </c>
      <c r="T491" s="1">
        <v>2.8824000000000001</v>
      </c>
      <c r="U491" s="1">
        <v>0.66897541000000005</v>
      </c>
      <c r="V491" s="1">
        <v>6.4899999999999999E-2</v>
      </c>
      <c r="W491" s="1">
        <v>0.231477778</v>
      </c>
      <c r="X491" s="1">
        <v>3.2066667E-2</v>
      </c>
      <c r="Y491" s="1">
        <v>0.21233333300000001</v>
      </c>
      <c r="Z491" s="1">
        <v>0.56204543799999995</v>
      </c>
      <c r="AA491" s="1">
        <v>4.3136471000000003E-2</v>
      </c>
      <c r="AB491" s="1">
        <v>1.188888889</v>
      </c>
      <c r="AC491" s="1">
        <v>0.52893634300000003</v>
      </c>
      <c r="AD491" s="1">
        <v>0.325666026</v>
      </c>
      <c r="AE491" s="1">
        <f t="shared" si="264"/>
        <v>0.23843108458864426</v>
      </c>
      <c r="AF491" s="1">
        <v>0.74651107800000005</v>
      </c>
      <c r="AG491" s="1">
        <v>0.86926901000000001</v>
      </c>
      <c r="AH491" s="1">
        <v>1.0752823090000001</v>
      </c>
      <c r="AI491" s="1">
        <v>1</v>
      </c>
      <c r="AJ491" s="1">
        <v>0.66441813400000005</v>
      </c>
      <c r="AK491" s="1">
        <v>0.95609691100000005</v>
      </c>
      <c r="AL491" s="1">
        <v>0.22181287699999999</v>
      </c>
      <c r="AM491" s="1">
        <v>0.224215211</v>
      </c>
      <c r="AN491" s="1">
        <v>0.67433397418291685</v>
      </c>
      <c r="AO491" s="1">
        <v>0.27684478872186369</v>
      </c>
      <c r="AP491" s="1">
        <v>2.2551583362358403</v>
      </c>
      <c r="AQ491" s="1">
        <v>5.8907719037641595</v>
      </c>
      <c r="AR491" s="1">
        <v>0.26154057492385985</v>
      </c>
      <c r="AS491" s="1">
        <v>0.56672222222500002</v>
      </c>
      <c r="AT491" s="1">
        <v>0.97441963413872634</v>
      </c>
      <c r="AU491" s="1">
        <v>0.38041852508857499</v>
      </c>
      <c r="AV491" s="1">
        <v>0.80847036391142502</v>
      </c>
      <c r="AW491" s="1">
        <f t="shared" si="282"/>
        <v>0.88754999530456669</v>
      </c>
      <c r="AX491" s="1">
        <f t="shared" si="283"/>
        <v>3.3230898379870619</v>
      </c>
      <c r="AY491" s="1">
        <f t="shared" si="284"/>
        <v>1.241413188221469</v>
      </c>
      <c r="AZ491" s="1">
        <f t="shared" si="285"/>
        <v>0.99436696291107896</v>
      </c>
      <c r="BA491" s="1">
        <f t="shared" si="286"/>
        <v>0.88363071851635244</v>
      </c>
      <c r="BB491" s="1">
        <f t="shared" si="287"/>
        <v>1.1139433373780345</v>
      </c>
      <c r="BC491" s="1">
        <f t="shared" si="288"/>
        <v>1.2599330213755831</v>
      </c>
      <c r="BD491" s="1">
        <f t="shared" si="289"/>
        <v>1.1988252863091693</v>
      </c>
      <c r="BE491" s="1">
        <f t="shared" si="265"/>
        <v>0.2881192396669795</v>
      </c>
      <c r="BF491" s="1">
        <f t="shared" si="266"/>
        <v>0.23078235032637057</v>
      </c>
      <c r="BG491" s="1">
        <f t="shared" si="267"/>
        <v>0.20508160633452124</v>
      </c>
      <c r="BH491" s="1">
        <f t="shared" si="268"/>
        <v>0.258534797634355</v>
      </c>
      <c r="BI491" s="1">
        <f t="shared" si="269"/>
        <v>0.29241750256425647</v>
      </c>
      <c r="BJ491" s="1">
        <f t="shared" si="270"/>
        <v>0.27823502542275746</v>
      </c>
      <c r="BK491" s="1">
        <f t="shared" si="271"/>
        <v>0.6689754098761389</v>
      </c>
      <c r="BL491" s="2">
        <f t="shared" si="272"/>
        <v>1.7400000000000002</v>
      </c>
      <c r="BM491" s="2">
        <f t="shared" si="273"/>
        <v>1.3937329906604865</v>
      </c>
      <c r="BN491" s="2">
        <f t="shared" si="274"/>
        <v>1.2385219238899847</v>
      </c>
      <c r="BO491" s="2">
        <f t="shared" si="275"/>
        <v>1.561334634937029</v>
      </c>
      <c r="BP491" s="2">
        <f t="shared" si="276"/>
        <v>1.7659579243993095</v>
      </c>
      <c r="BQ491" s="2">
        <f t="shared" si="277"/>
        <v>1.6803075865227706</v>
      </c>
      <c r="BR491" s="2">
        <f t="shared" si="278"/>
        <v>4.0400537448658502</v>
      </c>
      <c r="BS491" s="1">
        <f t="shared" si="290"/>
        <v>7.4971006795729584</v>
      </c>
      <c r="BT491" s="1">
        <f t="shared" si="291"/>
        <v>6.005147443347119</v>
      </c>
      <c r="BU491" s="1">
        <f t="shared" si="292"/>
        <v>5.3363928490009265</v>
      </c>
      <c r="BV491" s="1">
        <f t="shared" si="293"/>
        <v>6.7272890532340206</v>
      </c>
      <c r="BW491" s="1">
        <f t="shared" si="294"/>
        <v>7.6089450316731693</v>
      </c>
      <c r="BX491" s="1">
        <f t="shared" si="295"/>
        <v>7.2399052579376217</v>
      </c>
      <c r="BY491" s="1">
        <f t="shared" si="296"/>
        <v>17.407292917324739</v>
      </c>
    </row>
    <row r="492" spans="1:77" x14ac:dyDescent="0.25">
      <c r="A492" s="1">
        <v>20090419</v>
      </c>
      <c r="B492" s="1">
        <v>2009</v>
      </c>
      <c r="C492" s="1">
        <v>4</v>
      </c>
      <c r="D492" s="1">
        <v>4.5430000000000001</v>
      </c>
      <c r="E492" s="1">
        <v>226.45500000000001</v>
      </c>
      <c r="F492" s="1">
        <f t="shared" si="279"/>
        <v>9.3915417600000008</v>
      </c>
      <c r="G492" s="1">
        <v>432.286</v>
      </c>
      <c r="H492" s="1">
        <v>3.5350000000000001</v>
      </c>
      <c r="I492" s="1">
        <v>436.20127079999997</v>
      </c>
      <c r="J492" s="1">
        <v>321.78880650000002</v>
      </c>
      <c r="K492" s="1">
        <f t="shared" si="280"/>
        <v>5.6531684695679991E-3</v>
      </c>
      <c r="L492" s="1">
        <f t="shared" si="281"/>
        <v>4.1703829322399999E-3</v>
      </c>
      <c r="M492" s="1">
        <f t="shared" si="260"/>
        <v>1.4827855373279993E-3</v>
      </c>
      <c r="N492" s="1">
        <f t="shared" si="261"/>
        <v>0.7377071733647963</v>
      </c>
      <c r="O492" s="1">
        <f t="shared" si="262"/>
        <v>6.9282077253070451</v>
      </c>
      <c r="P492" s="1">
        <f t="shared" si="263"/>
        <v>2.4633340346929558</v>
      </c>
      <c r="Q492" s="1">
        <v>22.643799999999999</v>
      </c>
      <c r="R492" s="1">
        <v>65.399100000000004</v>
      </c>
      <c r="S492" s="1">
        <v>0.257190529</v>
      </c>
      <c r="T492" s="1">
        <v>6.8904199999999999E-2</v>
      </c>
      <c r="U492" s="1">
        <v>2.8643274999999999E-2</v>
      </c>
      <c r="V492" s="1">
        <v>6.5677778000000006E-2</v>
      </c>
      <c r="W492" s="1">
        <v>0.13396666700000001</v>
      </c>
      <c r="X492" s="1">
        <v>3.3344444000000001E-2</v>
      </c>
      <c r="Y492" s="1">
        <v>0.13854444399999999</v>
      </c>
      <c r="Z492" s="1">
        <v>0.34205253699999999</v>
      </c>
      <c r="AA492" s="1">
        <v>-1.6798496999999999E-2</v>
      </c>
      <c r="AB492" s="1">
        <v>0.47777777799999999</v>
      </c>
      <c r="AC492" s="1">
        <v>0.25614514599999999</v>
      </c>
      <c r="AD492" s="1">
        <v>0.37989813500000003</v>
      </c>
      <c r="AE492" s="1">
        <f t="shared" si="264"/>
        <v>0.30127246234067212</v>
      </c>
      <c r="AF492" s="1">
        <v>0.57136234200000002</v>
      </c>
      <c r="AG492" s="1">
        <v>0.61143824700000005</v>
      </c>
      <c r="AH492" s="1">
        <v>0.786888331</v>
      </c>
      <c r="AI492" s="1">
        <v>1</v>
      </c>
      <c r="AJ492" s="1">
        <v>0.626242996</v>
      </c>
      <c r="AK492" s="1">
        <v>1.047996242</v>
      </c>
      <c r="AL492" s="1">
        <v>0.28069737299999997</v>
      </c>
      <c r="AM492" s="1">
        <v>0.257190529</v>
      </c>
      <c r="AN492" s="1">
        <v>0.62010186478271589</v>
      </c>
      <c r="AO492" s="1">
        <v>0.33776773484579903</v>
      </c>
      <c r="AP492" s="1">
        <v>3.172159786984929</v>
      </c>
      <c r="AQ492" s="1">
        <v>6.2193819730150715</v>
      </c>
      <c r="AR492" s="1">
        <v>0.28055773252288851</v>
      </c>
      <c r="AS492" s="1">
        <v>0.54894444445000001</v>
      </c>
      <c r="AT492" s="1">
        <v>2.2395384063461301</v>
      </c>
      <c r="AU492" s="1">
        <v>0.2730204060384166</v>
      </c>
      <c r="AV492" s="1">
        <v>0.20475737196158339</v>
      </c>
      <c r="AW492" s="1">
        <f t="shared" si="282"/>
        <v>0.37484848043004515</v>
      </c>
      <c r="AX492" s="1">
        <f t="shared" si="283"/>
        <v>2.7013419196117914</v>
      </c>
      <c r="AY492" s="1">
        <f t="shared" si="284"/>
        <v>0.67130863534469709</v>
      </c>
      <c r="AZ492" s="1">
        <f t="shared" si="285"/>
        <v>0.56656682979886741</v>
      </c>
      <c r="BA492" s="1">
        <f t="shared" si="286"/>
        <v>0.53838923110659331</v>
      </c>
      <c r="BB492" s="1">
        <f t="shared" si="287"/>
        <v>0.7881195731101398</v>
      </c>
      <c r="BC492" s="1">
        <f t="shared" si="288"/>
        <v>0.68117555631398041</v>
      </c>
      <c r="BD492" s="1">
        <f t="shared" si="289"/>
        <v>0.80220660772475993</v>
      </c>
      <c r="BE492" s="1">
        <f t="shared" si="265"/>
        <v>0.27906104066911791</v>
      </c>
      <c r="BF492" s="1">
        <f t="shared" si="266"/>
        <v>0.23552017776606113</v>
      </c>
      <c r="BG492" s="1">
        <f t="shared" si="267"/>
        <v>0.22380683221884465</v>
      </c>
      <c r="BH492" s="1">
        <f t="shared" si="268"/>
        <v>0.32761900661517229</v>
      </c>
      <c r="BI492" s="1">
        <f t="shared" si="269"/>
        <v>0.2831626909219474</v>
      </c>
      <c r="BJ492" s="1">
        <f t="shared" si="270"/>
        <v>0.33347494579503889</v>
      </c>
      <c r="BK492" s="1">
        <f t="shared" si="271"/>
        <v>2.8643274860600865E-2</v>
      </c>
      <c r="BL492" s="2">
        <f t="shared" si="272"/>
        <v>1.7399999999999998</v>
      </c>
      <c r="BM492" s="2">
        <f t="shared" si="273"/>
        <v>1.4685142301853999</v>
      </c>
      <c r="BN492" s="2">
        <f t="shared" si="274"/>
        <v>1.395479236825927</v>
      </c>
      <c r="BO492" s="2">
        <f t="shared" si="275"/>
        <v>2.0427683855243526</v>
      </c>
      <c r="BP492" s="2">
        <f t="shared" si="276"/>
        <v>1.7655745890677208</v>
      </c>
      <c r="BQ492" s="2">
        <f t="shared" si="277"/>
        <v>2.0792813081040737</v>
      </c>
      <c r="BR492" s="2">
        <f t="shared" si="278"/>
        <v>0.1785964036324936</v>
      </c>
      <c r="BS492" s="1">
        <f t="shared" si="290"/>
        <v>4.1857402333877172</v>
      </c>
      <c r="BT492" s="1">
        <f t="shared" si="291"/>
        <v>3.5326546532123104</v>
      </c>
      <c r="BU492" s="1">
        <f t="shared" si="292"/>
        <v>3.3569618312870508</v>
      </c>
      <c r="BV492" s="1">
        <f t="shared" si="293"/>
        <v>4.9140792061964103</v>
      </c>
      <c r="BW492" s="1">
        <f t="shared" si="294"/>
        <v>4.2472624094872087</v>
      </c>
      <c r="BX492" s="1">
        <f t="shared" si="295"/>
        <v>5.0019146137139439</v>
      </c>
      <c r="BY492" s="1">
        <f t="shared" si="296"/>
        <v>0.42963112196717285</v>
      </c>
    </row>
    <row r="493" spans="1:77" x14ac:dyDescent="0.25">
      <c r="A493" s="1">
        <v>20141018</v>
      </c>
      <c r="B493" s="1">
        <v>2014</v>
      </c>
      <c r="C493" s="1">
        <v>10</v>
      </c>
      <c r="D493" s="1">
        <v>9.5749999999999993</v>
      </c>
      <c r="E493" s="1">
        <v>63.719000000000001</v>
      </c>
      <c r="F493" s="1">
        <f t="shared" si="279"/>
        <v>2.6425543679999999</v>
      </c>
      <c r="G493" s="1">
        <v>432.286</v>
      </c>
      <c r="H493" s="1">
        <v>2.0059999999999998</v>
      </c>
      <c r="I493" s="1">
        <v>128.81883329999999</v>
      </c>
      <c r="J493" s="1">
        <v>94.929666670000003</v>
      </c>
      <c r="K493" s="1">
        <f t="shared" si="280"/>
        <v>1.6694920795679998E-3</v>
      </c>
      <c r="L493" s="1">
        <f t="shared" si="281"/>
        <v>1.2302884800432E-3</v>
      </c>
      <c r="M493" s="1">
        <f t="shared" si="260"/>
        <v>4.392035995247998E-4</v>
      </c>
      <c r="N493" s="1">
        <f t="shared" si="261"/>
        <v>0.73692381958562581</v>
      </c>
      <c r="O493" s="1">
        <f t="shared" si="262"/>
        <v>1.9473612583292392</v>
      </c>
      <c r="P493" s="1">
        <f t="shared" si="263"/>
        <v>0.69519310967076065</v>
      </c>
      <c r="Q493" s="1">
        <v>10.1266</v>
      </c>
      <c r="R493" s="1">
        <v>12.0528</v>
      </c>
      <c r="S493" s="1">
        <v>0.45657682399999999</v>
      </c>
      <c r="T493" s="1">
        <v>1.0249900000000001</v>
      </c>
      <c r="U493" s="1">
        <v>0.61155223999999997</v>
      </c>
      <c r="V493" s="1">
        <v>5.1233332999999999E-2</v>
      </c>
      <c r="W493" s="1">
        <v>0.23902222200000001</v>
      </c>
      <c r="X493" s="1">
        <v>2.2855555999999999E-2</v>
      </c>
      <c r="Y493" s="1">
        <v>0.14442222199999999</v>
      </c>
      <c r="Z493" s="1">
        <v>0.64697776100000004</v>
      </c>
      <c r="AA493" s="1">
        <v>0.24671109899999999</v>
      </c>
      <c r="AB493" s="1">
        <v>1.4777777780000001</v>
      </c>
      <c r="AC493" s="1">
        <v>0.63425242400000004</v>
      </c>
      <c r="AD493" s="1">
        <v>0.762921925</v>
      </c>
      <c r="AE493" s="1">
        <f t="shared" si="264"/>
        <v>0.74510072421784468</v>
      </c>
      <c r="AF493" s="1">
        <v>0.76216394099999996</v>
      </c>
      <c r="AG493" s="1">
        <v>0.89076458300000005</v>
      </c>
      <c r="AH493" s="1">
        <v>1.102572146</v>
      </c>
      <c r="AI493" s="1">
        <v>1</v>
      </c>
      <c r="AJ493" s="1">
        <v>0.79408350299999997</v>
      </c>
      <c r="AK493" s="1">
        <v>1.100547739</v>
      </c>
      <c r="AL493" s="1">
        <v>0.636744329</v>
      </c>
      <c r="AM493" s="1">
        <v>0.45657682399999999</v>
      </c>
      <c r="AN493" s="1">
        <v>0.23707807477080609</v>
      </c>
      <c r="AO493" s="1">
        <v>0.97758452924797357</v>
      </c>
      <c r="AP493" s="1">
        <v>2.5833202678534564</v>
      </c>
      <c r="AQ493" s="1">
        <v>5.9234100146543511E-2</v>
      </c>
      <c r="AR493" s="1">
        <v>2.5948414095374847E-3</v>
      </c>
      <c r="AS493" s="1">
        <v>0.57394444445000004</v>
      </c>
      <c r="AT493" s="1">
        <v>0.9223463430518859</v>
      </c>
      <c r="AU493" s="1">
        <v>0.37377237853628148</v>
      </c>
      <c r="AV493" s="1">
        <v>1.1040053994637187</v>
      </c>
      <c r="AW493" s="1">
        <f t="shared" si="282"/>
        <v>1.0198591790180422</v>
      </c>
      <c r="AX493" s="1">
        <f t="shared" si="283"/>
        <v>0.37398898555607973</v>
      </c>
      <c r="AY493" s="1">
        <f t="shared" si="284"/>
        <v>1.4153009520855153</v>
      </c>
      <c r="AZ493" s="1">
        <f t="shared" si="285"/>
        <v>1.6240739979501253</v>
      </c>
      <c r="BA493" s="1">
        <f t="shared" si="286"/>
        <v>1.5549573327285313</v>
      </c>
      <c r="BB493" s="1">
        <f t="shared" si="287"/>
        <v>1.0813345504182614</v>
      </c>
      <c r="BC493" s="1">
        <f t="shared" si="288"/>
        <v>1.4346390260737805</v>
      </c>
      <c r="BD493" s="1">
        <f t="shared" si="289"/>
        <v>1.5304829262900208</v>
      </c>
      <c r="BE493" s="1">
        <f t="shared" si="265"/>
        <v>0.84442820692807052</v>
      </c>
      <c r="BF493" s="1">
        <f t="shared" si="266"/>
        <v>0.9689910064616869</v>
      </c>
      <c r="BG493" s="1">
        <f t="shared" si="267"/>
        <v>0.92775309052874266</v>
      </c>
      <c r="BH493" s="1">
        <f t="shared" si="268"/>
        <v>0.64516977407070375</v>
      </c>
      <c r="BI493" s="1">
        <f t="shared" si="269"/>
        <v>0.85596611702365166</v>
      </c>
      <c r="BJ493" s="1">
        <f t="shared" si="270"/>
        <v>0.91315062798249291</v>
      </c>
      <c r="BK493" s="1">
        <f t="shared" si="271"/>
        <v>0.6115522402099719</v>
      </c>
      <c r="BL493" s="2">
        <f t="shared" si="272"/>
        <v>1.74</v>
      </c>
      <c r="BM493" s="2">
        <f t="shared" si="273"/>
        <v>1.9966698618192351</v>
      </c>
      <c r="BN493" s="2">
        <f t="shared" si="274"/>
        <v>1.9116964169074937</v>
      </c>
      <c r="BO493" s="2">
        <f t="shared" si="275"/>
        <v>1.3294148604614868</v>
      </c>
      <c r="BP493" s="2">
        <f t="shared" si="276"/>
        <v>1.763774624534802</v>
      </c>
      <c r="BQ493" s="2">
        <f t="shared" si="277"/>
        <v>1.8816070799786544</v>
      </c>
      <c r="BR493" s="2">
        <f t="shared" si="278"/>
        <v>1.2601437152797437</v>
      </c>
      <c r="BS493" s="1">
        <f t="shared" si="290"/>
        <v>2.9163209334130711</v>
      </c>
      <c r="BT493" s="1">
        <f t="shared" si="291"/>
        <v>3.3465115604243794</v>
      </c>
      <c r="BU493" s="1">
        <f t="shared" si="292"/>
        <v>3.204092114343728</v>
      </c>
      <c r="BV493" s="1">
        <f t="shared" si="293"/>
        <v>2.2281611418127878</v>
      </c>
      <c r="BW493" s="1">
        <f t="shared" si="294"/>
        <v>2.9561683099733469</v>
      </c>
      <c r="BX493" s="1">
        <f t="shared" si="295"/>
        <v>3.1536609860919498</v>
      </c>
      <c r="BY493" s="1">
        <f t="shared" si="296"/>
        <v>2.1120594804478379</v>
      </c>
    </row>
    <row r="494" spans="1:77" x14ac:dyDescent="0.25">
      <c r="A494" s="1">
        <v>20120215</v>
      </c>
      <c r="B494" s="1">
        <v>2012</v>
      </c>
      <c r="C494" s="1">
        <v>2</v>
      </c>
      <c r="D494" s="1">
        <v>3.4550000000000001</v>
      </c>
      <c r="E494" s="1">
        <v>66.581000000000003</v>
      </c>
      <c r="F494" s="1">
        <f t="shared" si="279"/>
        <v>2.7612472320000006</v>
      </c>
      <c r="G494" s="1">
        <v>432.286</v>
      </c>
      <c r="H494" s="1">
        <v>0.91700000000000004</v>
      </c>
      <c r="I494" s="1">
        <v>138.4769167</v>
      </c>
      <c r="J494" s="1">
        <v>101.93416670000001</v>
      </c>
      <c r="K494" s="1">
        <f t="shared" si="280"/>
        <v>1.794660840432E-3</v>
      </c>
      <c r="L494" s="1">
        <f t="shared" si="281"/>
        <v>1.3210668004319998E-3</v>
      </c>
      <c r="M494" s="1">
        <f t="shared" si="260"/>
        <v>4.735940400000002E-4</v>
      </c>
      <c r="N494" s="1">
        <f t="shared" si="261"/>
        <v>0.7361094479077176</v>
      </c>
      <c r="O494" s="1">
        <f t="shared" si="262"/>
        <v>2.0325801754842336</v>
      </c>
      <c r="P494" s="1">
        <f t="shared" si="263"/>
        <v>0.72866705651576691</v>
      </c>
      <c r="Q494" s="1">
        <v>1.3547100000000001</v>
      </c>
      <c r="R494" s="1">
        <v>4.3222500000000004</v>
      </c>
      <c r="S494" s="1">
        <v>0.23863300100000001</v>
      </c>
      <c r="T494" s="1">
        <v>0.20553199999999999</v>
      </c>
      <c r="U494" s="1">
        <v>0.19760508199999999</v>
      </c>
      <c r="V494" s="1">
        <v>4.2799999999999998E-2</v>
      </c>
      <c r="W494" s="1">
        <v>0.10985555599999999</v>
      </c>
      <c r="X494" s="1">
        <v>1.9122222000000001E-2</v>
      </c>
      <c r="Y494" s="1">
        <v>0.15617777799999999</v>
      </c>
      <c r="Z494" s="1">
        <v>0.43926050100000003</v>
      </c>
      <c r="AA494" s="1">
        <v>-0.17412187200000001</v>
      </c>
      <c r="AB494" s="1">
        <v>0.28888888899999998</v>
      </c>
      <c r="AC494" s="1">
        <v>0.37668302100000001</v>
      </c>
      <c r="AD494" s="1">
        <v>0.72763271500000004</v>
      </c>
      <c r="AE494" s="1">
        <f t="shared" si="264"/>
        <v>0.70420940324449599</v>
      </c>
      <c r="AF494" s="1">
        <v>0.52795551399999996</v>
      </c>
      <c r="AG494" s="1">
        <v>0.54667446500000005</v>
      </c>
      <c r="AH494" s="1">
        <v>0.71863237099999999</v>
      </c>
      <c r="AI494" s="1">
        <v>1</v>
      </c>
      <c r="AJ494" s="1">
        <v>0.52603702399999996</v>
      </c>
      <c r="AK494" s="1">
        <v>1.1395757</v>
      </c>
      <c r="AL494" s="1">
        <v>0.24755893000000001</v>
      </c>
      <c r="AM494" s="1">
        <v>0.23863300100000001</v>
      </c>
      <c r="AN494" s="1">
        <v>0.27236728532683174</v>
      </c>
      <c r="AO494" s="1">
        <v>0.93381710844954047</v>
      </c>
      <c r="AP494" s="1">
        <v>2.5784999059005376</v>
      </c>
      <c r="AQ494" s="1">
        <v>0.18274732609946254</v>
      </c>
      <c r="AR494" s="1">
        <v>9.1666598926446741E-3</v>
      </c>
      <c r="AS494" s="1">
        <v>0.54422222222500005</v>
      </c>
      <c r="AT494" s="1">
        <v>2.0852238967770029</v>
      </c>
      <c r="AU494" s="1">
        <v>0.17022811058277817</v>
      </c>
      <c r="AV494" s="1">
        <v>0.11866077841722181</v>
      </c>
      <c r="AW494" s="1">
        <f t="shared" si="282"/>
        <v>0.16703422598800824</v>
      </c>
      <c r="AX494" s="1">
        <f t="shared" si="283"/>
        <v>0.2799568585165978</v>
      </c>
      <c r="AY494" s="1">
        <f t="shared" si="284"/>
        <v>0.23654104633044148</v>
      </c>
      <c r="AZ494" s="1">
        <f t="shared" si="285"/>
        <v>0.26481846668449699</v>
      </c>
      <c r="BA494" s="1">
        <f t="shared" si="286"/>
        <v>9.2884666322763057E-2</v>
      </c>
      <c r="BB494" s="1">
        <f t="shared" si="287"/>
        <v>9.3409898994002774E-2</v>
      </c>
      <c r="BC494" s="1">
        <f t="shared" si="288"/>
        <v>0.23951258774914366</v>
      </c>
      <c r="BD494" s="1">
        <f t="shared" si="289"/>
        <v>0.1103096926233143</v>
      </c>
      <c r="BE494" s="1">
        <f t="shared" si="265"/>
        <v>0.22741817771218562</v>
      </c>
      <c r="BF494" s="1">
        <f t="shared" si="266"/>
        <v>0.25460500007170589</v>
      </c>
      <c r="BG494" s="1">
        <f t="shared" si="267"/>
        <v>8.9302308754557566E-2</v>
      </c>
      <c r="BH494" s="1">
        <f t="shared" si="268"/>
        <v>8.9807284355288508E-2</v>
      </c>
      <c r="BI494" s="1">
        <f t="shared" si="269"/>
        <v>0.23027511330506145</v>
      </c>
      <c r="BJ494" s="1">
        <f t="shared" si="270"/>
        <v>0.10605529006302102</v>
      </c>
      <c r="BK494" s="1">
        <f t="shared" si="271"/>
        <v>0.19760508219044579</v>
      </c>
      <c r="BL494" s="2">
        <f t="shared" si="272"/>
        <v>1.7399999999999998</v>
      </c>
      <c r="BM494" s="2">
        <f t="shared" si="273"/>
        <v>1.94800918986095</v>
      </c>
      <c r="BN494" s="2">
        <f t="shared" si="274"/>
        <v>0.68326120100031129</v>
      </c>
      <c r="BO494" s="2">
        <f t="shared" si="275"/>
        <v>0.68712482155215582</v>
      </c>
      <c r="BP494" s="2">
        <f t="shared" si="276"/>
        <v>1.7618587097197445</v>
      </c>
      <c r="BQ494" s="2">
        <f t="shared" si="277"/>
        <v>0.81143999378625165</v>
      </c>
      <c r="BR494" s="2">
        <f t="shared" si="278"/>
        <v>1.5118969225341403</v>
      </c>
      <c r="BS494" s="1">
        <f t="shared" si="290"/>
        <v>1.8098000113951076</v>
      </c>
      <c r="BT494" s="1">
        <f t="shared" si="291"/>
        <v>2.0261534793150124</v>
      </c>
      <c r="BU494" s="1">
        <f t="shared" si="292"/>
        <v>0.71067018928517145</v>
      </c>
      <c r="BV494" s="1">
        <f t="shared" si="293"/>
        <v>0.71468879877870861</v>
      </c>
      <c r="BW494" s="1">
        <f t="shared" si="294"/>
        <v>1.8325355821421629</v>
      </c>
      <c r="BX494" s="1">
        <f t="shared" si="295"/>
        <v>0.84399086781655419</v>
      </c>
      <c r="BY494" s="1">
        <f t="shared" si="296"/>
        <v>1.5725465905922502</v>
      </c>
    </row>
    <row r="495" spans="1:77" x14ac:dyDescent="0.25">
      <c r="A495" s="1">
        <v>20100929</v>
      </c>
      <c r="B495" s="1">
        <v>2010</v>
      </c>
      <c r="C495" s="1">
        <v>9</v>
      </c>
      <c r="D495" s="1">
        <v>12.79</v>
      </c>
      <c r="E495" s="1">
        <v>149.66900000000001</v>
      </c>
      <c r="F495" s="1">
        <f t="shared" si="279"/>
        <v>6.2070727680000006</v>
      </c>
      <c r="G495" s="1">
        <v>432.286</v>
      </c>
      <c r="H495" s="1">
        <v>6.4569999999999999</v>
      </c>
      <c r="I495" s="1">
        <v>292.16541669999998</v>
      </c>
      <c r="J495" s="1">
        <v>214.74752000000001</v>
      </c>
      <c r="K495" s="1">
        <f t="shared" si="280"/>
        <v>3.7864638004319997E-3</v>
      </c>
      <c r="L495" s="1">
        <f t="shared" si="281"/>
        <v>2.7831278592E-3</v>
      </c>
      <c r="M495" s="1">
        <f t="shared" si="260"/>
        <v>1.0033359412319996E-3</v>
      </c>
      <c r="N495" s="1">
        <f t="shared" si="261"/>
        <v>0.73502032658610694</v>
      </c>
      <c r="O495" s="1">
        <f t="shared" si="262"/>
        <v>4.5623246530790915</v>
      </c>
      <c r="P495" s="1">
        <f t="shared" si="263"/>
        <v>1.6447481149209091</v>
      </c>
      <c r="Q495" s="1">
        <v>16.8123</v>
      </c>
      <c r="R495" s="1">
        <v>32.183799999999998</v>
      </c>
      <c r="S495" s="1">
        <v>0.343135474</v>
      </c>
      <c r="T495" s="1">
        <v>0.412885</v>
      </c>
      <c r="U495" s="1">
        <v>0.17046303500000001</v>
      </c>
      <c r="V495" s="1">
        <v>5.3677778000000002E-2</v>
      </c>
      <c r="W495" s="1">
        <v>0.14157777799999999</v>
      </c>
      <c r="X495" s="1">
        <v>2.8588888999999999E-2</v>
      </c>
      <c r="Y495" s="1">
        <v>0.1769</v>
      </c>
      <c r="Z495" s="1">
        <v>0.450179251</v>
      </c>
      <c r="AA495" s="1">
        <v>-0.110909534</v>
      </c>
      <c r="AB495" s="1">
        <v>0.5</v>
      </c>
      <c r="AC495" s="1">
        <v>0.39022227100000001</v>
      </c>
      <c r="AD495" s="1">
        <v>0.373408077</v>
      </c>
      <c r="AE495" s="1">
        <f t="shared" si="264"/>
        <v>0.29375211703360371</v>
      </c>
      <c r="AF495" s="1">
        <v>0.87023642000000001</v>
      </c>
      <c r="AG495" s="1">
        <v>1.0335183219999999</v>
      </c>
      <c r="AH495" s="1">
        <v>1.3042659969999999</v>
      </c>
      <c r="AI495" s="1">
        <v>1</v>
      </c>
      <c r="AJ495" s="1">
        <v>0.56629965999999998</v>
      </c>
      <c r="AK495" s="1">
        <v>0.95444620199999997</v>
      </c>
      <c r="AL495" s="1">
        <v>0.43417048899999999</v>
      </c>
      <c r="AM495" s="1">
        <v>0.343135474</v>
      </c>
      <c r="AN495" s="1">
        <v>0.62659192336997938</v>
      </c>
      <c r="AO495" s="1">
        <v>0.3296449080336592</v>
      </c>
      <c r="AP495" s="1">
        <v>2.0461299317655905</v>
      </c>
      <c r="AQ495" s="1">
        <v>4.1609428362344092</v>
      </c>
      <c r="AR495" s="1">
        <v>0.20543898745263628</v>
      </c>
      <c r="AS495" s="1">
        <v>0.54949999999999999</v>
      </c>
      <c r="AT495" s="1">
        <v>1.4218842488570576</v>
      </c>
      <c r="AU495" s="1">
        <v>0.23821437855717911</v>
      </c>
      <c r="AV495" s="1">
        <v>0.26178562144282091</v>
      </c>
      <c r="AW495" s="1">
        <f t="shared" si="282"/>
        <v>0.31210681007353713</v>
      </c>
      <c r="AX495" s="1">
        <f t="shared" si="283"/>
        <v>1.5691164658305243</v>
      </c>
      <c r="AY495" s="1">
        <f t="shared" si="284"/>
        <v>1.5923762544252116</v>
      </c>
      <c r="AZ495" s="1">
        <f t="shared" si="285"/>
        <v>1.3357337232616127</v>
      </c>
      <c r="BA495" s="1">
        <f t="shared" si="286"/>
        <v>0.83765552253643716</v>
      </c>
      <c r="BB495" s="1">
        <f t="shared" si="287"/>
        <v>1.1359573047277292</v>
      </c>
      <c r="BC495" s="1">
        <f t="shared" si="288"/>
        <v>1.6100217637649687</v>
      </c>
      <c r="BD495" s="1">
        <f t="shared" si="289"/>
        <v>1.1877096429015881</v>
      </c>
      <c r="BE495" s="1">
        <f t="shared" si="265"/>
        <v>0.65742589130959628</v>
      </c>
      <c r="BF495" s="1">
        <f t="shared" si="266"/>
        <v>0.55146886995280475</v>
      </c>
      <c r="BG495" s="1">
        <f t="shared" si="267"/>
        <v>0.34583310758593522</v>
      </c>
      <c r="BH495" s="1">
        <f t="shared" si="268"/>
        <v>0.468989500110226</v>
      </c>
      <c r="BI495" s="1">
        <f t="shared" si="269"/>
        <v>0.66471098782686933</v>
      </c>
      <c r="BJ495" s="1">
        <f t="shared" si="270"/>
        <v>0.49035588695300519</v>
      </c>
      <c r="BK495" s="1">
        <f t="shared" si="271"/>
        <v>0.17046303496364482</v>
      </c>
      <c r="BL495" s="2">
        <f t="shared" si="272"/>
        <v>1.7399999999999998</v>
      </c>
      <c r="BM495" s="2">
        <f t="shared" si="273"/>
        <v>1.4595650192699885</v>
      </c>
      <c r="BN495" s="2">
        <f t="shared" si="274"/>
        <v>0.91531169543815571</v>
      </c>
      <c r="BO495" s="2">
        <f t="shared" si="275"/>
        <v>1.2412680135950125</v>
      </c>
      <c r="BP495" s="2">
        <f t="shared" si="276"/>
        <v>1.7592813640405982</v>
      </c>
      <c r="BQ495" s="2">
        <f t="shared" si="277"/>
        <v>1.2978181336889718</v>
      </c>
      <c r="BR495" s="2">
        <f t="shared" si="278"/>
        <v>0.45116215341915067</v>
      </c>
      <c r="BS495" s="1">
        <f t="shared" si="290"/>
        <v>4.2145201753167161</v>
      </c>
      <c r="BT495" s="1">
        <f t="shared" si="291"/>
        <v>3.5352679430459184</v>
      </c>
      <c r="BU495" s="1">
        <f t="shared" si="292"/>
        <v>2.2170112684640557</v>
      </c>
      <c r="BV495" s="1">
        <f t="shared" si="293"/>
        <v>3.0065224633744165</v>
      </c>
      <c r="BW495" s="1">
        <f t="shared" si="294"/>
        <v>4.2612223004642615</v>
      </c>
      <c r="BX495" s="1">
        <f t="shared" si="295"/>
        <v>3.1434946599563554</v>
      </c>
      <c r="BY495" s="1">
        <f t="shared" si="296"/>
        <v>1.0927770103013486</v>
      </c>
    </row>
    <row r="496" spans="1:77" x14ac:dyDescent="0.25">
      <c r="A496" s="1">
        <v>20101022</v>
      </c>
      <c r="B496" s="1">
        <v>2010</v>
      </c>
      <c r="C496" s="1">
        <v>10</v>
      </c>
      <c r="D496" s="1">
        <v>7.4960000000000004</v>
      </c>
      <c r="E496" s="1">
        <v>95.962999999999994</v>
      </c>
      <c r="F496" s="1">
        <f t="shared" si="279"/>
        <v>3.9797775359999998</v>
      </c>
      <c r="G496" s="1">
        <v>432.286</v>
      </c>
      <c r="H496" s="1">
        <v>4.2910000000000004</v>
      </c>
      <c r="I496" s="1">
        <v>189.521625</v>
      </c>
      <c r="J496" s="1">
        <v>139.2295</v>
      </c>
      <c r="K496" s="1">
        <f t="shared" si="280"/>
        <v>2.4562002599999998E-3</v>
      </c>
      <c r="L496" s="1">
        <f t="shared" si="281"/>
        <v>1.8044143199999999E-3</v>
      </c>
      <c r="M496" s="1">
        <f t="shared" si="260"/>
        <v>6.5178593999999992E-4</v>
      </c>
      <c r="N496" s="1">
        <f t="shared" si="261"/>
        <v>0.7346364827760421</v>
      </c>
      <c r="O496" s="1">
        <f t="shared" si="262"/>
        <v>2.9236897712781431</v>
      </c>
      <c r="P496" s="1">
        <f t="shared" si="263"/>
        <v>1.0560877647218567</v>
      </c>
      <c r="Q496" s="1">
        <v>11.487</v>
      </c>
      <c r="R496" s="1">
        <v>-3.8206699999999998</v>
      </c>
      <c r="S496" s="1">
        <v>1.4983701460000001</v>
      </c>
      <c r="T496" s="1">
        <v>0.91082600000000002</v>
      </c>
      <c r="U496" s="1">
        <v>0.44799450299999999</v>
      </c>
      <c r="V496" s="1">
        <v>4.8088889000000003E-2</v>
      </c>
      <c r="W496" s="1">
        <v>0.164444444</v>
      </c>
      <c r="X496" s="1">
        <v>1.8144443999999999E-2</v>
      </c>
      <c r="Y496" s="1">
        <v>0.18094444400000001</v>
      </c>
      <c r="Z496" s="1">
        <v>0.54746967599999996</v>
      </c>
      <c r="AA496" s="1">
        <v>-4.7772238000000002E-2</v>
      </c>
      <c r="AB496" s="1">
        <v>0.62222222199999999</v>
      </c>
      <c r="AC496" s="1">
        <v>0.510862398</v>
      </c>
      <c r="AD496" s="1">
        <v>0.55834000699999997</v>
      </c>
      <c r="AE496" s="1">
        <f t="shared" si="264"/>
        <v>0.50804172305909612</v>
      </c>
      <c r="AF496" s="1">
        <v>0.68570893600000005</v>
      </c>
      <c r="AG496" s="1">
        <v>0.78272531899999997</v>
      </c>
      <c r="AH496" s="1">
        <v>0.97214554600000003</v>
      </c>
      <c r="AI496" s="1">
        <v>1</v>
      </c>
      <c r="AJ496" s="1">
        <v>0.60651449800000001</v>
      </c>
      <c r="AK496" s="1">
        <v>1.02294733</v>
      </c>
      <c r="AL496" s="1">
        <v>1</v>
      </c>
      <c r="AM496" s="1">
        <v>1</v>
      </c>
      <c r="AN496" s="1">
        <v>0.44165999318844978</v>
      </c>
      <c r="AO496" s="1">
        <v>0.63256797166522616</v>
      </c>
      <c r="AP496" s="1">
        <v>2.5174798036263515</v>
      </c>
      <c r="AQ496" s="1">
        <v>1.4622977323736484</v>
      </c>
      <c r="AR496" s="1">
        <v>7.2493522876631189E-2</v>
      </c>
      <c r="AS496" s="1">
        <v>0.55255555555000002</v>
      </c>
      <c r="AT496" s="1">
        <v>1.604522153752999</v>
      </c>
      <c r="AU496" s="1">
        <v>0.25148164081835583</v>
      </c>
      <c r="AV496" s="1">
        <v>0.37074058118164416</v>
      </c>
      <c r="AW496" s="1">
        <f t="shared" si="282"/>
        <v>0.46809425841203822</v>
      </c>
      <c r="AX496" s="1">
        <f t="shared" si="283"/>
        <v>0.79430459879661752</v>
      </c>
      <c r="AY496" s="1">
        <f t="shared" si="284"/>
        <v>2.4257821240249062</v>
      </c>
      <c r="AZ496" s="1">
        <f t="shared" si="285"/>
        <v>2.3903289703642359</v>
      </c>
      <c r="BA496" s="1">
        <f t="shared" si="286"/>
        <v>1.3713257540557258</v>
      </c>
      <c r="BB496" s="1">
        <f t="shared" si="287"/>
        <v>1.3837073411926217</v>
      </c>
      <c r="BC496" s="1">
        <f t="shared" si="288"/>
        <v>2.4514301125173912</v>
      </c>
      <c r="BD496" s="1">
        <f t="shared" si="289"/>
        <v>1.630129419550604</v>
      </c>
      <c r="BE496" s="1">
        <f t="shared" si="265"/>
        <v>1.1931335486400001</v>
      </c>
      <c r="BF496" s="1">
        <f t="shared" si="266"/>
        <v>1.1756957307013267</v>
      </c>
      <c r="BG496" s="1">
        <f t="shared" si="267"/>
        <v>0.67449370125753838</v>
      </c>
      <c r="BH496" s="1">
        <f t="shared" si="268"/>
        <v>0.68058364925910442</v>
      </c>
      <c r="BI496" s="1">
        <f t="shared" si="269"/>
        <v>1.2057486451164889</v>
      </c>
      <c r="BJ496" s="1">
        <f t="shared" si="270"/>
        <v>0.80178762957645822</v>
      </c>
      <c r="BK496" s="1">
        <f t="shared" si="271"/>
        <v>0.44799450322044626</v>
      </c>
      <c r="BL496" s="2">
        <f t="shared" si="272"/>
        <v>1.74</v>
      </c>
      <c r="BM496" s="2">
        <f t="shared" si="273"/>
        <v>1.7145696504403243</v>
      </c>
      <c r="BN496" s="2">
        <f t="shared" si="274"/>
        <v>0.98364432173236016</v>
      </c>
      <c r="BO496" s="2">
        <f t="shared" si="275"/>
        <v>0.99252556518981161</v>
      </c>
      <c r="BP496" s="2">
        <f t="shared" si="276"/>
        <v>1.7583971592233834</v>
      </c>
      <c r="BQ496" s="2">
        <f t="shared" si="277"/>
        <v>1.1692827488199136</v>
      </c>
      <c r="BR496" s="2">
        <f t="shared" si="278"/>
        <v>0.65333041426259941</v>
      </c>
      <c r="BS496" s="1">
        <f t="shared" si="290"/>
        <v>3.5376265302526351</v>
      </c>
      <c r="BT496" s="1">
        <f t="shared" si="291"/>
        <v>3.4859236111285501</v>
      </c>
      <c r="BU496" s="1">
        <f t="shared" si="292"/>
        <v>1.999865660283193</v>
      </c>
      <c r="BV496" s="1">
        <f t="shared" si="293"/>
        <v>2.0179222823962464</v>
      </c>
      <c r="BW496" s="1">
        <f t="shared" si="294"/>
        <v>3.5750301386146601</v>
      </c>
      <c r="BX496" s="1">
        <f t="shared" si="295"/>
        <v>2.3772906170069277</v>
      </c>
      <c r="BY496" s="1">
        <f t="shared" si="296"/>
        <v>1.3282982796070779</v>
      </c>
    </row>
    <row r="497" spans="1:77" x14ac:dyDescent="0.25">
      <c r="A497" s="1">
        <v>20091105</v>
      </c>
      <c r="B497" s="1">
        <v>2009</v>
      </c>
      <c r="C497" s="1">
        <v>11</v>
      </c>
      <c r="D497" s="1">
        <v>2.3759999999999999</v>
      </c>
      <c r="E497" s="1">
        <v>65.256</v>
      </c>
      <c r="F497" s="1">
        <f t="shared" si="279"/>
        <v>2.706296832</v>
      </c>
      <c r="G497" s="1">
        <v>432.286</v>
      </c>
      <c r="H497" s="1">
        <v>2.25</v>
      </c>
      <c r="I497" s="1">
        <v>120.7992917</v>
      </c>
      <c r="J497" s="1">
        <v>88.627750000000006</v>
      </c>
      <c r="K497" s="1">
        <f t="shared" si="280"/>
        <v>1.5655588204319998E-3</v>
      </c>
      <c r="L497" s="1">
        <f t="shared" si="281"/>
        <v>1.14861564E-3</v>
      </c>
      <c r="M497" s="1">
        <f t="shared" si="260"/>
        <v>4.1694318043199977E-4</v>
      </c>
      <c r="N497" s="1">
        <f t="shared" si="261"/>
        <v>0.7336777290060883</v>
      </c>
      <c r="O497" s="1">
        <f t="shared" si="262"/>
        <v>1.9855497137181313</v>
      </c>
      <c r="P497" s="1">
        <f t="shared" si="263"/>
        <v>0.72074711828186877</v>
      </c>
      <c r="Q497" s="1">
        <v>6.7671799999999998</v>
      </c>
      <c r="R497" s="1">
        <v>-3.79603</v>
      </c>
      <c r="S497" s="1">
        <v>2.2776298740000001</v>
      </c>
      <c r="T497" s="1">
        <v>0.23332</v>
      </c>
      <c r="U497" s="1">
        <v>0.197814303</v>
      </c>
      <c r="V497" s="1">
        <v>3.8144444E-2</v>
      </c>
      <c r="W497" s="1">
        <v>0.110555556</v>
      </c>
      <c r="X497" s="1">
        <v>2.2733333000000001E-2</v>
      </c>
      <c r="Y497" s="1">
        <v>0.107077778</v>
      </c>
      <c r="Z497" s="1">
        <v>0.48696107599999999</v>
      </c>
      <c r="AA497" s="1">
        <v>1.5979988000000001E-2</v>
      </c>
      <c r="AB497" s="1">
        <v>0.322222222</v>
      </c>
      <c r="AC497" s="1">
        <v>0.43583173400000003</v>
      </c>
      <c r="AD497" s="1">
        <v>0.63672801400000001</v>
      </c>
      <c r="AE497" s="1">
        <f t="shared" si="264"/>
        <v>0.59887371263035927</v>
      </c>
      <c r="AF497" s="1">
        <v>0.48436430000000003</v>
      </c>
      <c r="AG497" s="1">
        <v>0.48368149100000002</v>
      </c>
      <c r="AH497" s="1">
        <v>0.65094102899999995</v>
      </c>
      <c r="AI497" s="1">
        <v>1</v>
      </c>
      <c r="AJ497" s="1">
        <v>0.64712101099999997</v>
      </c>
      <c r="AK497" s="1">
        <v>1.0919881220000001</v>
      </c>
      <c r="AL497" s="1">
        <v>1</v>
      </c>
      <c r="AM497" s="1">
        <v>1</v>
      </c>
      <c r="AN497" s="1">
        <v>0.36327198637229036</v>
      </c>
      <c r="AO497" s="1">
        <v>0.78215436150019557</v>
      </c>
      <c r="AP497" s="1">
        <v>2.1167418706629619</v>
      </c>
      <c r="AQ497" s="1">
        <v>0.58955496133703811</v>
      </c>
      <c r="AR497" s="1">
        <v>3.0911755401935848E-2</v>
      </c>
      <c r="AS497" s="1">
        <v>0.54505555555000007</v>
      </c>
      <c r="AT497" s="1">
        <v>1.6709774991542337</v>
      </c>
      <c r="AU497" s="1">
        <v>0.16425978179527007</v>
      </c>
      <c r="AV497" s="1">
        <v>0.15796244020472994</v>
      </c>
      <c r="AW497" s="1">
        <f t="shared" si="282"/>
        <v>0.18319553570588257</v>
      </c>
      <c r="AX497" s="1">
        <f t="shared" si="283"/>
        <v>0.31605461036938198</v>
      </c>
      <c r="AY497" s="1">
        <f t="shared" si="284"/>
        <v>0.99406699044253921</v>
      </c>
      <c r="AZ497" s="1">
        <f t="shared" si="285"/>
        <v>1.0412907244270437</v>
      </c>
      <c r="BA497" s="1">
        <f t="shared" si="286"/>
        <v>0.38123819268165032</v>
      </c>
      <c r="BB497" s="1">
        <f t="shared" si="287"/>
        <v>0.38667711998311666</v>
      </c>
      <c r="BC497" s="1">
        <f t="shared" si="288"/>
        <v>1.0033019447335423</v>
      </c>
      <c r="BD497" s="1">
        <f t="shared" si="289"/>
        <v>0.45416156406838892</v>
      </c>
      <c r="BE497" s="1">
        <f t="shared" si="265"/>
        <v>0.84279388200000016</v>
      </c>
      <c r="BF497" s="1">
        <f t="shared" si="266"/>
        <v>0.88283129846186015</v>
      </c>
      <c r="BG497" s="1">
        <f t="shared" si="267"/>
        <v>0.32322290093728318</v>
      </c>
      <c r="BH497" s="1">
        <f t="shared" si="268"/>
        <v>0.32783415420128903</v>
      </c>
      <c r="BI497" s="1">
        <f t="shared" si="269"/>
        <v>0.85062349816454252</v>
      </c>
      <c r="BJ497" s="1">
        <f t="shared" si="270"/>
        <v>0.38504908755293232</v>
      </c>
      <c r="BK497" s="1">
        <f t="shared" si="271"/>
        <v>0.19781430269674222</v>
      </c>
      <c r="BL497" s="2">
        <f t="shared" si="272"/>
        <v>1.7400000000000002</v>
      </c>
      <c r="BM497" s="2">
        <f t="shared" si="273"/>
        <v>1.8226597180301276</v>
      </c>
      <c r="BN497" s="2">
        <f t="shared" si="274"/>
        <v>0.66731363343104177</v>
      </c>
      <c r="BO497" s="2">
        <f t="shared" si="275"/>
        <v>0.6768338504743</v>
      </c>
      <c r="BP497" s="2">
        <f t="shared" si="276"/>
        <v>1.7561647259398401</v>
      </c>
      <c r="BQ497" s="2">
        <f t="shared" si="277"/>
        <v>0.79495761259228293</v>
      </c>
      <c r="BR497" s="2">
        <f t="shared" si="278"/>
        <v>0.40839984015490449</v>
      </c>
      <c r="BS497" s="1">
        <f t="shared" si="290"/>
        <v>2.0523126713561242</v>
      </c>
      <c r="BT497" s="1">
        <f t="shared" si="291"/>
        <v>2.149808985565294</v>
      </c>
      <c r="BU497" s="1">
        <f t="shared" si="292"/>
        <v>0.78708978486162229</v>
      </c>
      <c r="BV497" s="1">
        <f t="shared" si="293"/>
        <v>0.79831878605239204</v>
      </c>
      <c r="BW497" s="1">
        <f t="shared" si="294"/>
        <v>2.0713788046178099</v>
      </c>
      <c r="BX497" s="1">
        <f t="shared" si="295"/>
        <v>0.93764458707710063</v>
      </c>
      <c r="BY497" s="1">
        <f t="shared" si="296"/>
        <v>0.48170354421248635</v>
      </c>
    </row>
    <row r="498" spans="1:77" x14ac:dyDescent="0.25">
      <c r="A498" s="1">
        <v>20050412</v>
      </c>
      <c r="B498" s="1">
        <v>2005</v>
      </c>
      <c r="C498" s="1">
        <v>4</v>
      </c>
      <c r="D498" s="1">
        <v>8.9969999999999999</v>
      </c>
      <c r="E498" s="1">
        <v>200.08799999999999</v>
      </c>
      <c r="F498" s="1">
        <f t="shared" si="279"/>
        <v>8.2980495359999988</v>
      </c>
      <c r="G498" s="1">
        <v>432.286</v>
      </c>
      <c r="H498" s="1">
        <v>3.6160000000000001</v>
      </c>
      <c r="I498" s="1">
        <v>387.13749999999999</v>
      </c>
      <c r="J498" s="1">
        <v>284.01111109999999</v>
      </c>
      <c r="K498" s="1">
        <f t="shared" si="280"/>
        <v>5.0173019999999995E-3</v>
      </c>
      <c r="L498" s="1">
        <f t="shared" si="281"/>
        <v>3.680783999856E-3</v>
      </c>
      <c r="M498" s="1">
        <f t="shared" si="260"/>
        <v>1.3365180001439995E-3</v>
      </c>
      <c r="N498" s="1">
        <f t="shared" si="261"/>
        <v>0.73361818759484676</v>
      </c>
      <c r="O498" s="1">
        <f t="shared" si="262"/>
        <v>6.0876000611725782</v>
      </c>
      <c r="P498" s="1">
        <f t="shared" si="263"/>
        <v>2.2104494748274206</v>
      </c>
      <c r="Q498" s="1">
        <v>47.7941</v>
      </c>
      <c r="R498" s="1">
        <v>19.745799999999999</v>
      </c>
      <c r="S498" s="1">
        <v>0.70764244499999995</v>
      </c>
      <c r="T498" s="1">
        <v>4.0919999999999996</v>
      </c>
      <c r="U498" s="1">
        <v>1.0214807880000001</v>
      </c>
      <c r="V498" s="1">
        <v>6.9977778000000004E-2</v>
      </c>
      <c r="W498" s="1">
        <v>0.22454444400000001</v>
      </c>
      <c r="X498" s="1">
        <v>3.6711110999999998E-2</v>
      </c>
      <c r="Y498" s="1">
        <v>0.216611111</v>
      </c>
      <c r="Z498" s="1">
        <v>0.52480476700000001</v>
      </c>
      <c r="AA498" s="1">
        <v>1.7983074000000002E-2</v>
      </c>
      <c r="AB498" s="1">
        <v>0.811111111</v>
      </c>
      <c r="AC498" s="1">
        <v>0.48275791099999998</v>
      </c>
      <c r="AD498" s="1">
        <v>0.39776609299999999</v>
      </c>
      <c r="AE498" s="1">
        <f t="shared" si="264"/>
        <v>0.32197693279258399</v>
      </c>
      <c r="AF498" s="1">
        <v>0.74132249699999997</v>
      </c>
      <c r="AG498" s="1">
        <v>0.86207184100000001</v>
      </c>
      <c r="AH498" s="1">
        <v>1.0663111670000001</v>
      </c>
      <c r="AI498" s="1">
        <v>1</v>
      </c>
      <c r="AJ498" s="1">
        <v>0.64839686200000002</v>
      </c>
      <c r="AK498" s="1">
        <v>1.0452833530000001</v>
      </c>
      <c r="AL498" s="1">
        <v>1</v>
      </c>
      <c r="AM498" s="1">
        <v>0.70764244499999995</v>
      </c>
      <c r="AN498" s="1">
        <v>0.60223390711015734</v>
      </c>
      <c r="AO498" s="1">
        <v>0.36126524864748322</v>
      </c>
      <c r="AP498" s="1">
        <v>2.9977969289121731</v>
      </c>
      <c r="AQ498" s="1">
        <v>5.3002526070878275</v>
      </c>
      <c r="AR498" s="1">
        <v>0.23716913253971023</v>
      </c>
      <c r="AS498" s="1">
        <v>0.55727777777499998</v>
      </c>
      <c r="AT498" s="1">
        <v>1.6747810947713766</v>
      </c>
      <c r="AU498" s="1">
        <v>0.35816085735067488</v>
      </c>
      <c r="AV498" s="1">
        <v>0.45295025364932512</v>
      </c>
      <c r="AW498" s="1">
        <f t="shared" si="282"/>
        <v>0.69391676590352391</v>
      </c>
      <c r="AX498" s="1">
        <f t="shared" si="283"/>
        <v>3.0099509542113694</v>
      </c>
      <c r="AY498" s="1">
        <f t="shared" si="284"/>
        <v>5.1672782776167301</v>
      </c>
      <c r="AZ498" s="1">
        <f t="shared" si="285"/>
        <v>4.4342153660360806</v>
      </c>
      <c r="BA498" s="1">
        <f t="shared" si="286"/>
        <v>3.3524402938356133</v>
      </c>
      <c r="BB498" s="1">
        <f t="shared" si="287"/>
        <v>4.386365320618399</v>
      </c>
      <c r="BC498" s="1">
        <f t="shared" si="288"/>
        <v>5.214755641750819</v>
      </c>
      <c r="BD498" s="1">
        <f t="shared" si="289"/>
        <v>4.6459077984047736</v>
      </c>
      <c r="BE498" s="1">
        <f t="shared" si="265"/>
        <v>1.28990114478</v>
      </c>
      <c r="BF498" s="1">
        <f t="shared" si="266"/>
        <v>1.1069075767850973</v>
      </c>
      <c r="BG498" s="1">
        <f t="shared" si="267"/>
        <v>0.83686543292180371</v>
      </c>
      <c r="BH498" s="1">
        <f t="shared" si="268"/>
        <v>1.0949628304319923</v>
      </c>
      <c r="BI498" s="1">
        <f t="shared" si="269"/>
        <v>1.3017528591753671</v>
      </c>
      <c r="BJ498" s="1">
        <f t="shared" si="270"/>
        <v>1.1597520910889765</v>
      </c>
      <c r="BK498" s="1">
        <f t="shared" si="271"/>
        <v>1.0214807875364174</v>
      </c>
      <c r="BL498" s="2">
        <f t="shared" si="272"/>
        <v>1.74</v>
      </c>
      <c r="BM498" s="2">
        <f t="shared" si="273"/>
        <v>1.4931525500231748</v>
      </c>
      <c r="BN498" s="2">
        <f t="shared" si="274"/>
        <v>1.1288817435170915</v>
      </c>
      <c r="BO498" s="2">
        <f t="shared" si="275"/>
        <v>1.4770397969346831</v>
      </c>
      <c r="BP498" s="2">
        <f t="shared" si="276"/>
        <v>1.7559872585053453</v>
      </c>
      <c r="BQ498" s="2">
        <f t="shared" si="277"/>
        <v>1.5644366598643458</v>
      </c>
      <c r="BR498" s="2">
        <f t="shared" si="278"/>
        <v>1.3779168872793799</v>
      </c>
      <c r="BS498" s="1">
        <f t="shared" si="290"/>
        <v>6.9703513633105487</v>
      </c>
      <c r="BT498" s="1">
        <f t="shared" si="291"/>
        <v>5.9814930532670463</v>
      </c>
      <c r="BU498" s="1">
        <f t="shared" si="292"/>
        <v>4.5222427585866365</v>
      </c>
      <c r="BV498" s="1">
        <f t="shared" si="293"/>
        <v>5.9169461851882783</v>
      </c>
      <c r="BW498" s="1">
        <f t="shared" si="294"/>
        <v>7.0343955064820047</v>
      </c>
      <c r="BX498" s="1">
        <f t="shared" si="295"/>
        <v>6.2670535660335878</v>
      </c>
      <c r="BY498" s="1">
        <f t="shared" si="296"/>
        <v>5.5198648584922143</v>
      </c>
    </row>
    <row r="499" spans="1:77" x14ac:dyDescent="0.25">
      <c r="A499" s="1">
        <v>20111123</v>
      </c>
      <c r="B499" s="1">
        <v>2011</v>
      </c>
      <c r="C499" s="1">
        <v>11</v>
      </c>
      <c r="D499" s="1">
        <v>4.9820000000000002</v>
      </c>
      <c r="E499" s="1">
        <v>67.88</v>
      </c>
      <c r="F499" s="1">
        <f t="shared" si="279"/>
        <v>2.8151193599999997</v>
      </c>
      <c r="G499" s="1">
        <v>432.286</v>
      </c>
      <c r="H499" s="1">
        <v>0.81299999999999994</v>
      </c>
      <c r="I499" s="1">
        <v>123.6264642</v>
      </c>
      <c r="J499" s="1">
        <v>90.685642209999997</v>
      </c>
      <c r="K499" s="1">
        <f t="shared" si="280"/>
        <v>1.602198976032E-3</v>
      </c>
      <c r="L499" s="1">
        <f t="shared" si="281"/>
        <v>1.1752859230415998E-3</v>
      </c>
      <c r="M499" s="1">
        <f t="shared" si="260"/>
        <v>4.2691305299040016E-4</v>
      </c>
      <c r="N499" s="1">
        <f t="shared" si="261"/>
        <v>0.73354554622941326</v>
      </c>
      <c r="O499" s="1">
        <f t="shared" si="262"/>
        <v>2.0650182686321963</v>
      </c>
      <c r="P499" s="1">
        <f t="shared" si="263"/>
        <v>0.75010109136780345</v>
      </c>
      <c r="Q499" s="1">
        <v>12.573499999999999</v>
      </c>
      <c r="R499" s="1">
        <v>6.4290799999999999</v>
      </c>
      <c r="S499" s="1">
        <v>0.66167330999999996</v>
      </c>
      <c r="T499" s="1">
        <v>0.17255599999999999</v>
      </c>
      <c r="U499" s="1">
        <v>0.12989648400000001</v>
      </c>
      <c r="V499" s="1">
        <v>4.5688889000000003E-2</v>
      </c>
      <c r="W499" s="1">
        <v>0.14312222199999999</v>
      </c>
      <c r="X499" s="1">
        <v>2.2722222E-2</v>
      </c>
      <c r="Y499" s="1">
        <v>0.173588889</v>
      </c>
      <c r="Z499" s="1">
        <v>0.51603601300000002</v>
      </c>
      <c r="AA499" s="1">
        <v>-9.6197026000000005E-2</v>
      </c>
      <c r="AB499" s="1">
        <v>0.63333333300000005</v>
      </c>
      <c r="AC499" s="1">
        <v>0.47188465600000001</v>
      </c>
      <c r="AD499" s="1">
        <v>0.59789826599999996</v>
      </c>
      <c r="AE499" s="1">
        <f t="shared" si="264"/>
        <v>0.55387979837775203</v>
      </c>
      <c r="AF499" s="1">
        <v>0.58870323000000002</v>
      </c>
      <c r="AG499" s="1">
        <v>0.63760464299999997</v>
      </c>
      <c r="AH499" s="1">
        <v>0.81442910899999998</v>
      </c>
      <c r="AI499" s="1">
        <v>1</v>
      </c>
      <c r="AJ499" s="1">
        <v>0.57567068399999999</v>
      </c>
      <c r="AK499" s="1">
        <v>1.1433745259999999</v>
      </c>
      <c r="AL499" s="1">
        <v>1</v>
      </c>
      <c r="AM499" s="1">
        <v>0.66167330999999996</v>
      </c>
      <c r="AN499" s="1">
        <v>0.40210173387120662</v>
      </c>
      <c r="AO499" s="1">
        <v>0.70854167117425515</v>
      </c>
      <c r="AP499" s="1">
        <v>1.9946293758893998</v>
      </c>
      <c r="AQ499" s="1">
        <v>0.82048998411060037</v>
      </c>
      <c r="AR499" s="1">
        <v>4.209870437567504E-2</v>
      </c>
      <c r="AS499" s="1">
        <v>0.55283333332500006</v>
      </c>
      <c r="AT499" s="1">
        <v>1.2613881922178243</v>
      </c>
      <c r="AU499" s="1">
        <v>0.21523299380313465</v>
      </c>
      <c r="AV499" s="1">
        <v>0.4181003391968654</v>
      </c>
      <c r="AW499" s="1">
        <f t="shared" si="282"/>
        <v>0.41135860198241664</v>
      </c>
      <c r="AX499" s="1">
        <f t="shared" si="283"/>
        <v>0.44072438745728482</v>
      </c>
      <c r="AY499" s="1">
        <f t="shared" si="284"/>
        <v>1.3607499790018163</v>
      </c>
      <c r="AZ499" s="1">
        <f t="shared" si="285"/>
        <v>1.3835206127967603</v>
      </c>
      <c r="BA499" s="1">
        <f t="shared" si="286"/>
        <v>0.90587331949168637</v>
      </c>
      <c r="BB499" s="1">
        <f t="shared" si="287"/>
        <v>0.80204218786815806</v>
      </c>
      <c r="BC499" s="1">
        <f t="shared" si="288"/>
        <v>1.3731496448034175</v>
      </c>
      <c r="BD499" s="1">
        <f t="shared" si="289"/>
        <v>1.0019263432035592</v>
      </c>
      <c r="BE499" s="1">
        <f t="shared" si="265"/>
        <v>1.0243436202</v>
      </c>
      <c r="BF499" s="1">
        <f t="shared" si="266"/>
        <v>1.0414848686407103</v>
      </c>
      <c r="BG499" s="1">
        <f t="shared" si="267"/>
        <v>0.68192215311396798</v>
      </c>
      <c r="BH499" s="1">
        <f t="shared" si="268"/>
        <v>0.60376028730616715</v>
      </c>
      <c r="BI499" s="1">
        <f t="shared" si="269"/>
        <v>1.0336778246846472</v>
      </c>
      <c r="BJ499" s="1">
        <f t="shared" si="270"/>
        <v>0.75422882484535503</v>
      </c>
      <c r="BK499" s="1">
        <f t="shared" si="271"/>
        <v>0.12989648389110522</v>
      </c>
      <c r="BL499" s="2">
        <f t="shared" si="272"/>
        <v>1.74</v>
      </c>
      <c r="BM499" s="2">
        <f t="shared" si="273"/>
        <v>1.7691169600695249</v>
      </c>
      <c r="BN499" s="2">
        <f t="shared" si="274"/>
        <v>1.1583462063117405</v>
      </c>
      <c r="BO499" s="2">
        <f t="shared" si="275"/>
        <v>1.0255766514244657</v>
      </c>
      <c r="BP499" s="2">
        <f t="shared" si="276"/>
        <v>1.755855534688755</v>
      </c>
      <c r="BQ499" s="2">
        <f t="shared" si="277"/>
        <v>1.2811698431574003</v>
      </c>
      <c r="BR499" s="2">
        <f t="shared" si="278"/>
        <v>0.22064849871998363</v>
      </c>
      <c r="BS499" s="1">
        <f t="shared" si="290"/>
        <v>2.3114362375790196</v>
      </c>
      <c r="BT499" s="1">
        <f t="shared" si="291"/>
        <v>2.3501155459886984</v>
      </c>
      <c r="BU499" s="1">
        <f t="shared" si="292"/>
        <v>1.5387605729489311</v>
      </c>
      <c r="BV499" s="1">
        <f t="shared" si="293"/>
        <v>1.3623879520215272</v>
      </c>
      <c r="BW499" s="1">
        <f t="shared" si="294"/>
        <v>2.3324989142719965</v>
      </c>
      <c r="BX499" s="1">
        <f t="shared" si="295"/>
        <v>1.7019209206709451</v>
      </c>
      <c r="BY499" s="1">
        <f t="shared" si="296"/>
        <v>0.29311203201653913</v>
      </c>
    </row>
    <row r="500" spans="1:77" x14ac:dyDescent="0.25">
      <c r="A500" s="1">
        <v>20110426</v>
      </c>
      <c r="B500" s="1">
        <v>2011</v>
      </c>
      <c r="C500" s="1">
        <v>4</v>
      </c>
      <c r="D500" s="1">
        <v>14.215999999999999</v>
      </c>
      <c r="E500" s="1">
        <v>259.548</v>
      </c>
      <c r="F500" s="1">
        <f t="shared" si="279"/>
        <v>10.763974656</v>
      </c>
      <c r="G500" s="1">
        <v>432.286</v>
      </c>
      <c r="H500" s="1">
        <v>7.141</v>
      </c>
      <c r="I500" s="1">
        <v>497.24374999999998</v>
      </c>
      <c r="J500" s="1">
        <v>364.60344830000003</v>
      </c>
      <c r="K500" s="1">
        <f t="shared" si="280"/>
        <v>6.4442789999999989E-3</v>
      </c>
      <c r="L500" s="1">
        <f t="shared" si="281"/>
        <v>4.7252606899680005E-3</v>
      </c>
      <c r="M500" s="1">
        <f t="shared" si="260"/>
        <v>1.7190183100319984E-3</v>
      </c>
      <c r="N500" s="1">
        <f t="shared" si="261"/>
        <v>0.73324893133397862</v>
      </c>
      <c r="O500" s="1">
        <f t="shared" si="262"/>
        <v>7.8926729134180302</v>
      </c>
      <c r="P500" s="1">
        <f t="shared" si="263"/>
        <v>2.87130174258197</v>
      </c>
      <c r="Q500" s="1">
        <v>40.410299999999999</v>
      </c>
      <c r="R500" s="1">
        <v>69.797899999999998</v>
      </c>
      <c r="S500" s="1">
        <v>0.36667235300000001</v>
      </c>
      <c r="T500" s="1">
        <v>6.1991899999999998</v>
      </c>
      <c r="U500" s="1">
        <v>0.76997091600000001</v>
      </c>
      <c r="V500" s="1">
        <v>5.3400000000000003E-2</v>
      </c>
      <c r="W500" s="1">
        <v>0.35531111100000001</v>
      </c>
      <c r="X500" s="1">
        <v>2.9111110999999999E-2</v>
      </c>
      <c r="Y500" s="1">
        <v>0.201255556</v>
      </c>
      <c r="Z500" s="1">
        <v>0.73869073500000004</v>
      </c>
      <c r="AA500" s="1">
        <v>0.27679622999999998</v>
      </c>
      <c r="AB500" s="1">
        <v>2.4222222219999998</v>
      </c>
      <c r="AC500" s="1">
        <v>0.74797651099999996</v>
      </c>
      <c r="AD500" s="1">
        <v>0.31852303100000001</v>
      </c>
      <c r="AE500" s="1">
        <f t="shared" si="264"/>
        <v>0.23015414947856316</v>
      </c>
      <c r="AF500" s="1">
        <v>0.91229501599999996</v>
      </c>
      <c r="AG500" s="1">
        <v>1.092214451</v>
      </c>
      <c r="AH500" s="1">
        <v>1.3937264739999999</v>
      </c>
      <c r="AI500" s="1">
        <v>0.96535135100000002</v>
      </c>
      <c r="AJ500" s="1">
        <v>0.81324600599999997</v>
      </c>
      <c r="AK500" s="1">
        <v>0.93378225500000001</v>
      </c>
      <c r="AL500" s="1">
        <v>0.47620063000000001</v>
      </c>
      <c r="AM500" s="1">
        <v>0.36667235300000001</v>
      </c>
      <c r="AN500" s="1">
        <v>0.68147696928800794</v>
      </c>
      <c r="AO500" s="1">
        <v>0.27001070265496163</v>
      </c>
      <c r="AP500" s="1">
        <v>2.906388361306802</v>
      </c>
      <c r="AQ500" s="1">
        <v>7.8575862986931986</v>
      </c>
      <c r="AR500" s="1">
        <v>0.28566223701206994</v>
      </c>
      <c r="AS500" s="1">
        <v>0.59755555555000006</v>
      </c>
      <c r="AT500" s="1">
        <v>0.5743539673258985</v>
      </c>
      <c r="AU500" s="1">
        <v>0.54001334589424788</v>
      </c>
      <c r="AV500" s="1">
        <v>1.8822088761057518</v>
      </c>
      <c r="AW500" s="1">
        <f t="shared" si="282"/>
        <v>1.9268389822126419</v>
      </c>
      <c r="AX500" s="1">
        <f t="shared" si="283"/>
        <v>6.0542385529794132</v>
      </c>
      <c r="AY500" s="1">
        <f t="shared" si="284"/>
        <v>6.0860447655782375</v>
      </c>
      <c r="AZ500" s="1">
        <f t="shared" si="285"/>
        <v>4.8404462949867169</v>
      </c>
      <c r="BA500" s="1">
        <f t="shared" si="286"/>
        <v>4.6046062567959449</v>
      </c>
      <c r="BB500" s="1">
        <f t="shared" si="287"/>
        <v>5.535718339703342</v>
      </c>
      <c r="BC500" s="1">
        <f t="shared" si="288"/>
        <v>6.1388926171468112</v>
      </c>
      <c r="BD500" s="1">
        <f t="shared" si="289"/>
        <v>6.0581442814298141</v>
      </c>
      <c r="BE500" s="1">
        <f t="shared" si="265"/>
        <v>0.75591770277520454</v>
      </c>
      <c r="BF500" s="1">
        <f t="shared" si="266"/>
        <v>0.60120803981064186</v>
      </c>
      <c r="BG500" s="1">
        <f t="shared" si="267"/>
        <v>0.5719155080008389</v>
      </c>
      <c r="BH500" s="1">
        <f t="shared" si="268"/>
        <v>0.68756436269189103</v>
      </c>
      <c r="BI500" s="1">
        <f t="shared" si="269"/>
        <v>0.76248167463099259</v>
      </c>
      <c r="BJ500" s="1">
        <f t="shared" si="270"/>
        <v>0.75245232079131308</v>
      </c>
      <c r="BK500" s="1">
        <f t="shared" si="271"/>
        <v>0.76997091614750779</v>
      </c>
      <c r="BL500" s="2">
        <f t="shared" si="272"/>
        <v>1.74</v>
      </c>
      <c r="BM500" s="2">
        <f t="shared" si="273"/>
        <v>1.3838834378794904</v>
      </c>
      <c r="BN500" s="2">
        <f t="shared" si="274"/>
        <v>1.3164567786519918</v>
      </c>
      <c r="BO500" s="2">
        <f t="shared" si="275"/>
        <v>1.5826616927896786</v>
      </c>
      <c r="BP500" s="2">
        <f t="shared" si="276"/>
        <v>1.755109199039975</v>
      </c>
      <c r="BQ500" s="2">
        <f t="shared" si="277"/>
        <v>1.73202325249186</v>
      </c>
      <c r="BR500" s="2">
        <f t="shared" si="278"/>
        <v>1.7723482188312758</v>
      </c>
      <c r="BS500" s="1">
        <f t="shared" si="290"/>
        <v>14.009088361375911</v>
      </c>
      <c r="BT500" s="1">
        <f t="shared" si="291"/>
        <v>11.141922622470373</v>
      </c>
      <c r="BU500" s="1">
        <f t="shared" si="292"/>
        <v>10.599057089694279</v>
      </c>
      <c r="BV500" s="1">
        <f t="shared" si="293"/>
        <v>12.742326149687001</v>
      </c>
      <c r="BW500" s="1">
        <f t="shared" si="294"/>
        <v>14.130735547824544</v>
      </c>
      <c r="BX500" s="1">
        <f t="shared" si="295"/>
        <v>13.944865970181702</v>
      </c>
      <c r="BY500" s="1">
        <f t="shared" si="296"/>
        <v>14.269530347548594</v>
      </c>
    </row>
    <row r="501" spans="1:77" x14ac:dyDescent="0.25">
      <c r="A501" s="1">
        <v>20070915</v>
      </c>
      <c r="B501" s="1">
        <v>2007</v>
      </c>
      <c r="C501" s="1">
        <v>9</v>
      </c>
      <c r="D501" s="1">
        <v>15.01</v>
      </c>
      <c r="E501" s="1">
        <v>183.107</v>
      </c>
      <c r="F501" s="1">
        <f t="shared" si="279"/>
        <v>7.5938135039999999</v>
      </c>
      <c r="G501" s="1">
        <v>432.286</v>
      </c>
      <c r="H501" s="1">
        <v>9.3309999999999995</v>
      </c>
      <c r="I501" s="1">
        <v>363.85500000000002</v>
      </c>
      <c r="J501" s="1">
        <v>266.69099999999997</v>
      </c>
      <c r="K501" s="1">
        <f t="shared" si="280"/>
        <v>4.7155608E-3</v>
      </c>
      <c r="L501" s="1">
        <f t="shared" si="281"/>
        <v>3.4563153599999996E-3</v>
      </c>
      <c r="M501" s="1">
        <f t="shared" si="260"/>
        <v>1.2592454400000004E-3</v>
      </c>
      <c r="N501" s="1">
        <f t="shared" si="261"/>
        <v>0.73295955806571289</v>
      </c>
      <c r="O501" s="1">
        <f t="shared" si="262"/>
        <v>5.5659581899252828</v>
      </c>
      <c r="P501" s="1">
        <f t="shared" si="263"/>
        <v>2.0278553140747171</v>
      </c>
      <c r="Q501" s="1">
        <v>53.854199999999999</v>
      </c>
      <c r="R501" s="1">
        <v>-4.0153499999999998</v>
      </c>
      <c r="S501" s="1">
        <v>1.080566666</v>
      </c>
      <c r="T501" s="1">
        <v>3.2658999999999998</v>
      </c>
      <c r="U501" s="1">
        <v>0.57588281500000005</v>
      </c>
      <c r="V501" s="1">
        <v>2.9788888999999999E-2</v>
      </c>
      <c r="W501" s="1">
        <v>0.19738888900000001</v>
      </c>
      <c r="X501" s="1">
        <v>1.7522222E-2</v>
      </c>
      <c r="Y501" s="1">
        <v>0.12783333299999999</v>
      </c>
      <c r="Z501" s="1">
        <v>0.73774821400000001</v>
      </c>
      <c r="AA501" s="1">
        <v>0.213870859</v>
      </c>
      <c r="AB501" s="1">
        <v>1.488888889</v>
      </c>
      <c r="AC501" s="1">
        <v>0.746807785</v>
      </c>
      <c r="AD501" s="1">
        <v>0.36658272200000003</v>
      </c>
      <c r="AE501" s="1">
        <f t="shared" si="264"/>
        <v>0.28584324681344153</v>
      </c>
      <c r="AF501" s="1">
        <v>0.93349307199999998</v>
      </c>
      <c r="AG501" s="1">
        <v>1.1258501679999999</v>
      </c>
      <c r="AH501" s="1">
        <v>1.443538269</v>
      </c>
      <c r="AI501" s="1">
        <v>0.84697297299999996</v>
      </c>
      <c r="AJ501" s="1">
        <v>0.77316615200000005</v>
      </c>
      <c r="AK501" s="1">
        <v>0.87058315399999997</v>
      </c>
      <c r="AL501" s="1">
        <v>1</v>
      </c>
      <c r="AM501" s="1">
        <v>1</v>
      </c>
      <c r="AN501" s="1">
        <v>0.63341727838161332</v>
      </c>
      <c r="AO501" s="1">
        <v>0.32134322773063406</v>
      </c>
      <c r="AP501" s="1">
        <v>2.4402205421598362</v>
      </c>
      <c r="AQ501" s="1">
        <v>5.1535929618401637</v>
      </c>
      <c r="AR501" s="1">
        <v>0.22217214902646773</v>
      </c>
      <c r="AS501" s="1">
        <v>0.57422222222500008</v>
      </c>
      <c r="AT501" s="1">
        <v>0.86496755492829125</v>
      </c>
      <c r="AU501" s="1">
        <v>0.39763424546486675</v>
      </c>
      <c r="AV501" s="1">
        <v>1.0912546435351334</v>
      </c>
      <c r="AW501" s="1">
        <f t="shared" si="282"/>
        <v>1.1455400519447576</v>
      </c>
      <c r="AX501" s="1">
        <f t="shared" si="283"/>
        <v>3.0743142097261624</v>
      </c>
      <c r="AY501" s="1">
        <f t="shared" si="284"/>
        <v>9.2114735859937493</v>
      </c>
      <c r="AZ501" s="1">
        <f t="shared" si="285"/>
        <v>7.6770404175767482</v>
      </c>
      <c r="BA501" s="1">
        <f t="shared" si="286"/>
        <v>5.4656443407356807</v>
      </c>
      <c r="BB501" s="1">
        <f t="shared" si="287"/>
        <v>6.2924566639791717</v>
      </c>
      <c r="BC501" s="1">
        <f t="shared" si="288"/>
        <v>9.2879880373462456</v>
      </c>
      <c r="BD501" s="1">
        <f t="shared" si="289"/>
        <v>7.0050860038816261</v>
      </c>
      <c r="BE501" s="1">
        <f t="shared" si="265"/>
        <v>1.62427794528</v>
      </c>
      <c r="BF501" s="1">
        <f t="shared" si="266"/>
        <v>1.3537082117082169</v>
      </c>
      <c r="BG501" s="1">
        <f t="shared" si="267"/>
        <v>0.96376822628034142</v>
      </c>
      <c r="BH501" s="1">
        <f t="shared" si="268"/>
        <v>1.1095617314120438</v>
      </c>
      <c r="BI501" s="1">
        <f t="shared" si="269"/>
        <v>1.6377698947131538</v>
      </c>
      <c r="BJ501" s="1">
        <f t="shared" si="270"/>
        <v>1.2352211179539558</v>
      </c>
      <c r="BK501" s="1">
        <f t="shared" si="271"/>
        <v>0.5758828152702854</v>
      </c>
      <c r="BL501" s="2">
        <f t="shared" si="272"/>
        <v>1.74</v>
      </c>
      <c r="BM501" s="2">
        <f t="shared" si="273"/>
        <v>1.4501534637079951</v>
      </c>
      <c r="BN501" s="2">
        <f t="shared" si="274"/>
        <v>1.0324321145902853</v>
      </c>
      <c r="BO501" s="2">
        <f t="shared" si="275"/>
        <v>1.1886127114310752</v>
      </c>
      <c r="BP501" s="2">
        <f t="shared" si="276"/>
        <v>1.7544531864647346</v>
      </c>
      <c r="BQ501" s="2">
        <f t="shared" si="277"/>
        <v>1.3232247297856281</v>
      </c>
      <c r="BR501" s="2">
        <f t="shared" si="278"/>
        <v>0.61691171851598425</v>
      </c>
      <c r="BS501" s="1">
        <f t="shared" si="290"/>
        <v>9.8677471341680718</v>
      </c>
      <c r="BT501" s="1">
        <f t="shared" si="291"/>
        <v>8.2239929227634896</v>
      </c>
      <c r="BU501" s="1">
        <f t="shared" si="292"/>
        <v>5.8550454252709025</v>
      </c>
      <c r="BV501" s="1">
        <f t="shared" si="293"/>
        <v>6.7407641821032946</v>
      </c>
      <c r="BW501" s="1">
        <f t="shared" si="294"/>
        <v>9.9497128751548427</v>
      </c>
      <c r="BX501" s="1">
        <f t="shared" si="295"/>
        <v>7.5041649627600302</v>
      </c>
      <c r="BY501" s="1">
        <f t="shared" si="296"/>
        <v>3.4985797944947148</v>
      </c>
    </row>
    <row r="502" spans="1:77" x14ac:dyDescent="0.25">
      <c r="A502" s="1">
        <v>20070714</v>
      </c>
      <c r="B502" s="1">
        <v>2007</v>
      </c>
      <c r="C502" s="1">
        <v>7</v>
      </c>
      <c r="D502" s="1">
        <v>19.413</v>
      </c>
      <c r="E502" s="1">
        <v>241.71299999999999</v>
      </c>
      <c r="F502" s="1">
        <f t="shared" si="279"/>
        <v>10.024321536</v>
      </c>
      <c r="G502" s="1">
        <v>432.286</v>
      </c>
      <c r="H502" s="1">
        <v>5.36</v>
      </c>
      <c r="I502" s="1">
        <v>487.9375</v>
      </c>
      <c r="J502" s="1">
        <v>357.63030300000003</v>
      </c>
      <c r="K502" s="1">
        <f t="shared" si="280"/>
        <v>6.32367E-3</v>
      </c>
      <c r="L502" s="1">
        <f t="shared" si="281"/>
        <v>4.6348887268800008E-3</v>
      </c>
      <c r="M502" s="1">
        <f t="shared" si="260"/>
        <v>1.6887812731199991E-3</v>
      </c>
      <c r="N502" s="1">
        <f t="shared" si="261"/>
        <v>0.73294285231202772</v>
      </c>
      <c r="O502" s="1">
        <f t="shared" si="262"/>
        <v>7.347254819088727</v>
      </c>
      <c r="P502" s="1">
        <f t="shared" si="263"/>
        <v>2.6770667169112734</v>
      </c>
      <c r="Q502" s="1">
        <v>111.63800000000001</v>
      </c>
      <c r="R502" s="1">
        <v>-2.2749999999999999</v>
      </c>
      <c r="S502" s="1">
        <v>1.020802282</v>
      </c>
      <c r="T502" s="1">
        <v>15.0159</v>
      </c>
      <c r="U502" s="1">
        <v>2.1711236129999998</v>
      </c>
      <c r="V502" s="1">
        <v>6.0199999999999997E-2</v>
      </c>
      <c r="W502" s="1">
        <v>0.33056666699999998</v>
      </c>
      <c r="X502" s="1">
        <v>3.8811111000000002E-2</v>
      </c>
      <c r="Y502" s="1">
        <v>0.165866667</v>
      </c>
      <c r="Z502" s="1">
        <v>0.69188774200000003</v>
      </c>
      <c r="AA502" s="1">
        <v>0.33176660099999999</v>
      </c>
      <c r="AB502" s="1">
        <v>2.3666666670000001</v>
      </c>
      <c r="AC502" s="1">
        <v>0.68994080000000002</v>
      </c>
      <c r="AD502" s="1">
        <v>0.48067738199999999</v>
      </c>
      <c r="AE502" s="1">
        <f t="shared" si="264"/>
        <v>0.41805026882966395</v>
      </c>
      <c r="AF502" s="1">
        <v>0.99997879599999995</v>
      </c>
      <c r="AG502" s="1">
        <v>1.3939465710000001</v>
      </c>
      <c r="AH502" s="1">
        <v>1.7197616060000001</v>
      </c>
      <c r="AI502" s="1">
        <v>1</v>
      </c>
      <c r="AJ502" s="1">
        <v>0.84825898200000005</v>
      </c>
      <c r="AK502" s="1">
        <v>0.98854610099999995</v>
      </c>
      <c r="AL502" s="1">
        <v>1</v>
      </c>
      <c r="AM502" s="1">
        <v>1</v>
      </c>
      <c r="AN502" s="1">
        <v>0.51932261800149959</v>
      </c>
      <c r="AO502" s="1">
        <v>0.4901097399915969</v>
      </c>
      <c r="AP502" s="1">
        <v>4.913017623561565</v>
      </c>
      <c r="AQ502" s="1">
        <v>5.1113039164384357</v>
      </c>
      <c r="AR502" s="1">
        <v>0.17580400058012724</v>
      </c>
      <c r="AS502" s="1">
        <v>0.59616666667500007</v>
      </c>
      <c r="AT502" s="1">
        <v>1.0039733727353803</v>
      </c>
      <c r="AU502" s="1">
        <v>0.63873384706484371</v>
      </c>
      <c r="AV502" s="1">
        <v>1.7279328199351562</v>
      </c>
      <c r="AW502" s="1">
        <f t="shared" si="282"/>
        <v>2.5894119185659994</v>
      </c>
      <c r="AX502" s="1">
        <f t="shared" si="283"/>
        <v>5.1900309129385613</v>
      </c>
      <c r="AY502" s="1">
        <f t="shared" si="284"/>
        <v>12.033912678313712</v>
      </c>
      <c r="AZ502" s="1">
        <f t="shared" si="285"/>
        <v>11.117397577537874</v>
      </c>
      <c r="BA502" s="1">
        <f t="shared" si="286"/>
        <v>11.73931307986679</v>
      </c>
      <c r="BB502" s="1">
        <f t="shared" si="287"/>
        <v>12.417692996056134</v>
      </c>
      <c r="BC502" s="1">
        <f t="shared" si="288"/>
        <v>12.133478663388663</v>
      </c>
      <c r="BD502" s="1">
        <f t="shared" si="289"/>
        <v>14.323233121782954</v>
      </c>
      <c r="BE502" s="1">
        <f t="shared" si="265"/>
        <v>1.73996310504</v>
      </c>
      <c r="BF502" s="1">
        <f t="shared" si="266"/>
        <v>1.6074457349051989</v>
      </c>
      <c r="BG502" s="1">
        <f t="shared" si="267"/>
        <v>1.6973674467732596</v>
      </c>
      <c r="BH502" s="1">
        <f t="shared" si="268"/>
        <v>1.7954532528549927</v>
      </c>
      <c r="BI502" s="1">
        <f t="shared" si="269"/>
        <v>1.7543591826232763</v>
      </c>
      <c r="BJ502" s="1">
        <f t="shared" si="270"/>
        <v>2.0709720805686862</v>
      </c>
      <c r="BK502" s="1">
        <f t="shared" si="271"/>
        <v>2.1711236143547685</v>
      </c>
      <c r="BL502" s="2">
        <f t="shared" si="272"/>
        <v>1.74</v>
      </c>
      <c r="BM502" s="2">
        <f t="shared" si="273"/>
        <v>1.6074798199073004</v>
      </c>
      <c r="BN502" s="2">
        <f t="shared" si="274"/>
        <v>1.6974034385157699</v>
      </c>
      <c r="BO502" s="2">
        <f t="shared" si="275"/>
        <v>1.7954913244530364</v>
      </c>
      <c r="BP502" s="2">
        <f t="shared" si="276"/>
        <v>1.7543963828441782</v>
      </c>
      <c r="BQ502" s="2">
        <f t="shared" si="277"/>
        <v>2.0710159943918316</v>
      </c>
      <c r="BR502" s="2">
        <f t="shared" si="278"/>
        <v>2.1711696518360664</v>
      </c>
      <c r="BS502" s="1">
        <f t="shared" si="290"/>
        <v>12.034167850808821</v>
      </c>
      <c r="BT502" s="1">
        <f t="shared" si="291"/>
        <v>11.117633315834704</v>
      </c>
      <c r="BU502" s="1">
        <f t="shared" si="292"/>
        <v>11.739562005539556</v>
      </c>
      <c r="BV502" s="1">
        <f t="shared" si="293"/>
        <v>12.417956306401656</v>
      </c>
      <c r="BW502" s="1">
        <f t="shared" si="294"/>
        <v>12.133735947125686</v>
      </c>
      <c r="BX502" s="1">
        <f t="shared" si="295"/>
        <v>14.323536838058068</v>
      </c>
      <c r="BY502" s="1">
        <f t="shared" si="296"/>
        <v>15.016218403895037</v>
      </c>
    </row>
    <row r="503" spans="1:77" x14ac:dyDescent="0.25">
      <c r="A503" s="1">
        <v>20070509</v>
      </c>
      <c r="B503" s="1">
        <v>2007</v>
      </c>
      <c r="C503" s="1">
        <v>5</v>
      </c>
      <c r="D503" s="1">
        <v>8.9209999999999994</v>
      </c>
      <c r="E503" s="1">
        <v>192.40100000000001</v>
      </c>
      <c r="F503" s="1">
        <f t="shared" si="279"/>
        <v>7.9792542720000013</v>
      </c>
      <c r="G503" s="1">
        <v>432.286</v>
      </c>
      <c r="H503" s="1">
        <v>4.9610000000000003</v>
      </c>
      <c r="I503" s="1">
        <v>394.395625</v>
      </c>
      <c r="J503" s="1">
        <v>289.01642420000002</v>
      </c>
      <c r="K503" s="1">
        <f t="shared" si="280"/>
        <v>5.1113673E-3</v>
      </c>
      <c r="L503" s="1">
        <f t="shared" si="281"/>
        <v>3.7456528576320001E-3</v>
      </c>
      <c r="M503" s="1">
        <f t="shared" si="260"/>
        <v>1.3657144423679999E-3</v>
      </c>
      <c r="N503" s="1">
        <f t="shared" si="261"/>
        <v>0.73280839309513135</v>
      </c>
      <c r="O503" s="1">
        <f t="shared" si="262"/>
        <v>5.8472645011617832</v>
      </c>
      <c r="P503" s="1">
        <f t="shared" si="263"/>
        <v>2.1319897708382181</v>
      </c>
      <c r="Q503" s="1">
        <v>23.126300000000001</v>
      </c>
      <c r="R503" s="1">
        <v>87.570300000000003</v>
      </c>
      <c r="S503" s="1">
        <v>0.208916082</v>
      </c>
      <c r="T503" s="1">
        <v>1.0806199999999999</v>
      </c>
      <c r="U503" s="1">
        <v>0.23358563800000001</v>
      </c>
      <c r="V503" s="1">
        <v>4.6566666999999999E-2</v>
      </c>
      <c r="W503" s="1">
        <v>0.18805555600000001</v>
      </c>
      <c r="X503" s="1">
        <v>2.6777777999999999E-2</v>
      </c>
      <c r="Y503" s="1">
        <v>0.17595555600000001</v>
      </c>
      <c r="Z503" s="1">
        <v>0.60304981899999999</v>
      </c>
      <c r="AA503" s="1">
        <v>3.3240743000000003E-2</v>
      </c>
      <c r="AB503" s="1">
        <v>1.1777777780000001</v>
      </c>
      <c r="AC503" s="1">
        <v>0.57978177600000003</v>
      </c>
      <c r="AD503" s="1">
        <v>0.54743871399999999</v>
      </c>
      <c r="AE503" s="1">
        <f t="shared" si="264"/>
        <v>0.49540986558516803</v>
      </c>
      <c r="AF503" s="1">
        <v>0.73855658199999996</v>
      </c>
      <c r="AG503" s="1">
        <v>0.85822043699999995</v>
      </c>
      <c r="AH503" s="1">
        <v>1.0615432869999999</v>
      </c>
      <c r="AI503" s="1">
        <v>1</v>
      </c>
      <c r="AJ503" s="1">
        <v>0.65811512299999997</v>
      </c>
      <c r="AK503" s="1">
        <v>1.001248779</v>
      </c>
      <c r="AL503" s="1">
        <v>0.194493004</v>
      </c>
      <c r="AM503" s="1">
        <v>0.208916082</v>
      </c>
      <c r="AN503" s="1">
        <v>0.452561285982434</v>
      </c>
      <c r="AO503" s="1">
        <v>0.61181185180160003</v>
      </c>
      <c r="AP503" s="1">
        <v>4.8818023321481485</v>
      </c>
      <c r="AQ503" s="1">
        <v>3.0974519398518519</v>
      </c>
      <c r="AR503" s="1">
        <v>0.1248350264371271</v>
      </c>
      <c r="AS503" s="1">
        <v>0.56644444445000008</v>
      </c>
      <c r="AT503" s="1">
        <v>2.1250934470974596</v>
      </c>
      <c r="AU503" s="1">
        <v>0.48525627074188676</v>
      </c>
      <c r="AV503" s="1">
        <v>0.69252150725811323</v>
      </c>
      <c r="AW503" s="1">
        <f t="shared" si="282"/>
        <v>1.4000418294022436</v>
      </c>
      <c r="AX503" s="1">
        <f t="shared" si="283"/>
        <v>2.9297759640040022</v>
      </c>
      <c r="AY503" s="1">
        <f t="shared" si="284"/>
        <v>1.1562822807955775</v>
      </c>
      <c r="AZ503" s="1">
        <f t="shared" si="285"/>
        <v>1.129393893309744</v>
      </c>
      <c r="BA503" s="1">
        <f t="shared" si="286"/>
        <v>0.92685312943601439</v>
      </c>
      <c r="BB503" s="1">
        <f t="shared" si="287"/>
        <v>0.99325895106895468</v>
      </c>
      <c r="BC503" s="1">
        <f t="shared" si="288"/>
        <v>1.165649662486069</v>
      </c>
      <c r="BD503" s="1">
        <f t="shared" si="289"/>
        <v>1.1391010941755146</v>
      </c>
      <c r="BE503" s="1">
        <f t="shared" si="265"/>
        <v>0.24994071356744504</v>
      </c>
      <c r="BF503" s="1">
        <f t="shared" si="266"/>
        <v>0.24412854912757909</v>
      </c>
      <c r="BG503" s="1">
        <f t="shared" si="267"/>
        <v>0.2003475590614992</v>
      </c>
      <c r="BH503" s="1">
        <f t="shared" si="268"/>
        <v>0.21470176885925696</v>
      </c>
      <c r="BI503" s="1">
        <f t="shared" si="269"/>
        <v>0.25196555655160735</v>
      </c>
      <c r="BJ503" s="1">
        <f t="shared" si="270"/>
        <v>0.24622684705312015</v>
      </c>
      <c r="BK503" s="1">
        <f t="shared" si="271"/>
        <v>0.23358563767786614</v>
      </c>
      <c r="BL503" s="2">
        <f t="shared" si="272"/>
        <v>1.74</v>
      </c>
      <c r="BM503" s="2">
        <f t="shared" si="273"/>
        <v>1.6995377400463501</v>
      </c>
      <c r="BN503" s="2">
        <f t="shared" si="274"/>
        <v>1.3947497700207199</v>
      </c>
      <c r="BO503" s="2">
        <f t="shared" si="275"/>
        <v>1.4946787679482978</v>
      </c>
      <c r="BP503" s="2">
        <f t="shared" si="276"/>
        <v>1.7540962500352775</v>
      </c>
      <c r="BQ503" s="2">
        <f t="shared" si="277"/>
        <v>1.7141453577422809</v>
      </c>
      <c r="BR503" s="2">
        <f t="shared" si="278"/>
        <v>1.6261416707919092</v>
      </c>
      <c r="BS503" s="1">
        <f t="shared" si="290"/>
        <v>8.0496336105778017</v>
      </c>
      <c r="BT503" s="1">
        <f t="shared" si="291"/>
        <v>7.8624460429439864</v>
      </c>
      <c r="BU503" s="1">
        <f t="shared" si="292"/>
        <v>6.45242794661175</v>
      </c>
      <c r="BV503" s="1">
        <f t="shared" si="293"/>
        <v>6.9147220962607099</v>
      </c>
      <c r="BW503" s="1">
        <f t="shared" si="294"/>
        <v>8.1148460519956629</v>
      </c>
      <c r="BX503" s="1">
        <f t="shared" si="295"/>
        <v>7.9300241868380317</v>
      </c>
      <c r="BY503" s="1">
        <f t="shared" si="296"/>
        <v>7.5228992234297101</v>
      </c>
    </row>
    <row r="504" spans="1:77" x14ac:dyDescent="0.25">
      <c r="A504" s="1">
        <v>20091104</v>
      </c>
      <c r="B504" s="1">
        <v>2009</v>
      </c>
      <c r="C504" s="1">
        <v>11</v>
      </c>
      <c r="D504" s="1">
        <v>3.1739999999999999</v>
      </c>
      <c r="E504" s="1">
        <v>65.52</v>
      </c>
      <c r="F504" s="1">
        <f t="shared" si="279"/>
        <v>2.7172454400000001</v>
      </c>
      <c r="G504" s="1">
        <v>432.286</v>
      </c>
      <c r="H504" s="1">
        <v>2.1320000000000001</v>
      </c>
      <c r="I504" s="1">
        <v>126.72441670000001</v>
      </c>
      <c r="J504" s="1">
        <v>92.860958330000003</v>
      </c>
      <c r="K504" s="1">
        <f t="shared" si="280"/>
        <v>1.642348440432E-3</v>
      </c>
      <c r="L504" s="1">
        <f t="shared" si="281"/>
        <v>1.2034780199567999E-3</v>
      </c>
      <c r="M504" s="1">
        <f t="shared" si="260"/>
        <v>4.3887042047520007E-4</v>
      </c>
      <c r="N504" s="1">
        <f t="shared" si="261"/>
        <v>0.7327787394739691</v>
      </c>
      <c r="O504" s="1">
        <f t="shared" si="262"/>
        <v>1.9911396883645907</v>
      </c>
      <c r="P504" s="1">
        <f t="shared" si="263"/>
        <v>0.72610575163540947</v>
      </c>
      <c r="Q504" s="1">
        <v>7.5533299999999999</v>
      </c>
      <c r="R504" s="1">
        <v>7.6555</v>
      </c>
      <c r="S504" s="1">
        <v>0.496641096</v>
      </c>
      <c r="T504" s="1">
        <v>0.238314</v>
      </c>
      <c r="U504" s="1">
        <v>0.20123422199999999</v>
      </c>
      <c r="V504" s="1">
        <v>3.8144444E-2</v>
      </c>
      <c r="W504" s="1">
        <v>0.110555556</v>
      </c>
      <c r="X504" s="1">
        <v>2.2733333000000001E-2</v>
      </c>
      <c r="Y504" s="1">
        <v>0.107077778</v>
      </c>
      <c r="Z504" s="1">
        <v>0.48696107599999999</v>
      </c>
      <c r="AA504" s="1">
        <v>1.5979988000000001E-2</v>
      </c>
      <c r="AB504" s="1">
        <v>0.322222222</v>
      </c>
      <c r="AC504" s="1">
        <v>0.43583173400000003</v>
      </c>
      <c r="AD504" s="1">
        <v>0.64021547499999998</v>
      </c>
      <c r="AE504" s="1">
        <f t="shared" si="264"/>
        <v>0.60291480301274625</v>
      </c>
      <c r="AF504" s="1">
        <v>0.51665245800000004</v>
      </c>
      <c r="AG504" s="1">
        <v>0.53009547999999995</v>
      </c>
      <c r="AH504" s="1">
        <v>0.70100376399999997</v>
      </c>
      <c r="AI504" s="1">
        <v>1</v>
      </c>
      <c r="AJ504" s="1">
        <v>0.64712101099999997</v>
      </c>
      <c r="AK504" s="1">
        <v>1.0961192639999999</v>
      </c>
      <c r="AL504" s="1">
        <v>0.70828767100000001</v>
      </c>
      <c r="AM504" s="1">
        <v>0.496641096</v>
      </c>
      <c r="AN504" s="1">
        <v>0.35978452465281779</v>
      </c>
      <c r="AO504" s="1">
        <v>0.78862411034659519</v>
      </c>
      <c r="AP504" s="1">
        <v>2.1428852677133428</v>
      </c>
      <c r="AQ504" s="1">
        <v>0.57436017228665737</v>
      </c>
      <c r="AR504" s="1">
        <v>3.0060581813116521E-2</v>
      </c>
      <c r="AS504" s="1">
        <v>0.54505555555000007</v>
      </c>
      <c r="AT504" s="1">
        <v>1.6916153619130778</v>
      </c>
      <c r="AU504" s="1">
        <v>0.16518217024950951</v>
      </c>
      <c r="AV504" s="1">
        <v>0.15704005175049049</v>
      </c>
      <c r="AW504" s="1">
        <f t="shared" si="282"/>
        <v>0.1842164267859569</v>
      </c>
      <c r="AX504" s="1">
        <f t="shared" si="283"/>
        <v>0.31677424646569863</v>
      </c>
      <c r="AY504" s="1">
        <f t="shared" si="284"/>
        <v>0.75405868804636611</v>
      </c>
      <c r="AZ504" s="1">
        <f t="shared" si="285"/>
        <v>0.7919647050080808</v>
      </c>
      <c r="BA504" s="1">
        <f t="shared" si="286"/>
        <v>0.28930758962186065</v>
      </c>
      <c r="BB504" s="1">
        <f t="shared" si="287"/>
        <v>0.29314518273679352</v>
      </c>
      <c r="BC504" s="1">
        <f t="shared" si="288"/>
        <v>0.76015424058397896</v>
      </c>
      <c r="BD504" s="1">
        <f t="shared" si="289"/>
        <v>0.34424905564295172</v>
      </c>
      <c r="BE504" s="1">
        <f t="shared" si="265"/>
        <v>0.63673310517624682</v>
      </c>
      <c r="BF504" s="1">
        <f t="shared" si="266"/>
        <v>0.66874124495039122</v>
      </c>
      <c r="BG504" s="1">
        <f t="shared" si="267"/>
        <v>0.24429361110902778</v>
      </c>
      <c r="BH504" s="1">
        <f t="shared" si="268"/>
        <v>0.24753410501117343</v>
      </c>
      <c r="BI504" s="1">
        <f t="shared" si="269"/>
        <v>0.64188023782860681</v>
      </c>
      <c r="BJ504" s="1">
        <f t="shared" si="270"/>
        <v>0.29068661846655791</v>
      </c>
      <c r="BK504" s="1">
        <f t="shared" si="271"/>
        <v>0.2012342217289613</v>
      </c>
      <c r="BL504" s="2">
        <f t="shared" si="272"/>
        <v>1.7399999999999998</v>
      </c>
      <c r="BM504" s="2">
        <f t="shared" si="273"/>
        <v>1.8274686155851674</v>
      </c>
      <c r="BN504" s="2">
        <f t="shared" si="274"/>
        <v>0.66758093756103554</v>
      </c>
      <c r="BO504" s="2">
        <f t="shared" si="275"/>
        <v>0.67643623241518436</v>
      </c>
      <c r="BP504" s="2">
        <f t="shared" si="276"/>
        <v>1.754065564900426</v>
      </c>
      <c r="BQ504" s="2">
        <f t="shared" si="277"/>
        <v>0.79435906821871216</v>
      </c>
      <c r="BR504" s="2">
        <f t="shared" si="278"/>
        <v>0.54991258183673719</v>
      </c>
      <c r="BS504" s="1">
        <f t="shared" si="290"/>
        <v>2.0606155177646999</v>
      </c>
      <c r="BT504" s="1">
        <f t="shared" si="291"/>
        <v>2.1642012571854998</v>
      </c>
      <c r="BU504" s="1">
        <f t="shared" si="292"/>
        <v>0.79059059730010173</v>
      </c>
      <c r="BV504" s="1">
        <f t="shared" si="293"/>
        <v>0.80107758465115975</v>
      </c>
      <c r="BW504" s="1">
        <f t="shared" si="294"/>
        <v>2.0772728288566218</v>
      </c>
      <c r="BX504" s="1">
        <f t="shared" si="295"/>
        <v>0.94072909347619904</v>
      </c>
      <c r="BY504" s="1">
        <f t="shared" si="296"/>
        <v>0.65124045950967302</v>
      </c>
    </row>
    <row r="505" spans="1:77" x14ac:dyDescent="0.25">
      <c r="A505" s="1">
        <v>20090516</v>
      </c>
      <c r="B505" s="1">
        <v>2009</v>
      </c>
      <c r="C505" s="1">
        <v>5</v>
      </c>
      <c r="D505" s="1">
        <v>7.9569999999999999</v>
      </c>
      <c r="E505" s="1">
        <v>134.828</v>
      </c>
      <c r="F505" s="1">
        <f t="shared" si="279"/>
        <v>5.5915868160000004</v>
      </c>
      <c r="G505" s="1">
        <v>432.286</v>
      </c>
      <c r="H505" s="1">
        <v>2.6360000000000001</v>
      </c>
      <c r="I505" s="1">
        <v>268.98016669999998</v>
      </c>
      <c r="J505" s="1">
        <v>196.9497083</v>
      </c>
      <c r="K505" s="1">
        <f t="shared" si="280"/>
        <v>3.4859829604319994E-3</v>
      </c>
      <c r="L505" s="1">
        <f t="shared" si="281"/>
        <v>2.5524682195680001E-3</v>
      </c>
      <c r="M505" s="1">
        <f t="shared" si="260"/>
        <v>9.3351474086399936E-4</v>
      </c>
      <c r="N505" s="1">
        <f t="shared" si="261"/>
        <v>0.73220903502399382</v>
      </c>
      <c r="O505" s="1">
        <f t="shared" si="262"/>
        <v>4.094210386796246</v>
      </c>
      <c r="P505" s="1">
        <f t="shared" si="263"/>
        <v>1.4973764292037544</v>
      </c>
      <c r="Q505" s="1">
        <v>17.117999999999999</v>
      </c>
      <c r="R505" s="1">
        <v>51.948</v>
      </c>
      <c r="S505" s="1">
        <v>0.24784988299999999</v>
      </c>
      <c r="T505" s="1">
        <v>1.44767</v>
      </c>
      <c r="U505" s="1">
        <v>0.59814132900000005</v>
      </c>
      <c r="V505" s="1">
        <v>6.7100000000000007E-2</v>
      </c>
      <c r="W505" s="1">
        <v>0.193255556</v>
      </c>
      <c r="X505" s="1">
        <v>3.4977778000000001E-2</v>
      </c>
      <c r="Y505" s="1">
        <v>0.21916666700000001</v>
      </c>
      <c r="Z505" s="1">
        <v>0.48455104199999999</v>
      </c>
      <c r="AA505" s="1">
        <v>-6.2826661000000006E-2</v>
      </c>
      <c r="AB505" s="1">
        <v>0.98888888900000005</v>
      </c>
      <c r="AC505" s="1">
        <v>0.43284329199999999</v>
      </c>
      <c r="AD505" s="1">
        <v>0.70478163199999999</v>
      </c>
      <c r="AE505" s="1">
        <f t="shared" si="264"/>
        <v>0.67773074391657007</v>
      </c>
      <c r="AF505" s="1">
        <v>0.70299998699999999</v>
      </c>
      <c r="AG505" s="1">
        <v>0.80780943000000005</v>
      </c>
      <c r="AH505" s="1">
        <v>1.001066499</v>
      </c>
      <c r="AI505" s="1">
        <v>1</v>
      </c>
      <c r="AJ505" s="1">
        <v>0.59692569399999995</v>
      </c>
      <c r="AK505" s="1">
        <v>1.078582846</v>
      </c>
      <c r="AL505" s="1">
        <v>0.26401764799999999</v>
      </c>
      <c r="AM505" s="1">
        <v>0.24784988299999999</v>
      </c>
      <c r="AN505" s="1">
        <v>0.29521836805297064</v>
      </c>
      <c r="AO505" s="1">
        <v>0.90000203217997876</v>
      </c>
      <c r="AP505" s="1">
        <v>5.0324394975107776</v>
      </c>
      <c r="AQ505" s="1">
        <v>0.55914731848922283</v>
      </c>
      <c r="AR505" s="1">
        <v>2.2444065765730194E-2</v>
      </c>
      <c r="AS505" s="1">
        <v>0.56172222222500001</v>
      </c>
      <c r="AT505" s="1">
        <v>2.488602464250826</v>
      </c>
      <c r="AU505" s="1">
        <v>0.46368024564634053</v>
      </c>
      <c r="AV505" s="1">
        <v>0.52520864335365958</v>
      </c>
      <c r="AW505" s="1">
        <f t="shared" si="282"/>
        <v>1.1175327016582599</v>
      </c>
      <c r="AX505" s="1">
        <f t="shared" si="283"/>
        <v>1.3227578333258958</v>
      </c>
      <c r="AY505" s="1">
        <f t="shared" si="284"/>
        <v>0.78163371996341635</v>
      </c>
      <c r="AZ505" s="1">
        <f t="shared" si="285"/>
        <v>0.86091994260671245</v>
      </c>
      <c r="BA505" s="1">
        <f t="shared" si="286"/>
        <v>0.79567896823763007</v>
      </c>
      <c r="BB505" s="1">
        <f t="shared" si="287"/>
        <v>0.72361967143212158</v>
      </c>
      <c r="BC505" s="1">
        <f t="shared" si="288"/>
        <v>0.78734664067112914</v>
      </c>
      <c r="BD505" s="1">
        <f t="shared" si="289"/>
        <v>0.89198302311771271</v>
      </c>
      <c r="BE505" s="1">
        <f t="shared" si="265"/>
        <v>0.32295166141448078</v>
      </c>
      <c r="BF505" s="1">
        <f t="shared" si="266"/>
        <v>0.35571076158627141</v>
      </c>
      <c r="BG505" s="1">
        <f t="shared" si="267"/>
        <v>0.32875480955060332</v>
      </c>
      <c r="BH505" s="1">
        <f t="shared" si="268"/>
        <v>0.29898169584104206</v>
      </c>
      <c r="BI505" s="1">
        <f t="shared" si="269"/>
        <v>0.32531209851815562</v>
      </c>
      <c r="BJ505" s="1">
        <f t="shared" si="270"/>
        <v>0.36854525580454656</v>
      </c>
      <c r="BK505" s="1">
        <f t="shared" si="271"/>
        <v>0.59814132852633795</v>
      </c>
      <c r="BL505" s="2">
        <f t="shared" si="272"/>
        <v>1.74</v>
      </c>
      <c r="BM505" s="2">
        <f t="shared" si="273"/>
        <v>1.9164995852607181</v>
      </c>
      <c r="BN505" s="2">
        <f t="shared" si="274"/>
        <v>1.7712662201910583</v>
      </c>
      <c r="BO505" s="2">
        <f t="shared" si="275"/>
        <v>1.610854542394643</v>
      </c>
      <c r="BP505" s="2">
        <f t="shared" si="276"/>
        <v>1.7527175706184803</v>
      </c>
      <c r="BQ505" s="2">
        <f t="shared" si="277"/>
        <v>1.98564931448641</v>
      </c>
      <c r="BR505" s="2">
        <f t="shared" si="278"/>
        <v>3.2226677734910121</v>
      </c>
      <c r="BS505" s="1">
        <f t="shared" si="290"/>
        <v>4.2112886701977548</v>
      </c>
      <c r="BT505" s="1">
        <f t="shared" si="291"/>
        <v>4.6384672355443444</v>
      </c>
      <c r="BU505" s="1">
        <f t="shared" si="292"/>
        <v>4.2869617040198875</v>
      </c>
      <c r="BV505" s="1">
        <f t="shared" si="293"/>
        <v>3.8987203929443388</v>
      </c>
      <c r="BW505" s="1">
        <f t="shared" si="294"/>
        <v>4.2420687627598506</v>
      </c>
      <c r="BX505" s="1">
        <f t="shared" si="295"/>
        <v>4.8058290006221593</v>
      </c>
      <c r="BY505" s="1">
        <f t="shared" si="296"/>
        <v>7.7997610817897263</v>
      </c>
    </row>
    <row r="506" spans="1:77" x14ac:dyDescent="0.25">
      <c r="A506" s="1">
        <v>20090404</v>
      </c>
      <c r="B506" s="1">
        <v>2009</v>
      </c>
      <c r="C506" s="1">
        <v>4</v>
      </c>
      <c r="D506" s="1">
        <v>10.85</v>
      </c>
      <c r="E506" s="1">
        <v>207.548</v>
      </c>
      <c r="F506" s="1">
        <f t="shared" si="279"/>
        <v>8.6074306560000018</v>
      </c>
      <c r="G506" s="1">
        <v>432.286</v>
      </c>
      <c r="H506" s="1">
        <v>5.4119999999999999</v>
      </c>
      <c r="I506" s="1">
        <v>353.65416670000002</v>
      </c>
      <c r="J506" s="1">
        <v>258.66800000000001</v>
      </c>
      <c r="K506" s="1">
        <f t="shared" si="280"/>
        <v>4.583358000432E-3</v>
      </c>
      <c r="L506" s="1">
        <f t="shared" si="281"/>
        <v>3.3523372799999997E-3</v>
      </c>
      <c r="M506" s="1">
        <f t="shared" si="260"/>
        <v>1.2310207204320003E-3</v>
      </c>
      <c r="N506" s="1">
        <f t="shared" si="261"/>
        <v>0.73141510649703312</v>
      </c>
      <c r="O506" s="1">
        <f t="shared" si="262"/>
        <v>6.2956048099240691</v>
      </c>
      <c r="P506" s="1">
        <f t="shared" si="263"/>
        <v>2.3118258460759327</v>
      </c>
      <c r="Q506" s="1">
        <v>30.448799999999999</v>
      </c>
      <c r="R506" s="1">
        <v>55.4559</v>
      </c>
      <c r="S506" s="1">
        <v>0.35444859200000001</v>
      </c>
      <c r="T506" s="1">
        <v>2.92943</v>
      </c>
      <c r="U506" s="1">
        <v>0.87814795999999995</v>
      </c>
      <c r="V506" s="1">
        <v>9.6333332999999993E-2</v>
      </c>
      <c r="W506" s="1">
        <v>0.252722222</v>
      </c>
      <c r="X506" s="1">
        <v>4.9955555999999998E-2</v>
      </c>
      <c r="Y506" s="1">
        <v>0.218622222</v>
      </c>
      <c r="Z506" s="1">
        <v>0.44803438000000001</v>
      </c>
      <c r="AA506" s="1">
        <v>7.2346244000000004E-2</v>
      </c>
      <c r="AB506" s="1">
        <v>0.98888888900000005</v>
      </c>
      <c r="AC506" s="1">
        <v>0.38756263099999999</v>
      </c>
      <c r="AD506" s="1">
        <v>0.31411311400000003</v>
      </c>
      <c r="AE506" s="1">
        <f t="shared" si="264"/>
        <v>0.22504416454229434</v>
      </c>
      <c r="AF506" s="1">
        <v>0.80678832199999995</v>
      </c>
      <c r="AG506" s="1">
        <v>0.95042745200000001</v>
      </c>
      <c r="AH506" s="1">
        <v>1.1825595980000001</v>
      </c>
      <c r="AI506" s="1">
        <v>1</v>
      </c>
      <c r="AJ506" s="1">
        <v>0.68302308499999997</v>
      </c>
      <c r="AK506" s="1">
        <v>0.986902528</v>
      </c>
      <c r="AL506" s="1">
        <v>0.45437248600000002</v>
      </c>
      <c r="AM506" s="1">
        <v>0.35444859200000001</v>
      </c>
      <c r="AN506" s="1">
        <v>0.68588688623189842</v>
      </c>
      <c r="AO506" s="1">
        <v>0.26593019884812619</v>
      </c>
      <c r="AP506" s="1">
        <v>2.2889757459215372</v>
      </c>
      <c r="AQ506" s="1">
        <v>6.3184549100784633</v>
      </c>
      <c r="AR506" s="1">
        <v>0.28388740728658657</v>
      </c>
      <c r="AS506" s="1">
        <v>0.56172222222500001</v>
      </c>
      <c r="AT506" s="1">
        <v>1.1319263122245835</v>
      </c>
      <c r="AU506" s="1">
        <v>0.3685754919762872</v>
      </c>
      <c r="AV506" s="1">
        <v>0.62031339702371291</v>
      </c>
      <c r="AW506" s="1">
        <f t="shared" si="282"/>
        <v>0.73955541318742757</v>
      </c>
      <c r="AX506" s="1">
        <f t="shared" si="283"/>
        <v>3.4588116276097867</v>
      </c>
      <c r="AY506" s="1">
        <f t="shared" si="284"/>
        <v>2.1278269491277118</v>
      </c>
      <c r="AZ506" s="1">
        <f t="shared" si="285"/>
        <v>1.6848996602411603</v>
      </c>
      <c r="BA506" s="1">
        <f t="shared" si="286"/>
        <v>1.8449842608707796</v>
      </c>
      <c r="BB506" s="1">
        <f t="shared" si="287"/>
        <v>2.4590048468912835</v>
      </c>
      <c r="BC506" s="1">
        <f t="shared" si="288"/>
        <v>2.1411052900241878</v>
      </c>
      <c r="BD506" s="1">
        <f t="shared" si="289"/>
        <v>2.5844047075462773</v>
      </c>
      <c r="BE506" s="1">
        <f t="shared" si="265"/>
        <v>0.63785340304466076</v>
      </c>
      <c r="BF506" s="1">
        <f t="shared" si="266"/>
        <v>0.50507818904831081</v>
      </c>
      <c r="BG506" s="1">
        <f t="shared" si="267"/>
        <v>0.55306635243185465</v>
      </c>
      <c r="BH506" s="1">
        <f t="shared" si="268"/>
        <v>0.73712977943808355</v>
      </c>
      <c r="BI506" s="1">
        <f t="shared" si="269"/>
        <v>0.6418338183369271</v>
      </c>
      <c r="BJ506" s="1">
        <f t="shared" si="270"/>
        <v>0.77472058441068914</v>
      </c>
      <c r="BK506" s="1">
        <f t="shared" si="271"/>
        <v>0.87814795993965533</v>
      </c>
      <c r="BL506" s="2">
        <f t="shared" si="272"/>
        <v>1.74</v>
      </c>
      <c r="BM506" s="2">
        <f t="shared" si="273"/>
        <v>1.37780255580533</v>
      </c>
      <c r="BN506" s="2">
        <f t="shared" si="274"/>
        <v>1.5087094442671602</v>
      </c>
      <c r="BO506" s="2">
        <f t="shared" si="275"/>
        <v>2.010815980756727</v>
      </c>
      <c r="BP506" s="2">
        <f t="shared" si="276"/>
        <v>1.7508581730151223</v>
      </c>
      <c r="BQ506" s="2">
        <f t="shared" si="277"/>
        <v>2.1133599200696196</v>
      </c>
      <c r="BR506" s="2">
        <f t="shared" si="278"/>
        <v>2.3954994094278046</v>
      </c>
      <c r="BS506" s="1">
        <f t="shared" si="290"/>
        <v>5.804498139869585</v>
      </c>
      <c r="BT506" s="1">
        <f t="shared" si="291"/>
        <v>4.5962369955629878</v>
      </c>
      <c r="BU506" s="1">
        <f t="shared" si="292"/>
        <v>5.0329317027887388</v>
      </c>
      <c r="BV506" s="1">
        <f t="shared" si="293"/>
        <v>6.7079181723692285</v>
      </c>
      <c r="BW506" s="1">
        <f t="shared" si="294"/>
        <v>5.8407201197941019</v>
      </c>
      <c r="BX506" s="1">
        <f t="shared" si="295"/>
        <v>7.0499963936316323</v>
      </c>
      <c r="BY506" s="1">
        <f t="shared" si="296"/>
        <v>7.9911907276335521</v>
      </c>
    </row>
    <row r="507" spans="1:77" x14ac:dyDescent="0.25">
      <c r="A507" s="1">
        <v>20080603</v>
      </c>
      <c r="B507" s="1">
        <v>2008</v>
      </c>
      <c r="C507" s="1">
        <v>6</v>
      </c>
      <c r="D507" s="1">
        <v>13.254</v>
      </c>
      <c r="E507" s="1">
        <v>204.71299999999999</v>
      </c>
      <c r="F507" s="1">
        <f t="shared" si="279"/>
        <v>8.4898575359999988</v>
      </c>
      <c r="G507" s="1">
        <v>432.286</v>
      </c>
      <c r="H507" s="1">
        <v>6.4119999999999999</v>
      </c>
      <c r="I507" s="1">
        <v>421.30443750000001</v>
      </c>
      <c r="J507" s="1">
        <v>307.90160420000001</v>
      </c>
      <c r="K507" s="1">
        <f t="shared" si="280"/>
        <v>5.4601055099999995E-3</v>
      </c>
      <c r="L507" s="1">
        <f t="shared" si="281"/>
        <v>3.9904047904320006E-3</v>
      </c>
      <c r="M507" s="1">
        <f t="shared" si="260"/>
        <v>1.4697007195679989E-3</v>
      </c>
      <c r="N507" s="1">
        <f t="shared" si="261"/>
        <v>0.73082924553815076</v>
      </c>
      <c r="O507" s="1">
        <f t="shared" si="262"/>
        <v>6.2046361777612624</v>
      </c>
      <c r="P507" s="1">
        <f t="shared" si="263"/>
        <v>2.2852213582387364</v>
      </c>
      <c r="Q507" s="1">
        <v>59.071599999999997</v>
      </c>
      <c r="R507" s="1">
        <v>54.743099999999998</v>
      </c>
      <c r="S507" s="1">
        <v>0.51901555799999999</v>
      </c>
      <c r="T507" s="1">
        <v>7.2352600000000002</v>
      </c>
      <c r="U507" s="1">
        <v>1.1327218729999999</v>
      </c>
      <c r="V507" s="1">
        <v>3.8577778E-2</v>
      </c>
      <c r="W507" s="1">
        <v>0.26074444400000002</v>
      </c>
      <c r="X507" s="1">
        <v>2.4366667000000002E-2</v>
      </c>
      <c r="Y507" s="1">
        <v>0.15175555600000001</v>
      </c>
      <c r="Z507" s="1">
        <v>0.74223244899999996</v>
      </c>
      <c r="AA507" s="1">
        <v>0.264215486</v>
      </c>
      <c r="AB507" s="1">
        <v>2.9</v>
      </c>
      <c r="AC507" s="1">
        <v>0.752368237</v>
      </c>
      <c r="AD507" s="1">
        <v>0.57462322200000004</v>
      </c>
      <c r="AE507" s="1">
        <f t="shared" si="264"/>
        <v>0.5269098748551565</v>
      </c>
      <c r="AF507" s="1">
        <v>0.88441695399999998</v>
      </c>
      <c r="AG507" s="1">
        <v>1.0526051830000001</v>
      </c>
      <c r="AH507" s="1">
        <v>1.3333751570000001</v>
      </c>
      <c r="AI507" s="1">
        <v>1</v>
      </c>
      <c r="AJ507" s="1">
        <v>0.80523279400000003</v>
      </c>
      <c r="AK507" s="1">
        <v>0.955821594</v>
      </c>
      <c r="AL507" s="1">
        <v>0.74824206800000004</v>
      </c>
      <c r="AM507" s="1">
        <v>0.51901555799999999</v>
      </c>
      <c r="AN507" s="1">
        <v>0.42537677843786298</v>
      </c>
      <c r="AO507" s="1">
        <v>0.66378622496278994</v>
      </c>
      <c r="AP507" s="1">
        <v>5.635450484293334</v>
      </c>
      <c r="AQ507" s="1">
        <v>2.8544070517066666</v>
      </c>
      <c r="AR507" s="1">
        <v>9.1053366606796193E-2</v>
      </c>
      <c r="AS507" s="1">
        <v>0.60950000000000004</v>
      </c>
      <c r="AT507" s="1">
        <v>0.84019417305916166</v>
      </c>
      <c r="AU507" s="1">
        <v>0.67799837666229257</v>
      </c>
      <c r="AV507" s="1">
        <v>2.2220016233377073</v>
      </c>
      <c r="AW507" s="1">
        <f t="shared" si="282"/>
        <v>3.1787151326290997</v>
      </c>
      <c r="AX507" s="1">
        <f t="shared" si="283"/>
        <v>3.4790649535601839</v>
      </c>
      <c r="AY507" s="1">
        <f t="shared" si="284"/>
        <v>7.3549425426404174</v>
      </c>
      <c r="AZ507" s="1">
        <f t="shared" si="285"/>
        <v>7.3423577755374723</v>
      </c>
      <c r="BA507" s="1">
        <f t="shared" si="286"/>
        <v>7.909972532240654</v>
      </c>
      <c r="BB507" s="1">
        <f t="shared" si="287"/>
        <v>7.0328070177997892</v>
      </c>
      <c r="BC507" s="1">
        <f t="shared" si="288"/>
        <v>7.3950457589638443</v>
      </c>
      <c r="BD507" s="1">
        <f t="shared" si="289"/>
        <v>8.7535725842567089</v>
      </c>
      <c r="BE507" s="1">
        <f t="shared" si="265"/>
        <v>1.1514588689052845</v>
      </c>
      <c r="BF507" s="1">
        <f t="shared" si="266"/>
        <v>1.1494886507003448</v>
      </c>
      <c r="BG507" s="1">
        <f t="shared" si="267"/>
        <v>1.2383520295694825</v>
      </c>
      <c r="BH507" s="1">
        <f t="shared" si="268"/>
        <v>1.101026686068131</v>
      </c>
      <c r="BI507" s="1">
        <f t="shared" si="269"/>
        <v>1.1577372597750328</v>
      </c>
      <c r="BJ507" s="1">
        <f t="shared" si="270"/>
        <v>1.3704225054530541</v>
      </c>
      <c r="BK507" s="1">
        <f t="shared" si="271"/>
        <v>1.1327218734253754</v>
      </c>
      <c r="BL507" s="2">
        <f t="shared" si="272"/>
        <v>1.7400000000000002</v>
      </c>
      <c r="BM507" s="2">
        <f t="shared" si="273"/>
        <v>1.7370227510776359</v>
      </c>
      <c r="BN507" s="2">
        <f t="shared" si="274"/>
        <v>1.8713065569588674</v>
      </c>
      <c r="BO507" s="2">
        <f t="shared" si="275"/>
        <v>1.6637905925201877</v>
      </c>
      <c r="BP507" s="2">
        <f t="shared" si="276"/>
        <v>1.7494874427635858</v>
      </c>
      <c r="BQ507" s="2">
        <f t="shared" si="277"/>
        <v>2.0708817517340772</v>
      </c>
      <c r="BR507" s="2">
        <f t="shared" si="278"/>
        <v>1.7116860297701844</v>
      </c>
      <c r="BS507" s="1">
        <f t="shared" si="290"/>
        <v>11.11424851533018</v>
      </c>
      <c r="BT507" s="1">
        <f t="shared" si="291"/>
        <v>11.095231340378945</v>
      </c>
      <c r="BU507" s="1">
        <f t="shared" si="292"/>
        <v>11.952969035866509</v>
      </c>
      <c r="BV507" s="1">
        <f t="shared" si="293"/>
        <v>10.627460990079204</v>
      </c>
      <c r="BW507" s="1">
        <f t="shared" si="294"/>
        <v>11.174849547887344</v>
      </c>
      <c r="BX507" s="1">
        <f t="shared" si="295"/>
        <v>13.227755422203925</v>
      </c>
      <c r="BY507" s="1">
        <f t="shared" si="296"/>
        <v>10.93339305464637</v>
      </c>
    </row>
    <row r="508" spans="1:77" x14ac:dyDescent="0.25">
      <c r="A508" s="1">
        <v>20080428</v>
      </c>
      <c r="B508" s="1">
        <v>2008</v>
      </c>
      <c r="C508" s="1">
        <v>4</v>
      </c>
      <c r="D508" s="1">
        <v>13.773</v>
      </c>
      <c r="E508" s="1">
        <v>255.983</v>
      </c>
      <c r="F508" s="1">
        <f t="shared" si="279"/>
        <v>10.616126976</v>
      </c>
      <c r="G508" s="1">
        <v>432.286</v>
      </c>
      <c r="H508" s="1">
        <v>7.4219999999999997</v>
      </c>
      <c r="I508" s="1">
        <v>457.83</v>
      </c>
      <c r="J508" s="1">
        <v>334.476</v>
      </c>
      <c r="K508" s="1">
        <f t="shared" si="280"/>
        <v>5.9334767999999994E-3</v>
      </c>
      <c r="L508" s="1">
        <f t="shared" si="281"/>
        <v>4.3348089599999995E-3</v>
      </c>
      <c r="M508" s="1">
        <f t="shared" si="260"/>
        <v>1.5986678399999999E-3</v>
      </c>
      <c r="N508" s="1">
        <f t="shared" si="261"/>
        <v>0.73056811480243766</v>
      </c>
      <c r="O508" s="1">
        <f t="shared" si="262"/>
        <v>7.7558038713596238</v>
      </c>
      <c r="P508" s="1">
        <f t="shared" si="263"/>
        <v>2.8603231046403765</v>
      </c>
      <c r="Q508" s="1">
        <v>61.677100000000003</v>
      </c>
      <c r="R508" s="1">
        <v>91.601100000000002</v>
      </c>
      <c r="S508" s="1">
        <v>0.40238664099999999</v>
      </c>
      <c r="T508" s="1">
        <v>7.27942</v>
      </c>
      <c r="U508" s="1">
        <v>1.110882559</v>
      </c>
      <c r="V508" s="1">
        <v>6.6288889000000004E-2</v>
      </c>
      <c r="W508" s="1">
        <v>0.29522222199999998</v>
      </c>
      <c r="X508" s="1">
        <v>3.5033333E-2</v>
      </c>
      <c r="Y508" s="1">
        <v>0.220877778</v>
      </c>
      <c r="Z508" s="1">
        <v>0.63326776399999996</v>
      </c>
      <c r="AA508" s="1">
        <v>0.14405046299999999</v>
      </c>
      <c r="AB508" s="1">
        <v>1.5555555560000001</v>
      </c>
      <c r="AC508" s="1">
        <v>0.61725202700000004</v>
      </c>
      <c r="AD508" s="1">
        <v>0.34450396700000002</v>
      </c>
      <c r="AE508" s="1">
        <f t="shared" si="264"/>
        <v>0.26025952143684822</v>
      </c>
      <c r="AF508" s="1">
        <v>0.89972993499999998</v>
      </c>
      <c r="AG508" s="1">
        <v>1.073907613</v>
      </c>
      <c r="AH508" s="1">
        <v>1.3659347550000001</v>
      </c>
      <c r="AI508" s="1">
        <v>0.95016216200000003</v>
      </c>
      <c r="AJ508" s="1">
        <v>0.72869456200000005</v>
      </c>
      <c r="AK508" s="1">
        <v>0.92542332299999996</v>
      </c>
      <c r="AL508" s="1">
        <v>0.53997614500000002</v>
      </c>
      <c r="AM508" s="1">
        <v>0.40238664099999999</v>
      </c>
      <c r="AN508" s="1">
        <v>0.65549603347348917</v>
      </c>
      <c r="AO508" s="1">
        <v>0.29620248368982072</v>
      </c>
      <c r="AP508" s="1">
        <v>3.1445231786425158</v>
      </c>
      <c r="AQ508" s="1">
        <v>7.4716038013574853</v>
      </c>
      <c r="AR508" s="1">
        <v>0.29696899836790203</v>
      </c>
      <c r="AS508" s="1">
        <v>0.57588888890000001</v>
      </c>
      <c r="AT508" s="1">
        <v>1.0673798756328992</v>
      </c>
      <c r="AU508" s="1">
        <v>0.50663967716554625</v>
      </c>
      <c r="AV508" s="1">
        <v>1.0489158788344537</v>
      </c>
      <c r="AW508" s="1">
        <f t="shared" si="282"/>
        <v>1.4039380663423262</v>
      </c>
      <c r="AX508" s="1">
        <f t="shared" si="283"/>
        <v>5.5860032629353311</v>
      </c>
      <c r="AY508" s="1">
        <f t="shared" si="284"/>
        <v>5.5394241699833984</v>
      </c>
      <c r="AZ508" s="1">
        <f t="shared" si="285"/>
        <v>4.5197525345201859</v>
      </c>
      <c r="BA508" s="1">
        <f t="shared" si="286"/>
        <v>4.2370672369655669</v>
      </c>
      <c r="BB508" s="1">
        <f t="shared" si="287"/>
        <v>5.4232600235873178</v>
      </c>
      <c r="BC508" s="1">
        <f t="shared" si="288"/>
        <v>5.5676820677605905</v>
      </c>
      <c r="BD508" s="1">
        <f t="shared" si="289"/>
        <v>5.7854524305897685</v>
      </c>
      <c r="BE508" s="1">
        <f t="shared" si="265"/>
        <v>0.84534890120577699</v>
      </c>
      <c r="BF508" s="1">
        <f t="shared" si="266"/>
        <v>0.68974097695611492</v>
      </c>
      <c r="BG508" s="1">
        <f t="shared" si="267"/>
        <v>0.64660152809972926</v>
      </c>
      <c r="BH508" s="1">
        <f t="shared" si="268"/>
        <v>0.82762156520440189</v>
      </c>
      <c r="BI508" s="1">
        <f t="shared" si="269"/>
        <v>0.84966122358862972</v>
      </c>
      <c r="BJ508" s="1">
        <f t="shared" si="270"/>
        <v>0.88289426935002346</v>
      </c>
      <c r="BK508" s="1">
        <f t="shared" si="271"/>
        <v>1.1108825591945597</v>
      </c>
      <c r="BL508" s="2">
        <f t="shared" si="272"/>
        <v>1.74</v>
      </c>
      <c r="BM508" s="2">
        <f t="shared" si="273"/>
        <v>1.4197088305098493</v>
      </c>
      <c r="BN508" s="2">
        <f t="shared" si="274"/>
        <v>1.3309139661608875</v>
      </c>
      <c r="BO508" s="2">
        <f t="shared" si="275"/>
        <v>1.7035114393614335</v>
      </c>
      <c r="BP508" s="2">
        <f t="shared" si="276"/>
        <v>1.7488761468021796</v>
      </c>
      <c r="BQ508" s="2">
        <f t="shared" si="277"/>
        <v>1.8172804465443864</v>
      </c>
      <c r="BR508" s="2">
        <f t="shared" si="278"/>
        <v>2.2865536942692652</v>
      </c>
      <c r="BS508" s="1">
        <f t="shared" si="290"/>
        <v>11.401917056996163</v>
      </c>
      <c r="BT508" s="1">
        <f t="shared" si="291"/>
        <v>9.3031047876771993</v>
      </c>
      <c r="BU508" s="1">
        <f t="shared" si="292"/>
        <v>8.7212475012438144</v>
      </c>
      <c r="BV508" s="1">
        <f t="shared" si="293"/>
        <v>11.162813871978859</v>
      </c>
      <c r="BW508" s="1">
        <f t="shared" si="294"/>
        <v>11.460080901607757</v>
      </c>
      <c r="BX508" s="1">
        <f t="shared" si="295"/>
        <v>11.908322368275888</v>
      </c>
      <c r="BY508" s="1">
        <f t="shared" si="296"/>
        <v>14.983388257716282</v>
      </c>
    </row>
    <row r="509" spans="1:77" x14ac:dyDescent="0.25">
      <c r="A509" s="1">
        <v>20090421</v>
      </c>
      <c r="B509" s="1">
        <v>2009</v>
      </c>
      <c r="C509" s="1">
        <v>4</v>
      </c>
      <c r="D509" s="1">
        <v>5.3479999999999999</v>
      </c>
      <c r="E509" s="1">
        <v>134.953</v>
      </c>
      <c r="F509" s="1">
        <f t="shared" si="279"/>
        <v>5.5967708160000003</v>
      </c>
      <c r="G509" s="1">
        <v>432.286</v>
      </c>
      <c r="H509" s="1">
        <v>1.6020000000000001</v>
      </c>
      <c r="I509" s="1">
        <v>288.64487500000001</v>
      </c>
      <c r="J509" s="1">
        <v>210.66062500000001</v>
      </c>
      <c r="K509" s="1">
        <f t="shared" si="280"/>
        <v>3.7408375799999997E-3</v>
      </c>
      <c r="L509" s="1">
        <f t="shared" si="281"/>
        <v>2.7301616999999999E-3</v>
      </c>
      <c r="M509" s="1">
        <f t="shared" si="260"/>
        <v>1.0106758799999999E-3</v>
      </c>
      <c r="N509" s="1">
        <f t="shared" si="261"/>
        <v>0.72982631338942017</v>
      </c>
      <c r="O509" s="1">
        <f t="shared" si="262"/>
        <v>4.0846706115267768</v>
      </c>
      <c r="P509" s="1">
        <f t="shared" si="263"/>
        <v>1.5121002044732235</v>
      </c>
      <c r="Q509" s="1">
        <v>2.6597499999999998</v>
      </c>
      <c r="R509" s="1">
        <v>13.8475</v>
      </c>
      <c r="S509" s="1">
        <v>0.16112617200000001</v>
      </c>
      <c r="T509" s="1">
        <v>0.59653599999999996</v>
      </c>
      <c r="U509" s="1">
        <v>0.29303413299999997</v>
      </c>
      <c r="V509" s="1">
        <v>6.6799999999999998E-2</v>
      </c>
      <c r="W509" s="1">
        <v>0.1671</v>
      </c>
      <c r="X509" s="1">
        <v>3.0422221999999999E-2</v>
      </c>
      <c r="Y509" s="1">
        <v>0.24482222200000001</v>
      </c>
      <c r="Z509" s="1">
        <v>0.42881573299999998</v>
      </c>
      <c r="AA509" s="1">
        <v>-0.18868178999999999</v>
      </c>
      <c r="AB509" s="1">
        <v>0.61111111100000004</v>
      </c>
      <c r="AC509" s="1">
        <v>0.36373150900000001</v>
      </c>
      <c r="AD509" s="1">
        <v>0.67857542699999995</v>
      </c>
      <c r="AE509" s="1">
        <f t="shared" si="264"/>
        <v>0.6473643418308227</v>
      </c>
      <c r="AF509" s="1">
        <v>0.60307794800000003</v>
      </c>
      <c r="AG509" s="1">
        <v>0.65933431899999995</v>
      </c>
      <c r="AH509" s="1">
        <v>0.83739021300000005</v>
      </c>
      <c r="AI509" s="1">
        <v>1</v>
      </c>
      <c r="AJ509" s="1">
        <v>0.51676319100000001</v>
      </c>
      <c r="AK509" s="1">
        <v>1.1148679859999999</v>
      </c>
      <c r="AL509" s="1">
        <v>0.109153879</v>
      </c>
      <c r="AM509" s="1">
        <v>0.16112617200000001</v>
      </c>
      <c r="AN509" s="1">
        <v>0.32142457348776615</v>
      </c>
      <c r="AO509" s="1">
        <v>0.85711663696029161</v>
      </c>
      <c r="AP509" s="1">
        <v>4.7970853796474273</v>
      </c>
      <c r="AQ509" s="1">
        <v>0.79968543635257294</v>
      </c>
      <c r="AR509" s="1">
        <v>3.4220594220312449E-2</v>
      </c>
      <c r="AS509" s="1">
        <v>0.55227777777500009</v>
      </c>
      <c r="AT509" s="1">
        <v>3.0814402880948446</v>
      </c>
      <c r="AU509" s="1">
        <v>0.33712436822623737</v>
      </c>
      <c r="AV509" s="1">
        <v>0.27398674277376267</v>
      </c>
      <c r="AW509" s="1">
        <f t="shared" si="282"/>
        <v>0.63842874697462548</v>
      </c>
      <c r="AX509" s="1">
        <f t="shared" si="283"/>
        <v>1.1350834382439983</v>
      </c>
      <c r="AY509" s="1">
        <f t="shared" si="284"/>
        <v>0.23317410481602049</v>
      </c>
      <c r="AZ509" s="1">
        <f t="shared" si="285"/>
        <v>0.25198396058176886</v>
      </c>
      <c r="BA509" s="1">
        <f t="shared" si="286"/>
        <v>0.18244801563505464</v>
      </c>
      <c r="BB509" s="1">
        <f t="shared" si="287"/>
        <v>0.18652825851975505</v>
      </c>
      <c r="BC509" s="1">
        <f t="shared" si="288"/>
        <v>0.23413634157625943</v>
      </c>
      <c r="BD509" s="1">
        <f t="shared" si="289"/>
        <v>0.21782005428400894</v>
      </c>
      <c r="BE509" s="1">
        <f t="shared" si="265"/>
        <v>0.11454123741259492</v>
      </c>
      <c r="BF509" s="1">
        <f t="shared" si="266"/>
        <v>0.12378113202551175</v>
      </c>
      <c r="BG509" s="1">
        <f t="shared" si="267"/>
        <v>8.9623251650522956E-2</v>
      </c>
      <c r="BH509" s="1">
        <f t="shared" si="268"/>
        <v>9.1627573997235839E-2</v>
      </c>
      <c r="BI509" s="1">
        <f t="shared" si="269"/>
        <v>0.1150139133526982</v>
      </c>
      <c r="BJ509" s="1">
        <f t="shared" si="270"/>
        <v>0.10699892499063988</v>
      </c>
      <c r="BK509" s="1">
        <f t="shared" si="271"/>
        <v>0.29303413282136104</v>
      </c>
      <c r="BL509" s="2">
        <f t="shared" si="272"/>
        <v>1.7400000000000002</v>
      </c>
      <c r="BM509" s="2">
        <f t="shared" si="273"/>
        <v>1.8803635667786791</v>
      </c>
      <c r="BN509" s="2">
        <f t="shared" si="274"/>
        <v>1.3614699945153756</v>
      </c>
      <c r="BO509" s="2">
        <f t="shared" si="275"/>
        <v>1.3919177263721378</v>
      </c>
      <c r="BP509" s="2">
        <f t="shared" si="276"/>
        <v>1.7471804369706354</v>
      </c>
      <c r="BQ509" s="2">
        <f t="shared" si="277"/>
        <v>1.625424464492832</v>
      </c>
      <c r="BR509" s="2">
        <f t="shared" si="278"/>
        <v>4.4514919048107133</v>
      </c>
      <c r="BS509" s="1">
        <f t="shared" si="290"/>
        <v>3.5421560963096641</v>
      </c>
      <c r="BT509" s="1">
        <f t="shared" si="291"/>
        <v>3.8278972823814268</v>
      </c>
      <c r="BU509" s="1">
        <f t="shared" si="292"/>
        <v>2.7715742764455884</v>
      </c>
      <c r="BV509" s="1">
        <f t="shared" si="293"/>
        <v>2.8335573908221581</v>
      </c>
      <c r="BW509" s="1">
        <f t="shared" si="294"/>
        <v>3.5567734690623669</v>
      </c>
      <c r="BX509" s="1">
        <f t="shared" si="295"/>
        <v>3.3089121701115838</v>
      </c>
      <c r="BY509" s="1">
        <f t="shared" si="296"/>
        <v>9.0619995335048191</v>
      </c>
    </row>
    <row r="510" spans="1:77" x14ac:dyDescent="0.25">
      <c r="A510" s="1">
        <v>20090709</v>
      </c>
      <c r="B510" s="1">
        <v>2009</v>
      </c>
      <c r="C510" s="1">
        <v>7</v>
      </c>
      <c r="D510" s="1">
        <v>14.8</v>
      </c>
      <c r="E510" s="1">
        <v>260.74799999999999</v>
      </c>
      <c r="F510" s="1">
        <f t="shared" si="279"/>
        <v>10.813741056</v>
      </c>
      <c r="G510" s="1">
        <v>432.286</v>
      </c>
      <c r="H510" s="1">
        <v>5.444</v>
      </c>
      <c r="I510" s="1">
        <v>482.31041670000002</v>
      </c>
      <c r="J510" s="1">
        <v>351.98529409999998</v>
      </c>
      <c r="K510" s="1">
        <f t="shared" si="280"/>
        <v>6.2507430004319995E-3</v>
      </c>
      <c r="L510" s="1">
        <f t="shared" si="281"/>
        <v>4.5617294115359993E-3</v>
      </c>
      <c r="M510" s="1">
        <f t="shared" si="260"/>
        <v>1.6890135888960002E-3</v>
      </c>
      <c r="N510" s="1">
        <f t="shared" si="261"/>
        <v>0.7297899483662551</v>
      </c>
      <c r="O510" s="1">
        <f t="shared" si="262"/>
        <v>7.8917595269042931</v>
      </c>
      <c r="P510" s="1">
        <f t="shared" si="263"/>
        <v>2.9219815290957065</v>
      </c>
      <c r="Q510" s="1">
        <v>128.398</v>
      </c>
      <c r="R510" s="1">
        <v>-47.531199999999998</v>
      </c>
      <c r="S510" s="1">
        <v>1.587771496</v>
      </c>
      <c r="T510" s="1">
        <v>15.1951</v>
      </c>
      <c r="U510" s="1">
        <v>2.136238563</v>
      </c>
      <c r="V510" s="1">
        <v>7.4044444000000001E-2</v>
      </c>
      <c r="W510" s="1">
        <v>0.36926666699999999</v>
      </c>
      <c r="X510" s="1">
        <v>6.2211110999999999E-2</v>
      </c>
      <c r="Y510" s="1">
        <v>0.17015555600000001</v>
      </c>
      <c r="Z510" s="1">
        <v>0.66594816999999995</v>
      </c>
      <c r="AA510" s="1">
        <v>0.369119221</v>
      </c>
      <c r="AB510" s="1">
        <v>0.94444444400000005</v>
      </c>
      <c r="AC510" s="1">
        <v>0.65777573099999997</v>
      </c>
      <c r="AD510" s="1">
        <v>0.448260977</v>
      </c>
      <c r="AE510" s="1">
        <f t="shared" si="264"/>
        <v>0.38048780648899189</v>
      </c>
      <c r="AF510" s="1">
        <v>0.92806454100000002</v>
      </c>
      <c r="AG510" s="1">
        <v>1.1168076870000001</v>
      </c>
      <c r="AH510" s="1">
        <v>1.430363864</v>
      </c>
      <c r="AI510" s="1">
        <v>1</v>
      </c>
      <c r="AJ510" s="1">
        <v>0.872050459</v>
      </c>
      <c r="AK510" s="1">
        <v>0.98589245700000006</v>
      </c>
      <c r="AL510" s="1">
        <v>1</v>
      </c>
      <c r="AM510" s="1">
        <v>1</v>
      </c>
      <c r="AN510" s="1">
        <v>0.55173902279551323</v>
      </c>
      <c r="AO510" s="1">
        <v>0.43615848447476313</v>
      </c>
      <c r="AP510" s="1">
        <v>4.7165049122321188</v>
      </c>
      <c r="AQ510" s="1">
        <v>6.0972361477678811</v>
      </c>
      <c r="AR510" s="1">
        <v>0.24298798893506016</v>
      </c>
      <c r="AS510" s="1">
        <v>0.56061111110000006</v>
      </c>
      <c r="AT510" s="1">
        <v>2.4041592011434547</v>
      </c>
      <c r="AU510" s="1">
        <v>0.45959696944626638</v>
      </c>
      <c r="AV510" s="1">
        <v>0.48484747455373367</v>
      </c>
      <c r="AW510" s="1">
        <f t="shared" si="282"/>
        <v>1.0700148905835645</v>
      </c>
      <c r="AX510" s="1">
        <f t="shared" si="283"/>
        <v>4.6475065831831222</v>
      </c>
      <c r="AY510" s="1">
        <f t="shared" si="284"/>
        <v>11.486328687823979</v>
      </c>
      <c r="AZ510" s="1">
        <f t="shared" si="285"/>
        <v>10.316442742450731</v>
      </c>
      <c r="BA510" s="1">
        <f t="shared" si="286"/>
        <v>6.4765194998969351</v>
      </c>
      <c r="BB510" s="1">
        <f t="shared" si="287"/>
        <v>8.4733714805169509</v>
      </c>
      <c r="BC510" s="1">
        <f t="shared" si="288"/>
        <v>11.532991060519167</v>
      </c>
      <c r="BD510" s="1">
        <f t="shared" si="289"/>
        <v>8.9625016927007675</v>
      </c>
      <c r="BE510" s="1">
        <f t="shared" si="265"/>
        <v>1.6148323013400001</v>
      </c>
      <c r="BF510" s="1">
        <f t="shared" si="266"/>
        <v>1.4503611578775106</v>
      </c>
      <c r="BG510" s="1">
        <f t="shared" si="267"/>
        <v>0.91051659524408557</v>
      </c>
      <c r="BH510" s="1">
        <f t="shared" si="268"/>
        <v>1.1912486870149015</v>
      </c>
      <c r="BI510" s="1">
        <f t="shared" si="269"/>
        <v>1.6213924398083719</v>
      </c>
      <c r="BJ510" s="1">
        <f t="shared" si="270"/>
        <v>1.2600141984034972</v>
      </c>
      <c r="BK510" s="1">
        <f t="shared" si="271"/>
        <v>2.1362385640332859</v>
      </c>
      <c r="BL510" s="2">
        <f t="shared" si="272"/>
        <v>1.74</v>
      </c>
      <c r="BM510" s="2">
        <f t="shared" si="273"/>
        <v>1.5627804897219002</v>
      </c>
      <c r="BN510" s="2">
        <f t="shared" si="274"/>
        <v>0.98109189072453262</v>
      </c>
      <c r="BO510" s="2">
        <f t="shared" si="275"/>
        <v>1.2835838827882784</v>
      </c>
      <c r="BP510" s="2">
        <f t="shared" si="276"/>
        <v>1.7470686231167751</v>
      </c>
      <c r="BQ510" s="2">
        <f t="shared" si="277"/>
        <v>1.357679496132691</v>
      </c>
      <c r="BR510" s="2">
        <f t="shared" si="278"/>
        <v>2.3018211230562313</v>
      </c>
      <c r="BS510" s="1">
        <f t="shared" si="290"/>
        <v>12.376648584641893</v>
      </c>
      <c r="BT510" s="1">
        <f t="shared" si="291"/>
        <v>11.116083296679612</v>
      </c>
      <c r="BU510" s="1">
        <f t="shared" si="292"/>
        <v>6.9785227360571414</v>
      </c>
      <c r="BV510" s="1">
        <f t="shared" si="293"/>
        <v>9.1301532449314333</v>
      </c>
      <c r="BW510" s="1">
        <f t="shared" si="294"/>
        <v>12.426927816994537</v>
      </c>
      <c r="BX510" s="1">
        <f t="shared" si="295"/>
        <v>9.6571965598896501</v>
      </c>
      <c r="BY510" s="1">
        <f t="shared" si="296"/>
        <v>16.372891462513056</v>
      </c>
    </row>
    <row r="511" spans="1:77" x14ac:dyDescent="0.25">
      <c r="A511" s="1">
        <v>20140115</v>
      </c>
      <c r="B511" s="1">
        <v>2014</v>
      </c>
      <c r="C511" s="1">
        <v>1</v>
      </c>
      <c r="D511" s="1">
        <v>-5.2149999999999999</v>
      </c>
      <c r="E511" s="1">
        <v>62.033000000000001</v>
      </c>
      <c r="F511" s="1">
        <f t="shared" si="279"/>
        <v>2.5726325759999997</v>
      </c>
      <c r="G511" s="1">
        <v>432.286</v>
      </c>
      <c r="H511" s="1">
        <v>1.1990000000000001</v>
      </c>
      <c r="I511" s="1">
        <v>115.78583329999999</v>
      </c>
      <c r="J511" s="1">
        <v>84.459500000000006</v>
      </c>
      <c r="K511" s="1">
        <f t="shared" si="280"/>
        <v>1.5005843995679997E-3</v>
      </c>
      <c r="L511" s="1">
        <f t="shared" si="281"/>
        <v>1.09459512E-3</v>
      </c>
      <c r="M511" s="1">
        <f t="shared" si="260"/>
        <v>4.0598927956799966E-4</v>
      </c>
      <c r="N511" s="1">
        <f t="shared" si="261"/>
        <v>0.72944588809207989</v>
      </c>
      <c r="O511" s="1">
        <f t="shared" si="262"/>
        <v>1.876596254134935</v>
      </c>
      <c r="P511" s="1">
        <f t="shared" si="263"/>
        <v>0.6960363218650647</v>
      </c>
      <c r="Q511" s="1">
        <v>3.89575</v>
      </c>
      <c r="R511" s="1">
        <v>29.553100000000001</v>
      </c>
      <c r="S511" s="1">
        <v>0.116468877</v>
      </c>
      <c r="T511" s="1">
        <v>0.25343500000000002</v>
      </c>
      <c r="U511" s="1">
        <v>0.269613981</v>
      </c>
      <c r="V511" s="1">
        <v>4.48E-2</v>
      </c>
      <c r="W511" s="1">
        <v>0.112433333</v>
      </c>
      <c r="X511" s="1">
        <v>1.9511111000000001E-2</v>
      </c>
      <c r="Y511" s="1">
        <v>0.158144444</v>
      </c>
      <c r="Z511" s="1">
        <v>0.43014627799999999</v>
      </c>
      <c r="AA511" s="1">
        <v>-0.16893889600000001</v>
      </c>
      <c r="AB511" s="1">
        <v>0.3</v>
      </c>
      <c r="AC511" s="1">
        <v>0.365381385</v>
      </c>
      <c r="AD511" s="1">
        <v>0.65484298100000005</v>
      </c>
      <c r="AE511" s="1">
        <f t="shared" si="264"/>
        <v>0.61986440440324453</v>
      </c>
      <c r="AF511" s="1">
        <v>0.16688846099999999</v>
      </c>
      <c r="AG511" s="1">
        <v>0.15547949899999999</v>
      </c>
      <c r="AH511" s="1">
        <v>0.17471769100000001</v>
      </c>
      <c r="AI511" s="1">
        <v>1</v>
      </c>
      <c r="AJ511" s="1">
        <v>0.52933828299999997</v>
      </c>
      <c r="AK511" s="1">
        <v>1.1293384289999999</v>
      </c>
      <c r="AL511" s="1">
        <v>2.9408709000000002E-2</v>
      </c>
      <c r="AM511" s="1">
        <v>0.116468877</v>
      </c>
      <c r="AN511" s="1">
        <v>0.34515701853953845</v>
      </c>
      <c r="AO511" s="1">
        <v>0.81537677729205404</v>
      </c>
      <c r="AP511" s="1">
        <v>2.0976648589754356</v>
      </c>
      <c r="AQ511" s="1">
        <v>0.47496771702456453</v>
      </c>
      <c r="AR511" s="1">
        <v>2.4953861970046766E-2</v>
      </c>
      <c r="AS511" s="1">
        <v>0.54449999999999998</v>
      </c>
      <c r="AT511" s="1">
        <v>1.682766355187195</v>
      </c>
      <c r="AU511" s="1">
        <v>0.15739308011041769</v>
      </c>
      <c r="AV511" s="1">
        <v>0.1426069198895823</v>
      </c>
      <c r="AW511" s="1">
        <f t="shared" si="282"/>
        <v>0.1646422669420515</v>
      </c>
      <c r="AX511" s="1">
        <f t="shared" si="283"/>
        <v>0.27863706653889259</v>
      </c>
      <c r="AY511" s="1">
        <f t="shared" si="284"/>
        <v>8.0274147167159176E-3</v>
      </c>
      <c r="AZ511" s="1">
        <f t="shared" si="285"/>
        <v>8.5240009309550911E-3</v>
      </c>
      <c r="BA511" s="1">
        <f t="shared" si="286"/>
        <v>3.4492217885577266E-3</v>
      </c>
      <c r="BB511" s="1">
        <f t="shared" si="287"/>
        <v>3.4789400115799556E-3</v>
      </c>
      <c r="BC511" s="1">
        <f t="shared" si="288"/>
        <v>8.0565907089335479E-3</v>
      </c>
      <c r="BD511" s="1">
        <f t="shared" si="289"/>
        <v>4.0842812221810257E-3</v>
      </c>
      <c r="BE511" s="1">
        <f t="shared" si="265"/>
        <v>8.5398750819119171E-3</v>
      </c>
      <c r="BF511" s="1">
        <f t="shared" si="266"/>
        <v>9.068162754426368E-3</v>
      </c>
      <c r="BG511" s="1">
        <f t="shared" si="267"/>
        <v>3.6694159008321984E-3</v>
      </c>
      <c r="BH511" s="1">
        <f t="shared" si="268"/>
        <v>3.7010312989675105E-3</v>
      </c>
      <c r="BI511" s="1">
        <f t="shared" si="269"/>
        <v>8.5709136338893762E-3</v>
      </c>
      <c r="BJ511" s="1">
        <f t="shared" si="270"/>
        <v>4.3450167541728667E-3</v>
      </c>
      <c r="BK511" s="1">
        <f t="shared" si="271"/>
        <v>0.26961398130801717</v>
      </c>
      <c r="BL511" s="2">
        <f t="shared" si="272"/>
        <v>1.74</v>
      </c>
      <c r="BM511" s="2">
        <f t="shared" si="273"/>
        <v>1.8476386412398609</v>
      </c>
      <c r="BN511" s="2">
        <f t="shared" si="274"/>
        <v>0.74764368403601911</v>
      </c>
      <c r="BO511" s="2">
        <f t="shared" si="275"/>
        <v>0.75408532307965792</v>
      </c>
      <c r="BP511" s="2">
        <f t="shared" si="276"/>
        <v>1.7463241066084407</v>
      </c>
      <c r="BQ511" s="2">
        <f t="shared" si="277"/>
        <v>0.88529739366728222</v>
      </c>
      <c r="BR511" s="2">
        <f t="shared" si="278"/>
        <v>54.93386296359278</v>
      </c>
      <c r="BS511" s="1">
        <f t="shared" si="290"/>
        <v>1.635586173464096</v>
      </c>
      <c r="BT511" s="1">
        <f t="shared" si="291"/>
        <v>1.7367656409022445</v>
      </c>
      <c r="BU511" s="1">
        <f t="shared" si="292"/>
        <v>0.70277912200406434</v>
      </c>
      <c r="BV511" s="1">
        <f t="shared" si="293"/>
        <v>0.7088342115179852</v>
      </c>
      <c r="BW511" s="1">
        <f t="shared" si="294"/>
        <v>1.6415307834228769</v>
      </c>
      <c r="BX511" s="1">
        <f t="shared" si="295"/>
        <v>0.83217251522184321</v>
      </c>
      <c r="BY511" s="1">
        <f t="shared" si="296"/>
        <v>51.637394665645814</v>
      </c>
    </row>
    <row r="512" spans="1:77" x14ac:dyDescent="0.25">
      <c r="A512" s="1">
        <v>20091113</v>
      </c>
      <c r="B512" s="1">
        <v>2009</v>
      </c>
      <c r="C512" s="1">
        <v>11</v>
      </c>
      <c r="D512" s="1">
        <v>8.173</v>
      </c>
      <c r="E512" s="1">
        <v>79.355999999999995</v>
      </c>
      <c r="F512" s="1">
        <f t="shared" si="279"/>
        <v>3.2910520319999996</v>
      </c>
      <c r="G512" s="1">
        <v>432.286</v>
      </c>
      <c r="H512" s="1">
        <v>5.2759999999999998</v>
      </c>
      <c r="I512" s="1">
        <v>150.17883330000001</v>
      </c>
      <c r="J512" s="1">
        <v>109.42895830000001</v>
      </c>
      <c r="K512" s="1">
        <f t="shared" si="280"/>
        <v>1.9463176795679999E-3</v>
      </c>
      <c r="L512" s="1">
        <f t="shared" si="281"/>
        <v>1.4181992995679999E-3</v>
      </c>
      <c r="M512" s="1">
        <f t="shared" si="260"/>
        <v>5.2811837999999995E-4</v>
      </c>
      <c r="N512" s="1">
        <f t="shared" si="261"/>
        <v>0.7286576669656416</v>
      </c>
      <c r="O512" s="1">
        <f t="shared" si="262"/>
        <v>2.3980502954996537</v>
      </c>
      <c r="P512" s="1">
        <f t="shared" si="263"/>
        <v>0.89300173650034598</v>
      </c>
      <c r="Q512" s="1">
        <v>9.4376300000000004</v>
      </c>
      <c r="R512" s="1">
        <v>-13.673999999999999</v>
      </c>
      <c r="S512" s="1">
        <v>-2.227763392</v>
      </c>
      <c r="T512" s="1">
        <v>1.0323</v>
      </c>
      <c r="U512" s="1">
        <v>0.71842914099999999</v>
      </c>
      <c r="V512" s="1">
        <v>4.9866667000000003E-2</v>
      </c>
      <c r="W512" s="1">
        <v>0.14476666699999999</v>
      </c>
      <c r="X512" s="1">
        <v>3.0266667000000001E-2</v>
      </c>
      <c r="Y512" s="1">
        <v>0.17646666699999999</v>
      </c>
      <c r="Z512" s="1">
        <v>0.48758348899999998</v>
      </c>
      <c r="AA512" s="1">
        <v>-9.8682162000000004E-2</v>
      </c>
      <c r="AB512" s="1">
        <v>0.52222222200000001</v>
      </c>
      <c r="AC512" s="1">
        <v>0.43660352600000002</v>
      </c>
      <c r="AD512" s="1">
        <v>0.50790944000000005</v>
      </c>
      <c r="AE512" s="1">
        <f t="shared" si="264"/>
        <v>0.44960537659327932</v>
      </c>
      <c r="AF512" s="1">
        <v>0.71104010600000001</v>
      </c>
      <c r="AG512" s="1">
        <v>0.81935124599999998</v>
      </c>
      <c r="AH512" s="1">
        <v>1.014617315</v>
      </c>
      <c r="AI512" s="1">
        <v>1</v>
      </c>
      <c r="AJ512" s="1">
        <v>0.57408779499999996</v>
      </c>
      <c r="AK512" s="1">
        <v>0.99120688800000001</v>
      </c>
      <c r="AL512" s="1">
        <v>0</v>
      </c>
      <c r="AM512" s="1">
        <v>0</v>
      </c>
      <c r="AN512" s="1">
        <v>0.49209056014088781</v>
      </c>
      <c r="AO512" s="1">
        <v>0.53833171516297984</v>
      </c>
      <c r="AP512" s="1">
        <v>1.7716776850771701</v>
      </c>
      <c r="AQ512" s="1">
        <v>1.51937434692283</v>
      </c>
      <c r="AR512" s="1">
        <v>7.9229864285959142E-2</v>
      </c>
      <c r="AS512" s="1">
        <v>0.55005555555000007</v>
      </c>
      <c r="AT512" s="1">
        <v>1.211873273374561</v>
      </c>
      <c r="AU512" s="1">
        <v>0.19577801730680647</v>
      </c>
      <c r="AV512" s="1">
        <v>0.32644420469319357</v>
      </c>
      <c r="AW512" s="1">
        <f t="shared" si="282"/>
        <v>0.30815697100584949</v>
      </c>
      <c r="AX512" s="1">
        <f t="shared" si="283"/>
        <v>0.57047535864453425</v>
      </c>
      <c r="AY512" s="1">
        <f t="shared" si="284"/>
        <v>0</v>
      </c>
      <c r="AZ512" s="1">
        <f t="shared" si="285"/>
        <v>0</v>
      </c>
      <c r="BA512" s="1">
        <f t="shared" si="286"/>
        <v>0</v>
      </c>
      <c r="BB512" s="1">
        <f t="shared" si="287"/>
        <v>0</v>
      </c>
      <c r="BC512" s="1">
        <f t="shared" si="288"/>
        <v>0</v>
      </c>
      <c r="BD512" s="1">
        <f t="shared" si="289"/>
        <v>0</v>
      </c>
      <c r="BE512" s="1">
        <f t="shared" si="265"/>
        <v>0</v>
      </c>
      <c r="BF512" s="1">
        <f t="shared" si="266"/>
        <v>0</v>
      </c>
      <c r="BG512" s="1">
        <f t="shared" si="267"/>
        <v>0</v>
      </c>
      <c r="BH512" s="1">
        <f t="shared" si="268"/>
        <v>0</v>
      </c>
      <c r="BI512" s="1">
        <f t="shared" si="269"/>
        <v>0</v>
      </c>
      <c r="BJ512" s="1">
        <f t="shared" si="270"/>
        <v>0</v>
      </c>
      <c r="BK512" s="1">
        <f t="shared" si="271"/>
        <v>0.71842914113076861</v>
      </c>
      <c r="BL512" s="2" t="e">
        <f t="shared" si="272"/>
        <v>#DIV/0!</v>
      </c>
      <c r="BM512" s="2" t="e">
        <f t="shared" si="273"/>
        <v>#DIV/0!</v>
      </c>
      <c r="BN512" s="2" t="e">
        <f t="shared" si="274"/>
        <v>#DIV/0!</v>
      </c>
      <c r="BO512" s="2" t="e">
        <f t="shared" si="275"/>
        <v>#DIV/0!</v>
      </c>
      <c r="BP512" s="2" t="e">
        <f t="shared" si="276"/>
        <v>#DIV/0!</v>
      </c>
      <c r="BQ512" s="2" t="e">
        <f t="shared" si="277"/>
        <v>#DIV/0!</v>
      </c>
      <c r="BR512" s="2" t="e">
        <f t="shared" si="278"/>
        <v>#DIV/0!</v>
      </c>
      <c r="BS512" s="1" t="e">
        <f t="shared" si="290"/>
        <v>#DIV/0!</v>
      </c>
      <c r="BT512" s="1" t="e">
        <f t="shared" si="291"/>
        <v>#DIV/0!</v>
      </c>
      <c r="BU512" s="1" t="e">
        <f t="shared" si="292"/>
        <v>#DIV/0!</v>
      </c>
      <c r="BV512" s="1" t="e">
        <f t="shared" si="293"/>
        <v>#DIV/0!</v>
      </c>
      <c r="BW512" s="1" t="e">
        <f t="shared" si="294"/>
        <v>#DIV/0!</v>
      </c>
      <c r="BX512" s="1" t="e">
        <f t="shared" si="295"/>
        <v>#DIV/0!</v>
      </c>
      <c r="BY512" s="1" t="e">
        <f t="shared" si="296"/>
        <v>#DIV/0!</v>
      </c>
    </row>
    <row r="513" spans="1:77" x14ac:dyDescent="0.25">
      <c r="A513" s="1">
        <v>20131110</v>
      </c>
      <c r="B513" s="1">
        <v>2013</v>
      </c>
      <c r="C513" s="1">
        <v>11</v>
      </c>
      <c r="D513" s="1">
        <v>3.5640000000000001</v>
      </c>
      <c r="E513" s="1">
        <v>60</v>
      </c>
      <c r="F513" s="1">
        <f t="shared" si="279"/>
        <v>2.4883199999999999</v>
      </c>
      <c r="G513" s="1">
        <v>432.286</v>
      </c>
      <c r="H513" s="1">
        <v>2.21</v>
      </c>
      <c r="I513" s="1">
        <v>96.411625000000001</v>
      </c>
      <c r="J513" s="1">
        <v>70.204041669999995</v>
      </c>
      <c r="K513" s="1">
        <f t="shared" si="280"/>
        <v>1.2494946599999998E-3</v>
      </c>
      <c r="L513" s="1">
        <f t="shared" si="281"/>
        <v>9.0984438004319986E-4</v>
      </c>
      <c r="M513" s="1">
        <f t="shared" si="260"/>
        <v>3.3965027995679997E-4</v>
      </c>
      <c r="N513" s="1">
        <f t="shared" si="261"/>
        <v>0.72816988272939076</v>
      </c>
      <c r="O513" s="1">
        <f t="shared" si="262"/>
        <v>1.8119196825931976</v>
      </c>
      <c r="P513" s="1">
        <f t="shared" si="263"/>
        <v>0.67640031740680229</v>
      </c>
      <c r="Q513" s="1">
        <v>9.5547900000000006</v>
      </c>
      <c r="R513" s="1">
        <v>-27.502099999999999</v>
      </c>
      <c r="S513" s="1">
        <v>-0.53238006100000002</v>
      </c>
      <c r="T513" s="1">
        <v>6.5802399999999997E-2</v>
      </c>
      <c r="U513" s="1">
        <v>5.3384319E-2</v>
      </c>
      <c r="V513" s="1">
        <v>4.3922221999999997E-2</v>
      </c>
      <c r="W513" s="1">
        <v>0.144977778</v>
      </c>
      <c r="X513" s="1">
        <v>2.5188888999999999E-2</v>
      </c>
      <c r="Y513" s="1">
        <v>0.163611111</v>
      </c>
      <c r="Z513" s="1">
        <v>0.534968534</v>
      </c>
      <c r="AA513" s="1">
        <v>-6.0382384999999997E-2</v>
      </c>
      <c r="AB513" s="1">
        <v>0.54444444400000003</v>
      </c>
      <c r="AC513" s="1">
        <v>0.49536098200000001</v>
      </c>
      <c r="AD513" s="1">
        <v>0.64251668299999998</v>
      </c>
      <c r="AE513" s="1">
        <f t="shared" si="264"/>
        <v>0.60558132444959445</v>
      </c>
      <c r="AF513" s="1">
        <v>0.53233018399999998</v>
      </c>
      <c r="AG513" s="1">
        <v>0.55312941699999996</v>
      </c>
      <c r="AH513" s="1">
        <v>0.72547051399999996</v>
      </c>
      <c r="AI513" s="1">
        <v>1</v>
      </c>
      <c r="AJ513" s="1">
        <v>0.59848255699999997</v>
      </c>
      <c r="AK513" s="1">
        <v>1.093386762</v>
      </c>
      <c r="AL513" s="1">
        <v>0</v>
      </c>
      <c r="AM513" s="1">
        <v>0</v>
      </c>
      <c r="AN513" s="1">
        <v>0.35748331744518591</v>
      </c>
      <c r="AO513" s="1">
        <v>0.79287536199456377</v>
      </c>
      <c r="AP513" s="1">
        <v>1.9729276207583128</v>
      </c>
      <c r="AQ513" s="1">
        <v>0.51539237924168702</v>
      </c>
      <c r="AR513" s="1">
        <v>2.6690120821686831E-2</v>
      </c>
      <c r="AS513" s="1">
        <v>0.55061111110000005</v>
      </c>
      <c r="AT513" s="1">
        <v>1.3284308220883647</v>
      </c>
      <c r="AU513" s="1">
        <v>0.2038882851727124</v>
      </c>
      <c r="AV513" s="1">
        <v>0.34055615882728763</v>
      </c>
      <c r="AW513" s="1">
        <f t="shared" si="282"/>
        <v>0.33802820931552408</v>
      </c>
      <c r="AX513" s="1">
        <f t="shared" si="283"/>
        <v>0.33861696482113457</v>
      </c>
      <c r="AY513" s="1">
        <f t="shared" si="284"/>
        <v>0</v>
      </c>
      <c r="AZ513" s="1">
        <f t="shared" si="285"/>
        <v>0</v>
      </c>
      <c r="BA513" s="1">
        <f t="shared" si="286"/>
        <v>0</v>
      </c>
      <c r="BB513" s="1">
        <f t="shared" si="287"/>
        <v>0</v>
      </c>
      <c r="BC513" s="1">
        <f t="shared" si="288"/>
        <v>0</v>
      </c>
      <c r="BD513" s="1">
        <f t="shared" si="289"/>
        <v>0</v>
      </c>
      <c r="BE513" s="1">
        <f t="shared" si="265"/>
        <v>0</v>
      </c>
      <c r="BF513" s="1">
        <f t="shared" si="266"/>
        <v>0</v>
      </c>
      <c r="BG513" s="1">
        <f t="shared" si="267"/>
        <v>0</v>
      </c>
      <c r="BH513" s="1">
        <f t="shared" si="268"/>
        <v>0</v>
      </c>
      <c r="BI513" s="1">
        <f t="shared" si="269"/>
        <v>0</v>
      </c>
      <c r="BJ513" s="1">
        <f t="shared" si="270"/>
        <v>0</v>
      </c>
      <c r="BK513" s="1">
        <f t="shared" si="271"/>
        <v>5.3384319124383454E-2</v>
      </c>
      <c r="BL513" s="2" t="e">
        <f t="shared" si="272"/>
        <v>#DIV/0!</v>
      </c>
      <c r="BM513" s="2" t="e">
        <f t="shared" si="273"/>
        <v>#DIV/0!</v>
      </c>
      <c r="BN513" s="2" t="e">
        <f t="shared" si="274"/>
        <v>#DIV/0!</v>
      </c>
      <c r="BO513" s="2" t="e">
        <f t="shared" si="275"/>
        <v>#DIV/0!</v>
      </c>
      <c r="BP513" s="2" t="e">
        <f t="shared" si="276"/>
        <v>#DIV/0!</v>
      </c>
      <c r="BQ513" s="2" t="e">
        <f t="shared" si="277"/>
        <v>#DIV/0!</v>
      </c>
      <c r="BR513" s="2" t="e">
        <f t="shared" si="278"/>
        <v>#DIV/0!</v>
      </c>
      <c r="BS513" s="1" t="e">
        <f t="shared" si="290"/>
        <v>#DIV/0!</v>
      </c>
      <c r="BT513" s="1" t="e">
        <f t="shared" si="291"/>
        <v>#DIV/0!</v>
      </c>
      <c r="BU513" s="1" t="e">
        <f t="shared" si="292"/>
        <v>#DIV/0!</v>
      </c>
      <c r="BV513" s="1" t="e">
        <f t="shared" si="293"/>
        <v>#DIV/0!</v>
      </c>
      <c r="BW513" s="1" t="e">
        <f t="shared" si="294"/>
        <v>#DIV/0!</v>
      </c>
      <c r="BX513" s="1" t="e">
        <f t="shared" si="295"/>
        <v>#DIV/0!</v>
      </c>
      <c r="BY513" s="1" t="e">
        <f t="shared" si="296"/>
        <v>#DIV/0!</v>
      </c>
    </row>
    <row r="514" spans="1:77" x14ac:dyDescent="0.25">
      <c r="A514" s="1">
        <v>20141018</v>
      </c>
      <c r="B514" s="1">
        <v>2014</v>
      </c>
      <c r="C514" s="1">
        <v>10</v>
      </c>
      <c r="D514" s="1">
        <v>3.859</v>
      </c>
      <c r="E514" s="1">
        <v>113.473</v>
      </c>
      <c r="F514" s="1">
        <f t="shared" si="279"/>
        <v>4.7059522559999998</v>
      </c>
      <c r="G514" s="1">
        <v>432.286</v>
      </c>
      <c r="H514" s="1">
        <v>1.5580000000000001</v>
      </c>
      <c r="I514" s="1">
        <v>255.7006111</v>
      </c>
      <c r="J514" s="1">
        <v>186.0538889</v>
      </c>
      <c r="K514" s="1">
        <f t="shared" si="280"/>
        <v>3.3138799198559996E-3</v>
      </c>
      <c r="L514" s="1">
        <f t="shared" si="281"/>
        <v>2.4112584001439999E-3</v>
      </c>
      <c r="M514" s="1">
        <f t="shared" ref="M514:M577" si="297">K514-L514</f>
        <v>9.0262151971199972E-4</v>
      </c>
      <c r="N514" s="1">
        <f t="shared" ref="N514:N577" si="298">J514/I514</f>
        <v>0.72762395091514898</v>
      </c>
      <c r="O514" s="1">
        <f t="shared" ref="O514:O577" si="299">N514*F514</f>
        <v>3.4241635733287783</v>
      </c>
      <c r="P514" s="1">
        <f t="shared" ref="P514:P577" si="300">F514-O514</f>
        <v>1.2817886826712215</v>
      </c>
      <c r="Q514" s="1">
        <v>20.327100000000002</v>
      </c>
      <c r="R514" s="1">
        <v>36.089500000000001</v>
      </c>
      <c r="S514" s="1">
        <v>0.36030352799999998</v>
      </c>
      <c r="T514" s="1">
        <v>0.57498300000000002</v>
      </c>
      <c r="U514" s="1">
        <v>0.26763320400000001</v>
      </c>
      <c r="V514" s="1">
        <v>7.8911111000000006E-2</v>
      </c>
      <c r="W514" s="1">
        <v>0.239055556</v>
      </c>
      <c r="X514" s="1">
        <v>2.6855555999999999E-2</v>
      </c>
      <c r="Y514" s="1">
        <v>0.18770000000000001</v>
      </c>
      <c r="Z514" s="1">
        <v>0.50365167700000002</v>
      </c>
      <c r="AA514" s="1">
        <v>0.12033951399999999</v>
      </c>
      <c r="AB514" s="1">
        <v>0.8</v>
      </c>
      <c r="AC514" s="1">
        <v>0.45652807899999998</v>
      </c>
      <c r="AD514" s="1">
        <v>0.50449553499999999</v>
      </c>
      <c r="AE514" s="1">
        <f t="shared" ref="AE514:AE577" si="301">(AD514-0.1199)/(0.9829-0.1199)</f>
        <v>0.44564951911935108</v>
      </c>
      <c r="AF514" s="1">
        <v>0.54414166399999997</v>
      </c>
      <c r="AG514" s="1">
        <v>0.57065148799999998</v>
      </c>
      <c r="AH514" s="1">
        <v>0.74397741500000003</v>
      </c>
      <c r="AI514" s="1">
        <v>1</v>
      </c>
      <c r="AJ514" s="1">
        <v>0.71359204700000001</v>
      </c>
      <c r="AK514" s="1">
        <v>1.116438826</v>
      </c>
      <c r="AL514" s="1">
        <v>0.46482772900000002</v>
      </c>
      <c r="AM514" s="1">
        <v>0.36030352799999998</v>
      </c>
      <c r="AN514" s="1">
        <v>0.49550446496801381</v>
      </c>
      <c r="AO514" s="1">
        <v>0.53216137185497336</v>
      </c>
      <c r="AP514" s="1">
        <v>2.5043260084369665</v>
      </c>
      <c r="AQ514" s="1">
        <v>2.2016262475630333</v>
      </c>
      <c r="AR514" s="1">
        <v>0.10635970939223785</v>
      </c>
      <c r="AS514" s="1">
        <v>0.55700000000000005</v>
      </c>
      <c r="AT514" s="1">
        <v>1.4098923531097893</v>
      </c>
      <c r="AU514" s="1">
        <v>0.28544234146359948</v>
      </c>
      <c r="AV514" s="1">
        <v>0.51455765853640056</v>
      </c>
      <c r="AW514" s="1">
        <f t="shared" si="282"/>
        <v>0.62210507606883625</v>
      </c>
      <c r="AX514" s="1">
        <f t="shared" si="283"/>
        <v>1.1598877998981925</v>
      </c>
      <c r="AY514" s="1">
        <f t="shared" si="284"/>
        <v>0.94551466096043402</v>
      </c>
      <c r="AZ514" s="1">
        <f t="shared" si="285"/>
        <v>0.89135021660866942</v>
      </c>
      <c r="BA514" s="1">
        <f t="shared" si="286"/>
        <v>0.69466849320446256</v>
      </c>
      <c r="BB514" s="1">
        <f t="shared" si="287"/>
        <v>0.72025158665296951</v>
      </c>
      <c r="BC514" s="1">
        <f t="shared" si="288"/>
        <v>0.9466533811839426</v>
      </c>
      <c r="BD514" s="1">
        <f t="shared" si="289"/>
        <v>0.83477691899002926</v>
      </c>
      <c r="BE514" s="1">
        <f t="shared" ref="BE514:BE577" si="302">AY514/AC514/F514</f>
        <v>0.44010191304063784</v>
      </c>
      <c r="BF514" s="1">
        <f t="shared" ref="BF514:BF577" si="303">AZ514/AC514/F514</f>
        <v>0.4148903784529237</v>
      </c>
      <c r="BG514" s="1">
        <f t="shared" ref="BG514:BG577" si="304">BA514/AC514/F514</f>
        <v>0.32334235037433717</v>
      </c>
      <c r="BH514" s="1">
        <f t="shared" ref="BH514:BH577" si="305">BB514/AC514/F514</f>
        <v>0.33525032899494206</v>
      </c>
      <c r="BI514" s="1">
        <f t="shared" ref="BI514:BI577" si="306">BC514/AC514/F514</f>
        <v>0.4406319449581495</v>
      </c>
      <c r="BJ514" s="1">
        <f t="shared" ref="BJ514:BJ577" si="307">BD514/AC514/F514</f>
        <v>0.38855761224949964</v>
      </c>
      <c r="BK514" s="1">
        <f t="shared" ref="BK514:BK577" si="308">T514/AC514/F514</f>
        <v>0.26763320413117769</v>
      </c>
      <c r="BL514" s="2">
        <f t="shared" ref="BL514:BL577" si="309">BE514/AF514/AL514</f>
        <v>1.7400000000000002</v>
      </c>
      <c r="BM514" s="2">
        <f t="shared" ref="BM514:BM577" si="310">BF514/AF514/AL514</f>
        <v>1.6403229277520275</v>
      </c>
      <c r="BN514" s="2">
        <f t="shared" ref="BN514:BN577" si="311">BG514/AF514/AL514</f>
        <v>1.2783759238042582</v>
      </c>
      <c r="BO514" s="2">
        <f t="shared" ref="BO514:BO577" si="312">BH514/AF514/AL514</f>
        <v>1.3254556618965108</v>
      </c>
      <c r="BP514" s="2">
        <f t="shared" ref="BP514:BP577" si="313">BI514/AF514/AL514</f>
        <v>1.7420955499377371</v>
      </c>
      <c r="BQ514" s="2">
        <f t="shared" ref="BQ514:BQ577" si="314">BJ514/AF514/AL514</f>
        <v>1.5362129208734001</v>
      </c>
      <c r="BR514" s="2">
        <f t="shared" ref="BR514:BR577" si="315">BK514/AF514/AL514</f>
        <v>1.0581225879498719</v>
      </c>
      <c r="BS514" s="1">
        <f t="shared" si="290"/>
        <v>3.7382148573374692</v>
      </c>
      <c r="BT514" s="1">
        <f t="shared" si="291"/>
        <v>3.524068700778118</v>
      </c>
      <c r="BU514" s="1">
        <f t="shared" si="292"/>
        <v>2.7464619951882705</v>
      </c>
      <c r="BV514" s="1">
        <f t="shared" si="293"/>
        <v>2.8476080735882787</v>
      </c>
      <c r="BW514" s="1">
        <f t="shared" si="294"/>
        <v>3.7427169354475502</v>
      </c>
      <c r="BX514" s="1">
        <f t="shared" si="295"/>
        <v>3.3003988303693874</v>
      </c>
      <c r="BY514" s="1">
        <f t="shared" si="296"/>
        <v>2.2732698730796459</v>
      </c>
    </row>
    <row r="515" spans="1:77" x14ac:dyDescent="0.25">
      <c r="A515" s="1">
        <v>20131113</v>
      </c>
      <c r="B515" s="1">
        <v>2013</v>
      </c>
      <c r="C515" s="1">
        <v>11</v>
      </c>
      <c r="D515" s="1">
        <v>0.82399999999999995</v>
      </c>
      <c r="E515" s="1">
        <v>80.350999999999999</v>
      </c>
      <c r="F515" s="1">
        <f t="shared" ref="F515:F578" si="316">0.0864*E515*0.48</f>
        <v>3.3323166720000001</v>
      </c>
      <c r="G515" s="1">
        <v>432.286</v>
      </c>
      <c r="H515" s="1">
        <v>2.6379999999999999</v>
      </c>
      <c r="I515" s="1">
        <v>126.50075</v>
      </c>
      <c r="J515" s="1">
        <v>91.898041669999998</v>
      </c>
      <c r="K515" s="1">
        <f t="shared" ref="K515:K578" si="317">I515*0.0036*0.0036</f>
        <v>1.63944972E-3</v>
      </c>
      <c r="L515" s="1">
        <f t="shared" ref="L515:L578" si="318">J515*0.0036*0.0036</f>
        <v>1.1909986200431999E-3</v>
      </c>
      <c r="M515" s="1">
        <f t="shared" si="297"/>
        <v>4.484510999568001E-4</v>
      </c>
      <c r="N515" s="1">
        <f t="shared" si="298"/>
        <v>0.72646242547969087</v>
      </c>
      <c r="O515" s="1">
        <f t="shared" si="299"/>
        <v>2.4208028520075318</v>
      </c>
      <c r="P515" s="1">
        <f t="shared" si="300"/>
        <v>0.91151381999246839</v>
      </c>
      <c r="Q515" s="1">
        <v>4.1935000000000002</v>
      </c>
      <c r="R515" s="1">
        <v>-21.4498</v>
      </c>
      <c r="S515" s="1">
        <v>-0.243012697</v>
      </c>
      <c r="T515" s="1">
        <v>0.58304299999999998</v>
      </c>
      <c r="U515" s="1">
        <v>0.35320962</v>
      </c>
      <c r="V515" s="1">
        <v>4.3922221999999997E-2</v>
      </c>
      <c r="W515" s="1">
        <v>0.144977778</v>
      </c>
      <c r="X515" s="1">
        <v>2.5188888999999999E-2</v>
      </c>
      <c r="Y515" s="1">
        <v>0.163611111</v>
      </c>
      <c r="Z515" s="1">
        <v>0.534968534</v>
      </c>
      <c r="AA515" s="1">
        <v>-6.0382384999999997E-2</v>
      </c>
      <c r="AB515" s="1">
        <v>0.54444444400000003</v>
      </c>
      <c r="AC515" s="1">
        <v>0.49536098200000001</v>
      </c>
      <c r="AD515" s="1">
        <v>0.50173939499999998</v>
      </c>
      <c r="AE515" s="1">
        <f t="shared" si="301"/>
        <v>0.4424558458864426</v>
      </c>
      <c r="AF515" s="1">
        <v>0.42084489899999999</v>
      </c>
      <c r="AG515" s="1">
        <v>0.397825767</v>
      </c>
      <c r="AH515" s="1">
        <v>0.55357590999999995</v>
      </c>
      <c r="AI515" s="1">
        <v>1</v>
      </c>
      <c r="AJ515" s="1">
        <v>0.59848255699999997</v>
      </c>
      <c r="AK515" s="1">
        <v>1.0785138190000001</v>
      </c>
      <c r="AL515" s="1">
        <v>0</v>
      </c>
      <c r="AM515" s="1">
        <v>0</v>
      </c>
      <c r="AN515" s="1">
        <v>0.4982606053465457</v>
      </c>
      <c r="AO515" s="1">
        <v>0.52720433203151207</v>
      </c>
      <c r="AP515" s="1">
        <v>1.7568117851792313</v>
      </c>
      <c r="AQ515" s="1">
        <v>1.5755048868207688</v>
      </c>
      <c r="AR515" s="1">
        <v>8.1982622719393314E-2</v>
      </c>
      <c r="AS515" s="1">
        <v>0.55061111110000005</v>
      </c>
      <c r="AT515" s="1">
        <v>1.1829136048808295</v>
      </c>
      <c r="AU515" s="1">
        <v>0.19869279661634845</v>
      </c>
      <c r="AV515" s="1">
        <v>0.34575164738365161</v>
      </c>
      <c r="AW515" s="1">
        <f t="shared" ref="AW515:AW578" si="319">(1-0.18)*((AP515-AT515)/AB515+AR515)*AV515</f>
        <v>0.32209763071221198</v>
      </c>
      <c r="AX515" s="1">
        <f t="shared" ref="AX515:AX578" si="320">(1-0.18)*(AQ515*0.5/(G515/1367)+(AP515-AT515)/AB515+AR515)*AU515</f>
        <v>0.59096594330788887</v>
      </c>
      <c r="AY515" s="1">
        <f t="shared" ref="AY515:AY578" si="321">F515*AC515*1.74*AF515*AL515</f>
        <v>0</v>
      </c>
      <c r="AZ515" s="1">
        <f t="shared" ref="AZ515:AZ578" si="322">F515*AC515*((2.3-1.11)*AE515+1.11)*AL515*AF515</f>
        <v>0</v>
      </c>
      <c r="BA515" s="1">
        <f t="shared" ref="BA515:BA578" si="323">(AW515*2.83+AX515*0.85)*AL515*AF515</f>
        <v>0</v>
      </c>
      <c r="BB515" s="1">
        <f t="shared" ref="BB515:BB578" si="324">(AW515/(0.88*L515+1)+AX515/(0.88*M515+1))*1.6*AL515*AF515</f>
        <v>0</v>
      </c>
      <c r="BC515" s="1">
        <f t="shared" ref="BC515:BC578" si="325">AC515*(N515*O515*2.56/(0.01*L515+1)+P515*1.42/(0.01*M515+1))*AF515*AL515</f>
        <v>0</v>
      </c>
      <c r="BD515" s="1">
        <f t="shared" ref="BD515:BD578" si="326">(N515*AW515*3.45/(0.01*L515+1)+AX515*1.5/(0.68*M515+1))*AF515*AL515</f>
        <v>0</v>
      </c>
      <c r="BE515" s="1">
        <f t="shared" si="302"/>
        <v>0</v>
      </c>
      <c r="BF515" s="1">
        <f t="shared" si="303"/>
        <v>0</v>
      </c>
      <c r="BG515" s="1">
        <f t="shared" si="304"/>
        <v>0</v>
      </c>
      <c r="BH515" s="1">
        <f t="shared" si="305"/>
        <v>0</v>
      </c>
      <c r="BI515" s="1">
        <f t="shared" si="306"/>
        <v>0</v>
      </c>
      <c r="BJ515" s="1">
        <f t="shared" si="307"/>
        <v>0</v>
      </c>
      <c r="BK515" s="1">
        <f t="shared" si="308"/>
        <v>0.3532096204353562</v>
      </c>
      <c r="BL515" s="2" t="e">
        <f t="shared" si="309"/>
        <v>#DIV/0!</v>
      </c>
      <c r="BM515" s="2" t="e">
        <f t="shared" si="310"/>
        <v>#DIV/0!</v>
      </c>
      <c r="BN515" s="2" t="e">
        <f t="shared" si="311"/>
        <v>#DIV/0!</v>
      </c>
      <c r="BO515" s="2" t="e">
        <f t="shared" si="312"/>
        <v>#DIV/0!</v>
      </c>
      <c r="BP515" s="2" t="e">
        <f t="shared" si="313"/>
        <v>#DIV/0!</v>
      </c>
      <c r="BQ515" s="2" t="e">
        <f t="shared" si="314"/>
        <v>#DIV/0!</v>
      </c>
      <c r="BR515" s="2" t="e">
        <f t="shared" si="315"/>
        <v>#DIV/0!</v>
      </c>
      <c r="BS515" s="1" t="e">
        <f t="shared" ref="BS515:BS578" si="327">AY515/AL515/AF515</f>
        <v>#DIV/0!</v>
      </c>
      <c r="BT515" s="1" t="e">
        <f t="shared" ref="BT515:BT578" si="328">AZ515/AL515/AF515</f>
        <v>#DIV/0!</v>
      </c>
      <c r="BU515" s="1" t="e">
        <f t="shared" ref="BU515:BU578" si="329">BA515/AL515/AF515</f>
        <v>#DIV/0!</v>
      </c>
      <c r="BV515" s="1" t="e">
        <f t="shared" ref="BV515:BV578" si="330">BB515/AL515/AF515</f>
        <v>#DIV/0!</v>
      </c>
      <c r="BW515" s="1" t="e">
        <f t="shared" ref="BW515:BW578" si="331">BC515/AL515/AF515</f>
        <v>#DIV/0!</v>
      </c>
      <c r="BX515" s="1" t="e">
        <f t="shared" ref="BX515:BX578" si="332">BD515/AL515/AF515</f>
        <v>#DIV/0!</v>
      </c>
      <c r="BY515" s="1" t="e">
        <f t="shared" ref="BY515:BY578" si="333">T515/AF515/AL515</f>
        <v>#DIV/0!</v>
      </c>
    </row>
    <row r="516" spans="1:77" x14ac:dyDescent="0.25">
      <c r="A516" s="1">
        <v>20100522</v>
      </c>
      <c r="B516" s="1">
        <v>2010</v>
      </c>
      <c r="C516" s="1">
        <v>5</v>
      </c>
      <c r="D516" s="1">
        <v>11.704000000000001</v>
      </c>
      <c r="E516" s="1">
        <v>188.03899999999999</v>
      </c>
      <c r="F516" s="1">
        <f t="shared" si="316"/>
        <v>7.7983534080000005</v>
      </c>
      <c r="G516" s="1">
        <v>432.286</v>
      </c>
      <c r="H516" s="1">
        <v>7.1289999999999996</v>
      </c>
      <c r="I516" s="1">
        <v>368.67752080000002</v>
      </c>
      <c r="J516" s="1">
        <v>267.7189429</v>
      </c>
      <c r="K516" s="1">
        <f t="shared" si="317"/>
        <v>4.7780606695679998E-3</v>
      </c>
      <c r="L516" s="1">
        <f t="shared" si="318"/>
        <v>3.4696374999839998E-3</v>
      </c>
      <c r="M516" s="1">
        <f t="shared" si="297"/>
        <v>1.308423169584E-3</v>
      </c>
      <c r="N516" s="1">
        <f t="shared" si="298"/>
        <v>0.72616020179118002</v>
      </c>
      <c r="O516" s="1">
        <f t="shared" si="299"/>
        <v>5.6628538843922165</v>
      </c>
      <c r="P516" s="1">
        <f t="shared" si="300"/>
        <v>2.1354995236077841</v>
      </c>
      <c r="Q516" s="1">
        <v>57.018099999999997</v>
      </c>
      <c r="R516" s="1">
        <v>2.8801399999999999</v>
      </c>
      <c r="S516" s="1">
        <v>0.95191611600000003</v>
      </c>
      <c r="T516" s="1">
        <v>6.3154899999999996</v>
      </c>
      <c r="U516" s="1">
        <v>2.7189468059999999</v>
      </c>
      <c r="V516" s="1">
        <v>0.14101111099999999</v>
      </c>
      <c r="W516" s="1">
        <v>0.31072222199999999</v>
      </c>
      <c r="X516" s="1">
        <v>0.129066667</v>
      </c>
      <c r="Y516" s="1">
        <v>0.21756666699999999</v>
      </c>
      <c r="Z516" s="1">
        <v>0.37568870500000001</v>
      </c>
      <c r="AA516" s="1">
        <v>0.17633449600000001</v>
      </c>
      <c r="AB516" s="1">
        <v>1.0555555560000001</v>
      </c>
      <c r="AC516" s="1">
        <v>0.29785399400000001</v>
      </c>
      <c r="AD516" s="1">
        <v>0.58656664199999997</v>
      </c>
      <c r="AE516" s="1">
        <f t="shared" si="301"/>
        <v>0.54074929548088058</v>
      </c>
      <c r="AF516" s="1">
        <v>0.83546690700000004</v>
      </c>
      <c r="AG516" s="1">
        <v>0.98791146399999996</v>
      </c>
      <c r="AH516" s="1">
        <v>1.236135508</v>
      </c>
      <c r="AI516" s="1">
        <v>0.96599999999999997</v>
      </c>
      <c r="AJ516" s="1">
        <v>0.74925764100000003</v>
      </c>
      <c r="AK516" s="1">
        <v>0.93414089600000005</v>
      </c>
      <c r="AL516" s="1">
        <v>1</v>
      </c>
      <c r="AM516" s="1">
        <v>0.95191611600000003</v>
      </c>
      <c r="AN516" s="1">
        <v>0.4134333575918544</v>
      </c>
      <c r="AO516" s="1">
        <v>0.68675962163830884</v>
      </c>
      <c r="AP516" s="1">
        <v>5.355594235879896</v>
      </c>
      <c r="AQ516" s="1">
        <v>2.4427591721201036</v>
      </c>
      <c r="AR516" s="1">
        <v>9.7533185824372814E-2</v>
      </c>
      <c r="AS516" s="1">
        <v>0.56338888890000005</v>
      </c>
      <c r="AT516" s="1">
        <v>2.5312384049127039</v>
      </c>
      <c r="AU516" s="1">
        <v>0.47837396402881177</v>
      </c>
      <c r="AV516" s="1">
        <v>0.57718159197118823</v>
      </c>
      <c r="AW516" s="1">
        <f t="shared" si="319"/>
        <v>1.3125431129329919</v>
      </c>
      <c r="AX516" s="1">
        <f t="shared" si="320"/>
        <v>2.6029075092752598</v>
      </c>
      <c r="AY516" s="1">
        <f t="shared" si="321"/>
        <v>3.3766406245434437</v>
      </c>
      <c r="AZ516" s="1">
        <f t="shared" si="322"/>
        <v>3.4028225169148665</v>
      </c>
      <c r="BA516" s="1">
        <f t="shared" si="323"/>
        <v>4.9517859507556512</v>
      </c>
      <c r="BB516" s="1">
        <f t="shared" si="324"/>
        <v>5.2246246323013326</v>
      </c>
      <c r="BC516" s="1">
        <f t="shared" si="325"/>
        <v>3.3741386217645122</v>
      </c>
      <c r="BD516" s="1">
        <f t="shared" si="326"/>
        <v>6.0061955049763682</v>
      </c>
      <c r="BE516" s="1">
        <f t="shared" si="302"/>
        <v>1.4537124181799999</v>
      </c>
      <c r="BF516" s="1">
        <f t="shared" si="303"/>
        <v>1.4649842549858298</v>
      </c>
      <c r="BG516" s="1">
        <f t="shared" si="304"/>
        <v>2.1318444955201752</v>
      </c>
      <c r="BH516" s="1">
        <f t="shared" si="305"/>
        <v>2.2493070932985346</v>
      </c>
      <c r="BI516" s="1">
        <f t="shared" si="306"/>
        <v>1.4526352551311352</v>
      </c>
      <c r="BJ516" s="1">
        <f t="shared" si="307"/>
        <v>2.5857892392032684</v>
      </c>
      <c r="BK516" s="1">
        <f t="shared" si="308"/>
        <v>2.718946805638506</v>
      </c>
      <c r="BL516" s="2">
        <f t="shared" si="309"/>
        <v>1.7399999999999998</v>
      </c>
      <c r="BM516" s="2">
        <f t="shared" si="310"/>
        <v>1.7534916616222476</v>
      </c>
      <c r="BN516" s="2">
        <f t="shared" si="311"/>
        <v>2.5516803570056608</v>
      </c>
      <c r="BO516" s="2">
        <f t="shared" si="312"/>
        <v>2.6922755101998725</v>
      </c>
      <c r="BP516" s="2">
        <f t="shared" si="313"/>
        <v>1.7387107053076074</v>
      </c>
      <c r="BQ516" s="2">
        <f t="shared" si="314"/>
        <v>3.0950229357238541</v>
      </c>
      <c r="BR516" s="2">
        <f t="shared" si="315"/>
        <v>3.2544039540736782</v>
      </c>
      <c r="BS516" s="1">
        <f t="shared" si="327"/>
        <v>4.0416210340015821</v>
      </c>
      <c r="BT516" s="1">
        <f t="shared" si="328"/>
        <v>4.0729590704361271</v>
      </c>
      <c r="BU516" s="1">
        <f t="shared" si="329"/>
        <v>5.926968392484337</v>
      </c>
      <c r="BV516" s="1">
        <f t="shared" si="330"/>
        <v>6.2535386961788211</v>
      </c>
      <c r="BW516" s="1">
        <f t="shared" si="331"/>
        <v>4.0386262980545702</v>
      </c>
      <c r="BX516" s="1">
        <f t="shared" si="332"/>
        <v>7.1890286193901494</v>
      </c>
      <c r="BY516" s="1">
        <f t="shared" si="333"/>
        <v>7.5592341804149994</v>
      </c>
    </row>
    <row r="517" spans="1:77" x14ac:dyDescent="0.25">
      <c r="A517" s="1">
        <v>20100918</v>
      </c>
      <c r="B517" s="1">
        <v>2010</v>
      </c>
      <c r="C517" s="1">
        <v>9</v>
      </c>
      <c r="D517" s="1">
        <v>5.1139999999999999</v>
      </c>
      <c r="E517" s="1">
        <v>188.65100000000001</v>
      </c>
      <c r="F517" s="1">
        <f t="shared" si="316"/>
        <v>7.8237342720000003</v>
      </c>
      <c r="G517" s="1">
        <v>432.286</v>
      </c>
      <c r="H517" s="1">
        <v>4.29</v>
      </c>
      <c r="I517" s="1">
        <v>362.00375000000003</v>
      </c>
      <c r="J517" s="1">
        <v>262.75592590000002</v>
      </c>
      <c r="K517" s="1">
        <f t="shared" si="317"/>
        <v>4.6915686000000003E-3</v>
      </c>
      <c r="L517" s="1">
        <f t="shared" si="318"/>
        <v>3.4053167996640002E-3</v>
      </c>
      <c r="M517" s="1">
        <f t="shared" si="297"/>
        <v>1.2862518003360001E-3</v>
      </c>
      <c r="N517" s="1">
        <f t="shared" si="298"/>
        <v>0.72583758013556487</v>
      </c>
      <c r="O517" s="1">
        <f t="shared" si="299"/>
        <v>5.6787603516121656</v>
      </c>
      <c r="P517" s="1">
        <f t="shared" si="300"/>
        <v>2.1449739203878346</v>
      </c>
      <c r="Q517" s="1">
        <v>20.433399999999999</v>
      </c>
      <c r="R517" s="1">
        <v>38.398899999999998</v>
      </c>
      <c r="S517" s="1">
        <v>0.34731601499999998</v>
      </c>
      <c r="T517" s="1">
        <v>2.20485</v>
      </c>
      <c r="U517" s="1">
        <v>0.48382330099999998</v>
      </c>
      <c r="V517" s="1">
        <v>4.5688889000000003E-2</v>
      </c>
      <c r="W517" s="1">
        <v>0.185777778</v>
      </c>
      <c r="X517" s="1">
        <v>2.8322222000000001E-2</v>
      </c>
      <c r="Y517" s="1">
        <v>0.121844444</v>
      </c>
      <c r="Z517" s="1">
        <v>0.60522273400000004</v>
      </c>
      <c r="AA517" s="1">
        <v>0.20783067499999999</v>
      </c>
      <c r="AB517" s="1">
        <v>0.98888888900000005</v>
      </c>
      <c r="AC517" s="1">
        <v>0.58247618999999995</v>
      </c>
      <c r="AD517" s="1">
        <v>0.32213566599999999</v>
      </c>
      <c r="AE517" s="1">
        <f t="shared" si="301"/>
        <v>0.23434028505214366</v>
      </c>
      <c r="AF517" s="1">
        <v>0.59389643000000003</v>
      </c>
      <c r="AG517" s="1">
        <v>0.64545364999999999</v>
      </c>
      <c r="AH517" s="1">
        <v>0.82271016299999999</v>
      </c>
      <c r="AI517" s="1">
        <v>1</v>
      </c>
      <c r="AJ517" s="1">
        <v>0.769318901</v>
      </c>
      <c r="AK517" s="1">
        <v>1.022980065</v>
      </c>
      <c r="AL517" s="1">
        <v>0.44163574100000003</v>
      </c>
      <c r="AM517" s="1">
        <v>0.34731601499999998</v>
      </c>
      <c r="AN517" s="1">
        <v>0.67786433442806737</v>
      </c>
      <c r="AO517" s="1">
        <v>0.27343235254127785</v>
      </c>
      <c r="AP517" s="1">
        <v>2.1392620676507819</v>
      </c>
      <c r="AQ517" s="1">
        <v>5.684472204349218</v>
      </c>
      <c r="AR517" s="1">
        <v>0.2599825499565252</v>
      </c>
      <c r="AS517" s="1">
        <v>0.56172222222500001</v>
      </c>
      <c r="AT517" s="1">
        <v>1.0578910796378933</v>
      </c>
      <c r="AU517" s="1">
        <v>0.34883154571781244</v>
      </c>
      <c r="AV517" s="1">
        <v>0.64005734328218766</v>
      </c>
      <c r="AW517" s="1">
        <f t="shared" si="319"/>
        <v>0.71038242418644237</v>
      </c>
      <c r="AX517" s="1">
        <f t="shared" si="320"/>
        <v>2.9580700888013496</v>
      </c>
      <c r="AY517" s="1">
        <f t="shared" si="321"/>
        <v>2.0797754374650124</v>
      </c>
      <c r="AZ517" s="1">
        <f t="shared" si="322"/>
        <v>1.6600730957066445</v>
      </c>
      <c r="BA517" s="1">
        <f t="shared" si="323"/>
        <v>1.1867759391867079</v>
      </c>
      <c r="BB517" s="1">
        <f t="shared" si="324"/>
        <v>1.5371991118837327</v>
      </c>
      <c r="BC517" s="1">
        <f t="shared" si="325"/>
        <v>2.0773497449903324</v>
      </c>
      <c r="BD517" s="1">
        <f t="shared" si="326"/>
        <v>1.6293366890607479</v>
      </c>
      <c r="BE517" s="1">
        <f t="shared" si="302"/>
        <v>0.45637744849613016</v>
      </c>
      <c r="BF517" s="1">
        <f t="shared" si="303"/>
        <v>0.36427967658811999</v>
      </c>
      <c r="BG517" s="1">
        <f t="shared" si="304"/>
        <v>0.26042127688688976</v>
      </c>
      <c r="BH517" s="1">
        <f t="shared" si="305"/>
        <v>0.33731671019593773</v>
      </c>
      <c r="BI517" s="1">
        <f t="shared" si="306"/>
        <v>0.45584516442233608</v>
      </c>
      <c r="BJ517" s="1">
        <f t="shared" si="307"/>
        <v>0.35753500474119621</v>
      </c>
      <c r="BK517" s="1">
        <f t="shared" si="308"/>
        <v>0.48382330091520775</v>
      </c>
      <c r="BL517" s="2">
        <f t="shared" si="309"/>
        <v>1.74</v>
      </c>
      <c r="BM517" s="2">
        <f t="shared" si="310"/>
        <v>1.3888649392120513</v>
      </c>
      <c r="BN517" s="2">
        <f t="shared" si="311"/>
        <v>0.99289091359874804</v>
      </c>
      <c r="BO517" s="2">
        <f t="shared" si="312"/>
        <v>1.286065027259796</v>
      </c>
      <c r="BP517" s="2">
        <f t="shared" si="313"/>
        <v>1.7379705958489982</v>
      </c>
      <c r="BQ517" s="2">
        <f t="shared" si="314"/>
        <v>1.3631499766250097</v>
      </c>
      <c r="BR517" s="2">
        <f t="shared" si="315"/>
        <v>1.8446409794492729</v>
      </c>
      <c r="BS517" s="1">
        <f t="shared" si="327"/>
        <v>7.9294217387689505</v>
      </c>
      <c r="BT517" s="1">
        <f t="shared" si="328"/>
        <v>6.3292504834494583</v>
      </c>
      <c r="BU517" s="1">
        <f t="shared" si="329"/>
        <v>4.5247418359287792</v>
      </c>
      <c r="BV517" s="1">
        <f t="shared" si="330"/>
        <v>5.8607770026576489</v>
      </c>
      <c r="BW517" s="1">
        <f t="shared" si="331"/>
        <v>7.9201734621070541</v>
      </c>
      <c r="BX517" s="1">
        <f t="shared" si="332"/>
        <v>6.2120638263521508</v>
      </c>
      <c r="BY517" s="1">
        <f t="shared" si="333"/>
        <v>8.4062852199247775</v>
      </c>
    </row>
    <row r="518" spans="1:77" x14ac:dyDescent="0.25">
      <c r="A518" s="1">
        <v>20080421</v>
      </c>
      <c r="B518" s="1">
        <v>2008</v>
      </c>
      <c r="C518" s="1">
        <v>4</v>
      </c>
      <c r="D518" s="1">
        <v>6.718</v>
      </c>
      <c r="E518" s="1">
        <v>113.297</v>
      </c>
      <c r="F518" s="1">
        <f t="shared" si="316"/>
        <v>4.6986531840000003</v>
      </c>
      <c r="G518" s="1">
        <v>432.286</v>
      </c>
      <c r="H518" s="1">
        <v>2.86</v>
      </c>
      <c r="I518" s="1">
        <v>208.74566669999999</v>
      </c>
      <c r="J518" s="1">
        <v>151.47504169999999</v>
      </c>
      <c r="K518" s="1">
        <f t="shared" si="317"/>
        <v>2.7053438404319998E-3</v>
      </c>
      <c r="L518" s="1">
        <f t="shared" si="318"/>
        <v>1.9631165404319999E-3</v>
      </c>
      <c r="M518" s="1">
        <f t="shared" si="297"/>
        <v>7.4222729999999992E-4</v>
      </c>
      <c r="N518" s="1">
        <f t="shared" si="298"/>
        <v>0.72564400542835317</v>
      </c>
      <c r="O518" s="1">
        <f t="shared" si="299"/>
        <v>3.4095495165564453</v>
      </c>
      <c r="P518" s="1">
        <f t="shared" si="300"/>
        <v>1.289103667443555</v>
      </c>
      <c r="Q518" s="1">
        <v>15.987399999999999</v>
      </c>
      <c r="R518" s="1">
        <v>14.0124</v>
      </c>
      <c r="S518" s="1">
        <v>0.53291688599999998</v>
      </c>
      <c r="T518" s="1">
        <v>0.30448700000000001</v>
      </c>
      <c r="U518" s="1">
        <v>0.20245374699999999</v>
      </c>
      <c r="V518" s="1">
        <v>8.8700000000000001E-2</v>
      </c>
      <c r="W518" s="1">
        <v>0.20385555599999999</v>
      </c>
      <c r="X518" s="1">
        <v>4.7822221999999998E-2</v>
      </c>
      <c r="Y518" s="1">
        <v>0.2092</v>
      </c>
      <c r="Z518" s="1">
        <v>0.39361944599999998</v>
      </c>
      <c r="AA518" s="1">
        <v>-1.2938801999999999E-2</v>
      </c>
      <c r="AB518" s="1">
        <v>0.83333333300000001</v>
      </c>
      <c r="AC518" s="1">
        <v>0.32008811300000001</v>
      </c>
      <c r="AD518" s="1">
        <v>0.72719304799999995</v>
      </c>
      <c r="AE518" s="1">
        <f t="shared" si="301"/>
        <v>0.70369993974507528</v>
      </c>
      <c r="AF518" s="1">
        <v>0.65614998300000005</v>
      </c>
      <c r="AG518" s="1">
        <v>0.73911838399999996</v>
      </c>
      <c r="AH518" s="1">
        <v>0.92333751600000002</v>
      </c>
      <c r="AI518" s="1">
        <v>1</v>
      </c>
      <c r="AJ518" s="1">
        <v>0.62870139999999997</v>
      </c>
      <c r="AK518" s="1">
        <v>1.0708792069999999</v>
      </c>
      <c r="AL518" s="1">
        <v>0.77306586799999999</v>
      </c>
      <c r="AM518" s="1">
        <v>0.53291688599999998</v>
      </c>
      <c r="AN518" s="1">
        <v>0.27280695206609185</v>
      </c>
      <c r="AO518" s="1">
        <v>0.9332030979136926</v>
      </c>
      <c r="AP518" s="1">
        <v>4.3847977073308355</v>
      </c>
      <c r="AQ518" s="1">
        <v>0.3138554766691648</v>
      </c>
      <c r="AR518" s="1">
        <v>1.3187292104454336E-2</v>
      </c>
      <c r="AS518" s="1">
        <v>0.55783333332500007</v>
      </c>
      <c r="AT518" s="1">
        <v>2.4123308729479334</v>
      </c>
      <c r="AU518" s="1">
        <v>0.4047858901588785</v>
      </c>
      <c r="AV518" s="1">
        <v>0.42854744284112151</v>
      </c>
      <c r="AW518" s="1">
        <f t="shared" si="319"/>
        <v>0.83640502026268104</v>
      </c>
      <c r="AX518" s="1">
        <f t="shared" si="320"/>
        <v>0.95474528617055021</v>
      </c>
      <c r="AY518" s="1">
        <f t="shared" si="321"/>
        <v>1.3274305410099247</v>
      </c>
      <c r="AZ518" s="1">
        <f t="shared" si="322"/>
        <v>1.4856563923408732</v>
      </c>
      <c r="BA518" s="1">
        <f t="shared" si="323"/>
        <v>1.6123153687639797</v>
      </c>
      <c r="BB518" s="1">
        <f t="shared" si="324"/>
        <v>1.4520129845382788</v>
      </c>
      <c r="BC518" s="1">
        <f t="shared" si="325"/>
        <v>1.3255597553613396</v>
      </c>
      <c r="BD518" s="1">
        <f t="shared" si="326"/>
        <v>1.7881835753481226</v>
      </c>
      <c r="BE518" s="1">
        <f t="shared" si="302"/>
        <v>0.88261005169417972</v>
      </c>
      <c r="BF518" s="1">
        <f t="shared" si="303"/>
        <v>0.98781459724901932</v>
      </c>
      <c r="BG518" s="1">
        <f t="shared" si="304"/>
        <v>1.0720302923642444</v>
      </c>
      <c r="BH518" s="1">
        <f t="shared" si="305"/>
        <v>0.96544505776469758</v>
      </c>
      <c r="BI518" s="1">
        <f t="shared" si="306"/>
        <v>0.88136616422361558</v>
      </c>
      <c r="BJ518" s="1">
        <f t="shared" si="307"/>
        <v>1.1889652596631717</v>
      </c>
      <c r="BK518" s="1">
        <f t="shared" si="308"/>
        <v>0.20245374692505017</v>
      </c>
      <c r="BL518" s="2">
        <f t="shared" si="309"/>
        <v>1.7400000000000002</v>
      </c>
      <c r="BM518" s="2">
        <f t="shared" si="310"/>
        <v>1.9474029282966394</v>
      </c>
      <c r="BN518" s="2">
        <f t="shared" si="311"/>
        <v>2.1134279007283663</v>
      </c>
      <c r="BO518" s="2">
        <f t="shared" si="312"/>
        <v>1.9033030467827059</v>
      </c>
      <c r="BP518" s="2">
        <f t="shared" si="313"/>
        <v>1.7375477684685021</v>
      </c>
      <c r="BQ518" s="2">
        <f t="shared" si="314"/>
        <v>2.3439564820759013</v>
      </c>
      <c r="BR518" s="2">
        <f t="shared" si="315"/>
        <v>0.39912248786811577</v>
      </c>
      <c r="BS518" s="1">
        <f t="shared" si="327"/>
        <v>2.6169304744759234</v>
      </c>
      <c r="BT518" s="1">
        <f t="shared" si="328"/>
        <v>2.9288609592776589</v>
      </c>
      <c r="BU518" s="1">
        <f t="shared" si="329"/>
        <v>3.1785597005883552</v>
      </c>
      <c r="BV518" s="1">
        <f t="shared" si="330"/>
        <v>2.8625354857980096</v>
      </c>
      <c r="BW518" s="1">
        <f t="shared" si="331"/>
        <v>2.6132423598637122</v>
      </c>
      <c r="BX518" s="1">
        <f t="shared" si="332"/>
        <v>3.5252707751665544</v>
      </c>
      <c r="BY518" s="1">
        <f t="shared" si="333"/>
        <v>0.60027344916708003</v>
      </c>
    </row>
    <row r="519" spans="1:77" x14ac:dyDescent="0.25">
      <c r="A519" s="1">
        <v>20090822</v>
      </c>
      <c r="B519" s="1">
        <v>2009</v>
      </c>
      <c r="C519" s="1">
        <v>8</v>
      </c>
      <c r="D519" s="1">
        <v>16.367999999999999</v>
      </c>
      <c r="E519" s="1">
        <v>230.1</v>
      </c>
      <c r="F519" s="1">
        <f t="shared" si="316"/>
        <v>9.5427071999999988</v>
      </c>
      <c r="G519" s="1">
        <v>432.286</v>
      </c>
      <c r="H519" s="1">
        <v>6</v>
      </c>
      <c r="I519" s="1">
        <v>430.4145833</v>
      </c>
      <c r="J519" s="1">
        <v>312.32758619999998</v>
      </c>
      <c r="K519" s="1">
        <f t="shared" si="317"/>
        <v>5.5781729995679997E-3</v>
      </c>
      <c r="L519" s="1">
        <f t="shared" si="318"/>
        <v>4.0477655171520001E-3</v>
      </c>
      <c r="M519" s="1">
        <f t="shared" si="297"/>
        <v>1.5304074824159996E-3</v>
      </c>
      <c r="N519" s="1">
        <f t="shared" si="298"/>
        <v>0.72564359647244314</v>
      </c>
      <c r="O519" s="1">
        <f t="shared" si="299"/>
        <v>6.9246043726914772</v>
      </c>
      <c r="P519" s="1">
        <f t="shared" si="300"/>
        <v>2.6181028273085216</v>
      </c>
      <c r="Q519" s="1">
        <v>83.204300000000003</v>
      </c>
      <c r="R519" s="1">
        <v>38.653500000000001</v>
      </c>
      <c r="S519" s="1">
        <v>0.68279831099999999</v>
      </c>
      <c r="T519" s="1">
        <v>9.3306699999999996</v>
      </c>
      <c r="U519" s="1">
        <v>1.5095153429999999</v>
      </c>
      <c r="V519" s="1">
        <v>7.3011111000000004E-2</v>
      </c>
      <c r="W519" s="1">
        <v>0.35377777799999999</v>
      </c>
      <c r="X519" s="1">
        <v>4.2555556000000001E-2</v>
      </c>
      <c r="Y519" s="1">
        <v>0.23150000000000001</v>
      </c>
      <c r="Z519" s="1">
        <v>0.65785842699999997</v>
      </c>
      <c r="AA519" s="1">
        <v>0.20892263899999999</v>
      </c>
      <c r="AB519" s="1">
        <v>1.688888889</v>
      </c>
      <c r="AC519" s="1">
        <v>0.64774444900000006</v>
      </c>
      <c r="AD519" s="1">
        <v>0.36829274299999998</v>
      </c>
      <c r="AE519" s="1">
        <f t="shared" si="301"/>
        <v>0.28782473117033602</v>
      </c>
      <c r="AF519" s="1">
        <v>0.96493488699999996</v>
      </c>
      <c r="AG519" s="1">
        <v>1.1887447520000001</v>
      </c>
      <c r="AH519" s="1">
        <v>1.5287327479999999</v>
      </c>
      <c r="AI519" s="1">
        <v>1</v>
      </c>
      <c r="AJ519" s="1">
        <v>0.77001441999999998</v>
      </c>
      <c r="AK519" s="1">
        <v>0.96850658199999995</v>
      </c>
      <c r="AL519" s="1">
        <v>1</v>
      </c>
      <c r="AM519" s="1">
        <v>0.68279831099999999</v>
      </c>
      <c r="AN519" s="1">
        <v>0.63170725680917827</v>
      </c>
      <c r="AO519" s="1">
        <v>0.32339983123546068</v>
      </c>
      <c r="AP519" s="1">
        <v>3.0861098980094157</v>
      </c>
      <c r="AQ519" s="1">
        <v>6.4565973019905849</v>
      </c>
      <c r="AR519" s="1">
        <v>0.25791171638001131</v>
      </c>
      <c r="AS519" s="1">
        <v>0.57922222222500008</v>
      </c>
      <c r="AT519" s="1">
        <v>0.96136260878538071</v>
      </c>
      <c r="AU519" s="1">
        <v>0.49069262784456397</v>
      </c>
      <c r="AV519" s="1">
        <v>1.198196261155436</v>
      </c>
      <c r="AW519" s="1">
        <f t="shared" si="319"/>
        <v>1.4894877540371716</v>
      </c>
      <c r="AX519" s="1">
        <f t="shared" si="320"/>
        <v>4.7176435748279602</v>
      </c>
      <c r="AY519" s="1">
        <f t="shared" si="321"/>
        <v>10.378212411791953</v>
      </c>
      <c r="AZ519" s="1">
        <f t="shared" si="322"/>
        <v>8.663489742561918</v>
      </c>
      <c r="BA519" s="1">
        <f t="shared" si="323"/>
        <v>7.9368281536076299</v>
      </c>
      <c r="BB519" s="1">
        <f t="shared" si="324"/>
        <v>9.5652058889163349</v>
      </c>
      <c r="BC519" s="1">
        <f t="shared" si="325"/>
        <v>10.363394591426511</v>
      </c>
      <c r="BD519" s="1">
        <f t="shared" si="326"/>
        <v>10.419218587064742</v>
      </c>
      <c r="BE519" s="1">
        <f t="shared" si="302"/>
        <v>1.6789867033799999</v>
      </c>
      <c r="BF519" s="1">
        <f t="shared" si="303"/>
        <v>1.4015789526627078</v>
      </c>
      <c r="BG519" s="1">
        <f t="shared" si="304"/>
        <v>1.2840196758526685</v>
      </c>
      <c r="BH519" s="1">
        <f t="shared" si="305"/>
        <v>1.5474585473250713</v>
      </c>
      <c r="BI519" s="1">
        <f t="shared" si="306"/>
        <v>1.6765894771160257</v>
      </c>
      <c r="BJ519" s="1">
        <f t="shared" si="307"/>
        <v>1.6856206804376725</v>
      </c>
      <c r="BK519" s="1">
        <f t="shared" si="308"/>
        <v>1.5095153425291747</v>
      </c>
      <c r="BL519" s="2">
        <f t="shared" si="309"/>
        <v>1.74</v>
      </c>
      <c r="BM519" s="2">
        <f t="shared" si="310"/>
        <v>1.4525114300927</v>
      </c>
      <c r="BN519" s="2">
        <f t="shared" si="311"/>
        <v>1.330680124795476</v>
      </c>
      <c r="BO519" s="2">
        <f t="shared" si="312"/>
        <v>1.6036921953730452</v>
      </c>
      <c r="BP519" s="2">
        <f t="shared" si="313"/>
        <v>1.7375156600758552</v>
      </c>
      <c r="BQ519" s="2">
        <f t="shared" si="314"/>
        <v>1.7468750515159606</v>
      </c>
      <c r="BR519" s="2">
        <f t="shared" si="315"/>
        <v>1.5643701589257335</v>
      </c>
      <c r="BS519" s="1">
        <f t="shared" si="327"/>
        <v>10.755349973984259</v>
      </c>
      <c r="BT519" s="1">
        <f t="shared" si="328"/>
        <v>8.9783153861260683</v>
      </c>
      <c r="BU519" s="1">
        <f t="shared" si="329"/>
        <v>8.2252473825289627</v>
      </c>
      <c r="BV519" s="1">
        <f t="shared" si="330"/>
        <v>9.9127993171173792</v>
      </c>
      <c r="BW519" s="1">
        <f t="shared" si="331"/>
        <v>10.739993683559822</v>
      </c>
      <c r="BX519" s="1">
        <f t="shared" si="332"/>
        <v>10.797846287285022</v>
      </c>
      <c r="BY519" s="1">
        <f t="shared" si="333"/>
        <v>9.6697405448871496</v>
      </c>
    </row>
    <row r="520" spans="1:77" x14ac:dyDescent="0.25">
      <c r="A520" s="1">
        <v>20140502</v>
      </c>
      <c r="B520" s="1">
        <v>2014</v>
      </c>
      <c r="C520" s="1">
        <v>5</v>
      </c>
      <c r="D520" s="1">
        <v>4.1120000000000001</v>
      </c>
      <c r="E520" s="1">
        <v>115.749</v>
      </c>
      <c r="F520" s="1">
        <f t="shared" si="316"/>
        <v>4.8003425280000007</v>
      </c>
      <c r="G520" s="1">
        <v>432.286</v>
      </c>
      <c r="H520" s="1">
        <v>0.51900000000000002</v>
      </c>
      <c r="I520" s="1">
        <v>211.74623980000001</v>
      </c>
      <c r="J520" s="1">
        <v>153.6209393</v>
      </c>
      <c r="K520" s="1">
        <f t="shared" si="317"/>
        <v>2.7442312678079999E-3</v>
      </c>
      <c r="L520" s="1">
        <f t="shared" si="318"/>
        <v>1.990927373328E-3</v>
      </c>
      <c r="M520" s="1">
        <f t="shared" si="297"/>
        <v>7.5330389447999992E-4</v>
      </c>
      <c r="N520" s="1">
        <f t="shared" si="298"/>
        <v>0.72549547725191765</v>
      </c>
      <c r="O520" s="1">
        <f t="shared" si="299"/>
        <v>3.4826267933240374</v>
      </c>
      <c r="P520" s="1">
        <f t="shared" si="300"/>
        <v>1.3177157346759634</v>
      </c>
      <c r="Q520" s="1">
        <v>21.249199999999998</v>
      </c>
      <c r="R520" s="1">
        <v>28.839200000000002</v>
      </c>
      <c r="S520" s="1">
        <v>0.42423395400000002</v>
      </c>
      <c r="T520" s="1">
        <v>0.58538299999999999</v>
      </c>
      <c r="U520" s="1">
        <v>0.288426089</v>
      </c>
      <c r="V520" s="1">
        <v>7.5155555999999998E-2</v>
      </c>
      <c r="W520" s="1">
        <v>0.21194444400000001</v>
      </c>
      <c r="X520" s="1">
        <v>4.2477778000000001E-2</v>
      </c>
      <c r="Y520" s="1">
        <v>0.21233333300000001</v>
      </c>
      <c r="Z520" s="1">
        <v>0.47645032399999998</v>
      </c>
      <c r="AA520" s="1">
        <v>-9.1659100000000002E-4</v>
      </c>
      <c r="AB520" s="1">
        <v>0.97777777799999999</v>
      </c>
      <c r="AC520" s="1">
        <v>0.42279840200000002</v>
      </c>
      <c r="AD520" s="1">
        <v>0.73510814300000005</v>
      </c>
      <c r="AE520" s="1">
        <f t="shared" si="301"/>
        <v>0.71287154461181934</v>
      </c>
      <c r="AF520" s="1">
        <v>0.55423777200000002</v>
      </c>
      <c r="AG520" s="1">
        <v>0.58572289899999996</v>
      </c>
      <c r="AH520" s="1">
        <v>0.75984943500000002</v>
      </c>
      <c r="AI520" s="1">
        <v>1</v>
      </c>
      <c r="AJ520" s="1">
        <v>0.636358859</v>
      </c>
      <c r="AK520" s="1">
        <v>1.154182152</v>
      </c>
      <c r="AL520" s="1">
        <v>0.57898920399999998</v>
      </c>
      <c r="AM520" s="1">
        <v>0.42423395400000002</v>
      </c>
      <c r="AN520" s="1">
        <v>0.26489185682213989</v>
      </c>
      <c r="AO520" s="1">
        <v>0.9440170013649043</v>
      </c>
      <c r="AP520" s="1">
        <v>4.5316049588069838</v>
      </c>
      <c r="AQ520" s="1">
        <v>0.26873756919301606</v>
      </c>
      <c r="AR520" s="1">
        <v>1.0956112348247348E-2</v>
      </c>
      <c r="AS520" s="1">
        <v>0.56144444445000008</v>
      </c>
      <c r="AT520" s="1">
        <v>2.2579567250571642</v>
      </c>
      <c r="AU520" s="1">
        <v>0.45123292671885817</v>
      </c>
      <c r="AV520" s="1">
        <v>0.52654485128114181</v>
      </c>
      <c r="AW520" s="1">
        <f t="shared" si="319"/>
        <v>1.0087272976865258</v>
      </c>
      <c r="AX520" s="1">
        <f t="shared" si="320"/>
        <v>1.0216695539509262</v>
      </c>
      <c r="AY520" s="1">
        <f t="shared" si="321"/>
        <v>1.1332387046111052</v>
      </c>
      <c r="AZ520" s="1">
        <f t="shared" si="322"/>
        <v>1.2754257337842789</v>
      </c>
      <c r="BA520" s="1">
        <f t="shared" si="323"/>
        <v>1.1947397514290004</v>
      </c>
      <c r="BB520" s="1">
        <f t="shared" si="324"/>
        <v>1.0412261254602471</v>
      </c>
      <c r="BC520" s="1">
        <f t="shared" si="325"/>
        <v>1.1314193354553705</v>
      </c>
      <c r="BD520" s="1">
        <f t="shared" si="326"/>
        <v>1.3017127734873428</v>
      </c>
      <c r="BE520" s="1">
        <f t="shared" si="302"/>
        <v>0.55836197440040358</v>
      </c>
      <c r="BF520" s="1">
        <f t="shared" si="303"/>
        <v>0.62841943892241359</v>
      </c>
      <c r="BG520" s="1">
        <f t="shared" si="304"/>
        <v>0.58866436858196836</v>
      </c>
      <c r="BH520" s="1">
        <f t="shared" si="305"/>
        <v>0.51302613725038548</v>
      </c>
      <c r="BI520" s="1">
        <f t="shared" si="306"/>
        <v>0.55746554671060988</v>
      </c>
      <c r="BJ520" s="1">
        <f t="shared" si="307"/>
        <v>0.64137141746852355</v>
      </c>
      <c r="BK520" s="1">
        <f t="shared" si="308"/>
        <v>0.28842608916415258</v>
      </c>
      <c r="BL520" s="2">
        <f t="shared" si="309"/>
        <v>1.7400000000000004</v>
      </c>
      <c r="BM520" s="2">
        <f t="shared" si="310"/>
        <v>1.9583171380880653</v>
      </c>
      <c r="BN520" s="2">
        <f t="shared" si="311"/>
        <v>1.8344300799361255</v>
      </c>
      <c r="BO520" s="2">
        <f t="shared" si="312"/>
        <v>1.5987218323279604</v>
      </c>
      <c r="BP520" s="2">
        <f t="shared" si="313"/>
        <v>1.7372064999914869</v>
      </c>
      <c r="BQ520" s="2">
        <f t="shared" si="314"/>
        <v>1.9986788455528903</v>
      </c>
      <c r="BR520" s="2">
        <f t="shared" si="315"/>
        <v>0.89881012345897815</v>
      </c>
      <c r="BS520" s="1">
        <f t="shared" si="327"/>
        <v>3.5314642408104113</v>
      </c>
      <c r="BT520" s="1">
        <f t="shared" si="328"/>
        <v>3.9745557157035543</v>
      </c>
      <c r="BU520" s="1">
        <f t="shared" si="329"/>
        <v>3.7231173733111551</v>
      </c>
      <c r="BV520" s="1">
        <f t="shared" si="330"/>
        <v>3.2447292999247637</v>
      </c>
      <c r="BW520" s="1">
        <f t="shared" si="331"/>
        <v>3.5257946170249128</v>
      </c>
      <c r="BX520" s="1">
        <f t="shared" si="332"/>
        <v>4.0564729149047505</v>
      </c>
      <c r="BY520" s="1">
        <f t="shared" si="333"/>
        <v>1.8242044886630877</v>
      </c>
    </row>
    <row r="521" spans="1:77" x14ac:dyDescent="0.25">
      <c r="A521" s="1">
        <v>20071017</v>
      </c>
      <c r="B521" s="1">
        <v>2007</v>
      </c>
      <c r="C521" s="1">
        <v>10</v>
      </c>
      <c r="D521" s="1">
        <v>13.173</v>
      </c>
      <c r="E521" s="1">
        <v>82.850999999999999</v>
      </c>
      <c r="F521" s="1">
        <f t="shared" si="316"/>
        <v>3.4359966719999999</v>
      </c>
      <c r="G521" s="1">
        <v>432.286</v>
      </c>
      <c r="H521" s="1">
        <v>2.9460000000000002</v>
      </c>
      <c r="I521" s="1">
        <v>166.70650000000001</v>
      </c>
      <c r="J521" s="1">
        <v>120.938875</v>
      </c>
      <c r="K521" s="1">
        <f t="shared" si="317"/>
        <v>2.1605162399999998E-3</v>
      </c>
      <c r="L521" s="1">
        <f t="shared" si="318"/>
        <v>1.5673678199999998E-3</v>
      </c>
      <c r="M521" s="1">
        <f t="shared" si="297"/>
        <v>5.9314842E-4</v>
      </c>
      <c r="N521" s="1">
        <f t="shared" si="298"/>
        <v>0.72545986509224292</v>
      </c>
      <c r="O521" s="1">
        <f t="shared" si="299"/>
        <v>2.4926776821265157</v>
      </c>
      <c r="P521" s="1">
        <f t="shared" si="300"/>
        <v>0.94331898987348417</v>
      </c>
      <c r="Q521" s="1">
        <v>33.753999999999998</v>
      </c>
      <c r="R521" s="1">
        <v>-7.0269300000000001</v>
      </c>
      <c r="S521" s="1">
        <v>1.2629143410000001</v>
      </c>
      <c r="T521" s="1">
        <v>2.6277499999999998</v>
      </c>
      <c r="U521" s="1">
        <v>1.6975877500000001</v>
      </c>
      <c r="V521" s="1">
        <v>8.4266667000000003E-2</v>
      </c>
      <c r="W521" s="1">
        <v>0.25198888899999999</v>
      </c>
      <c r="X521" s="1">
        <v>2.1355556000000001E-2</v>
      </c>
      <c r="Y521" s="1">
        <v>0.15063333300000001</v>
      </c>
      <c r="Z521" s="1">
        <v>0.49879390499999998</v>
      </c>
      <c r="AA521" s="1">
        <v>0.25173860399999998</v>
      </c>
      <c r="AB521" s="1">
        <v>0.84444444399999996</v>
      </c>
      <c r="AC521" s="1">
        <v>0.450504442</v>
      </c>
      <c r="AD521" s="1">
        <v>0.64286206899999998</v>
      </c>
      <c r="AE521" s="1">
        <f t="shared" si="301"/>
        <v>0.60598153997682502</v>
      </c>
      <c r="AF521" s="1">
        <v>0.88197347299999995</v>
      </c>
      <c r="AG521" s="1">
        <v>1.0492806939999999</v>
      </c>
      <c r="AH521" s="1">
        <v>1.3282936009999999</v>
      </c>
      <c r="AI521" s="1">
        <v>1</v>
      </c>
      <c r="AJ521" s="1">
        <v>0.797285735</v>
      </c>
      <c r="AK521" s="1">
        <v>1.067936199</v>
      </c>
      <c r="AL521" s="1">
        <v>1</v>
      </c>
      <c r="AM521" s="1">
        <v>1</v>
      </c>
      <c r="AN521" s="1">
        <v>0.35713793073719968</v>
      </c>
      <c r="AO521" s="1">
        <v>0.79351215736773184</v>
      </c>
      <c r="AP521" s="1">
        <v>2.726505131907067</v>
      </c>
      <c r="AQ521" s="1">
        <v>0.70949154009293292</v>
      </c>
      <c r="AR521" s="1">
        <v>3.4051576475723988E-2</v>
      </c>
      <c r="AS521" s="1">
        <v>0.5581111111</v>
      </c>
      <c r="AT521" s="1">
        <v>1.488553155398495</v>
      </c>
      <c r="AU521" s="1">
        <v>0.29303128959269126</v>
      </c>
      <c r="AV521" s="1">
        <v>0.55141315440730865</v>
      </c>
      <c r="AW521" s="1">
        <f t="shared" si="319"/>
        <v>0.67825958462156299</v>
      </c>
      <c r="AX521" s="1">
        <f t="shared" si="320"/>
        <v>0.62999177401639539</v>
      </c>
      <c r="AY521" s="1">
        <f t="shared" si="321"/>
        <v>2.3755084708502432</v>
      </c>
      <c r="AZ521" s="1">
        <f t="shared" si="322"/>
        <v>2.4999059755761031</v>
      </c>
      <c r="BA521" s="1">
        <f t="shared" si="323"/>
        <v>2.1652163288442052</v>
      </c>
      <c r="BB521" s="1">
        <f t="shared" si="324"/>
        <v>1.844366654939668</v>
      </c>
      <c r="BC521" s="1">
        <f t="shared" si="325"/>
        <v>2.3715917801001853</v>
      </c>
      <c r="BD521" s="1">
        <f t="shared" si="326"/>
        <v>2.330308790592472</v>
      </c>
      <c r="BE521" s="1">
        <f t="shared" si="302"/>
        <v>1.5346338430199999</v>
      </c>
      <c r="BF521" s="1">
        <f t="shared" si="303"/>
        <v>1.614997530660826</v>
      </c>
      <c r="BG521" s="1">
        <f t="shared" si="304"/>
        <v>1.3987802175736024</v>
      </c>
      <c r="BH521" s="1">
        <f t="shared" si="305"/>
        <v>1.1915038495295018</v>
      </c>
      <c r="BI521" s="1">
        <f t="shared" si="306"/>
        <v>1.5321035695011136</v>
      </c>
      <c r="BJ521" s="1">
        <f t="shared" si="307"/>
        <v>1.505433796011777</v>
      </c>
      <c r="BK521" s="1">
        <f t="shared" si="308"/>
        <v>1.697587750361691</v>
      </c>
      <c r="BL521" s="2">
        <f t="shared" si="309"/>
        <v>1.74</v>
      </c>
      <c r="BM521" s="2">
        <f t="shared" si="310"/>
        <v>1.8311180325724219</v>
      </c>
      <c r="BN521" s="2">
        <f t="shared" si="311"/>
        <v>1.5859663134943316</v>
      </c>
      <c r="BO521" s="2">
        <f t="shared" si="312"/>
        <v>1.3509520252084746</v>
      </c>
      <c r="BP521" s="2">
        <f t="shared" si="313"/>
        <v>1.7371311228780162</v>
      </c>
      <c r="BQ521" s="2">
        <f t="shared" si="314"/>
        <v>1.7068923749952478</v>
      </c>
      <c r="BR521" s="2">
        <f t="shared" si="315"/>
        <v>1.9247605538377581</v>
      </c>
      <c r="BS521" s="1">
        <f t="shared" si="327"/>
        <v>2.6934012683737976</v>
      </c>
      <c r="BT521" s="1">
        <f t="shared" si="328"/>
        <v>2.8344457652141917</v>
      </c>
      <c r="BU521" s="1">
        <f t="shared" si="329"/>
        <v>2.4549676323929588</v>
      </c>
      <c r="BV521" s="1">
        <f t="shared" si="330"/>
        <v>2.0911815506946296</v>
      </c>
      <c r="BW521" s="1">
        <f t="shared" si="331"/>
        <v>2.6889604423512923</v>
      </c>
      <c r="BX521" s="1">
        <f t="shared" si="332"/>
        <v>2.6421529240171062</v>
      </c>
      <c r="BY521" s="1">
        <f t="shared" si="333"/>
        <v>2.9793979982887762</v>
      </c>
    </row>
    <row r="522" spans="1:77" x14ac:dyDescent="0.25">
      <c r="A522" s="1">
        <v>20141011</v>
      </c>
      <c r="B522" s="1">
        <v>2014</v>
      </c>
      <c r="C522" s="1">
        <v>10</v>
      </c>
      <c r="D522" s="1">
        <v>6.79</v>
      </c>
      <c r="E522" s="1">
        <v>100.023</v>
      </c>
      <c r="F522" s="1">
        <f t="shared" si="316"/>
        <v>4.1481538560000004</v>
      </c>
      <c r="G522" s="1">
        <v>432.286</v>
      </c>
      <c r="H522" s="1">
        <v>2.427</v>
      </c>
      <c r="I522" s="1">
        <v>192.417</v>
      </c>
      <c r="J522" s="1">
        <v>139.53947830000001</v>
      </c>
      <c r="K522" s="1">
        <f t="shared" si="317"/>
        <v>2.4937243200000001E-3</v>
      </c>
      <c r="L522" s="1">
        <f t="shared" si="318"/>
        <v>1.8084316387680002E-3</v>
      </c>
      <c r="M522" s="1">
        <f t="shared" si="297"/>
        <v>6.8529268123199995E-4</v>
      </c>
      <c r="N522" s="1">
        <f t="shared" si="298"/>
        <v>0.7251930874091167</v>
      </c>
      <c r="O522" s="1">
        <f t="shared" si="299"/>
        <v>3.0082125018806729</v>
      </c>
      <c r="P522" s="1">
        <f t="shared" si="300"/>
        <v>1.1399413541193275</v>
      </c>
      <c r="Q522" s="1">
        <v>22.136399999999998</v>
      </c>
      <c r="R522" s="1">
        <v>15.923500000000001</v>
      </c>
      <c r="S522" s="1">
        <v>0.58162002499999998</v>
      </c>
      <c r="T522" s="1">
        <v>2.5899100000000002</v>
      </c>
      <c r="U522" s="1">
        <v>0.83797876999999998</v>
      </c>
      <c r="V522" s="1">
        <v>4.4011110999999999E-2</v>
      </c>
      <c r="W522" s="1">
        <v>0.28984444399999998</v>
      </c>
      <c r="X522" s="1">
        <v>1.6255556000000001E-2</v>
      </c>
      <c r="Y522" s="1">
        <v>0.150166667</v>
      </c>
      <c r="Z522" s="1">
        <v>0.73634639099999999</v>
      </c>
      <c r="AA522" s="1">
        <v>0.31744147700000003</v>
      </c>
      <c r="AB522" s="1">
        <v>2.111111111</v>
      </c>
      <c r="AC522" s="1">
        <v>0.74506952500000001</v>
      </c>
      <c r="AD522" s="1">
        <v>0.60026935699999995</v>
      </c>
      <c r="AE522" s="1">
        <f t="shared" si="301"/>
        <v>0.55662729663962918</v>
      </c>
      <c r="AF522" s="1">
        <v>0.65890435000000003</v>
      </c>
      <c r="AG522" s="1">
        <v>0.74321517800000003</v>
      </c>
      <c r="AH522" s="1">
        <v>0.927854454</v>
      </c>
      <c r="AI522" s="1">
        <v>1</v>
      </c>
      <c r="AJ522" s="1">
        <v>0.83913469900000004</v>
      </c>
      <c r="AK522" s="1">
        <v>1.0858205839999999</v>
      </c>
      <c r="AL522" s="1">
        <v>0.86003575899999996</v>
      </c>
      <c r="AM522" s="1">
        <v>0.58162002499999998</v>
      </c>
      <c r="AN522" s="1">
        <v>0.39973064349827753</v>
      </c>
      <c r="AO522" s="1">
        <v>0.71309155265366897</v>
      </c>
      <c r="AP522" s="1">
        <v>2.9580134738213442</v>
      </c>
      <c r="AQ522" s="1">
        <v>1.1901403821786563</v>
      </c>
      <c r="AR522" s="1">
        <v>4.9332957858769781E-2</v>
      </c>
      <c r="AS522" s="1">
        <v>0.58977777777500007</v>
      </c>
      <c r="AT522" s="1">
        <v>0.70660523482100313</v>
      </c>
      <c r="AU522" s="1">
        <v>0.36246361508380381</v>
      </c>
      <c r="AV522" s="1">
        <v>1.7486474959161962</v>
      </c>
      <c r="AW522" s="1">
        <f t="shared" si="319"/>
        <v>1.5999204512029779</v>
      </c>
      <c r="AX522" s="1">
        <f t="shared" si="320"/>
        <v>0.89093383580501373</v>
      </c>
      <c r="AY522" s="1">
        <f t="shared" si="321"/>
        <v>3.047472450101202</v>
      </c>
      <c r="AZ522" s="1">
        <f t="shared" si="322"/>
        <v>3.1041948148722951</v>
      </c>
      <c r="BA522" s="1">
        <f t="shared" si="323"/>
        <v>2.9949495805865505</v>
      </c>
      <c r="BB522" s="1">
        <f t="shared" si="324"/>
        <v>2.2556411304317732</v>
      </c>
      <c r="BC522" s="1">
        <f t="shared" si="325"/>
        <v>3.0413698529548991</v>
      </c>
      <c r="BD522" s="1">
        <f t="shared" si="326"/>
        <v>3.0252693396642991</v>
      </c>
      <c r="BE522" s="1">
        <f t="shared" si="302"/>
        <v>0.98602546680353376</v>
      </c>
      <c r="BF522" s="1">
        <f t="shared" si="303"/>
        <v>1.0043782811824662</v>
      </c>
      <c r="BG522" s="1">
        <f t="shared" si="304"/>
        <v>0.9690314208264077</v>
      </c>
      <c r="BH522" s="1">
        <f t="shared" si="305"/>
        <v>0.72982434952000319</v>
      </c>
      <c r="BI522" s="1">
        <f t="shared" si="306"/>
        <v>0.98405093994613846</v>
      </c>
      <c r="BJ522" s="1">
        <f t="shared" si="307"/>
        <v>0.97884153563056775</v>
      </c>
      <c r="BK522" s="1">
        <f t="shared" si="308"/>
        <v>0.83797877045429414</v>
      </c>
      <c r="BL522" s="2">
        <f t="shared" si="309"/>
        <v>1.7399999999999998</v>
      </c>
      <c r="BM522" s="2">
        <f t="shared" si="310"/>
        <v>1.7723864830011586</v>
      </c>
      <c r="BN522" s="2">
        <f t="shared" si="311"/>
        <v>1.7100112816598363</v>
      </c>
      <c r="BO522" s="2">
        <f t="shared" si="312"/>
        <v>1.2878920584896341</v>
      </c>
      <c r="BP522" s="2">
        <f t="shared" si="313"/>
        <v>1.7365156308355749</v>
      </c>
      <c r="BQ522" s="2">
        <f t="shared" si="314"/>
        <v>1.7273228018324078</v>
      </c>
      <c r="BR522" s="2">
        <f t="shared" si="315"/>
        <v>1.4787478718143452</v>
      </c>
      <c r="BS522" s="1">
        <f t="shared" si="327"/>
        <v>5.3777536602232994</v>
      </c>
      <c r="BT522" s="1">
        <f t="shared" si="328"/>
        <v>5.4778493656837828</v>
      </c>
      <c r="BU522" s="1">
        <f t="shared" si="329"/>
        <v>5.2850686373386901</v>
      </c>
      <c r="BV522" s="1">
        <f t="shared" si="330"/>
        <v>3.9804403629397402</v>
      </c>
      <c r="BW522" s="1">
        <f t="shared" si="331"/>
        <v>5.3669846492879225</v>
      </c>
      <c r="BX522" s="1">
        <f t="shared" si="332"/>
        <v>5.3385727126099969</v>
      </c>
      <c r="BY522" s="1">
        <f t="shared" si="333"/>
        <v>4.5703113679293148</v>
      </c>
    </row>
    <row r="523" spans="1:77" x14ac:dyDescent="0.25">
      <c r="A523" s="1">
        <v>20080419</v>
      </c>
      <c r="B523" s="1">
        <v>2008</v>
      </c>
      <c r="C523" s="1">
        <v>4</v>
      </c>
      <c r="D523" s="1">
        <v>11.717000000000001</v>
      </c>
      <c r="E523" s="1">
        <v>177.803</v>
      </c>
      <c r="F523" s="1">
        <f t="shared" si="316"/>
        <v>7.3738460159999999</v>
      </c>
      <c r="G523" s="1">
        <v>432.286</v>
      </c>
      <c r="H523" s="1">
        <v>4.9850000000000003</v>
      </c>
      <c r="I523" s="1">
        <v>373.17593749999997</v>
      </c>
      <c r="J523" s="1">
        <v>270.3420625</v>
      </c>
      <c r="K523" s="1">
        <f t="shared" si="317"/>
        <v>4.836360149999999E-3</v>
      </c>
      <c r="L523" s="1">
        <f t="shared" si="318"/>
        <v>3.5036331299999998E-3</v>
      </c>
      <c r="M523" s="1">
        <f t="shared" si="297"/>
        <v>1.3327270199999992E-3</v>
      </c>
      <c r="N523" s="1">
        <f t="shared" si="298"/>
        <v>0.72443594383681298</v>
      </c>
      <c r="O523" s="1">
        <f t="shared" si="299"/>
        <v>5.3418790983082829</v>
      </c>
      <c r="P523" s="1">
        <f t="shared" si="300"/>
        <v>2.031966917691717</v>
      </c>
      <c r="Q523" s="1">
        <v>9.7512299999999996</v>
      </c>
      <c r="R523" s="1">
        <v>52.978099999999998</v>
      </c>
      <c r="S523" s="1">
        <v>0.15544929299999999</v>
      </c>
      <c r="T523" s="1">
        <v>0.88941199999999998</v>
      </c>
      <c r="U523" s="1">
        <v>0.28037871199999997</v>
      </c>
      <c r="V523" s="1">
        <v>7.6277778000000004E-2</v>
      </c>
      <c r="W523" s="1">
        <v>0.218466667</v>
      </c>
      <c r="X523" s="1">
        <v>4.0422222000000001E-2</v>
      </c>
      <c r="Y523" s="1">
        <v>0.25906666699999997</v>
      </c>
      <c r="Z523" s="1">
        <v>0.48241414399999999</v>
      </c>
      <c r="AA523" s="1">
        <v>-8.5020242999999995E-2</v>
      </c>
      <c r="AB523" s="1">
        <v>1.1000000000000001</v>
      </c>
      <c r="AC523" s="1">
        <v>0.43019353900000001</v>
      </c>
      <c r="AD523" s="1">
        <v>0.55423097399999999</v>
      </c>
      <c r="AE523" s="1">
        <f t="shared" si="301"/>
        <v>0.50328038702201616</v>
      </c>
      <c r="AF523" s="1">
        <v>0.83589497199999996</v>
      </c>
      <c r="AG523" s="1">
        <v>0.98846920500000002</v>
      </c>
      <c r="AH523" s="1">
        <v>1.236951066</v>
      </c>
      <c r="AI523" s="1">
        <v>1</v>
      </c>
      <c r="AJ523" s="1">
        <v>0.58278965400000005</v>
      </c>
      <c r="AK523" s="1">
        <v>1.000480115</v>
      </c>
      <c r="AL523" s="1">
        <v>9.9016594999999999E-2</v>
      </c>
      <c r="AM523" s="1">
        <v>0.15544929299999999</v>
      </c>
      <c r="AN523" s="1">
        <v>0.44576902634455506</v>
      </c>
      <c r="AO523" s="1">
        <v>0.62472712100551231</v>
      </c>
      <c r="AP523" s="1">
        <v>4.6066415923136468</v>
      </c>
      <c r="AQ523" s="1">
        <v>2.7672044236863531</v>
      </c>
      <c r="AR523" s="1">
        <v>0.11458941837133893</v>
      </c>
      <c r="AS523" s="1">
        <v>0.5645</v>
      </c>
      <c r="AT523" s="1">
        <v>2.1128721811265256</v>
      </c>
      <c r="AU523" s="1">
        <v>0.45438889465084048</v>
      </c>
      <c r="AV523" s="1">
        <v>0.64561110534915955</v>
      </c>
      <c r="AW523" s="1">
        <f t="shared" si="319"/>
        <v>1.2608494788248605</v>
      </c>
      <c r="AX523" s="1">
        <f t="shared" si="320"/>
        <v>2.5176358667815273</v>
      </c>
      <c r="AY523" s="1">
        <f t="shared" si="321"/>
        <v>0.45684291772925212</v>
      </c>
      <c r="AZ523" s="1">
        <f t="shared" si="322"/>
        <v>0.44867846804982392</v>
      </c>
      <c r="BA523" s="1">
        <f t="shared" si="323"/>
        <v>0.4724528403036144</v>
      </c>
      <c r="BB523" s="1">
        <f t="shared" si="324"/>
        <v>0.49947331551816032</v>
      </c>
      <c r="BC523" s="1">
        <f t="shared" si="325"/>
        <v>0.45546601232829631</v>
      </c>
      <c r="BD523" s="1">
        <f t="shared" si="326"/>
        <v>0.57309607805050089</v>
      </c>
      <c r="BE523" s="1">
        <f t="shared" si="302"/>
        <v>0.14401540459480497</v>
      </c>
      <c r="BF523" s="1">
        <f t="shared" si="303"/>
        <v>0.14144163913134733</v>
      </c>
      <c r="BG523" s="1">
        <f t="shared" si="304"/>
        <v>0.14893628489741412</v>
      </c>
      <c r="BH523" s="1">
        <f t="shared" si="305"/>
        <v>0.15745423388895993</v>
      </c>
      <c r="BI523" s="1">
        <f t="shared" si="306"/>
        <v>0.14358134820318341</v>
      </c>
      <c r="BJ523" s="1">
        <f t="shared" si="307"/>
        <v>0.18066311274426489</v>
      </c>
      <c r="BK523" s="1">
        <f t="shared" si="308"/>
        <v>0.28037871237698953</v>
      </c>
      <c r="BL523" s="2">
        <f t="shared" si="309"/>
        <v>1.7399999999999998</v>
      </c>
      <c r="BM523" s="2">
        <f t="shared" si="310"/>
        <v>1.7089036605561996</v>
      </c>
      <c r="BN523" s="2">
        <f t="shared" si="311"/>
        <v>1.7994542767881705</v>
      </c>
      <c r="BO523" s="2">
        <f t="shared" si="312"/>
        <v>1.9023684843827682</v>
      </c>
      <c r="BP523" s="2">
        <f t="shared" si="313"/>
        <v>1.7347557129492743</v>
      </c>
      <c r="BQ523" s="2">
        <f t="shared" si="314"/>
        <v>2.182779106578717</v>
      </c>
      <c r="BR523" s="2">
        <f t="shared" si="315"/>
        <v>3.3875470537931616</v>
      </c>
      <c r="BS523" s="1">
        <f t="shared" si="327"/>
        <v>5.5195947897755167</v>
      </c>
      <c r="BT523" s="1">
        <f t="shared" si="328"/>
        <v>5.4209515753070736</v>
      </c>
      <c r="BU523" s="1">
        <f t="shared" si="329"/>
        <v>5.7081945118386539</v>
      </c>
      <c r="BV523" s="1">
        <f t="shared" si="330"/>
        <v>6.0346569969151007</v>
      </c>
      <c r="BW523" s="1">
        <f t="shared" si="331"/>
        <v>5.5029589624874307</v>
      </c>
      <c r="BX523" s="1">
        <f t="shared" si="332"/>
        <v>6.9241702206337639</v>
      </c>
      <c r="BY523" s="1">
        <f t="shared" si="333"/>
        <v>10.745912108181692</v>
      </c>
    </row>
    <row r="524" spans="1:77" x14ac:dyDescent="0.25">
      <c r="A524" s="1">
        <v>20091008</v>
      </c>
      <c r="B524" s="1">
        <v>2009</v>
      </c>
      <c r="C524" s="1">
        <v>10</v>
      </c>
      <c r="D524" s="1">
        <v>9.3130000000000006</v>
      </c>
      <c r="E524" s="1">
        <v>102.514</v>
      </c>
      <c r="F524" s="1">
        <f t="shared" si="316"/>
        <v>4.2514606080000004</v>
      </c>
      <c r="G524" s="1">
        <v>432.286</v>
      </c>
      <c r="H524" s="1">
        <v>2.59</v>
      </c>
      <c r="I524" s="1">
        <v>200.8343333</v>
      </c>
      <c r="J524" s="1">
        <v>145.43924999999999</v>
      </c>
      <c r="K524" s="1">
        <f t="shared" si="317"/>
        <v>2.6028129595679996E-3</v>
      </c>
      <c r="L524" s="1">
        <f t="shared" si="318"/>
        <v>1.8848926799999997E-3</v>
      </c>
      <c r="M524" s="1">
        <f t="shared" si="297"/>
        <v>7.1792027956799997E-4</v>
      </c>
      <c r="N524" s="1">
        <f t="shared" si="298"/>
        <v>0.72417523244268911</v>
      </c>
      <c r="O524" s="1">
        <f t="shared" si="299"/>
        <v>3.0788024740193367</v>
      </c>
      <c r="P524" s="1">
        <f t="shared" si="300"/>
        <v>1.1726581339806637</v>
      </c>
      <c r="Q524" s="1">
        <v>14.407299999999999</v>
      </c>
      <c r="R524" s="1">
        <v>-7.8107199999999999</v>
      </c>
      <c r="S524" s="1">
        <v>2.1840559810000002</v>
      </c>
      <c r="T524" s="1">
        <v>2.4887800000000002</v>
      </c>
      <c r="U524" s="1">
        <v>0.908222686</v>
      </c>
      <c r="V524" s="1">
        <v>6.1733333000000001E-2</v>
      </c>
      <c r="W524" s="1">
        <v>0.29643333300000002</v>
      </c>
      <c r="X524" s="1">
        <v>3.3822221999999999E-2</v>
      </c>
      <c r="Y524" s="1">
        <v>0.164111111</v>
      </c>
      <c r="Z524" s="1">
        <v>0.65528152799999995</v>
      </c>
      <c r="AA524" s="1">
        <v>0.28731694400000002</v>
      </c>
      <c r="AB524" s="1">
        <v>1.1777777780000001</v>
      </c>
      <c r="AC524" s="1">
        <v>0.64454909500000002</v>
      </c>
      <c r="AD524" s="1">
        <v>0.60498612799999996</v>
      </c>
      <c r="AE524" s="1">
        <f t="shared" si="301"/>
        <v>0.56209284820393968</v>
      </c>
      <c r="AF524" s="1">
        <v>0.75276017799999995</v>
      </c>
      <c r="AG524" s="1">
        <v>0.87788948499999997</v>
      </c>
      <c r="AH524" s="1">
        <v>1.0861355079999999</v>
      </c>
      <c r="AI524" s="1">
        <v>1</v>
      </c>
      <c r="AJ524" s="1">
        <v>0.81994709799999999</v>
      </c>
      <c r="AK524" s="1">
        <v>1.0801716889999999</v>
      </c>
      <c r="AL524" s="1">
        <v>1</v>
      </c>
      <c r="AM524" s="1">
        <v>1</v>
      </c>
      <c r="AN524" s="1">
        <v>0.39501387176325525</v>
      </c>
      <c r="AO524" s="1">
        <v>0.72212976040379606</v>
      </c>
      <c r="AP524" s="1">
        <v>3.0701062302212172</v>
      </c>
      <c r="AQ524" s="1">
        <v>1.1813543777787832</v>
      </c>
      <c r="AR524" s="1">
        <v>5.374384609281993E-2</v>
      </c>
      <c r="AS524" s="1">
        <v>0.56644444445000008</v>
      </c>
      <c r="AT524" s="1">
        <v>1.336445473994706</v>
      </c>
      <c r="AU524" s="1">
        <v>0.34794494533146919</v>
      </c>
      <c r="AV524" s="1">
        <v>0.82983283266853092</v>
      </c>
      <c r="AW524" s="1">
        <f t="shared" si="319"/>
        <v>1.038195863060474</v>
      </c>
      <c r="AX524" s="1">
        <f t="shared" si="320"/>
        <v>0.968242727675655</v>
      </c>
      <c r="AY524" s="1">
        <f t="shared" si="321"/>
        <v>3.5892197347428074</v>
      </c>
      <c r="AZ524" s="1">
        <f t="shared" si="322"/>
        <v>3.6694418680269254</v>
      </c>
      <c r="BA524" s="1">
        <f t="shared" si="323"/>
        <v>2.8312067654013147</v>
      </c>
      <c r="BB524" s="1">
        <f t="shared" si="324"/>
        <v>2.4137803849320645</v>
      </c>
      <c r="BC524" s="1">
        <f t="shared" si="325"/>
        <v>3.5772211327151404</v>
      </c>
      <c r="BD524" s="1">
        <f t="shared" si="326"/>
        <v>3.0452459794036857</v>
      </c>
      <c r="BE524" s="1">
        <f t="shared" si="302"/>
        <v>1.30980270972</v>
      </c>
      <c r="BF524" s="1">
        <f t="shared" si="303"/>
        <v>1.3390779214151642</v>
      </c>
      <c r="BG524" s="1">
        <f t="shared" si="304"/>
        <v>1.0331834123178769</v>
      </c>
      <c r="BH524" s="1">
        <f t="shared" si="305"/>
        <v>0.88085331144529433</v>
      </c>
      <c r="BI524" s="1">
        <f t="shared" si="306"/>
        <v>1.305424097483874</v>
      </c>
      <c r="BJ524" s="1">
        <f t="shared" si="307"/>
        <v>1.1112920719167667</v>
      </c>
      <c r="BK524" s="1">
        <f t="shared" si="308"/>
        <v>0.90822268593442079</v>
      </c>
      <c r="BL524" s="2">
        <f t="shared" si="309"/>
        <v>1.7400000000000002</v>
      </c>
      <c r="BM524" s="2">
        <f t="shared" si="310"/>
        <v>1.7788904893626882</v>
      </c>
      <c r="BN524" s="2">
        <f t="shared" si="311"/>
        <v>1.3725266592381791</v>
      </c>
      <c r="BO524" s="2">
        <f t="shared" si="312"/>
        <v>1.1701645984855675</v>
      </c>
      <c r="BP524" s="2">
        <f t="shared" si="313"/>
        <v>1.7341832573453082</v>
      </c>
      <c r="BQ524" s="2">
        <f t="shared" si="314"/>
        <v>1.4762896662112841</v>
      </c>
      <c r="BR524" s="2">
        <f t="shared" si="315"/>
        <v>1.2065232891934685</v>
      </c>
      <c r="BS524" s="1">
        <f t="shared" si="327"/>
        <v>4.7680786519273175</v>
      </c>
      <c r="BT524" s="1">
        <f t="shared" si="328"/>
        <v>4.8746492910613632</v>
      </c>
      <c r="BU524" s="1">
        <f t="shared" si="329"/>
        <v>3.7611006109854483</v>
      </c>
      <c r="BV524" s="1">
        <f t="shared" si="330"/>
        <v>3.2065728972874341</v>
      </c>
      <c r="BW524" s="1">
        <f t="shared" si="331"/>
        <v>4.7521391769413457</v>
      </c>
      <c r="BX524" s="1">
        <f t="shared" si="332"/>
        <v>4.0454397939786952</v>
      </c>
      <c r="BY524" s="1">
        <f t="shared" si="333"/>
        <v>3.3062057116416703</v>
      </c>
    </row>
    <row r="525" spans="1:77" x14ac:dyDescent="0.25">
      <c r="A525" s="1">
        <v>20080426</v>
      </c>
      <c r="B525" s="1">
        <v>2008</v>
      </c>
      <c r="C525" s="1">
        <v>4</v>
      </c>
      <c r="D525" s="1">
        <v>-1.391</v>
      </c>
      <c r="E525" s="1">
        <v>250.84399999999999</v>
      </c>
      <c r="F525" s="1">
        <f t="shared" si="316"/>
        <v>10.403002368000001</v>
      </c>
      <c r="G525" s="1">
        <v>432.286</v>
      </c>
      <c r="H525" s="1">
        <v>1.704</v>
      </c>
      <c r="I525" s="1">
        <v>488.99708329999999</v>
      </c>
      <c r="J525" s="1">
        <v>353.83167739999999</v>
      </c>
      <c r="K525" s="1">
        <f t="shared" si="317"/>
        <v>6.3374021995679991E-3</v>
      </c>
      <c r="L525" s="1">
        <f t="shared" si="318"/>
        <v>4.5856585391039996E-3</v>
      </c>
      <c r="M525" s="1">
        <f t="shared" si="297"/>
        <v>1.7517436604639995E-3</v>
      </c>
      <c r="N525" s="1">
        <f t="shared" si="298"/>
        <v>0.72358647829178169</v>
      </c>
      <c r="O525" s="1">
        <f t="shared" si="299"/>
        <v>7.527471847122186</v>
      </c>
      <c r="P525" s="1">
        <f t="shared" si="300"/>
        <v>2.875530520877815</v>
      </c>
      <c r="Q525" s="1">
        <v>24.6999</v>
      </c>
      <c r="R525" s="1">
        <v>71.608400000000003</v>
      </c>
      <c r="S525" s="1">
        <v>0.256466992</v>
      </c>
      <c r="T525" s="1">
        <v>0.104071</v>
      </c>
      <c r="U525" s="1">
        <v>9.5518774000000001E-2</v>
      </c>
      <c r="V525" s="1">
        <v>0.12775555599999999</v>
      </c>
      <c r="W525" s="1">
        <v>0.19980000000000001</v>
      </c>
      <c r="X525" s="1">
        <v>8.1188889E-2</v>
      </c>
      <c r="Y525" s="1">
        <v>0.14012222199999999</v>
      </c>
      <c r="Z525" s="1">
        <v>0.21994572400000001</v>
      </c>
      <c r="AA525" s="1">
        <v>0.175563038</v>
      </c>
      <c r="AB525" s="1">
        <v>0.44444444399999999</v>
      </c>
      <c r="AC525" s="1">
        <v>0.104732698</v>
      </c>
      <c r="AD525" s="1">
        <v>0.35828127300000001</v>
      </c>
      <c r="AE525" s="1">
        <f t="shared" si="301"/>
        <v>0.27622395480880652</v>
      </c>
      <c r="AF525" s="1">
        <v>0.32879275400000002</v>
      </c>
      <c r="AG525" s="1">
        <v>0.29028949999999998</v>
      </c>
      <c r="AH525" s="1">
        <v>0.41461731499999999</v>
      </c>
      <c r="AI525" s="1">
        <v>1</v>
      </c>
      <c r="AJ525" s="1">
        <v>0.74876626599999996</v>
      </c>
      <c r="AK525" s="1">
        <v>1.11123499</v>
      </c>
      <c r="AL525" s="1">
        <v>0.27940534299999997</v>
      </c>
      <c r="AM525" s="1">
        <v>0.256466992</v>
      </c>
      <c r="AN525" s="1">
        <v>0.64171872681596542</v>
      </c>
      <c r="AO525" s="1">
        <v>0.31158189414587745</v>
      </c>
      <c r="AP525" s="1">
        <v>3.2413871832486518</v>
      </c>
      <c r="AQ525" s="1">
        <v>7.161615186751348</v>
      </c>
      <c r="AR525" s="1">
        <v>0.31804859840812066</v>
      </c>
      <c r="AS525" s="1">
        <v>0.54811111109999999</v>
      </c>
      <c r="AT525" s="1">
        <v>2.3435225058670262</v>
      </c>
      <c r="AU525" s="1">
        <v>0.26477506344815793</v>
      </c>
      <c r="AV525" s="1">
        <v>0.17966938055184206</v>
      </c>
      <c r="AW525" s="1">
        <f t="shared" si="319"/>
        <v>0.34449091621632472</v>
      </c>
      <c r="AX525" s="1">
        <f t="shared" si="320"/>
        <v>2.9661637871181212</v>
      </c>
      <c r="AY525" s="1">
        <f t="shared" si="321"/>
        <v>0.17415950503339861</v>
      </c>
      <c r="AZ525" s="1">
        <f t="shared" si="322"/>
        <v>0.14400253621381451</v>
      </c>
      <c r="BA525" s="1">
        <f t="shared" si="323"/>
        <v>0.32117876018194425</v>
      </c>
      <c r="BB525" s="1">
        <f t="shared" si="324"/>
        <v>0.48574639908254236</v>
      </c>
      <c r="BC525" s="1">
        <f t="shared" si="325"/>
        <v>0.17343854335715592</v>
      </c>
      <c r="BD525" s="1">
        <f t="shared" si="326"/>
        <v>0.4872496139045584</v>
      </c>
      <c r="BE525" s="1">
        <f t="shared" si="302"/>
        <v>0.15984762684067527</v>
      </c>
      <c r="BF525" s="1">
        <f t="shared" si="303"/>
        <v>0.13216886249419688</v>
      </c>
      <c r="BG525" s="1">
        <f t="shared" si="304"/>
        <v>0.2947853038332231</v>
      </c>
      <c r="BH525" s="1">
        <f t="shared" si="305"/>
        <v>0.44582929381234682</v>
      </c>
      <c r="BI525" s="1">
        <f t="shared" si="306"/>
        <v>0.15918591151845746</v>
      </c>
      <c r="BJ525" s="1">
        <f t="shared" si="307"/>
        <v>0.44720897918688274</v>
      </c>
      <c r="BK525" s="1">
        <f t="shared" si="308"/>
        <v>9.5518773837498683E-2</v>
      </c>
      <c r="BL525" s="2">
        <f t="shared" si="309"/>
        <v>1.7400000000000002</v>
      </c>
      <c r="BM525" s="2">
        <f t="shared" si="310"/>
        <v>1.43870650622248</v>
      </c>
      <c r="BN525" s="2">
        <f t="shared" si="311"/>
        <v>3.2088460667674275</v>
      </c>
      <c r="BO525" s="2">
        <f t="shared" si="312"/>
        <v>4.8530152531240827</v>
      </c>
      <c r="BP525" s="2">
        <f t="shared" si="313"/>
        <v>1.7327969862085812</v>
      </c>
      <c r="BQ525" s="2">
        <f t="shared" si="314"/>
        <v>4.8680336340606063</v>
      </c>
      <c r="BR525" s="2">
        <f t="shared" si="315"/>
        <v>1.0397568594678399</v>
      </c>
      <c r="BS525" s="1">
        <f t="shared" si="327"/>
        <v>1.8957900392237907</v>
      </c>
      <c r="BT525" s="1">
        <f t="shared" si="328"/>
        <v>1.5675203815304812</v>
      </c>
      <c r="BU525" s="1">
        <f t="shared" si="329"/>
        <v>3.4961485119426015</v>
      </c>
      <c r="BV525" s="1">
        <f t="shared" si="330"/>
        <v>5.2875275730308955</v>
      </c>
      <c r="BW525" s="1">
        <f t="shared" si="331"/>
        <v>1.8879421071558806</v>
      </c>
      <c r="BX525" s="1">
        <f t="shared" si="332"/>
        <v>5.303890617274992</v>
      </c>
      <c r="BY525" s="1">
        <f t="shared" si="333"/>
        <v>1.1328509755136447</v>
      </c>
    </row>
    <row r="526" spans="1:77" x14ac:dyDescent="0.25">
      <c r="A526" s="1">
        <v>20130506</v>
      </c>
      <c r="B526" s="1">
        <v>2013</v>
      </c>
      <c r="C526" s="1">
        <v>5</v>
      </c>
      <c r="D526" s="1">
        <v>14.242000000000001</v>
      </c>
      <c r="E526" s="1">
        <v>273.57799999999997</v>
      </c>
      <c r="F526" s="1">
        <f t="shared" si="316"/>
        <v>11.345826815999999</v>
      </c>
      <c r="G526" s="1">
        <v>432.286</v>
      </c>
      <c r="H526" s="1">
        <v>6.2119999999999997</v>
      </c>
      <c r="I526" s="1">
        <v>547.97747079999999</v>
      </c>
      <c r="J526" s="1">
        <v>396.05265159999999</v>
      </c>
      <c r="K526" s="1">
        <f t="shared" si="317"/>
        <v>7.1017880215679995E-3</v>
      </c>
      <c r="L526" s="1">
        <f t="shared" si="318"/>
        <v>5.1328423647359995E-3</v>
      </c>
      <c r="M526" s="1">
        <f t="shared" si="297"/>
        <v>1.968945656832E-3</v>
      </c>
      <c r="N526" s="1">
        <f t="shared" si="298"/>
        <v>0.72275353039933776</v>
      </c>
      <c r="O526" s="1">
        <f t="shared" si="299"/>
        <v>8.2002363865634766</v>
      </c>
      <c r="P526" s="1">
        <f t="shared" si="300"/>
        <v>3.1455904294365222</v>
      </c>
      <c r="Q526" s="1">
        <v>39.0396</v>
      </c>
      <c r="R526" s="1">
        <v>138.81399999999999</v>
      </c>
      <c r="S526" s="1">
        <v>0.21950413099999999</v>
      </c>
      <c r="T526" s="1">
        <v>5.6522300000000003</v>
      </c>
      <c r="U526" s="1">
        <v>0.85626474399999997</v>
      </c>
      <c r="V526" s="1">
        <v>6.4955555999999998E-2</v>
      </c>
      <c r="W526" s="1">
        <v>0.26366666700000002</v>
      </c>
      <c r="X526" s="1">
        <v>3.2655556000000002E-2</v>
      </c>
      <c r="Y526" s="1">
        <v>0.22105555599999999</v>
      </c>
      <c r="Z526" s="1">
        <v>0.60467946800000005</v>
      </c>
      <c r="AA526" s="1">
        <v>8.7908309000000004E-2</v>
      </c>
      <c r="AB526" s="1">
        <v>1.4111111110000001</v>
      </c>
      <c r="AC526" s="1">
        <v>0.58180253999999998</v>
      </c>
      <c r="AD526" s="1">
        <v>0.33552736999999999</v>
      </c>
      <c r="AE526" s="1">
        <f t="shared" si="301"/>
        <v>0.24985790266512165</v>
      </c>
      <c r="AF526" s="1">
        <v>0.91301696600000004</v>
      </c>
      <c r="AG526" s="1">
        <v>1.0932960039999999</v>
      </c>
      <c r="AH526" s="1">
        <v>1.395357591</v>
      </c>
      <c r="AI526" s="1">
        <v>1</v>
      </c>
      <c r="AJ526" s="1">
        <v>0.69293522900000004</v>
      </c>
      <c r="AK526" s="1">
        <v>0.96195847000000001</v>
      </c>
      <c r="AL526" s="1">
        <v>0.21340023399999999</v>
      </c>
      <c r="AM526" s="1">
        <v>0.21950413099999999</v>
      </c>
      <c r="AN526" s="1">
        <v>0.66447262958986886</v>
      </c>
      <c r="AO526" s="1">
        <v>0.28673688729078317</v>
      </c>
      <c r="AP526" s="1">
        <v>3.2532670661070848</v>
      </c>
      <c r="AQ526" s="1">
        <v>8.0925597538929139</v>
      </c>
      <c r="AR526" s="1">
        <v>0.32154264196176913</v>
      </c>
      <c r="AS526" s="1">
        <v>0.572277777775</v>
      </c>
      <c r="AT526" s="1">
        <v>1.2133046275099129</v>
      </c>
      <c r="AU526" s="1">
        <v>0.50991015977324106</v>
      </c>
      <c r="AV526" s="1">
        <v>0.90120095122675903</v>
      </c>
      <c r="AW526" s="1">
        <f t="shared" si="319"/>
        <v>1.3059230513068489</v>
      </c>
      <c r="AX526" s="1">
        <f t="shared" si="320"/>
        <v>6.0889929272406897</v>
      </c>
      <c r="AY526" s="1">
        <f t="shared" si="321"/>
        <v>2.2378694649053998</v>
      </c>
      <c r="AZ526" s="1">
        <f t="shared" si="322"/>
        <v>1.8100131364730438</v>
      </c>
      <c r="BA526" s="1">
        <f t="shared" si="323"/>
        <v>1.7284873490623074</v>
      </c>
      <c r="BB526" s="1">
        <f t="shared" si="324"/>
        <v>2.3001835740540222</v>
      </c>
      <c r="BC526" s="1">
        <f t="shared" si="325"/>
        <v>2.2261497463800426</v>
      </c>
      <c r="BD526" s="1">
        <f t="shared" si="326"/>
        <v>2.4115938655004552</v>
      </c>
      <c r="BE526" s="1">
        <f t="shared" si="302"/>
        <v>0.33901817949124385</v>
      </c>
      <c r="BF526" s="1">
        <f t="shared" si="303"/>
        <v>0.27420158682413009</v>
      </c>
      <c r="BG526" s="1">
        <f t="shared" si="304"/>
        <v>0.2618511238221487</v>
      </c>
      <c r="BH526" s="1">
        <f t="shared" si="305"/>
        <v>0.3484582367293802</v>
      </c>
      <c r="BI526" s="1">
        <f t="shared" si="306"/>
        <v>0.33724274187036168</v>
      </c>
      <c r="BJ526" s="1">
        <f t="shared" si="307"/>
        <v>0.36533594777333306</v>
      </c>
      <c r="BK526" s="1">
        <f t="shared" si="308"/>
        <v>0.85626474408631148</v>
      </c>
      <c r="BL526" s="2">
        <f t="shared" si="309"/>
        <v>1.74</v>
      </c>
      <c r="BM526" s="2">
        <f t="shared" si="310"/>
        <v>1.4073309041714948</v>
      </c>
      <c r="BN526" s="2">
        <f t="shared" si="311"/>
        <v>1.3439425464860846</v>
      </c>
      <c r="BO526" s="2">
        <f t="shared" si="312"/>
        <v>1.7884507928719542</v>
      </c>
      <c r="BP526" s="2">
        <f t="shared" si="313"/>
        <v>1.7308876230030761</v>
      </c>
      <c r="BQ526" s="2">
        <f t="shared" si="314"/>
        <v>1.8750751068262932</v>
      </c>
      <c r="BR526" s="2">
        <f t="shared" si="315"/>
        <v>4.3947515054975481</v>
      </c>
      <c r="BS526" s="1">
        <f t="shared" si="327"/>
        <v>11.485793696311106</v>
      </c>
      <c r="BT526" s="1">
        <f t="shared" si="328"/>
        <v>9.2898347285958423</v>
      </c>
      <c r="BU526" s="1">
        <f t="shared" si="329"/>
        <v>8.8714062233529702</v>
      </c>
      <c r="BV526" s="1">
        <f t="shared" si="330"/>
        <v>11.805618875247868</v>
      </c>
      <c r="BW526" s="1">
        <f t="shared" si="331"/>
        <v>11.425642614546925</v>
      </c>
      <c r="BX526" s="1">
        <f t="shared" si="332"/>
        <v>12.377428644882363</v>
      </c>
      <c r="BY526" s="1">
        <f t="shared" si="333"/>
        <v>29.009890309596258</v>
      </c>
    </row>
    <row r="527" spans="1:77" x14ac:dyDescent="0.25">
      <c r="A527" s="1">
        <v>20050404</v>
      </c>
      <c r="B527" s="1">
        <v>2005</v>
      </c>
      <c r="C527" s="1">
        <v>4</v>
      </c>
      <c r="D527" s="1">
        <v>12.18</v>
      </c>
      <c r="E527" s="1">
        <v>211.62100000000001</v>
      </c>
      <c r="F527" s="1">
        <f t="shared" si="316"/>
        <v>8.7763461120000006</v>
      </c>
      <c r="G527" s="1">
        <v>432.286</v>
      </c>
      <c r="H527" s="1">
        <v>8.3689999999999998</v>
      </c>
      <c r="I527" s="1">
        <v>384.16250000000002</v>
      </c>
      <c r="J527" s="1">
        <v>277.29599999999999</v>
      </c>
      <c r="K527" s="1">
        <f t="shared" si="317"/>
        <v>4.978746E-3</v>
      </c>
      <c r="L527" s="1">
        <f t="shared" si="318"/>
        <v>3.5937561599999998E-3</v>
      </c>
      <c r="M527" s="1">
        <f t="shared" si="297"/>
        <v>1.3849898400000002E-3</v>
      </c>
      <c r="N527" s="1">
        <f t="shared" si="298"/>
        <v>0.72181954251130698</v>
      </c>
      <c r="O527" s="1">
        <f t="shared" si="299"/>
        <v>6.3349381354847285</v>
      </c>
      <c r="P527" s="1">
        <f t="shared" si="300"/>
        <v>2.4414079765152721</v>
      </c>
      <c r="Q527" s="1">
        <v>26.231000000000002</v>
      </c>
      <c r="R527" s="1">
        <v>60.5199</v>
      </c>
      <c r="S527" s="1">
        <v>0.30237150299999999</v>
      </c>
      <c r="T527" s="1">
        <v>2.27318</v>
      </c>
      <c r="U527" s="1">
        <v>0.56475402500000005</v>
      </c>
      <c r="V527" s="1">
        <v>7.4288888999999997E-2</v>
      </c>
      <c r="W527" s="1">
        <v>0.22607777800000001</v>
      </c>
      <c r="X527" s="1">
        <v>3.5977778000000002E-2</v>
      </c>
      <c r="Y527" s="1">
        <v>0.23769999999999999</v>
      </c>
      <c r="Z527" s="1">
        <v>0.50534531800000004</v>
      </c>
      <c r="AA527" s="1">
        <v>-2.5059893999999999E-2</v>
      </c>
      <c r="AB527" s="1">
        <v>0.811111111</v>
      </c>
      <c r="AC527" s="1">
        <v>0.45862819399999999</v>
      </c>
      <c r="AD527" s="1">
        <v>0.300653012</v>
      </c>
      <c r="AE527" s="1">
        <f t="shared" si="301"/>
        <v>0.20944729084588642</v>
      </c>
      <c r="AF527" s="1">
        <v>0.85096057300000005</v>
      </c>
      <c r="AG527" s="1">
        <v>1.0081237080000001</v>
      </c>
      <c r="AH527" s="1">
        <v>1.265997491</v>
      </c>
      <c r="AI527" s="1">
        <v>0.89897297300000001</v>
      </c>
      <c r="AJ527" s="1">
        <v>0.62098095900000005</v>
      </c>
      <c r="AK527" s="1">
        <v>0.89779995700000004</v>
      </c>
      <c r="AL527" s="1">
        <v>0.36137768399999998</v>
      </c>
      <c r="AM527" s="1">
        <v>0.30237150299999999</v>
      </c>
      <c r="AN527" s="1">
        <v>0.69934698841367093</v>
      </c>
      <c r="AO527" s="1">
        <v>0.25412769368354726</v>
      </c>
      <c r="AP527" s="1">
        <v>2.2303125964111272</v>
      </c>
      <c r="AQ527" s="1">
        <v>6.5460335155888734</v>
      </c>
      <c r="AR527" s="1">
        <v>0.29933534947969992</v>
      </c>
      <c r="AS527" s="1">
        <v>0.55727777777499998</v>
      </c>
      <c r="AT527" s="1">
        <v>1.2460101402716635</v>
      </c>
      <c r="AU527" s="1">
        <v>0.34048669008074189</v>
      </c>
      <c r="AV527" s="1">
        <v>0.4706244209192581</v>
      </c>
      <c r="AW527" s="1">
        <f t="shared" si="319"/>
        <v>0.58383045179207538</v>
      </c>
      <c r="AX527" s="1">
        <f t="shared" si="320"/>
        <v>3.3121341205458013</v>
      </c>
      <c r="AY527" s="1">
        <f t="shared" si="321"/>
        <v>2.1537461228820911</v>
      </c>
      <c r="AZ527" s="1">
        <f t="shared" si="322"/>
        <v>1.6824498748402466</v>
      </c>
      <c r="BA527" s="1">
        <f t="shared" si="323"/>
        <v>1.3738540461256434</v>
      </c>
      <c r="BB527" s="1">
        <f t="shared" si="324"/>
        <v>1.9140383702423938</v>
      </c>
      <c r="BC527" s="1">
        <f t="shared" si="325"/>
        <v>2.139861742592299</v>
      </c>
      <c r="BD527" s="1">
        <f t="shared" si="326"/>
        <v>1.9734590851234242</v>
      </c>
      <c r="BE527" s="1">
        <f t="shared" si="302"/>
        <v>0.53508160022013207</v>
      </c>
      <c r="BF527" s="1">
        <f t="shared" si="303"/>
        <v>0.41799168516435448</v>
      </c>
      <c r="BG527" s="1">
        <f t="shared" si="304"/>
        <v>0.34132343346303384</v>
      </c>
      <c r="BH527" s="1">
        <f t="shared" si="305"/>
        <v>0.47552805929675618</v>
      </c>
      <c r="BI527" s="1">
        <f t="shared" si="306"/>
        <v>0.5316321331057885</v>
      </c>
      <c r="BJ527" s="1">
        <f t="shared" si="307"/>
        <v>0.4902906772613187</v>
      </c>
      <c r="BK527" s="1">
        <f t="shared" si="308"/>
        <v>0.56475402512192452</v>
      </c>
      <c r="BL527" s="2">
        <f t="shared" si="309"/>
        <v>1.74</v>
      </c>
      <c r="BM527" s="2">
        <f t="shared" si="310"/>
        <v>1.359242276106605</v>
      </c>
      <c r="BN527" s="2">
        <f t="shared" si="311"/>
        <v>1.1099293527965599</v>
      </c>
      <c r="BO527" s="2">
        <f t="shared" si="312"/>
        <v>1.5463413857549138</v>
      </c>
      <c r="BP527" s="2">
        <f t="shared" si="313"/>
        <v>1.7287828832527812</v>
      </c>
      <c r="BQ527" s="2">
        <f t="shared" si="314"/>
        <v>1.5943470642304416</v>
      </c>
      <c r="BR527" s="2">
        <f t="shared" si="315"/>
        <v>1.8364899920084681</v>
      </c>
      <c r="BS527" s="1">
        <f t="shared" si="327"/>
        <v>7.0036387950419385</v>
      </c>
      <c r="BT527" s="1">
        <f t="shared" si="328"/>
        <v>5.4710585843685777</v>
      </c>
      <c r="BU527" s="1">
        <f t="shared" si="329"/>
        <v>4.4675541810355046</v>
      </c>
      <c r="BV527" s="1">
        <f t="shared" si="330"/>
        <v>6.224147425087371</v>
      </c>
      <c r="BW527" s="1">
        <f t="shared" si="331"/>
        <v>6.9584890053756538</v>
      </c>
      <c r="BX527" s="1">
        <f t="shared" si="332"/>
        <v>6.4173741102330712</v>
      </c>
      <c r="BY527" s="1">
        <f t="shared" si="333"/>
        <v>7.3920187096188306</v>
      </c>
    </row>
    <row r="528" spans="1:77" x14ac:dyDescent="0.25">
      <c r="A528" s="1">
        <v>20130206</v>
      </c>
      <c r="B528" s="1">
        <v>2013</v>
      </c>
      <c r="C528" s="1">
        <v>2</v>
      </c>
      <c r="D528" s="1">
        <v>-0.26300000000000001</v>
      </c>
      <c r="E528" s="1">
        <v>69.629000000000005</v>
      </c>
      <c r="F528" s="1">
        <f t="shared" si="316"/>
        <v>2.8876538880000004</v>
      </c>
      <c r="G528" s="1">
        <v>432.286</v>
      </c>
      <c r="H528" s="1">
        <v>1.468</v>
      </c>
      <c r="I528" s="1">
        <v>145.42995830000001</v>
      </c>
      <c r="J528" s="1">
        <v>104.9297917</v>
      </c>
      <c r="K528" s="1">
        <f t="shared" si="317"/>
        <v>1.884772259568E-3</v>
      </c>
      <c r="L528" s="1">
        <f t="shared" si="318"/>
        <v>1.3598901004319998E-3</v>
      </c>
      <c r="M528" s="1">
        <f t="shared" si="297"/>
        <v>5.2488215913600012E-4</v>
      </c>
      <c r="N528" s="1">
        <f t="shared" si="298"/>
        <v>0.72151428032142939</v>
      </c>
      <c r="O528" s="1">
        <f t="shared" si="299"/>
        <v>2.0834835168176977</v>
      </c>
      <c r="P528" s="1">
        <f t="shared" si="300"/>
        <v>0.80417037118230272</v>
      </c>
      <c r="Q528" s="1">
        <v>6.7107900000000003</v>
      </c>
      <c r="R528" s="1">
        <v>25.948</v>
      </c>
      <c r="S528" s="1">
        <v>0.205481893</v>
      </c>
      <c r="T528" s="1">
        <v>0.13172900000000001</v>
      </c>
      <c r="U528" s="1">
        <v>0.136291103</v>
      </c>
      <c r="V528" s="1">
        <v>6.0311111000000001E-2</v>
      </c>
      <c r="W528" s="1">
        <v>0.142555556</v>
      </c>
      <c r="X528" s="1">
        <v>2.7655556000000001E-2</v>
      </c>
      <c r="Y528" s="1">
        <v>0.196722222</v>
      </c>
      <c r="Z528" s="1">
        <v>0.40541132899999999</v>
      </c>
      <c r="AA528" s="1">
        <v>-0.15965285500000001</v>
      </c>
      <c r="AB528" s="1">
        <v>0.47777777799999999</v>
      </c>
      <c r="AC528" s="1">
        <v>0.33471004799999998</v>
      </c>
      <c r="AD528" s="1">
        <v>0.68610841899999997</v>
      </c>
      <c r="AE528" s="1">
        <f t="shared" si="301"/>
        <v>0.65609318539976824</v>
      </c>
      <c r="AF528" s="1">
        <v>0.37585700599999999</v>
      </c>
      <c r="AG528" s="1">
        <v>0.34253138500000002</v>
      </c>
      <c r="AH528" s="1">
        <v>0.48538268499999998</v>
      </c>
      <c r="AI528" s="1">
        <v>1</v>
      </c>
      <c r="AJ528" s="1">
        <v>0.53525295900000003</v>
      </c>
      <c r="AK528" s="1">
        <v>1.119658804</v>
      </c>
      <c r="AL528" s="1">
        <v>0.188360523</v>
      </c>
      <c r="AM528" s="1">
        <v>0.205481893</v>
      </c>
      <c r="AN528" s="1">
        <v>0.31389158120139754</v>
      </c>
      <c r="AO528" s="1">
        <v>0.8698322580691521</v>
      </c>
      <c r="AP528" s="1">
        <v>2.5117745019212063</v>
      </c>
      <c r="AQ528" s="1">
        <v>0.37587938607879368</v>
      </c>
      <c r="AR528" s="1">
        <v>1.8830872073788588E-2</v>
      </c>
      <c r="AS528" s="1">
        <v>0.54894444445000001</v>
      </c>
      <c r="AT528" s="1">
        <v>1.7733077281331127</v>
      </c>
      <c r="AU528" s="1">
        <v>0.22459057949591613</v>
      </c>
      <c r="AV528" s="1">
        <v>0.25318719850408389</v>
      </c>
      <c r="AW528" s="1">
        <f t="shared" si="319"/>
        <v>0.32480281346247808</v>
      </c>
      <c r="AX528" s="1">
        <f t="shared" si="320"/>
        <v>0.39756883913911745</v>
      </c>
      <c r="AY528" s="1">
        <f t="shared" si="321"/>
        <v>0.11906268543160968</v>
      </c>
      <c r="AZ528" s="1">
        <f t="shared" si="322"/>
        <v>0.12937809110350945</v>
      </c>
      <c r="BA528" s="1">
        <f t="shared" si="323"/>
        <v>8.9000237366941584E-2</v>
      </c>
      <c r="BB528" s="1">
        <f t="shared" si="324"/>
        <v>8.1761588778755903E-2</v>
      </c>
      <c r="BC528" s="1">
        <f t="shared" si="325"/>
        <v>0.11824988666875612</v>
      </c>
      <c r="BD528" s="1">
        <f t="shared" si="326"/>
        <v>9.9443522126986747E-2</v>
      </c>
      <c r="BE528" s="1">
        <f t="shared" si="302"/>
        <v>0.12318612266867099</v>
      </c>
      <c r="BF528" s="1">
        <f t="shared" si="303"/>
        <v>0.1338587765221376</v>
      </c>
      <c r="BG528" s="1">
        <f t="shared" si="304"/>
        <v>9.2082537178471882E-2</v>
      </c>
      <c r="BH528" s="1">
        <f t="shared" si="305"/>
        <v>8.4593196166994025E-2</v>
      </c>
      <c r="BI528" s="1">
        <f t="shared" si="306"/>
        <v>0.12234517466096513</v>
      </c>
      <c r="BJ528" s="1">
        <f t="shared" si="307"/>
        <v>0.10288749889129786</v>
      </c>
      <c r="BK528" s="1">
        <f t="shared" si="308"/>
        <v>0.13629110324697283</v>
      </c>
      <c r="BL528" s="2">
        <f t="shared" si="309"/>
        <v>1.7399999999999998</v>
      </c>
      <c r="BM528" s="2">
        <f t="shared" si="310"/>
        <v>1.8907508906257244</v>
      </c>
      <c r="BN528" s="2">
        <f t="shared" si="311"/>
        <v>1.3006628605519828</v>
      </c>
      <c r="BO528" s="2">
        <f t="shared" si="312"/>
        <v>1.1948761609005807</v>
      </c>
      <c r="BP528" s="2">
        <f t="shared" si="313"/>
        <v>1.7281216365796019</v>
      </c>
      <c r="BQ528" s="2">
        <f t="shared" si="314"/>
        <v>1.4532825954135511</v>
      </c>
      <c r="BR528" s="2">
        <f t="shared" si="315"/>
        <v>1.9251074269751687</v>
      </c>
      <c r="BS528" s="1">
        <f t="shared" si="327"/>
        <v>1.6817565823401681</v>
      </c>
      <c r="BT528" s="1">
        <f t="shared" si="328"/>
        <v>1.8274613539513489</v>
      </c>
      <c r="BU528" s="1">
        <f t="shared" si="329"/>
        <v>1.2571254753670629</v>
      </c>
      <c r="BV528" s="1">
        <f t="shared" si="330"/>
        <v>1.1548797980895984</v>
      </c>
      <c r="BW528" s="1">
        <f t="shared" si="331"/>
        <v>1.6702758260932236</v>
      </c>
      <c r="BX528" s="1">
        <f t="shared" si="332"/>
        <v>1.4046365349638754</v>
      </c>
      <c r="BY528" s="1">
        <f t="shared" si="333"/>
        <v>1.8606678661077209</v>
      </c>
    </row>
    <row r="529" spans="1:77" x14ac:dyDescent="0.25">
      <c r="A529" s="1">
        <v>20091201</v>
      </c>
      <c r="B529" s="1">
        <v>2009</v>
      </c>
      <c r="C529" s="1">
        <v>12</v>
      </c>
      <c r="D529" s="1">
        <v>2.9</v>
      </c>
      <c r="E529" s="1">
        <v>64.105999999999995</v>
      </c>
      <c r="F529" s="1">
        <f t="shared" si="316"/>
        <v>2.658604032</v>
      </c>
      <c r="G529" s="1">
        <v>432.286</v>
      </c>
      <c r="H529" s="1">
        <v>1.976</v>
      </c>
      <c r="I529" s="1">
        <v>112.48412500000001</v>
      </c>
      <c r="J529" s="1">
        <v>81.063354169999997</v>
      </c>
      <c r="K529" s="1">
        <f t="shared" si="317"/>
        <v>1.4577942599999999E-3</v>
      </c>
      <c r="L529" s="1">
        <f t="shared" si="318"/>
        <v>1.0505810700431998E-3</v>
      </c>
      <c r="M529" s="1">
        <f t="shared" si="297"/>
        <v>4.0721318995680009E-4</v>
      </c>
      <c r="N529" s="1">
        <f t="shared" si="298"/>
        <v>0.7206648419943702</v>
      </c>
      <c r="O529" s="1">
        <f t="shared" si="299"/>
        <v>1.9159624546468754</v>
      </c>
      <c r="P529" s="1">
        <f t="shared" si="300"/>
        <v>0.74264157735312453</v>
      </c>
      <c r="Q529" s="1">
        <v>3.0588500000000001</v>
      </c>
      <c r="R529" s="1">
        <v>-6.7965900000000001</v>
      </c>
      <c r="S529" s="1">
        <v>-0.81836885400000003</v>
      </c>
      <c r="T529" s="1">
        <v>0.47391899999999998</v>
      </c>
      <c r="U529" s="1">
        <v>5.2521053430000002</v>
      </c>
      <c r="V529" s="1">
        <v>8.7244444000000004E-2</v>
      </c>
      <c r="W529" s="1">
        <v>0.12118888899999999</v>
      </c>
      <c r="X529" s="1">
        <v>0.10376666700000001</v>
      </c>
      <c r="Y529" s="1">
        <v>7.4588889000000005E-2</v>
      </c>
      <c r="Z529" s="1">
        <v>0.162855166</v>
      </c>
      <c r="AA529" s="1">
        <v>0.238024971</v>
      </c>
      <c r="AB529" s="1">
        <v>0.15555555600000001</v>
      </c>
      <c r="AC529" s="1">
        <v>3.3940405999999999E-2</v>
      </c>
      <c r="AD529" s="1">
        <v>0.51015885900000002</v>
      </c>
      <c r="AE529" s="1">
        <f t="shared" si="301"/>
        <v>0.45221188760139053</v>
      </c>
      <c r="AF529" s="1">
        <v>0.50559688000000003</v>
      </c>
      <c r="AG529" s="1">
        <v>0.51403342100000005</v>
      </c>
      <c r="AH529" s="1">
        <v>0.68381430399999998</v>
      </c>
      <c r="AI529" s="1">
        <v>1</v>
      </c>
      <c r="AJ529" s="1">
        <v>0.78855093700000001</v>
      </c>
      <c r="AK529" s="1">
        <v>1.101604772</v>
      </c>
      <c r="AL529" s="1">
        <v>0</v>
      </c>
      <c r="AM529" s="1">
        <v>0</v>
      </c>
      <c r="AN529" s="1">
        <v>0.48984114127652412</v>
      </c>
      <c r="AO529" s="1">
        <v>0.54241513148928777</v>
      </c>
      <c r="AP529" s="1">
        <v>1.4420670555952306</v>
      </c>
      <c r="AQ529" s="1">
        <v>1.2165369764047693</v>
      </c>
      <c r="AR529" s="1">
        <v>6.7134084063193572E-2</v>
      </c>
      <c r="AS529" s="1">
        <v>0.54088888890000009</v>
      </c>
      <c r="AT529" s="1">
        <v>1.2853622215296563</v>
      </c>
      <c r="AU529" s="1">
        <v>9.1508378132153123E-2</v>
      </c>
      <c r="AV529" s="1">
        <v>6.4047177867846888E-2</v>
      </c>
      <c r="AW529" s="1">
        <f t="shared" si="319"/>
        <v>5.6432499123619806E-2</v>
      </c>
      <c r="AX529" s="1">
        <f t="shared" si="320"/>
        <v>0.22496236643574993</v>
      </c>
      <c r="AY529" s="1">
        <f t="shared" si="321"/>
        <v>0</v>
      </c>
      <c r="AZ529" s="1">
        <f t="shared" si="322"/>
        <v>0</v>
      </c>
      <c r="BA529" s="1">
        <f t="shared" si="323"/>
        <v>0</v>
      </c>
      <c r="BB529" s="1">
        <f t="shared" si="324"/>
        <v>0</v>
      </c>
      <c r="BC529" s="1">
        <f t="shared" si="325"/>
        <v>0</v>
      </c>
      <c r="BD529" s="1">
        <f t="shared" si="326"/>
        <v>0</v>
      </c>
      <c r="BE529" s="1">
        <f t="shared" si="302"/>
        <v>0</v>
      </c>
      <c r="BF529" s="1">
        <f t="shared" si="303"/>
        <v>0</v>
      </c>
      <c r="BG529" s="1">
        <f t="shared" si="304"/>
        <v>0</v>
      </c>
      <c r="BH529" s="1">
        <f t="shared" si="305"/>
        <v>0</v>
      </c>
      <c r="BI529" s="1">
        <f t="shared" si="306"/>
        <v>0</v>
      </c>
      <c r="BJ529" s="1">
        <f t="shared" si="307"/>
        <v>0</v>
      </c>
      <c r="BK529" s="1">
        <f t="shared" si="308"/>
        <v>5.2521053431361535</v>
      </c>
      <c r="BL529" s="2" t="e">
        <f t="shared" si="309"/>
        <v>#DIV/0!</v>
      </c>
      <c r="BM529" s="2" t="e">
        <f t="shared" si="310"/>
        <v>#DIV/0!</v>
      </c>
      <c r="BN529" s="2" t="e">
        <f t="shared" si="311"/>
        <v>#DIV/0!</v>
      </c>
      <c r="BO529" s="2" t="e">
        <f t="shared" si="312"/>
        <v>#DIV/0!</v>
      </c>
      <c r="BP529" s="2" t="e">
        <f t="shared" si="313"/>
        <v>#DIV/0!</v>
      </c>
      <c r="BQ529" s="2" t="e">
        <f t="shared" si="314"/>
        <v>#DIV/0!</v>
      </c>
      <c r="BR529" s="2" t="e">
        <f t="shared" si="315"/>
        <v>#DIV/0!</v>
      </c>
      <c r="BS529" s="1" t="e">
        <f t="shared" si="327"/>
        <v>#DIV/0!</v>
      </c>
      <c r="BT529" s="1" t="e">
        <f t="shared" si="328"/>
        <v>#DIV/0!</v>
      </c>
      <c r="BU529" s="1" t="e">
        <f t="shared" si="329"/>
        <v>#DIV/0!</v>
      </c>
      <c r="BV529" s="1" t="e">
        <f t="shared" si="330"/>
        <v>#DIV/0!</v>
      </c>
      <c r="BW529" s="1" t="e">
        <f t="shared" si="331"/>
        <v>#DIV/0!</v>
      </c>
      <c r="BX529" s="1" t="e">
        <f t="shared" si="332"/>
        <v>#DIV/0!</v>
      </c>
      <c r="BY529" s="1" t="e">
        <f t="shared" si="333"/>
        <v>#DIV/0!</v>
      </c>
    </row>
    <row r="530" spans="1:77" x14ac:dyDescent="0.25">
      <c r="A530" s="1">
        <v>20041018</v>
      </c>
      <c r="B530" s="1">
        <v>2004</v>
      </c>
      <c r="C530" s="1">
        <v>10</v>
      </c>
      <c r="D530" s="1">
        <v>3.238</v>
      </c>
      <c r="E530" s="1">
        <v>102.7</v>
      </c>
      <c r="F530" s="1">
        <f t="shared" si="316"/>
        <v>4.2591744</v>
      </c>
      <c r="G530" s="1">
        <v>432.286</v>
      </c>
      <c r="H530" s="1">
        <v>1.611</v>
      </c>
      <c r="I530" s="1">
        <v>197.50079170000001</v>
      </c>
      <c r="J530" s="1">
        <v>142.28945830000001</v>
      </c>
      <c r="K530" s="1">
        <f t="shared" si="317"/>
        <v>2.5596102604319997E-3</v>
      </c>
      <c r="L530" s="1">
        <f t="shared" si="318"/>
        <v>1.8440713795679999E-3</v>
      </c>
      <c r="M530" s="1">
        <f t="shared" si="297"/>
        <v>7.1553888086399974E-4</v>
      </c>
      <c r="N530" s="1">
        <f t="shared" si="298"/>
        <v>0.72045006541611756</v>
      </c>
      <c r="O530" s="1">
        <f t="shared" si="299"/>
        <v>3.0685224750986531</v>
      </c>
      <c r="P530" s="1">
        <f t="shared" si="300"/>
        <v>1.190651924901347</v>
      </c>
      <c r="Q530" s="1">
        <v>16.332599999999999</v>
      </c>
      <c r="R530" s="1">
        <v>21.854700000000001</v>
      </c>
      <c r="S530" s="1">
        <v>0.42769716600000002</v>
      </c>
      <c r="T530" s="1">
        <v>1.1041399999999999</v>
      </c>
      <c r="U530" s="1">
        <v>0.49253558200000003</v>
      </c>
      <c r="V530" s="1">
        <v>6.9411110999999998E-2</v>
      </c>
      <c r="W530" s="1">
        <v>0.24605555600000001</v>
      </c>
      <c r="X530" s="1">
        <v>3.7100000000000001E-2</v>
      </c>
      <c r="Y530" s="1">
        <v>0.158377778</v>
      </c>
      <c r="Z530" s="1">
        <v>0.559946465</v>
      </c>
      <c r="AA530" s="1">
        <v>0.21679166999999999</v>
      </c>
      <c r="AB530" s="1">
        <v>0.97777777799999999</v>
      </c>
      <c r="AC530" s="1">
        <v>0.52633361700000003</v>
      </c>
      <c r="AD530" s="1">
        <v>0.545657646</v>
      </c>
      <c r="AE530" s="1">
        <f t="shared" si="301"/>
        <v>0.49334605561993045</v>
      </c>
      <c r="AF530" s="1">
        <v>0.51922997500000001</v>
      </c>
      <c r="AG530" s="1">
        <v>0.53386282799999996</v>
      </c>
      <c r="AH530" s="1">
        <v>0.70501882100000002</v>
      </c>
      <c r="AI530" s="1">
        <v>1</v>
      </c>
      <c r="AJ530" s="1">
        <v>0.77502654100000001</v>
      </c>
      <c r="AK530" s="1">
        <v>1.1145469509999999</v>
      </c>
      <c r="AL530" s="1">
        <v>0.58517351100000004</v>
      </c>
      <c r="AM530" s="1">
        <v>0.42769716600000002</v>
      </c>
      <c r="AN530" s="1">
        <v>0.45434235382076704</v>
      </c>
      <c r="AO530" s="1">
        <v>0.60843584535224604</v>
      </c>
      <c r="AP530" s="1">
        <v>2.5914343765666454</v>
      </c>
      <c r="AQ530" s="1">
        <v>1.6677400234333546</v>
      </c>
      <c r="AR530" s="1">
        <v>7.9335472977640903E-2</v>
      </c>
      <c r="AS530" s="1">
        <v>0.56144444445000008</v>
      </c>
      <c r="AT530" s="1">
        <v>1.2912305311920735</v>
      </c>
      <c r="AU530" s="1">
        <v>0.2996494851734478</v>
      </c>
      <c r="AV530" s="1">
        <v>0.67812829282655218</v>
      </c>
      <c r="AW530" s="1">
        <f t="shared" si="319"/>
        <v>0.78354558222253679</v>
      </c>
      <c r="AX530" s="1">
        <f t="shared" si="320"/>
        <v>0.99415352917658073</v>
      </c>
      <c r="AY530" s="1">
        <f t="shared" si="321"/>
        <v>1.1851687618701343</v>
      </c>
      <c r="AZ530" s="1">
        <f t="shared" si="322"/>
        <v>1.1559358293286368</v>
      </c>
      <c r="BA530" s="1">
        <f t="shared" si="323"/>
        <v>0.93049807211007429</v>
      </c>
      <c r="BB530" s="1">
        <f t="shared" si="324"/>
        <v>0.86329542481164934</v>
      </c>
      <c r="BC530" s="1">
        <f t="shared" si="325"/>
        <v>1.1754266770467652</v>
      </c>
      <c r="BD530" s="1">
        <f t="shared" si="326"/>
        <v>1.0446045917012603</v>
      </c>
      <c r="BE530" s="1">
        <f t="shared" si="302"/>
        <v>0.52868095182771457</v>
      </c>
      <c r="BF530" s="1">
        <f t="shared" si="303"/>
        <v>0.51564070380736737</v>
      </c>
      <c r="BG530" s="1">
        <f t="shared" si="304"/>
        <v>0.4150772634782891</v>
      </c>
      <c r="BH530" s="1">
        <f t="shared" si="305"/>
        <v>0.385099457209576</v>
      </c>
      <c r="BI530" s="1">
        <f t="shared" si="306"/>
        <v>0.52433519547392915</v>
      </c>
      <c r="BJ530" s="1">
        <f t="shared" si="307"/>
        <v>0.46597798355128933</v>
      </c>
      <c r="BK530" s="1">
        <f t="shared" si="308"/>
        <v>0.49253558221526617</v>
      </c>
      <c r="BL530" s="2">
        <f t="shared" si="309"/>
        <v>1.74</v>
      </c>
      <c r="BM530" s="2">
        <f t="shared" si="310"/>
        <v>1.6970818061877171</v>
      </c>
      <c r="BN530" s="2">
        <f t="shared" si="311"/>
        <v>1.3661064124882323</v>
      </c>
      <c r="BO530" s="2">
        <f t="shared" si="312"/>
        <v>1.2674431587295476</v>
      </c>
      <c r="BP530" s="2">
        <f t="shared" si="313"/>
        <v>1.7256972035223794</v>
      </c>
      <c r="BQ530" s="2">
        <f t="shared" si="314"/>
        <v>1.5336313679851772</v>
      </c>
      <c r="BR530" s="2">
        <f t="shared" si="315"/>
        <v>1.6210380005025118</v>
      </c>
      <c r="BS530" s="1">
        <f t="shared" si="327"/>
        <v>3.9006392012513005</v>
      </c>
      <c r="BT530" s="1">
        <f t="shared" si="328"/>
        <v>3.8044274833023977</v>
      </c>
      <c r="BU530" s="1">
        <f t="shared" si="329"/>
        <v>3.0624644974898727</v>
      </c>
      <c r="BV530" s="1">
        <f t="shared" si="330"/>
        <v>2.8412864771829005</v>
      </c>
      <c r="BW530" s="1">
        <f t="shared" si="331"/>
        <v>3.8685759549132968</v>
      </c>
      <c r="BX530" s="1">
        <f t="shared" si="332"/>
        <v>3.4380130081791043</v>
      </c>
      <c r="BY530" s="1">
        <f t="shared" si="333"/>
        <v>3.6339565353322545</v>
      </c>
    </row>
    <row r="531" spans="1:77" x14ac:dyDescent="0.25">
      <c r="A531" s="1">
        <v>20060419</v>
      </c>
      <c r="B531" s="1">
        <v>2006</v>
      </c>
      <c r="C531" s="1">
        <v>4</v>
      </c>
      <c r="D531" s="1">
        <v>6.9630000000000001</v>
      </c>
      <c r="E531" s="1">
        <v>199.26400000000001</v>
      </c>
      <c r="F531" s="1">
        <f t="shared" si="316"/>
        <v>8.2638766080000003</v>
      </c>
      <c r="G531" s="1">
        <v>432.286</v>
      </c>
      <c r="H531" s="1">
        <v>5.444</v>
      </c>
      <c r="I531" s="1">
        <v>409.07854170000002</v>
      </c>
      <c r="J531" s="1">
        <v>294.625</v>
      </c>
      <c r="K531" s="1">
        <f t="shared" si="317"/>
        <v>5.3016579004319993E-3</v>
      </c>
      <c r="L531" s="1">
        <f t="shared" si="318"/>
        <v>3.8183399999999995E-3</v>
      </c>
      <c r="M531" s="1">
        <f t="shared" si="297"/>
        <v>1.4833179004319999E-3</v>
      </c>
      <c r="N531" s="1">
        <f t="shared" si="298"/>
        <v>0.72021621758900478</v>
      </c>
      <c r="O531" s="1">
        <f t="shared" si="299"/>
        <v>5.9517779532360153</v>
      </c>
      <c r="P531" s="1">
        <f t="shared" si="300"/>
        <v>2.312098654763985</v>
      </c>
      <c r="Q531" s="1">
        <v>8.5694599999999994</v>
      </c>
      <c r="R531" s="1">
        <v>79.611099999999993</v>
      </c>
      <c r="S531" s="1">
        <v>9.7180829999999996E-2</v>
      </c>
      <c r="T531" s="1">
        <v>3.2401600000000003E-2</v>
      </c>
      <c r="U531" s="1">
        <v>1.1340388999999999E-2</v>
      </c>
      <c r="V531" s="1">
        <v>5.0388888999999999E-2</v>
      </c>
      <c r="W531" s="1">
        <v>0.121677778</v>
      </c>
      <c r="X531" s="1">
        <v>2.6866667E-2</v>
      </c>
      <c r="Y531" s="1">
        <v>0.166866667</v>
      </c>
      <c r="Z531" s="1">
        <v>0.41430969899999998</v>
      </c>
      <c r="AA531" s="1">
        <v>-0.15660980399999999</v>
      </c>
      <c r="AB531" s="1">
        <v>0.55555555599999995</v>
      </c>
      <c r="AC531" s="1">
        <v>0.34574402700000001</v>
      </c>
      <c r="AD531" s="1">
        <v>0.45435526700000001</v>
      </c>
      <c r="AE531" s="1">
        <f t="shared" si="301"/>
        <v>0.38754955619930476</v>
      </c>
      <c r="AF531" s="1">
        <v>0.66550717599999998</v>
      </c>
      <c r="AG531" s="1">
        <v>0.75301038399999998</v>
      </c>
      <c r="AH531" s="1">
        <v>0.938707654</v>
      </c>
      <c r="AI531" s="1">
        <v>1</v>
      </c>
      <c r="AJ531" s="1">
        <v>0.53719120799999998</v>
      </c>
      <c r="AK531" s="1">
        <v>0.98589245700000006</v>
      </c>
      <c r="AL531" s="1">
        <v>0</v>
      </c>
      <c r="AM531" s="1">
        <v>9.7180829999999996E-2</v>
      </c>
      <c r="AN531" s="1">
        <v>0.54564473287877546</v>
      </c>
      <c r="AO531" s="1">
        <v>0.44598039096355691</v>
      </c>
      <c r="AP531" s="1">
        <v>3.6855269205104326</v>
      </c>
      <c r="AQ531" s="1">
        <v>4.5783496874895677</v>
      </c>
      <c r="AR531" s="1">
        <v>0.20500376980734761</v>
      </c>
      <c r="AS531" s="1">
        <v>0.55088888889999998</v>
      </c>
      <c r="AT531" s="1">
        <v>2.4621256018700071</v>
      </c>
      <c r="AU531" s="1">
        <v>0.30174261927067919</v>
      </c>
      <c r="AV531" s="1">
        <v>0.25381293672932076</v>
      </c>
      <c r="AW531" s="1">
        <f t="shared" si="319"/>
        <v>0.50098699916315048</v>
      </c>
      <c r="AX531" s="1">
        <f t="shared" si="320"/>
        <v>2.3867214875128764</v>
      </c>
      <c r="AY531" s="1">
        <f t="shared" si="321"/>
        <v>0</v>
      </c>
      <c r="AZ531" s="1">
        <f t="shared" si="322"/>
        <v>0</v>
      </c>
      <c r="BA531" s="1">
        <f t="shared" si="323"/>
        <v>0</v>
      </c>
      <c r="BB531" s="1">
        <f t="shared" si="324"/>
        <v>0</v>
      </c>
      <c r="BC531" s="1">
        <f t="shared" si="325"/>
        <v>0</v>
      </c>
      <c r="BD531" s="1">
        <f t="shared" si="326"/>
        <v>0</v>
      </c>
      <c r="BE531" s="1">
        <f t="shared" si="302"/>
        <v>0</v>
      </c>
      <c r="BF531" s="1">
        <f t="shared" si="303"/>
        <v>0</v>
      </c>
      <c r="BG531" s="1">
        <f t="shared" si="304"/>
        <v>0</v>
      </c>
      <c r="BH531" s="1">
        <f t="shared" si="305"/>
        <v>0</v>
      </c>
      <c r="BI531" s="1">
        <f t="shared" si="306"/>
        <v>0</v>
      </c>
      <c r="BJ531" s="1">
        <f t="shared" si="307"/>
        <v>0</v>
      </c>
      <c r="BK531" s="1">
        <f t="shared" si="308"/>
        <v>1.1340388851096898E-2</v>
      </c>
      <c r="BL531" s="2" t="e">
        <f t="shared" si="309"/>
        <v>#DIV/0!</v>
      </c>
      <c r="BM531" s="2" t="e">
        <f t="shared" si="310"/>
        <v>#DIV/0!</v>
      </c>
      <c r="BN531" s="2" t="e">
        <f t="shared" si="311"/>
        <v>#DIV/0!</v>
      </c>
      <c r="BO531" s="2" t="e">
        <f t="shared" si="312"/>
        <v>#DIV/0!</v>
      </c>
      <c r="BP531" s="2" t="e">
        <f t="shared" si="313"/>
        <v>#DIV/0!</v>
      </c>
      <c r="BQ531" s="2" t="e">
        <f t="shared" si="314"/>
        <v>#DIV/0!</v>
      </c>
      <c r="BR531" s="2" t="e">
        <f t="shared" si="315"/>
        <v>#DIV/0!</v>
      </c>
      <c r="BS531" s="1" t="e">
        <f t="shared" si="327"/>
        <v>#DIV/0!</v>
      </c>
      <c r="BT531" s="1" t="e">
        <f t="shared" si="328"/>
        <v>#DIV/0!</v>
      </c>
      <c r="BU531" s="1" t="e">
        <f t="shared" si="329"/>
        <v>#DIV/0!</v>
      </c>
      <c r="BV531" s="1" t="e">
        <f t="shared" si="330"/>
        <v>#DIV/0!</v>
      </c>
      <c r="BW531" s="1" t="e">
        <f t="shared" si="331"/>
        <v>#DIV/0!</v>
      </c>
      <c r="BX531" s="1" t="e">
        <f t="shared" si="332"/>
        <v>#DIV/0!</v>
      </c>
      <c r="BY531" s="1" t="e">
        <f t="shared" si="333"/>
        <v>#DIV/0!</v>
      </c>
    </row>
    <row r="532" spans="1:77" x14ac:dyDescent="0.25">
      <c r="A532" s="1">
        <v>20040520</v>
      </c>
      <c r="B532" s="1">
        <v>2004</v>
      </c>
      <c r="C532" s="1">
        <v>5</v>
      </c>
      <c r="D532" s="1">
        <v>5.7590000000000003</v>
      </c>
      <c r="E532" s="1">
        <v>258.15199999999999</v>
      </c>
      <c r="F532" s="1">
        <f t="shared" si="316"/>
        <v>10.706079744</v>
      </c>
      <c r="G532" s="1">
        <v>432.286</v>
      </c>
      <c r="H532" s="1">
        <v>6.2750000000000004</v>
      </c>
      <c r="I532" s="1">
        <v>509.58729169999998</v>
      </c>
      <c r="J532" s="1">
        <v>366.73837140000001</v>
      </c>
      <c r="K532" s="1">
        <f t="shared" si="317"/>
        <v>6.6042513004319989E-3</v>
      </c>
      <c r="L532" s="1">
        <f t="shared" si="318"/>
        <v>4.7529292933439996E-3</v>
      </c>
      <c r="M532" s="1">
        <f t="shared" si="297"/>
        <v>1.8513220070879993E-3</v>
      </c>
      <c r="N532" s="1">
        <f t="shared" si="298"/>
        <v>0.71967723169969311</v>
      </c>
      <c r="O532" s="1">
        <f t="shared" si="299"/>
        <v>7.7049218325180791</v>
      </c>
      <c r="P532" s="1">
        <f t="shared" si="300"/>
        <v>3.0011579114819211</v>
      </c>
      <c r="Q532" s="1">
        <v>6.5216200000000004</v>
      </c>
      <c r="R532" s="1">
        <v>121.88500000000001</v>
      </c>
      <c r="S532" s="1">
        <v>5.0788814000000002E-2</v>
      </c>
      <c r="T532" s="1">
        <v>0.26990700000000001</v>
      </c>
      <c r="U532" s="1">
        <v>6.9387037999999998E-2</v>
      </c>
      <c r="V532" s="1">
        <v>5.91E-2</v>
      </c>
      <c r="W532" s="1">
        <v>0.14772222199999999</v>
      </c>
      <c r="X532" s="1">
        <v>2.8366667000000002E-2</v>
      </c>
      <c r="Y532" s="1">
        <v>0.214422222</v>
      </c>
      <c r="Z532" s="1">
        <v>0.42849468099999999</v>
      </c>
      <c r="AA532" s="1">
        <v>-0.184180653</v>
      </c>
      <c r="AB532" s="1">
        <v>0.76666666699999997</v>
      </c>
      <c r="AC532" s="1">
        <v>0.36333340400000003</v>
      </c>
      <c r="AD532" s="1">
        <v>0.42994430900000002</v>
      </c>
      <c r="AE532" s="1">
        <f t="shared" si="301"/>
        <v>0.35926339397450757</v>
      </c>
      <c r="AF532" s="1">
        <v>0.61912561799999999</v>
      </c>
      <c r="AG532" s="1">
        <v>0.68357584699999996</v>
      </c>
      <c r="AH532" s="1">
        <v>0.86317440400000001</v>
      </c>
      <c r="AI532" s="1">
        <v>1</v>
      </c>
      <c r="AJ532" s="1">
        <v>0.51963015700000004</v>
      </c>
      <c r="AK532" s="1">
        <v>0.96002111499999998</v>
      </c>
      <c r="AL532" s="1">
        <v>0</v>
      </c>
      <c r="AM532" s="1">
        <v>5.0788814000000002E-2</v>
      </c>
      <c r="AN532" s="1">
        <v>0.57005569123823574</v>
      </c>
      <c r="AO532" s="1">
        <v>0.4076117793161611</v>
      </c>
      <c r="AP532" s="1">
        <v>4.3639242123221038</v>
      </c>
      <c r="AQ532" s="1">
        <v>6.342155527677896</v>
      </c>
      <c r="AR532" s="1">
        <v>0.26095810481780024</v>
      </c>
      <c r="AS532" s="1">
        <v>0.55616666667500003</v>
      </c>
      <c r="AT532" s="1">
        <v>2.5142592662796606</v>
      </c>
      <c r="AU532" s="1">
        <v>0.40001660087235069</v>
      </c>
      <c r="AV532" s="1">
        <v>0.36665006612764928</v>
      </c>
      <c r="AW532" s="1">
        <f t="shared" si="319"/>
        <v>0.80381534916622599</v>
      </c>
      <c r="AX532" s="1">
        <f t="shared" si="320"/>
        <v>4.1662096632037722</v>
      </c>
      <c r="AY532" s="1">
        <f t="shared" si="321"/>
        <v>0</v>
      </c>
      <c r="AZ532" s="1">
        <f t="shared" si="322"/>
        <v>0</v>
      </c>
      <c r="BA532" s="1">
        <f t="shared" si="323"/>
        <v>0</v>
      </c>
      <c r="BB532" s="1">
        <f t="shared" si="324"/>
        <v>0</v>
      </c>
      <c r="BC532" s="1">
        <f t="shared" si="325"/>
        <v>0</v>
      </c>
      <c r="BD532" s="1">
        <f t="shared" si="326"/>
        <v>0</v>
      </c>
      <c r="BE532" s="1">
        <f t="shared" si="302"/>
        <v>0</v>
      </c>
      <c r="BF532" s="1">
        <f t="shared" si="303"/>
        <v>0</v>
      </c>
      <c r="BG532" s="1">
        <f t="shared" si="304"/>
        <v>0</v>
      </c>
      <c r="BH532" s="1">
        <f t="shared" si="305"/>
        <v>0</v>
      </c>
      <c r="BI532" s="1">
        <f t="shared" si="306"/>
        <v>0</v>
      </c>
      <c r="BJ532" s="1">
        <f t="shared" si="307"/>
        <v>0</v>
      </c>
      <c r="BK532" s="1">
        <f t="shared" si="308"/>
        <v>6.9387037648877881E-2</v>
      </c>
      <c r="BL532" s="2" t="e">
        <f t="shared" si="309"/>
        <v>#DIV/0!</v>
      </c>
      <c r="BM532" s="2" t="e">
        <f t="shared" si="310"/>
        <v>#DIV/0!</v>
      </c>
      <c r="BN532" s="2" t="e">
        <f t="shared" si="311"/>
        <v>#DIV/0!</v>
      </c>
      <c r="BO532" s="2" t="e">
        <f t="shared" si="312"/>
        <v>#DIV/0!</v>
      </c>
      <c r="BP532" s="2" t="e">
        <f t="shared" si="313"/>
        <v>#DIV/0!</v>
      </c>
      <c r="BQ532" s="2" t="e">
        <f t="shared" si="314"/>
        <v>#DIV/0!</v>
      </c>
      <c r="BR532" s="2" t="e">
        <f t="shared" si="315"/>
        <v>#DIV/0!</v>
      </c>
      <c r="BS532" s="1" t="e">
        <f t="shared" si="327"/>
        <v>#DIV/0!</v>
      </c>
      <c r="BT532" s="1" t="e">
        <f t="shared" si="328"/>
        <v>#DIV/0!</v>
      </c>
      <c r="BU532" s="1" t="e">
        <f t="shared" si="329"/>
        <v>#DIV/0!</v>
      </c>
      <c r="BV532" s="1" t="e">
        <f t="shared" si="330"/>
        <v>#DIV/0!</v>
      </c>
      <c r="BW532" s="1" t="e">
        <f t="shared" si="331"/>
        <v>#DIV/0!</v>
      </c>
      <c r="BX532" s="1" t="e">
        <f t="shared" si="332"/>
        <v>#DIV/0!</v>
      </c>
      <c r="BY532" s="1" t="e">
        <f t="shared" si="333"/>
        <v>#DIV/0!</v>
      </c>
    </row>
    <row r="533" spans="1:77" x14ac:dyDescent="0.25">
      <c r="A533" s="1">
        <v>20080520</v>
      </c>
      <c r="B533" s="1">
        <v>2008</v>
      </c>
      <c r="C533" s="1">
        <v>5</v>
      </c>
      <c r="D533" s="1">
        <v>10.507</v>
      </c>
      <c r="E533" s="1">
        <v>279.73099999999999</v>
      </c>
      <c r="F533" s="1">
        <f t="shared" si="316"/>
        <v>11.601004032000001</v>
      </c>
      <c r="G533" s="1">
        <v>432.286</v>
      </c>
      <c r="H533" s="1">
        <v>5.6449999999999996</v>
      </c>
      <c r="I533" s="1">
        <v>557.33729170000004</v>
      </c>
      <c r="J533" s="1">
        <v>400.97374289999999</v>
      </c>
      <c r="K533" s="1">
        <f t="shared" si="317"/>
        <v>7.2230913004320005E-3</v>
      </c>
      <c r="L533" s="1">
        <f t="shared" si="318"/>
        <v>5.196619707984E-3</v>
      </c>
      <c r="M533" s="1">
        <f t="shared" si="297"/>
        <v>2.0264715924480006E-3</v>
      </c>
      <c r="N533" s="1">
        <f t="shared" si="298"/>
        <v>0.71944538589359919</v>
      </c>
      <c r="O533" s="1">
        <f t="shared" si="299"/>
        <v>8.3462888225554401</v>
      </c>
      <c r="P533" s="1">
        <f t="shared" si="300"/>
        <v>3.2547152094445604</v>
      </c>
      <c r="Q533" s="1">
        <v>32.6892</v>
      </c>
      <c r="R533" s="1">
        <v>122.008</v>
      </c>
      <c r="S533" s="1">
        <v>0.21131087100000001</v>
      </c>
      <c r="T533" s="1">
        <v>0.39483400000000002</v>
      </c>
      <c r="U533" s="1">
        <v>9.6902039999999995E-2</v>
      </c>
      <c r="V533" s="1">
        <v>4.9033332999999998E-2</v>
      </c>
      <c r="W533" s="1">
        <v>0.119677778</v>
      </c>
      <c r="X533" s="1">
        <v>2.3055556000000001E-2</v>
      </c>
      <c r="Y533" s="1">
        <v>0.18390000000000001</v>
      </c>
      <c r="Z533" s="1">
        <v>0.41873024599999997</v>
      </c>
      <c r="AA533" s="1">
        <v>-0.21155113</v>
      </c>
      <c r="AB533" s="1">
        <v>0.76666666699999997</v>
      </c>
      <c r="AC533" s="1">
        <v>0.35122550499999999</v>
      </c>
      <c r="AD533" s="1">
        <v>0.38229318899999998</v>
      </c>
      <c r="AE533" s="1">
        <f t="shared" si="301"/>
        <v>0.30404772769409033</v>
      </c>
      <c r="AF533" s="1">
        <v>0.79498183700000002</v>
      </c>
      <c r="AG533" s="1">
        <v>0.93484562299999996</v>
      </c>
      <c r="AH533" s="1">
        <v>1.161041405</v>
      </c>
      <c r="AI533" s="1">
        <v>1</v>
      </c>
      <c r="AJ533" s="1">
        <v>0.50219673200000003</v>
      </c>
      <c r="AK533" s="1">
        <v>0.97957154700000004</v>
      </c>
      <c r="AL533" s="1">
        <v>0.19876941300000001</v>
      </c>
      <c r="AM533" s="1">
        <v>0.21131087100000001</v>
      </c>
      <c r="AN533" s="1">
        <v>0.61770681058354349</v>
      </c>
      <c r="AO533" s="1">
        <v>0.34082129271397621</v>
      </c>
      <c r="AP533" s="1">
        <v>3.9538691902846477</v>
      </c>
      <c r="AQ533" s="1">
        <v>7.6471348397153527</v>
      </c>
      <c r="AR533" s="1">
        <v>0.31465356003165523</v>
      </c>
      <c r="AS533" s="1">
        <v>0.55616666667500003</v>
      </c>
      <c r="AT533" s="1">
        <v>2.2780075376334423</v>
      </c>
      <c r="AU533" s="1">
        <v>0.40001660087235069</v>
      </c>
      <c r="AV533" s="1">
        <v>0.36665006612764928</v>
      </c>
      <c r="AW533" s="1">
        <f t="shared" si="319"/>
        <v>0.75180102007469507</v>
      </c>
      <c r="AX533" s="1">
        <f t="shared" si="320"/>
        <v>4.7862657188405651</v>
      </c>
      <c r="AY533" s="1">
        <f t="shared" si="321"/>
        <v>1.120308505570637</v>
      </c>
      <c r="AZ533" s="1">
        <f t="shared" si="322"/>
        <v>0.94763728456965113</v>
      </c>
      <c r="BA533" s="1">
        <f t="shared" si="323"/>
        <v>0.97906777360209762</v>
      </c>
      <c r="BB533" s="1">
        <f t="shared" si="324"/>
        <v>1.397164010125449</v>
      </c>
      <c r="BC533" s="1">
        <f t="shared" si="325"/>
        <v>1.1096017572472665</v>
      </c>
      <c r="BD533" s="1">
        <f t="shared" si="326"/>
        <v>1.4277655416101511</v>
      </c>
      <c r="BE533" s="1">
        <f t="shared" si="302"/>
        <v>0.274951447169904</v>
      </c>
      <c r="BF533" s="1">
        <f t="shared" si="303"/>
        <v>0.2325736540327957</v>
      </c>
      <c r="BG533" s="1">
        <f t="shared" si="304"/>
        <v>0.24028747429012484</v>
      </c>
      <c r="BH533" s="1">
        <f t="shared" si="305"/>
        <v>0.34289864319295504</v>
      </c>
      <c r="BI533" s="1">
        <f t="shared" si="306"/>
        <v>0.27232374602208914</v>
      </c>
      <c r="BJ533" s="1">
        <f t="shared" si="307"/>
        <v>0.35040901674229136</v>
      </c>
      <c r="BK533" s="1">
        <f t="shared" si="308"/>
        <v>9.6902040064924783E-2</v>
      </c>
      <c r="BL533" s="2">
        <f t="shared" si="309"/>
        <v>1.7400000000000004</v>
      </c>
      <c r="BM533" s="2">
        <f t="shared" si="310"/>
        <v>1.4718167959559678</v>
      </c>
      <c r="BN533" s="2">
        <f t="shared" si="311"/>
        <v>1.5206328592497123</v>
      </c>
      <c r="BO533" s="2">
        <f t="shared" si="312"/>
        <v>2.1699963586190942</v>
      </c>
      <c r="BP533" s="2">
        <f t="shared" si="313"/>
        <v>1.7233708822257174</v>
      </c>
      <c r="BQ533" s="2">
        <f t="shared" si="314"/>
        <v>2.2175249317921235</v>
      </c>
      <c r="BR533" s="2">
        <f t="shared" si="315"/>
        <v>0.61323390528938826</v>
      </c>
      <c r="BS533" s="1">
        <f t="shared" si="327"/>
        <v>7.0897491893844515</v>
      </c>
      <c r="BT533" s="1">
        <f t="shared" si="328"/>
        <v>5.9970183540524378</v>
      </c>
      <c r="BU533" s="1">
        <f t="shared" si="329"/>
        <v>6.1959227478258665</v>
      </c>
      <c r="BV533" s="1">
        <f t="shared" si="330"/>
        <v>8.8417988071763993</v>
      </c>
      <c r="BW533" s="1">
        <f t="shared" si="331"/>
        <v>7.0219927099244526</v>
      </c>
      <c r="BX533" s="1">
        <f t="shared" si="332"/>
        <v>9.0354572342603579</v>
      </c>
      <c r="BY533" s="1">
        <f t="shared" si="333"/>
        <v>2.4986635534071846</v>
      </c>
    </row>
    <row r="534" spans="1:77" x14ac:dyDescent="0.25">
      <c r="A534" s="1">
        <v>20120419</v>
      </c>
      <c r="B534" s="1">
        <v>2012</v>
      </c>
      <c r="C534" s="1">
        <v>4</v>
      </c>
      <c r="D534" s="1">
        <v>8.0380000000000003</v>
      </c>
      <c r="E534" s="1">
        <v>245.27699999999999</v>
      </c>
      <c r="F534" s="1">
        <f t="shared" si="316"/>
        <v>10.172127743999999</v>
      </c>
      <c r="G534" s="1">
        <v>432.286</v>
      </c>
      <c r="H534" s="1">
        <v>3.492</v>
      </c>
      <c r="I534" s="1">
        <v>449.94166669999998</v>
      </c>
      <c r="J534" s="1">
        <v>323.43571429999997</v>
      </c>
      <c r="K534" s="1">
        <f t="shared" si="317"/>
        <v>5.8312440004319992E-3</v>
      </c>
      <c r="L534" s="1">
        <f t="shared" si="318"/>
        <v>4.1917268573279992E-3</v>
      </c>
      <c r="M534" s="1">
        <f t="shared" si="297"/>
        <v>1.6395171431040001E-3</v>
      </c>
      <c r="N534" s="1">
        <f t="shared" si="298"/>
        <v>0.71883921458568034</v>
      </c>
      <c r="O534" s="1">
        <f t="shared" si="299"/>
        <v>7.3121243181621676</v>
      </c>
      <c r="P534" s="1">
        <f t="shared" si="300"/>
        <v>2.8600034258378315</v>
      </c>
      <c r="Q534" s="1">
        <v>33.958300000000001</v>
      </c>
      <c r="R534" s="1">
        <v>110.621</v>
      </c>
      <c r="S534" s="1">
        <v>0.234876639</v>
      </c>
      <c r="T534" s="1">
        <v>4.1816899999999997</v>
      </c>
      <c r="U534" s="1">
        <v>0.65774727300000002</v>
      </c>
      <c r="V534" s="1">
        <v>5.5422222E-2</v>
      </c>
      <c r="W534" s="1">
        <v>0.25206666700000002</v>
      </c>
      <c r="X534" s="1">
        <v>2.9733333000000001E-2</v>
      </c>
      <c r="Y534" s="1">
        <v>0.18908888900000001</v>
      </c>
      <c r="Z534" s="1">
        <v>0.63951723800000004</v>
      </c>
      <c r="AA534" s="1">
        <v>0.14275639800000001</v>
      </c>
      <c r="AB534" s="1">
        <v>1.6333333329999999</v>
      </c>
      <c r="AC534" s="1">
        <v>0.62500137499999997</v>
      </c>
      <c r="AD534" s="1">
        <v>0.319936895</v>
      </c>
      <c r="AE534" s="1">
        <f t="shared" si="301"/>
        <v>0.23179246234067208</v>
      </c>
      <c r="AF534" s="1">
        <v>0.70601975900000002</v>
      </c>
      <c r="AG534" s="1">
        <v>0.81215381200000003</v>
      </c>
      <c r="AH534" s="1">
        <v>1.0061480549999999</v>
      </c>
      <c r="AI534" s="1">
        <v>1</v>
      </c>
      <c r="AJ534" s="1">
        <v>0.72787031700000004</v>
      </c>
      <c r="AK534" s="1">
        <v>1.0494392770000001</v>
      </c>
      <c r="AL534" s="1">
        <v>0.24085114099999999</v>
      </c>
      <c r="AM534" s="1">
        <v>0.234876639</v>
      </c>
      <c r="AN534" s="1">
        <v>0.68006310512715296</v>
      </c>
      <c r="AO534" s="1">
        <v>0.2713413555301698</v>
      </c>
      <c r="AP534" s="1">
        <v>2.7601189295976427</v>
      </c>
      <c r="AQ534" s="1">
        <v>7.4120088104023578</v>
      </c>
      <c r="AR534" s="1">
        <v>0.29862431711977694</v>
      </c>
      <c r="AS534" s="1">
        <v>0.57783333332500009</v>
      </c>
      <c r="AT534" s="1">
        <v>0.89102148008437743</v>
      </c>
      <c r="AU534" s="1">
        <v>0.48332294855464286</v>
      </c>
      <c r="AV534" s="1">
        <v>1.1500103844453571</v>
      </c>
      <c r="AW534" s="1">
        <f t="shared" si="319"/>
        <v>1.3607327092545307</v>
      </c>
      <c r="AX534" s="1">
        <f t="shared" si="320"/>
        <v>5.2165512850555524</v>
      </c>
      <c r="AY534" s="1">
        <f t="shared" si="321"/>
        <v>1.881081404630115</v>
      </c>
      <c r="AZ534" s="1">
        <f t="shared" si="322"/>
        <v>1.4981981281631953</v>
      </c>
      <c r="BA534" s="1">
        <f t="shared" si="323"/>
        <v>1.4088184950504357</v>
      </c>
      <c r="BB534" s="1">
        <f t="shared" si="324"/>
        <v>1.7860964338377161</v>
      </c>
      <c r="BC534" s="1">
        <f t="shared" si="325"/>
        <v>1.8616377825569617</v>
      </c>
      <c r="BD534" s="1">
        <f t="shared" si="326"/>
        <v>1.9029099911242575</v>
      </c>
      <c r="BE534" s="1">
        <f t="shared" si="302"/>
        <v>0.29587945627122941</v>
      </c>
      <c r="BF534" s="1">
        <f t="shared" si="303"/>
        <v>0.23565489853676222</v>
      </c>
      <c r="BG534" s="1">
        <f t="shared" si="304"/>
        <v>0.22159617828040762</v>
      </c>
      <c r="BH534" s="1">
        <f t="shared" si="305"/>
        <v>0.28093906004870661</v>
      </c>
      <c r="BI534" s="1">
        <f t="shared" si="306"/>
        <v>0.29282112593380355</v>
      </c>
      <c r="BJ534" s="1">
        <f t="shared" si="307"/>
        <v>0.2993129229394762</v>
      </c>
      <c r="BK534" s="1">
        <f t="shared" si="308"/>
        <v>0.65774727263232291</v>
      </c>
      <c r="BL534" s="2">
        <f t="shared" si="309"/>
        <v>1.7400000000000004</v>
      </c>
      <c r="BM534" s="2">
        <f t="shared" si="310"/>
        <v>1.3858330301853998</v>
      </c>
      <c r="BN534" s="2">
        <f t="shared" si="311"/>
        <v>1.3031568837765297</v>
      </c>
      <c r="BO534" s="2">
        <f t="shared" si="312"/>
        <v>1.652138917129282</v>
      </c>
      <c r="BP534" s="2">
        <f t="shared" si="313"/>
        <v>1.7220146526758429</v>
      </c>
      <c r="BQ534" s="2">
        <f t="shared" si="314"/>
        <v>1.7601914390341213</v>
      </c>
      <c r="BR534" s="2">
        <f t="shared" si="315"/>
        <v>3.8680625846868861</v>
      </c>
      <c r="BS534" s="1">
        <f t="shared" si="327"/>
        <v>11.062213258415627</v>
      </c>
      <c r="BT534" s="1">
        <f t="shared" si="328"/>
        <v>8.8105635175099035</v>
      </c>
      <c r="BU534" s="1">
        <f t="shared" si="329"/>
        <v>8.2849421594875405</v>
      </c>
      <c r="BV534" s="1">
        <f t="shared" si="330"/>
        <v>10.50362818035171</v>
      </c>
      <c r="BW534" s="1">
        <f t="shared" si="331"/>
        <v>10.947869725296945</v>
      </c>
      <c r="BX534" s="1">
        <f t="shared" si="332"/>
        <v>11.190582226570655</v>
      </c>
      <c r="BY534" s="1">
        <f t="shared" si="333"/>
        <v>24.591570809600395</v>
      </c>
    </row>
    <row r="535" spans="1:77" x14ac:dyDescent="0.25">
      <c r="A535" s="1">
        <v>20070429</v>
      </c>
      <c r="B535" s="1">
        <v>2007</v>
      </c>
      <c r="C535" s="1">
        <v>4</v>
      </c>
      <c r="D535" s="1">
        <v>8.1869999999999994</v>
      </c>
      <c r="E535" s="1">
        <v>220.85400000000001</v>
      </c>
      <c r="F535" s="1">
        <f t="shared" si="316"/>
        <v>9.1592570880000022</v>
      </c>
      <c r="G535" s="1">
        <v>432.286</v>
      </c>
      <c r="H535" s="1">
        <v>6.6879999999999997</v>
      </c>
      <c r="I535" s="1">
        <v>439.495</v>
      </c>
      <c r="J535" s="1">
        <v>315.64425</v>
      </c>
      <c r="K535" s="1">
        <f t="shared" si="317"/>
        <v>5.6958551999999997E-3</v>
      </c>
      <c r="L535" s="1">
        <f t="shared" si="318"/>
        <v>4.0907494800000001E-3</v>
      </c>
      <c r="M535" s="1">
        <f t="shared" si="297"/>
        <v>1.6051057199999996E-3</v>
      </c>
      <c r="N535" s="1">
        <f t="shared" si="298"/>
        <v>0.71819759041627318</v>
      </c>
      <c r="O535" s="1">
        <f t="shared" si="299"/>
        <v>6.5781563706047725</v>
      </c>
      <c r="P535" s="1">
        <f t="shared" si="300"/>
        <v>2.5811007173952296</v>
      </c>
      <c r="Q535" s="1">
        <v>17.569800000000001</v>
      </c>
      <c r="R535" s="1">
        <v>71.535600000000002</v>
      </c>
      <c r="S535" s="1">
        <v>0.19717996900000001</v>
      </c>
      <c r="T535" s="1">
        <v>0.26646999999999998</v>
      </c>
      <c r="U535" s="1">
        <v>8.2573456000000003E-2</v>
      </c>
      <c r="V535" s="1">
        <v>4.7133332999999999E-2</v>
      </c>
      <c r="W535" s="1">
        <v>0.11528888900000001</v>
      </c>
      <c r="X535" s="1">
        <v>2.4488889E-2</v>
      </c>
      <c r="Y535" s="1">
        <v>0.170866667</v>
      </c>
      <c r="Z535" s="1">
        <v>0.41961965000000001</v>
      </c>
      <c r="AA535" s="1">
        <v>-0.19422225700000001</v>
      </c>
      <c r="AB535" s="1">
        <v>0.6</v>
      </c>
      <c r="AC535" s="1">
        <v>0.352328366</v>
      </c>
      <c r="AD535" s="1">
        <v>0.443680083</v>
      </c>
      <c r="AE535" s="1">
        <f t="shared" si="301"/>
        <v>0.37517970220162222</v>
      </c>
      <c r="AF535" s="1">
        <v>0.71155982200000001</v>
      </c>
      <c r="AG535" s="1">
        <v>0.82009452699999996</v>
      </c>
      <c r="AH535" s="1">
        <v>1.015495609</v>
      </c>
      <c r="AI535" s="1">
        <v>0.98983783800000003</v>
      </c>
      <c r="AJ535" s="1">
        <v>0.51323423099999999</v>
      </c>
      <c r="AK535" s="1">
        <v>0.94741694799999998</v>
      </c>
      <c r="AL535" s="1">
        <v>0.17353565900000001</v>
      </c>
      <c r="AM535" s="1">
        <v>0.19717996900000001</v>
      </c>
      <c r="AN535" s="1">
        <v>0.55631991657241608</v>
      </c>
      <c r="AO535" s="1">
        <v>0.42887996195323386</v>
      </c>
      <c r="AP535" s="1">
        <v>3.9282218314213275</v>
      </c>
      <c r="AQ535" s="1">
        <v>5.2310352565786733</v>
      </c>
      <c r="AR535" s="1">
        <v>0.22786907247318325</v>
      </c>
      <c r="AS535" s="1">
        <v>0.55200000000000005</v>
      </c>
      <c r="AT535" s="1">
        <v>2.5431519949639041</v>
      </c>
      <c r="AU535" s="1">
        <v>0.32664513813004586</v>
      </c>
      <c r="AV535" s="1">
        <v>0.27335486186995411</v>
      </c>
      <c r="AW535" s="1">
        <f t="shared" si="319"/>
        <v>0.56851836166846059</v>
      </c>
      <c r="AX535" s="1">
        <f t="shared" si="320"/>
        <v>2.8947142432698971</v>
      </c>
      <c r="AY535" s="1">
        <f t="shared" si="321"/>
        <v>0.69335755865806714</v>
      </c>
      <c r="AZ535" s="1">
        <f t="shared" si="322"/>
        <v>0.62022182306815044</v>
      </c>
      <c r="BA535" s="1">
        <f t="shared" si="323"/>
        <v>0.50249532951209619</v>
      </c>
      <c r="BB535" s="1">
        <f t="shared" si="324"/>
        <v>0.68301992615095775</v>
      </c>
      <c r="BC535" s="1">
        <f t="shared" si="325"/>
        <v>0.68561382976585872</v>
      </c>
      <c r="BD535" s="1">
        <f t="shared" si="326"/>
        <v>0.70951493182866154</v>
      </c>
      <c r="BE535" s="1">
        <f t="shared" si="302"/>
        <v>0.21485694457392529</v>
      </c>
      <c r="BF535" s="1">
        <f t="shared" si="303"/>
        <v>0.19219371621245979</v>
      </c>
      <c r="BG535" s="1">
        <f t="shared" si="304"/>
        <v>0.15571274851404637</v>
      </c>
      <c r="BH535" s="1">
        <f t="shared" si="305"/>
        <v>0.21165352938522469</v>
      </c>
      <c r="BI535" s="1">
        <f t="shared" si="306"/>
        <v>0.21245732563473199</v>
      </c>
      <c r="BJ535" s="1">
        <f t="shared" si="307"/>
        <v>0.21986377515999903</v>
      </c>
      <c r="BK535" s="1">
        <f t="shared" si="308"/>
        <v>8.2573456228589914E-2</v>
      </c>
      <c r="BL535" s="2">
        <f t="shared" si="309"/>
        <v>1.7399999999999998</v>
      </c>
      <c r="BM535" s="2">
        <f t="shared" si="310"/>
        <v>1.5564638456199307</v>
      </c>
      <c r="BN535" s="2">
        <f t="shared" si="311"/>
        <v>1.2610259489249087</v>
      </c>
      <c r="BO535" s="2">
        <f t="shared" si="312"/>
        <v>1.7140574248628895</v>
      </c>
      <c r="BP535" s="2">
        <f t="shared" si="313"/>
        <v>1.7205668978376458</v>
      </c>
      <c r="BQ535" s="2">
        <f t="shared" si="314"/>
        <v>1.7805473755435017</v>
      </c>
      <c r="BR535" s="2">
        <f t="shared" si="315"/>
        <v>0.66871384642776388</v>
      </c>
      <c r="BS535" s="1">
        <f t="shared" si="327"/>
        <v>5.615094985444788</v>
      </c>
      <c r="BT535" s="1">
        <f t="shared" si="328"/>
        <v>5.0228116865325187</v>
      </c>
      <c r="BU535" s="1">
        <f t="shared" si="329"/>
        <v>4.0694140703011561</v>
      </c>
      <c r="BV535" s="1">
        <f t="shared" si="330"/>
        <v>5.5313765810988613</v>
      </c>
      <c r="BW535" s="1">
        <f t="shared" si="331"/>
        <v>5.5523830805577363</v>
      </c>
      <c r="BX535" s="1">
        <f t="shared" si="332"/>
        <v>5.7459440458397673</v>
      </c>
      <c r="BY535" s="1">
        <f t="shared" si="333"/>
        <v>2.1579837734333522</v>
      </c>
    </row>
    <row r="536" spans="1:77" x14ac:dyDescent="0.25">
      <c r="A536" s="1">
        <v>20121023</v>
      </c>
      <c r="B536" s="1">
        <v>2012</v>
      </c>
      <c r="C536" s="1">
        <v>10</v>
      </c>
      <c r="D536" s="1">
        <v>20.878</v>
      </c>
      <c r="E536" s="1">
        <v>86.757999999999996</v>
      </c>
      <c r="F536" s="1">
        <f t="shared" si="316"/>
        <v>3.5980277759999999</v>
      </c>
      <c r="G536" s="1">
        <v>432.286</v>
      </c>
      <c r="H536" s="1">
        <v>11.185</v>
      </c>
      <c r="I536" s="1">
        <v>184.74175</v>
      </c>
      <c r="J536" s="1">
        <v>132.646625</v>
      </c>
      <c r="K536" s="1">
        <f t="shared" si="317"/>
        <v>2.3942530799999999E-3</v>
      </c>
      <c r="L536" s="1">
        <f t="shared" si="318"/>
        <v>1.7191002599999999E-3</v>
      </c>
      <c r="M536" s="1">
        <f t="shared" si="297"/>
        <v>6.7515282000000002E-4</v>
      </c>
      <c r="N536" s="1">
        <f t="shared" si="298"/>
        <v>0.71801108845185235</v>
      </c>
      <c r="O536" s="1">
        <f t="shared" si="299"/>
        <v>2.5834238397257576</v>
      </c>
      <c r="P536" s="1">
        <f t="shared" si="300"/>
        <v>1.0146039362742423</v>
      </c>
      <c r="Q536" s="1">
        <v>-2.8246799999999999</v>
      </c>
      <c r="R536" s="1">
        <v>-4.3523300000000003</v>
      </c>
      <c r="S536" s="1">
        <v>0.39357336799999998</v>
      </c>
      <c r="T536" s="1">
        <v>1.36172</v>
      </c>
      <c r="U536" s="1">
        <v>0.85822363800000001</v>
      </c>
      <c r="V536" s="1">
        <v>5.7599999999999998E-2</v>
      </c>
      <c r="W536" s="1">
        <v>0.16877777799999999</v>
      </c>
      <c r="X536" s="1">
        <v>2.6744443999999999E-2</v>
      </c>
      <c r="Y536" s="1">
        <v>0.213088889</v>
      </c>
      <c r="Z536" s="1">
        <v>0.49111612900000001</v>
      </c>
      <c r="AA536" s="1">
        <v>-0.11603817499999999</v>
      </c>
      <c r="AB536" s="1">
        <v>0.74444444399999998</v>
      </c>
      <c r="AC536" s="1">
        <v>0.44098399999999999</v>
      </c>
      <c r="AD536" s="1">
        <v>0.65660931499999997</v>
      </c>
      <c r="AE536" s="1">
        <f t="shared" si="301"/>
        <v>0.62191114136732328</v>
      </c>
      <c r="AF536" s="1">
        <v>0.98495934299999999</v>
      </c>
      <c r="AG536" s="1">
        <v>1.559166072</v>
      </c>
      <c r="AH536" s="1">
        <v>1.8116687579999999</v>
      </c>
      <c r="AI536" s="1">
        <v>0.74675675699999999</v>
      </c>
      <c r="AJ536" s="1">
        <v>0.56303300999999994</v>
      </c>
      <c r="AK536" s="1">
        <v>0.82043548499999996</v>
      </c>
      <c r="AL536" s="1">
        <v>0.52423815699999998</v>
      </c>
      <c r="AM536" s="1">
        <v>0.39357336799999998</v>
      </c>
      <c r="AN536" s="1">
        <v>0.34339068517441051</v>
      </c>
      <c r="AO536" s="1">
        <v>0.81856020488098269</v>
      </c>
      <c r="AP536" s="1">
        <v>2.9452023534900262</v>
      </c>
      <c r="AQ536" s="1">
        <v>0.65282542250997366</v>
      </c>
      <c r="AR536" s="1">
        <v>3.1165730904239637E-2</v>
      </c>
      <c r="AS536" s="1">
        <v>0.55561111110000005</v>
      </c>
      <c r="AT536" s="1">
        <v>1.7232828760837109</v>
      </c>
      <c r="AU536" s="1">
        <v>0.29584191595160353</v>
      </c>
      <c r="AV536" s="1">
        <v>0.44860252804839645</v>
      </c>
      <c r="AW536" s="1">
        <f t="shared" si="319"/>
        <v>0.61525436824355439</v>
      </c>
      <c r="AX536" s="1">
        <f t="shared" si="320"/>
        <v>0.65614664977213832</v>
      </c>
      <c r="AY536" s="1">
        <f t="shared" si="321"/>
        <v>1.4255535131334627</v>
      </c>
      <c r="AZ536" s="1">
        <f t="shared" si="322"/>
        <v>1.5157355507893382</v>
      </c>
      <c r="BA536" s="1">
        <f t="shared" si="323"/>
        <v>1.1870417015098815</v>
      </c>
      <c r="BB536" s="1">
        <f t="shared" si="324"/>
        <v>1.0492976363877096</v>
      </c>
      <c r="BC536" s="1">
        <f t="shared" si="325"/>
        <v>1.4093161851335112</v>
      </c>
      <c r="BD536" s="1">
        <f t="shared" si="326"/>
        <v>1.2949170602357556</v>
      </c>
      <c r="BE536" s="1">
        <f t="shared" si="302"/>
        <v>0.89845469100799635</v>
      </c>
      <c r="BF536" s="1">
        <f t="shared" si="303"/>
        <v>0.95529189426281058</v>
      </c>
      <c r="BG536" s="1">
        <f t="shared" si="304"/>
        <v>0.74813269043785036</v>
      </c>
      <c r="BH536" s="1">
        <f t="shared" si="305"/>
        <v>0.66131953307310121</v>
      </c>
      <c r="BI536" s="1">
        <f t="shared" si="306"/>
        <v>0.88822111971334505</v>
      </c>
      <c r="BJ536" s="1">
        <f t="shared" si="307"/>
        <v>0.81612110420030026</v>
      </c>
      <c r="BK536" s="1">
        <f t="shared" si="308"/>
        <v>0.85822363774348753</v>
      </c>
      <c r="BL536" s="2">
        <f t="shared" si="309"/>
        <v>1.74</v>
      </c>
      <c r="BM536" s="2">
        <f t="shared" si="310"/>
        <v>1.8500742582271146</v>
      </c>
      <c r="BN536" s="2">
        <f t="shared" si="311"/>
        <v>1.4488776055043979</v>
      </c>
      <c r="BO536" s="2">
        <f t="shared" si="312"/>
        <v>1.2807501580922287</v>
      </c>
      <c r="BP536" s="2">
        <f t="shared" si="313"/>
        <v>1.7201810661896417</v>
      </c>
      <c r="BQ536" s="2">
        <f t="shared" si="314"/>
        <v>1.5805479514112566</v>
      </c>
      <c r="BR536" s="2">
        <f t="shared" si="315"/>
        <v>1.6620861848896258</v>
      </c>
      <c r="BS536" s="1">
        <f t="shared" si="327"/>
        <v>2.7608104645425557</v>
      </c>
      <c r="BT536" s="1">
        <f t="shared" si="328"/>
        <v>2.9354622829277157</v>
      </c>
      <c r="BU536" s="1">
        <f t="shared" si="329"/>
        <v>2.2988945144355766</v>
      </c>
      <c r="BV536" s="1">
        <f t="shared" si="330"/>
        <v>2.0321312867388266</v>
      </c>
      <c r="BW536" s="1">
        <f t="shared" si="331"/>
        <v>2.7293643037036404</v>
      </c>
      <c r="BX536" s="1">
        <f t="shared" si="332"/>
        <v>2.5078122551537341</v>
      </c>
      <c r="BY536" s="1">
        <f t="shared" si="333"/>
        <v>2.6371867426522368</v>
      </c>
    </row>
    <row r="537" spans="1:77" x14ac:dyDescent="0.25">
      <c r="A537" s="1">
        <v>20140825</v>
      </c>
      <c r="B537" s="1">
        <v>2014</v>
      </c>
      <c r="C537" s="1">
        <v>8</v>
      </c>
      <c r="D537" s="1">
        <v>21.675999999999998</v>
      </c>
      <c r="E537" s="1">
        <v>148.66200000000001</v>
      </c>
      <c r="F537" s="1">
        <f t="shared" si="316"/>
        <v>6.1653104640000009</v>
      </c>
      <c r="G537" s="1">
        <v>432.286</v>
      </c>
      <c r="H537" s="1">
        <v>3.0419999999999998</v>
      </c>
      <c r="I537" s="1">
        <v>329.2054286</v>
      </c>
      <c r="J537" s="1">
        <v>236.3239524</v>
      </c>
      <c r="K537" s="1">
        <f t="shared" si="317"/>
        <v>4.266502354656E-3</v>
      </c>
      <c r="L537" s="1">
        <f t="shared" si="318"/>
        <v>3.0627584231039998E-3</v>
      </c>
      <c r="M537" s="1">
        <f t="shared" si="297"/>
        <v>1.2037439315520002E-3</v>
      </c>
      <c r="N537" s="1">
        <f t="shared" si="298"/>
        <v>0.71786165071762731</v>
      </c>
      <c r="O537" s="1">
        <f t="shared" si="299"/>
        <v>4.4258399468737011</v>
      </c>
      <c r="P537" s="1">
        <f t="shared" si="300"/>
        <v>1.7394705171262999</v>
      </c>
      <c r="Q537" s="1">
        <v>37.262599999999999</v>
      </c>
      <c r="R537" s="1">
        <v>-6.3667600000000002</v>
      </c>
      <c r="S537" s="1">
        <v>1.2060717560000001</v>
      </c>
      <c r="T537" s="1">
        <v>8.1734200000000001</v>
      </c>
      <c r="U537" s="1">
        <v>1.974868198</v>
      </c>
      <c r="V537" s="1">
        <v>7.2711110999999995E-2</v>
      </c>
      <c r="W537" s="1">
        <v>0.37730000000000002</v>
      </c>
      <c r="X537" s="1">
        <v>8.1933332999999997E-2</v>
      </c>
      <c r="Y537" s="1">
        <v>0.188955556</v>
      </c>
      <c r="Z537" s="1">
        <v>0.676847486</v>
      </c>
      <c r="AA537" s="1">
        <v>0.33261385599999999</v>
      </c>
      <c r="AB537" s="1">
        <v>2.3555555560000001</v>
      </c>
      <c r="AC537" s="1">
        <v>0.67129088299999995</v>
      </c>
      <c r="AD537" s="1">
        <v>0.62102123499999995</v>
      </c>
      <c r="AE537" s="1">
        <f t="shared" si="301"/>
        <v>0.58067350521436845</v>
      </c>
      <c r="AF537" s="1">
        <v>0.96074593100000005</v>
      </c>
      <c r="AG537" s="1">
        <v>1.6809276660000001</v>
      </c>
      <c r="AH537" s="1">
        <v>1.861731493</v>
      </c>
      <c r="AI537" s="1">
        <v>1</v>
      </c>
      <c r="AJ537" s="1">
        <v>0.848798634</v>
      </c>
      <c r="AK537" s="1">
        <v>1.0646605330000001</v>
      </c>
      <c r="AL537" s="1">
        <v>1</v>
      </c>
      <c r="AM537" s="1">
        <v>1</v>
      </c>
      <c r="AN537" s="1">
        <v>0.37897876462640534</v>
      </c>
      <c r="AO537" s="1">
        <v>0.75266855861531512</v>
      </c>
      <c r="AP537" s="1">
        <v>4.6404353403547995</v>
      </c>
      <c r="AQ537" s="1">
        <v>1.5248751236452005</v>
      </c>
      <c r="AR537" s="1">
        <v>5.5403298534508545E-2</v>
      </c>
      <c r="AS537" s="1">
        <v>0.59588888890000002</v>
      </c>
      <c r="AT537" s="1">
        <v>0.95466349221231406</v>
      </c>
      <c r="AU537" s="1">
        <v>0.55239371787522673</v>
      </c>
      <c r="AV537" s="1">
        <v>1.8031618381247734</v>
      </c>
      <c r="AW537" s="1">
        <f t="shared" si="319"/>
        <v>2.3954943079078017</v>
      </c>
      <c r="AX537" s="1">
        <f t="shared" si="320"/>
        <v>1.8259576928561578</v>
      </c>
      <c r="AY537" s="1">
        <f t="shared" si="321"/>
        <v>6.9186841075506802</v>
      </c>
      <c r="AZ537" s="1">
        <f t="shared" si="322"/>
        <v>7.16124152672535</v>
      </c>
      <c r="BA537" s="1">
        <f t="shared" si="323"/>
        <v>8.0042749976799588</v>
      </c>
      <c r="BB537" s="1">
        <f t="shared" si="324"/>
        <v>6.4763203354933463</v>
      </c>
      <c r="BC537" s="1">
        <f t="shared" si="325"/>
        <v>6.8384596774846074</v>
      </c>
      <c r="BD537" s="1">
        <f t="shared" si="326"/>
        <v>8.3289469472530051</v>
      </c>
      <c r="BE537" s="1">
        <f t="shared" si="302"/>
        <v>1.6716979199400002</v>
      </c>
      <c r="BF537" s="1">
        <f t="shared" si="303"/>
        <v>1.7303048351853121</v>
      </c>
      <c r="BG537" s="1">
        <f t="shared" si="304"/>
        <v>1.933999248447595</v>
      </c>
      <c r="BH537" s="1">
        <f t="shared" si="305"/>
        <v>1.5648136358608919</v>
      </c>
      <c r="BI537" s="1">
        <f t="shared" si="306"/>
        <v>1.6523140297688235</v>
      </c>
      <c r="BJ537" s="1">
        <f t="shared" si="307"/>
        <v>2.012446741399585</v>
      </c>
      <c r="BK537" s="1">
        <f t="shared" si="308"/>
        <v>1.9748681975354816</v>
      </c>
      <c r="BL537" s="2">
        <f t="shared" si="309"/>
        <v>1.74</v>
      </c>
      <c r="BM537" s="2">
        <f t="shared" si="310"/>
        <v>1.8010014712050983</v>
      </c>
      <c r="BN537" s="2">
        <f t="shared" si="311"/>
        <v>2.0130184120942114</v>
      </c>
      <c r="BO537" s="2">
        <f t="shared" si="312"/>
        <v>1.6287486476597859</v>
      </c>
      <c r="BP537" s="2">
        <f t="shared" si="313"/>
        <v>1.7198241246247061</v>
      </c>
      <c r="BQ537" s="2">
        <f t="shared" si="314"/>
        <v>2.0946711055074818</v>
      </c>
      <c r="BR537" s="2">
        <f t="shared" si="315"/>
        <v>2.0555571809499358</v>
      </c>
      <c r="BS537" s="1">
        <f t="shared" si="327"/>
        <v>7.2013670673049974</v>
      </c>
      <c r="BT537" s="1">
        <f t="shared" si="328"/>
        <v>7.4538348752323254</v>
      </c>
      <c r="BU537" s="1">
        <f t="shared" si="329"/>
        <v>8.3313129303068134</v>
      </c>
      <c r="BV537" s="1">
        <f t="shared" si="330"/>
        <v>6.7409292368820308</v>
      </c>
      <c r="BW537" s="1">
        <f t="shared" si="331"/>
        <v>7.1178648348442568</v>
      </c>
      <c r="BX537" s="1">
        <f t="shared" si="332"/>
        <v>8.6692502965729492</v>
      </c>
      <c r="BY537" s="1">
        <f t="shared" si="333"/>
        <v>8.5073688435949251</v>
      </c>
    </row>
    <row r="538" spans="1:77" x14ac:dyDescent="0.25">
      <c r="A538" s="1">
        <v>20040522</v>
      </c>
      <c r="B538" s="1">
        <v>2004</v>
      </c>
      <c r="C538" s="1">
        <v>5</v>
      </c>
      <c r="D538" s="1">
        <v>7.351</v>
      </c>
      <c r="E538" s="1">
        <v>259.96199999999999</v>
      </c>
      <c r="F538" s="1">
        <f t="shared" si="316"/>
        <v>10.781144063999999</v>
      </c>
      <c r="G538" s="1">
        <v>432.286</v>
      </c>
      <c r="H538" s="1">
        <v>6.1050000000000004</v>
      </c>
      <c r="I538" s="1">
        <v>493.90129789999997</v>
      </c>
      <c r="J538" s="1">
        <v>354.06945710000002</v>
      </c>
      <c r="K538" s="1">
        <f t="shared" si="317"/>
        <v>6.4009608207839996E-3</v>
      </c>
      <c r="L538" s="1">
        <f t="shared" si="318"/>
        <v>4.5887401640160004E-3</v>
      </c>
      <c r="M538" s="1">
        <f t="shared" si="297"/>
        <v>1.8122206567679992E-3</v>
      </c>
      <c r="N538" s="1">
        <f t="shared" si="298"/>
        <v>0.71688302623510891</v>
      </c>
      <c r="O538" s="1">
        <f t="shared" si="299"/>
        <v>7.7288191828770003</v>
      </c>
      <c r="P538" s="1">
        <f t="shared" si="300"/>
        <v>3.052324881122999</v>
      </c>
      <c r="Q538" s="1">
        <v>12.237500000000001</v>
      </c>
      <c r="R538" s="1">
        <v>113.16200000000001</v>
      </c>
      <c r="S538" s="1">
        <v>9.7588108000000007E-2</v>
      </c>
      <c r="T538" s="1">
        <v>0.304921</v>
      </c>
      <c r="U538" s="1">
        <v>7.7842569E-2</v>
      </c>
      <c r="V538" s="1">
        <v>5.91E-2</v>
      </c>
      <c r="W538" s="1">
        <v>0.14772222199999999</v>
      </c>
      <c r="X538" s="1">
        <v>2.8366667000000002E-2</v>
      </c>
      <c r="Y538" s="1">
        <v>0.214422222</v>
      </c>
      <c r="Z538" s="1">
        <v>0.42849468099999999</v>
      </c>
      <c r="AA538" s="1">
        <v>-0.184180653</v>
      </c>
      <c r="AB538" s="1">
        <v>0.76666666699999997</v>
      </c>
      <c r="AC538" s="1">
        <v>0.36333340400000003</v>
      </c>
      <c r="AD538" s="1">
        <v>0.43082780700000001</v>
      </c>
      <c r="AE538" s="1">
        <f t="shared" si="301"/>
        <v>0.36028714600231748</v>
      </c>
      <c r="AF538" s="1">
        <v>0.680234809</v>
      </c>
      <c r="AG538" s="1">
        <v>0.77471412200000001</v>
      </c>
      <c r="AH538" s="1">
        <v>0.96304893400000002</v>
      </c>
      <c r="AI538" s="1">
        <v>1</v>
      </c>
      <c r="AJ538" s="1">
        <v>0.51963015700000004</v>
      </c>
      <c r="AK538" s="1">
        <v>0.96525786099999999</v>
      </c>
      <c r="AL538" s="1">
        <v>0</v>
      </c>
      <c r="AM538" s="1">
        <v>9.7588108000000007E-2</v>
      </c>
      <c r="AN538" s="1">
        <v>0.56917219318776446</v>
      </c>
      <c r="AO538" s="1">
        <v>0.40895405305720811</v>
      </c>
      <c r="AP538" s="1">
        <v>4.4089925599306445</v>
      </c>
      <c r="AQ538" s="1">
        <v>6.3721515000693563</v>
      </c>
      <c r="AR538" s="1">
        <v>0.26144862937174596</v>
      </c>
      <c r="AS538" s="1">
        <v>0.55616666667500003</v>
      </c>
      <c r="AT538" s="1">
        <v>2.5402252329366277</v>
      </c>
      <c r="AU538" s="1">
        <v>0.40135444201706078</v>
      </c>
      <c r="AV538" s="1">
        <v>0.36531222498293919</v>
      </c>
      <c r="AW538" s="1">
        <f t="shared" si="319"/>
        <v>0.8084930914831564</v>
      </c>
      <c r="AX538" s="1">
        <f t="shared" si="320"/>
        <v>4.2041139055359293</v>
      </c>
      <c r="AY538" s="1">
        <f t="shared" si="321"/>
        <v>0</v>
      </c>
      <c r="AZ538" s="1">
        <f t="shared" si="322"/>
        <v>0</v>
      </c>
      <c r="BA538" s="1">
        <f t="shared" si="323"/>
        <v>0</v>
      </c>
      <c r="BB538" s="1">
        <f t="shared" si="324"/>
        <v>0</v>
      </c>
      <c r="BC538" s="1">
        <f t="shared" si="325"/>
        <v>0</v>
      </c>
      <c r="BD538" s="1">
        <f t="shared" si="326"/>
        <v>0</v>
      </c>
      <c r="BE538" s="1">
        <f t="shared" si="302"/>
        <v>0</v>
      </c>
      <c r="BF538" s="1">
        <f t="shared" si="303"/>
        <v>0</v>
      </c>
      <c r="BG538" s="1">
        <f t="shared" si="304"/>
        <v>0</v>
      </c>
      <c r="BH538" s="1">
        <f t="shared" si="305"/>
        <v>0</v>
      </c>
      <c r="BI538" s="1">
        <f t="shared" si="306"/>
        <v>0</v>
      </c>
      <c r="BJ538" s="1">
        <f t="shared" si="307"/>
        <v>0</v>
      </c>
      <c r="BK538" s="1">
        <f t="shared" si="308"/>
        <v>7.7842568644204607E-2</v>
      </c>
      <c r="BL538" s="2" t="e">
        <f t="shared" si="309"/>
        <v>#DIV/0!</v>
      </c>
      <c r="BM538" s="2" t="e">
        <f t="shared" si="310"/>
        <v>#DIV/0!</v>
      </c>
      <c r="BN538" s="2" t="e">
        <f t="shared" si="311"/>
        <v>#DIV/0!</v>
      </c>
      <c r="BO538" s="2" t="e">
        <f t="shared" si="312"/>
        <v>#DIV/0!</v>
      </c>
      <c r="BP538" s="2" t="e">
        <f t="shared" si="313"/>
        <v>#DIV/0!</v>
      </c>
      <c r="BQ538" s="2" t="e">
        <f t="shared" si="314"/>
        <v>#DIV/0!</v>
      </c>
      <c r="BR538" s="2" t="e">
        <f t="shared" si="315"/>
        <v>#DIV/0!</v>
      </c>
      <c r="BS538" s="1" t="e">
        <f t="shared" si="327"/>
        <v>#DIV/0!</v>
      </c>
      <c r="BT538" s="1" t="e">
        <f t="shared" si="328"/>
        <v>#DIV/0!</v>
      </c>
      <c r="BU538" s="1" t="e">
        <f t="shared" si="329"/>
        <v>#DIV/0!</v>
      </c>
      <c r="BV538" s="1" t="e">
        <f t="shared" si="330"/>
        <v>#DIV/0!</v>
      </c>
      <c r="BW538" s="1" t="e">
        <f t="shared" si="331"/>
        <v>#DIV/0!</v>
      </c>
      <c r="BX538" s="1" t="e">
        <f t="shared" si="332"/>
        <v>#DIV/0!</v>
      </c>
      <c r="BY538" s="1" t="e">
        <f t="shared" si="333"/>
        <v>#DIV/0!</v>
      </c>
    </row>
    <row r="539" spans="1:77" x14ac:dyDescent="0.25">
      <c r="A539" s="1">
        <v>20091108</v>
      </c>
      <c r="B539" s="1">
        <v>2009</v>
      </c>
      <c r="C539" s="1">
        <v>11</v>
      </c>
      <c r="D539" s="1">
        <v>10.435</v>
      </c>
      <c r="E539" s="1">
        <v>80.004999999999995</v>
      </c>
      <c r="F539" s="1">
        <f t="shared" si="316"/>
        <v>3.3179673599999999</v>
      </c>
      <c r="G539" s="1">
        <v>432.286</v>
      </c>
      <c r="H539" s="1">
        <v>5.4279999999999999</v>
      </c>
      <c r="I539" s="1">
        <v>159.2174583</v>
      </c>
      <c r="J539" s="1">
        <v>114.0210833</v>
      </c>
      <c r="K539" s="1">
        <f t="shared" si="317"/>
        <v>2.0634582595680001E-3</v>
      </c>
      <c r="L539" s="1">
        <f t="shared" si="318"/>
        <v>1.4777132395679998E-3</v>
      </c>
      <c r="M539" s="1">
        <f t="shared" si="297"/>
        <v>5.8574502000000028E-4</v>
      </c>
      <c r="N539" s="1">
        <f t="shared" si="298"/>
        <v>0.71613430158619729</v>
      </c>
      <c r="O539" s="1">
        <f t="shared" si="299"/>
        <v>2.3761102380393986</v>
      </c>
      <c r="P539" s="1">
        <f t="shared" si="300"/>
        <v>0.94185712196060134</v>
      </c>
      <c r="Q539" s="1">
        <v>12.117800000000001</v>
      </c>
      <c r="R539" s="1">
        <v>-3.7685399999999998</v>
      </c>
      <c r="S539" s="1">
        <v>1.4513621569999999</v>
      </c>
      <c r="T539" s="1">
        <v>0.56732499999999997</v>
      </c>
      <c r="U539" s="1">
        <v>0.39232046500000001</v>
      </c>
      <c r="V539" s="1">
        <v>3.8144444E-2</v>
      </c>
      <c r="W539" s="1">
        <v>0.110555556</v>
      </c>
      <c r="X539" s="1">
        <v>2.2733333000000001E-2</v>
      </c>
      <c r="Y539" s="1">
        <v>0.107077778</v>
      </c>
      <c r="Z539" s="1">
        <v>0.48696107599999999</v>
      </c>
      <c r="AA539" s="1">
        <v>1.5979988000000001E-2</v>
      </c>
      <c r="AB539" s="1">
        <v>0.322222222</v>
      </c>
      <c r="AC539" s="1">
        <v>0.43583173400000003</v>
      </c>
      <c r="AD539" s="1">
        <v>0.53603345000000002</v>
      </c>
      <c r="AE539" s="1">
        <f t="shared" si="301"/>
        <v>0.48219403244495945</v>
      </c>
      <c r="AF539" s="1">
        <v>0.79248406000000005</v>
      </c>
      <c r="AG539" s="1">
        <v>0.93153272899999995</v>
      </c>
      <c r="AH539" s="1">
        <v>1.1565244669999999</v>
      </c>
      <c r="AI539" s="1">
        <v>1</v>
      </c>
      <c r="AJ539" s="1">
        <v>0.64712101099999997</v>
      </c>
      <c r="AK539" s="1">
        <v>0.98639736300000003</v>
      </c>
      <c r="AL539" s="1">
        <v>1</v>
      </c>
      <c r="AM539" s="1">
        <v>1</v>
      </c>
      <c r="AN539" s="1">
        <v>0.46396655010235616</v>
      </c>
      <c r="AO539" s="1">
        <v>0.59028188074203536</v>
      </c>
      <c r="AP539" s="1">
        <v>1.9585360135014858</v>
      </c>
      <c r="AQ539" s="1">
        <v>1.3594313464985142</v>
      </c>
      <c r="AR539" s="1">
        <v>7.1654443779571877E-2</v>
      </c>
      <c r="AS539" s="1">
        <v>0.54505555555000007</v>
      </c>
      <c r="AT539" s="1">
        <v>1.5460881911024973</v>
      </c>
      <c r="AU539" s="1">
        <v>0.16147345733776267</v>
      </c>
      <c r="AV539" s="1">
        <v>0.16074876466223734</v>
      </c>
      <c r="AW539" s="1">
        <f t="shared" si="319"/>
        <v>0.17816834327486844</v>
      </c>
      <c r="AX539" s="1">
        <f t="shared" si="320"/>
        <v>0.46357466635710765</v>
      </c>
      <c r="AY539" s="1">
        <f t="shared" si="321"/>
        <v>1.9940256586405953</v>
      </c>
      <c r="AZ539" s="1">
        <f t="shared" si="322"/>
        <v>1.9296334115666809</v>
      </c>
      <c r="BA539" s="1">
        <f t="shared" si="323"/>
        <v>0.71185267253034645</v>
      </c>
      <c r="BB539" s="1">
        <f t="shared" si="324"/>
        <v>0.81311754720168161</v>
      </c>
      <c r="BC539" s="1">
        <f t="shared" si="325"/>
        <v>1.9664751862164729</v>
      </c>
      <c r="BD539" s="1">
        <f t="shared" si="326"/>
        <v>0.89968546459798726</v>
      </c>
      <c r="BE539" s="1">
        <f t="shared" si="302"/>
        <v>1.3789222643999999</v>
      </c>
      <c r="BF539" s="1">
        <f t="shared" si="303"/>
        <v>1.3343932972023065</v>
      </c>
      <c r="BG539" s="1">
        <f t="shared" si="304"/>
        <v>0.49226522982353427</v>
      </c>
      <c r="BH539" s="1">
        <f t="shared" si="305"/>
        <v>0.56229260869947872</v>
      </c>
      <c r="BI539" s="1">
        <f t="shared" si="306"/>
        <v>1.3598703732391513</v>
      </c>
      <c r="BJ539" s="1">
        <f t="shared" si="307"/>
        <v>0.62215664714013019</v>
      </c>
      <c r="BK539" s="1">
        <f t="shared" si="308"/>
        <v>0.39232046501550655</v>
      </c>
      <c r="BL539" s="2">
        <f t="shared" si="309"/>
        <v>1.7399999999999998</v>
      </c>
      <c r="BM539" s="2">
        <f t="shared" si="310"/>
        <v>1.6838108986095019</v>
      </c>
      <c r="BN539" s="2">
        <f t="shared" si="311"/>
        <v>0.6211673580204683</v>
      </c>
      <c r="BO539" s="2">
        <f t="shared" si="312"/>
        <v>0.70953175853086392</v>
      </c>
      <c r="BP539" s="2">
        <f t="shared" si="313"/>
        <v>1.7159592752429005</v>
      </c>
      <c r="BQ539" s="2">
        <f t="shared" si="314"/>
        <v>0.78507149675683086</v>
      </c>
      <c r="BR539" s="2">
        <f t="shared" si="315"/>
        <v>0.49505155348551305</v>
      </c>
      <c r="BS539" s="1">
        <f t="shared" si="327"/>
        <v>2.5161713140837119</v>
      </c>
      <c r="BT539" s="1">
        <f t="shared" si="328"/>
        <v>2.4349176330015783</v>
      </c>
      <c r="BU539" s="1">
        <f t="shared" si="329"/>
        <v>0.89825487787141911</v>
      </c>
      <c r="BV539" s="1">
        <f t="shared" si="330"/>
        <v>1.0260364696820294</v>
      </c>
      <c r="BW539" s="1">
        <f t="shared" si="331"/>
        <v>2.4814066117827944</v>
      </c>
      <c r="BX539" s="1">
        <f t="shared" si="332"/>
        <v>1.1352726319794839</v>
      </c>
      <c r="BY539" s="1">
        <f t="shared" si="333"/>
        <v>0.71588190682346331</v>
      </c>
    </row>
    <row r="540" spans="1:77" x14ac:dyDescent="0.25">
      <c r="A540" s="1">
        <v>20100826</v>
      </c>
      <c r="B540" s="1">
        <v>2010</v>
      </c>
      <c r="C540" s="1">
        <v>8</v>
      </c>
      <c r="D540" s="1">
        <v>13.65</v>
      </c>
      <c r="E540" s="1">
        <v>219.2</v>
      </c>
      <c r="F540" s="1">
        <f t="shared" si="316"/>
        <v>9.0906623999999994</v>
      </c>
      <c r="G540" s="1">
        <v>432.286</v>
      </c>
      <c r="H540" s="1">
        <v>4.3739999999999997</v>
      </c>
      <c r="I540" s="1">
        <v>375.42291669999997</v>
      </c>
      <c r="J540" s="1">
        <v>268.83103449999999</v>
      </c>
      <c r="K540" s="1">
        <f t="shared" si="317"/>
        <v>4.8654810004319995E-3</v>
      </c>
      <c r="L540" s="1">
        <f t="shared" si="318"/>
        <v>3.4840502071199998E-3</v>
      </c>
      <c r="M540" s="1">
        <f t="shared" si="297"/>
        <v>1.3814307933119998E-3</v>
      </c>
      <c r="N540" s="1">
        <f t="shared" si="298"/>
        <v>0.71607518492224209</v>
      </c>
      <c r="O540" s="1">
        <f t="shared" si="299"/>
        <v>6.5095977591456728</v>
      </c>
      <c r="P540" s="1">
        <f t="shared" si="300"/>
        <v>2.5810646408543265</v>
      </c>
      <c r="Q540" s="1">
        <v>81.118799999999993</v>
      </c>
      <c r="R540" s="1">
        <v>-44.654899999999998</v>
      </c>
      <c r="S540" s="1">
        <v>2.22463313</v>
      </c>
      <c r="T540" s="1">
        <v>9.4797399999999996</v>
      </c>
      <c r="U540" s="1">
        <v>1.4279605120000001</v>
      </c>
      <c r="V540" s="1">
        <v>4.4533333000000001E-2</v>
      </c>
      <c r="W540" s="1">
        <v>0.27865555600000003</v>
      </c>
      <c r="X540" s="1">
        <v>2.5966666999999999E-2</v>
      </c>
      <c r="Y540" s="1">
        <v>0.18348888899999999</v>
      </c>
      <c r="Z540" s="1">
        <v>0.72441297000000004</v>
      </c>
      <c r="AA540" s="1">
        <v>0.20592407400000001</v>
      </c>
      <c r="AB540" s="1">
        <v>1.7111111109999999</v>
      </c>
      <c r="AC540" s="1">
        <v>0.73027208300000002</v>
      </c>
      <c r="AD540" s="1">
        <v>0.37485918600000001</v>
      </c>
      <c r="AE540" s="1">
        <f t="shared" si="301"/>
        <v>0.29543358748551563</v>
      </c>
      <c r="AF540" s="1">
        <v>0.89615634700000002</v>
      </c>
      <c r="AG540" s="1">
        <v>1.068852747</v>
      </c>
      <c r="AH540" s="1">
        <v>1.3582183189999999</v>
      </c>
      <c r="AI540" s="1">
        <v>1</v>
      </c>
      <c r="AJ540" s="1">
        <v>0.76810450600000002</v>
      </c>
      <c r="AK540" s="1">
        <v>1.0202339869999999</v>
      </c>
      <c r="AL540" s="1">
        <v>1</v>
      </c>
      <c r="AM540" s="1">
        <v>1</v>
      </c>
      <c r="AN540" s="1">
        <v>0.62514081353863349</v>
      </c>
      <c r="AO540" s="1">
        <v>0.33144178838084914</v>
      </c>
      <c r="AP540" s="1">
        <v>3.0130254034225419</v>
      </c>
      <c r="AQ540" s="1">
        <v>6.077636996577457</v>
      </c>
      <c r="AR540" s="1">
        <v>0.24461792063952506</v>
      </c>
      <c r="AS540" s="1">
        <v>0.57977777777500006</v>
      </c>
      <c r="AT540" s="1">
        <v>0.92534906338292378</v>
      </c>
      <c r="AU540" s="1">
        <v>0.47742269836553231</v>
      </c>
      <c r="AV540" s="1">
        <v>1.2336884126344676</v>
      </c>
      <c r="AW540" s="1">
        <f t="shared" si="319"/>
        <v>1.4817147782253826</v>
      </c>
      <c r="AX540" s="1">
        <f t="shared" si="320"/>
        <v>4.3354079311468707</v>
      </c>
      <c r="AY540" s="1">
        <f t="shared" si="321"/>
        <v>10.351737762695848</v>
      </c>
      <c r="AZ540" s="1">
        <f t="shared" si="322"/>
        <v>8.6952572615425243</v>
      </c>
      <c r="BA540" s="1">
        <f t="shared" si="323"/>
        <v>7.060232965531255</v>
      </c>
      <c r="BB540" s="1">
        <f t="shared" si="324"/>
        <v>8.3268406372245849</v>
      </c>
      <c r="BC540" s="1">
        <f t="shared" si="325"/>
        <v>10.207747063474416</v>
      </c>
      <c r="BD540" s="1">
        <f t="shared" si="326"/>
        <v>9.1026161820636364</v>
      </c>
      <c r="BE540" s="1">
        <f t="shared" si="302"/>
        <v>1.5593120437799997</v>
      </c>
      <c r="BF540" s="1">
        <f t="shared" si="303"/>
        <v>1.3097916197751285</v>
      </c>
      <c r="BG540" s="1">
        <f t="shared" si="304"/>
        <v>1.0635032056857696</v>
      </c>
      <c r="BH540" s="1">
        <f t="shared" si="305"/>
        <v>1.2542959636256892</v>
      </c>
      <c r="BI540" s="1">
        <f t="shared" si="306"/>
        <v>1.5376223104583735</v>
      </c>
      <c r="BJ540" s="1">
        <f t="shared" si="307"/>
        <v>1.3711532660485526</v>
      </c>
      <c r="BK540" s="1">
        <f t="shared" si="308"/>
        <v>1.4279605118255478</v>
      </c>
      <c r="BL540" s="2">
        <f t="shared" si="309"/>
        <v>1.7399999999999995</v>
      </c>
      <c r="BM540" s="2">
        <f t="shared" si="310"/>
        <v>1.4615659691077638</v>
      </c>
      <c r="BN540" s="2">
        <f t="shared" si="311"/>
        <v>1.186738462820673</v>
      </c>
      <c r="BO540" s="2">
        <f t="shared" si="312"/>
        <v>1.3996396586651516</v>
      </c>
      <c r="BP540" s="2">
        <f t="shared" si="313"/>
        <v>1.7157969316467647</v>
      </c>
      <c r="BQ540" s="2">
        <f t="shared" si="314"/>
        <v>1.5300380013361135</v>
      </c>
      <c r="BR540" s="2">
        <f t="shared" si="315"/>
        <v>1.5934278841028482</v>
      </c>
      <c r="BS540" s="1">
        <f t="shared" si="327"/>
        <v>11.551263122054134</v>
      </c>
      <c r="BT540" s="1">
        <f t="shared" si="328"/>
        <v>9.7028351031056452</v>
      </c>
      <c r="BU540" s="1">
        <f t="shared" si="329"/>
        <v>7.878349563852673</v>
      </c>
      <c r="BV540" s="1">
        <f t="shared" si="330"/>
        <v>9.2917275708639089</v>
      </c>
      <c r="BW540" s="1">
        <f t="shared" si="331"/>
        <v>11.390587253715468</v>
      </c>
      <c r="BX540" s="1">
        <f t="shared" si="332"/>
        <v>10.157397436882334</v>
      </c>
      <c r="BY540" s="1">
        <f t="shared" si="333"/>
        <v>10.578221123729875</v>
      </c>
    </row>
    <row r="541" spans="1:77" x14ac:dyDescent="0.25">
      <c r="A541" s="1">
        <v>20070919</v>
      </c>
      <c r="B541" s="1">
        <v>2007</v>
      </c>
      <c r="C541" s="1">
        <v>9</v>
      </c>
      <c r="D541" s="1">
        <v>4.4400000000000004</v>
      </c>
      <c r="E541" s="1">
        <v>174.25899999999999</v>
      </c>
      <c r="F541" s="1">
        <f t="shared" si="316"/>
        <v>7.2268692479999999</v>
      </c>
      <c r="G541" s="1">
        <v>432.286</v>
      </c>
      <c r="H541" s="1">
        <v>2.762</v>
      </c>
      <c r="I541" s="1">
        <v>339.84833329999998</v>
      </c>
      <c r="J541" s="1">
        <v>243.21607409999999</v>
      </c>
      <c r="K541" s="1">
        <f t="shared" si="317"/>
        <v>4.404434399567999E-3</v>
      </c>
      <c r="L541" s="1">
        <f t="shared" si="318"/>
        <v>3.1520803203359997E-3</v>
      </c>
      <c r="M541" s="1">
        <f t="shared" si="297"/>
        <v>1.2523540792319992E-3</v>
      </c>
      <c r="N541" s="1">
        <f t="shared" si="298"/>
        <v>0.71566063525549739</v>
      </c>
      <c r="O541" s="1">
        <f t="shared" si="299"/>
        <v>5.171985836932099</v>
      </c>
      <c r="P541" s="1">
        <f t="shared" si="300"/>
        <v>2.0548834110679008</v>
      </c>
      <c r="Q541" s="1">
        <v>30.83</v>
      </c>
      <c r="R541" s="1">
        <v>48.020699999999998</v>
      </c>
      <c r="S541" s="1">
        <v>0.39099209000000001</v>
      </c>
      <c r="T541" s="1">
        <v>1.4194</v>
      </c>
      <c r="U541" s="1">
        <v>0.262993955</v>
      </c>
      <c r="V541" s="1">
        <v>2.9788888999999999E-2</v>
      </c>
      <c r="W541" s="1">
        <v>0.19738888900000001</v>
      </c>
      <c r="X541" s="1">
        <v>1.7522222E-2</v>
      </c>
      <c r="Y541" s="1">
        <v>0.12783333299999999</v>
      </c>
      <c r="Z541" s="1">
        <v>0.73774821400000001</v>
      </c>
      <c r="AA541" s="1">
        <v>0.213870859</v>
      </c>
      <c r="AB541" s="1">
        <v>1.488888889</v>
      </c>
      <c r="AC541" s="1">
        <v>0.746807785</v>
      </c>
      <c r="AD541" s="1">
        <v>0.365650425</v>
      </c>
      <c r="AE541" s="1">
        <f t="shared" si="301"/>
        <v>0.28476294901506372</v>
      </c>
      <c r="AF541" s="1">
        <v>0.56727870300000005</v>
      </c>
      <c r="AG541" s="1">
        <v>0.60529180500000002</v>
      </c>
      <c r="AH541" s="1">
        <v>0.78042659999999997</v>
      </c>
      <c r="AI541" s="1">
        <v>1</v>
      </c>
      <c r="AJ541" s="1">
        <v>0.77316615200000005</v>
      </c>
      <c r="AK541" s="1">
        <v>1.0742427560000001</v>
      </c>
      <c r="AL541" s="1">
        <v>0.51962873200000004</v>
      </c>
      <c r="AM541" s="1">
        <v>0.39099209000000001</v>
      </c>
      <c r="AN541" s="1">
        <v>0.63434957499863487</v>
      </c>
      <c r="AO541" s="1">
        <v>0.32022855729107857</v>
      </c>
      <c r="AP541" s="1">
        <v>2.3142499130183021</v>
      </c>
      <c r="AQ541" s="1">
        <v>4.9126193349816978</v>
      </c>
      <c r="AR541" s="1">
        <v>0.21402223839169437</v>
      </c>
      <c r="AS541" s="1">
        <v>0.57422222222500008</v>
      </c>
      <c r="AT541" s="1">
        <v>0.82031564531651058</v>
      </c>
      <c r="AU541" s="1">
        <v>0.38115828450036737</v>
      </c>
      <c r="AV541" s="1">
        <v>1.1077306044996327</v>
      </c>
      <c r="AW541" s="1">
        <f t="shared" si="319"/>
        <v>1.1058219392233806</v>
      </c>
      <c r="AX541" s="1">
        <f t="shared" si="320"/>
        <v>2.8082275773836791</v>
      </c>
      <c r="AY541" s="1">
        <f t="shared" si="321"/>
        <v>2.7682028932329334</v>
      </c>
      <c r="AZ541" s="1">
        <f t="shared" si="322"/>
        <v>2.305034677306848</v>
      </c>
      <c r="BA541" s="1">
        <f t="shared" si="323"/>
        <v>1.6261135162509253</v>
      </c>
      <c r="BB541" s="1">
        <f t="shared" si="324"/>
        <v>1.8431172734583199</v>
      </c>
      <c r="BC541" s="1">
        <f t="shared" si="325"/>
        <v>2.7282247694313644</v>
      </c>
      <c r="BD541" s="1">
        <f t="shared" si="326"/>
        <v>2.0454324074954471</v>
      </c>
      <c r="BE541" s="1">
        <f t="shared" si="302"/>
        <v>0.51290730484706071</v>
      </c>
      <c r="BF541" s="1">
        <f t="shared" si="303"/>
        <v>0.4270890427889551</v>
      </c>
      <c r="BG541" s="1">
        <f t="shared" si="304"/>
        <v>0.30129493146420805</v>
      </c>
      <c r="BH541" s="1">
        <f t="shared" si="305"/>
        <v>0.34150253782247686</v>
      </c>
      <c r="BI541" s="1">
        <f t="shared" si="306"/>
        <v>0.50549994616607996</v>
      </c>
      <c r="BJ541" s="1">
        <f t="shared" si="307"/>
        <v>0.37898855822308591</v>
      </c>
      <c r="BK541" s="1">
        <f t="shared" si="308"/>
        <v>0.26299395549351368</v>
      </c>
      <c r="BL541" s="2">
        <f t="shared" si="309"/>
        <v>1.7400000000000002</v>
      </c>
      <c r="BM541" s="2">
        <f t="shared" si="310"/>
        <v>1.4488679093279258</v>
      </c>
      <c r="BN541" s="2">
        <f t="shared" si="311"/>
        <v>1.0221207141981425</v>
      </c>
      <c r="BO541" s="2">
        <f t="shared" si="312"/>
        <v>1.1585220374045819</v>
      </c>
      <c r="BP541" s="2">
        <f t="shared" si="313"/>
        <v>1.7148710849248878</v>
      </c>
      <c r="BQ541" s="2">
        <f t="shared" si="314"/>
        <v>1.2856905820532272</v>
      </c>
      <c r="BR541" s="2">
        <f t="shared" si="315"/>
        <v>0.89218749320632973</v>
      </c>
      <c r="BS541" s="1">
        <f t="shared" si="327"/>
        <v>9.390923055115282</v>
      </c>
      <c r="BT541" s="1">
        <f t="shared" si="328"/>
        <v>7.8196592261633882</v>
      </c>
      <c r="BU541" s="1">
        <f t="shared" si="329"/>
        <v>5.5164695287782948</v>
      </c>
      <c r="BV541" s="1">
        <f t="shared" si="330"/>
        <v>6.2526386844378266</v>
      </c>
      <c r="BW541" s="1">
        <f t="shared" si="331"/>
        <v>9.2553002344664854</v>
      </c>
      <c r="BX541" s="1">
        <f t="shared" si="332"/>
        <v>6.9389777751426651</v>
      </c>
      <c r="BY541" s="1">
        <f t="shared" si="333"/>
        <v>4.8152092525499031</v>
      </c>
    </row>
    <row r="542" spans="1:77" x14ac:dyDescent="0.25">
      <c r="A542" s="1">
        <v>20040325</v>
      </c>
      <c r="B542" s="1">
        <v>2004</v>
      </c>
      <c r="C542" s="1">
        <v>3</v>
      </c>
      <c r="D542" s="1">
        <v>0.19800000000000001</v>
      </c>
      <c r="E542" s="1">
        <v>164.708</v>
      </c>
      <c r="F542" s="1">
        <f t="shared" si="316"/>
        <v>6.8307701760000006</v>
      </c>
      <c r="G542" s="1">
        <v>432.286</v>
      </c>
      <c r="H542" s="1">
        <v>1.4670000000000001</v>
      </c>
      <c r="I542" s="1">
        <v>284.47083329999998</v>
      </c>
      <c r="J542" s="1">
        <v>203.44</v>
      </c>
      <c r="K542" s="1">
        <f t="shared" si="317"/>
        <v>3.6867419995679999E-3</v>
      </c>
      <c r="L542" s="1">
        <f t="shared" si="318"/>
        <v>2.6365823999999999E-3</v>
      </c>
      <c r="M542" s="1">
        <f t="shared" si="297"/>
        <v>1.050159599568E-3</v>
      </c>
      <c r="N542" s="1">
        <f t="shared" si="298"/>
        <v>0.71515240293705007</v>
      </c>
      <c r="O542" s="1">
        <f t="shared" si="299"/>
        <v>4.8850417052771364</v>
      </c>
      <c r="P542" s="1">
        <f t="shared" si="300"/>
        <v>1.9457284707228641</v>
      </c>
      <c r="Q542" s="1">
        <v>20.1067</v>
      </c>
      <c r="R542" s="1">
        <v>58.7393</v>
      </c>
      <c r="S542" s="1">
        <v>0.25501230200000002</v>
      </c>
      <c r="T542" s="1">
        <v>0.52874399999999999</v>
      </c>
      <c r="U542" s="1">
        <v>0.14477010800000001</v>
      </c>
      <c r="V542" s="1">
        <v>2.3466667E-2</v>
      </c>
      <c r="W542" s="1">
        <v>8.4844444000000005E-2</v>
      </c>
      <c r="X542" s="1">
        <v>1.0566667E-2</v>
      </c>
      <c r="Y542" s="1">
        <v>8.4666667000000001E-2</v>
      </c>
      <c r="Z542" s="1">
        <v>0.56668033799999995</v>
      </c>
      <c r="AA542" s="1">
        <v>1.0487630000000001E-3</v>
      </c>
      <c r="AB542" s="1">
        <v>0.38888888900000002</v>
      </c>
      <c r="AC542" s="1">
        <v>0.53468361900000005</v>
      </c>
      <c r="AD542" s="1">
        <v>0.38652582600000002</v>
      </c>
      <c r="AE542" s="1">
        <f t="shared" si="301"/>
        <v>0.30895228968713789</v>
      </c>
      <c r="AF542" s="1">
        <v>0.39498284500000003</v>
      </c>
      <c r="AG542" s="1">
        <v>0.36542396599999999</v>
      </c>
      <c r="AH542" s="1">
        <v>0.51430363899999998</v>
      </c>
      <c r="AI542" s="1">
        <v>1</v>
      </c>
      <c r="AJ542" s="1">
        <v>0.63761067699999996</v>
      </c>
      <c r="AK542" s="1">
        <v>1.119694634</v>
      </c>
      <c r="AL542" s="1">
        <v>0.276807682</v>
      </c>
      <c r="AM542" s="1">
        <v>0.25501230200000002</v>
      </c>
      <c r="AN542" s="1">
        <v>0.61347417350754607</v>
      </c>
      <c r="AO542" s="1">
        <v>0.34629090614991287</v>
      </c>
      <c r="AP542" s="1">
        <v>2.3654335939488398</v>
      </c>
      <c r="AQ542" s="1">
        <v>4.4653365820511599</v>
      </c>
      <c r="AR542" s="1">
        <v>0.21802485231502541</v>
      </c>
      <c r="AS542" s="1">
        <v>0.546722222225</v>
      </c>
      <c r="AT542" s="1">
        <v>1.7796868331393147</v>
      </c>
      <c r="AU542" s="1">
        <v>0.21489350111969938</v>
      </c>
      <c r="AV542" s="1">
        <v>0.17399538788030064</v>
      </c>
      <c r="AW542" s="1">
        <f t="shared" si="319"/>
        <v>0.24600673078712068</v>
      </c>
      <c r="AX542" s="1">
        <f t="shared" si="320"/>
        <v>1.5479410335418289</v>
      </c>
      <c r="AY542" s="1">
        <f t="shared" si="321"/>
        <v>0.69481977932809413</v>
      </c>
      <c r="AZ542" s="1">
        <f t="shared" si="322"/>
        <v>0.59005901582111675</v>
      </c>
      <c r="BA542" s="1">
        <f t="shared" si="323"/>
        <v>0.21997499886793742</v>
      </c>
      <c r="BB542" s="1">
        <f t="shared" si="324"/>
        <v>0.31347436141222701</v>
      </c>
      <c r="BC542" s="1">
        <f t="shared" si="325"/>
        <v>0.68433311061190227</v>
      </c>
      <c r="BD542" s="1">
        <f t="shared" si="326"/>
        <v>0.32004387722702249</v>
      </c>
      <c r="BE542" s="1">
        <f t="shared" si="302"/>
        <v>0.1902416572123346</v>
      </c>
      <c r="BF542" s="1">
        <f t="shared" si="303"/>
        <v>0.16155815991801542</v>
      </c>
      <c r="BG542" s="1">
        <f t="shared" si="304"/>
        <v>6.0229155206816612E-2</v>
      </c>
      <c r="BH542" s="1">
        <f t="shared" si="305"/>
        <v>8.5829280891096066E-2</v>
      </c>
      <c r="BI542" s="1">
        <f t="shared" si="306"/>
        <v>0.18737040729320553</v>
      </c>
      <c r="BJ542" s="1">
        <f t="shared" si="307"/>
        <v>8.7628014336620486E-2</v>
      </c>
      <c r="BK542" s="1">
        <f t="shared" si="308"/>
        <v>0.1447701084421496</v>
      </c>
      <c r="BL542" s="2">
        <f t="shared" si="309"/>
        <v>1.7399999999999998</v>
      </c>
      <c r="BM542" s="2">
        <f t="shared" si="310"/>
        <v>1.4776532247276941</v>
      </c>
      <c r="BN542" s="2">
        <f t="shared" si="311"/>
        <v>0.55087162084007602</v>
      </c>
      <c r="BO542" s="2">
        <f t="shared" si="312"/>
        <v>0.78501707217479111</v>
      </c>
      <c r="BP542" s="2">
        <f t="shared" si="313"/>
        <v>1.713738796578562</v>
      </c>
      <c r="BQ542" s="2">
        <f t="shared" si="314"/>
        <v>0.8014687591558356</v>
      </c>
      <c r="BR542" s="2">
        <f t="shared" si="315"/>
        <v>1.3241053110055012</v>
      </c>
      <c r="BS542" s="1">
        <f t="shared" si="327"/>
        <v>6.3550035977740489</v>
      </c>
      <c r="BT542" s="1">
        <f t="shared" si="328"/>
        <v>5.3968342295442078</v>
      </c>
      <c r="BU542" s="1">
        <f t="shared" si="329"/>
        <v>2.0119489266381057</v>
      </c>
      <c r="BV542" s="1">
        <f t="shared" si="330"/>
        <v>2.8671185735545106</v>
      </c>
      <c r="BW542" s="1">
        <f t="shared" si="331"/>
        <v>6.2590897804032926</v>
      </c>
      <c r="BX542" s="1">
        <f t="shared" si="332"/>
        <v>2.9272050850223206</v>
      </c>
      <c r="BY542" s="1">
        <f t="shared" si="333"/>
        <v>4.8360310432595908</v>
      </c>
    </row>
    <row r="543" spans="1:77" x14ac:dyDescent="0.25">
      <c r="A543" s="1">
        <v>20091008</v>
      </c>
      <c r="B543" s="1">
        <v>2009</v>
      </c>
      <c r="C543" s="1">
        <v>10</v>
      </c>
      <c r="D543" s="1">
        <v>9.3949999999999996</v>
      </c>
      <c r="E543" s="1">
        <v>102.60599999999999</v>
      </c>
      <c r="F543" s="1">
        <f t="shared" si="316"/>
        <v>4.2552760320000003</v>
      </c>
      <c r="G543" s="1">
        <v>432.286</v>
      </c>
      <c r="H543" s="1">
        <v>2.4900000000000002</v>
      </c>
      <c r="I543" s="1">
        <v>203.7229375</v>
      </c>
      <c r="J543" s="1">
        <v>145.43897920000001</v>
      </c>
      <c r="K543" s="1">
        <f t="shared" si="317"/>
        <v>2.6402492699999997E-3</v>
      </c>
      <c r="L543" s="1">
        <f t="shared" si="318"/>
        <v>1.8848891704319997E-3</v>
      </c>
      <c r="M543" s="1">
        <f t="shared" si="297"/>
        <v>7.5536009956799995E-4</v>
      </c>
      <c r="N543" s="1">
        <f t="shared" si="298"/>
        <v>0.71390576331150735</v>
      </c>
      <c r="O543" s="1">
        <f t="shared" si="299"/>
        <v>3.0378660837261222</v>
      </c>
      <c r="P543" s="1">
        <f t="shared" si="300"/>
        <v>1.2174099482738781</v>
      </c>
      <c r="Q543" s="1">
        <v>20.831199999999999</v>
      </c>
      <c r="R543" s="1">
        <v>0.332208</v>
      </c>
      <c r="S543" s="1">
        <v>0.98430271700000005</v>
      </c>
      <c r="T543" s="1">
        <v>4.6916900000000004</v>
      </c>
      <c r="U543" s="1">
        <v>1.6172485510000001</v>
      </c>
      <c r="V543" s="1">
        <v>4.7244443999999997E-2</v>
      </c>
      <c r="W543" s="1">
        <v>0.25298888899999999</v>
      </c>
      <c r="X543" s="1">
        <v>2.9188888999999999E-2</v>
      </c>
      <c r="Y543" s="1">
        <v>0.13405555599999999</v>
      </c>
      <c r="Z543" s="1">
        <v>0.68528182000000004</v>
      </c>
      <c r="AA543" s="1">
        <v>0.30728598400000001</v>
      </c>
      <c r="AB543" s="1">
        <v>2.255555556</v>
      </c>
      <c r="AC543" s="1">
        <v>0.681749457</v>
      </c>
      <c r="AD543" s="1">
        <v>0.60460572700000004</v>
      </c>
      <c r="AE543" s="1">
        <f t="shared" si="301"/>
        <v>0.56165205909617621</v>
      </c>
      <c r="AF543" s="1">
        <v>0.75571124199999995</v>
      </c>
      <c r="AG543" s="1">
        <v>0.88194239100000005</v>
      </c>
      <c r="AH543" s="1">
        <v>1.0912797990000001</v>
      </c>
      <c r="AI543" s="1">
        <v>1</v>
      </c>
      <c r="AJ543" s="1">
        <v>0.83266623200000001</v>
      </c>
      <c r="AK543" s="1">
        <v>1.083633775</v>
      </c>
      <c r="AL543" s="1">
        <v>1</v>
      </c>
      <c r="AM543" s="1">
        <v>0.98430271700000005</v>
      </c>
      <c r="AN543" s="1">
        <v>0.3953942728985792</v>
      </c>
      <c r="AO543" s="1">
        <v>0.72140155794470795</v>
      </c>
      <c r="AP543" s="1">
        <v>3.0697627589695751</v>
      </c>
      <c r="AQ543" s="1">
        <v>1.1855132730304252</v>
      </c>
      <c r="AR543" s="1">
        <v>4.8015652689272034E-2</v>
      </c>
      <c r="AS543" s="1">
        <v>0.59338888890000008</v>
      </c>
      <c r="AT543" s="1">
        <v>0.67108692501353839</v>
      </c>
      <c r="AU543" s="1">
        <v>0.3763919450836406</v>
      </c>
      <c r="AV543" s="1">
        <v>1.8791636109163594</v>
      </c>
      <c r="AW543" s="1">
        <f t="shared" si="319"/>
        <v>1.7126767693298428</v>
      </c>
      <c r="AX543" s="1">
        <f t="shared" si="320"/>
        <v>0.92157777272304064</v>
      </c>
      <c r="AY543" s="1">
        <f t="shared" si="321"/>
        <v>3.8146761060117456</v>
      </c>
      <c r="AZ543" s="1">
        <f t="shared" si="322"/>
        <v>3.8987874129008904</v>
      </c>
      <c r="BA543" s="1">
        <f t="shared" si="323"/>
        <v>4.2548178011807973</v>
      </c>
      <c r="BB543" s="1">
        <f t="shared" si="324"/>
        <v>3.1810077662906999</v>
      </c>
      <c r="BC543" s="1">
        <f t="shared" si="325"/>
        <v>3.7510092466145202</v>
      </c>
      <c r="BD543" s="1">
        <f t="shared" si="326"/>
        <v>4.2318751423747001</v>
      </c>
      <c r="BE543" s="1">
        <f t="shared" si="302"/>
        <v>1.31493756108</v>
      </c>
      <c r="BF543" s="1">
        <f t="shared" si="303"/>
        <v>1.3439311410502002</v>
      </c>
      <c r="BG543" s="1">
        <f t="shared" si="304"/>
        <v>1.4666565618788132</v>
      </c>
      <c r="BH543" s="1">
        <f t="shared" si="305"/>
        <v>1.0965089768410214</v>
      </c>
      <c r="BI543" s="1">
        <f t="shared" si="306"/>
        <v>1.2929912824207253</v>
      </c>
      <c r="BJ543" s="1">
        <f t="shared" si="307"/>
        <v>1.4587481148765535</v>
      </c>
      <c r="BK543" s="1">
        <f t="shared" si="308"/>
        <v>1.6172485512520811</v>
      </c>
      <c r="BL543" s="2">
        <f t="shared" si="309"/>
        <v>1.7400000000000002</v>
      </c>
      <c r="BM543" s="2">
        <f t="shared" si="310"/>
        <v>1.7783659503244498</v>
      </c>
      <c r="BN543" s="2">
        <f t="shared" si="311"/>
        <v>1.940763191503261</v>
      </c>
      <c r="BO543" s="2">
        <f t="shared" si="312"/>
        <v>1.4509629020988171</v>
      </c>
      <c r="BP543" s="2">
        <f t="shared" si="313"/>
        <v>1.7109594386856102</v>
      </c>
      <c r="BQ543" s="2">
        <f t="shared" si="314"/>
        <v>1.9302982856467201</v>
      </c>
      <c r="BR543" s="2">
        <f t="shared" si="315"/>
        <v>2.1400350575333658</v>
      </c>
      <c r="BS543" s="1">
        <f t="shared" si="327"/>
        <v>5.0477958961099398</v>
      </c>
      <c r="BT543" s="1">
        <f t="shared" si="328"/>
        <v>5.1590967504766727</v>
      </c>
      <c r="BU543" s="1">
        <f t="shared" si="329"/>
        <v>5.6302163640180405</v>
      </c>
      <c r="BV543" s="1">
        <f t="shared" si="330"/>
        <v>4.2092899900127465</v>
      </c>
      <c r="BW543" s="1">
        <f t="shared" si="331"/>
        <v>4.9635482948320631</v>
      </c>
      <c r="BX543" s="1">
        <f t="shared" si="332"/>
        <v>5.5998573359514747</v>
      </c>
      <c r="BY543" s="1">
        <f t="shared" si="333"/>
        <v>6.2083104488208747</v>
      </c>
    </row>
    <row r="544" spans="1:77" x14ac:dyDescent="0.25">
      <c r="A544" s="1">
        <v>20070406</v>
      </c>
      <c r="B544" s="1">
        <v>2007</v>
      </c>
      <c r="C544" s="1">
        <v>4</v>
      </c>
      <c r="D544" s="1">
        <v>-8.51</v>
      </c>
      <c r="E544" s="1">
        <v>153.18700000000001</v>
      </c>
      <c r="F544" s="1">
        <f t="shared" si="316"/>
        <v>6.3529712640000007</v>
      </c>
      <c r="G544" s="1">
        <v>432.286</v>
      </c>
      <c r="H544" s="1">
        <v>0.79700000000000004</v>
      </c>
      <c r="I544" s="1">
        <v>359.99058330000003</v>
      </c>
      <c r="J544" s="1">
        <v>256.99804169999999</v>
      </c>
      <c r="K544" s="1">
        <f t="shared" si="317"/>
        <v>4.6654779595680001E-3</v>
      </c>
      <c r="L544" s="1">
        <f t="shared" si="318"/>
        <v>3.3306946204319995E-3</v>
      </c>
      <c r="M544" s="1">
        <f t="shared" si="297"/>
        <v>1.3347833391360005E-3</v>
      </c>
      <c r="N544" s="1">
        <f t="shared" si="298"/>
        <v>0.71390212306145051</v>
      </c>
      <c r="O544" s="1">
        <f t="shared" si="299"/>
        <v>4.5353996731179871</v>
      </c>
      <c r="P544" s="1">
        <f t="shared" si="300"/>
        <v>1.8175715908820136</v>
      </c>
      <c r="Q544" s="1">
        <v>1.88358</v>
      </c>
      <c r="R544" s="1">
        <v>69.088200000000001</v>
      </c>
      <c r="S544" s="1">
        <v>2.6539844E-2</v>
      </c>
      <c r="T544" s="1">
        <v>0.12942400000000001</v>
      </c>
      <c r="U544" s="1">
        <v>4.8363662000000002E-2</v>
      </c>
      <c r="V544" s="1">
        <v>5.8688889000000001E-2</v>
      </c>
      <c r="W544" s="1">
        <v>0.16496666700000001</v>
      </c>
      <c r="X544" s="1">
        <v>2.5022222E-2</v>
      </c>
      <c r="Y544" s="1">
        <v>0.2064</v>
      </c>
      <c r="Z544" s="1">
        <v>0.47518505599999999</v>
      </c>
      <c r="AA544" s="1">
        <v>-0.111569876</v>
      </c>
      <c r="AB544" s="1">
        <v>0.5</v>
      </c>
      <c r="AC544" s="1">
        <v>0.42122946900000002</v>
      </c>
      <c r="AD544" s="1">
        <v>0.57313593399999996</v>
      </c>
      <c r="AE544" s="1">
        <f t="shared" si="301"/>
        <v>0.52518648203939744</v>
      </c>
      <c r="AF544" s="1">
        <v>2.5125102999999999E-2</v>
      </c>
      <c r="AG544" s="1">
        <v>8.5887335999999995E-2</v>
      </c>
      <c r="AH544" s="1">
        <v>0</v>
      </c>
      <c r="AI544" s="1">
        <v>1</v>
      </c>
      <c r="AJ544" s="1">
        <v>0.56587905999999999</v>
      </c>
      <c r="AK544" s="1">
        <v>1.1439600830000001</v>
      </c>
      <c r="AL544" s="1">
        <v>0</v>
      </c>
      <c r="AM544" s="1">
        <v>2.6539844E-2</v>
      </c>
      <c r="AN544" s="1">
        <v>0.42686406625314188</v>
      </c>
      <c r="AO544" s="1">
        <v>0.66092783564525903</v>
      </c>
      <c r="AP544" s="1">
        <v>4.1988555474320455</v>
      </c>
      <c r="AQ544" s="1">
        <v>2.1541157165679543</v>
      </c>
      <c r="AR544" s="1">
        <v>9.7417055715550802E-2</v>
      </c>
      <c r="AS544" s="1">
        <v>0.54949999999999999</v>
      </c>
      <c r="AT544" s="1">
        <v>2.9178433262876844</v>
      </c>
      <c r="AU544" s="1">
        <v>0.27994975144264511</v>
      </c>
      <c r="AV544" s="1">
        <v>0.22005024855735489</v>
      </c>
      <c r="AW544" s="1">
        <f t="shared" si="319"/>
        <v>0.47987282538085929</v>
      </c>
      <c r="AX544" s="1">
        <f t="shared" si="320"/>
        <v>1.3923605670338073</v>
      </c>
      <c r="AY544" s="1">
        <f t="shared" si="321"/>
        <v>0</v>
      </c>
      <c r="AZ544" s="1">
        <f t="shared" si="322"/>
        <v>0</v>
      </c>
      <c r="BA544" s="1">
        <f t="shared" si="323"/>
        <v>0</v>
      </c>
      <c r="BB544" s="1">
        <f t="shared" si="324"/>
        <v>0</v>
      </c>
      <c r="BC544" s="1">
        <f t="shared" si="325"/>
        <v>0</v>
      </c>
      <c r="BD544" s="1">
        <f t="shared" si="326"/>
        <v>0</v>
      </c>
      <c r="BE544" s="1">
        <f t="shared" si="302"/>
        <v>0</v>
      </c>
      <c r="BF544" s="1">
        <f t="shared" si="303"/>
        <v>0</v>
      </c>
      <c r="BG544" s="1">
        <f t="shared" si="304"/>
        <v>0</v>
      </c>
      <c r="BH544" s="1">
        <f t="shared" si="305"/>
        <v>0</v>
      </c>
      <c r="BI544" s="1">
        <f t="shared" si="306"/>
        <v>0</v>
      </c>
      <c r="BJ544" s="1">
        <f t="shared" si="307"/>
        <v>0</v>
      </c>
      <c r="BK544" s="1">
        <f t="shared" si="308"/>
        <v>4.8363662357055977E-2</v>
      </c>
      <c r="BL544" s="2" t="e">
        <f t="shared" si="309"/>
        <v>#DIV/0!</v>
      </c>
      <c r="BM544" s="2" t="e">
        <f t="shared" si="310"/>
        <v>#DIV/0!</v>
      </c>
      <c r="BN544" s="2" t="e">
        <f t="shared" si="311"/>
        <v>#DIV/0!</v>
      </c>
      <c r="BO544" s="2" t="e">
        <f t="shared" si="312"/>
        <v>#DIV/0!</v>
      </c>
      <c r="BP544" s="2" t="e">
        <f t="shared" si="313"/>
        <v>#DIV/0!</v>
      </c>
      <c r="BQ544" s="2" t="e">
        <f t="shared" si="314"/>
        <v>#DIV/0!</v>
      </c>
      <c r="BR544" s="2" t="e">
        <f t="shared" si="315"/>
        <v>#DIV/0!</v>
      </c>
      <c r="BS544" s="1" t="e">
        <f t="shared" si="327"/>
        <v>#DIV/0!</v>
      </c>
      <c r="BT544" s="1" t="e">
        <f t="shared" si="328"/>
        <v>#DIV/0!</v>
      </c>
      <c r="BU544" s="1" t="e">
        <f t="shared" si="329"/>
        <v>#DIV/0!</v>
      </c>
      <c r="BV544" s="1" t="e">
        <f t="shared" si="330"/>
        <v>#DIV/0!</v>
      </c>
      <c r="BW544" s="1" t="e">
        <f t="shared" si="331"/>
        <v>#DIV/0!</v>
      </c>
      <c r="BX544" s="1" t="e">
        <f t="shared" si="332"/>
        <v>#DIV/0!</v>
      </c>
      <c r="BY544" s="1" t="e">
        <f t="shared" si="333"/>
        <v>#DIV/0!</v>
      </c>
    </row>
    <row r="545" spans="1:77" x14ac:dyDescent="0.25">
      <c r="A545" s="1">
        <v>20040505</v>
      </c>
      <c r="B545" s="1">
        <v>2004</v>
      </c>
      <c r="C545" s="1">
        <v>5</v>
      </c>
      <c r="D545" s="1">
        <v>-1.345</v>
      </c>
      <c r="E545" s="1">
        <v>255.01900000000001</v>
      </c>
      <c r="F545" s="1">
        <f t="shared" si="316"/>
        <v>10.576147968000001</v>
      </c>
      <c r="G545" s="1">
        <v>432.286</v>
      </c>
      <c r="H545" s="1">
        <v>2.5920000000000001</v>
      </c>
      <c r="I545" s="1">
        <v>502.55395829999998</v>
      </c>
      <c r="J545" s="1">
        <v>358.37463639999999</v>
      </c>
      <c r="K545" s="1">
        <f t="shared" si="317"/>
        <v>6.5130992995679994E-3</v>
      </c>
      <c r="L545" s="1">
        <f t="shared" si="318"/>
        <v>4.6445352877439996E-3</v>
      </c>
      <c r="M545" s="1">
        <f t="shared" si="297"/>
        <v>1.8685640118239998E-3</v>
      </c>
      <c r="N545" s="1">
        <f t="shared" si="298"/>
        <v>0.71310678282642825</v>
      </c>
      <c r="O545" s="1">
        <f t="shared" si="299"/>
        <v>7.5419228521567474</v>
      </c>
      <c r="P545" s="1">
        <f t="shared" si="300"/>
        <v>3.0342251158432534</v>
      </c>
      <c r="Q545" s="1">
        <v>16.552700000000002</v>
      </c>
      <c r="R545" s="1">
        <v>174.90799999999999</v>
      </c>
      <c r="S545" s="1">
        <v>8.6454818000000003E-2</v>
      </c>
      <c r="T545" s="1">
        <v>0.40806100000000001</v>
      </c>
      <c r="U545" s="1">
        <v>0.100419487</v>
      </c>
      <c r="V545" s="1">
        <v>6.1277777999999998E-2</v>
      </c>
      <c r="W545" s="1">
        <v>0.15967777799999999</v>
      </c>
      <c r="X545" s="1">
        <v>3.2577778000000002E-2</v>
      </c>
      <c r="Y545" s="1">
        <v>0.17856666700000001</v>
      </c>
      <c r="Z545" s="1">
        <v>0.44533842800000001</v>
      </c>
      <c r="AA545" s="1">
        <v>-5.5843900000000002E-2</v>
      </c>
      <c r="AB545" s="1">
        <v>0.67777777800000005</v>
      </c>
      <c r="AC545" s="1">
        <v>0.384219651</v>
      </c>
      <c r="AD545" s="1">
        <v>0.38863570400000003</v>
      </c>
      <c r="AE545" s="1">
        <f t="shared" si="301"/>
        <v>0.31139710776361534</v>
      </c>
      <c r="AF545" s="1">
        <v>0.33071904099999999</v>
      </c>
      <c r="AG545" s="1">
        <v>0.292310821</v>
      </c>
      <c r="AH545" s="1">
        <v>0.41750313700000002</v>
      </c>
      <c r="AI545" s="1">
        <v>1</v>
      </c>
      <c r="AJ545" s="1">
        <v>0.60137331199999999</v>
      </c>
      <c r="AK545" s="1">
        <v>1.08010256</v>
      </c>
      <c r="AL545" s="1">
        <v>0</v>
      </c>
      <c r="AM545" s="1">
        <v>8.6454818000000003E-2</v>
      </c>
      <c r="AN545" s="1">
        <v>0.61136429562895112</v>
      </c>
      <c r="AO545" s="1">
        <v>0.34905215010091351</v>
      </c>
      <c r="AP545" s="1">
        <v>3.6916271887139112</v>
      </c>
      <c r="AQ545" s="1">
        <v>6.8845207812860885</v>
      </c>
      <c r="AR545" s="1">
        <v>0.29330053879711165</v>
      </c>
      <c r="AS545" s="1">
        <v>0.55394444445000002</v>
      </c>
      <c r="AT545" s="1">
        <v>2.2629019023897086</v>
      </c>
      <c r="AU545" s="1">
        <v>0.35928555865661266</v>
      </c>
      <c r="AV545" s="1">
        <v>0.31849221934338739</v>
      </c>
      <c r="AW545" s="1">
        <f t="shared" si="319"/>
        <v>0.62712067746497158</v>
      </c>
      <c r="AX545" s="1">
        <f t="shared" si="320"/>
        <v>3.9144123527024974</v>
      </c>
      <c r="AY545" s="1">
        <f t="shared" si="321"/>
        <v>0</v>
      </c>
      <c r="AZ545" s="1">
        <f t="shared" si="322"/>
        <v>0</v>
      </c>
      <c r="BA545" s="1">
        <f t="shared" si="323"/>
        <v>0</v>
      </c>
      <c r="BB545" s="1">
        <f t="shared" si="324"/>
        <v>0</v>
      </c>
      <c r="BC545" s="1">
        <f t="shared" si="325"/>
        <v>0</v>
      </c>
      <c r="BD545" s="1">
        <f t="shared" si="326"/>
        <v>0</v>
      </c>
      <c r="BE545" s="1">
        <f t="shared" si="302"/>
        <v>0</v>
      </c>
      <c r="BF545" s="1">
        <f t="shared" si="303"/>
        <v>0</v>
      </c>
      <c r="BG545" s="1">
        <f t="shared" si="304"/>
        <v>0</v>
      </c>
      <c r="BH545" s="1">
        <f t="shared" si="305"/>
        <v>0</v>
      </c>
      <c r="BI545" s="1">
        <f t="shared" si="306"/>
        <v>0</v>
      </c>
      <c r="BJ545" s="1">
        <f t="shared" si="307"/>
        <v>0</v>
      </c>
      <c r="BK545" s="1">
        <f t="shared" si="308"/>
        <v>0.10041948691614247</v>
      </c>
      <c r="BL545" s="2" t="e">
        <f t="shared" si="309"/>
        <v>#DIV/0!</v>
      </c>
      <c r="BM545" s="2" t="e">
        <f t="shared" si="310"/>
        <v>#DIV/0!</v>
      </c>
      <c r="BN545" s="2" t="e">
        <f t="shared" si="311"/>
        <v>#DIV/0!</v>
      </c>
      <c r="BO545" s="2" t="e">
        <f t="shared" si="312"/>
        <v>#DIV/0!</v>
      </c>
      <c r="BP545" s="2" t="e">
        <f t="shared" si="313"/>
        <v>#DIV/0!</v>
      </c>
      <c r="BQ545" s="2" t="e">
        <f t="shared" si="314"/>
        <v>#DIV/0!</v>
      </c>
      <c r="BR545" s="2" t="e">
        <f t="shared" si="315"/>
        <v>#DIV/0!</v>
      </c>
      <c r="BS545" s="1" t="e">
        <f t="shared" si="327"/>
        <v>#DIV/0!</v>
      </c>
      <c r="BT545" s="1" t="e">
        <f t="shared" si="328"/>
        <v>#DIV/0!</v>
      </c>
      <c r="BU545" s="1" t="e">
        <f t="shared" si="329"/>
        <v>#DIV/0!</v>
      </c>
      <c r="BV545" s="1" t="e">
        <f t="shared" si="330"/>
        <v>#DIV/0!</v>
      </c>
      <c r="BW545" s="1" t="e">
        <f t="shared" si="331"/>
        <v>#DIV/0!</v>
      </c>
      <c r="BX545" s="1" t="e">
        <f t="shared" si="332"/>
        <v>#DIV/0!</v>
      </c>
      <c r="BY545" s="1" t="e">
        <f t="shared" si="333"/>
        <v>#DIV/0!</v>
      </c>
    </row>
    <row r="546" spans="1:77" x14ac:dyDescent="0.25">
      <c r="A546" s="1">
        <v>20081005</v>
      </c>
      <c r="B546" s="1">
        <v>2008</v>
      </c>
      <c r="C546" s="1">
        <v>10</v>
      </c>
      <c r="D546" s="1">
        <v>8.6639999999999997</v>
      </c>
      <c r="E546" s="1">
        <v>101.246</v>
      </c>
      <c r="F546" s="1">
        <f t="shared" si="316"/>
        <v>4.1988741119999995</v>
      </c>
      <c r="G546" s="1">
        <v>432.286</v>
      </c>
      <c r="H546" s="1">
        <v>2.891</v>
      </c>
      <c r="I546" s="1">
        <v>203.670625</v>
      </c>
      <c r="J546" s="1">
        <v>145.162125</v>
      </c>
      <c r="K546" s="1">
        <f t="shared" si="317"/>
        <v>2.6395712999999999E-3</v>
      </c>
      <c r="L546" s="1">
        <f t="shared" si="318"/>
        <v>1.8813011399999998E-3</v>
      </c>
      <c r="M546" s="1">
        <f t="shared" si="297"/>
        <v>7.5827016000000014E-4</v>
      </c>
      <c r="N546" s="1">
        <f t="shared" si="298"/>
        <v>0.71272980578323464</v>
      </c>
      <c r="O546" s="1">
        <f t="shared" si="299"/>
        <v>2.9926627303540116</v>
      </c>
      <c r="P546" s="1">
        <f t="shared" si="300"/>
        <v>1.2062113816459878</v>
      </c>
      <c r="Q546" s="1">
        <v>28.761900000000001</v>
      </c>
      <c r="R546" s="1">
        <v>14.5495</v>
      </c>
      <c r="S546" s="1">
        <v>0.66407227700000004</v>
      </c>
      <c r="T546" s="1">
        <v>4.53186</v>
      </c>
      <c r="U546" s="1">
        <v>2.8214247320000001</v>
      </c>
      <c r="V546" s="1">
        <v>0.1048</v>
      </c>
      <c r="W546" s="1">
        <v>0.27216666699999997</v>
      </c>
      <c r="X546" s="1">
        <v>0.10355555600000001</v>
      </c>
      <c r="Y546" s="1">
        <v>0.15034444399999999</v>
      </c>
      <c r="Z546" s="1">
        <v>0.443982669</v>
      </c>
      <c r="AA546" s="1">
        <v>0.28832903999999998</v>
      </c>
      <c r="AB546" s="1">
        <v>0.62222222199999999</v>
      </c>
      <c r="AC546" s="1">
        <v>0.38253851</v>
      </c>
      <c r="AD546" s="1">
        <v>0.61901070599999997</v>
      </c>
      <c r="AE546" s="1">
        <f t="shared" si="301"/>
        <v>0.5783438076477404</v>
      </c>
      <c r="AF546" s="1">
        <v>0.72916155599999999</v>
      </c>
      <c r="AG546" s="1">
        <v>0.84506173799999995</v>
      </c>
      <c r="AH546" s="1">
        <v>1.0454203259999999</v>
      </c>
      <c r="AI546" s="1">
        <v>1</v>
      </c>
      <c r="AJ546" s="1">
        <v>0.82059174499999998</v>
      </c>
      <c r="AK546" s="1">
        <v>1.0698174220000001</v>
      </c>
      <c r="AL546" s="1">
        <v>1</v>
      </c>
      <c r="AM546" s="1">
        <v>0.66407227700000004</v>
      </c>
      <c r="AN546" s="1">
        <v>0.38098929424824546</v>
      </c>
      <c r="AO546" s="1">
        <v>0.74885959895176391</v>
      </c>
      <c r="AP546" s="1">
        <v>3.1443671835612639</v>
      </c>
      <c r="AQ546" s="1">
        <v>1.0545069284387365</v>
      </c>
      <c r="AR546" s="1">
        <v>5.0456244271382129E-2</v>
      </c>
      <c r="AS546" s="1">
        <v>0.55255555555000002</v>
      </c>
      <c r="AT546" s="1">
        <v>2.0040704192702981</v>
      </c>
      <c r="AU546" s="1">
        <v>0.28073083452047787</v>
      </c>
      <c r="AV546" s="1">
        <v>0.34149138747952212</v>
      </c>
      <c r="AW546" s="1">
        <f t="shared" si="319"/>
        <v>0.52730448600610713</v>
      </c>
      <c r="AX546" s="1">
        <f t="shared" si="320"/>
        <v>0.81729670720863301</v>
      </c>
      <c r="AY546" s="1">
        <f t="shared" si="321"/>
        <v>2.0378913567181498</v>
      </c>
      <c r="AZ546" s="1">
        <f t="shared" si="322"/>
        <v>2.1060894273960526</v>
      </c>
      <c r="BA546" s="1">
        <f t="shared" si="323"/>
        <v>1.5946572893212758</v>
      </c>
      <c r="BB546" s="1">
        <f t="shared" si="324"/>
        <v>1.5670377861490719</v>
      </c>
      <c r="BC546" s="1">
        <f t="shared" si="325"/>
        <v>2.0008047611576436</v>
      </c>
      <c r="BD546" s="1">
        <f t="shared" si="326"/>
        <v>1.8388632460231904</v>
      </c>
      <c r="BE546" s="1">
        <f t="shared" si="302"/>
        <v>1.2687411074399999</v>
      </c>
      <c r="BF546" s="1">
        <f t="shared" si="303"/>
        <v>1.3111995512779953</v>
      </c>
      <c r="BG546" s="1">
        <f t="shared" si="304"/>
        <v>0.9927944630468164</v>
      </c>
      <c r="BH546" s="1">
        <f t="shared" si="305"/>
        <v>0.97559923871548759</v>
      </c>
      <c r="BI546" s="1">
        <f t="shared" si="306"/>
        <v>1.2456519039024809</v>
      </c>
      <c r="BJ546" s="1">
        <f t="shared" si="307"/>
        <v>1.1448310939143194</v>
      </c>
      <c r="BK546" s="1">
        <f t="shared" si="308"/>
        <v>2.8214247320929466</v>
      </c>
      <c r="BL546" s="2">
        <f t="shared" si="309"/>
        <v>1.74</v>
      </c>
      <c r="BM546" s="2">
        <f t="shared" si="310"/>
        <v>1.798229131100811</v>
      </c>
      <c r="BN546" s="2">
        <f t="shared" si="311"/>
        <v>1.3615562352094388</v>
      </c>
      <c r="BO546" s="2">
        <f t="shared" si="312"/>
        <v>1.3379740479838018</v>
      </c>
      <c r="BP546" s="2">
        <f t="shared" si="313"/>
        <v>1.7083345846369347</v>
      </c>
      <c r="BQ546" s="2">
        <f t="shared" si="314"/>
        <v>1.5700650761054651</v>
      </c>
      <c r="BR546" s="2">
        <f t="shared" si="315"/>
        <v>3.8694096100877631</v>
      </c>
      <c r="BS546" s="1">
        <f t="shared" si="327"/>
        <v>2.7948420208787721</v>
      </c>
      <c r="BT546" s="1">
        <f t="shared" si="328"/>
        <v>2.8883714590625682</v>
      </c>
      <c r="BU546" s="1">
        <f t="shared" si="329"/>
        <v>2.1869738965246213</v>
      </c>
      <c r="BV546" s="1">
        <f t="shared" si="330"/>
        <v>2.1490954552588506</v>
      </c>
      <c r="BW546" s="1">
        <f t="shared" si="331"/>
        <v>2.7439800476228666</v>
      </c>
      <c r="BX546" s="1">
        <f t="shared" si="332"/>
        <v>2.521887270237805</v>
      </c>
      <c r="BY546" s="1">
        <f t="shared" si="333"/>
        <v>6.215165847278981</v>
      </c>
    </row>
    <row r="547" spans="1:77" x14ac:dyDescent="0.25">
      <c r="A547" s="1">
        <v>20090414</v>
      </c>
      <c r="B547" s="1">
        <v>2009</v>
      </c>
      <c r="C547" s="1">
        <v>4</v>
      </c>
      <c r="D547" s="1">
        <v>5.7610000000000001</v>
      </c>
      <c r="E547" s="1">
        <v>197.09200000000001</v>
      </c>
      <c r="F547" s="1">
        <f t="shared" si="316"/>
        <v>8.1737994240000003</v>
      </c>
      <c r="G547" s="1">
        <v>432.286</v>
      </c>
      <c r="H547" s="1">
        <v>6.88</v>
      </c>
      <c r="I547" s="1">
        <v>404.51804170000003</v>
      </c>
      <c r="J547" s="1">
        <v>288.29349999999999</v>
      </c>
      <c r="K547" s="1">
        <f t="shared" si="317"/>
        <v>5.2425538204319997E-3</v>
      </c>
      <c r="L547" s="1">
        <f t="shared" si="318"/>
        <v>3.73628376E-3</v>
      </c>
      <c r="M547" s="1">
        <f t="shared" si="297"/>
        <v>1.5062700604319998E-3</v>
      </c>
      <c r="N547" s="1">
        <f t="shared" si="298"/>
        <v>0.71268391092876182</v>
      </c>
      <c r="O547" s="1">
        <f t="shared" si="299"/>
        <v>5.8253353406435808</v>
      </c>
      <c r="P547" s="1">
        <f t="shared" si="300"/>
        <v>2.3484640833564194</v>
      </c>
      <c r="Q547" s="1">
        <v>18.641500000000001</v>
      </c>
      <c r="R547" s="1">
        <v>52.676600000000001</v>
      </c>
      <c r="S547" s="1">
        <v>0.26138525800000001</v>
      </c>
      <c r="T547" s="1">
        <v>0.63855200000000001</v>
      </c>
      <c r="U547" s="1">
        <v>0.47357082499999997</v>
      </c>
      <c r="V547" s="1">
        <v>0.13588888900000001</v>
      </c>
      <c r="W547" s="1">
        <v>0.23565555599999999</v>
      </c>
      <c r="X547" s="1">
        <v>9.5633333000000001E-2</v>
      </c>
      <c r="Y547" s="1">
        <v>0.18241111099999999</v>
      </c>
      <c r="Z547" s="1">
        <v>0.268518796</v>
      </c>
      <c r="AA547" s="1">
        <v>0.127358743</v>
      </c>
      <c r="AB547" s="1">
        <v>0.5</v>
      </c>
      <c r="AC547" s="1">
        <v>0.164963307</v>
      </c>
      <c r="AD547" s="1">
        <v>0.48450577500000003</v>
      </c>
      <c r="AE547" s="1">
        <f t="shared" si="301"/>
        <v>0.42248641367323292</v>
      </c>
      <c r="AF547" s="1">
        <v>0.61920345600000004</v>
      </c>
      <c r="AG547" s="1">
        <v>0.68369329000000001</v>
      </c>
      <c r="AH547" s="1">
        <v>0.86329987500000005</v>
      </c>
      <c r="AI547" s="1">
        <v>0.97945945899999998</v>
      </c>
      <c r="AJ547" s="1">
        <v>0.71806289400000001</v>
      </c>
      <c r="AK547" s="1">
        <v>0.94161386300000005</v>
      </c>
      <c r="AL547" s="1">
        <v>0.28818796099999999</v>
      </c>
      <c r="AM547" s="1">
        <v>0.26138525800000001</v>
      </c>
      <c r="AN547" s="1">
        <v>0.51549422497489117</v>
      </c>
      <c r="AO547" s="1">
        <v>0.49674285075837099</v>
      </c>
      <c r="AP547" s="1">
        <v>4.060276427404891</v>
      </c>
      <c r="AQ547" s="1">
        <v>4.1135229965951092</v>
      </c>
      <c r="AR547" s="1">
        <v>0.18286201669159102</v>
      </c>
      <c r="AS547" s="1">
        <v>0.54949999999999999</v>
      </c>
      <c r="AT547" s="1">
        <v>2.8215427615346655</v>
      </c>
      <c r="AU547" s="1">
        <v>0.2857568435038888</v>
      </c>
      <c r="AV547" s="1">
        <v>0.2142431564961112</v>
      </c>
      <c r="AW547" s="1">
        <f t="shared" si="319"/>
        <v>0.4673650326804053</v>
      </c>
      <c r="AX547" s="1">
        <f t="shared" si="320"/>
        <v>2.1473938734418319</v>
      </c>
      <c r="AY547" s="1">
        <f t="shared" si="321"/>
        <v>0.4186680164823442</v>
      </c>
      <c r="AZ547" s="1">
        <f t="shared" si="322"/>
        <v>0.38805203527088666</v>
      </c>
      <c r="BA547" s="1">
        <f t="shared" si="323"/>
        <v>0.56173821989556305</v>
      </c>
      <c r="BB547" s="1">
        <f t="shared" si="324"/>
        <v>0.74530441446285156</v>
      </c>
      <c r="BC547" s="1">
        <f t="shared" si="325"/>
        <v>0.41101772825589339</v>
      </c>
      <c r="BD547" s="1">
        <f t="shared" si="326"/>
        <v>0.77925837745496207</v>
      </c>
      <c r="BE547" s="1">
        <f t="shared" si="302"/>
        <v>0.31049774768610022</v>
      </c>
      <c r="BF547" s="1">
        <f t="shared" si="303"/>
        <v>0.28779194539141167</v>
      </c>
      <c r="BG547" s="1">
        <f t="shared" si="304"/>
        <v>0.41660323979901409</v>
      </c>
      <c r="BH547" s="1">
        <f t="shared" si="305"/>
        <v>0.5527418692633338</v>
      </c>
      <c r="BI547" s="1">
        <f t="shared" si="306"/>
        <v>0.30482404640024469</v>
      </c>
      <c r="BJ547" s="1">
        <f t="shared" si="307"/>
        <v>0.5779232268522102</v>
      </c>
      <c r="BK547" s="1">
        <f t="shared" si="308"/>
        <v>0.47357082455524985</v>
      </c>
      <c r="BL547" s="2">
        <f t="shared" si="309"/>
        <v>1.74</v>
      </c>
      <c r="BM547" s="2">
        <f t="shared" si="310"/>
        <v>1.6127588322711475</v>
      </c>
      <c r="BN547" s="2">
        <f t="shared" si="311"/>
        <v>2.334605138531042</v>
      </c>
      <c r="BO547" s="2">
        <f t="shared" si="312"/>
        <v>3.0975131371661657</v>
      </c>
      <c r="BP547" s="2">
        <f t="shared" si="313"/>
        <v>1.7082051148165847</v>
      </c>
      <c r="BQ547" s="2">
        <f t="shared" si="314"/>
        <v>3.2386270825366825</v>
      </c>
      <c r="BR547" s="2">
        <f t="shared" si="315"/>
        <v>2.6538460934640224</v>
      </c>
      <c r="BS547" s="1">
        <f t="shared" si="327"/>
        <v>2.3461759517036596</v>
      </c>
      <c r="BT547" s="1">
        <f t="shared" si="328"/>
        <v>2.1746068897541613</v>
      </c>
      <c r="BU547" s="1">
        <f t="shared" si="329"/>
        <v>3.147927834911104</v>
      </c>
      <c r="BV547" s="1">
        <f t="shared" si="330"/>
        <v>4.1766154209801236</v>
      </c>
      <c r="BW547" s="1">
        <f t="shared" si="331"/>
        <v>2.3033044603217583</v>
      </c>
      <c r="BX547" s="1">
        <f t="shared" si="332"/>
        <v>4.3668902170021529</v>
      </c>
      <c r="BY547" s="1">
        <f t="shared" si="333"/>
        <v>3.5783849908091905</v>
      </c>
    </row>
    <row r="548" spans="1:77" x14ac:dyDescent="0.25">
      <c r="A548" s="1">
        <v>20141008</v>
      </c>
      <c r="B548" s="1">
        <v>2014</v>
      </c>
      <c r="C548" s="1">
        <v>10</v>
      </c>
      <c r="D548" s="1">
        <v>6.2169999999999996</v>
      </c>
      <c r="E548" s="1">
        <v>89.498999999999995</v>
      </c>
      <c r="F548" s="1">
        <f t="shared" si="316"/>
        <v>3.711702528</v>
      </c>
      <c r="G548" s="1">
        <v>432.286</v>
      </c>
      <c r="H548" s="1">
        <v>2.024</v>
      </c>
      <c r="I548" s="1">
        <v>204.8836842</v>
      </c>
      <c r="J548" s="1">
        <v>145.96963160000001</v>
      </c>
      <c r="K548" s="1">
        <f t="shared" si="317"/>
        <v>2.6552925472319998E-3</v>
      </c>
      <c r="L548" s="1">
        <f t="shared" si="318"/>
        <v>1.8917664255360001E-3</v>
      </c>
      <c r="M548" s="1">
        <f t="shared" si="297"/>
        <v>7.6352612169599968E-4</v>
      </c>
      <c r="N548" s="1">
        <f t="shared" si="298"/>
        <v>0.71245122406872463</v>
      </c>
      <c r="O548" s="1">
        <f t="shared" si="299"/>
        <v>2.6444070094525798</v>
      </c>
      <c r="P548" s="1">
        <f t="shared" si="300"/>
        <v>1.0672955185474202</v>
      </c>
      <c r="Q548" s="1">
        <v>15.526300000000001</v>
      </c>
      <c r="R548" s="1">
        <v>-1.5600400000000001</v>
      </c>
      <c r="S548" s="1">
        <v>1.1117006270000001</v>
      </c>
      <c r="T548" s="1">
        <v>3.3149099999999998</v>
      </c>
      <c r="U548" s="1">
        <v>1.1986759140000001</v>
      </c>
      <c r="V548" s="1">
        <v>4.4011110999999999E-2</v>
      </c>
      <c r="W548" s="1">
        <v>0.28984444399999998</v>
      </c>
      <c r="X548" s="1">
        <v>1.6255556000000001E-2</v>
      </c>
      <c r="Y548" s="1">
        <v>0.150166667</v>
      </c>
      <c r="Z548" s="1">
        <v>0.73634639099999999</v>
      </c>
      <c r="AA548" s="1">
        <v>0.31744147700000003</v>
      </c>
      <c r="AB548" s="1">
        <v>2.111111111</v>
      </c>
      <c r="AC548" s="1">
        <v>0.74506952500000001</v>
      </c>
      <c r="AD548" s="1">
        <v>0.655136406</v>
      </c>
      <c r="AE548" s="1">
        <f t="shared" si="301"/>
        <v>0.62020441019698724</v>
      </c>
      <c r="AF548" s="1">
        <v>0.636884059</v>
      </c>
      <c r="AG548" s="1">
        <v>0.71031017399999996</v>
      </c>
      <c r="AH548" s="1">
        <v>0.89190715200000004</v>
      </c>
      <c r="AI548" s="1">
        <v>1</v>
      </c>
      <c r="AJ548" s="1">
        <v>0.83913469900000004</v>
      </c>
      <c r="AK548" s="1">
        <v>1.0999140060000001</v>
      </c>
      <c r="AL548" s="1">
        <v>1</v>
      </c>
      <c r="AM548" s="1">
        <v>1</v>
      </c>
      <c r="AN548" s="1">
        <v>0.34486359432799013</v>
      </c>
      <c r="AO548" s="1">
        <v>0.81590637112916764</v>
      </c>
      <c r="AP548" s="1">
        <v>3.0284017403314376</v>
      </c>
      <c r="AQ548" s="1">
        <v>0.68330078766856239</v>
      </c>
      <c r="AR548" s="1">
        <v>2.8131843396889039E-2</v>
      </c>
      <c r="AS548" s="1">
        <v>0.58977777777500007</v>
      </c>
      <c r="AT548" s="1">
        <v>0.72341946437951665</v>
      </c>
      <c r="AU548" s="1">
        <v>0.37524979455179042</v>
      </c>
      <c r="AV548" s="1">
        <v>1.7358613164482097</v>
      </c>
      <c r="AW548" s="1">
        <f t="shared" si="319"/>
        <v>1.5941660011147429</v>
      </c>
      <c r="AX548" s="1">
        <f t="shared" si="320"/>
        <v>0.67705905023195967</v>
      </c>
      <c r="AY548" s="1">
        <f t="shared" si="321"/>
        <v>3.06464087612818</v>
      </c>
      <c r="AZ548" s="1">
        <f t="shared" si="322"/>
        <v>3.254936137405414</v>
      </c>
      <c r="BA548" s="1">
        <f t="shared" si="323"/>
        <v>3.2398228239128626</v>
      </c>
      <c r="BB548" s="1">
        <f t="shared" si="324"/>
        <v>2.3112481277826911</v>
      </c>
      <c r="BC548" s="1">
        <f t="shared" si="325"/>
        <v>3.0077752919176133</v>
      </c>
      <c r="BD548" s="1">
        <f t="shared" si="326"/>
        <v>3.1419901060416797</v>
      </c>
      <c r="BE548" s="1">
        <f t="shared" si="302"/>
        <v>1.1081782626599999</v>
      </c>
      <c r="BF548" s="1">
        <f t="shared" si="303"/>
        <v>1.1769892850793904</v>
      </c>
      <c r="BG548" s="1">
        <f t="shared" si="304"/>
        <v>1.1715242905935206</v>
      </c>
      <c r="BH548" s="1">
        <f t="shared" si="305"/>
        <v>0.83575043156713202</v>
      </c>
      <c r="BI548" s="1">
        <f t="shared" si="306"/>
        <v>1.087615590926917</v>
      </c>
      <c r="BJ548" s="1">
        <f t="shared" si="307"/>
        <v>1.136147848229166</v>
      </c>
      <c r="BK548" s="1">
        <f t="shared" si="308"/>
        <v>1.1986759144566776</v>
      </c>
      <c r="BL548" s="2">
        <f t="shared" si="309"/>
        <v>1.7399999999999998</v>
      </c>
      <c r="BM548" s="2">
        <f t="shared" si="310"/>
        <v>1.8480432481344149</v>
      </c>
      <c r="BN548" s="2">
        <f t="shared" si="311"/>
        <v>1.8394624171202887</v>
      </c>
      <c r="BO548" s="2">
        <f t="shared" si="312"/>
        <v>1.3122489403791657</v>
      </c>
      <c r="BP548" s="2">
        <f t="shared" si="313"/>
        <v>1.7077136341497237</v>
      </c>
      <c r="BQ548" s="2">
        <f t="shared" si="314"/>
        <v>1.7839162908443373</v>
      </c>
      <c r="BR548" s="2">
        <f t="shared" si="315"/>
        <v>1.8820943898937776</v>
      </c>
      <c r="BS548" s="1">
        <f t="shared" si="327"/>
        <v>4.8119290046921712</v>
      </c>
      <c r="BT548" s="1">
        <f t="shared" si="328"/>
        <v>5.1107200618525983</v>
      </c>
      <c r="BU548" s="1">
        <f t="shared" si="329"/>
        <v>5.0869899758518882</v>
      </c>
      <c r="BV548" s="1">
        <f t="shared" si="330"/>
        <v>3.6289935273488938</v>
      </c>
      <c r="BW548" s="1">
        <f t="shared" si="331"/>
        <v>4.7226418206168566</v>
      </c>
      <c r="BX548" s="1">
        <f t="shared" si="332"/>
        <v>4.9333784723314604</v>
      </c>
      <c r="BY548" s="1">
        <f t="shared" si="333"/>
        <v>5.2048876921254514</v>
      </c>
    </row>
    <row r="549" spans="1:77" x14ac:dyDescent="0.25">
      <c r="A549" s="1">
        <v>20030527</v>
      </c>
      <c r="B549" s="1">
        <v>2003</v>
      </c>
      <c r="C549" s="1">
        <v>5</v>
      </c>
      <c r="D549" s="1">
        <v>17.003</v>
      </c>
      <c r="E549" s="1">
        <v>269.971</v>
      </c>
      <c r="F549" s="1">
        <f t="shared" si="316"/>
        <v>11.196237311999999</v>
      </c>
      <c r="G549" s="1">
        <v>432.286</v>
      </c>
      <c r="H549" s="1">
        <v>11.435</v>
      </c>
      <c r="I549" s="1">
        <v>524.44833329999994</v>
      </c>
      <c r="J549" s="1">
        <v>373.57942860000003</v>
      </c>
      <c r="K549" s="1">
        <f t="shared" si="317"/>
        <v>6.7968503995679995E-3</v>
      </c>
      <c r="L549" s="1">
        <f t="shared" si="318"/>
        <v>4.841589394656E-3</v>
      </c>
      <c r="M549" s="1">
        <f t="shared" si="297"/>
        <v>1.9552610049119994E-3</v>
      </c>
      <c r="N549" s="1">
        <f t="shared" si="298"/>
        <v>0.7123283741780938</v>
      </c>
      <c r="O549" s="1">
        <f t="shared" si="299"/>
        <v>7.9753975213690707</v>
      </c>
      <c r="P549" s="1">
        <f t="shared" si="300"/>
        <v>3.2208397906309285</v>
      </c>
      <c r="Q549" s="1">
        <v>78.298900000000003</v>
      </c>
      <c r="R549" s="1">
        <v>52.1907</v>
      </c>
      <c r="S549" s="1">
        <v>0.60003938999999995</v>
      </c>
      <c r="T549" s="1">
        <v>7.0852300000000001</v>
      </c>
      <c r="U549" s="1">
        <v>0.91167911499999998</v>
      </c>
      <c r="V549" s="1">
        <v>4.6944444000000002E-2</v>
      </c>
      <c r="W549" s="1">
        <v>0.26115555600000001</v>
      </c>
      <c r="X549" s="1">
        <v>2.8122221999999999E-2</v>
      </c>
      <c r="Y549" s="1">
        <v>0.19507777800000001</v>
      </c>
      <c r="Z549" s="1">
        <v>0.69526488799999997</v>
      </c>
      <c r="AA549" s="1">
        <v>0.144833297</v>
      </c>
      <c r="AB549" s="1">
        <v>2.9111111109999999</v>
      </c>
      <c r="AC549" s="1">
        <v>0.69412846100000003</v>
      </c>
      <c r="AD549" s="1">
        <v>0.41793638399999999</v>
      </c>
      <c r="AE549" s="1">
        <f t="shared" si="301"/>
        <v>0.34534922827346465</v>
      </c>
      <c r="AF549" s="1">
        <v>0.97702391</v>
      </c>
      <c r="AG549" s="1">
        <v>1.2221520939999999</v>
      </c>
      <c r="AH549" s="1">
        <v>1.5685696360000001</v>
      </c>
      <c r="AI549" s="1">
        <v>0.73324324299999999</v>
      </c>
      <c r="AJ549" s="1">
        <v>0.72919318300000002</v>
      </c>
      <c r="AK549" s="1">
        <v>0.81389818599999997</v>
      </c>
      <c r="AL549" s="1">
        <v>0.89292748200000005</v>
      </c>
      <c r="AM549" s="1">
        <v>0.60003938999999995</v>
      </c>
      <c r="AN549" s="1">
        <v>0.58206361560701747</v>
      </c>
      <c r="AO549" s="1">
        <v>0.38973035810040713</v>
      </c>
      <c r="AP549" s="1">
        <v>4.3635135762034389</v>
      </c>
      <c r="AQ549" s="1">
        <v>6.8327237337965618</v>
      </c>
      <c r="AR549" s="1">
        <v>0.22045328692344435</v>
      </c>
      <c r="AS549" s="1">
        <v>0.60977777777499997</v>
      </c>
      <c r="AT549" s="1">
        <v>0.64639572053117522</v>
      </c>
      <c r="AU549" s="1">
        <v>0.65665634408793194</v>
      </c>
      <c r="AV549" s="1">
        <v>2.254454766912068</v>
      </c>
      <c r="AW549" s="1">
        <f t="shared" si="319"/>
        <v>2.768035756354271</v>
      </c>
      <c r="AX549" s="1">
        <f t="shared" si="320"/>
        <v>6.6234368060785638</v>
      </c>
      <c r="AY549" s="1">
        <f t="shared" si="321"/>
        <v>11.797298735733005</v>
      </c>
      <c r="AZ549" s="1">
        <f t="shared" si="322"/>
        <v>10.312232950252277</v>
      </c>
      <c r="BA549" s="1">
        <f t="shared" si="323"/>
        <v>11.745679491018194</v>
      </c>
      <c r="BB549" s="1">
        <f t="shared" si="324"/>
        <v>13.07689311050636</v>
      </c>
      <c r="BC549" s="1">
        <f t="shared" si="325"/>
        <v>11.576247312873797</v>
      </c>
      <c r="BD549" s="1">
        <f t="shared" si="326"/>
        <v>14.590360649079443</v>
      </c>
      <c r="BE549" s="1">
        <f t="shared" si="302"/>
        <v>1.5179960096695646</v>
      </c>
      <c r="BF549" s="1">
        <f t="shared" si="303"/>
        <v>1.3269078642428163</v>
      </c>
      <c r="BG549" s="1">
        <f t="shared" si="304"/>
        <v>1.5113539970144216</v>
      </c>
      <c r="BH549" s="1">
        <f t="shared" si="305"/>
        <v>1.6826454941331692</v>
      </c>
      <c r="BI549" s="1">
        <f t="shared" si="306"/>
        <v>1.4895526189113319</v>
      </c>
      <c r="BJ549" s="1">
        <f t="shared" si="307"/>
        <v>1.8773881836066177</v>
      </c>
      <c r="BK549" s="1">
        <f t="shared" si="308"/>
        <v>0.91167911472937913</v>
      </c>
      <c r="BL549" s="2">
        <f t="shared" si="309"/>
        <v>1.74</v>
      </c>
      <c r="BM549" s="2">
        <f t="shared" si="310"/>
        <v>1.5209655816454226</v>
      </c>
      <c r="BN549" s="2">
        <f t="shared" si="311"/>
        <v>1.7323866057971624</v>
      </c>
      <c r="BO549" s="2">
        <f t="shared" si="312"/>
        <v>1.9287291541886429</v>
      </c>
      <c r="BP549" s="2">
        <f t="shared" si="313"/>
        <v>1.7073968181707551</v>
      </c>
      <c r="BQ549" s="2">
        <f t="shared" si="314"/>
        <v>2.1519525866122637</v>
      </c>
      <c r="BR549" s="2">
        <f t="shared" si="315"/>
        <v>1.0450104279091141</v>
      </c>
      <c r="BS549" s="1">
        <f t="shared" si="327"/>
        <v>13.522630935402645</v>
      </c>
      <c r="BT549" s="1">
        <f t="shared" si="328"/>
        <v>11.820377141402915</v>
      </c>
      <c r="BU549" s="1">
        <f t="shared" si="329"/>
        <v>13.463462475649367</v>
      </c>
      <c r="BV549" s="1">
        <f t="shared" si="330"/>
        <v>14.989363520945012</v>
      </c>
      <c r="BW549" s="1">
        <f t="shared" si="331"/>
        <v>13.269251168048219</v>
      </c>
      <c r="BX549" s="1">
        <f t="shared" si="332"/>
        <v>16.724172769679736</v>
      </c>
      <c r="BY549" s="1">
        <f t="shared" si="333"/>
        <v>8.1214312300357143</v>
      </c>
    </row>
    <row r="550" spans="1:77" x14ac:dyDescent="0.25">
      <c r="A550" s="1">
        <v>20090530</v>
      </c>
      <c r="B550" s="1">
        <v>2009</v>
      </c>
      <c r="C550" s="1">
        <v>5</v>
      </c>
      <c r="D550" s="1">
        <v>12.512</v>
      </c>
      <c r="E550" s="1">
        <v>271.238</v>
      </c>
      <c r="F550" s="1">
        <f t="shared" si="316"/>
        <v>11.248782336000001</v>
      </c>
      <c r="G550" s="1">
        <v>432.286</v>
      </c>
      <c r="H550" s="1">
        <v>9.0079999999999991</v>
      </c>
      <c r="I550" s="1">
        <v>473.83755559999997</v>
      </c>
      <c r="J550" s="1">
        <v>337.435</v>
      </c>
      <c r="K550" s="1">
        <f t="shared" si="317"/>
        <v>6.1409347205759988E-3</v>
      </c>
      <c r="L550" s="1">
        <f t="shared" si="318"/>
        <v>4.3731576000000001E-3</v>
      </c>
      <c r="M550" s="1">
        <f t="shared" si="297"/>
        <v>1.7677771205759987E-3</v>
      </c>
      <c r="N550" s="1">
        <f t="shared" si="298"/>
        <v>0.71213224028374167</v>
      </c>
      <c r="O550" s="1">
        <f t="shared" si="299"/>
        <v>8.0106205653998614</v>
      </c>
      <c r="P550" s="1">
        <f t="shared" si="300"/>
        <v>3.23816177060014</v>
      </c>
      <c r="Q550" s="1">
        <v>26.4115</v>
      </c>
      <c r="R550" s="1">
        <v>112.547</v>
      </c>
      <c r="S550" s="1">
        <v>0.19006753800000001</v>
      </c>
      <c r="T550" s="1">
        <v>1.3831199999999999</v>
      </c>
      <c r="U550" s="1">
        <v>0.25727972100000002</v>
      </c>
      <c r="V550" s="1">
        <v>5.5277778E-2</v>
      </c>
      <c r="W550" s="1">
        <v>0.175477778</v>
      </c>
      <c r="X550" s="1">
        <v>2.8933332999999999E-2</v>
      </c>
      <c r="Y550" s="1">
        <v>0.200633333</v>
      </c>
      <c r="Z550" s="1">
        <v>0.52089753400000005</v>
      </c>
      <c r="AA550" s="1">
        <v>-6.6883307000000003E-2</v>
      </c>
      <c r="AB550" s="1">
        <v>1.611111111</v>
      </c>
      <c r="AC550" s="1">
        <v>0.47791294200000001</v>
      </c>
      <c r="AD550" s="1">
        <v>0.42105510299999999</v>
      </c>
      <c r="AE550" s="1">
        <f t="shared" si="301"/>
        <v>0.34896303939745071</v>
      </c>
      <c r="AF550" s="1">
        <v>0.86153663700000005</v>
      </c>
      <c r="AG550" s="1">
        <v>1.0220019709999999</v>
      </c>
      <c r="AH550" s="1">
        <v>1.2868255959999999</v>
      </c>
      <c r="AI550" s="1">
        <v>0.86443243199999997</v>
      </c>
      <c r="AJ550" s="1">
        <v>0.59434184300000004</v>
      </c>
      <c r="AK550" s="1">
        <v>0.87962816600000004</v>
      </c>
      <c r="AL550" s="1">
        <v>0.16083488900000001</v>
      </c>
      <c r="AM550" s="1">
        <v>0.19006753800000001</v>
      </c>
      <c r="AN550" s="1">
        <v>0.57894489694858531</v>
      </c>
      <c r="AO550" s="1">
        <v>0.39430901739243651</v>
      </c>
      <c r="AP550" s="1">
        <v>4.4354963113467925</v>
      </c>
      <c r="AQ550" s="1">
        <v>6.8132860286532075</v>
      </c>
      <c r="AR550" s="1">
        <v>0.25428199681566988</v>
      </c>
      <c r="AS550" s="1">
        <v>0.577277777775</v>
      </c>
      <c r="AT550" s="1">
        <v>1.4525038049591275</v>
      </c>
      <c r="AU550" s="1">
        <v>0.58089328609916291</v>
      </c>
      <c r="AV550" s="1">
        <v>1.0302178249008371</v>
      </c>
      <c r="AW550" s="1">
        <f t="shared" si="319"/>
        <v>1.7789302377649809</v>
      </c>
      <c r="AX550" s="1">
        <f t="shared" si="320"/>
        <v>6.1344384105198468</v>
      </c>
      <c r="AY550" s="1">
        <f t="shared" si="321"/>
        <v>1.2961568736965203</v>
      </c>
      <c r="AZ550" s="1">
        <f t="shared" si="322"/>
        <v>1.1361977195394082</v>
      </c>
      <c r="BA550" s="1">
        <f t="shared" si="323"/>
        <v>1.4201050561172766</v>
      </c>
      <c r="BB550" s="1">
        <f t="shared" si="324"/>
        <v>1.7508029685157598</v>
      </c>
      <c r="BC550" s="1">
        <f t="shared" si="325"/>
        <v>1.2715499903156551</v>
      </c>
      <c r="BD550" s="1">
        <f t="shared" si="326"/>
        <v>1.8790812150526861</v>
      </c>
      <c r="BE550" s="1">
        <f t="shared" si="302"/>
        <v>0.2411033599235112</v>
      </c>
      <c r="BF550" s="1">
        <f t="shared" si="303"/>
        <v>0.2113487134756519</v>
      </c>
      <c r="BG550" s="1">
        <f t="shared" si="304"/>
        <v>0.26415946049629857</v>
      </c>
      <c r="BH550" s="1">
        <f t="shared" si="305"/>
        <v>0.32567391095905457</v>
      </c>
      <c r="BI550" s="1">
        <f t="shared" si="306"/>
        <v>0.23652613444967421</v>
      </c>
      <c r="BJ550" s="1">
        <f t="shared" si="307"/>
        <v>0.34953546419600556</v>
      </c>
      <c r="BK550" s="1">
        <f t="shared" si="308"/>
        <v>0.2572797212627258</v>
      </c>
      <c r="BL550" s="2">
        <f t="shared" si="309"/>
        <v>1.7399999999999998</v>
      </c>
      <c r="BM550" s="2">
        <f t="shared" si="310"/>
        <v>1.5252660168829666</v>
      </c>
      <c r="BN550" s="2">
        <f t="shared" si="311"/>
        <v>1.9063917707715772</v>
      </c>
      <c r="BO550" s="2">
        <f t="shared" si="312"/>
        <v>2.3503306019813608</v>
      </c>
      <c r="BP550" s="2">
        <f t="shared" si="313"/>
        <v>1.706966979112182</v>
      </c>
      <c r="BQ550" s="2">
        <f t="shared" si="314"/>
        <v>2.5225351811521635</v>
      </c>
      <c r="BR550" s="2">
        <f t="shared" si="315"/>
        <v>1.8567419182344151</v>
      </c>
      <c r="BS550" s="1">
        <f t="shared" si="327"/>
        <v>9.3541332686007834</v>
      </c>
      <c r="BT550" s="1">
        <f t="shared" si="328"/>
        <v>8.1997365471213577</v>
      </c>
      <c r="BU550" s="1">
        <f t="shared" si="329"/>
        <v>10.248645221816764</v>
      </c>
      <c r="BV550" s="1">
        <f t="shared" si="330"/>
        <v>12.635233147243882</v>
      </c>
      <c r="BW550" s="1">
        <f t="shared" si="331"/>
        <v>9.1765497745495637</v>
      </c>
      <c r="BX550" s="1">
        <f t="shared" si="332"/>
        <v>13.560994401857101</v>
      </c>
      <c r="BY550" s="1">
        <f t="shared" si="333"/>
        <v>9.9817306600932056</v>
      </c>
    </row>
    <row r="551" spans="1:77" x14ac:dyDescent="0.25">
      <c r="A551" s="1">
        <v>20050416</v>
      </c>
      <c r="B551" s="1">
        <v>2005</v>
      </c>
      <c r="C551" s="1">
        <v>4</v>
      </c>
      <c r="D551" s="1">
        <v>5.58</v>
      </c>
      <c r="E551" s="1">
        <v>221.19399999999999</v>
      </c>
      <c r="F551" s="1">
        <f t="shared" si="316"/>
        <v>9.1733575679999984</v>
      </c>
      <c r="G551" s="1">
        <v>432.286</v>
      </c>
      <c r="H551" s="1">
        <v>5.0369999999999999</v>
      </c>
      <c r="I551" s="1">
        <v>440.47020830000002</v>
      </c>
      <c r="J551" s="1">
        <v>313.46413330000001</v>
      </c>
      <c r="K551" s="1">
        <f t="shared" si="317"/>
        <v>5.7084938995679993E-3</v>
      </c>
      <c r="L551" s="1">
        <f t="shared" si="318"/>
        <v>4.0624951675680004E-3</v>
      </c>
      <c r="M551" s="1">
        <f t="shared" si="297"/>
        <v>1.6459987319999989E-3</v>
      </c>
      <c r="N551" s="1">
        <f t="shared" si="298"/>
        <v>0.71165796776544443</v>
      </c>
      <c r="O551" s="1">
        <f t="shared" si="299"/>
        <v>6.5282930044286385</v>
      </c>
      <c r="P551" s="1">
        <f t="shared" si="300"/>
        <v>2.6450645635713599</v>
      </c>
      <c r="Q551" s="1">
        <v>16.771000000000001</v>
      </c>
      <c r="R551" s="1">
        <v>64.7149</v>
      </c>
      <c r="S551" s="1">
        <v>0.20581474799999999</v>
      </c>
      <c r="T551" s="1">
        <v>0.14450499999999999</v>
      </c>
      <c r="U551" s="1">
        <v>4.6831632999999998E-2</v>
      </c>
      <c r="V551" s="1">
        <v>5.7822222E-2</v>
      </c>
      <c r="W551" s="1">
        <v>0.13711111100000001</v>
      </c>
      <c r="X551" s="1">
        <v>2.7888889E-2</v>
      </c>
      <c r="Y551" s="1">
        <v>0.212277778</v>
      </c>
      <c r="Z551" s="1">
        <v>0.40674874700000002</v>
      </c>
      <c r="AA551" s="1">
        <v>-0.21513754299999999</v>
      </c>
      <c r="AB551" s="1">
        <v>0.64444444400000001</v>
      </c>
      <c r="AC551" s="1">
        <v>0.33636844599999999</v>
      </c>
      <c r="AD551" s="1">
        <v>0.37704991900000001</v>
      </c>
      <c r="AE551" s="1">
        <f t="shared" si="301"/>
        <v>0.2979720961761298</v>
      </c>
      <c r="AF551" s="1">
        <v>0.61214909399999995</v>
      </c>
      <c r="AG551" s="1">
        <v>0.67304303899999995</v>
      </c>
      <c r="AH551" s="1">
        <v>0.85194479300000003</v>
      </c>
      <c r="AI551" s="1">
        <v>1</v>
      </c>
      <c r="AJ551" s="1">
        <v>0.49991239300000001</v>
      </c>
      <c r="AK551" s="1">
        <v>0.99881670099999997</v>
      </c>
      <c r="AL551" s="1">
        <v>0.18895490700000001</v>
      </c>
      <c r="AM551" s="1">
        <v>0.20581474799999999</v>
      </c>
      <c r="AN551" s="1">
        <v>0.62295008096880944</v>
      </c>
      <c r="AO551" s="1">
        <v>0.33417561631257731</v>
      </c>
      <c r="AP551" s="1">
        <v>3.0655124189420455</v>
      </c>
      <c r="AQ551" s="1">
        <v>6.1078451490579546</v>
      </c>
      <c r="AR551" s="1">
        <v>0.27317596677755646</v>
      </c>
      <c r="AS551" s="1">
        <v>0.5531111111</v>
      </c>
      <c r="AT551" s="1">
        <v>1.9235339957978057</v>
      </c>
      <c r="AU551" s="1">
        <v>0.3269287841571149</v>
      </c>
      <c r="AV551" s="1">
        <v>0.3175156598428851</v>
      </c>
      <c r="AW551" s="1">
        <f t="shared" si="319"/>
        <v>0.53249706428320964</v>
      </c>
      <c r="AX551" s="1">
        <f t="shared" si="320"/>
        <v>3.1372259032025314</v>
      </c>
      <c r="AY551" s="1">
        <f t="shared" si="321"/>
        <v>0.62102374377680614</v>
      </c>
      <c r="AZ551" s="1">
        <f t="shared" si="322"/>
        <v>0.52272596216963152</v>
      </c>
      <c r="BA551" s="1">
        <f t="shared" si="323"/>
        <v>0.48275537258171675</v>
      </c>
      <c r="BB551" s="1">
        <f t="shared" si="324"/>
        <v>0.67796376685828685</v>
      </c>
      <c r="BC551" s="1">
        <f t="shared" si="325"/>
        <v>0.60885894458221068</v>
      </c>
      <c r="BD551" s="1">
        <f t="shared" si="326"/>
        <v>0.69492776816428092</v>
      </c>
      <c r="BE551" s="1">
        <f t="shared" si="302"/>
        <v>0.2012633207208134</v>
      </c>
      <c r="BF551" s="1">
        <f t="shared" si="303"/>
        <v>0.1694066676636648</v>
      </c>
      <c r="BG551" s="1">
        <f t="shared" si="304"/>
        <v>0.15645287375119935</v>
      </c>
      <c r="BH551" s="1">
        <f t="shared" si="305"/>
        <v>0.21971662180976056</v>
      </c>
      <c r="BI551" s="1">
        <f t="shared" si="306"/>
        <v>0.19732091448217837</v>
      </c>
      <c r="BJ551" s="1">
        <f t="shared" si="307"/>
        <v>0.2252143685058734</v>
      </c>
      <c r="BK551" s="1">
        <f t="shared" si="308"/>
        <v>4.6831633173777122E-2</v>
      </c>
      <c r="BL551" s="2">
        <f t="shared" si="309"/>
        <v>1.74</v>
      </c>
      <c r="BM551" s="2">
        <f t="shared" si="310"/>
        <v>1.4645867944495945</v>
      </c>
      <c r="BN551" s="2">
        <f t="shared" si="311"/>
        <v>1.3525961876814783</v>
      </c>
      <c r="BO551" s="2">
        <f t="shared" si="312"/>
        <v>1.899535993840171</v>
      </c>
      <c r="BP551" s="2">
        <f t="shared" si="313"/>
        <v>1.705916358576133</v>
      </c>
      <c r="BQ551" s="2">
        <f t="shared" si="314"/>
        <v>1.9470661608719779</v>
      </c>
      <c r="BR551" s="2">
        <f t="shared" si="315"/>
        <v>0.40487775631710182</v>
      </c>
      <c r="BS551" s="1">
        <f t="shared" si="327"/>
        <v>5.3689927717658676</v>
      </c>
      <c r="BT551" s="1">
        <f t="shared" si="328"/>
        <v>4.5191700649561009</v>
      </c>
      <c r="BU551" s="1">
        <f t="shared" si="329"/>
        <v>4.1736087096436352</v>
      </c>
      <c r="BV551" s="1">
        <f t="shared" si="330"/>
        <v>5.8612615061132018</v>
      </c>
      <c r="BW551" s="1">
        <f t="shared" si="331"/>
        <v>5.263823332432418</v>
      </c>
      <c r="BX551" s="1">
        <f t="shared" si="332"/>
        <v>6.0079219217652691</v>
      </c>
      <c r="BY551" s="1">
        <f t="shared" si="333"/>
        <v>1.2493021535145414</v>
      </c>
    </row>
    <row r="552" spans="1:77" x14ac:dyDescent="0.25">
      <c r="A552" s="1">
        <v>20090516</v>
      </c>
      <c r="B552" s="1">
        <v>2009</v>
      </c>
      <c r="C552" s="1">
        <v>5</v>
      </c>
      <c r="D552" s="1">
        <v>7.6219999999999999</v>
      </c>
      <c r="E552" s="1">
        <v>134.82400000000001</v>
      </c>
      <c r="F552" s="1">
        <f t="shared" si="316"/>
        <v>5.5914209280000007</v>
      </c>
      <c r="G552" s="1">
        <v>432.286</v>
      </c>
      <c r="H552" s="1">
        <v>3.774</v>
      </c>
      <c r="I552" s="1">
        <v>276.92225000000002</v>
      </c>
      <c r="J552" s="1">
        <v>196.94891670000001</v>
      </c>
      <c r="K552" s="1">
        <f t="shared" si="317"/>
        <v>3.5889123600000004E-3</v>
      </c>
      <c r="L552" s="1">
        <f t="shared" si="318"/>
        <v>2.5524579604320002E-3</v>
      </c>
      <c r="M552" s="1">
        <f t="shared" si="297"/>
        <v>1.0364543995680002E-3</v>
      </c>
      <c r="N552" s="1">
        <f t="shared" si="298"/>
        <v>0.7112065451584334</v>
      </c>
      <c r="O552" s="1">
        <f t="shared" si="299"/>
        <v>3.9766551607294423</v>
      </c>
      <c r="P552" s="1">
        <f t="shared" si="300"/>
        <v>1.6147657672705584</v>
      </c>
      <c r="Q552" s="1">
        <v>26.428100000000001</v>
      </c>
      <c r="R552" s="1">
        <v>44.316499999999998</v>
      </c>
      <c r="S552" s="1">
        <v>0.37357056199999999</v>
      </c>
      <c r="T552" s="1">
        <v>2.0455000000000001</v>
      </c>
      <c r="U552" s="1">
        <v>0.92888789299999996</v>
      </c>
      <c r="V552" s="1">
        <v>7.4522221999999999E-2</v>
      </c>
      <c r="W552" s="1">
        <v>0.19800000000000001</v>
      </c>
      <c r="X552" s="1">
        <v>3.9322221999999997E-2</v>
      </c>
      <c r="Y552" s="1">
        <v>0.25246666699999998</v>
      </c>
      <c r="Z552" s="1">
        <v>0.45309251099999998</v>
      </c>
      <c r="AA552" s="1">
        <v>-0.120911648</v>
      </c>
      <c r="AB552" s="1">
        <v>0.9</v>
      </c>
      <c r="AC552" s="1">
        <v>0.39383471399999997</v>
      </c>
      <c r="AD552" s="1">
        <v>0.70479297600000002</v>
      </c>
      <c r="AE552" s="1">
        <f t="shared" si="301"/>
        <v>0.67774388876013902</v>
      </c>
      <c r="AF552" s="1">
        <v>0.69045219099999999</v>
      </c>
      <c r="AG552" s="1">
        <v>0.78964055499999997</v>
      </c>
      <c r="AH552" s="1">
        <v>0.98005018799999999</v>
      </c>
      <c r="AI552" s="1">
        <v>1</v>
      </c>
      <c r="AJ552" s="1">
        <v>0.55992888699999999</v>
      </c>
      <c r="AK552" s="1">
        <v>1.040011738</v>
      </c>
      <c r="AL552" s="1">
        <v>0.48851886100000003</v>
      </c>
      <c r="AM552" s="1">
        <v>0.37357056199999999</v>
      </c>
      <c r="AN552" s="1">
        <v>0.29520702415099304</v>
      </c>
      <c r="AO552" s="1">
        <v>0.90001971813183579</v>
      </c>
      <c r="AP552" s="1">
        <v>5.0323890875750079</v>
      </c>
      <c r="AQ552" s="1">
        <v>0.55903184042499188</v>
      </c>
      <c r="AR552" s="1">
        <v>2.2638604481836151E-2</v>
      </c>
      <c r="AS552" s="1">
        <v>0.5595</v>
      </c>
      <c r="AT552" s="1">
        <v>2.6444502630986171</v>
      </c>
      <c r="AU552" s="1">
        <v>0.44071718918666197</v>
      </c>
      <c r="AV552" s="1">
        <v>0.45928281081333805</v>
      </c>
      <c r="AW552" s="1">
        <f t="shared" si="319"/>
        <v>1.0077772895038428</v>
      </c>
      <c r="AX552" s="1">
        <f t="shared" si="320"/>
        <v>1.2864713320133561</v>
      </c>
      <c r="AY552" s="1">
        <f t="shared" si="321"/>
        <v>1.2924102020989172</v>
      </c>
      <c r="AZ552" s="1">
        <f t="shared" si="322"/>
        <v>1.4235194440574237</v>
      </c>
      <c r="BA552" s="1">
        <f t="shared" si="323"/>
        <v>1.3308163755875098</v>
      </c>
      <c r="BB552" s="1">
        <f t="shared" si="324"/>
        <v>1.236304566434105</v>
      </c>
      <c r="BC552" s="1">
        <f t="shared" si="325"/>
        <v>1.2663652877792562</v>
      </c>
      <c r="BD552" s="1">
        <f t="shared" si="326"/>
        <v>1.4844627344874322</v>
      </c>
      <c r="BE552" s="1">
        <f t="shared" si="302"/>
        <v>0.58690011718475743</v>
      </c>
      <c r="BF552" s="1">
        <f t="shared" si="303"/>
        <v>0.64643851245932749</v>
      </c>
      <c r="BG552" s="1">
        <f t="shared" si="304"/>
        <v>0.60434085518300784</v>
      </c>
      <c r="BH552" s="1">
        <f t="shared" si="305"/>
        <v>0.56142182546829877</v>
      </c>
      <c r="BI552" s="1">
        <f t="shared" si="306"/>
        <v>0.57507278617061708</v>
      </c>
      <c r="BJ552" s="1">
        <f t="shared" si="307"/>
        <v>0.67411364550679853</v>
      </c>
      <c r="BK552" s="1">
        <f t="shared" si="308"/>
        <v>0.92888789314086395</v>
      </c>
      <c r="BL552" s="2">
        <f t="shared" si="309"/>
        <v>1.7399999999999995</v>
      </c>
      <c r="BM552" s="2">
        <f t="shared" si="310"/>
        <v>1.9165152276245654</v>
      </c>
      <c r="BN552" s="2">
        <f t="shared" si="311"/>
        <v>1.7917070677418219</v>
      </c>
      <c r="BO552" s="2">
        <f t="shared" si="312"/>
        <v>1.6644637608878132</v>
      </c>
      <c r="BP552" s="2">
        <f t="shared" si="313"/>
        <v>1.7049351646693811</v>
      </c>
      <c r="BQ552" s="2">
        <f t="shared" si="314"/>
        <v>1.9985645066971072</v>
      </c>
      <c r="BR552" s="2">
        <f t="shared" si="315"/>
        <v>2.7539011950074275</v>
      </c>
      <c r="BS552" s="1">
        <f t="shared" si="327"/>
        <v>3.8316464519365399</v>
      </c>
      <c r="BT552" s="1">
        <f t="shared" si="328"/>
        <v>4.2203498689712751</v>
      </c>
      <c r="BU552" s="1">
        <f t="shared" si="329"/>
        <v>3.9455103615072273</v>
      </c>
      <c r="BV552" s="1">
        <f t="shared" si="330"/>
        <v>3.6653084274613446</v>
      </c>
      <c r="BW552" s="1">
        <f t="shared" si="331"/>
        <v>3.7544303301651007</v>
      </c>
      <c r="BX552" s="1">
        <f t="shared" si="332"/>
        <v>4.4010302304898135</v>
      </c>
      <c r="BY552" s="1">
        <f t="shared" si="333"/>
        <v>6.0643538751919603</v>
      </c>
    </row>
    <row r="553" spans="1:77" x14ac:dyDescent="0.25">
      <c r="A553" s="1">
        <v>20091121</v>
      </c>
      <c r="B553" s="1">
        <v>2009</v>
      </c>
      <c r="C553" s="1">
        <v>11</v>
      </c>
      <c r="D553" s="1">
        <v>7.0830000000000002</v>
      </c>
      <c r="E553" s="1">
        <v>69.311999999999998</v>
      </c>
      <c r="F553" s="1">
        <f t="shared" si="316"/>
        <v>2.874507264</v>
      </c>
      <c r="G553" s="1">
        <v>432.286</v>
      </c>
      <c r="H553" s="1">
        <v>1.5569999999999999</v>
      </c>
      <c r="I553" s="1">
        <v>113.6954583</v>
      </c>
      <c r="J553" s="1">
        <v>80.856770830000002</v>
      </c>
      <c r="K553" s="1">
        <f t="shared" si="317"/>
        <v>1.4734931395679999E-3</v>
      </c>
      <c r="L553" s="1">
        <f t="shared" si="318"/>
        <v>1.0479037499568E-3</v>
      </c>
      <c r="M553" s="1">
        <f t="shared" si="297"/>
        <v>4.2558938961119995E-4</v>
      </c>
      <c r="N553" s="1">
        <f t="shared" si="298"/>
        <v>0.71116975153615258</v>
      </c>
      <c r="O553" s="1">
        <f t="shared" si="299"/>
        <v>2.0442626167277456</v>
      </c>
      <c r="P553" s="1">
        <f t="shared" si="300"/>
        <v>0.83024464727225444</v>
      </c>
      <c r="Q553" s="1">
        <v>8.6356300000000008</v>
      </c>
      <c r="R553" s="1">
        <v>13.3308</v>
      </c>
      <c r="S553" s="1">
        <v>0.39312851500000001</v>
      </c>
      <c r="T553" s="1">
        <v>0.20911199999999999</v>
      </c>
      <c r="U553" s="1">
        <v>0.13046934099999999</v>
      </c>
      <c r="V553" s="1">
        <v>3.4877777999999998E-2</v>
      </c>
      <c r="W553" s="1">
        <v>0.13326666700000001</v>
      </c>
      <c r="X553" s="1">
        <v>2.0544443999999999E-2</v>
      </c>
      <c r="Y553" s="1">
        <v>0.128533333</v>
      </c>
      <c r="Z553" s="1">
        <v>0.58514504599999995</v>
      </c>
      <c r="AA553" s="1">
        <v>1.8079962000000002E-2</v>
      </c>
      <c r="AB553" s="1">
        <v>0.67777777800000005</v>
      </c>
      <c r="AC553" s="1">
        <v>0.55757985700000001</v>
      </c>
      <c r="AD553" s="1">
        <v>0.52436112099999999</v>
      </c>
      <c r="AE553" s="1">
        <f t="shared" si="301"/>
        <v>0.46866873812282733</v>
      </c>
      <c r="AF553" s="1">
        <v>0.67007425099999995</v>
      </c>
      <c r="AG553" s="1">
        <v>0.75976302600000001</v>
      </c>
      <c r="AH553" s="1">
        <v>0.946235885</v>
      </c>
      <c r="AI553" s="1">
        <v>1</v>
      </c>
      <c r="AJ553" s="1">
        <v>0.64845857500000004</v>
      </c>
      <c r="AK553" s="1">
        <v>1.116474553</v>
      </c>
      <c r="AL553" s="1">
        <v>0.523443777</v>
      </c>
      <c r="AM553" s="1">
        <v>0.39312851500000001</v>
      </c>
      <c r="AN553" s="1">
        <v>0.47563887897669571</v>
      </c>
      <c r="AO553" s="1">
        <v>0.56849911382933049</v>
      </c>
      <c r="AP553" s="1">
        <v>1.6341548322799733</v>
      </c>
      <c r="AQ553" s="1">
        <v>1.2403524317200267</v>
      </c>
      <c r="AR553" s="1">
        <v>6.4448078028428876E-2</v>
      </c>
      <c r="AS553" s="1">
        <v>0.55394444445000002</v>
      </c>
      <c r="AT553" s="1">
        <v>1.0017078891582147</v>
      </c>
      <c r="AU553" s="1">
        <v>0.19644224531437907</v>
      </c>
      <c r="AV553" s="1">
        <v>0.48133553268562101</v>
      </c>
      <c r="AW553" s="1">
        <f t="shared" si="319"/>
        <v>0.39373465344679792</v>
      </c>
      <c r="AX553" s="1">
        <f t="shared" si="320"/>
        <v>0.47659906295745641</v>
      </c>
      <c r="AY553" s="1">
        <f t="shared" si="321"/>
        <v>0.97816632067432652</v>
      </c>
      <c r="AZ553" s="1">
        <f t="shared" si="322"/>
        <v>0.93753070483809087</v>
      </c>
      <c r="BA553" s="1">
        <f t="shared" si="323"/>
        <v>0.53291615069512399</v>
      </c>
      <c r="BB553" s="1">
        <f t="shared" si="324"/>
        <v>0.48812227955274057</v>
      </c>
      <c r="BC553" s="1">
        <f t="shared" si="325"/>
        <v>0.95842052879506734</v>
      </c>
      <c r="BD553" s="1">
        <f t="shared" si="326"/>
        <v>0.58950742639016029</v>
      </c>
      <c r="BE553" s="1">
        <f t="shared" si="302"/>
        <v>0.61029838245616164</v>
      </c>
      <c r="BF553" s="1">
        <f t="shared" si="303"/>
        <v>0.58494497364336573</v>
      </c>
      <c r="BG553" s="1">
        <f t="shared" si="304"/>
        <v>0.33249750873633266</v>
      </c>
      <c r="BH553" s="1">
        <f t="shared" si="305"/>
        <v>0.30454967765245283</v>
      </c>
      <c r="BI553" s="1">
        <f t="shared" si="306"/>
        <v>0.59797857079476613</v>
      </c>
      <c r="BJ553" s="1">
        <f t="shared" si="307"/>
        <v>0.36780598674036158</v>
      </c>
      <c r="BK553" s="1">
        <f t="shared" si="308"/>
        <v>0.13046934110775141</v>
      </c>
      <c r="BL553" s="2">
        <f t="shared" si="309"/>
        <v>1.74</v>
      </c>
      <c r="BM553" s="2">
        <f t="shared" si="310"/>
        <v>1.6677157983661646</v>
      </c>
      <c r="BN553" s="2">
        <f t="shared" si="311"/>
        <v>0.94797181482416326</v>
      </c>
      <c r="BO553" s="2">
        <f t="shared" si="312"/>
        <v>0.86829074817895713</v>
      </c>
      <c r="BP553" s="2">
        <f t="shared" si="313"/>
        <v>1.70487542338789</v>
      </c>
      <c r="BQ553" s="2">
        <f t="shared" si="314"/>
        <v>1.0486385599657062</v>
      </c>
      <c r="BR553" s="2">
        <f t="shared" si="315"/>
        <v>0.37197649551986856</v>
      </c>
      <c r="BS553" s="1">
        <f t="shared" si="327"/>
        <v>2.7888151876194516</v>
      </c>
      <c r="BT553" s="1">
        <f t="shared" si="328"/>
        <v>2.6729604293772748</v>
      </c>
      <c r="BU553" s="1">
        <f t="shared" si="329"/>
        <v>1.5193782727682763</v>
      </c>
      <c r="BV553" s="1">
        <f t="shared" si="330"/>
        <v>1.3916680607993861</v>
      </c>
      <c r="BW553" s="1">
        <f t="shared" si="331"/>
        <v>2.7325186630708567</v>
      </c>
      <c r="BX553" s="1">
        <f t="shared" si="332"/>
        <v>1.6807236450320415</v>
      </c>
      <c r="BY553" s="1">
        <f t="shared" si="333"/>
        <v>0.59619178169153364</v>
      </c>
    </row>
    <row r="554" spans="1:77" x14ac:dyDescent="0.25">
      <c r="A554" s="1">
        <v>20111119</v>
      </c>
      <c r="B554" s="1">
        <v>2011</v>
      </c>
      <c r="C554" s="1">
        <v>11</v>
      </c>
      <c r="D554" s="1">
        <v>10.73</v>
      </c>
      <c r="E554" s="1">
        <v>55.941000000000003</v>
      </c>
      <c r="F554" s="1">
        <f t="shared" si="316"/>
        <v>2.3199851520000006</v>
      </c>
      <c r="G554" s="1">
        <v>432.286</v>
      </c>
      <c r="H554" s="1">
        <v>5.3150000000000004</v>
      </c>
      <c r="I554" s="1">
        <v>114.4247917</v>
      </c>
      <c r="J554" s="1">
        <v>81.361333329999994</v>
      </c>
      <c r="K554" s="1">
        <f t="shared" si="317"/>
        <v>1.4829453004319999E-3</v>
      </c>
      <c r="L554" s="1">
        <f t="shared" si="318"/>
        <v>1.0544428799567998E-3</v>
      </c>
      <c r="M554" s="1">
        <f t="shared" si="297"/>
        <v>4.2850242047520011E-4</v>
      </c>
      <c r="N554" s="1">
        <f t="shared" si="298"/>
        <v>0.71104637483906374</v>
      </c>
      <c r="O554" s="1">
        <f t="shared" si="299"/>
        <v>1.6496170320100547</v>
      </c>
      <c r="P554" s="1">
        <f t="shared" si="300"/>
        <v>0.67036811998994583</v>
      </c>
      <c r="Q554" s="1">
        <v>-0.55412499999999998</v>
      </c>
      <c r="R554" s="1">
        <v>-8.3752099999999992</v>
      </c>
      <c r="S554" s="1">
        <v>6.2056693000000003E-2</v>
      </c>
      <c r="T554" s="1">
        <v>0.32062299999999999</v>
      </c>
      <c r="U554" s="1">
        <v>0.33064178</v>
      </c>
      <c r="V554" s="1">
        <v>4.3411111000000002E-2</v>
      </c>
      <c r="W554" s="1">
        <v>0.1212</v>
      </c>
      <c r="X554" s="1">
        <v>1.9622222000000002E-2</v>
      </c>
      <c r="Y554" s="1">
        <v>0.18084444399999999</v>
      </c>
      <c r="Z554" s="1">
        <v>0.47256159399999997</v>
      </c>
      <c r="AA554" s="1">
        <v>-0.19746909800000001</v>
      </c>
      <c r="AB554" s="1">
        <v>0.35555555599999999</v>
      </c>
      <c r="AC554" s="1">
        <v>0.41797637700000001</v>
      </c>
      <c r="AD554" s="1">
        <v>0.71103512000000002</v>
      </c>
      <c r="AE554" s="1">
        <f t="shared" si="301"/>
        <v>0.68497696407879494</v>
      </c>
      <c r="AF554" s="1">
        <v>0.80267548799999999</v>
      </c>
      <c r="AG554" s="1">
        <v>0.945013098</v>
      </c>
      <c r="AH554" s="1">
        <v>1.175031368</v>
      </c>
      <c r="AI554" s="1">
        <v>1</v>
      </c>
      <c r="AJ554" s="1">
        <v>0.51116618000000003</v>
      </c>
      <c r="AK554" s="1">
        <v>0.98997063299999999</v>
      </c>
      <c r="AL554" s="1">
        <v>0</v>
      </c>
      <c r="AM554" s="1">
        <v>6.2056693000000003E-2</v>
      </c>
      <c r="AN554" s="1">
        <v>0.28896487956568229</v>
      </c>
      <c r="AO554" s="1">
        <v>0.9096231899797742</v>
      </c>
      <c r="AP554" s="1">
        <v>2.1103122946679513</v>
      </c>
      <c r="AQ554" s="1">
        <v>0.20967285733204877</v>
      </c>
      <c r="AR554" s="1">
        <v>1.0847997598193255E-2</v>
      </c>
      <c r="AS554" s="1">
        <v>0.54588888889999998</v>
      </c>
      <c r="AT554" s="1">
        <v>1.6262921419967253</v>
      </c>
      <c r="AU554" s="1">
        <v>0.17948260011767048</v>
      </c>
      <c r="AV554" s="1">
        <v>0.17607295588232952</v>
      </c>
      <c r="AW554" s="1">
        <f t="shared" si="319"/>
        <v>0.19811145027616509</v>
      </c>
      <c r="AX554" s="1">
        <f t="shared" si="320"/>
        <v>0.25073954827377315</v>
      </c>
      <c r="AY554" s="1">
        <f t="shared" si="321"/>
        <v>0</v>
      </c>
      <c r="AZ554" s="1">
        <f t="shared" si="322"/>
        <v>0</v>
      </c>
      <c r="BA554" s="1">
        <f t="shared" si="323"/>
        <v>0</v>
      </c>
      <c r="BB554" s="1">
        <f t="shared" si="324"/>
        <v>0</v>
      </c>
      <c r="BC554" s="1">
        <f t="shared" si="325"/>
        <v>0</v>
      </c>
      <c r="BD554" s="1">
        <f t="shared" si="326"/>
        <v>0</v>
      </c>
      <c r="BE554" s="1">
        <f t="shared" si="302"/>
        <v>0</v>
      </c>
      <c r="BF554" s="1">
        <f t="shared" si="303"/>
        <v>0</v>
      </c>
      <c r="BG554" s="1">
        <f t="shared" si="304"/>
        <v>0</v>
      </c>
      <c r="BH554" s="1">
        <f t="shared" si="305"/>
        <v>0</v>
      </c>
      <c r="BI554" s="1">
        <f t="shared" si="306"/>
        <v>0</v>
      </c>
      <c r="BJ554" s="1">
        <f t="shared" si="307"/>
        <v>0</v>
      </c>
      <c r="BK554" s="1">
        <f t="shared" si="308"/>
        <v>0.33064178038085457</v>
      </c>
      <c r="BL554" s="2" t="e">
        <f t="shared" si="309"/>
        <v>#DIV/0!</v>
      </c>
      <c r="BM554" s="2" t="e">
        <f t="shared" si="310"/>
        <v>#DIV/0!</v>
      </c>
      <c r="BN554" s="2" t="e">
        <f t="shared" si="311"/>
        <v>#DIV/0!</v>
      </c>
      <c r="BO554" s="2" t="e">
        <f t="shared" si="312"/>
        <v>#DIV/0!</v>
      </c>
      <c r="BP554" s="2" t="e">
        <f t="shared" si="313"/>
        <v>#DIV/0!</v>
      </c>
      <c r="BQ554" s="2" t="e">
        <f t="shared" si="314"/>
        <v>#DIV/0!</v>
      </c>
      <c r="BR554" s="2" t="e">
        <f t="shared" si="315"/>
        <v>#DIV/0!</v>
      </c>
      <c r="BS554" s="1" t="e">
        <f t="shared" si="327"/>
        <v>#DIV/0!</v>
      </c>
      <c r="BT554" s="1" t="e">
        <f t="shared" si="328"/>
        <v>#DIV/0!</v>
      </c>
      <c r="BU554" s="1" t="e">
        <f t="shared" si="329"/>
        <v>#DIV/0!</v>
      </c>
      <c r="BV554" s="1" t="e">
        <f t="shared" si="330"/>
        <v>#DIV/0!</v>
      </c>
      <c r="BW554" s="1" t="e">
        <f t="shared" si="331"/>
        <v>#DIV/0!</v>
      </c>
      <c r="BX554" s="1" t="e">
        <f t="shared" si="332"/>
        <v>#DIV/0!</v>
      </c>
      <c r="BY554" s="1" t="e">
        <f t="shared" si="333"/>
        <v>#DIV/0!</v>
      </c>
    </row>
    <row r="555" spans="1:77" x14ac:dyDescent="0.25">
      <c r="A555" s="1">
        <v>20080426</v>
      </c>
      <c r="B555" s="1">
        <v>2008</v>
      </c>
      <c r="C555" s="1">
        <v>4</v>
      </c>
      <c r="D555" s="1">
        <v>9.3729999999999993</v>
      </c>
      <c r="E555" s="1">
        <v>196.60599999999999</v>
      </c>
      <c r="F555" s="1">
        <f t="shared" si="316"/>
        <v>8.153644031999999</v>
      </c>
      <c r="G555" s="1">
        <v>432.286</v>
      </c>
      <c r="H555" s="1">
        <v>2.9390000000000001</v>
      </c>
      <c r="I555" s="1">
        <v>353.15625</v>
      </c>
      <c r="J555" s="1">
        <v>250.9482759</v>
      </c>
      <c r="K555" s="1">
        <f t="shared" si="317"/>
        <v>4.576905E-3</v>
      </c>
      <c r="L555" s="1">
        <f t="shared" si="318"/>
        <v>3.2522896556639994E-3</v>
      </c>
      <c r="M555" s="1">
        <f t="shared" si="297"/>
        <v>1.3246153443360006E-3</v>
      </c>
      <c r="N555" s="1">
        <f t="shared" si="298"/>
        <v>0.71058710103530665</v>
      </c>
      <c r="O555" s="1">
        <f t="shared" si="299"/>
        <v>5.7938742755727084</v>
      </c>
      <c r="P555" s="1">
        <f t="shared" si="300"/>
        <v>2.3597697564272906</v>
      </c>
      <c r="Q555" s="1">
        <v>39.843499999999999</v>
      </c>
      <c r="R555" s="1">
        <v>56.347799999999999</v>
      </c>
      <c r="S555" s="1">
        <v>0.41421105699999999</v>
      </c>
      <c r="T555" s="1">
        <v>4.4544199999999998</v>
      </c>
      <c r="U555" s="1">
        <v>0.88506851499999994</v>
      </c>
      <c r="V555" s="1">
        <v>6.6288889000000004E-2</v>
      </c>
      <c r="W555" s="1">
        <v>0.29522222199999998</v>
      </c>
      <c r="X555" s="1">
        <v>3.5033333E-2</v>
      </c>
      <c r="Y555" s="1">
        <v>0.220877778</v>
      </c>
      <c r="Z555" s="1">
        <v>0.63326776399999996</v>
      </c>
      <c r="AA555" s="1">
        <v>0.14405046299999999</v>
      </c>
      <c r="AB555" s="1">
        <v>1.5555555560000001</v>
      </c>
      <c r="AC555" s="1">
        <v>0.61725202700000004</v>
      </c>
      <c r="AD555" s="1">
        <v>0.488158494</v>
      </c>
      <c r="AE555" s="1">
        <f t="shared" si="301"/>
        <v>0.42671899652375433</v>
      </c>
      <c r="AF555" s="1">
        <v>0.75492019200000005</v>
      </c>
      <c r="AG555" s="1">
        <v>0.88085711300000002</v>
      </c>
      <c r="AH555" s="1">
        <v>1.0898996240000001</v>
      </c>
      <c r="AI555" s="1">
        <v>1</v>
      </c>
      <c r="AJ555" s="1">
        <v>0.72869456200000005</v>
      </c>
      <c r="AK555" s="1">
        <v>1.068175444</v>
      </c>
      <c r="AL555" s="1">
        <v>0.561091173</v>
      </c>
      <c r="AM555" s="1">
        <v>0.41421105699999999</v>
      </c>
      <c r="AN555" s="1">
        <v>0.51184150579904453</v>
      </c>
      <c r="AO555" s="1">
        <v>0.50311859855949881</v>
      </c>
      <c r="AP555" s="1">
        <v>4.1022499585328616</v>
      </c>
      <c r="AQ555" s="1">
        <v>4.0513940734671392</v>
      </c>
      <c r="AR555" s="1">
        <v>0.1617841586351727</v>
      </c>
      <c r="AS555" s="1">
        <v>0.57588888890000001</v>
      </c>
      <c r="AT555" s="1">
        <v>1.3924715455410095</v>
      </c>
      <c r="AU555" s="1">
        <v>0.50060223306535645</v>
      </c>
      <c r="AV555" s="1">
        <v>1.0549533229346437</v>
      </c>
      <c r="AW555" s="1">
        <f t="shared" si="319"/>
        <v>1.6468911607471082</v>
      </c>
      <c r="AX555" s="1">
        <f t="shared" si="320"/>
        <v>3.4110238885909121</v>
      </c>
      <c r="AY555" s="1">
        <f t="shared" si="321"/>
        <v>3.709351579657588</v>
      </c>
      <c r="AZ555" s="1">
        <f t="shared" si="322"/>
        <v>3.4488348771103539</v>
      </c>
      <c r="BA555" s="1">
        <f t="shared" si="323"/>
        <v>3.2022882843647347</v>
      </c>
      <c r="BB555" s="1">
        <f t="shared" si="324"/>
        <v>3.4220061431880926</v>
      </c>
      <c r="BC555" s="1">
        <f t="shared" si="325"/>
        <v>3.6316469448534616</v>
      </c>
      <c r="BD555" s="1">
        <f t="shared" si="326"/>
        <v>3.8754076741143275</v>
      </c>
      <c r="BE555" s="1">
        <f t="shared" si="302"/>
        <v>0.73702755752815763</v>
      </c>
      <c r="BF555" s="1">
        <f t="shared" si="303"/>
        <v>0.68526433561447697</v>
      </c>
      <c r="BG555" s="1">
        <f t="shared" si="304"/>
        <v>0.6362768969298519</v>
      </c>
      <c r="BH555" s="1">
        <f t="shared" si="305"/>
        <v>0.67993361518809925</v>
      </c>
      <c r="BI555" s="1">
        <f t="shared" si="306"/>
        <v>0.72158807815597326</v>
      </c>
      <c r="BJ555" s="1">
        <f t="shared" si="307"/>
        <v>0.77002198123857157</v>
      </c>
      <c r="BK555" s="1">
        <f t="shared" si="308"/>
        <v>0.88506851461829716</v>
      </c>
      <c r="BL555" s="2">
        <f t="shared" si="309"/>
        <v>1.7400000000000004</v>
      </c>
      <c r="BM555" s="2">
        <f t="shared" si="310"/>
        <v>1.6177956058632676</v>
      </c>
      <c r="BN555" s="2">
        <f t="shared" si="311"/>
        <v>1.5021443762170936</v>
      </c>
      <c r="BO555" s="2">
        <f t="shared" si="312"/>
        <v>1.605210657787506</v>
      </c>
      <c r="BP555" s="2">
        <f t="shared" si="313"/>
        <v>1.7035499462222288</v>
      </c>
      <c r="BQ555" s="2">
        <f t="shared" si="314"/>
        <v>1.8178943699861958</v>
      </c>
      <c r="BR555" s="2">
        <f t="shared" si="315"/>
        <v>2.0895001817852679</v>
      </c>
      <c r="BS555" s="1">
        <f t="shared" si="327"/>
        <v>8.757164752767908</v>
      </c>
      <c r="BT555" s="1">
        <f t="shared" si="328"/>
        <v>8.1421279637060966</v>
      </c>
      <c r="BU555" s="1">
        <f t="shared" si="329"/>
        <v>7.5600722902165911</v>
      </c>
      <c r="BV555" s="1">
        <f t="shared" si="330"/>
        <v>8.0787897661747916</v>
      </c>
      <c r="BW555" s="1">
        <f t="shared" si="331"/>
        <v>8.5737169791017056</v>
      </c>
      <c r="BX555" s="1">
        <f t="shared" si="332"/>
        <v>9.1491956902863993</v>
      </c>
      <c r="BY555" s="1">
        <f t="shared" si="333"/>
        <v>10.516147898179359</v>
      </c>
    </row>
    <row r="556" spans="1:77" x14ac:dyDescent="0.25">
      <c r="A556" s="1">
        <v>20130504</v>
      </c>
      <c r="B556" s="1">
        <v>2013</v>
      </c>
      <c r="C556" s="1">
        <v>5</v>
      </c>
      <c r="D556" s="1">
        <v>11.436</v>
      </c>
      <c r="E556" s="1">
        <v>281.78800000000001</v>
      </c>
      <c r="F556" s="1">
        <f t="shared" si="316"/>
        <v>11.686311936000001</v>
      </c>
      <c r="G556" s="1">
        <v>432.286</v>
      </c>
      <c r="H556" s="1">
        <v>5.9379999999999997</v>
      </c>
      <c r="I556" s="1">
        <v>555.56750039999997</v>
      </c>
      <c r="J556" s="1">
        <v>394.24734189999998</v>
      </c>
      <c r="K556" s="1">
        <f t="shared" si="317"/>
        <v>7.2001548051839996E-3</v>
      </c>
      <c r="L556" s="1">
        <f t="shared" si="318"/>
        <v>5.1094455510239997E-3</v>
      </c>
      <c r="M556" s="1">
        <f t="shared" si="297"/>
        <v>2.09070925416E-3</v>
      </c>
      <c r="N556" s="1">
        <f t="shared" si="298"/>
        <v>0.70962995786497229</v>
      </c>
      <c r="O556" s="1">
        <f t="shared" si="299"/>
        <v>8.2929570467406037</v>
      </c>
      <c r="P556" s="1">
        <f t="shared" si="300"/>
        <v>3.3933548892593972</v>
      </c>
      <c r="Q556" s="1">
        <v>38.929099999999998</v>
      </c>
      <c r="R556" s="1">
        <v>65.022000000000006</v>
      </c>
      <c r="S556" s="1">
        <v>0.37449435399999997</v>
      </c>
      <c r="T556" s="1">
        <v>5.5061</v>
      </c>
      <c r="U556" s="1">
        <v>0.80982467800000002</v>
      </c>
      <c r="V556" s="1">
        <v>6.4955555999999998E-2</v>
      </c>
      <c r="W556" s="1">
        <v>0.26366666700000002</v>
      </c>
      <c r="X556" s="1">
        <v>3.2655556000000002E-2</v>
      </c>
      <c r="Y556" s="1">
        <v>0.22105555599999999</v>
      </c>
      <c r="Z556" s="1">
        <v>0.60467946800000005</v>
      </c>
      <c r="AA556" s="1">
        <v>8.7908309000000004E-2</v>
      </c>
      <c r="AB556" s="1">
        <v>1.4111111110000001</v>
      </c>
      <c r="AC556" s="1">
        <v>0.58180253999999998</v>
      </c>
      <c r="AD556" s="1">
        <v>0.305713448</v>
      </c>
      <c r="AE556" s="1">
        <f t="shared" si="301"/>
        <v>0.21531106373117034</v>
      </c>
      <c r="AF556" s="1">
        <v>0.82658342900000004</v>
      </c>
      <c r="AG556" s="1">
        <v>0.97633329999999996</v>
      </c>
      <c r="AH556" s="1">
        <v>1.219322459</v>
      </c>
      <c r="AI556" s="1">
        <v>1</v>
      </c>
      <c r="AJ556" s="1">
        <v>0.69293522900000004</v>
      </c>
      <c r="AK556" s="1">
        <v>0.97043000700000004</v>
      </c>
      <c r="AL556" s="1">
        <v>0.49016848899999999</v>
      </c>
      <c r="AM556" s="1">
        <v>0.37449435399999997</v>
      </c>
      <c r="AN556" s="1">
        <v>0.69428655199856115</v>
      </c>
      <c r="AO556" s="1">
        <v>0.25845001645565735</v>
      </c>
      <c r="AP556" s="1">
        <v>3.0203275131989447</v>
      </c>
      <c r="AQ556" s="1">
        <v>8.6659844268010549</v>
      </c>
      <c r="AR556" s="1">
        <v>0.34580454153919366</v>
      </c>
      <c r="AS556" s="1">
        <v>0.572277777775</v>
      </c>
      <c r="AT556" s="1">
        <v>1.1264299161104172</v>
      </c>
      <c r="AU556" s="1">
        <v>0.5050900382845136</v>
      </c>
      <c r="AV556" s="1">
        <v>0.90602107271548649</v>
      </c>
      <c r="AW556" s="1">
        <f t="shared" si="319"/>
        <v>1.2540310978972731</v>
      </c>
      <c r="AX556" s="1">
        <f t="shared" si="320"/>
        <v>6.374125893708233</v>
      </c>
      <c r="AY556" s="1">
        <f t="shared" si="321"/>
        <v>4.7932978780351805</v>
      </c>
      <c r="AZ556" s="1">
        <f t="shared" si="322"/>
        <v>3.7636208171552812</v>
      </c>
      <c r="BA556" s="1">
        <f t="shared" si="323"/>
        <v>3.6330814715932727</v>
      </c>
      <c r="BB556" s="1">
        <f t="shared" si="324"/>
        <v>4.9338341048547791</v>
      </c>
      <c r="BC556" s="1">
        <f t="shared" si="325"/>
        <v>4.6869697152214229</v>
      </c>
      <c r="BD556" s="1">
        <f t="shared" si="326"/>
        <v>5.1122144464859884</v>
      </c>
      <c r="BE556" s="1">
        <f t="shared" si="302"/>
        <v>0.70498736174014176</v>
      </c>
      <c r="BF556" s="1">
        <f t="shared" si="303"/>
        <v>0.55354479900677356</v>
      </c>
      <c r="BG556" s="1">
        <f t="shared" si="304"/>
        <v>0.53434536864114635</v>
      </c>
      <c r="BH556" s="1">
        <f t="shared" si="305"/>
        <v>0.72565711068866223</v>
      </c>
      <c r="BI556" s="1">
        <f t="shared" si="306"/>
        <v>0.68934885712638849</v>
      </c>
      <c r="BJ556" s="1">
        <f t="shared" si="307"/>
        <v>0.75189288606351534</v>
      </c>
      <c r="BK556" s="1">
        <f t="shared" si="308"/>
        <v>0.80982467838375893</v>
      </c>
      <c r="BL556" s="2">
        <f t="shared" si="309"/>
        <v>1.7400000000000002</v>
      </c>
      <c r="BM556" s="2">
        <f t="shared" si="310"/>
        <v>1.366220165840093</v>
      </c>
      <c r="BN556" s="2">
        <f t="shared" si="311"/>
        <v>1.3188334882211752</v>
      </c>
      <c r="BO556" s="2">
        <f t="shared" si="312"/>
        <v>1.7910156140695221</v>
      </c>
      <c r="BP556" s="2">
        <f t="shared" si="313"/>
        <v>1.7014021477480605</v>
      </c>
      <c r="BQ556" s="2">
        <f t="shared" si="314"/>
        <v>1.8557689013335159</v>
      </c>
      <c r="BR556" s="2">
        <f t="shared" si="315"/>
        <v>1.9987520583484344</v>
      </c>
      <c r="BS556" s="1">
        <f t="shared" si="327"/>
        <v>11.830479183618985</v>
      </c>
      <c r="BT556" s="1">
        <f t="shared" si="328"/>
        <v>9.2891030070182161</v>
      </c>
      <c r="BU556" s="1">
        <f t="shared" si="329"/>
        <v>8.9669150167012805</v>
      </c>
      <c r="BV556" s="1">
        <f t="shared" si="330"/>
        <v>12.177340769991986</v>
      </c>
      <c r="BW556" s="1">
        <f t="shared" si="331"/>
        <v>11.568047524079343</v>
      </c>
      <c r="BX556" s="1">
        <f t="shared" si="332"/>
        <v>12.617606526915882</v>
      </c>
      <c r="BY556" s="1">
        <f t="shared" si="333"/>
        <v>13.589767022705031</v>
      </c>
    </row>
    <row r="557" spans="1:77" x14ac:dyDescent="0.25">
      <c r="A557" s="1">
        <v>20070930</v>
      </c>
      <c r="B557" s="1">
        <v>2007</v>
      </c>
      <c r="C557" s="1">
        <v>9</v>
      </c>
      <c r="D557" s="1">
        <v>5.702</v>
      </c>
      <c r="E557" s="1">
        <v>154.989</v>
      </c>
      <c r="F557" s="1">
        <f t="shared" si="316"/>
        <v>6.4277038080000004</v>
      </c>
      <c r="G557" s="1">
        <v>432.286</v>
      </c>
      <c r="H557" s="1">
        <v>3.637</v>
      </c>
      <c r="I557" s="1">
        <v>301.55604169999998</v>
      </c>
      <c r="J557" s="1">
        <v>213.93176</v>
      </c>
      <c r="K557" s="1">
        <f t="shared" si="317"/>
        <v>3.9081663004319998E-3</v>
      </c>
      <c r="L557" s="1">
        <f t="shared" si="318"/>
        <v>2.7725556095999997E-3</v>
      </c>
      <c r="M557" s="1">
        <f t="shared" si="297"/>
        <v>1.1356106908320001E-3</v>
      </c>
      <c r="N557" s="1">
        <f t="shared" si="298"/>
        <v>0.70942621077652912</v>
      </c>
      <c r="O557" s="1">
        <f t="shared" si="299"/>
        <v>4.5599815565033071</v>
      </c>
      <c r="P557" s="1">
        <f t="shared" si="300"/>
        <v>1.8677222514966934</v>
      </c>
      <c r="Q557" s="1">
        <v>18.558</v>
      </c>
      <c r="R557" s="1">
        <v>44.3855</v>
      </c>
      <c r="S557" s="1">
        <v>0.29483584499999999</v>
      </c>
      <c r="T557" s="1">
        <v>0.189938</v>
      </c>
      <c r="U557" s="1">
        <v>6.6222111E-2</v>
      </c>
      <c r="V557" s="1">
        <v>3.5211111000000003E-2</v>
      </c>
      <c r="W557" s="1">
        <v>0.104333333</v>
      </c>
      <c r="X557" s="1">
        <v>1.78E-2</v>
      </c>
      <c r="Y557" s="1">
        <v>0.11913333299999999</v>
      </c>
      <c r="Z557" s="1">
        <v>0.49534198600000001</v>
      </c>
      <c r="AA557" s="1">
        <v>-6.6229117000000004E-2</v>
      </c>
      <c r="AB557" s="1">
        <v>0.5</v>
      </c>
      <c r="AC557" s="1">
        <v>0.446224063</v>
      </c>
      <c r="AD557" s="1">
        <v>0.341349607</v>
      </c>
      <c r="AE557" s="1">
        <f t="shared" si="301"/>
        <v>0.25660441135573581</v>
      </c>
      <c r="AF557" s="1">
        <v>0.61690618799999997</v>
      </c>
      <c r="AG557" s="1">
        <v>0.68022640099999998</v>
      </c>
      <c r="AH557" s="1">
        <v>0.85959849399999999</v>
      </c>
      <c r="AI557" s="1">
        <v>1</v>
      </c>
      <c r="AJ557" s="1">
        <v>0.59475852399999996</v>
      </c>
      <c r="AK557" s="1">
        <v>1.044581159</v>
      </c>
      <c r="AL557" s="1">
        <v>0.34792115200000001</v>
      </c>
      <c r="AM557" s="1">
        <v>0.29483584499999999</v>
      </c>
      <c r="AN557" s="1">
        <v>0.65865039330593722</v>
      </c>
      <c r="AO557" s="1">
        <v>0.29282627325329225</v>
      </c>
      <c r="AP557" s="1">
        <v>1.8822005516726352</v>
      </c>
      <c r="AQ557" s="1">
        <v>4.5455032563273647</v>
      </c>
      <c r="AR557" s="1">
        <v>0.22500936980333491</v>
      </c>
      <c r="AS557" s="1">
        <v>0.54949999999999999</v>
      </c>
      <c r="AT557" s="1">
        <v>1.3079674345529217</v>
      </c>
      <c r="AU557" s="1">
        <v>0.23655079388443689</v>
      </c>
      <c r="AV557" s="1">
        <v>0.26344920611556311</v>
      </c>
      <c r="AW557" s="1">
        <f t="shared" si="319"/>
        <v>0.29670966715341052</v>
      </c>
      <c r="AX557" s="1">
        <f t="shared" si="320"/>
        <v>1.6604949678446903</v>
      </c>
      <c r="AY557" s="1">
        <f t="shared" si="321"/>
        <v>1.071169133733199</v>
      </c>
      <c r="AZ557" s="1">
        <f t="shared" si="322"/>
        <v>0.87131559840371231</v>
      </c>
      <c r="BA557" s="1">
        <f t="shared" si="323"/>
        <v>0.48316614832979565</v>
      </c>
      <c r="BB557" s="1">
        <f t="shared" si="324"/>
        <v>0.67131718818253472</v>
      </c>
      <c r="BC557" s="1">
        <f t="shared" si="325"/>
        <v>1.0471511691140292</v>
      </c>
      <c r="BD557" s="1">
        <f t="shared" si="326"/>
        <v>0.69005132413653369</v>
      </c>
      <c r="BE557" s="1">
        <f t="shared" si="302"/>
        <v>0.37346439819250615</v>
      </c>
      <c r="BF557" s="1">
        <f t="shared" si="303"/>
        <v>0.30378522433660415</v>
      </c>
      <c r="BG557" s="1">
        <f t="shared" si="304"/>
        <v>0.16845645484956873</v>
      </c>
      <c r="BH557" s="1">
        <f t="shared" si="305"/>
        <v>0.23405553967663337</v>
      </c>
      <c r="BI557" s="1">
        <f t="shared" si="306"/>
        <v>0.36509050613397964</v>
      </c>
      <c r="BJ557" s="1">
        <f t="shared" si="307"/>
        <v>0.24058721855850401</v>
      </c>
      <c r="BK557" s="1">
        <f t="shared" si="308"/>
        <v>6.6222110617272845E-2</v>
      </c>
      <c r="BL557" s="2">
        <f t="shared" si="309"/>
        <v>1.74</v>
      </c>
      <c r="BM557" s="2">
        <f t="shared" si="310"/>
        <v>1.4153592495133254</v>
      </c>
      <c r="BN557" s="2">
        <f t="shared" si="311"/>
        <v>0.78485187037068205</v>
      </c>
      <c r="BO557" s="2">
        <f t="shared" si="312"/>
        <v>1.0904831652183815</v>
      </c>
      <c r="BP557" s="2">
        <f t="shared" si="313"/>
        <v>1.7009853783858522</v>
      </c>
      <c r="BQ557" s="2">
        <f t="shared" si="314"/>
        <v>1.1209147707729132</v>
      </c>
      <c r="BR557" s="2">
        <f t="shared" si="315"/>
        <v>0.30853402099832838</v>
      </c>
      <c r="BS557" s="1">
        <f t="shared" si="327"/>
        <v>4.9906612296014181</v>
      </c>
      <c r="BT557" s="1">
        <f t="shared" si="328"/>
        <v>4.0595278922436275</v>
      </c>
      <c r="BU557" s="1">
        <f t="shared" si="329"/>
        <v>2.2511090807121383</v>
      </c>
      <c r="BV557" s="1">
        <f t="shared" si="330"/>
        <v>3.1277195713726513</v>
      </c>
      <c r="BW557" s="1">
        <f t="shared" si="331"/>
        <v>4.8787596436949254</v>
      </c>
      <c r="BX557" s="1">
        <f t="shared" si="332"/>
        <v>3.215003384013758</v>
      </c>
      <c r="BY557" s="1">
        <f t="shared" si="333"/>
        <v>0.88493607851114198</v>
      </c>
    </row>
    <row r="558" spans="1:77" x14ac:dyDescent="0.25">
      <c r="A558" s="1">
        <v>20041017</v>
      </c>
      <c r="B558" s="1">
        <v>2004</v>
      </c>
      <c r="C558" s="1">
        <v>10</v>
      </c>
      <c r="D558" s="1">
        <v>2.9369999999999998</v>
      </c>
      <c r="E558" s="1">
        <v>105.423</v>
      </c>
      <c r="F558" s="1">
        <f t="shared" si="316"/>
        <v>4.372102656</v>
      </c>
      <c r="G558" s="1">
        <v>432.286</v>
      </c>
      <c r="H558" s="1">
        <v>1.5349999999999999</v>
      </c>
      <c r="I558" s="1">
        <v>202.73691669999999</v>
      </c>
      <c r="J558" s="1">
        <v>143.6657917</v>
      </c>
      <c r="K558" s="1">
        <f t="shared" si="317"/>
        <v>2.6274704404319997E-3</v>
      </c>
      <c r="L558" s="1">
        <f t="shared" si="318"/>
        <v>1.8619086604319997E-3</v>
      </c>
      <c r="M558" s="1">
        <f t="shared" si="297"/>
        <v>7.6556178000000003E-4</v>
      </c>
      <c r="N558" s="1">
        <f t="shared" si="298"/>
        <v>0.70863162979137884</v>
      </c>
      <c r="O558" s="1">
        <f t="shared" si="299"/>
        <v>3.098210230736496</v>
      </c>
      <c r="P558" s="1">
        <f t="shared" si="300"/>
        <v>1.273892425263504</v>
      </c>
      <c r="Q558" s="1">
        <v>35.629800000000003</v>
      </c>
      <c r="R558" s="1">
        <v>22.622699999999998</v>
      </c>
      <c r="S558" s="1">
        <v>0.61164413500000003</v>
      </c>
      <c r="T558" s="1">
        <v>1.0692600000000001</v>
      </c>
      <c r="U558" s="1">
        <v>0.46465633299999998</v>
      </c>
      <c r="V558" s="1">
        <v>6.9411110999999998E-2</v>
      </c>
      <c r="W558" s="1">
        <v>0.24605555600000001</v>
      </c>
      <c r="X558" s="1">
        <v>3.7100000000000001E-2</v>
      </c>
      <c r="Y558" s="1">
        <v>0.158377778</v>
      </c>
      <c r="Z558" s="1">
        <v>0.559946465</v>
      </c>
      <c r="AA558" s="1">
        <v>0.21679166999999999</v>
      </c>
      <c r="AB558" s="1">
        <v>0.97777777799999999</v>
      </c>
      <c r="AC558" s="1">
        <v>0.52633361700000003</v>
      </c>
      <c r="AD558" s="1">
        <v>0.53964760599999995</v>
      </c>
      <c r="AE558" s="1">
        <f t="shared" si="301"/>
        <v>0.48638193047508682</v>
      </c>
      <c r="AF558" s="1">
        <v>0.50709171200000003</v>
      </c>
      <c r="AG558" s="1">
        <v>0.51619558099999996</v>
      </c>
      <c r="AH558" s="1">
        <v>0.68613550800000001</v>
      </c>
      <c r="AI558" s="1">
        <v>1</v>
      </c>
      <c r="AJ558" s="1">
        <v>0.77502654100000001</v>
      </c>
      <c r="AK558" s="1">
        <v>1.117260828</v>
      </c>
      <c r="AL558" s="1">
        <v>0.91365024100000003</v>
      </c>
      <c r="AM558" s="1">
        <v>0.61164413500000003</v>
      </c>
      <c r="AN558" s="1">
        <v>0.46035239405253164</v>
      </c>
      <c r="AO558" s="1">
        <v>0.59708064540177874</v>
      </c>
      <c r="AP558" s="1">
        <v>2.6104978756073112</v>
      </c>
      <c r="AQ558" s="1">
        <v>1.7616047803926889</v>
      </c>
      <c r="AR558" s="1">
        <v>8.361917613647063E-2</v>
      </c>
      <c r="AS558" s="1">
        <v>0.56144444445000008</v>
      </c>
      <c r="AT558" s="1">
        <v>1.3007292752911894</v>
      </c>
      <c r="AU558" s="1">
        <v>0.30260041502670976</v>
      </c>
      <c r="AV558" s="1">
        <v>0.67517736297329023</v>
      </c>
      <c r="AW558" s="1">
        <f t="shared" si="319"/>
        <v>0.78792340807799854</v>
      </c>
      <c r="AX558" s="1">
        <f t="shared" si="320"/>
        <v>1.0442599744191963</v>
      </c>
      <c r="AY558" s="1">
        <f t="shared" si="321"/>
        <v>1.85509943734951</v>
      </c>
      <c r="AZ558" s="1">
        <f t="shared" si="322"/>
        <v>1.800506736595348</v>
      </c>
      <c r="BA558" s="1">
        <f t="shared" si="323"/>
        <v>1.4443258275779549</v>
      </c>
      <c r="BB558" s="1">
        <f t="shared" si="324"/>
        <v>1.3566973995783149</v>
      </c>
      <c r="BC558" s="1">
        <f t="shared" si="325"/>
        <v>1.8116458412696048</v>
      </c>
      <c r="BD558" s="1">
        <f t="shared" si="326"/>
        <v>1.6177840362519509</v>
      </c>
      <c r="BE558" s="1">
        <f t="shared" si="302"/>
        <v>0.80614976888755063</v>
      </c>
      <c r="BF558" s="1">
        <f t="shared" si="303"/>
        <v>0.7824260308442712</v>
      </c>
      <c r="BG558" s="1">
        <f t="shared" si="304"/>
        <v>0.62764448560442354</v>
      </c>
      <c r="BH558" s="1">
        <f t="shared" si="305"/>
        <v>0.58956478186583638</v>
      </c>
      <c r="BI558" s="1">
        <f t="shared" si="306"/>
        <v>0.78726662670558856</v>
      </c>
      <c r="BJ558" s="1">
        <f t="shared" si="307"/>
        <v>0.70302227507428527</v>
      </c>
      <c r="BK558" s="1">
        <f t="shared" si="308"/>
        <v>0.46465633298464554</v>
      </c>
      <c r="BL558" s="2">
        <f t="shared" si="309"/>
        <v>1.7400000000000002</v>
      </c>
      <c r="BM558" s="2">
        <f t="shared" si="310"/>
        <v>1.6887944972653535</v>
      </c>
      <c r="BN558" s="2">
        <f t="shared" si="311"/>
        <v>1.3547127929575002</v>
      </c>
      <c r="BO558" s="2">
        <f t="shared" si="312"/>
        <v>1.2725212609837635</v>
      </c>
      <c r="BP558" s="2">
        <f t="shared" si="313"/>
        <v>1.6992424774344914</v>
      </c>
      <c r="BQ558" s="2">
        <f t="shared" si="314"/>
        <v>1.517408806452053</v>
      </c>
      <c r="BR558" s="2">
        <f t="shared" si="315"/>
        <v>1.0029178827514627</v>
      </c>
      <c r="BS558" s="1">
        <f t="shared" si="327"/>
        <v>4.0040612124003498</v>
      </c>
      <c r="BT558" s="1">
        <f t="shared" si="328"/>
        <v>3.8862278978249134</v>
      </c>
      <c r="BU558" s="1">
        <f t="shared" si="329"/>
        <v>3.1174442231170523</v>
      </c>
      <c r="BV558" s="1">
        <f t="shared" si="330"/>
        <v>2.9283063350918783</v>
      </c>
      <c r="BW558" s="1">
        <f t="shared" si="331"/>
        <v>3.9102706289416798</v>
      </c>
      <c r="BX558" s="1">
        <f t="shared" si="332"/>
        <v>3.4918377846375712</v>
      </c>
      <c r="BY558" s="1">
        <f t="shared" si="333"/>
        <v>2.3078991916941458</v>
      </c>
    </row>
    <row r="559" spans="1:77" x14ac:dyDescent="0.25">
      <c r="A559" s="1">
        <v>20100401</v>
      </c>
      <c r="B559" s="1">
        <v>2010</v>
      </c>
      <c r="C559" s="1">
        <v>4</v>
      </c>
      <c r="D559" s="1">
        <v>4.0590000000000002</v>
      </c>
      <c r="E559" s="1">
        <v>186.69</v>
      </c>
      <c r="F559" s="1">
        <f t="shared" si="316"/>
        <v>7.7424076800000003</v>
      </c>
      <c r="G559" s="1">
        <v>432.286</v>
      </c>
      <c r="H559" s="1">
        <v>3.6859999999999999</v>
      </c>
      <c r="I559" s="1">
        <v>356.93458329999999</v>
      </c>
      <c r="J559" s="1">
        <v>252.83960709999999</v>
      </c>
      <c r="K559" s="1">
        <f t="shared" si="317"/>
        <v>4.6258721995679989E-3</v>
      </c>
      <c r="L559" s="1">
        <f t="shared" si="318"/>
        <v>3.2768013080159996E-3</v>
      </c>
      <c r="M559" s="1">
        <f t="shared" si="297"/>
        <v>1.3490708915519993E-3</v>
      </c>
      <c r="N559" s="1">
        <f t="shared" si="298"/>
        <v>0.7083639942154073</v>
      </c>
      <c r="O559" s="1">
        <f t="shared" si="299"/>
        <v>5.4844428290488452</v>
      </c>
      <c r="P559" s="1">
        <f t="shared" si="300"/>
        <v>2.2579648509511552</v>
      </c>
      <c r="Q559" s="1">
        <v>19.175599999999999</v>
      </c>
      <c r="R559" s="1">
        <v>33.595700000000001</v>
      </c>
      <c r="S559" s="1">
        <v>0.36337175700000002</v>
      </c>
      <c r="T559" s="1">
        <v>6.0197599999999997E-2</v>
      </c>
      <c r="U559" s="1">
        <v>2.4207093999999998E-2</v>
      </c>
      <c r="V559" s="1">
        <v>5.7811110999999998E-2</v>
      </c>
      <c r="W559" s="1">
        <v>0.133144444</v>
      </c>
      <c r="X559" s="1">
        <v>2.6333333E-2</v>
      </c>
      <c r="Y559" s="1">
        <v>0.2104</v>
      </c>
      <c r="Z559" s="1">
        <v>0.39450715600000003</v>
      </c>
      <c r="AA559" s="1">
        <v>-0.22487790799999999</v>
      </c>
      <c r="AB559" s="1">
        <v>0.57777777799999996</v>
      </c>
      <c r="AC559" s="1">
        <v>0.32118887299999999</v>
      </c>
      <c r="AD559" s="1">
        <v>0.38129672799999997</v>
      </c>
      <c r="AE559" s="1">
        <f t="shared" si="301"/>
        <v>0.30289307995365</v>
      </c>
      <c r="AF559" s="1">
        <v>0.55212541000000004</v>
      </c>
      <c r="AG559" s="1">
        <v>0.58256324999999998</v>
      </c>
      <c r="AH559" s="1">
        <v>0.75652446699999998</v>
      </c>
      <c r="AI559" s="1">
        <v>1</v>
      </c>
      <c r="AJ559" s="1">
        <v>0.493708339</v>
      </c>
      <c r="AK559" s="1">
        <v>1.0429445390000001</v>
      </c>
      <c r="AL559" s="1">
        <v>0.47030670899999999</v>
      </c>
      <c r="AM559" s="1">
        <v>0.36337175700000002</v>
      </c>
      <c r="AN559" s="1">
        <v>0.61870327164748917</v>
      </c>
      <c r="AO559" s="1">
        <v>0.33954721216411032</v>
      </c>
      <c r="AP559" s="1">
        <v>2.6289129431819971</v>
      </c>
      <c r="AQ559" s="1">
        <v>5.1134947368180033</v>
      </c>
      <c r="AR559" s="1">
        <v>0.23933290564412216</v>
      </c>
      <c r="AS559" s="1">
        <v>0.55144444445000007</v>
      </c>
      <c r="AT559" s="1">
        <v>1.7288718414299122</v>
      </c>
      <c r="AU559" s="1">
        <v>0.28651961753309502</v>
      </c>
      <c r="AV559" s="1">
        <v>0.29125816046690495</v>
      </c>
      <c r="AW559" s="1">
        <f t="shared" si="319"/>
        <v>0.42920356129986825</v>
      </c>
      <c r="AX559" s="1">
        <f t="shared" si="320"/>
        <v>2.3217823323065412</v>
      </c>
      <c r="AY559" s="1">
        <f t="shared" si="321"/>
        <v>1.1235817700160804</v>
      </c>
      <c r="AZ559" s="1">
        <f t="shared" si="322"/>
        <v>0.94951878434987547</v>
      </c>
      <c r="BA559" s="1">
        <f t="shared" si="323"/>
        <v>0.82786431350699752</v>
      </c>
      <c r="BB559" s="1">
        <f t="shared" si="324"/>
        <v>1.1412935026300959</v>
      </c>
      <c r="BC559" s="1">
        <f t="shared" si="325"/>
        <v>1.0968683513734032</v>
      </c>
      <c r="BD559" s="1">
        <f t="shared" si="326"/>
        <v>1.1758711528265613</v>
      </c>
      <c r="BE559" s="1">
        <f t="shared" si="302"/>
        <v>0.45182281508633365</v>
      </c>
      <c r="BF559" s="1">
        <f t="shared" si="303"/>
        <v>0.38182735032820453</v>
      </c>
      <c r="BG559" s="1">
        <f t="shared" si="304"/>
        <v>0.33290677600873986</v>
      </c>
      <c r="BH559" s="1">
        <f t="shared" si="305"/>
        <v>0.45894518490691766</v>
      </c>
      <c r="BI559" s="1">
        <f t="shared" si="306"/>
        <v>0.44108062227597733</v>
      </c>
      <c r="BJ559" s="1">
        <f t="shared" si="307"/>
        <v>0.47284979929970361</v>
      </c>
      <c r="BK559" s="1">
        <f t="shared" si="308"/>
        <v>2.420709361727346E-2</v>
      </c>
      <c r="BL559" s="2">
        <f t="shared" si="309"/>
        <v>1.7399999999999998</v>
      </c>
      <c r="BM559" s="2">
        <f t="shared" si="310"/>
        <v>1.4704427651448435</v>
      </c>
      <c r="BN559" s="2">
        <f t="shared" si="311"/>
        <v>1.2820463485105851</v>
      </c>
      <c r="BO559" s="2">
        <f t="shared" si="312"/>
        <v>1.7674287244335991</v>
      </c>
      <c r="BP559" s="2">
        <f t="shared" si="313"/>
        <v>1.6986310941680789</v>
      </c>
      <c r="BQ559" s="2">
        <f t="shared" si="314"/>
        <v>1.8209763281304698</v>
      </c>
      <c r="BR559" s="2">
        <f t="shared" si="315"/>
        <v>9.3223142983621832E-2</v>
      </c>
      <c r="BS559" s="1">
        <f t="shared" si="327"/>
        <v>4.3269888428595955</v>
      </c>
      <c r="BT559" s="1">
        <f t="shared" si="328"/>
        <v>3.6566605970375585</v>
      </c>
      <c r="BU559" s="1">
        <f t="shared" si="329"/>
        <v>3.1881610609391866</v>
      </c>
      <c r="BV559" s="1">
        <f t="shared" si="330"/>
        <v>4.3951979144676727</v>
      </c>
      <c r="BW559" s="1">
        <f t="shared" si="331"/>
        <v>4.2241136739078531</v>
      </c>
      <c r="BX559" s="1">
        <f t="shared" si="332"/>
        <v>4.5283587672022865</v>
      </c>
      <c r="BY559" s="1">
        <f t="shared" si="333"/>
        <v>0.23182499976231985</v>
      </c>
    </row>
    <row r="560" spans="1:77" x14ac:dyDescent="0.25">
      <c r="A560" s="1">
        <v>20090412</v>
      </c>
      <c r="B560" s="1">
        <v>2009</v>
      </c>
      <c r="C560" s="1">
        <v>4</v>
      </c>
      <c r="D560" s="1">
        <v>5.6150000000000002</v>
      </c>
      <c r="E560" s="1">
        <v>218.786</v>
      </c>
      <c r="F560" s="1">
        <f t="shared" si="316"/>
        <v>9.0734929920000003</v>
      </c>
      <c r="G560" s="1">
        <v>432.286</v>
      </c>
      <c r="H560" s="1">
        <v>2.742</v>
      </c>
      <c r="I560" s="1">
        <v>392.53187029999998</v>
      </c>
      <c r="J560" s="1">
        <v>277.94834329999998</v>
      </c>
      <c r="K560" s="1">
        <f t="shared" si="317"/>
        <v>5.0872130390879995E-3</v>
      </c>
      <c r="L560" s="1">
        <f t="shared" si="318"/>
        <v>3.602210529168E-3</v>
      </c>
      <c r="M560" s="1">
        <f t="shared" si="297"/>
        <v>1.4850025099199995E-3</v>
      </c>
      <c r="N560" s="1">
        <f t="shared" si="298"/>
        <v>0.70809114961180764</v>
      </c>
      <c r="O560" s="1">
        <f t="shared" si="299"/>
        <v>6.4248600836999605</v>
      </c>
      <c r="P560" s="1">
        <f t="shared" si="300"/>
        <v>2.6486329083000397</v>
      </c>
      <c r="Q560" s="1">
        <v>9.8902599999999996</v>
      </c>
      <c r="R560" s="1">
        <v>62.851199999999999</v>
      </c>
      <c r="S560" s="1">
        <v>0.13596455199999999</v>
      </c>
      <c r="T560" s="1">
        <v>0.172843</v>
      </c>
      <c r="U560" s="1">
        <v>0.146977522</v>
      </c>
      <c r="V560" s="1">
        <v>0.164222222</v>
      </c>
      <c r="W560" s="1">
        <v>0.267944444</v>
      </c>
      <c r="X560" s="1">
        <v>0.120544444</v>
      </c>
      <c r="Y560" s="1">
        <v>0.22055555600000001</v>
      </c>
      <c r="Z560" s="1">
        <v>0.240005142</v>
      </c>
      <c r="AA560" s="1">
        <v>9.7008982999999993E-2</v>
      </c>
      <c r="AB560" s="1">
        <v>0.54444444400000003</v>
      </c>
      <c r="AC560" s="1">
        <v>0.129606376</v>
      </c>
      <c r="AD560" s="1">
        <v>0.43987916199999999</v>
      </c>
      <c r="AE560" s="1">
        <f t="shared" si="301"/>
        <v>0.37077539049826186</v>
      </c>
      <c r="AF560" s="1">
        <v>0.61351476699999996</v>
      </c>
      <c r="AG560" s="1">
        <v>0.67510577299999996</v>
      </c>
      <c r="AH560" s="1">
        <v>0.85414052699999998</v>
      </c>
      <c r="AI560" s="1">
        <v>1</v>
      </c>
      <c r="AJ560" s="1">
        <v>0.698731836</v>
      </c>
      <c r="AK560" s="1">
        <v>1.0749304909999999</v>
      </c>
      <c r="AL560" s="1">
        <v>6.4222414000000005E-2</v>
      </c>
      <c r="AM560" s="1">
        <v>0.13596455199999999</v>
      </c>
      <c r="AN560" s="1">
        <v>0.56012083818691516</v>
      </c>
      <c r="AO560" s="1">
        <v>0.42291019799804919</v>
      </c>
      <c r="AP560" s="1">
        <v>3.8372727177806318</v>
      </c>
      <c r="AQ560" s="1">
        <v>5.2362202742193684</v>
      </c>
      <c r="AR560" s="1">
        <v>0.23038714642873404</v>
      </c>
      <c r="AS560" s="1">
        <v>0.55061111110000005</v>
      </c>
      <c r="AT560" s="1">
        <v>2.5837498027927084</v>
      </c>
      <c r="AU560" s="1">
        <v>0.30479254311305209</v>
      </c>
      <c r="AV560" s="1">
        <v>0.23965190088694793</v>
      </c>
      <c r="AW560" s="1">
        <f t="shared" si="319"/>
        <v>0.49772739254963422</v>
      </c>
      <c r="AX560" s="1">
        <f t="shared" si="320"/>
        <v>2.7022211109874097</v>
      </c>
      <c r="AY560" s="1">
        <f t="shared" si="321"/>
        <v>8.0623522697511343E-2</v>
      </c>
      <c r="AZ560" s="1">
        <f t="shared" si="322"/>
        <v>7.1876459624678576E-2</v>
      </c>
      <c r="BA560" s="1">
        <f t="shared" si="323"/>
        <v>0.14600017000373836</v>
      </c>
      <c r="BB560" s="1">
        <f t="shared" si="324"/>
        <v>0.20141043798474245</v>
      </c>
      <c r="BC560" s="1">
        <f t="shared" si="325"/>
        <v>7.8678570660082561E-2</v>
      </c>
      <c r="BD560" s="1">
        <f t="shared" si="326"/>
        <v>0.20745248050646684</v>
      </c>
      <c r="BE560" s="1">
        <f t="shared" si="302"/>
        <v>6.8558434888814315E-2</v>
      </c>
      <c r="BF560" s="1">
        <f t="shared" si="303"/>
        <v>6.1120345680071908E-2</v>
      </c>
      <c r="BG560" s="1">
        <f t="shared" si="304"/>
        <v>0.12415164723714171</v>
      </c>
      <c r="BH560" s="1">
        <f t="shared" si="305"/>
        <v>0.17126992143858247</v>
      </c>
      <c r="BI560" s="1">
        <f t="shared" si="306"/>
        <v>6.6904539559529186E-2</v>
      </c>
      <c r="BJ560" s="1">
        <f t="shared" si="307"/>
        <v>0.17640778896113213</v>
      </c>
      <c r="BK560" s="1">
        <f t="shared" si="308"/>
        <v>0.14697752175808995</v>
      </c>
      <c r="BL560" s="2">
        <f t="shared" si="309"/>
        <v>1.7399999999999998</v>
      </c>
      <c r="BM560" s="2">
        <f t="shared" si="310"/>
        <v>1.5512227146929314</v>
      </c>
      <c r="BN560" s="2">
        <f t="shared" si="311"/>
        <v>3.1509451250304439</v>
      </c>
      <c r="BO560" s="2">
        <f t="shared" si="312"/>
        <v>4.3467979364819982</v>
      </c>
      <c r="BP560" s="2">
        <f t="shared" si="313"/>
        <v>1.6980244520222318</v>
      </c>
      <c r="BQ560" s="2">
        <f t="shared" si="314"/>
        <v>4.4771960341593271</v>
      </c>
      <c r="BR560" s="2">
        <f t="shared" si="315"/>
        <v>3.7302614663509774</v>
      </c>
      <c r="BS560" s="1">
        <f t="shared" si="327"/>
        <v>2.0462096271768595</v>
      </c>
      <c r="BT560" s="1">
        <f t="shared" si="328"/>
        <v>1.8242108348851143</v>
      </c>
      <c r="BU560" s="1">
        <f t="shared" si="329"/>
        <v>3.705456465254763</v>
      </c>
      <c r="BV560" s="1">
        <f t="shared" si="330"/>
        <v>5.1117584971390642</v>
      </c>
      <c r="BW560" s="1">
        <f t="shared" si="331"/>
        <v>1.9968471154652883</v>
      </c>
      <c r="BX560" s="1">
        <f t="shared" si="332"/>
        <v>5.2651043838246387</v>
      </c>
      <c r="BY560" s="1">
        <f t="shared" si="333"/>
        <v>4.3867223703070346</v>
      </c>
    </row>
    <row r="561" spans="1:77" x14ac:dyDescent="0.25">
      <c r="A561" s="1">
        <v>20080518</v>
      </c>
      <c r="B561" s="1">
        <v>2008</v>
      </c>
      <c r="C561" s="1">
        <v>5</v>
      </c>
      <c r="D561" s="1">
        <v>4.9029999999999996</v>
      </c>
      <c r="E561" s="1">
        <v>202.215</v>
      </c>
      <c r="F561" s="1">
        <f t="shared" si="316"/>
        <v>8.3862604800000007</v>
      </c>
      <c r="G561" s="1">
        <v>432.286</v>
      </c>
      <c r="H561" s="1">
        <v>2.516</v>
      </c>
      <c r="I561" s="1">
        <v>400.7499583</v>
      </c>
      <c r="J561" s="1">
        <v>283.59304170000001</v>
      </c>
      <c r="K561" s="1">
        <f t="shared" si="317"/>
        <v>5.1937194595679994E-3</v>
      </c>
      <c r="L561" s="1">
        <f t="shared" si="318"/>
        <v>3.675365820432E-3</v>
      </c>
      <c r="M561" s="1">
        <f t="shared" si="297"/>
        <v>1.5183536391359994E-3</v>
      </c>
      <c r="N561" s="1">
        <f t="shared" si="298"/>
        <v>0.70765582335433019</v>
      </c>
      <c r="O561" s="1">
        <f t="shared" si="299"/>
        <v>5.9345860648382809</v>
      </c>
      <c r="P561" s="1">
        <f t="shared" si="300"/>
        <v>2.4516744151617198</v>
      </c>
      <c r="Q561" s="1">
        <v>24.314399999999999</v>
      </c>
      <c r="R561" s="1">
        <v>94.444199999999995</v>
      </c>
      <c r="S561" s="1">
        <v>0.204738015</v>
      </c>
      <c r="T561" s="1">
        <v>2.2268500000000002</v>
      </c>
      <c r="U561" s="1">
        <v>0.52771328100000003</v>
      </c>
      <c r="V561" s="1">
        <v>7.7333333000000004E-2</v>
      </c>
      <c r="W561" s="1">
        <v>0.259833333</v>
      </c>
      <c r="X561" s="1">
        <v>3.9399999999999998E-2</v>
      </c>
      <c r="Y561" s="1">
        <v>0.25882222199999999</v>
      </c>
      <c r="Z561" s="1">
        <v>0.54127533500000002</v>
      </c>
      <c r="AA561" s="1">
        <v>1.9494849999999999E-3</v>
      </c>
      <c r="AB561" s="1">
        <v>1.2888888890000001</v>
      </c>
      <c r="AC561" s="1">
        <v>0.50318141500000002</v>
      </c>
      <c r="AD561" s="1">
        <v>0.56199802499999996</v>
      </c>
      <c r="AE561" s="1">
        <f t="shared" si="301"/>
        <v>0.51228044611819235</v>
      </c>
      <c r="AF561" s="1">
        <v>0.58559048000000002</v>
      </c>
      <c r="AG561" s="1">
        <v>0.63290190899999998</v>
      </c>
      <c r="AH561" s="1">
        <v>0.80947302399999999</v>
      </c>
      <c r="AI561" s="1">
        <v>1</v>
      </c>
      <c r="AJ561" s="1">
        <v>0.63818438499999997</v>
      </c>
      <c r="AK561" s="1">
        <v>1.0827325670000001</v>
      </c>
      <c r="AL561" s="1">
        <v>0.18703217</v>
      </c>
      <c r="AM561" s="1">
        <v>0.204738015</v>
      </c>
      <c r="AN561" s="1">
        <v>0.43800197541132746</v>
      </c>
      <c r="AO561" s="1">
        <v>0.63956309870753514</v>
      </c>
      <c r="AP561" s="1">
        <v>5.3635427391573414</v>
      </c>
      <c r="AQ561" s="1">
        <v>3.0227177408426593</v>
      </c>
      <c r="AR561" s="1">
        <v>0.11726828097117606</v>
      </c>
      <c r="AS561" s="1">
        <v>0.56922222222500007</v>
      </c>
      <c r="AT561" s="1">
        <v>2.1682175194092381</v>
      </c>
      <c r="AU561" s="1">
        <v>0.52869006129129703</v>
      </c>
      <c r="AV561" s="1">
        <v>0.76019882770870306</v>
      </c>
      <c r="AW561" s="1">
        <f t="shared" si="319"/>
        <v>1.6184997418523783</v>
      </c>
      <c r="AX561" s="1">
        <f t="shared" si="320"/>
        <v>3.1975596826173365</v>
      </c>
      <c r="AY561" s="1">
        <f t="shared" si="321"/>
        <v>0.80417859349890386</v>
      </c>
      <c r="AZ561" s="1">
        <f t="shared" si="322"/>
        <v>0.79475663877069114</v>
      </c>
      <c r="BA561" s="1">
        <f t="shared" si="323"/>
        <v>0.7993387031413246</v>
      </c>
      <c r="BB561" s="1">
        <f t="shared" si="324"/>
        <v>0.84229846830769539</v>
      </c>
      <c r="BC561" s="1">
        <f t="shared" si="325"/>
        <v>0.78433471416236944</v>
      </c>
      <c r="BD561" s="1">
        <f t="shared" si="326"/>
        <v>0.95753476720804132</v>
      </c>
      <c r="BE561" s="1">
        <f t="shared" si="302"/>
        <v>0.1905722092779904</v>
      </c>
      <c r="BF561" s="1">
        <f t="shared" si="303"/>
        <v>0.18833941827511083</v>
      </c>
      <c r="BG561" s="1">
        <f t="shared" si="304"/>
        <v>0.18942526430138504</v>
      </c>
      <c r="BH561" s="1">
        <f t="shared" si="305"/>
        <v>0.19960576080303696</v>
      </c>
      <c r="BI561" s="1">
        <f t="shared" si="306"/>
        <v>0.18586965693901872</v>
      </c>
      <c r="BJ561" s="1">
        <f t="shared" si="307"/>
        <v>0.22691416747786311</v>
      </c>
      <c r="BK561" s="1">
        <f t="shared" si="308"/>
        <v>0.52771328118083194</v>
      </c>
      <c r="BL561" s="2">
        <f t="shared" si="309"/>
        <v>1.74</v>
      </c>
      <c r="BM561" s="2">
        <f t="shared" si="310"/>
        <v>1.7196137308806487</v>
      </c>
      <c r="BN561" s="2">
        <f t="shared" si="311"/>
        <v>1.729527936592359</v>
      </c>
      <c r="BO561" s="2">
        <f t="shared" si="312"/>
        <v>1.8224799151625117</v>
      </c>
      <c r="BP561" s="2">
        <f t="shared" si="313"/>
        <v>1.6970638284521598</v>
      </c>
      <c r="BQ561" s="2">
        <f t="shared" si="314"/>
        <v>2.0718165198763936</v>
      </c>
      <c r="BR561" s="2">
        <f t="shared" si="315"/>
        <v>4.8182319590745015</v>
      </c>
      <c r="BS561" s="1">
        <f t="shared" si="327"/>
        <v>7.3424701218998649</v>
      </c>
      <c r="BT561" s="1">
        <f t="shared" si="328"/>
        <v>7.2564439311493789</v>
      </c>
      <c r="BU561" s="1">
        <f t="shared" si="329"/>
        <v>7.2982799996669669</v>
      </c>
      <c r="BV561" s="1">
        <f t="shared" si="330"/>
        <v>7.6905197269214591</v>
      </c>
      <c r="BW561" s="1">
        <f t="shared" si="331"/>
        <v>7.161287618027</v>
      </c>
      <c r="BX561" s="1">
        <f t="shared" si="332"/>
        <v>8.7426729283051596</v>
      </c>
      <c r="BY561" s="1">
        <f t="shared" si="333"/>
        <v>20.33202540223424</v>
      </c>
    </row>
    <row r="562" spans="1:77" x14ac:dyDescent="0.25">
      <c r="A562" s="1">
        <v>20130415</v>
      </c>
      <c r="B562" s="1">
        <v>2013</v>
      </c>
      <c r="C562" s="1">
        <v>4</v>
      </c>
      <c r="D562" s="1">
        <v>17.026</v>
      </c>
      <c r="E562" s="1">
        <v>139.10499999999999</v>
      </c>
      <c r="F562" s="1">
        <f t="shared" si="316"/>
        <v>5.7689625600000003</v>
      </c>
      <c r="G562" s="1">
        <v>432.286</v>
      </c>
      <c r="H562" s="1">
        <v>7.0289999999999999</v>
      </c>
      <c r="I562" s="1">
        <v>298.42458329999999</v>
      </c>
      <c r="J562" s="1">
        <v>211.162125</v>
      </c>
      <c r="K562" s="1">
        <f t="shared" si="317"/>
        <v>3.8675825995679999E-3</v>
      </c>
      <c r="L562" s="1">
        <f t="shared" si="318"/>
        <v>2.7366611399999999E-3</v>
      </c>
      <c r="M562" s="1">
        <f t="shared" si="297"/>
        <v>1.130921459568E-3</v>
      </c>
      <c r="N562" s="1">
        <f t="shared" si="298"/>
        <v>0.70758957812709122</v>
      </c>
      <c r="O562" s="1">
        <f t="shared" si="299"/>
        <v>4.0820577840613845</v>
      </c>
      <c r="P562" s="1">
        <f t="shared" si="300"/>
        <v>1.6869047759386158</v>
      </c>
      <c r="Q562" s="1">
        <v>11.800700000000001</v>
      </c>
      <c r="R562" s="1">
        <v>51.396500000000003</v>
      </c>
      <c r="S562" s="1">
        <v>0.18672820900000001</v>
      </c>
      <c r="T562" s="1">
        <v>0.96427700000000005</v>
      </c>
      <c r="U562" s="1">
        <v>0.37922278999999998</v>
      </c>
      <c r="V562" s="1">
        <v>7.2744444000000005E-2</v>
      </c>
      <c r="W562" s="1">
        <v>0.21305555600000001</v>
      </c>
      <c r="X562" s="1">
        <v>3.4455555999999998E-2</v>
      </c>
      <c r="Y562" s="1">
        <v>0.241355556</v>
      </c>
      <c r="Z562" s="1">
        <v>0.49094160999999997</v>
      </c>
      <c r="AA562" s="1">
        <v>-6.2278407000000001E-2</v>
      </c>
      <c r="AB562" s="1">
        <v>0.76666666699999997</v>
      </c>
      <c r="AC562" s="1">
        <v>0.44076759599999998</v>
      </c>
      <c r="AD562" s="1">
        <v>0.65768964799999996</v>
      </c>
      <c r="AE562" s="1">
        <f t="shared" si="301"/>
        <v>0.62316297566628032</v>
      </c>
      <c r="AF562" s="1">
        <v>0.97742478799999999</v>
      </c>
      <c r="AG562" s="1">
        <v>1.223427257</v>
      </c>
      <c r="AH562" s="1">
        <v>1.5700125469999999</v>
      </c>
      <c r="AI562" s="1">
        <v>0.97140540500000006</v>
      </c>
      <c r="AJ562" s="1">
        <v>0.59727490000000005</v>
      </c>
      <c r="AK562" s="1">
        <v>0.937134935</v>
      </c>
      <c r="AL562" s="1">
        <v>0.154871802</v>
      </c>
      <c r="AM562" s="1">
        <v>0.18672820900000001</v>
      </c>
      <c r="AN562" s="1">
        <v>0.34231035187058129</v>
      </c>
      <c r="AO562" s="1">
        <v>0.82050177922094203</v>
      </c>
      <c r="AP562" s="1">
        <v>4.7334440447390005</v>
      </c>
      <c r="AQ562" s="1">
        <v>1.0355185152609998</v>
      </c>
      <c r="AR562" s="1">
        <v>4.4081805211553395E-2</v>
      </c>
      <c r="AS562" s="1">
        <v>0.55616666667500003</v>
      </c>
      <c r="AT562" s="1">
        <v>2.7271567909674048</v>
      </c>
      <c r="AU562" s="1">
        <v>0.38262768461974733</v>
      </c>
      <c r="AV562" s="1">
        <v>0.38403898238025264</v>
      </c>
      <c r="AW562" s="1">
        <f t="shared" si="319"/>
        <v>0.83797388219213775</v>
      </c>
      <c r="AX562" s="1">
        <f t="shared" si="320"/>
        <v>1.3486013981520779</v>
      </c>
      <c r="AY562" s="1">
        <f t="shared" si="321"/>
        <v>0.66974939191672189</v>
      </c>
      <c r="AZ562" s="1">
        <f t="shared" si="322"/>
        <v>0.7126918526485021</v>
      </c>
      <c r="BA562" s="1">
        <f t="shared" si="323"/>
        <v>0.53250542840610837</v>
      </c>
      <c r="BB562" s="1">
        <f t="shared" si="324"/>
        <v>0.52877806926609694</v>
      </c>
      <c r="BC562" s="1">
        <f t="shared" si="325"/>
        <v>0.65317176092072537</v>
      </c>
      <c r="BD562" s="1">
        <f t="shared" si="326"/>
        <v>0.61563524921327806</v>
      </c>
      <c r="BE562" s="1">
        <f t="shared" si="302"/>
        <v>0.26339343653242869</v>
      </c>
      <c r="BF562" s="1">
        <f t="shared" si="303"/>
        <v>0.28028148815563775</v>
      </c>
      <c r="BG562" s="1">
        <f t="shared" si="304"/>
        <v>0.20941927899129484</v>
      </c>
      <c r="BH562" s="1">
        <f t="shared" si="305"/>
        <v>0.20795341437846032</v>
      </c>
      <c r="BI562" s="1">
        <f t="shared" si="306"/>
        <v>0.25687392453241636</v>
      </c>
      <c r="BJ562" s="1">
        <f t="shared" si="307"/>
        <v>0.24211187930566438</v>
      </c>
      <c r="BK562" s="1">
        <f t="shared" si="308"/>
        <v>0.37922278969498746</v>
      </c>
      <c r="BL562" s="2">
        <f t="shared" si="309"/>
        <v>1.74</v>
      </c>
      <c r="BM562" s="2">
        <f t="shared" si="310"/>
        <v>1.8515639410428737</v>
      </c>
      <c r="BN562" s="2">
        <f t="shared" si="311"/>
        <v>1.3834420107123278</v>
      </c>
      <c r="BO562" s="2">
        <f t="shared" si="312"/>
        <v>1.3737583813102032</v>
      </c>
      <c r="BP562" s="2">
        <f t="shared" si="313"/>
        <v>1.6969315354651036</v>
      </c>
      <c r="BQ562" s="2">
        <f t="shared" si="314"/>
        <v>1.5994121779871657</v>
      </c>
      <c r="BR562" s="2">
        <f t="shared" si="315"/>
        <v>2.5051788030718014</v>
      </c>
      <c r="BS562" s="1">
        <f t="shared" si="327"/>
        <v>4.4244228606342579</v>
      </c>
      <c r="BT562" s="1">
        <f t="shared" si="328"/>
        <v>4.7081044992391679</v>
      </c>
      <c r="BU562" s="1">
        <f t="shared" si="329"/>
        <v>3.5177772750330161</v>
      </c>
      <c r="BV562" s="1">
        <f t="shared" si="330"/>
        <v>3.4931540156648144</v>
      </c>
      <c r="BW562" s="1">
        <f t="shared" si="331"/>
        <v>4.3149095853120674</v>
      </c>
      <c r="BX562" s="1">
        <f t="shared" si="332"/>
        <v>4.0669401171627841</v>
      </c>
      <c r="BY562" s="1">
        <f t="shared" si="333"/>
        <v>6.3700979116593368</v>
      </c>
    </row>
    <row r="563" spans="1:77" x14ac:dyDescent="0.25">
      <c r="A563" s="1">
        <v>20130520</v>
      </c>
      <c r="B563" s="1">
        <v>2013</v>
      </c>
      <c r="C563" s="1">
        <v>5</v>
      </c>
      <c r="D563" s="1">
        <v>10.454000000000001</v>
      </c>
      <c r="E563" s="1">
        <v>190.66200000000001</v>
      </c>
      <c r="F563" s="1">
        <f t="shared" si="316"/>
        <v>7.9071344639999994</v>
      </c>
      <c r="G563" s="1">
        <v>432.286</v>
      </c>
      <c r="H563" s="1">
        <v>6.4459999999999997</v>
      </c>
      <c r="I563" s="1">
        <v>577.62599999999998</v>
      </c>
      <c r="J563" s="1">
        <v>408.58868749999999</v>
      </c>
      <c r="K563" s="1">
        <f t="shared" si="317"/>
        <v>7.4860329599999997E-3</v>
      </c>
      <c r="L563" s="1">
        <f t="shared" si="318"/>
        <v>5.29530939E-3</v>
      </c>
      <c r="M563" s="1">
        <f t="shared" si="297"/>
        <v>2.1907235699999998E-3</v>
      </c>
      <c r="N563" s="1">
        <f t="shared" si="298"/>
        <v>0.707358546014203</v>
      </c>
      <c r="O563" s="1">
        <f t="shared" si="299"/>
        <v>5.5931791375938342</v>
      </c>
      <c r="P563" s="1">
        <f t="shared" si="300"/>
        <v>2.3139553264061652</v>
      </c>
      <c r="Q563" s="1">
        <v>19.8264</v>
      </c>
      <c r="R563" s="1">
        <v>49.841900000000003</v>
      </c>
      <c r="S563" s="1">
        <v>0.28458280200000002</v>
      </c>
      <c r="T563" s="1">
        <v>2.96821</v>
      </c>
      <c r="U563" s="1">
        <v>0.497087846</v>
      </c>
      <c r="V563" s="1">
        <v>4.9644444000000003E-2</v>
      </c>
      <c r="W563" s="1">
        <v>0.33894444400000001</v>
      </c>
      <c r="X563" s="1">
        <v>2.7566667E-2</v>
      </c>
      <c r="Y563" s="1">
        <v>0.19782222199999999</v>
      </c>
      <c r="Z563" s="1">
        <v>0.74448860699999997</v>
      </c>
      <c r="AA563" s="1">
        <v>0.26291167300000001</v>
      </c>
      <c r="AB563" s="1">
        <v>1.011111111</v>
      </c>
      <c r="AC563" s="1">
        <v>0.75516587300000004</v>
      </c>
      <c r="AD563" s="1">
        <v>0.58841992600000004</v>
      </c>
      <c r="AE563" s="1">
        <f t="shared" si="301"/>
        <v>0.542896785631518</v>
      </c>
      <c r="AF563" s="1">
        <v>0.79314383600000005</v>
      </c>
      <c r="AG563" s="1">
        <v>0.93240841500000005</v>
      </c>
      <c r="AH563" s="1">
        <v>1.1577164369999999</v>
      </c>
      <c r="AI563" s="1">
        <v>1</v>
      </c>
      <c r="AJ563" s="1">
        <v>0.80440233900000002</v>
      </c>
      <c r="AK563" s="1">
        <v>0.95478222599999996</v>
      </c>
      <c r="AL563" s="1">
        <v>0.32961214599999999</v>
      </c>
      <c r="AM563" s="1">
        <v>0.28458280200000002</v>
      </c>
      <c r="AN563" s="1">
        <v>0.41158007443161704</v>
      </c>
      <c r="AO563" s="1">
        <v>0.69032479697529481</v>
      </c>
      <c r="AP563" s="1">
        <v>5.4584909935171568</v>
      </c>
      <c r="AQ563" s="1">
        <v>2.4486434704828435</v>
      </c>
      <c r="AR563" s="1">
        <v>9.7601979597624677E-2</v>
      </c>
      <c r="AS563" s="1">
        <v>0.56227777777499999</v>
      </c>
      <c r="AT563" s="1">
        <v>2.658802582845714</v>
      </c>
      <c r="AU563" s="1">
        <v>0.47228360777675127</v>
      </c>
      <c r="AV563" s="1">
        <v>0.53882750322324868</v>
      </c>
      <c r="AW563" s="1">
        <f t="shared" si="319"/>
        <v>1.2665410732496434</v>
      </c>
      <c r="AX563" s="1">
        <f t="shared" si="320"/>
        <v>2.6094991087419501</v>
      </c>
      <c r="AY563" s="1">
        <f t="shared" si="321"/>
        <v>2.7162259128043726</v>
      </c>
      <c r="AZ563" s="1">
        <f t="shared" si="322"/>
        <v>2.7412763451576918</v>
      </c>
      <c r="BA563" s="1">
        <f t="shared" si="323"/>
        <v>1.5169167184375199</v>
      </c>
      <c r="BB563" s="1">
        <f t="shared" si="324"/>
        <v>1.616742638427793</v>
      </c>
      <c r="BC563" s="1">
        <f t="shared" si="325"/>
        <v>2.6481416574430998</v>
      </c>
      <c r="BD563" s="1">
        <f t="shared" si="326"/>
        <v>1.8297770047503312</v>
      </c>
      <c r="BE563" s="1">
        <f t="shared" si="302"/>
        <v>0.45488792485489982</v>
      </c>
      <c r="BF563" s="1">
        <f t="shared" si="303"/>
        <v>0.459083135251871</v>
      </c>
      <c r="BG563" s="1">
        <f t="shared" si="304"/>
        <v>0.25403892031768738</v>
      </c>
      <c r="BH563" s="1">
        <f t="shared" si="305"/>
        <v>0.27075682488410963</v>
      </c>
      <c r="BI563" s="1">
        <f t="shared" si="306"/>
        <v>0.44348581522529074</v>
      </c>
      <c r="BJ563" s="1">
        <f t="shared" si="307"/>
        <v>0.30643381344475051</v>
      </c>
      <c r="BK563" s="1">
        <f t="shared" si="308"/>
        <v>0.49708784570114889</v>
      </c>
      <c r="BL563" s="2">
        <f t="shared" si="309"/>
        <v>1.7400000000000002</v>
      </c>
      <c r="BM563" s="2">
        <f t="shared" si="310"/>
        <v>1.7560471749015063</v>
      </c>
      <c r="BN563" s="2">
        <f t="shared" si="311"/>
        <v>0.97172885275812515</v>
      </c>
      <c r="BO563" s="2">
        <f t="shared" si="312"/>
        <v>1.035676810829014</v>
      </c>
      <c r="BP563" s="2">
        <f t="shared" si="313"/>
        <v>1.6963855849507365</v>
      </c>
      <c r="BQ563" s="2">
        <f t="shared" si="314"/>
        <v>1.1721455027937804</v>
      </c>
      <c r="BR563" s="2">
        <f t="shared" si="315"/>
        <v>1.9014196778160146</v>
      </c>
      <c r="BS563" s="1">
        <f t="shared" si="327"/>
        <v>10.389884694756807</v>
      </c>
      <c r="BT563" s="1">
        <f t="shared" si="328"/>
        <v>10.48570555504603</v>
      </c>
      <c r="BU563" s="1">
        <f t="shared" si="329"/>
        <v>5.8023854797271479</v>
      </c>
      <c r="BV563" s="1">
        <f t="shared" si="330"/>
        <v>6.1842314054867318</v>
      </c>
      <c r="BW563" s="1">
        <f t="shared" si="331"/>
        <v>10.129454382463063</v>
      </c>
      <c r="BX563" s="1">
        <f t="shared" si="332"/>
        <v>6.999112999715587</v>
      </c>
      <c r="BY563" s="1">
        <f t="shared" si="333"/>
        <v>11.353753568304615</v>
      </c>
    </row>
    <row r="564" spans="1:77" x14ac:dyDescent="0.25">
      <c r="A564" s="1">
        <v>20131111</v>
      </c>
      <c r="B564" s="1">
        <v>2013</v>
      </c>
      <c r="C564" s="1">
        <v>11</v>
      </c>
      <c r="D564" s="1">
        <v>-1.1080000000000001</v>
      </c>
      <c r="E564" s="1">
        <v>59.802</v>
      </c>
      <c r="F564" s="1">
        <f t="shared" si="316"/>
        <v>2.4801085440000001</v>
      </c>
      <c r="G564" s="1">
        <v>432.286</v>
      </c>
      <c r="H564" s="1">
        <v>1.3939999999999999</v>
      </c>
      <c r="I564" s="1">
        <v>92.463708330000003</v>
      </c>
      <c r="J564" s="1">
        <v>65.386375000000001</v>
      </c>
      <c r="K564" s="1">
        <f t="shared" si="317"/>
        <v>1.1983296599567999E-3</v>
      </c>
      <c r="L564" s="1">
        <f t="shared" si="318"/>
        <v>8.4740741999999995E-4</v>
      </c>
      <c r="M564" s="1">
        <f t="shared" si="297"/>
        <v>3.5092223995679991E-4</v>
      </c>
      <c r="N564" s="1">
        <f t="shared" si="298"/>
        <v>0.70715717745862117</v>
      </c>
      <c r="O564" s="1">
        <f t="shared" si="299"/>
        <v>1.7538265577660506</v>
      </c>
      <c r="P564" s="1">
        <f t="shared" si="300"/>
        <v>0.72628198623394957</v>
      </c>
      <c r="Q564" s="1">
        <v>6.7099599999999997</v>
      </c>
      <c r="R564" s="1">
        <v>-9.0684500000000003</v>
      </c>
      <c r="S564" s="1">
        <v>-2.8450237230000002</v>
      </c>
      <c r="T564" s="1">
        <v>0.119057</v>
      </c>
      <c r="U564" s="1">
        <v>9.6908628999999996E-2</v>
      </c>
      <c r="V564" s="1">
        <v>4.3922221999999997E-2</v>
      </c>
      <c r="W564" s="1">
        <v>0.144977778</v>
      </c>
      <c r="X564" s="1">
        <v>2.5188888999999999E-2</v>
      </c>
      <c r="Y564" s="1">
        <v>0.163611111</v>
      </c>
      <c r="Z564" s="1">
        <v>0.534968534</v>
      </c>
      <c r="AA564" s="1">
        <v>-6.0382384999999997E-2</v>
      </c>
      <c r="AB564" s="1">
        <v>0.54444444400000003</v>
      </c>
      <c r="AC564" s="1">
        <v>0.49536098200000001</v>
      </c>
      <c r="AD564" s="1">
        <v>0.63888553400000003</v>
      </c>
      <c r="AE564" s="1">
        <f t="shared" si="301"/>
        <v>0.60137373580533027</v>
      </c>
      <c r="AF564" s="1">
        <v>0.34063444999999998</v>
      </c>
      <c r="AG564" s="1">
        <v>0.30287455400000002</v>
      </c>
      <c r="AH564" s="1">
        <v>0.43237139299999999</v>
      </c>
      <c r="AI564" s="1">
        <v>1</v>
      </c>
      <c r="AJ564" s="1">
        <v>0.59848255699999997</v>
      </c>
      <c r="AK564" s="1">
        <v>1.1223132979999999</v>
      </c>
      <c r="AL564" s="1">
        <v>0</v>
      </c>
      <c r="AM564" s="1">
        <v>0</v>
      </c>
      <c r="AN564" s="1">
        <v>0.36111446583415857</v>
      </c>
      <c r="AO564" s="1">
        <v>0.78616062378864715</v>
      </c>
      <c r="AP564" s="1">
        <v>1.9497636800145937</v>
      </c>
      <c r="AQ564" s="1">
        <v>0.53034486398540648</v>
      </c>
      <c r="AR564" s="1">
        <v>2.7509410842078898E-2</v>
      </c>
      <c r="AS564" s="1">
        <v>0.55061111110000005</v>
      </c>
      <c r="AT564" s="1">
        <v>1.3128338521229093</v>
      </c>
      <c r="AU564" s="1">
        <v>0.20214503650514448</v>
      </c>
      <c r="AV564" s="1">
        <v>0.34229940749485555</v>
      </c>
      <c r="AW564" s="1">
        <f t="shared" si="319"/>
        <v>0.33608736807759065</v>
      </c>
      <c r="AX564" s="1">
        <f t="shared" si="320"/>
        <v>0.33747262568420505</v>
      </c>
      <c r="AY564" s="1">
        <f t="shared" si="321"/>
        <v>0</v>
      </c>
      <c r="AZ564" s="1">
        <f t="shared" si="322"/>
        <v>0</v>
      </c>
      <c r="BA564" s="1">
        <f t="shared" si="323"/>
        <v>0</v>
      </c>
      <c r="BB564" s="1">
        <f t="shared" si="324"/>
        <v>0</v>
      </c>
      <c r="BC564" s="1">
        <f t="shared" si="325"/>
        <v>0</v>
      </c>
      <c r="BD564" s="1">
        <f t="shared" si="326"/>
        <v>0</v>
      </c>
      <c r="BE564" s="1">
        <f t="shared" si="302"/>
        <v>0</v>
      </c>
      <c r="BF564" s="1">
        <f t="shared" si="303"/>
        <v>0</v>
      </c>
      <c r="BG564" s="1">
        <f t="shared" si="304"/>
        <v>0</v>
      </c>
      <c r="BH564" s="1">
        <f t="shared" si="305"/>
        <v>0</v>
      </c>
      <c r="BI564" s="1">
        <f t="shared" si="306"/>
        <v>0</v>
      </c>
      <c r="BJ564" s="1">
        <f t="shared" si="307"/>
        <v>0</v>
      </c>
      <c r="BK564" s="1">
        <f t="shared" si="308"/>
        <v>9.6908629309513522E-2</v>
      </c>
      <c r="BL564" s="2" t="e">
        <f t="shared" si="309"/>
        <v>#DIV/0!</v>
      </c>
      <c r="BM564" s="2" t="e">
        <f t="shared" si="310"/>
        <v>#DIV/0!</v>
      </c>
      <c r="BN564" s="2" t="e">
        <f t="shared" si="311"/>
        <v>#DIV/0!</v>
      </c>
      <c r="BO564" s="2" t="e">
        <f t="shared" si="312"/>
        <v>#DIV/0!</v>
      </c>
      <c r="BP564" s="2" t="e">
        <f t="shared" si="313"/>
        <v>#DIV/0!</v>
      </c>
      <c r="BQ564" s="2" t="e">
        <f t="shared" si="314"/>
        <v>#DIV/0!</v>
      </c>
      <c r="BR564" s="2" t="e">
        <f t="shared" si="315"/>
        <v>#DIV/0!</v>
      </c>
      <c r="BS564" s="1" t="e">
        <f t="shared" si="327"/>
        <v>#DIV/0!</v>
      </c>
      <c r="BT564" s="1" t="e">
        <f t="shared" si="328"/>
        <v>#DIV/0!</v>
      </c>
      <c r="BU564" s="1" t="e">
        <f t="shared" si="329"/>
        <v>#DIV/0!</v>
      </c>
      <c r="BV564" s="1" t="e">
        <f t="shared" si="330"/>
        <v>#DIV/0!</v>
      </c>
      <c r="BW564" s="1" t="e">
        <f t="shared" si="331"/>
        <v>#DIV/0!</v>
      </c>
      <c r="BX564" s="1" t="e">
        <f t="shared" si="332"/>
        <v>#DIV/0!</v>
      </c>
      <c r="BY564" s="1" t="e">
        <f t="shared" si="333"/>
        <v>#DIV/0!</v>
      </c>
    </row>
    <row r="565" spans="1:77" x14ac:dyDescent="0.25">
      <c r="A565" s="1">
        <v>20070501</v>
      </c>
      <c r="B565" s="1">
        <v>2007</v>
      </c>
      <c r="C565" s="1">
        <v>5</v>
      </c>
      <c r="D565" s="1">
        <v>9.2509999999999994</v>
      </c>
      <c r="E565" s="1">
        <v>134.911</v>
      </c>
      <c r="F565" s="1">
        <f t="shared" si="316"/>
        <v>5.5950289920000005</v>
      </c>
      <c r="G565" s="1">
        <v>432.286</v>
      </c>
      <c r="H565" s="1">
        <v>3.173</v>
      </c>
      <c r="I565" s="1">
        <v>311.08454169999999</v>
      </c>
      <c r="J565" s="1">
        <v>219.68950000000001</v>
      </c>
      <c r="K565" s="1">
        <f t="shared" si="317"/>
        <v>4.0316556604319993E-3</v>
      </c>
      <c r="L565" s="1">
        <f t="shared" si="318"/>
        <v>2.8471759199999998E-3</v>
      </c>
      <c r="M565" s="1">
        <f t="shared" si="297"/>
        <v>1.1844797404319996E-3</v>
      </c>
      <c r="N565" s="1">
        <f t="shared" si="298"/>
        <v>0.70620513253230555</v>
      </c>
      <c r="O565" s="1">
        <f t="shared" si="299"/>
        <v>3.9512381908174521</v>
      </c>
      <c r="P565" s="1">
        <f t="shared" si="300"/>
        <v>1.6437908011825484</v>
      </c>
      <c r="Q565" s="1">
        <v>11.0646</v>
      </c>
      <c r="R565" s="1">
        <v>47.779400000000003</v>
      </c>
      <c r="S565" s="1">
        <v>0.18803276499999999</v>
      </c>
      <c r="T565" s="1">
        <v>2.1287099999999999</v>
      </c>
      <c r="U565" s="1">
        <v>0.95566043300000003</v>
      </c>
      <c r="V565" s="1">
        <v>7.0800000000000002E-2</v>
      </c>
      <c r="W565" s="1">
        <v>0.18975555599999999</v>
      </c>
      <c r="X565" s="1">
        <v>3.8722222000000001E-2</v>
      </c>
      <c r="Y565" s="1">
        <v>0.245622222</v>
      </c>
      <c r="Z565" s="1">
        <v>0.45654584300000001</v>
      </c>
      <c r="AA565" s="1">
        <v>-0.12831767899999999</v>
      </c>
      <c r="AB565" s="1">
        <v>0.93333333299999999</v>
      </c>
      <c r="AC565" s="1">
        <v>0.398116845</v>
      </c>
      <c r="AD565" s="1">
        <v>0.68356452300000003</v>
      </c>
      <c r="AE565" s="1">
        <f t="shared" si="301"/>
        <v>0.6531454495944381</v>
      </c>
      <c r="AF565" s="1">
        <v>0.75052418799999998</v>
      </c>
      <c r="AG565" s="1">
        <v>0.87481096599999997</v>
      </c>
      <c r="AH565" s="1">
        <v>1.082245922</v>
      </c>
      <c r="AI565" s="1">
        <v>1</v>
      </c>
      <c r="AJ565" s="1">
        <v>0.55521166899999996</v>
      </c>
      <c r="AK565" s="1">
        <v>1.0602068179999999</v>
      </c>
      <c r="AL565" s="1">
        <v>0.15720136600000001</v>
      </c>
      <c r="AM565" s="1">
        <v>0.18803276499999999</v>
      </c>
      <c r="AN565" s="1">
        <v>0.31643547728839955</v>
      </c>
      <c r="AO565" s="1">
        <v>0.8655704809012309</v>
      </c>
      <c r="AP565" s="1">
        <v>4.8428919352617692</v>
      </c>
      <c r="AQ565" s="1">
        <v>0.75213705673823039</v>
      </c>
      <c r="AR565" s="1">
        <v>3.103995047259266E-2</v>
      </c>
      <c r="AS565" s="1">
        <v>0.56033333332500002</v>
      </c>
      <c r="AT565" s="1">
        <v>2.487409910401523</v>
      </c>
      <c r="AU565" s="1">
        <v>0.43533344346135694</v>
      </c>
      <c r="AV565" s="1">
        <v>0.49799988953864305</v>
      </c>
      <c r="AW565" s="1">
        <f t="shared" si="319"/>
        <v>1.0432659284990198</v>
      </c>
      <c r="AX565" s="1">
        <f t="shared" si="320"/>
        <v>1.336507257589578</v>
      </c>
      <c r="AY565" s="1">
        <f t="shared" si="321"/>
        <v>0.4572809949967313</v>
      </c>
      <c r="AZ565" s="1">
        <f t="shared" si="322"/>
        <v>0.4959772389180741</v>
      </c>
      <c r="BA565" s="1">
        <f t="shared" si="323"/>
        <v>0.48237214615275631</v>
      </c>
      <c r="BB565" s="1">
        <f t="shared" si="324"/>
        <v>0.44848316439778724</v>
      </c>
      <c r="BC565" s="1">
        <f t="shared" si="325"/>
        <v>0.44516178317038324</v>
      </c>
      <c r="BD565" s="1">
        <f t="shared" si="326"/>
        <v>0.53622243630363853</v>
      </c>
      <c r="BE565" s="1">
        <f t="shared" si="302"/>
        <v>0.205291163971175</v>
      </c>
      <c r="BF565" s="1">
        <f t="shared" si="303"/>
        <v>0.22266340782745367</v>
      </c>
      <c r="BG565" s="1">
        <f t="shared" si="304"/>
        <v>0.21655555431880771</v>
      </c>
      <c r="BH565" s="1">
        <f t="shared" si="305"/>
        <v>0.20134147679012049</v>
      </c>
      <c r="BI565" s="1">
        <f t="shared" si="306"/>
        <v>0.19985038001237082</v>
      </c>
      <c r="BJ565" s="1">
        <f t="shared" si="307"/>
        <v>0.24073103693500333</v>
      </c>
      <c r="BK565" s="1">
        <f t="shared" si="308"/>
        <v>0.95566043294715042</v>
      </c>
      <c r="BL565" s="2">
        <f t="shared" si="309"/>
        <v>1.7399999999999998</v>
      </c>
      <c r="BM565" s="2">
        <f t="shared" si="310"/>
        <v>1.8872430850173811</v>
      </c>
      <c r="BN565" s="2">
        <f t="shared" si="311"/>
        <v>1.835474343979232</v>
      </c>
      <c r="BO565" s="2">
        <f t="shared" si="312"/>
        <v>1.7065233731345602</v>
      </c>
      <c r="BP565" s="2">
        <f t="shared" si="313"/>
        <v>1.6938851848019694</v>
      </c>
      <c r="BQ565" s="2">
        <f t="shared" si="314"/>
        <v>2.0403800931525713</v>
      </c>
      <c r="BR565" s="2">
        <f t="shared" si="315"/>
        <v>8.0999548210536858</v>
      </c>
      <c r="BS565" s="1">
        <f t="shared" si="327"/>
        <v>3.8758070045627129</v>
      </c>
      <c r="BT565" s="1">
        <f t="shared" si="328"/>
        <v>4.2037873380591435</v>
      </c>
      <c r="BU565" s="1">
        <f t="shared" si="329"/>
        <v>4.0884737466033663</v>
      </c>
      <c r="BV565" s="1">
        <f t="shared" si="330"/>
        <v>3.8012386454281124</v>
      </c>
      <c r="BW565" s="1">
        <f t="shared" si="331"/>
        <v>3.773087393207172</v>
      </c>
      <c r="BX565" s="1">
        <f t="shared" si="332"/>
        <v>4.5448962396615258</v>
      </c>
      <c r="BY565" s="1">
        <f t="shared" si="333"/>
        <v>18.042449213839877</v>
      </c>
    </row>
    <row r="566" spans="1:77" x14ac:dyDescent="0.25">
      <c r="A566" s="1">
        <v>20090515</v>
      </c>
      <c r="B566" s="1">
        <v>2009</v>
      </c>
      <c r="C566" s="1">
        <v>5</v>
      </c>
      <c r="D566" s="1">
        <v>11.387</v>
      </c>
      <c r="E566" s="1">
        <v>189.929</v>
      </c>
      <c r="F566" s="1">
        <f t="shared" si="316"/>
        <v>7.8767354879999996</v>
      </c>
      <c r="G566" s="1">
        <v>432.286</v>
      </c>
      <c r="H566" s="1">
        <v>4.9930000000000003</v>
      </c>
      <c r="I566" s="1">
        <v>353.58916369999997</v>
      </c>
      <c r="J566" s="1">
        <v>249.33825880000001</v>
      </c>
      <c r="K566" s="1">
        <f t="shared" si="317"/>
        <v>4.5825155615519999E-3</v>
      </c>
      <c r="L566" s="1">
        <f t="shared" si="318"/>
        <v>3.2314238340480001E-3</v>
      </c>
      <c r="M566" s="1">
        <f t="shared" si="297"/>
        <v>1.3510917275039998E-3</v>
      </c>
      <c r="N566" s="1">
        <f t="shared" si="298"/>
        <v>0.70516374481303157</v>
      </c>
      <c r="O566" s="1">
        <f t="shared" si="299"/>
        <v>5.5543882936197813</v>
      </c>
      <c r="P566" s="1">
        <f t="shared" si="300"/>
        <v>2.3223471943802183</v>
      </c>
      <c r="Q566" s="1">
        <v>48.5944</v>
      </c>
      <c r="R566" s="1">
        <v>25.383700000000001</v>
      </c>
      <c r="S566" s="1">
        <v>0.65687548100000004</v>
      </c>
      <c r="T566" s="1">
        <v>7.4169</v>
      </c>
      <c r="U566" s="1">
        <v>1.5025950269999999</v>
      </c>
      <c r="V566" s="1">
        <v>6.8133333000000004E-2</v>
      </c>
      <c r="W566" s="1">
        <v>0.31128888900000001</v>
      </c>
      <c r="X566" s="1">
        <v>3.3044443999999999E-2</v>
      </c>
      <c r="Y566" s="1">
        <v>0.22278888899999999</v>
      </c>
      <c r="Z566" s="1">
        <v>0.64085744600000005</v>
      </c>
      <c r="AA566" s="1">
        <v>0.165706202</v>
      </c>
      <c r="AB566" s="1">
        <v>1.9666666669999999</v>
      </c>
      <c r="AC566" s="1">
        <v>0.62666323300000004</v>
      </c>
      <c r="AD566" s="1">
        <v>0.58706688299999998</v>
      </c>
      <c r="AE566" s="1">
        <f t="shared" si="301"/>
        <v>0.54132894901506368</v>
      </c>
      <c r="AF566" s="1">
        <v>0.82494732999999998</v>
      </c>
      <c r="AG566" s="1">
        <v>0.97419915599999996</v>
      </c>
      <c r="AH566" s="1">
        <v>1.216248432</v>
      </c>
      <c r="AI566" s="1">
        <v>1</v>
      </c>
      <c r="AJ566" s="1">
        <v>0.74248802700000005</v>
      </c>
      <c r="AK566" s="1">
        <v>1.0002240250000001</v>
      </c>
      <c r="AL566" s="1">
        <v>0.99442050199999998</v>
      </c>
      <c r="AM566" s="1">
        <v>0.65687548100000004</v>
      </c>
      <c r="AN566" s="1">
        <v>0.41293311678852745</v>
      </c>
      <c r="AO566" s="1">
        <v>0.68772199004453138</v>
      </c>
      <c r="AP566" s="1">
        <v>5.4170042048617431</v>
      </c>
      <c r="AQ566" s="1">
        <v>2.4597312831382565</v>
      </c>
      <c r="AR566" s="1">
        <v>8.8878716058332904E-2</v>
      </c>
      <c r="AS566" s="1">
        <v>0.58616666667500006</v>
      </c>
      <c r="AT566" s="1">
        <v>1.4155102215737183</v>
      </c>
      <c r="AU566" s="1">
        <v>0.60798400568040389</v>
      </c>
      <c r="AV566" s="1">
        <v>1.3586826613195959</v>
      </c>
      <c r="AW566" s="1">
        <f t="shared" si="319"/>
        <v>2.3658742161445443</v>
      </c>
      <c r="AX566" s="1">
        <f t="shared" si="320"/>
        <v>2.9976076338519335</v>
      </c>
      <c r="AY566" s="1">
        <f t="shared" si="321"/>
        <v>7.0457303083856715</v>
      </c>
      <c r="AZ566" s="1">
        <f t="shared" si="322"/>
        <v>7.1031548298492364</v>
      </c>
      <c r="BA566" s="1">
        <f t="shared" si="323"/>
        <v>7.5827649262677967</v>
      </c>
      <c r="BB566" s="1">
        <f t="shared" si="324"/>
        <v>7.026366993163573</v>
      </c>
      <c r="BC566" s="1">
        <f t="shared" si="325"/>
        <v>6.8497286755320008</v>
      </c>
      <c r="BD566" s="1">
        <f t="shared" si="326"/>
        <v>8.4067532569213164</v>
      </c>
      <c r="BE566" s="1">
        <f t="shared" si="302"/>
        <v>1.4273994961585577</v>
      </c>
      <c r="BF566" s="1">
        <f t="shared" si="303"/>
        <v>1.4390331706559598</v>
      </c>
      <c r="BG566" s="1">
        <f t="shared" si="304"/>
        <v>1.5361977199668553</v>
      </c>
      <c r="BH566" s="1">
        <f t="shared" si="305"/>
        <v>1.4234766684058284</v>
      </c>
      <c r="BI566" s="1">
        <f t="shared" si="306"/>
        <v>1.3876913864614544</v>
      </c>
      <c r="BJ566" s="1">
        <f t="shared" si="307"/>
        <v>1.7031300997963139</v>
      </c>
      <c r="BK566" s="1">
        <f t="shared" si="308"/>
        <v>1.502595027013472</v>
      </c>
      <c r="BL566" s="2">
        <f t="shared" si="309"/>
        <v>1.7399999999999998</v>
      </c>
      <c r="BM566" s="2">
        <f t="shared" si="310"/>
        <v>1.7541814493279257</v>
      </c>
      <c r="BN566" s="2">
        <f t="shared" si="311"/>
        <v>1.8726250359033396</v>
      </c>
      <c r="BO566" s="2">
        <f t="shared" si="312"/>
        <v>1.7352180729304456</v>
      </c>
      <c r="BP566" s="2">
        <f t="shared" si="313"/>
        <v>1.6915958138846892</v>
      </c>
      <c r="BQ566" s="2">
        <f t="shared" si="314"/>
        <v>2.0761156085740988</v>
      </c>
      <c r="BR566" s="2">
        <f t="shared" si="315"/>
        <v>1.8316633528592874</v>
      </c>
      <c r="BS566" s="1">
        <f t="shared" si="327"/>
        <v>8.5887453159288878</v>
      </c>
      <c r="BT566" s="1">
        <f t="shared" si="328"/>
        <v>8.6587458081635464</v>
      </c>
      <c r="BU566" s="1">
        <f t="shared" si="329"/>
        <v>9.2433905204632048</v>
      </c>
      <c r="BV566" s="1">
        <f t="shared" si="330"/>
        <v>8.5651414344807559</v>
      </c>
      <c r="BW566" s="1">
        <f t="shared" si="331"/>
        <v>8.3498193235327811</v>
      </c>
      <c r="BX566" s="1">
        <f t="shared" si="332"/>
        <v>10.247832303717036</v>
      </c>
      <c r="BY566" s="1">
        <f t="shared" si="333"/>
        <v>9.0412011736947164</v>
      </c>
    </row>
    <row r="567" spans="1:77" x14ac:dyDescent="0.25">
      <c r="A567" s="1">
        <v>20100408</v>
      </c>
      <c r="B567" s="1">
        <v>2010</v>
      </c>
      <c r="C567" s="1">
        <v>4</v>
      </c>
      <c r="D567" s="1">
        <v>8.3119999999999994</v>
      </c>
      <c r="E567" s="1">
        <v>197.559</v>
      </c>
      <c r="F567" s="1">
        <f t="shared" si="316"/>
        <v>8.1931668479999988</v>
      </c>
      <c r="G567" s="1">
        <v>432.286</v>
      </c>
      <c r="H567" s="1">
        <v>6.9989999999999997</v>
      </c>
      <c r="I567" s="1">
        <v>388.299375</v>
      </c>
      <c r="J567" s="1">
        <v>273.60393099999999</v>
      </c>
      <c r="K567" s="1">
        <f t="shared" si="317"/>
        <v>5.0323598999999991E-3</v>
      </c>
      <c r="L567" s="1">
        <f t="shared" si="318"/>
        <v>3.5459069457599995E-3</v>
      </c>
      <c r="M567" s="1">
        <f t="shared" si="297"/>
        <v>1.4864529542399996E-3</v>
      </c>
      <c r="N567" s="1">
        <f t="shared" si="298"/>
        <v>0.70462109551425367</v>
      </c>
      <c r="O567" s="1">
        <f t="shared" si="299"/>
        <v>5.7730782001688237</v>
      </c>
      <c r="P567" s="1">
        <f t="shared" si="300"/>
        <v>2.4200886478311752</v>
      </c>
      <c r="Q567" s="1">
        <v>10.2117</v>
      </c>
      <c r="R567" s="1">
        <v>65.238500000000002</v>
      </c>
      <c r="S567" s="1">
        <v>0.13534357799999999</v>
      </c>
      <c r="T567" s="1">
        <v>9.7942399999999999E-2</v>
      </c>
      <c r="U567" s="1">
        <v>3.824959E-2</v>
      </c>
      <c r="V567" s="1">
        <v>6.2622222000000005E-2</v>
      </c>
      <c r="W567" s="1">
        <v>0.141866667</v>
      </c>
      <c r="X567" s="1">
        <v>2.8388889E-2</v>
      </c>
      <c r="Y567" s="1">
        <v>0.22262222200000001</v>
      </c>
      <c r="Z567" s="1">
        <v>0.38752445400000002</v>
      </c>
      <c r="AA567" s="1">
        <v>-0.22155834499999999</v>
      </c>
      <c r="AB567" s="1">
        <v>0.5</v>
      </c>
      <c r="AC567" s="1">
        <v>0.312530323</v>
      </c>
      <c r="AD567" s="1">
        <v>0.39603058400000002</v>
      </c>
      <c r="AE567" s="1">
        <f t="shared" si="301"/>
        <v>0.31996591425260718</v>
      </c>
      <c r="AF567" s="1">
        <v>0.71619244100000001</v>
      </c>
      <c r="AG567" s="1">
        <v>0.826704734</v>
      </c>
      <c r="AH567" s="1">
        <v>1.023337516</v>
      </c>
      <c r="AI567" s="1">
        <v>0.97302702699999999</v>
      </c>
      <c r="AJ567" s="1">
        <v>0.49582271</v>
      </c>
      <c r="AK567" s="1">
        <v>0.93803501600000005</v>
      </c>
      <c r="AL567" s="1">
        <v>6.3113532E-2</v>
      </c>
      <c r="AM567" s="1">
        <v>0.13534357799999999</v>
      </c>
      <c r="AN567" s="1">
        <v>0.60396941617420918</v>
      </c>
      <c r="AO567" s="1">
        <v>0.35891098144923961</v>
      </c>
      <c r="AP567" s="1">
        <v>2.9406175545930533</v>
      </c>
      <c r="AQ567" s="1">
        <v>5.2525492934069469</v>
      </c>
      <c r="AR567" s="1">
        <v>0.2431239900036849</v>
      </c>
      <c r="AS567" s="1">
        <v>0.54949999999999999</v>
      </c>
      <c r="AT567" s="1">
        <v>2.0434761829521153</v>
      </c>
      <c r="AU567" s="1">
        <v>0.27110111091749883</v>
      </c>
      <c r="AV567" s="1">
        <v>0.22889888908250117</v>
      </c>
      <c r="AW567" s="1">
        <f t="shared" si="319"/>
        <v>0.38241531304378362</v>
      </c>
      <c r="AX567" s="1">
        <f t="shared" si="320"/>
        <v>2.2991379756127728</v>
      </c>
      <c r="AY567" s="1">
        <f t="shared" si="321"/>
        <v>0.20139348918541347</v>
      </c>
      <c r="AZ567" s="1">
        <f t="shared" si="322"/>
        <v>0.17254554295802971</v>
      </c>
      <c r="BA567" s="1">
        <f t="shared" si="323"/>
        <v>0.13725427420056502</v>
      </c>
      <c r="BB567" s="1">
        <f t="shared" si="324"/>
        <v>0.19363283407636159</v>
      </c>
      <c r="BC567" s="1">
        <f t="shared" si="325"/>
        <v>0.19565301270615906</v>
      </c>
      <c r="BD567" s="1">
        <f t="shared" si="326"/>
        <v>0.19774820103132368</v>
      </c>
      <c r="BE567" s="1">
        <f t="shared" si="302"/>
        <v>7.8650496105188206E-2</v>
      </c>
      <c r="BF567" s="1">
        <f t="shared" si="303"/>
        <v>6.7384465154651116E-2</v>
      </c>
      <c r="BG567" s="1">
        <f t="shared" si="304"/>
        <v>5.3602113961556223E-2</v>
      </c>
      <c r="BH567" s="1">
        <f t="shared" si="305"/>
        <v>7.5619716029342532E-2</v>
      </c>
      <c r="BI567" s="1">
        <f t="shared" si="306"/>
        <v>7.6408659366574205E-2</v>
      </c>
      <c r="BJ567" s="1">
        <f t="shared" si="307"/>
        <v>7.7226896350671953E-2</v>
      </c>
      <c r="BK567" s="1">
        <f t="shared" si="308"/>
        <v>3.8249589799999928E-2</v>
      </c>
      <c r="BL567" s="2">
        <f t="shared" si="309"/>
        <v>1.74</v>
      </c>
      <c r="BM567" s="2">
        <f t="shared" si="310"/>
        <v>1.4907594379606026</v>
      </c>
      <c r="BN567" s="2">
        <f t="shared" si="311"/>
        <v>1.185849840900818</v>
      </c>
      <c r="BO567" s="2">
        <f t="shared" si="312"/>
        <v>1.6729494714830717</v>
      </c>
      <c r="BP567" s="2">
        <f t="shared" si="313"/>
        <v>1.6904034161466523</v>
      </c>
      <c r="BQ567" s="2">
        <f t="shared" si="314"/>
        <v>1.7085054297744615</v>
      </c>
      <c r="BR567" s="2">
        <f t="shared" si="315"/>
        <v>0.84620300631021184</v>
      </c>
      <c r="BS567" s="1">
        <f t="shared" si="327"/>
        <v>4.4554667616330974</v>
      </c>
      <c r="BT567" s="1">
        <f t="shared" si="328"/>
        <v>3.8172581180599439</v>
      </c>
      <c r="BU567" s="1">
        <f t="shared" si="329"/>
        <v>3.0365026151847645</v>
      </c>
      <c r="BV567" s="1">
        <f t="shared" si="330"/>
        <v>4.2837763011979781</v>
      </c>
      <c r="BW567" s="1">
        <f t="shared" si="331"/>
        <v>4.3284691002255453</v>
      </c>
      <c r="BX567" s="1">
        <f t="shared" si="332"/>
        <v>4.3748213531205646</v>
      </c>
      <c r="BY567" s="1">
        <f t="shared" si="333"/>
        <v>2.1667984874765236</v>
      </c>
    </row>
    <row r="568" spans="1:77" x14ac:dyDescent="0.25">
      <c r="A568" s="1">
        <v>20130505</v>
      </c>
      <c r="B568" s="1">
        <v>2013</v>
      </c>
      <c r="C568" s="1">
        <v>5</v>
      </c>
      <c r="D568" s="1">
        <v>9.6310000000000002</v>
      </c>
      <c r="E568" s="1">
        <v>166.41200000000001</v>
      </c>
      <c r="F568" s="1">
        <f t="shared" si="316"/>
        <v>6.9014384640000008</v>
      </c>
      <c r="G568" s="1">
        <v>432.286</v>
      </c>
      <c r="H568" s="1">
        <v>1.3740000000000001</v>
      </c>
      <c r="I568" s="1">
        <v>301.07765719999998</v>
      </c>
      <c r="J568" s="1">
        <v>211.90688370000001</v>
      </c>
      <c r="K568" s="1">
        <f t="shared" si="317"/>
        <v>3.9019664373119993E-3</v>
      </c>
      <c r="L568" s="1">
        <f t="shared" si="318"/>
        <v>2.7463132127519998E-3</v>
      </c>
      <c r="M568" s="1">
        <f t="shared" si="297"/>
        <v>1.1556532245599995E-3</v>
      </c>
      <c r="N568" s="1">
        <f t="shared" si="298"/>
        <v>0.70382799464669155</v>
      </c>
      <c r="O568" s="1">
        <f t="shared" si="299"/>
        <v>4.8574255942946634</v>
      </c>
      <c r="P568" s="1">
        <f t="shared" si="300"/>
        <v>2.0440128697053375</v>
      </c>
      <c r="Q568" s="1">
        <v>60.825499999999998</v>
      </c>
      <c r="R568" s="1">
        <v>21.1858</v>
      </c>
      <c r="S568" s="1">
        <v>0.74167218400000001</v>
      </c>
      <c r="T568" s="1">
        <v>6.7854700000000001</v>
      </c>
      <c r="U568" s="1">
        <v>1.321978595</v>
      </c>
      <c r="V568" s="1">
        <v>5.2533333000000002E-2</v>
      </c>
      <c r="W568" s="1">
        <v>0.34434444400000003</v>
      </c>
      <c r="X568" s="1">
        <v>2.8477777999999999E-2</v>
      </c>
      <c r="Y568" s="1">
        <v>0.18284444399999999</v>
      </c>
      <c r="Z568" s="1">
        <v>0.73526694599999998</v>
      </c>
      <c r="AA568" s="1">
        <v>0.30634181300000002</v>
      </c>
      <c r="AB568" s="1">
        <v>2.766666667</v>
      </c>
      <c r="AC568" s="1">
        <v>0.743731013</v>
      </c>
      <c r="AD568" s="1">
        <v>0.62419435700000003</v>
      </c>
      <c r="AE568" s="1">
        <f t="shared" si="301"/>
        <v>0.5843503557358054</v>
      </c>
      <c r="AF568" s="1">
        <v>0.76416424900000002</v>
      </c>
      <c r="AG568" s="1">
        <v>0.893488481</v>
      </c>
      <c r="AH568" s="1">
        <v>1.10608532</v>
      </c>
      <c r="AI568" s="1">
        <v>1</v>
      </c>
      <c r="AJ568" s="1">
        <v>0.832064849</v>
      </c>
      <c r="AK568" s="1">
        <v>1.123031809</v>
      </c>
      <c r="AL568" s="1">
        <v>1</v>
      </c>
      <c r="AM568" s="1">
        <v>0.74167218400000001</v>
      </c>
      <c r="AN568" s="1">
        <v>0.37580564300135044</v>
      </c>
      <c r="AO568" s="1">
        <v>0.7586657717067713</v>
      </c>
      <c r="AP568" s="1">
        <v>5.2358851381773546</v>
      </c>
      <c r="AQ568" s="1">
        <v>1.6655533258226454</v>
      </c>
      <c r="AR568" s="1">
        <v>5.554445618345618E-2</v>
      </c>
      <c r="AS568" s="1">
        <v>0.60616666667500008</v>
      </c>
      <c r="AT568" s="1">
        <v>0.84354283549872622</v>
      </c>
      <c r="AU568" s="1">
        <v>0.62659209219045764</v>
      </c>
      <c r="AV568" s="1">
        <v>2.1400745748095424</v>
      </c>
      <c r="AW568" s="1">
        <f t="shared" si="319"/>
        <v>2.8834791466828915</v>
      </c>
      <c r="AX568" s="1">
        <f t="shared" si="320"/>
        <v>2.1973370662902307</v>
      </c>
      <c r="AY568" s="1">
        <f t="shared" si="321"/>
        <v>6.8248243033336813</v>
      </c>
      <c r="AZ568" s="1">
        <f t="shared" si="322"/>
        <v>7.0812530476956317</v>
      </c>
      <c r="BA568" s="1">
        <f t="shared" si="323"/>
        <v>7.6630257095711301</v>
      </c>
      <c r="BB568" s="1">
        <f t="shared" si="324"/>
        <v>6.2008957530694166</v>
      </c>
      <c r="BC568" s="1">
        <f t="shared" si="325"/>
        <v>6.6235375113734047</v>
      </c>
      <c r="BD568" s="1">
        <f t="shared" si="326"/>
        <v>7.8670008277528787</v>
      </c>
      <c r="BE568" s="1">
        <f t="shared" si="302"/>
        <v>1.3296457932599999</v>
      </c>
      <c r="BF568" s="1">
        <f t="shared" si="303"/>
        <v>1.3796045007750439</v>
      </c>
      <c r="BG568" s="1">
        <f t="shared" si="304"/>
        <v>1.4929483083392292</v>
      </c>
      <c r="BH568" s="1">
        <f t="shared" si="305"/>
        <v>1.208088968456692</v>
      </c>
      <c r="BI568" s="1">
        <f t="shared" si="306"/>
        <v>1.2904301117606167</v>
      </c>
      <c r="BJ568" s="1">
        <f t="shared" si="307"/>
        <v>1.5326877427577235</v>
      </c>
      <c r="BK568" s="1">
        <f t="shared" si="308"/>
        <v>1.3219785945822631</v>
      </c>
      <c r="BL568" s="2">
        <f t="shared" si="309"/>
        <v>1.7399999999999998</v>
      </c>
      <c r="BM568" s="2">
        <f t="shared" si="310"/>
        <v>1.8053769233256081</v>
      </c>
      <c r="BN568" s="2">
        <f t="shared" si="311"/>
        <v>1.9537008048896949</v>
      </c>
      <c r="BO568" s="2">
        <f t="shared" si="312"/>
        <v>1.5809284064749436</v>
      </c>
      <c r="BP568" s="2">
        <f t="shared" si="313"/>
        <v>1.6886816066693755</v>
      </c>
      <c r="BQ568" s="2">
        <f t="shared" si="314"/>
        <v>2.0057045913407072</v>
      </c>
      <c r="BR568" s="2">
        <f t="shared" si="315"/>
        <v>1.7299665566823226</v>
      </c>
      <c r="BS568" s="1">
        <f t="shared" si="327"/>
        <v>8.9310960467789187</v>
      </c>
      <c r="BT568" s="1">
        <f t="shared" si="328"/>
        <v>9.2666636223328887</v>
      </c>
      <c r="BU568" s="1">
        <f t="shared" si="329"/>
        <v>10.02798249145928</v>
      </c>
      <c r="BV568" s="1">
        <f t="shared" si="330"/>
        <v>8.1146111731660149</v>
      </c>
      <c r="BW568" s="1">
        <f t="shared" si="331"/>
        <v>8.6676882882719166</v>
      </c>
      <c r="BX568" s="1">
        <f t="shared" si="332"/>
        <v>10.294908245246734</v>
      </c>
      <c r="BY568" s="1">
        <f t="shared" si="333"/>
        <v>8.8795962502558794</v>
      </c>
    </row>
    <row r="569" spans="1:77" x14ac:dyDescent="0.25">
      <c r="A569" s="1">
        <v>20081121</v>
      </c>
      <c r="B569" s="1">
        <v>2008</v>
      </c>
      <c r="C569" s="1">
        <v>11</v>
      </c>
      <c r="D569" s="1">
        <v>-6.5490000000000004</v>
      </c>
      <c r="E569" s="1">
        <v>55.356999999999999</v>
      </c>
      <c r="F569" s="1">
        <f t="shared" si="316"/>
        <v>2.2957655040000002</v>
      </c>
      <c r="G569" s="1">
        <v>432.286</v>
      </c>
      <c r="H569" s="1">
        <v>0.95799999999999996</v>
      </c>
      <c r="I569" s="1">
        <v>116.71725000000001</v>
      </c>
      <c r="J569" s="1">
        <v>82.148041669999998</v>
      </c>
      <c r="K569" s="1">
        <f t="shared" si="317"/>
        <v>1.5126555600000001E-3</v>
      </c>
      <c r="L569" s="1">
        <f t="shared" si="318"/>
        <v>1.0646386200432001E-3</v>
      </c>
      <c r="M569" s="1">
        <f t="shared" si="297"/>
        <v>4.4801693995679998E-4</v>
      </c>
      <c r="N569" s="1">
        <f t="shared" si="298"/>
        <v>0.70382091481764686</v>
      </c>
      <c r="O569" s="1">
        <f t="shared" si="299"/>
        <v>1.6158077772320762</v>
      </c>
      <c r="P569" s="1">
        <f t="shared" si="300"/>
        <v>0.67995772676792399</v>
      </c>
      <c r="Q569" s="1">
        <v>3.9230299999999998</v>
      </c>
      <c r="R569" s="1">
        <v>5.8370100000000003</v>
      </c>
      <c r="S569" s="1">
        <v>0.40194814800000001</v>
      </c>
      <c r="T569" s="1">
        <v>9.6665500000000001E-2</v>
      </c>
      <c r="U569" s="1">
        <v>0.37448590799999998</v>
      </c>
      <c r="V569" s="1">
        <v>0.13857777800000001</v>
      </c>
      <c r="W569" s="1">
        <v>0.219577778</v>
      </c>
      <c r="X569" s="1">
        <v>0.12797777799999999</v>
      </c>
      <c r="Y569" s="1">
        <v>0.17096666699999999</v>
      </c>
      <c r="Z569" s="1">
        <v>0.22615871400000001</v>
      </c>
      <c r="AA569" s="1">
        <v>0.12447011199999999</v>
      </c>
      <c r="AB569" s="1">
        <v>0.44444444399999999</v>
      </c>
      <c r="AC569" s="1">
        <v>0.112436805</v>
      </c>
      <c r="AD569" s="1">
        <v>0.61563511100000001</v>
      </c>
      <c r="AE569" s="1">
        <f t="shared" si="301"/>
        <v>0.5744323418308227</v>
      </c>
      <c r="AF569" s="1">
        <v>0.1097088</v>
      </c>
      <c r="AG569" s="1">
        <v>0.12285006399999999</v>
      </c>
      <c r="AH569" s="1">
        <v>9.1028858000000004E-2</v>
      </c>
      <c r="AI569" s="1">
        <v>1</v>
      </c>
      <c r="AJ569" s="1">
        <v>0.71622300100000003</v>
      </c>
      <c r="AK569" s="1">
        <v>1.138081557</v>
      </c>
      <c r="AL569" s="1">
        <v>0.53919312100000005</v>
      </c>
      <c r="AM569" s="1">
        <v>0.40194814800000001</v>
      </c>
      <c r="AN569" s="1">
        <v>0.38436488869756014</v>
      </c>
      <c r="AO569" s="1">
        <v>0.74245000364724678</v>
      </c>
      <c r="AP569" s="1">
        <v>1.7044911068180233</v>
      </c>
      <c r="AQ569" s="1">
        <v>0.5912743971819765</v>
      </c>
      <c r="AR569" s="1">
        <v>3.1455931967544148E-2</v>
      </c>
      <c r="AS569" s="1">
        <v>0.54811111109999999</v>
      </c>
      <c r="AT569" s="1">
        <v>1.2323468453635238</v>
      </c>
      <c r="AU569" s="1">
        <v>0.17173058068509525</v>
      </c>
      <c r="AV569" s="1">
        <v>0.27271386331490477</v>
      </c>
      <c r="AW569" s="1">
        <f t="shared" si="319"/>
        <v>0.24459707149805446</v>
      </c>
      <c r="AX569" s="1">
        <f t="shared" si="320"/>
        <v>0.28567426815207142</v>
      </c>
      <c r="AY569" s="1">
        <f t="shared" si="321"/>
        <v>2.6568747290626606E-2</v>
      </c>
      <c r="AZ569" s="1">
        <f t="shared" si="322"/>
        <v>2.7386797290883929E-2</v>
      </c>
      <c r="BA569" s="1">
        <f t="shared" si="323"/>
        <v>5.5311147946229246E-2</v>
      </c>
      <c r="BB569" s="1">
        <f t="shared" si="324"/>
        <v>5.0156144153005913E-2</v>
      </c>
      <c r="BC569" s="1">
        <f t="shared" si="325"/>
        <v>2.5785281489318357E-2</v>
      </c>
      <c r="BD569" s="1">
        <f t="shared" si="326"/>
        <v>6.0473417918788845E-2</v>
      </c>
      <c r="BE569" s="1">
        <f t="shared" si="302"/>
        <v>0.10292836067530677</v>
      </c>
      <c r="BF569" s="1">
        <f t="shared" si="303"/>
        <v>0.10609751820297936</v>
      </c>
      <c r="BG569" s="1">
        <f t="shared" si="304"/>
        <v>0.21427753905368521</v>
      </c>
      <c r="BH569" s="1">
        <f t="shared" si="305"/>
        <v>0.19430685380053977</v>
      </c>
      <c r="BI569" s="1">
        <f t="shared" si="306"/>
        <v>9.9893183679879746E-2</v>
      </c>
      <c r="BJ569" s="1">
        <f t="shared" si="307"/>
        <v>0.23427637376827404</v>
      </c>
      <c r="BK569" s="1">
        <f t="shared" si="308"/>
        <v>0.37448590782332708</v>
      </c>
      <c r="BL569" s="2">
        <f t="shared" si="309"/>
        <v>1.74</v>
      </c>
      <c r="BM569" s="2">
        <f t="shared" si="310"/>
        <v>1.7935744867786789</v>
      </c>
      <c r="BN569" s="2">
        <f t="shared" si="311"/>
        <v>3.622353601157275</v>
      </c>
      <c r="BO569" s="2">
        <f t="shared" si="312"/>
        <v>3.2847499308715831</v>
      </c>
      <c r="BP569" s="2">
        <f t="shared" si="313"/>
        <v>1.6886904489939087</v>
      </c>
      <c r="BQ569" s="2">
        <f t="shared" si="314"/>
        <v>3.9604331370118939</v>
      </c>
      <c r="BR569" s="2">
        <f t="shared" si="315"/>
        <v>6.3306699469169132</v>
      </c>
      <c r="BS569" s="1">
        <f t="shared" si="327"/>
        <v>0.4491436566402161</v>
      </c>
      <c r="BT569" s="1">
        <f t="shared" si="328"/>
        <v>0.46297276060251424</v>
      </c>
      <c r="BU569" s="1">
        <f t="shared" si="329"/>
        <v>0.93503284026875477</v>
      </c>
      <c r="BV569" s="1">
        <f t="shared" si="330"/>
        <v>0.84788769833353983</v>
      </c>
      <c r="BW569" s="1">
        <f t="shared" si="331"/>
        <v>0.43589919723823706</v>
      </c>
      <c r="BX569" s="1">
        <f t="shared" si="332"/>
        <v>1.0223008166877035</v>
      </c>
      <c r="BY569" s="1">
        <f t="shared" si="333"/>
        <v>1.6341265798509106</v>
      </c>
    </row>
    <row r="570" spans="1:77" x14ac:dyDescent="0.25">
      <c r="A570" s="1">
        <v>20111107</v>
      </c>
      <c r="B570" s="1">
        <v>2011</v>
      </c>
      <c r="C570" s="1">
        <v>11</v>
      </c>
      <c r="D570" s="1">
        <v>15.89</v>
      </c>
      <c r="E570" s="1">
        <v>70.236999999999995</v>
      </c>
      <c r="F570" s="1">
        <f t="shared" si="316"/>
        <v>2.912868864</v>
      </c>
      <c r="G570" s="1">
        <v>432.286</v>
      </c>
      <c r="H570" s="1">
        <v>5.3419999999999996</v>
      </c>
      <c r="I570" s="1">
        <v>149.006125</v>
      </c>
      <c r="J570" s="1">
        <v>104.71845829999999</v>
      </c>
      <c r="K570" s="1">
        <f t="shared" si="317"/>
        <v>1.9311193799999998E-3</v>
      </c>
      <c r="L570" s="1">
        <f t="shared" si="318"/>
        <v>1.3571512195679999E-3</v>
      </c>
      <c r="M570" s="1">
        <f t="shared" si="297"/>
        <v>5.7396816043199994E-4</v>
      </c>
      <c r="N570" s="1">
        <f t="shared" si="298"/>
        <v>0.70277955553840488</v>
      </c>
      <c r="O570" s="1">
        <f t="shared" si="299"/>
        <v>2.0471046855835784</v>
      </c>
      <c r="P570" s="1">
        <f t="shared" si="300"/>
        <v>0.86576417841642161</v>
      </c>
      <c r="Q570" s="1">
        <v>2.0761500000000002</v>
      </c>
      <c r="R570" s="1">
        <v>11.285500000000001</v>
      </c>
      <c r="S570" s="1">
        <v>0.15538125899999999</v>
      </c>
      <c r="T570" s="1">
        <v>0.24865000000000001</v>
      </c>
      <c r="U570" s="1">
        <v>0.19400487399999999</v>
      </c>
      <c r="V570" s="1">
        <v>6.0577777999999999E-2</v>
      </c>
      <c r="W570" s="1">
        <v>0.177133333</v>
      </c>
      <c r="X570" s="1">
        <v>2.4222222000000002E-2</v>
      </c>
      <c r="Y570" s="1">
        <v>0.20525555600000001</v>
      </c>
      <c r="Z570" s="1">
        <v>0.490324388</v>
      </c>
      <c r="AA570" s="1">
        <v>-7.3543515000000004E-2</v>
      </c>
      <c r="AB570" s="1">
        <v>0.65555555600000004</v>
      </c>
      <c r="AC570" s="1">
        <v>0.44000224100000002</v>
      </c>
      <c r="AD570" s="1">
        <v>0.67793454799999997</v>
      </c>
      <c r="AE570" s="1">
        <f t="shared" si="301"/>
        <v>0.6466217242178447</v>
      </c>
      <c r="AF570" s="1">
        <v>0.95465643099999997</v>
      </c>
      <c r="AG570" s="1">
        <v>1.165524373</v>
      </c>
      <c r="AH570" s="1">
        <v>1.498745295</v>
      </c>
      <c r="AI570" s="1">
        <v>1</v>
      </c>
      <c r="AJ570" s="1">
        <v>0.59009967200000002</v>
      </c>
      <c r="AK570" s="1">
        <v>0.98911566799999995</v>
      </c>
      <c r="AL570" s="1">
        <v>9.8895104999999997E-2</v>
      </c>
      <c r="AM570" s="1">
        <v>0.15538125899999999</v>
      </c>
      <c r="AN570" s="1">
        <v>0.32206545214436705</v>
      </c>
      <c r="AO570" s="1">
        <v>0.85602180301976594</v>
      </c>
      <c r="AP570" s="1">
        <v>2.4934792569214173</v>
      </c>
      <c r="AQ570" s="1">
        <v>0.41938960707858275</v>
      </c>
      <c r="AR570" s="1">
        <v>2.0712290070050932E-2</v>
      </c>
      <c r="AS570" s="1">
        <v>0.55338888890000004</v>
      </c>
      <c r="AT570" s="1">
        <v>1.552444863543448</v>
      </c>
      <c r="AU570" s="1">
        <v>0.25740229792205438</v>
      </c>
      <c r="AV570" s="1">
        <v>0.39815325807794566</v>
      </c>
      <c r="AW570" s="1">
        <f t="shared" si="319"/>
        <v>0.47542467468256644</v>
      </c>
      <c r="AX570" s="1">
        <f t="shared" si="320"/>
        <v>0.44731990333265054</v>
      </c>
      <c r="AY570" s="1">
        <f t="shared" si="321"/>
        <v>0.21054598712234579</v>
      </c>
      <c r="AZ570" s="1">
        <f t="shared" si="322"/>
        <v>0.22742352912519601</v>
      </c>
      <c r="BA570" s="1">
        <f t="shared" si="323"/>
        <v>0.16292232181311284</v>
      </c>
      <c r="BB570" s="1">
        <f t="shared" si="324"/>
        <v>0.13926757709898049</v>
      </c>
      <c r="BC570" s="1">
        <f t="shared" si="325"/>
        <v>0.20406203647298704</v>
      </c>
      <c r="BD570" s="1">
        <f t="shared" si="326"/>
        <v>0.17214988158601774</v>
      </c>
      <c r="BE570" s="1">
        <f t="shared" si="302"/>
        <v>0.16427487548984623</v>
      </c>
      <c r="BF570" s="1">
        <f t="shared" si="303"/>
        <v>0.17744328657659741</v>
      </c>
      <c r="BG570" s="1">
        <f t="shared" si="304"/>
        <v>0.12711733192432445</v>
      </c>
      <c r="BH570" s="1">
        <f t="shared" si="305"/>
        <v>0.10866112529807252</v>
      </c>
      <c r="BI570" s="1">
        <f t="shared" si="306"/>
        <v>0.15921588481439455</v>
      </c>
      <c r="BJ570" s="1">
        <f t="shared" si="307"/>
        <v>0.13431697630362208</v>
      </c>
      <c r="BK570" s="1">
        <f t="shared" si="308"/>
        <v>0.19400487441641234</v>
      </c>
      <c r="BL570" s="2">
        <f t="shared" si="309"/>
        <v>1.7400000000000002</v>
      </c>
      <c r="BM570" s="2">
        <f t="shared" si="310"/>
        <v>1.8794798518192353</v>
      </c>
      <c r="BN570" s="2">
        <f t="shared" si="311"/>
        <v>1.3464271812033475</v>
      </c>
      <c r="BO570" s="2">
        <f t="shared" si="312"/>
        <v>1.1509389823298484</v>
      </c>
      <c r="BP570" s="2">
        <f t="shared" si="313"/>
        <v>1.6864151547883535</v>
      </c>
      <c r="BQ570" s="2">
        <f t="shared" si="314"/>
        <v>1.4226858372067253</v>
      </c>
      <c r="BR570" s="2">
        <f t="shared" si="315"/>
        <v>2.0549002425232241</v>
      </c>
      <c r="BS570" s="1">
        <f t="shared" si="327"/>
        <v>2.230103760544476</v>
      </c>
      <c r="BT570" s="1">
        <f t="shared" si="328"/>
        <v>2.4088707387411787</v>
      </c>
      <c r="BU570" s="1">
        <f t="shared" si="329"/>
        <v>1.7256737471844161</v>
      </c>
      <c r="BV570" s="1">
        <f t="shared" si="330"/>
        <v>1.4751226164661078</v>
      </c>
      <c r="BW570" s="1">
        <f t="shared" si="331"/>
        <v>2.1614257347889092</v>
      </c>
      <c r="BX570" s="1">
        <f t="shared" si="332"/>
        <v>1.8234120894414274</v>
      </c>
      <c r="BY570" s="1">
        <f t="shared" si="333"/>
        <v>2.633701585284367</v>
      </c>
    </row>
    <row r="571" spans="1:77" x14ac:dyDescent="0.25">
      <c r="A571" s="1">
        <v>20141010</v>
      </c>
      <c r="B571" s="1">
        <v>2014</v>
      </c>
      <c r="C571" s="1">
        <v>10</v>
      </c>
      <c r="D571" s="1">
        <v>6.5709999999999997</v>
      </c>
      <c r="E571" s="1">
        <v>105.026</v>
      </c>
      <c r="F571" s="1">
        <f t="shared" si="316"/>
        <v>4.3556382719999993</v>
      </c>
      <c r="G571" s="1">
        <v>432.286</v>
      </c>
      <c r="H571" s="1">
        <v>2.6429999999999998</v>
      </c>
      <c r="I571" s="1">
        <v>207.5007727</v>
      </c>
      <c r="J571" s="1">
        <v>145.70363639999999</v>
      </c>
      <c r="K571" s="1">
        <f t="shared" si="317"/>
        <v>2.689210014192E-3</v>
      </c>
      <c r="L571" s="1">
        <f t="shared" si="318"/>
        <v>1.8883191277439999E-3</v>
      </c>
      <c r="M571" s="1">
        <f t="shared" si="297"/>
        <v>8.0089088644800014E-4</v>
      </c>
      <c r="N571" s="1">
        <f t="shared" si="298"/>
        <v>0.70218358468792341</v>
      </c>
      <c r="O571" s="1">
        <f t="shared" si="299"/>
        <v>3.0584576954368718</v>
      </c>
      <c r="P571" s="1">
        <f t="shared" si="300"/>
        <v>1.2971805765631275</v>
      </c>
      <c r="Q571" s="1">
        <v>17.584299999999999</v>
      </c>
      <c r="R571" s="1">
        <v>4.1008800000000001</v>
      </c>
      <c r="S571" s="1">
        <v>0.81089020199999995</v>
      </c>
      <c r="T571" s="1">
        <v>2.7664900000000001</v>
      </c>
      <c r="U571" s="1">
        <v>0.85247273800000001</v>
      </c>
      <c r="V571" s="1">
        <v>4.4011110999999999E-2</v>
      </c>
      <c r="W571" s="1">
        <v>0.28984444399999998</v>
      </c>
      <c r="X571" s="1">
        <v>1.6255556000000001E-2</v>
      </c>
      <c r="Y571" s="1">
        <v>0.150166667</v>
      </c>
      <c r="Z571" s="1">
        <v>0.73634639099999999</v>
      </c>
      <c r="AA571" s="1">
        <v>0.31744147700000003</v>
      </c>
      <c r="AB571" s="1">
        <v>2.111111111</v>
      </c>
      <c r="AC571" s="1">
        <v>0.74506952500000001</v>
      </c>
      <c r="AD571" s="1">
        <v>0.58539040600000003</v>
      </c>
      <c r="AE571" s="1">
        <f t="shared" si="301"/>
        <v>0.53938633371958289</v>
      </c>
      <c r="AF571" s="1">
        <v>0.65051506999999997</v>
      </c>
      <c r="AG571" s="1">
        <v>0.73071881800000005</v>
      </c>
      <c r="AH571" s="1">
        <v>0.91411543299999998</v>
      </c>
      <c r="AI571" s="1">
        <v>1</v>
      </c>
      <c r="AJ571" s="1">
        <v>0.83913469900000004</v>
      </c>
      <c r="AK571" s="1">
        <v>1.078341271</v>
      </c>
      <c r="AL571" s="1">
        <v>1</v>
      </c>
      <c r="AM571" s="1">
        <v>0.81089020199999995</v>
      </c>
      <c r="AN571" s="1">
        <v>0.41460959366475469</v>
      </c>
      <c r="AO571" s="1">
        <v>0.68449666063395465</v>
      </c>
      <c r="AP571" s="1">
        <v>2.981419852113449</v>
      </c>
      <c r="AQ571" s="1">
        <v>1.3742184198865512</v>
      </c>
      <c r="AR571" s="1">
        <v>5.6834755068912453E-2</v>
      </c>
      <c r="AS571" s="1">
        <v>0.58977777777500007</v>
      </c>
      <c r="AT571" s="1">
        <v>0.71219651071469803</v>
      </c>
      <c r="AU571" s="1">
        <v>0.36672267475620707</v>
      </c>
      <c r="AV571" s="1">
        <v>1.7443884362437929</v>
      </c>
      <c r="AW571" s="1">
        <f t="shared" si="319"/>
        <v>1.6188249460764563</v>
      </c>
      <c r="AX571" s="1">
        <f t="shared" si="320"/>
        <v>0.99371884927813836</v>
      </c>
      <c r="AY571" s="1">
        <f t="shared" si="321"/>
        <v>3.6732899925084515</v>
      </c>
      <c r="AZ571" s="1">
        <f t="shared" si="322"/>
        <v>3.6983480307841741</v>
      </c>
      <c r="BA571" s="1">
        <f t="shared" si="323"/>
        <v>3.5296528891932364</v>
      </c>
      <c r="BB571" s="1">
        <f t="shared" si="324"/>
        <v>2.715674932090784</v>
      </c>
      <c r="BC571" s="1">
        <f t="shared" si="325"/>
        <v>3.5574130237052084</v>
      </c>
      <c r="BD571" s="1">
        <f t="shared" si="326"/>
        <v>3.5201649411027036</v>
      </c>
      <c r="BE571" s="1">
        <f t="shared" si="302"/>
        <v>1.1318962217999999</v>
      </c>
      <c r="BF571" s="1">
        <f t="shared" si="303"/>
        <v>1.1396176646775988</v>
      </c>
      <c r="BG571" s="1">
        <f t="shared" si="304"/>
        <v>1.0876355467962922</v>
      </c>
      <c r="BH571" s="1">
        <f t="shared" si="305"/>
        <v>0.83681446374763924</v>
      </c>
      <c r="BI571" s="1">
        <f t="shared" si="306"/>
        <v>1.0961896199663508</v>
      </c>
      <c r="BJ571" s="1">
        <f t="shared" si="307"/>
        <v>1.0847119081458696</v>
      </c>
      <c r="BK571" s="1">
        <f t="shared" si="308"/>
        <v>0.85247273834459647</v>
      </c>
      <c r="BL571" s="2">
        <f t="shared" si="309"/>
        <v>1.74</v>
      </c>
      <c r="BM571" s="2">
        <f t="shared" si="310"/>
        <v>1.7518697371263035</v>
      </c>
      <c r="BN571" s="2">
        <f t="shared" si="311"/>
        <v>1.6719605693320714</v>
      </c>
      <c r="BO571" s="2">
        <f t="shared" si="312"/>
        <v>1.2863875140473522</v>
      </c>
      <c r="BP571" s="2">
        <f t="shared" si="313"/>
        <v>1.6851102618827121</v>
      </c>
      <c r="BQ571" s="2">
        <f t="shared" si="314"/>
        <v>1.667466225103547</v>
      </c>
      <c r="BR571" s="2">
        <f t="shared" si="315"/>
        <v>1.3104580933760634</v>
      </c>
      <c r="BS571" s="1">
        <f t="shared" si="327"/>
        <v>5.6467408088000965</v>
      </c>
      <c r="BT571" s="1">
        <f t="shared" si="328"/>
        <v>5.6852611128350556</v>
      </c>
      <c r="BU571" s="1">
        <f t="shared" si="329"/>
        <v>5.4259356192827886</v>
      </c>
      <c r="BV571" s="1">
        <f t="shared" si="330"/>
        <v>4.17465337442649</v>
      </c>
      <c r="BW571" s="1">
        <f t="shared" si="331"/>
        <v>5.4686097029315688</v>
      </c>
      <c r="BX571" s="1">
        <f t="shared" si="332"/>
        <v>5.411350333671292</v>
      </c>
      <c r="BY571" s="1">
        <f t="shared" si="333"/>
        <v>4.2527685023499924</v>
      </c>
    </row>
    <row r="572" spans="1:77" x14ac:dyDescent="0.25">
      <c r="A572" s="1">
        <v>20100413</v>
      </c>
      <c r="B572" s="1">
        <v>2010</v>
      </c>
      <c r="C572" s="1">
        <v>4</v>
      </c>
      <c r="D572" s="1">
        <v>7.9720000000000004</v>
      </c>
      <c r="E572" s="1">
        <v>167.655</v>
      </c>
      <c r="F572" s="1">
        <f t="shared" si="316"/>
        <v>6.9529881600000003</v>
      </c>
      <c r="G572" s="1">
        <v>432.286</v>
      </c>
      <c r="H572" s="1">
        <v>6.0250000000000004</v>
      </c>
      <c r="I572" s="1">
        <v>354.84454169999998</v>
      </c>
      <c r="J572" s="1">
        <v>248.91795830000001</v>
      </c>
      <c r="K572" s="1">
        <f t="shared" si="317"/>
        <v>4.5987852604319991E-3</v>
      </c>
      <c r="L572" s="1">
        <f t="shared" si="318"/>
        <v>3.2259767395679999E-3</v>
      </c>
      <c r="M572" s="1">
        <f t="shared" si="297"/>
        <v>1.3728085208639992E-3</v>
      </c>
      <c r="N572" s="1">
        <f t="shared" si="298"/>
        <v>0.70148453491062968</v>
      </c>
      <c r="O572" s="1">
        <f t="shared" si="299"/>
        <v>4.8774136656567153</v>
      </c>
      <c r="P572" s="1">
        <f t="shared" si="300"/>
        <v>2.075574494343285</v>
      </c>
      <c r="Q572" s="1">
        <v>16.202400000000001</v>
      </c>
      <c r="R572" s="1">
        <v>47.989899999999999</v>
      </c>
      <c r="S572" s="1">
        <v>0.25240410499999999</v>
      </c>
      <c r="T572" s="1">
        <v>1.87263</v>
      </c>
      <c r="U572" s="1">
        <v>0.72525224799999999</v>
      </c>
      <c r="V572" s="1">
        <v>6.3544444000000005E-2</v>
      </c>
      <c r="W572" s="1">
        <v>0.161377778</v>
      </c>
      <c r="X572" s="1">
        <v>3.1722222000000001E-2</v>
      </c>
      <c r="Y572" s="1">
        <v>0.22231111100000001</v>
      </c>
      <c r="Z572" s="1">
        <v>0.43496517699999998</v>
      </c>
      <c r="AA572" s="1">
        <v>-0.15880922</v>
      </c>
      <c r="AB572" s="1">
        <v>0.66666666699999999</v>
      </c>
      <c r="AC572" s="1">
        <v>0.371356819</v>
      </c>
      <c r="AD572" s="1">
        <v>0.55820388200000004</v>
      </c>
      <c r="AE572" s="1">
        <f t="shared" si="301"/>
        <v>0.50788398841251448</v>
      </c>
      <c r="AF572" s="1">
        <v>0.70355962800000005</v>
      </c>
      <c r="AG572" s="1">
        <v>0.80861539999999998</v>
      </c>
      <c r="AH572" s="1">
        <v>1.002007528</v>
      </c>
      <c r="AI572" s="1">
        <v>1</v>
      </c>
      <c r="AJ572" s="1">
        <v>0.53579030599999999</v>
      </c>
      <c r="AK572" s="1">
        <v>0.96773208700000002</v>
      </c>
      <c r="AL572" s="1">
        <v>0.27215018800000002</v>
      </c>
      <c r="AM572" s="1">
        <v>0.25240410499999999</v>
      </c>
      <c r="AN572" s="1">
        <v>0.44179611842365307</v>
      </c>
      <c r="AO572" s="1">
        <v>0.63230792079162312</v>
      </c>
      <c r="AP572" s="1">
        <v>4.3964294867383735</v>
      </c>
      <c r="AQ572" s="1">
        <v>2.5565586732616268</v>
      </c>
      <c r="AR572" s="1">
        <v>0.11207848183341247</v>
      </c>
      <c r="AS572" s="1">
        <v>0.55366666667500009</v>
      </c>
      <c r="AT572" s="1">
        <v>2.7159862938731889</v>
      </c>
      <c r="AU572" s="1">
        <v>0.34275064308682002</v>
      </c>
      <c r="AV572" s="1">
        <v>0.32391602391317997</v>
      </c>
      <c r="AW572" s="1">
        <f t="shared" si="319"/>
        <v>0.69928594020781698</v>
      </c>
      <c r="AX572" s="1">
        <f t="shared" si="320"/>
        <v>1.8760436036469252</v>
      </c>
      <c r="AY572" s="1">
        <f t="shared" si="321"/>
        <v>0.86024407566372396</v>
      </c>
      <c r="AZ572" s="1">
        <f t="shared" si="322"/>
        <v>0.8475786854326236</v>
      </c>
      <c r="BA572" s="1">
        <f t="shared" si="323"/>
        <v>0.68425419156566147</v>
      </c>
      <c r="BB572" s="1">
        <f t="shared" si="324"/>
        <v>0.78767342100422266</v>
      </c>
      <c r="BC572" s="1">
        <f t="shared" si="325"/>
        <v>0.83234632028276156</v>
      </c>
      <c r="BD572" s="1">
        <f t="shared" si="326"/>
        <v>0.86234923540863395</v>
      </c>
      <c r="BE572" s="1">
        <f t="shared" si="302"/>
        <v>0.33316455995117361</v>
      </c>
      <c r="BF572" s="1">
        <f t="shared" si="303"/>
        <v>0.32825937166528069</v>
      </c>
      <c r="BG572" s="1">
        <f t="shared" si="304"/>
        <v>0.26500530846647125</v>
      </c>
      <c r="BH572" s="1">
        <f t="shared" si="305"/>
        <v>0.3050586178017356</v>
      </c>
      <c r="BI572" s="1">
        <f t="shared" si="306"/>
        <v>0.32236001777754386</v>
      </c>
      <c r="BJ572" s="1">
        <f t="shared" si="307"/>
        <v>0.33397986881511282</v>
      </c>
      <c r="BK572" s="1">
        <f t="shared" si="308"/>
        <v>0.72525224822966539</v>
      </c>
      <c r="BL572" s="2">
        <f t="shared" si="309"/>
        <v>1.7400000000000004</v>
      </c>
      <c r="BM572" s="2">
        <f t="shared" si="310"/>
        <v>1.7143819462108922</v>
      </c>
      <c r="BN572" s="2">
        <f t="shared" si="311"/>
        <v>1.3840284716934994</v>
      </c>
      <c r="BO572" s="2">
        <f t="shared" si="312"/>
        <v>1.5932126605927439</v>
      </c>
      <c r="BP572" s="2">
        <f t="shared" si="313"/>
        <v>1.6835717190781911</v>
      </c>
      <c r="BQ572" s="2">
        <f t="shared" si="314"/>
        <v>1.7442580682154856</v>
      </c>
      <c r="BR572" s="2">
        <f t="shared" si="315"/>
        <v>3.7877345420670174</v>
      </c>
      <c r="BS572" s="1">
        <f t="shared" si="327"/>
        <v>4.4927488442175383</v>
      </c>
      <c r="BT572" s="1">
        <f t="shared" si="328"/>
        <v>4.4266020157393102</v>
      </c>
      <c r="BU572" s="1">
        <f t="shared" si="329"/>
        <v>3.5736162738880086</v>
      </c>
      <c r="BV572" s="1">
        <f t="shared" si="330"/>
        <v>4.1137381261326436</v>
      </c>
      <c r="BW572" s="1">
        <f t="shared" si="331"/>
        <v>4.3470487902562507</v>
      </c>
      <c r="BX572" s="1">
        <f t="shared" si="332"/>
        <v>4.5037433448231257</v>
      </c>
      <c r="BY572" s="1">
        <f t="shared" si="333"/>
        <v>9.7800804517669189</v>
      </c>
    </row>
    <row r="573" spans="1:77" x14ac:dyDescent="0.25">
      <c r="A573" s="1">
        <v>20090524</v>
      </c>
      <c r="B573" s="1">
        <v>2009</v>
      </c>
      <c r="C573" s="1">
        <v>5</v>
      </c>
      <c r="D573" s="1">
        <v>15.255000000000001</v>
      </c>
      <c r="E573" s="1">
        <v>288.75299999999999</v>
      </c>
      <c r="F573" s="1">
        <f t="shared" si="316"/>
        <v>11.975164415999998</v>
      </c>
      <c r="G573" s="1">
        <v>432.286</v>
      </c>
      <c r="H573" s="1">
        <v>12.22</v>
      </c>
      <c r="I573" s="1">
        <v>553.82687499999997</v>
      </c>
      <c r="J573" s="1">
        <v>388.41137140000001</v>
      </c>
      <c r="K573" s="1">
        <f t="shared" si="317"/>
        <v>7.1775962999999993E-3</v>
      </c>
      <c r="L573" s="1">
        <f t="shared" si="318"/>
        <v>5.0338113733439998E-3</v>
      </c>
      <c r="M573" s="1">
        <f t="shared" si="297"/>
        <v>2.1437849266559995E-3</v>
      </c>
      <c r="N573" s="1">
        <f t="shared" si="298"/>
        <v>0.70132272183432776</v>
      </c>
      <c r="O573" s="1">
        <f t="shared" si="299"/>
        <v>8.3984549026427064</v>
      </c>
      <c r="P573" s="1">
        <f t="shared" si="300"/>
        <v>3.5767095133572919</v>
      </c>
      <c r="Q573" s="1">
        <v>16.314900000000002</v>
      </c>
      <c r="R573" s="1">
        <v>103.348</v>
      </c>
      <c r="S573" s="1">
        <v>0.136340503</v>
      </c>
      <c r="T573" s="1">
        <v>0.36192400000000002</v>
      </c>
      <c r="U573" s="1">
        <v>9.1103933999999998E-2</v>
      </c>
      <c r="V573" s="1">
        <v>6.5744443999999999E-2</v>
      </c>
      <c r="W573" s="1">
        <v>0.15451111100000001</v>
      </c>
      <c r="X573" s="1">
        <v>3.2244443999999997E-2</v>
      </c>
      <c r="Y573" s="1">
        <v>0.23515555599999999</v>
      </c>
      <c r="Z573" s="1">
        <v>0.40301670000000001</v>
      </c>
      <c r="AA573" s="1">
        <v>-0.20695751500000001</v>
      </c>
      <c r="AB573" s="1">
        <v>0.63333333300000005</v>
      </c>
      <c r="AC573" s="1">
        <v>0.331740708</v>
      </c>
      <c r="AD573" s="1">
        <v>0.370351553</v>
      </c>
      <c r="AE573" s="1">
        <f t="shared" si="301"/>
        <v>0.29021037427578217</v>
      </c>
      <c r="AF573" s="1">
        <v>0.93965136100000002</v>
      </c>
      <c r="AG573" s="1">
        <v>1.136576823</v>
      </c>
      <c r="AH573" s="1">
        <v>1.458908407</v>
      </c>
      <c r="AI573" s="1">
        <v>0.69081081099999997</v>
      </c>
      <c r="AJ573" s="1">
        <v>0.50512260200000003</v>
      </c>
      <c r="AK573" s="1">
        <v>0.79370771699999998</v>
      </c>
      <c r="AL573" s="1">
        <v>6.4893754999999997E-2</v>
      </c>
      <c r="AM573" s="1">
        <v>0.136340503</v>
      </c>
      <c r="AN573" s="1">
        <v>0.62964844721038649</v>
      </c>
      <c r="AO573" s="1">
        <v>0.32589660505261797</v>
      </c>
      <c r="AP573" s="1">
        <v>3.902665429424903</v>
      </c>
      <c r="AQ573" s="1">
        <v>8.072498990575097</v>
      </c>
      <c r="AR573" s="1">
        <v>0.33507368559652378</v>
      </c>
      <c r="AS573" s="1">
        <v>0.55283333332500006</v>
      </c>
      <c r="AT573" s="1">
        <v>2.4680154370323684</v>
      </c>
      <c r="AU573" s="1">
        <v>0.35564301804925674</v>
      </c>
      <c r="AV573" s="1">
        <v>0.27769031495074331</v>
      </c>
      <c r="AW573" s="1">
        <f t="shared" si="319"/>
        <v>0.5921064580502603</v>
      </c>
      <c r="AX573" s="1">
        <f t="shared" si="320"/>
        <v>4.4805538863401182</v>
      </c>
      <c r="AY573" s="1">
        <f t="shared" si="321"/>
        <v>0.42150152700002563</v>
      </c>
      <c r="AZ573" s="1">
        <f t="shared" si="322"/>
        <v>0.35254735224203038</v>
      </c>
      <c r="BA573" s="1">
        <f t="shared" si="323"/>
        <v>0.33440869243937621</v>
      </c>
      <c r="BB573" s="1">
        <f t="shared" si="324"/>
        <v>0.49383117870393728</v>
      </c>
      <c r="BC573" s="1">
        <f t="shared" si="325"/>
        <v>0.40774080471527541</v>
      </c>
      <c r="BD573" s="1">
        <f t="shared" si="326"/>
        <v>0.49657730391108601</v>
      </c>
      <c r="BE573" s="1">
        <f t="shared" si="302"/>
        <v>0.10610085905870197</v>
      </c>
      <c r="BF573" s="1">
        <f t="shared" si="303"/>
        <v>8.8743633262680782E-2</v>
      </c>
      <c r="BG573" s="1">
        <f t="shared" si="304"/>
        <v>8.4177748529278548E-2</v>
      </c>
      <c r="BH573" s="1">
        <f t="shared" si="305"/>
        <v>0.12430776387307352</v>
      </c>
      <c r="BI573" s="1">
        <f t="shared" si="306"/>
        <v>0.10263699389533772</v>
      </c>
      <c r="BJ573" s="1">
        <f t="shared" si="307"/>
        <v>0.12499902173312208</v>
      </c>
      <c r="BK573" s="1">
        <f t="shared" si="308"/>
        <v>9.1103934040930104E-2</v>
      </c>
      <c r="BL573" s="2">
        <f t="shared" si="309"/>
        <v>1.7400000000000002</v>
      </c>
      <c r="BM573" s="2">
        <f t="shared" si="310"/>
        <v>1.4553503453881804</v>
      </c>
      <c r="BN573" s="2">
        <f t="shared" si="311"/>
        <v>1.3804721633771906</v>
      </c>
      <c r="BO573" s="2">
        <f t="shared" si="312"/>
        <v>2.0385839573596578</v>
      </c>
      <c r="BP573" s="2">
        <f t="shared" si="313"/>
        <v>1.6831943771452482</v>
      </c>
      <c r="BQ573" s="2">
        <f t="shared" si="314"/>
        <v>2.0499202338719811</v>
      </c>
      <c r="BR573" s="2">
        <f t="shared" si="315"/>
        <v>1.4940580749069547</v>
      </c>
      <c r="BS573" s="1">
        <f t="shared" si="327"/>
        <v>6.9124101678976277</v>
      </c>
      <c r="BT573" s="1">
        <f t="shared" si="328"/>
        <v>5.7815968536290718</v>
      </c>
      <c r="BU573" s="1">
        <f t="shared" si="329"/>
        <v>5.4841320796713369</v>
      </c>
      <c r="BV573" s="1">
        <f t="shared" si="330"/>
        <v>8.0985795833137253</v>
      </c>
      <c r="BW573" s="1">
        <f t="shared" si="331"/>
        <v>6.686741337429269</v>
      </c>
      <c r="BX573" s="1">
        <f t="shared" si="332"/>
        <v>8.1436146367791746</v>
      </c>
      <c r="BY573" s="1">
        <f t="shared" si="333"/>
        <v>5.9353690967910282</v>
      </c>
    </row>
    <row r="574" spans="1:77" x14ac:dyDescent="0.25">
      <c r="A574" s="1">
        <v>20080606</v>
      </c>
      <c r="B574" s="1">
        <v>2008</v>
      </c>
      <c r="C574" s="1">
        <v>6</v>
      </c>
      <c r="D574" s="1">
        <v>22.731000000000002</v>
      </c>
      <c r="E574" s="1">
        <v>209.09</v>
      </c>
      <c r="F574" s="1">
        <f t="shared" si="316"/>
        <v>8.6713804799999998</v>
      </c>
      <c r="G574" s="1">
        <v>432.286</v>
      </c>
      <c r="H574" s="1">
        <v>7.9889999999999999</v>
      </c>
      <c r="I574" s="1">
        <v>447.82420830000001</v>
      </c>
      <c r="J574" s="1">
        <v>313.93741669999997</v>
      </c>
      <c r="K574" s="1">
        <f t="shared" si="317"/>
        <v>5.8038017395680005E-3</v>
      </c>
      <c r="L574" s="1">
        <f t="shared" si="318"/>
        <v>4.0686289204319992E-3</v>
      </c>
      <c r="M574" s="1">
        <f t="shared" si="297"/>
        <v>1.7351728191360013E-3</v>
      </c>
      <c r="N574" s="1">
        <f t="shared" si="298"/>
        <v>0.70102824028148891</v>
      </c>
      <c r="O574" s="1">
        <f t="shared" si="299"/>
        <v>6.0788825987056523</v>
      </c>
      <c r="P574" s="1">
        <f t="shared" si="300"/>
        <v>2.5924978812943476</v>
      </c>
      <c r="Q574" s="1">
        <v>73.067599999999999</v>
      </c>
      <c r="R574" s="1">
        <v>2.40049</v>
      </c>
      <c r="S574" s="1">
        <v>0.96819198699999998</v>
      </c>
      <c r="T574" s="1">
        <v>8.7200000000000006</v>
      </c>
      <c r="U574" s="1">
        <v>1.336588715</v>
      </c>
      <c r="V574" s="1">
        <v>3.8577778E-2</v>
      </c>
      <c r="W574" s="1">
        <v>0.26074444400000002</v>
      </c>
      <c r="X574" s="1">
        <v>2.4366667000000002E-2</v>
      </c>
      <c r="Y574" s="1">
        <v>0.15175555600000001</v>
      </c>
      <c r="Z574" s="1">
        <v>0.74223244899999996</v>
      </c>
      <c r="AA574" s="1">
        <v>0.264215486</v>
      </c>
      <c r="AB574" s="1">
        <v>2.9</v>
      </c>
      <c r="AC574" s="1">
        <v>0.752368237</v>
      </c>
      <c r="AD574" s="1">
        <v>0.56760456800000003</v>
      </c>
      <c r="AE574" s="1">
        <f t="shared" si="301"/>
        <v>0.51877701969872536</v>
      </c>
      <c r="AF574" s="1">
        <v>0.90044068200000005</v>
      </c>
      <c r="AG574" s="1">
        <v>1.8905456359999999</v>
      </c>
      <c r="AH574" s="1">
        <v>1.927917189</v>
      </c>
      <c r="AI574" s="1">
        <v>0.91951351400000003</v>
      </c>
      <c r="AJ574" s="1">
        <v>0.80523279400000003</v>
      </c>
      <c r="AK574" s="1">
        <v>0.908783852</v>
      </c>
      <c r="AL574" s="1">
        <v>1</v>
      </c>
      <c r="AM574" s="1">
        <v>0.96819198699999998</v>
      </c>
      <c r="AN574" s="1">
        <v>0.43239543222999327</v>
      </c>
      <c r="AO574" s="1">
        <v>0.65030705662060861</v>
      </c>
      <c r="AP574" s="1">
        <v>5.6390599167862003</v>
      </c>
      <c r="AQ574" s="1">
        <v>3.0323205632137995</v>
      </c>
      <c r="AR574" s="1">
        <v>9.6565281567223299E-2</v>
      </c>
      <c r="AS574" s="1">
        <v>0.60950000000000004</v>
      </c>
      <c r="AT574" s="1">
        <v>0.84073230646251762</v>
      </c>
      <c r="AU574" s="1">
        <v>0.68083793290441552</v>
      </c>
      <c r="AV574" s="1">
        <v>2.2191620670955845</v>
      </c>
      <c r="AW574" s="1">
        <f t="shared" si="319"/>
        <v>3.1866102698130021</v>
      </c>
      <c r="AX574" s="1">
        <f t="shared" si="320"/>
        <v>3.6543528115325179</v>
      </c>
      <c r="AY574" s="1">
        <f t="shared" si="321"/>
        <v>10.221698139180255</v>
      </c>
      <c r="AZ574" s="1">
        <f t="shared" si="322"/>
        <v>10.1473538102332</v>
      </c>
      <c r="BA574" s="1">
        <f t="shared" si="323"/>
        <v>10.917219221872919</v>
      </c>
      <c r="BB574" s="1">
        <f t="shared" si="324"/>
        <v>9.8314046104579571</v>
      </c>
      <c r="BC574" s="1">
        <f t="shared" si="325"/>
        <v>9.8843190513995065</v>
      </c>
      <c r="BD574" s="1">
        <f t="shared" si="326"/>
        <v>11.869360194974099</v>
      </c>
      <c r="BE574" s="1">
        <f t="shared" si="302"/>
        <v>1.5667667866799999</v>
      </c>
      <c r="BF574" s="1">
        <f t="shared" si="303"/>
        <v>1.5553713977939025</v>
      </c>
      <c r="BG574" s="1">
        <f t="shared" si="304"/>
        <v>1.6733752304983158</v>
      </c>
      <c r="BH574" s="1">
        <f t="shared" si="305"/>
        <v>1.5069431713147285</v>
      </c>
      <c r="BI574" s="1">
        <f t="shared" si="306"/>
        <v>1.5150538186332188</v>
      </c>
      <c r="BJ574" s="1">
        <f t="shared" si="307"/>
        <v>1.8193179919240352</v>
      </c>
      <c r="BK574" s="1">
        <f t="shared" si="308"/>
        <v>1.3365887148908961</v>
      </c>
      <c r="BL574" s="2">
        <f t="shared" si="309"/>
        <v>1.7399999999999998</v>
      </c>
      <c r="BM574" s="2">
        <f t="shared" si="310"/>
        <v>1.7273446534414829</v>
      </c>
      <c r="BN574" s="2">
        <f t="shared" si="311"/>
        <v>1.8583958543293757</v>
      </c>
      <c r="BO574" s="2">
        <f t="shared" si="312"/>
        <v>1.6735618474807299</v>
      </c>
      <c r="BP574" s="2">
        <f t="shared" si="313"/>
        <v>1.6825692673814783</v>
      </c>
      <c r="BQ574" s="2">
        <f t="shared" si="314"/>
        <v>2.0204751165652408</v>
      </c>
      <c r="BR574" s="2">
        <f t="shared" si="315"/>
        <v>1.48437175441935</v>
      </c>
      <c r="BS574" s="1">
        <f t="shared" si="327"/>
        <v>11.351883964723235</v>
      </c>
      <c r="BT574" s="1">
        <f t="shared" si="328"/>
        <v>11.269319582156774</v>
      </c>
      <c r="BU574" s="1">
        <f t="shared" si="329"/>
        <v>12.124306953373436</v>
      </c>
      <c r="BV574" s="1">
        <f t="shared" si="330"/>
        <v>10.918436724361547</v>
      </c>
      <c r="BW574" s="1">
        <f t="shared" si="331"/>
        <v>10.977201773519498</v>
      </c>
      <c r="BX574" s="1">
        <f t="shared" si="332"/>
        <v>13.181723607390385</v>
      </c>
      <c r="BY574" s="1">
        <f t="shared" si="333"/>
        <v>9.6841470785523658</v>
      </c>
    </row>
    <row r="575" spans="1:77" x14ac:dyDescent="0.25">
      <c r="A575" s="1">
        <v>20060512</v>
      </c>
      <c r="B575" s="1">
        <v>2006</v>
      </c>
      <c r="C575" s="1">
        <v>5</v>
      </c>
      <c r="D575" s="1">
        <v>11.007999999999999</v>
      </c>
      <c r="E575" s="1">
        <v>264.327</v>
      </c>
      <c r="F575" s="1">
        <f t="shared" si="316"/>
        <v>10.962169343999999</v>
      </c>
      <c r="G575" s="1">
        <v>432.286</v>
      </c>
      <c r="H575" s="1">
        <v>8.0839999999999996</v>
      </c>
      <c r="I575" s="1">
        <v>522.73252079999997</v>
      </c>
      <c r="J575" s="1">
        <v>366.38436359999997</v>
      </c>
      <c r="K575" s="1">
        <f t="shared" si="317"/>
        <v>6.7746134695679996E-3</v>
      </c>
      <c r="L575" s="1">
        <f t="shared" si="318"/>
        <v>4.7483413522559992E-3</v>
      </c>
      <c r="M575" s="1">
        <f t="shared" si="297"/>
        <v>2.0262721173120004E-3</v>
      </c>
      <c r="N575" s="1">
        <f t="shared" si="298"/>
        <v>0.70090218041012298</v>
      </c>
      <c r="O575" s="1">
        <f t="shared" si="299"/>
        <v>7.6834083952346068</v>
      </c>
      <c r="P575" s="1">
        <f t="shared" si="300"/>
        <v>3.2787609487653926</v>
      </c>
      <c r="Q575" s="1">
        <v>28.166399999999999</v>
      </c>
      <c r="R575" s="1">
        <v>108.989</v>
      </c>
      <c r="S575" s="1">
        <v>0.20536121800000001</v>
      </c>
      <c r="T575" s="1">
        <v>2.20059</v>
      </c>
      <c r="U575" s="1">
        <v>0.366015113</v>
      </c>
      <c r="V575" s="1">
        <v>4.1988889000000001E-2</v>
      </c>
      <c r="W575" s="1">
        <v>0.15691111099999999</v>
      </c>
      <c r="X575" s="1">
        <v>2.2633332999999999E-2</v>
      </c>
      <c r="Y575" s="1">
        <v>0.159377778</v>
      </c>
      <c r="Z575" s="1">
        <v>0.577788949</v>
      </c>
      <c r="AA575" s="1">
        <v>-7.7987789999999996E-3</v>
      </c>
      <c r="AB575" s="1">
        <v>1.1555555559999999</v>
      </c>
      <c r="AC575" s="1">
        <v>0.54845829700000004</v>
      </c>
      <c r="AD575" s="1">
        <v>0.38917402499999998</v>
      </c>
      <c r="AE575" s="1">
        <f t="shared" si="301"/>
        <v>0.31202088644264192</v>
      </c>
      <c r="AF575" s="1">
        <v>0.81217361899999996</v>
      </c>
      <c r="AG575" s="1">
        <v>0.95749763300000001</v>
      </c>
      <c r="AH575" s="1">
        <v>1.192471769</v>
      </c>
      <c r="AI575" s="1">
        <v>0.91437837799999999</v>
      </c>
      <c r="AJ575" s="1">
        <v>0.63197530000000002</v>
      </c>
      <c r="AK575" s="1">
        <v>0.90602534400000001</v>
      </c>
      <c r="AL575" s="1">
        <v>0.18814503199999999</v>
      </c>
      <c r="AM575" s="1">
        <v>0.20536121800000001</v>
      </c>
      <c r="AN575" s="1">
        <v>0.61082597513039094</v>
      </c>
      <c r="AO575" s="1">
        <v>0.34976034946345314</v>
      </c>
      <c r="AP575" s="1">
        <v>3.8341321792359517</v>
      </c>
      <c r="AQ575" s="1">
        <v>7.1280371607640491</v>
      </c>
      <c r="AR575" s="1">
        <v>0.28633148034899897</v>
      </c>
      <c r="AS575" s="1">
        <v>0.5658888889</v>
      </c>
      <c r="AT575" s="1">
        <v>1.6940730813515552</v>
      </c>
      <c r="AU575" s="1">
        <v>0.48610696797594943</v>
      </c>
      <c r="AV575" s="1">
        <v>0.66944858802405049</v>
      </c>
      <c r="AW575" s="1">
        <f t="shared" si="319"/>
        <v>1.1738182993645485</v>
      </c>
      <c r="AX575" s="1">
        <f t="shared" si="320"/>
        <v>5.3447925590873533</v>
      </c>
      <c r="AY575" s="1">
        <f t="shared" si="321"/>
        <v>1.5985675754723816</v>
      </c>
      <c r="AZ575" s="1">
        <f t="shared" si="322"/>
        <v>1.3608999484941371</v>
      </c>
      <c r="BA575" s="1">
        <f t="shared" si="323"/>
        <v>1.2018194457596774</v>
      </c>
      <c r="BB575" s="1">
        <f t="shared" si="324"/>
        <v>1.5902169209400292</v>
      </c>
      <c r="BC575" s="1">
        <f t="shared" si="325"/>
        <v>1.5455448182854661</v>
      </c>
      <c r="BD575" s="1">
        <f t="shared" si="326"/>
        <v>1.6571013078381827</v>
      </c>
      <c r="BE575" s="1">
        <f t="shared" si="302"/>
        <v>0.2658831908731808</v>
      </c>
      <c r="BF575" s="1">
        <f t="shared" si="303"/>
        <v>0.22635290888959986</v>
      </c>
      <c r="BG575" s="1">
        <f t="shared" si="304"/>
        <v>0.19989370108272997</v>
      </c>
      <c r="BH575" s="1">
        <f t="shared" si="305"/>
        <v>0.2644942607416001</v>
      </c>
      <c r="BI575" s="1">
        <f t="shared" si="306"/>
        <v>0.25706413305788323</v>
      </c>
      <c r="BJ575" s="1">
        <f t="shared" si="307"/>
        <v>0.27561886659557677</v>
      </c>
      <c r="BK575" s="1">
        <f t="shared" si="308"/>
        <v>0.36601511251766389</v>
      </c>
      <c r="BL575" s="2">
        <f t="shared" si="309"/>
        <v>1.7400000000000002</v>
      </c>
      <c r="BM575" s="2">
        <f t="shared" si="310"/>
        <v>1.4813048548667438</v>
      </c>
      <c r="BN575" s="2">
        <f t="shared" si="311"/>
        <v>1.3081497884153521</v>
      </c>
      <c r="BO575" s="2">
        <f t="shared" si="312"/>
        <v>1.7309105257048647</v>
      </c>
      <c r="BP575" s="2">
        <f t="shared" si="313"/>
        <v>1.6822860822896586</v>
      </c>
      <c r="BQ575" s="2">
        <f t="shared" si="314"/>
        <v>1.8037124735164209</v>
      </c>
      <c r="BR575" s="2">
        <f t="shared" si="315"/>
        <v>2.3952860415478598</v>
      </c>
      <c r="BS575" s="1">
        <f t="shared" si="327"/>
        <v>10.461389349914374</v>
      </c>
      <c r="BT575" s="1">
        <f t="shared" si="328"/>
        <v>8.906038409585868</v>
      </c>
      <c r="BU575" s="1">
        <f t="shared" si="329"/>
        <v>7.8649794624259233</v>
      </c>
      <c r="BV575" s="1">
        <f t="shared" si="330"/>
        <v>10.406740769691702</v>
      </c>
      <c r="BW575" s="1">
        <f t="shared" si="331"/>
        <v>10.114396382054144</v>
      </c>
      <c r="BX575" s="1">
        <f t="shared" si="332"/>
        <v>10.844447391237013</v>
      </c>
      <c r="BY575" s="1">
        <f t="shared" si="333"/>
        <v>14.40116085347548</v>
      </c>
    </row>
    <row r="576" spans="1:77" x14ac:dyDescent="0.25">
      <c r="A576" s="1">
        <v>20040508</v>
      </c>
      <c r="B576" s="1">
        <v>2004</v>
      </c>
      <c r="C576" s="1">
        <v>5</v>
      </c>
      <c r="D576" s="1">
        <v>4.4870000000000001</v>
      </c>
      <c r="E576" s="1">
        <v>212.06200000000001</v>
      </c>
      <c r="F576" s="1">
        <f t="shared" si="316"/>
        <v>8.7946352640000001</v>
      </c>
      <c r="G576" s="1">
        <v>432.286</v>
      </c>
      <c r="H576" s="1">
        <v>3.8090000000000002</v>
      </c>
      <c r="I576" s="1">
        <v>433.28520830000002</v>
      </c>
      <c r="J576" s="1">
        <v>303.6560303</v>
      </c>
      <c r="K576" s="1">
        <f t="shared" si="317"/>
        <v>5.6153762995679998E-3</v>
      </c>
      <c r="L576" s="1">
        <f t="shared" si="318"/>
        <v>3.9353821526879997E-3</v>
      </c>
      <c r="M576" s="1">
        <f t="shared" si="297"/>
        <v>1.6799941468800001E-3</v>
      </c>
      <c r="N576" s="1">
        <f t="shared" si="298"/>
        <v>0.70082251709306731</v>
      </c>
      <c r="O576" s="1">
        <f t="shared" si="299"/>
        <v>6.1634784226319326</v>
      </c>
      <c r="P576" s="1">
        <f t="shared" si="300"/>
        <v>2.6311568413680675</v>
      </c>
      <c r="Q576" s="1">
        <v>8.3981499999999993</v>
      </c>
      <c r="R576" s="1">
        <v>100.896</v>
      </c>
      <c r="S576" s="1">
        <v>7.6839885999999996E-2</v>
      </c>
      <c r="T576" s="1">
        <v>5.6211200000000003E-2</v>
      </c>
      <c r="U576" s="1">
        <v>2.0778435000000001E-2</v>
      </c>
      <c r="V576" s="1">
        <v>7.5788888999999998E-2</v>
      </c>
      <c r="W576" s="1">
        <v>0.1701</v>
      </c>
      <c r="X576" s="1">
        <v>3.5922221999999997E-2</v>
      </c>
      <c r="Y576" s="1">
        <v>0.237133333</v>
      </c>
      <c r="Z576" s="1">
        <v>0.383551739</v>
      </c>
      <c r="AA576" s="1">
        <v>-0.164606695</v>
      </c>
      <c r="AB576" s="1">
        <v>0.63333333300000005</v>
      </c>
      <c r="AC576" s="1">
        <v>0.30760415600000002</v>
      </c>
      <c r="AD576" s="1">
        <v>0.50119255399999996</v>
      </c>
      <c r="AE576" s="1">
        <f t="shared" si="301"/>
        <v>0.44182219466975658</v>
      </c>
      <c r="AF576" s="1">
        <v>0.569142806</v>
      </c>
      <c r="AG576" s="1">
        <v>0.60809659400000005</v>
      </c>
      <c r="AH576" s="1">
        <v>0.78337515700000004</v>
      </c>
      <c r="AI576" s="1">
        <v>1</v>
      </c>
      <c r="AJ576" s="1">
        <v>0.53209764599999998</v>
      </c>
      <c r="AK576" s="1">
        <v>1.0388475770000001</v>
      </c>
      <c r="AL576" s="1">
        <v>0</v>
      </c>
      <c r="AM576" s="1">
        <v>7.6839885999999996E-2</v>
      </c>
      <c r="AN576" s="1">
        <v>0.49880744605281113</v>
      </c>
      <c r="AO576" s="1">
        <v>0.52622347142573067</v>
      </c>
      <c r="AP576" s="1">
        <v>4.6279434985452275</v>
      </c>
      <c r="AQ576" s="1">
        <v>4.1666917654547726</v>
      </c>
      <c r="AR576" s="1">
        <v>0.17723628327386357</v>
      </c>
      <c r="AS576" s="1">
        <v>0.55283333332500006</v>
      </c>
      <c r="AT576" s="1">
        <v>2.9266756791412503</v>
      </c>
      <c r="AU576" s="1">
        <v>0.34656203932332358</v>
      </c>
      <c r="AV576" s="1">
        <v>0.28677129367667648</v>
      </c>
      <c r="AW576" s="1">
        <f t="shared" si="319"/>
        <v>0.67334699202367476</v>
      </c>
      <c r="AX576" s="1">
        <f t="shared" si="320"/>
        <v>2.6859430395979125</v>
      </c>
      <c r="AY576" s="1">
        <f t="shared" si="321"/>
        <v>0</v>
      </c>
      <c r="AZ576" s="1">
        <f t="shared" si="322"/>
        <v>0</v>
      </c>
      <c r="BA576" s="1">
        <f t="shared" si="323"/>
        <v>0</v>
      </c>
      <c r="BB576" s="1">
        <f t="shared" si="324"/>
        <v>0</v>
      </c>
      <c r="BC576" s="1">
        <f t="shared" si="325"/>
        <v>0</v>
      </c>
      <c r="BD576" s="1">
        <f t="shared" si="326"/>
        <v>0</v>
      </c>
      <c r="BE576" s="1">
        <f t="shared" si="302"/>
        <v>0</v>
      </c>
      <c r="BF576" s="1">
        <f t="shared" si="303"/>
        <v>0</v>
      </c>
      <c r="BG576" s="1">
        <f t="shared" si="304"/>
        <v>0</v>
      </c>
      <c r="BH576" s="1">
        <f t="shared" si="305"/>
        <v>0</v>
      </c>
      <c r="BI576" s="1">
        <f t="shared" si="306"/>
        <v>0</v>
      </c>
      <c r="BJ576" s="1">
        <f t="shared" si="307"/>
        <v>0</v>
      </c>
      <c r="BK576" s="1">
        <f t="shared" si="308"/>
        <v>2.0778434567001763E-2</v>
      </c>
      <c r="BL576" s="2" t="e">
        <f t="shared" si="309"/>
        <v>#DIV/0!</v>
      </c>
      <c r="BM576" s="2" t="e">
        <f t="shared" si="310"/>
        <v>#DIV/0!</v>
      </c>
      <c r="BN576" s="2" t="e">
        <f t="shared" si="311"/>
        <v>#DIV/0!</v>
      </c>
      <c r="BO576" s="2" t="e">
        <f t="shared" si="312"/>
        <v>#DIV/0!</v>
      </c>
      <c r="BP576" s="2" t="e">
        <f t="shared" si="313"/>
        <v>#DIV/0!</v>
      </c>
      <c r="BQ576" s="2" t="e">
        <f t="shared" si="314"/>
        <v>#DIV/0!</v>
      </c>
      <c r="BR576" s="2" t="e">
        <f t="shared" si="315"/>
        <v>#DIV/0!</v>
      </c>
      <c r="BS576" s="1" t="e">
        <f t="shared" si="327"/>
        <v>#DIV/0!</v>
      </c>
      <c r="BT576" s="1" t="e">
        <f t="shared" si="328"/>
        <v>#DIV/0!</v>
      </c>
      <c r="BU576" s="1" t="e">
        <f t="shared" si="329"/>
        <v>#DIV/0!</v>
      </c>
      <c r="BV576" s="1" t="e">
        <f t="shared" si="330"/>
        <v>#DIV/0!</v>
      </c>
      <c r="BW576" s="1" t="e">
        <f t="shared" si="331"/>
        <v>#DIV/0!</v>
      </c>
      <c r="BX576" s="1" t="e">
        <f t="shared" si="332"/>
        <v>#DIV/0!</v>
      </c>
      <c r="BY576" s="1" t="e">
        <f t="shared" si="333"/>
        <v>#DIV/0!</v>
      </c>
    </row>
    <row r="577" spans="1:77" x14ac:dyDescent="0.25">
      <c r="A577" s="1">
        <v>20081107</v>
      </c>
      <c r="B577" s="1">
        <v>2008</v>
      </c>
      <c r="C577" s="1">
        <v>11</v>
      </c>
      <c r="D577" s="1">
        <v>11.106999999999999</v>
      </c>
      <c r="E577" s="1">
        <v>66.33</v>
      </c>
      <c r="F577" s="1">
        <f t="shared" si="316"/>
        <v>2.75083776</v>
      </c>
      <c r="G577" s="1">
        <v>432.286</v>
      </c>
      <c r="H577" s="1">
        <v>2.0099999999999998</v>
      </c>
      <c r="I577" s="1">
        <v>124.324375</v>
      </c>
      <c r="J577" s="1">
        <v>87.045833329999994</v>
      </c>
      <c r="K577" s="1">
        <f t="shared" si="317"/>
        <v>1.6112438999999999E-3</v>
      </c>
      <c r="L577" s="1">
        <f t="shared" si="318"/>
        <v>1.1281139999567999E-3</v>
      </c>
      <c r="M577" s="1">
        <f t="shared" si="297"/>
        <v>4.8312990004320002E-4</v>
      </c>
      <c r="N577" s="1">
        <f t="shared" si="298"/>
        <v>0.70015098270150156</v>
      </c>
      <c r="O577" s="1">
        <f t="shared" si="299"/>
        <v>1.9260017609163973</v>
      </c>
      <c r="P577" s="1">
        <f t="shared" si="300"/>
        <v>0.82483599908360272</v>
      </c>
      <c r="Q577" s="1">
        <v>10.423400000000001</v>
      </c>
      <c r="R577" s="1">
        <v>2.5667800000000001</v>
      </c>
      <c r="S577" s="1">
        <v>0.80240612499999997</v>
      </c>
      <c r="T577" s="1">
        <v>0.14960300000000001</v>
      </c>
      <c r="U577" s="1">
        <v>8.9623331000000001E-2</v>
      </c>
      <c r="V577" s="1">
        <v>4.1266667E-2</v>
      </c>
      <c r="W577" s="1">
        <v>0.17873333299999999</v>
      </c>
      <c r="X577" s="1">
        <v>1.6622221999999999E-2</v>
      </c>
      <c r="Y577" s="1">
        <v>0.15801111100000001</v>
      </c>
      <c r="Z577" s="1">
        <v>0.62484848199999998</v>
      </c>
      <c r="AA577" s="1">
        <v>6.1536937999999999E-2</v>
      </c>
      <c r="AB577" s="1">
        <v>0.75555555600000002</v>
      </c>
      <c r="AC577" s="1">
        <v>0.60681211800000001</v>
      </c>
      <c r="AD577" s="1">
        <v>0.61529538699999997</v>
      </c>
      <c r="AE577" s="1">
        <f t="shared" si="301"/>
        <v>0.57403868713789108</v>
      </c>
      <c r="AF577" s="1">
        <v>0.81553022500000005</v>
      </c>
      <c r="AG577" s="1">
        <v>0.96189464300000005</v>
      </c>
      <c r="AH577" s="1">
        <v>1.19868256</v>
      </c>
      <c r="AI577" s="1">
        <v>1</v>
      </c>
      <c r="AJ577" s="1">
        <v>0.67613817700000001</v>
      </c>
      <c r="AK577" s="1">
        <v>1.1004068769999999</v>
      </c>
      <c r="AL577" s="1">
        <v>1</v>
      </c>
      <c r="AM577" s="1">
        <v>0.80240612499999997</v>
      </c>
      <c r="AN577" s="1">
        <v>0.38470461320743771</v>
      </c>
      <c r="AO577" s="1">
        <v>0.74180398438526429</v>
      </c>
      <c r="AP577" s="1">
        <v>2.0405824107654356</v>
      </c>
      <c r="AQ577" s="1">
        <v>0.71025534923456446</v>
      </c>
      <c r="AR577" s="1">
        <v>3.5918147711174103E-2</v>
      </c>
      <c r="AS577" s="1">
        <v>0.55588888889999999</v>
      </c>
      <c r="AT577" s="1">
        <v>1.1847851694540077</v>
      </c>
      <c r="AU577" s="1">
        <v>0.22928472505252362</v>
      </c>
      <c r="AV577" s="1">
        <v>0.5262708309474764</v>
      </c>
      <c r="AW577" s="1">
        <f t="shared" si="319"/>
        <v>0.50429617793047488</v>
      </c>
      <c r="AX577" s="1">
        <f t="shared" si="320"/>
        <v>0.43085100330396903</v>
      </c>
      <c r="AY577" s="1">
        <f t="shared" si="321"/>
        <v>2.3686916651225274</v>
      </c>
      <c r="AZ577" s="1">
        <f t="shared" si="322"/>
        <v>2.4409858196361336</v>
      </c>
      <c r="BA577" s="1">
        <f t="shared" si="323"/>
        <v>1.4625568478516804</v>
      </c>
      <c r="BB577" s="1">
        <f t="shared" si="324"/>
        <v>1.2193337425595296</v>
      </c>
      <c r="BC577" s="1">
        <f t="shared" si="325"/>
        <v>2.2879799543701203</v>
      </c>
      <c r="BD577" s="1">
        <f t="shared" si="326"/>
        <v>1.5203020386414432</v>
      </c>
      <c r="BE577" s="1">
        <f t="shared" si="302"/>
        <v>1.4190225915000003</v>
      </c>
      <c r="BF577" s="1">
        <f t="shared" si="303"/>
        <v>1.4623321703695202</v>
      </c>
      <c r="BG577" s="1">
        <f t="shared" si="304"/>
        <v>0.8761803990842375</v>
      </c>
      <c r="BH577" s="1">
        <f t="shared" si="305"/>
        <v>0.73047165772870448</v>
      </c>
      <c r="BI577" s="1">
        <f t="shared" si="306"/>
        <v>1.3706702699873754</v>
      </c>
      <c r="BJ577" s="1">
        <f t="shared" si="307"/>
        <v>0.91077406591208643</v>
      </c>
      <c r="BK577" s="1">
        <f t="shared" si="308"/>
        <v>8.9623330837867096E-2</v>
      </c>
      <c r="BL577" s="2">
        <f t="shared" si="309"/>
        <v>1.7400000000000002</v>
      </c>
      <c r="BM577" s="2">
        <f t="shared" si="310"/>
        <v>1.7931060376940906</v>
      </c>
      <c r="BN577" s="2">
        <f t="shared" si="311"/>
        <v>1.0743690083150965</v>
      </c>
      <c r="BO577" s="2">
        <f t="shared" si="312"/>
        <v>0.8957015145927969</v>
      </c>
      <c r="BP577" s="2">
        <f t="shared" si="313"/>
        <v>1.6807105708281693</v>
      </c>
      <c r="BQ577" s="2">
        <f t="shared" si="314"/>
        <v>1.1167876284561817</v>
      </c>
      <c r="BR577" s="2">
        <f t="shared" si="315"/>
        <v>0.10989578079447281</v>
      </c>
      <c r="BS577" s="1">
        <f t="shared" si="327"/>
        <v>2.904480536110758</v>
      </c>
      <c r="BT577" s="1">
        <f t="shared" si="328"/>
        <v>2.9931273480834304</v>
      </c>
      <c r="BU577" s="1">
        <f t="shared" si="329"/>
        <v>1.7933815363516175</v>
      </c>
      <c r="BV577" s="1">
        <f t="shared" si="330"/>
        <v>1.4951423076435084</v>
      </c>
      <c r="BW577" s="1">
        <f t="shared" si="331"/>
        <v>2.8055121493138038</v>
      </c>
      <c r="BX577" s="1">
        <f t="shared" si="332"/>
        <v>1.8641884654139498</v>
      </c>
      <c r="BY577" s="1">
        <f t="shared" si="333"/>
        <v>0.18344261857370156</v>
      </c>
    </row>
    <row r="578" spans="1:77" x14ac:dyDescent="0.25">
      <c r="A578" s="1">
        <v>20090506</v>
      </c>
      <c r="B578" s="1">
        <v>2009</v>
      </c>
      <c r="C578" s="1">
        <v>5</v>
      </c>
      <c r="D578" s="1">
        <v>15.363</v>
      </c>
      <c r="E578" s="1">
        <v>184.26400000000001</v>
      </c>
      <c r="F578" s="1">
        <f t="shared" si="316"/>
        <v>7.6417966079999999</v>
      </c>
      <c r="G578" s="1">
        <v>432.286</v>
      </c>
      <c r="H578" s="1">
        <v>8.6080000000000005</v>
      </c>
      <c r="I578" s="1">
        <v>380.59664579999998</v>
      </c>
      <c r="J578" s="1">
        <v>266.38385419999997</v>
      </c>
      <c r="K578" s="1">
        <f t="shared" si="317"/>
        <v>4.9325325295679996E-3</v>
      </c>
      <c r="L578" s="1">
        <f t="shared" si="318"/>
        <v>3.4523347504319996E-3</v>
      </c>
      <c r="M578" s="1">
        <f t="shared" ref="M578:M641" si="334">K578-L578</f>
        <v>1.480197779136E-3</v>
      </c>
      <c r="N578" s="1">
        <f t="shared" ref="N578:N641" si="335">J578/I578</f>
        <v>0.69991119769348209</v>
      </c>
      <c r="O578" s="1">
        <f t="shared" ref="O578:O641" si="336">N578*F578</f>
        <v>5.3485790164352691</v>
      </c>
      <c r="P578" s="1">
        <f t="shared" ref="P578:P641" si="337">F578-O578</f>
        <v>2.2932175915647308</v>
      </c>
      <c r="Q578" s="1">
        <v>17.198599999999999</v>
      </c>
      <c r="R578" s="1">
        <v>57.429499999999997</v>
      </c>
      <c r="S578" s="1">
        <v>0.23045742799999999</v>
      </c>
      <c r="T578" s="1">
        <v>2.1018699999999999</v>
      </c>
      <c r="U578" s="1">
        <v>0.62646734199999998</v>
      </c>
      <c r="V578" s="1">
        <v>6.3122222000000006E-2</v>
      </c>
      <c r="W578" s="1">
        <v>0.1842</v>
      </c>
      <c r="X578" s="1">
        <v>2.9600000000000001E-2</v>
      </c>
      <c r="Y578" s="1">
        <v>0.227144444</v>
      </c>
      <c r="Z578" s="1">
        <v>0.48955478800000002</v>
      </c>
      <c r="AA578" s="1">
        <v>-0.104400204</v>
      </c>
      <c r="AB578" s="1">
        <v>0.96666666700000003</v>
      </c>
      <c r="AC578" s="1">
        <v>0.439047937</v>
      </c>
      <c r="AD578" s="1">
        <v>0.57876641100000004</v>
      </c>
      <c r="AE578" s="1">
        <f t="shared" ref="AE578:AE641" si="338">(AD578-0.1199)/(0.9829-0.1199)</f>
        <v>0.5317107891077637</v>
      </c>
      <c r="AF578" s="1">
        <v>0.94230351999999995</v>
      </c>
      <c r="AG578" s="1">
        <v>1.141374656</v>
      </c>
      <c r="AH578" s="1">
        <v>1.4656838139999999</v>
      </c>
      <c r="AI578" s="1">
        <v>0.88605405400000004</v>
      </c>
      <c r="AJ578" s="1">
        <v>0.57044572999999998</v>
      </c>
      <c r="AK578" s="1">
        <v>0.89095977400000004</v>
      </c>
      <c r="AL578" s="1">
        <v>0.232959693</v>
      </c>
      <c r="AM578" s="1">
        <v>0.23045742799999999</v>
      </c>
      <c r="AN578" s="1">
        <v>0.42123358914042874</v>
      </c>
      <c r="AO578" s="1">
        <v>0.67175306247637945</v>
      </c>
      <c r="AP578" s="1">
        <v>5.1334002742456084</v>
      </c>
      <c r="AQ578" s="1">
        <v>2.5083963337543915</v>
      </c>
      <c r="AR578" s="1">
        <v>0.10234237913022902</v>
      </c>
      <c r="AS578" s="1">
        <v>0.56116666667500004</v>
      </c>
      <c r="AT578" s="1">
        <v>2.5772619400183885</v>
      </c>
      <c r="AU578" s="1">
        <v>0.44883490093481038</v>
      </c>
      <c r="AV578" s="1">
        <v>0.51783176606518966</v>
      </c>
      <c r="AW578" s="1">
        <f t="shared" si="319"/>
        <v>1.1662768594549879</v>
      </c>
      <c r="AX578" s="1">
        <f t="shared" si="320"/>
        <v>2.4705812098966797</v>
      </c>
      <c r="AY578" s="1">
        <f t="shared" si="321"/>
        <v>1.2815284804377052</v>
      </c>
      <c r="AZ578" s="1">
        <f t="shared" si="322"/>
        <v>1.2835434549465539</v>
      </c>
      <c r="BA578" s="1">
        <f t="shared" si="323"/>
        <v>1.1855235797775292</v>
      </c>
      <c r="BB578" s="1">
        <f t="shared" si="324"/>
        <v>1.275004052854908</v>
      </c>
      <c r="BC578" s="1">
        <f t="shared" si="325"/>
        <v>1.2374543967052909</v>
      </c>
      <c r="BD578" s="1">
        <f t="shared" si="326"/>
        <v>1.4308779226171116</v>
      </c>
      <c r="BE578" s="1">
        <f t="shared" ref="BE578:BE641" si="339">AY578/AC578/F578</f>
        <v>0.38196260539371368</v>
      </c>
      <c r="BF578" s="1">
        <f t="shared" ref="BF578:BF641" si="340">AZ578/AC578/F578</f>
        <v>0.38256317332876172</v>
      </c>
      <c r="BG578" s="1">
        <f t="shared" ref="BG578:BG641" si="341">BA578/AC578/F578</f>
        <v>0.35334811687746881</v>
      </c>
      <c r="BH578" s="1">
        <f t="shared" ref="BH578:BH641" si="342">BB578/AC578/F578</f>
        <v>0.38001798426646677</v>
      </c>
      <c r="BI578" s="1">
        <f t="shared" ref="BI578:BI641" si="343">BC578/AC578/F578</f>
        <v>0.36882622012428617</v>
      </c>
      <c r="BJ578" s="1">
        <f t="shared" ref="BJ578:BJ641" si="344">BD578/AC578/F578</f>
        <v>0.4264765611268394</v>
      </c>
      <c r="BK578" s="1">
        <f t="shared" ref="BK578:BK641" si="345">T578/AC578/F578</f>
        <v>0.62646734243836455</v>
      </c>
      <c r="BL578" s="2">
        <f t="shared" ref="BL578:BL641" si="346">BE578/AF578/AL578</f>
        <v>1.7400000000000002</v>
      </c>
      <c r="BM578" s="2">
        <f t="shared" ref="BM578:BM641" si="347">BF578/AF578/AL578</f>
        <v>1.742735839038239</v>
      </c>
      <c r="BN578" s="2">
        <f t="shared" ref="BN578:BN641" si="348">BG578/AF578/AL578</f>
        <v>1.609648993605159</v>
      </c>
      <c r="BO578" s="2">
        <f t="shared" ref="BO578:BO641" si="349">BH578/AF578/AL578</f>
        <v>1.7311414344922016</v>
      </c>
      <c r="BP578" s="2">
        <f t="shared" ref="BP578:BP641" si="350">BI578/AF578/AL578</f>
        <v>1.6801582509752668</v>
      </c>
      <c r="BQ578" s="2">
        <f t="shared" ref="BQ578:BQ641" si="351">BJ578/AF578/AL578</f>
        <v>1.9427797535201166</v>
      </c>
      <c r="BR578" s="2">
        <f t="shared" ref="BR578:BR641" si="352">BK578/AF578/AL578</f>
        <v>2.8538217104241546</v>
      </c>
      <c r="BS578" s="1">
        <f t="shared" si="327"/>
        <v>5.8379001621458357</v>
      </c>
      <c r="BT578" s="1">
        <f t="shared" si="328"/>
        <v>5.8470792168383312</v>
      </c>
      <c r="BU578" s="1">
        <f t="shared" si="329"/>
        <v>5.4005575406697934</v>
      </c>
      <c r="BV578" s="1">
        <f t="shared" si="330"/>
        <v>5.8081786558157464</v>
      </c>
      <c r="BW578" s="1">
        <f t="shared" si="331"/>
        <v>5.6371242102294108</v>
      </c>
      <c r="BX578" s="1">
        <f t="shared" si="332"/>
        <v>6.518249562119963</v>
      </c>
      <c r="BY578" s="1">
        <f t="shared" si="333"/>
        <v>9.574900129896827</v>
      </c>
    </row>
    <row r="579" spans="1:77" x14ac:dyDescent="0.25">
      <c r="A579" s="1">
        <v>20090403</v>
      </c>
      <c r="B579" s="1">
        <v>2009</v>
      </c>
      <c r="C579" s="1">
        <v>4</v>
      </c>
      <c r="D579" s="1">
        <v>3.83</v>
      </c>
      <c r="E579" s="1">
        <v>110.806</v>
      </c>
      <c r="F579" s="1">
        <f t="shared" ref="F579:F642" si="353">0.0864*E579*0.48</f>
        <v>4.5953464319999995</v>
      </c>
      <c r="G579" s="1">
        <v>432.286</v>
      </c>
      <c r="H579" s="1">
        <v>1.389</v>
      </c>
      <c r="I579" s="1">
        <v>208.88102480000001</v>
      </c>
      <c r="J579" s="1">
        <v>146.1315391</v>
      </c>
      <c r="K579" s="1">
        <f t="shared" ref="K579:K642" si="354">I579*0.0036*0.0036</f>
        <v>2.7070980814079999E-3</v>
      </c>
      <c r="L579" s="1">
        <f t="shared" ref="L579:L642" si="355">J579*0.0036*0.0036</f>
        <v>1.893864746736E-3</v>
      </c>
      <c r="M579" s="1">
        <f t="shared" si="334"/>
        <v>8.1323333467199998E-4</v>
      </c>
      <c r="N579" s="1">
        <f t="shared" si="335"/>
        <v>0.69959221638211722</v>
      </c>
      <c r="O579" s="1">
        <f t="shared" si="336"/>
        <v>3.2148685954065339</v>
      </c>
      <c r="P579" s="1">
        <f t="shared" si="337"/>
        <v>1.3804778365934656</v>
      </c>
      <c r="Q579" s="1">
        <v>6.20242</v>
      </c>
      <c r="R579" s="1">
        <v>8.5437899999999996</v>
      </c>
      <c r="S579" s="1">
        <v>0.42061112699999997</v>
      </c>
      <c r="T579" s="1">
        <v>0.17052800000000001</v>
      </c>
      <c r="U579" s="1">
        <v>0.197811349</v>
      </c>
      <c r="V579" s="1">
        <v>8.5099999999999995E-2</v>
      </c>
      <c r="W579" s="1">
        <v>0.15353333299999999</v>
      </c>
      <c r="X579" s="1">
        <v>6.0033333000000001E-2</v>
      </c>
      <c r="Y579" s="1">
        <v>0.146277778</v>
      </c>
      <c r="Z579" s="1">
        <v>0.286771895</v>
      </c>
      <c r="AA579" s="1">
        <v>2.4200421E-2</v>
      </c>
      <c r="AB579" s="1">
        <v>0.311111111</v>
      </c>
      <c r="AC579" s="1">
        <v>0.18759714999999999</v>
      </c>
      <c r="AD579" s="1">
        <v>0.69742084400000004</v>
      </c>
      <c r="AE579" s="1">
        <f t="shared" si="338"/>
        <v>0.66920144148319816</v>
      </c>
      <c r="AF579" s="1">
        <v>0.54298239000000004</v>
      </c>
      <c r="AG579" s="1">
        <v>0.56892613000000003</v>
      </c>
      <c r="AH579" s="1">
        <v>0.74215809300000002</v>
      </c>
      <c r="AI579" s="1">
        <v>1</v>
      </c>
      <c r="AJ579" s="1">
        <v>0.65235695599999999</v>
      </c>
      <c r="AK579" s="1">
        <v>1.1224928830000001</v>
      </c>
      <c r="AL579" s="1">
        <v>0.57251987000000004</v>
      </c>
      <c r="AM579" s="1">
        <v>0.42061112699999997</v>
      </c>
      <c r="AN579" s="1">
        <v>0.30257915648339045</v>
      </c>
      <c r="AO579" s="1">
        <v>0.8883552629278888</v>
      </c>
      <c r="AP579" s="1">
        <v>4.0823001878440959</v>
      </c>
      <c r="AQ579" s="1">
        <v>0.5130462441559045</v>
      </c>
      <c r="AR579" s="1">
        <v>2.3492766038900638E-2</v>
      </c>
      <c r="AS579" s="1">
        <v>0.54477777777500003</v>
      </c>
      <c r="AT579" s="1">
        <v>3.2486158998491779</v>
      </c>
      <c r="AU579" s="1">
        <v>0.19908137658511377</v>
      </c>
      <c r="AV579" s="1">
        <v>0.11202973441488623</v>
      </c>
      <c r="AW579" s="1">
        <f t="shared" ref="AW579:AW642" si="356">(1-0.18)*((AP579-AT579)/AB579+AR579)*AV579</f>
        <v>0.2483270873660515</v>
      </c>
      <c r="AX579" s="1">
        <f t="shared" ref="AX579:AX642" si="357">(1-0.18)*(AQ579*0.5/(G579/1367)+(AP579-AT579)/AB579+AR579)*AU579</f>
        <v>0.57371179640624537</v>
      </c>
      <c r="AY579" s="1">
        <f t="shared" ref="AY579:AY642" si="358">F579*AC579*1.74*AF579*AL579</f>
        <v>0.46630497682068139</v>
      </c>
      <c r="AZ579" s="1">
        <f t="shared" ref="AZ579:AZ642" si="359">F579*AC579*((2.3-1.11)*AE579+1.11)*AL579*AF579</f>
        <v>0.51088526427321357</v>
      </c>
      <c r="BA579" s="1">
        <f t="shared" ref="BA579:BA642" si="360">(AW579*2.83+AX579*0.85)*AL579*AF579</f>
        <v>0.37006394406913956</v>
      </c>
      <c r="BB579" s="1">
        <f t="shared" ref="BB579:BB642" si="361">(AW579/(0.88*L579+1)+AX579/(0.88*M579+1))*1.6*AL579*AF579</f>
        <v>0.4084636295200646</v>
      </c>
      <c r="BC579" s="1">
        <f t="shared" ref="BC579:BC642" si="362">AC579*(N579*O579*2.56/(0.01*L579+1)+P579*1.42/(0.01*M579+1))*AF579*AL579</f>
        <v>0.45008902946980767</v>
      </c>
      <c r="BD579" s="1">
        <f t="shared" ref="BD579:BD642" si="363">(N579*AW579*3.45/(0.01*L579+1)+AX579*1.5/(0.68*M579+1))*AF579*AL579</f>
        <v>0.45369389135981519</v>
      </c>
      <c r="BE579" s="1">
        <f t="shared" si="339"/>
        <v>0.54091068076305537</v>
      </c>
      <c r="BF579" s="1">
        <f t="shared" si="340"/>
        <v>0.5926235185692772</v>
      </c>
      <c r="BG579" s="1">
        <f t="shared" si="341"/>
        <v>0.42927172100347522</v>
      </c>
      <c r="BH579" s="1">
        <f t="shared" si="342"/>
        <v>0.47381510147512418</v>
      </c>
      <c r="BI579" s="1">
        <f t="shared" si="343"/>
        <v>0.52210028937374786</v>
      </c>
      <c r="BJ579" s="1">
        <f t="shared" si="344"/>
        <v>0.52628190526014795</v>
      </c>
      <c r="BK579" s="1">
        <f t="shared" si="345"/>
        <v>0.1978113491262041</v>
      </c>
      <c r="BL579" s="2">
        <f t="shared" si="346"/>
        <v>1.7399999999999998</v>
      </c>
      <c r="BM579" s="2">
        <f t="shared" si="347"/>
        <v>1.9063497153650057</v>
      </c>
      <c r="BN579" s="2">
        <f t="shared" si="348"/>
        <v>1.3808800992658505</v>
      </c>
      <c r="BO579" s="2">
        <f t="shared" si="349"/>
        <v>1.5241671238654264</v>
      </c>
      <c r="BP579" s="2">
        <f t="shared" si="350"/>
        <v>1.6794907843727114</v>
      </c>
      <c r="BQ579" s="2">
        <f t="shared" si="351"/>
        <v>1.6929421949310532</v>
      </c>
      <c r="BR579" s="2">
        <f t="shared" si="352"/>
        <v>0.63631900740811487</v>
      </c>
      <c r="BS579" s="1">
        <f t="shared" ref="BS579:BS642" si="364">AY579/AL579/AF579</f>
        <v>1.5000085753962114</v>
      </c>
      <c r="BT579" s="1">
        <f t="shared" ref="BT579:BT642" si="365">AZ579/AL579/AF579</f>
        <v>1.6434143222710549</v>
      </c>
      <c r="BU579" s="1">
        <f t="shared" ref="BU579:BU642" si="366">BA579/AL579/AF579</f>
        <v>1.1904206841912344</v>
      </c>
      <c r="BV579" s="1">
        <f t="shared" ref="BV579:BV642" si="367">BB579/AL579/AF579</f>
        <v>1.3139446874339766</v>
      </c>
      <c r="BW579" s="1">
        <f t="shared" ref="BW579:BW642" si="368">BC579/AL579/AF579</f>
        <v>1.447845160263205</v>
      </c>
      <c r="BX579" s="1">
        <f t="shared" ref="BX579:BX642" si="369">BD579/AL579/AF579</f>
        <v>1.4594412701417614</v>
      </c>
      <c r="BY579" s="1">
        <f t="shared" ref="BY579:BY642" si="370">T579/AF579/AL579</f>
        <v>0.54855400448263081</v>
      </c>
    </row>
    <row r="580" spans="1:77" x14ac:dyDescent="0.25">
      <c r="A580" s="1">
        <v>20061002</v>
      </c>
      <c r="B580" s="1">
        <v>2006</v>
      </c>
      <c r="C580" s="1">
        <v>10</v>
      </c>
      <c r="D580" s="1">
        <v>5.7160000000000002</v>
      </c>
      <c r="E580" s="1">
        <v>149.81</v>
      </c>
      <c r="F580" s="1">
        <f t="shared" si="353"/>
        <v>6.2129203200000003</v>
      </c>
      <c r="G580" s="1">
        <v>432.286</v>
      </c>
      <c r="H580" s="1">
        <v>2.7610000000000001</v>
      </c>
      <c r="I580" s="1">
        <v>298.8364583</v>
      </c>
      <c r="J580" s="1">
        <v>208.83792</v>
      </c>
      <c r="K580" s="1">
        <f t="shared" si="354"/>
        <v>3.8729204995679996E-3</v>
      </c>
      <c r="L580" s="1">
        <f t="shared" si="355"/>
        <v>2.7065394431999997E-3</v>
      </c>
      <c r="M580" s="1">
        <f t="shared" si="334"/>
        <v>1.1663810563679999E-3</v>
      </c>
      <c r="N580" s="1">
        <f t="shared" si="335"/>
        <v>0.69883681926904961</v>
      </c>
      <c r="O580" s="1">
        <f t="shared" si="336"/>
        <v>4.3418174748008465</v>
      </c>
      <c r="P580" s="1">
        <f t="shared" si="337"/>
        <v>1.8711028451991538</v>
      </c>
      <c r="Q580" s="1">
        <v>10.866300000000001</v>
      </c>
      <c r="R580" s="1">
        <v>45.131500000000003</v>
      </c>
      <c r="S580" s="1">
        <v>0.19404869499999999</v>
      </c>
      <c r="T580" s="1">
        <v>0.50873000000000002</v>
      </c>
      <c r="U580" s="1">
        <v>0.23294724</v>
      </c>
      <c r="V580" s="1">
        <v>7.9622222000000006E-2</v>
      </c>
      <c r="W580" s="1">
        <v>0.19444444399999999</v>
      </c>
      <c r="X580" s="1">
        <v>3.2522222000000003E-2</v>
      </c>
      <c r="Y580" s="1">
        <v>0.17852222200000001</v>
      </c>
      <c r="Z580" s="1">
        <v>0.41895726900000002</v>
      </c>
      <c r="AA580" s="1">
        <v>4.2690736999999999E-2</v>
      </c>
      <c r="AB580" s="1">
        <v>0.62222222199999999</v>
      </c>
      <c r="AC580" s="1">
        <v>0.35150701400000001</v>
      </c>
      <c r="AD580" s="1">
        <v>0.34364676700000002</v>
      </c>
      <c r="AE580" s="1">
        <f t="shared" si="338"/>
        <v>0.25926624217844729</v>
      </c>
      <c r="AF580" s="1">
        <v>0.61745149799999999</v>
      </c>
      <c r="AG580" s="1">
        <v>0.68104948099999996</v>
      </c>
      <c r="AH580" s="1">
        <v>0.86047678800000005</v>
      </c>
      <c r="AI580" s="1">
        <v>1</v>
      </c>
      <c r="AJ580" s="1">
        <v>0.66413422700000002</v>
      </c>
      <c r="AK580" s="1">
        <v>1.074277132</v>
      </c>
      <c r="AL580" s="1">
        <v>0.16794409799999999</v>
      </c>
      <c r="AM580" s="1">
        <v>0.19404869499999999</v>
      </c>
      <c r="AN580" s="1">
        <v>0.65635323291536318</v>
      </c>
      <c r="AO580" s="1">
        <v>0.29527963833106052</v>
      </c>
      <c r="AP580" s="1">
        <v>1.8345488650692969</v>
      </c>
      <c r="AQ580" s="1">
        <v>4.3783714549307033</v>
      </c>
      <c r="AR580" s="1">
        <v>0.21532352460547774</v>
      </c>
      <c r="AS580" s="1">
        <v>0.55255555555000002</v>
      </c>
      <c r="AT580" s="1">
        <v>1.1692543836522464</v>
      </c>
      <c r="AU580" s="1">
        <v>0.25872445485725831</v>
      </c>
      <c r="AV580" s="1">
        <v>0.36349776714274168</v>
      </c>
      <c r="AW580" s="1">
        <f t="shared" si="356"/>
        <v>0.38288251235460974</v>
      </c>
      <c r="AX580" s="1">
        <f t="shared" si="357"/>
        <v>1.741215688458654</v>
      </c>
      <c r="AY580" s="1">
        <f t="shared" si="358"/>
        <v>0.3940457269330902</v>
      </c>
      <c r="AZ580" s="1">
        <f t="shared" si="359"/>
        <v>0.32124392826962422</v>
      </c>
      <c r="BA580" s="1">
        <f t="shared" si="360"/>
        <v>0.26583753839173013</v>
      </c>
      <c r="BB580" s="1">
        <f t="shared" si="361"/>
        <v>0.35197414926371945</v>
      </c>
      <c r="BC580" s="1">
        <f t="shared" si="362"/>
        <v>0.37997048498970259</v>
      </c>
      <c r="BD580" s="1">
        <f t="shared" si="363"/>
        <v>0.36634748430389674</v>
      </c>
      <c r="BE580" s="1">
        <f t="shared" si="339"/>
        <v>0.1804333627092243</v>
      </c>
      <c r="BF580" s="1">
        <f t="shared" si="340"/>
        <v>0.14709745155402082</v>
      </c>
      <c r="BG580" s="1">
        <f t="shared" si="341"/>
        <v>0.12172689032739369</v>
      </c>
      <c r="BH580" s="1">
        <f t="shared" si="342"/>
        <v>0.16116880604863182</v>
      </c>
      <c r="BI580" s="1">
        <f t="shared" si="343"/>
        <v>0.17398831569765608</v>
      </c>
      <c r="BJ580" s="1">
        <f t="shared" si="344"/>
        <v>0.16775034975633932</v>
      </c>
      <c r="BK580" s="1">
        <f t="shared" si="345"/>
        <v>0.2329472402238488</v>
      </c>
      <c r="BL580" s="2">
        <f t="shared" si="346"/>
        <v>1.74</v>
      </c>
      <c r="BM580" s="2">
        <f t="shared" si="347"/>
        <v>1.4185268281923524</v>
      </c>
      <c r="BN580" s="2">
        <f t="shared" si="348"/>
        <v>1.1738671052259724</v>
      </c>
      <c r="BO580" s="2">
        <f t="shared" si="349"/>
        <v>1.5542232229886981</v>
      </c>
      <c r="BP580" s="2">
        <f t="shared" si="350"/>
        <v>1.6778475153832768</v>
      </c>
      <c r="BQ580" s="2">
        <f t="shared" si="351"/>
        <v>1.617692006585367</v>
      </c>
      <c r="BR580" s="2">
        <f t="shared" si="352"/>
        <v>2.246414919632683</v>
      </c>
      <c r="BS580" s="1">
        <f t="shared" si="364"/>
        <v>3.7999600216314375</v>
      </c>
      <c r="BT580" s="1">
        <f t="shared" si="365"/>
        <v>3.0978995613463129</v>
      </c>
      <c r="BU580" s="1">
        <f t="shared" si="366"/>
        <v>2.5635908451534006</v>
      </c>
      <c r="BV580" s="1">
        <f t="shared" si="367"/>
        <v>3.394244891981733</v>
      </c>
      <c r="BW580" s="1">
        <f t="shared" si="368"/>
        <v>3.6642261384195915</v>
      </c>
      <c r="BX580" s="1">
        <f t="shared" si="369"/>
        <v>3.532853420883411</v>
      </c>
      <c r="BY580" s="1">
        <f t="shared" si="370"/>
        <v>4.9059120037934445</v>
      </c>
    </row>
    <row r="581" spans="1:77" x14ac:dyDescent="0.25">
      <c r="A581" s="1">
        <v>20070511</v>
      </c>
      <c r="B581" s="1">
        <v>2007</v>
      </c>
      <c r="C581" s="1">
        <v>5</v>
      </c>
      <c r="D581" s="1">
        <v>11.494999999999999</v>
      </c>
      <c r="E581" s="1">
        <v>243.636</v>
      </c>
      <c r="F581" s="1">
        <f t="shared" si="353"/>
        <v>10.104072192</v>
      </c>
      <c r="G581" s="1">
        <v>432.286</v>
      </c>
      <c r="H581" s="1">
        <v>7.1559999999999997</v>
      </c>
      <c r="I581" s="1">
        <v>484.69875000000002</v>
      </c>
      <c r="J581" s="1">
        <v>338.428697</v>
      </c>
      <c r="K581" s="1">
        <f t="shared" si="354"/>
        <v>6.2816957999999997E-3</v>
      </c>
      <c r="L581" s="1">
        <f t="shared" si="355"/>
        <v>4.3860359131199997E-3</v>
      </c>
      <c r="M581" s="1">
        <f t="shared" si="334"/>
        <v>1.8956598868800001E-3</v>
      </c>
      <c r="N581" s="1">
        <f t="shared" si="335"/>
        <v>0.69822481902418765</v>
      </c>
      <c r="O581" s="1">
        <f t="shared" si="336"/>
        <v>7.0549139776665273</v>
      </c>
      <c r="P581" s="1">
        <f t="shared" si="337"/>
        <v>3.049158214333473</v>
      </c>
      <c r="Q581" s="1">
        <v>23.438400000000001</v>
      </c>
      <c r="R581" s="1">
        <v>86.650800000000004</v>
      </c>
      <c r="S581" s="1">
        <v>0.21290371799999999</v>
      </c>
      <c r="T581" s="1">
        <v>1.8248500000000001</v>
      </c>
      <c r="U581" s="1">
        <v>0.31150582399999999</v>
      </c>
      <c r="V581" s="1">
        <v>4.6566666999999999E-2</v>
      </c>
      <c r="W581" s="1">
        <v>0.18805555600000001</v>
      </c>
      <c r="X581" s="1">
        <v>2.6777777999999999E-2</v>
      </c>
      <c r="Y581" s="1">
        <v>0.17595555600000001</v>
      </c>
      <c r="Z581" s="1">
        <v>0.60304981899999999</v>
      </c>
      <c r="AA581" s="1">
        <v>3.3240743000000003E-2</v>
      </c>
      <c r="AB581" s="1">
        <v>1.1777777780000001</v>
      </c>
      <c r="AC581" s="1">
        <v>0.57978177600000003</v>
      </c>
      <c r="AD581" s="1">
        <v>0.43373519199999999</v>
      </c>
      <c r="AE581" s="1">
        <f t="shared" si="338"/>
        <v>0.36365607415990731</v>
      </c>
      <c r="AF581" s="1">
        <v>0.82854861300000004</v>
      </c>
      <c r="AG581" s="1">
        <v>0.97889572899999999</v>
      </c>
      <c r="AH581" s="1">
        <v>1.2230238389999999</v>
      </c>
      <c r="AI581" s="1">
        <v>0.96454054099999997</v>
      </c>
      <c r="AJ581" s="1">
        <v>0.65811512299999997</v>
      </c>
      <c r="AK581" s="1">
        <v>0.93333414699999995</v>
      </c>
      <c r="AL581" s="1">
        <v>0.20161378199999999</v>
      </c>
      <c r="AM581" s="1">
        <v>0.21290371799999999</v>
      </c>
      <c r="AN581" s="1">
        <v>0.56626480821659919</v>
      </c>
      <c r="AO581" s="1">
        <v>0.41339644525323627</v>
      </c>
      <c r="AP581" s="1">
        <v>4.176987525928082</v>
      </c>
      <c r="AQ581" s="1">
        <v>5.9270846640719181</v>
      </c>
      <c r="AR581" s="1">
        <v>0.23798446975962551</v>
      </c>
      <c r="AS581" s="1">
        <v>0.56644444445000008</v>
      </c>
      <c r="AT581" s="1">
        <v>1.8182810806376217</v>
      </c>
      <c r="AU581" s="1">
        <v>0.48857847067145865</v>
      </c>
      <c r="AV581" s="1">
        <v>0.6891993073285414</v>
      </c>
      <c r="AW581" s="1">
        <f t="shared" si="356"/>
        <v>1.2662941428429848</v>
      </c>
      <c r="AX581" s="1">
        <f t="shared" si="357"/>
        <v>4.6522245772679964</v>
      </c>
      <c r="AY581" s="1">
        <f t="shared" si="358"/>
        <v>1.702740477471095</v>
      </c>
      <c r="AZ581" s="1">
        <f t="shared" si="359"/>
        <v>1.5097150066895275</v>
      </c>
      <c r="BA581" s="1">
        <f t="shared" si="360"/>
        <v>1.2591994786694365</v>
      </c>
      <c r="BB581" s="1">
        <f t="shared" si="361"/>
        <v>1.5784994735419826</v>
      </c>
      <c r="BC581" s="1">
        <f t="shared" si="362"/>
        <v>1.6406038714881277</v>
      </c>
      <c r="BD581" s="1">
        <f t="shared" si="363"/>
        <v>1.6737363555653433</v>
      </c>
      <c r="BE581" s="1">
        <f t="shared" si="339"/>
        <v>0.29066146582174479</v>
      </c>
      <c r="BF581" s="1">
        <f t="shared" si="340"/>
        <v>0.25771160233953649</v>
      </c>
      <c r="BG581" s="1">
        <f t="shared" si="341"/>
        <v>0.2149480622999099</v>
      </c>
      <c r="BH581" s="1">
        <f t="shared" si="342"/>
        <v>0.2694532589370206</v>
      </c>
      <c r="BI581" s="1">
        <f t="shared" si="343"/>
        <v>0.28005461338876497</v>
      </c>
      <c r="BJ581" s="1">
        <f t="shared" si="344"/>
        <v>0.2857103997611557</v>
      </c>
      <c r="BK581" s="1">
        <f t="shared" si="345"/>
        <v>0.31150582424197704</v>
      </c>
      <c r="BL581" s="2">
        <f t="shared" si="346"/>
        <v>1.74</v>
      </c>
      <c r="BM581" s="2">
        <f t="shared" si="347"/>
        <v>1.5427507282502897</v>
      </c>
      <c r="BN581" s="2">
        <f t="shared" si="348"/>
        <v>1.2867533965827231</v>
      </c>
      <c r="BO581" s="2">
        <f t="shared" si="349"/>
        <v>1.6130403430840354</v>
      </c>
      <c r="BP581" s="2">
        <f t="shared" si="350"/>
        <v>1.6765037151340059</v>
      </c>
      <c r="BQ581" s="2">
        <f t="shared" si="351"/>
        <v>1.7103612072516405</v>
      </c>
      <c r="BR581" s="2">
        <f t="shared" si="352"/>
        <v>1.8647815342452276</v>
      </c>
      <c r="BS581" s="1">
        <f t="shared" si="364"/>
        <v>10.193193041339354</v>
      </c>
      <c r="BT581" s="1">
        <f t="shared" si="365"/>
        <v>9.0376758550126848</v>
      </c>
      <c r="BU581" s="1">
        <f t="shared" si="366"/>
        <v>7.5380033149234436</v>
      </c>
      <c r="BV581" s="1">
        <f t="shared" si="367"/>
        <v>9.4494434485769165</v>
      </c>
      <c r="BW581" s="1">
        <f t="shared" si="368"/>
        <v>9.8212218407376568</v>
      </c>
      <c r="BX581" s="1">
        <f t="shared" si="369"/>
        <v>10.01956434249092</v>
      </c>
      <c r="BY581" s="1">
        <f t="shared" si="370"/>
        <v>10.924182849704929</v>
      </c>
    </row>
    <row r="582" spans="1:77" x14ac:dyDescent="0.25">
      <c r="A582" s="1">
        <v>20100509</v>
      </c>
      <c r="B582" s="1">
        <v>2010</v>
      </c>
      <c r="C582" s="1">
        <v>5</v>
      </c>
      <c r="D582" s="1">
        <v>7.84</v>
      </c>
      <c r="E582" s="1">
        <v>265.15199999999999</v>
      </c>
      <c r="F582" s="1">
        <f t="shared" si="353"/>
        <v>10.996383744000001</v>
      </c>
      <c r="G582" s="1">
        <v>432.286</v>
      </c>
      <c r="H582" s="1">
        <v>6.569</v>
      </c>
      <c r="I582" s="1">
        <v>508.66291669999998</v>
      </c>
      <c r="J582" s="1">
        <v>355.04669699999999</v>
      </c>
      <c r="K582" s="1">
        <f t="shared" si="354"/>
        <v>6.5922714004319994E-3</v>
      </c>
      <c r="L582" s="1">
        <f t="shared" si="355"/>
        <v>4.6014051931199994E-3</v>
      </c>
      <c r="M582" s="1">
        <f t="shared" si="334"/>
        <v>1.990866207312E-3</v>
      </c>
      <c r="N582" s="1">
        <f t="shared" si="335"/>
        <v>0.69799996292908451</v>
      </c>
      <c r="O582" s="1">
        <f t="shared" si="336"/>
        <v>7.6754754456659882</v>
      </c>
      <c r="P582" s="1">
        <f t="shared" si="337"/>
        <v>3.3209082983340128</v>
      </c>
      <c r="Q582" s="1">
        <v>17.022300000000001</v>
      </c>
      <c r="R582" s="1">
        <v>110.57899999999999</v>
      </c>
      <c r="S582" s="1">
        <v>0.133402246</v>
      </c>
      <c r="T582" s="1">
        <v>1.0112099999999999</v>
      </c>
      <c r="U582" s="1">
        <v>0.15187614999999999</v>
      </c>
      <c r="V582" s="1">
        <v>5.5522222000000003E-2</v>
      </c>
      <c r="W582" s="1">
        <v>0.239633333</v>
      </c>
      <c r="X582" s="1">
        <v>3.2622221999999999E-2</v>
      </c>
      <c r="Y582" s="1">
        <v>0.20226666700000001</v>
      </c>
      <c r="Z582" s="1">
        <v>0.62377654000000005</v>
      </c>
      <c r="AA582" s="1">
        <v>8.4559098999999999E-2</v>
      </c>
      <c r="AB582" s="1">
        <v>1.2111111109999999</v>
      </c>
      <c r="AC582" s="1">
        <v>0.60548290999999999</v>
      </c>
      <c r="AD582" s="1">
        <v>0.37631545500000002</v>
      </c>
      <c r="AE582" s="1">
        <f t="shared" si="338"/>
        <v>0.29712103707995369</v>
      </c>
      <c r="AF582" s="1">
        <v>0.69862824499999998</v>
      </c>
      <c r="AG582" s="1">
        <v>0.80150038099999998</v>
      </c>
      <c r="AH582" s="1">
        <v>0.99372647400000003</v>
      </c>
      <c r="AI582" s="1">
        <v>0.99627027000000001</v>
      </c>
      <c r="AJ582" s="1">
        <v>0.69080197399999999</v>
      </c>
      <c r="AK582" s="1">
        <v>0.95103158899999996</v>
      </c>
      <c r="AL582" s="1">
        <v>5.9646867999999999E-2</v>
      </c>
      <c r="AM582" s="1">
        <v>0.133402246</v>
      </c>
      <c r="AN582" s="1">
        <v>0.62368454478310575</v>
      </c>
      <c r="AO582" s="1">
        <v>0.33325625159479988</v>
      </c>
      <c r="AP582" s="1">
        <v>3.6646136262904068</v>
      </c>
      <c r="AQ582" s="1">
        <v>7.3317701137095934</v>
      </c>
      <c r="AR582" s="1">
        <v>0.29448580379077499</v>
      </c>
      <c r="AS582" s="1">
        <v>0.56727777777499999</v>
      </c>
      <c r="AT582" s="1">
        <v>1.5600874952800237</v>
      </c>
      <c r="AU582" s="1">
        <v>0.49099496430519352</v>
      </c>
      <c r="AV582" s="1">
        <v>0.72011614669480639</v>
      </c>
      <c r="AW582" s="1">
        <f t="shared" si="356"/>
        <v>1.1999854904134828</v>
      </c>
      <c r="AX582" s="1">
        <f t="shared" si="357"/>
        <v>5.4854976862774869</v>
      </c>
      <c r="AY582" s="1">
        <f t="shared" si="358"/>
        <v>0.48276392437104332</v>
      </c>
      <c r="AZ582" s="1">
        <f t="shared" si="359"/>
        <v>0.40606939328839897</v>
      </c>
      <c r="BA582" s="1">
        <f t="shared" si="360"/>
        <v>0.33581114577763482</v>
      </c>
      <c r="BB582" s="1">
        <f t="shared" si="361"/>
        <v>0.44478278878100957</v>
      </c>
      <c r="BC582" s="1">
        <f t="shared" si="362"/>
        <v>0.46501159469010811</v>
      </c>
      <c r="BD582" s="1">
        <f t="shared" si="363"/>
        <v>0.46282607404920678</v>
      </c>
      <c r="BE582" s="1">
        <f t="shared" si="339"/>
        <v>7.2507516876420791E-2</v>
      </c>
      <c r="BF582" s="1">
        <f t="shared" si="340"/>
        <v>6.0988574125988619E-2</v>
      </c>
      <c r="BG582" s="1">
        <f t="shared" si="341"/>
        <v>5.0436312844801552E-2</v>
      </c>
      <c r="BH582" s="1">
        <f t="shared" si="342"/>
        <v>6.6803035471005356E-2</v>
      </c>
      <c r="BI582" s="1">
        <f t="shared" si="343"/>
        <v>6.9841250241826733E-2</v>
      </c>
      <c r="BJ582" s="1">
        <f t="shared" si="344"/>
        <v>6.9513001450328141E-2</v>
      </c>
      <c r="BK582" s="1">
        <f t="shared" si="345"/>
        <v>0.1518761498927845</v>
      </c>
      <c r="BL582" s="2">
        <f t="shared" si="346"/>
        <v>1.74</v>
      </c>
      <c r="BM582" s="2">
        <f t="shared" si="347"/>
        <v>1.4635740341251449</v>
      </c>
      <c r="BN582" s="2">
        <f t="shared" si="348"/>
        <v>1.2103460183242563</v>
      </c>
      <c r="BO582" s="2">
        <f t="shared" si="349"/>
        <v>1.603106639517941</v>
      </c>
      <c r="BP582" s="2">
        <f t="shared" si="350"/>
        <v>1.6760162346739758</v>
      </c>
      <c r="BQ582" s="2">
        <f t="shared" si="351"/>
        <v>1.6681390803896687</v>
      </c>
      <c r="BR582" s="2">
        <f t="shared" si="352"/>
        <v>3.64464971630249</v>
      </c>
      <c r="BS582" s="1">
        <f t="shared" si="364"/>
        <v>11.585133026101239</v>
      </c>
      <c r="BT582" s="1">
        <f t="shared" si="365"/>
        <v>9.7446551028088724</v>
      </c>
      <c r="BU582" s="1">
        <f t="shared" si="366"/>
        <v>8.0586319712060206</v>
      </c>
      <c r="BV582" s="1">
        <f t="shared" si="367"/>
        <v>10.673680272322684</v>
      </c>
      <c r="BW582" s="1">
        <f t="shared" si="368"/>
        <v>11.159121283105359</v>
      </c>
      <c r="BX582" s="1">
        <f t="shared" si="369"/>
        <v>11.106674225489943</v>
      </c>
      <c r="BY582" s="1">
        <f t="shared" si="370"/>
        <v>24.266524021210628</v>
      </c>
    </row>
    <row r="583" spans="1:77" x14ac:dyDescent="0.25">
      <c r="A583" s="1">
        <v>20090413</v>
      </c>
      <c r="B583" s="1">
        <v>2009</v>
      </c>
      <c r="C583" s="1">
        <v>4</v>
      </c>
      <c r="D583" s="1">
        <v>2.3119999999999998</v>
      </c>
      <c r="E583" s="1">
        <v>181.38200000000001</v>
      </c>
      <c r="F583" s="1">
        <f t="shared" si="353"/>
        <v>7.5222743040000006</v>
      </c>
      <c r="G583" s="1">
        <v>432.286</v>
      </c>
      <c r="H583" s="1">
        <v>5.0469999999999997</v>
      </c>
      <c r="I583" s="1">
        <v>372.29562499999997</v>
      </c>
      <c r="J583" s="1">
        <v>259.74175000000002</v>
      </c>
      <c r="K583" s="1">
        <f t="shared" si="354"/>
        <v>4.8249512999999997E-3</v>
      </c>
      <c r="L583" s="1">
        <f t="shared" si="355"/>
        <v>3.3662530800000002E-3</v>
      </c>
      <c r="M583" s="1">
        <f t="shared" si="334"/>
        <v>1.4586982199999996E-3</v>
      </c>
      <c r="N583" s="1">
        <f t="shared" si="335"/>
        <v>0.69767607395332687</v>
      </c>
      <c r="O583" s="1">
        <f t="shared" si="336"/>
        <v>5.2481108036147148</v>
      </c>
      <c r="P583" s="1">
        <f t="shared" si="337"/>
        <v>2.2741635003852858</v>
      </c>
      <c r="Q583" s="1">
        <v>9.0687300000000004</v>
      </c>
      <c r="R583" s="1">
        <v>35.334800000000001</v>
      </c>
      <c r="S583" s="1">
        <v>0.20423443799999999</v>
      </c>
      <c r="T583" s="1">
        <v>0.76717500000000005</v>
      </c>
      <c r="U583" s="1">
        <v>0.61824116900000003</v>
      </c>
      <c r="V583" s="1">
        <v>0.13588888900000001</v>
      </c>
      <c r="W583" s="1">
        <v>0.23565555599999999</v>
      </c>
      <c r="X583" s="1">
        <v>9.5633333000000001E-2</v>
      </c>
      <c r="Y583" s="1">
        <v>0.18241111099999999</v>
      </c>
      <c r="Z583" s="1">
        <v>0.268518796</v>
      </c>
      <c r="AA583" s="1">
        <v>0.127358743</v>
      </c>
      <c r="AB583" s="1">
        <v>0.5</v>
      </c>
      <c r="AC583" s="1">
        <v>0.164963307</v>
      </c>
      <c r="AD583" s="1">
        <v>0.52203117399999999</v>
      </c>
      <c r="AE583" s="1">
        <f t="shared" si="338"/>
        <v>0.46596891541135571</v>
      </c>
      <c r="AF583" s="1">
        <v>0.48176319699999998</v>
      </c>
      <c r="AG583" s="1">
        <v>0.48001281200000001</v>
      </c>
      <c r="AH583" s="1">
        <v>0.64692597200000002</v>
      </c>
      <c r="AI583" s="1">
        <v>1</v>
      </c>
      <c r="AJ583" s="1">
        <v>0.71806289400000001</v>
      </c>
      <c r="AK583" s="1">
        <v>0.99849712999999995</v>
      </c>
      <c r="AL583" s="1">
        <v>0.186132925</v>
      </c>
      <c r="AM583" s="1">
        <v>0.20423443799999999</v>
      </c>
      <c r="AN583" s="1">
        <v>0.47796882617231246</v>
      </c>
      <c r="AO583" s="1">
        <v>0.56418617717021935</v>
      </c>
      <c r="AP583" s="1">
        <v>4.2439631831995319</v>
      </c>
      <c r="AQ583" s="1">
        <v>3.2783111208004678</v>
      </c>
      <c r="AR583" s="1">
        <v>0.14603787408826069</v>
      </c>
      <c r="AS583" s="1">
        <v>0.54949999999999999</v>
      </c>
      <c r="AT583" s="1">
        <v>2.9491892519814775</v>
      </c>
      <c r="AU583" s="1">
        <v>0.28508111005967474</v>
      </c>
      <c r="AV583" s="1">
        <v>0.21491888994032526</v>
      </c>
      <c r="AW583" s="1">
        <f t="shared" si="356"/>
        <v>0.48210182086093178</v>
      </c>
      <c r="AX583" s="1">
        <f t="shared" si="357"/>
        <v>1.8512014466792868</v>
      </c>
      <c r="AY583" s="1">
        <f t="shared" si="358"/>
        <v>0.19361660072249307</v>
      </c>
      <c r="AZ583" s="1">
        <f t="shared" si="359"/>
        <v>0.18521575549464178</v>
      </c>
      <c r="BA583" s="1">
        <f t="shared" si="360"/>
        <v>0.26344460276558307</v>
      </c>
      <c r="BB583" s="1">
        <f t="shared" si="361"/>
        <v>0.33422632721523216</v>
      </c>
      <c r="BC583" s="1">
        <f t="shared" si="362"/>
        <v>0.1864212562098555</v>
      </c>
      <c r="BD583" s="1">
        <f t="shared" si="363"/>
        <v>0.3528074721104113</v>
      </c>
      <c r="BE583" s="1">
        <f t="shared" si="339"/>
        <v>0.15602926784603255</v>
      </c>
      <c r="BF583" s="1">
        <f t="shared" si="340"/>
        <v>0.14925930222687481</v>
      </c>
      <c r="BG583" s="1">
        <f t="shared" si="341"/>
        <v>0.21230136431543856</v>
      </c>
      <c r="BH583" s="1">
        <f t="shared" si="342"/>
        <v>0.26934203438994087</v>
      </c>
      <c r="BI583" s="1">
        <f t="shared" si="343"/>
        <v>0.15023077571252003</v>
      </c>
      <c r="BJ583" s="1">
        <f t="shared" si="344"/>
        <v>0.2843159695944496</v>
      </c>
      <c r="BK583" s="1">
        <f t="shared" si="345"/>
        <v>0.61824116895506409</v>
      </c>
      <c r="BL583" s="2">
        <f t="shared" si="346"/>
        <v>1.7400000000000002</v>
      </c>
      <c r="BM583" s="2">
        <f t="shared" si="347"/>
        <v>1.6645030093395137</v>
      </c>
      <c r="BN583" s="2">
        <f t="shared" si="348"/>
        <v>2.3675325726285283</v>
      </c>
      <c r="BO583" s="2">
        <f t="shared" si="349"/>
        <v>3.0036360889737646</v>
      </c>
      <c r="BP583" s="2">
        <f t="shared" si="350"/>
        <v>1.6753366425953635</v>
      </c>
      <c r="BQ583" s="2">
        <f t="shared" si="351"/>
        <v>3.1706217296521246</v>
      </c>
      <c r="BR583" s="2">
        <f t="shared" si="352"/>
        <v>6.8944733820281465</v>
      </c>
      <c r="BS583" s="1">
        <f t="shared" si="364"/>
        <v>2.1591646869071965</v>
      </c>
      <c r="BT583" s="1">
        <f t="shared" si="365"/>
        <v>2.0654805281704811</v>
      </c>
      <c r="BU583" s="1">
        <f t="shared" si="366"/>
        <v>2.9378693827138309</v>
      </c>
      <c r="BV583" s="1">
        <f t="shared" si="367"/>
        <v>3.7272097561104562</v>
      </c>
      <c r="BW583" s="1">
        <f t="shared" si="368"/>
        <v>2.078923975502053</v>
      </c>
      <c r="BX583" s="1">
        <f t="shared" si="369"/>
        <v>3.9344221116123466</v>
      </c>
      <c r="BY583" s="1">
        <f t="shared" si="370"/>
        <v>8.5553468168372433</v>
      </c>
    </row>
    <row r="584" spans="1:77" x14ac:dyDescent="0.25">
      <c r="A584" s="1">
        <v>20060418</v>
      </c>
      <c r="B584" s="1">
        <v>2006</v>
      </c>
      <c r="C584" s="1">
        <v>4</v>
      </c>
      <c r="D584" s="1">
        <v>8.7509999999999994</v>
      </c>
      <c r="E584" s="1">
        <v>224.93</v>
      </c>
      <c r="F584" s="1">
        <f t="shared" si="353"/>
        <v>9.3282969600000012</v>
      </c>
      <c r="G584" s="1">
        <v>432.286</v>
      </c>
      <c r="H584" s="1">
        <v>8.0860000000000003</v>
      </c>
      <c r="I584" s="1">
        <v>446.82937500000003</v>
      </c>
      <c r="J584" s="1">
        <v>311.73748389999997</v>
      </c>
      <c r="K584" s="1">
        <f t="shared" si="354"/>
        <v>5.7909086999999998E-3</v>
      </c>
      <c r="L584" s="1">
        <f t="shared" si="355"/>
        <v>4.0401177913439992E-3</v>
      </c>
      <c r="M584" s="1">
        <f t="shared" si="334"/>
        <v>1.7507909086560006E-3</v>
      </c>
      <c r="N584" s="1">
        <f t="shared" si="335"/>
        <v>0.69766559976053488</v>
      </c>
      <c r="O584" s="1">
        <f t="shared" si="336"/>
        <v>6.5080318933427748</v>
      </c>
      <c r="P584" s="1">
        <f t="shared" si="337"/>
        <v>2.8202650666572264</v>
      </c>
      <c r="Q584" s="1">
        <v>12.8279</v>
      </c>
      <c r="R584" s="1">
        <v>61.247900000000001</v>
      </c>
      <c r="S584" s="1">
        <v>0.173172615</v>
      </c>
      <c r="T584" s="1">
        <v>0.27074300000000001</v>
      </c>
      <c r="U584" s="1">
        <v>8.3946035000000002E-2</v>
      </c>
      <c r="V584" s="1">
        <v>5.0388888999999999E-2</v>
      </c>
      <c r="W584" s="1">
        <v>0.121677778</v>
      </c>
      <c r="X584" s="1">
        <v>2.6866667E-2</v>
      </c>
      <c r="Y584" s="1">
        <v>0.166866667</v>
      </c>
      <c r="Z584" s="1">
        <v>0.41430969899999998</v>
      </c>
      <c r="AA584" s="1">
        <v>-0.15660980399999999</v>
      </c>
      <c r="AB584" s="1">
        <v>0.55555555599999995</v>
      </c>
      <c r="AC584" s="1">
        <v>0.34574402700000001</v>
      </c>
      <c r="AD584" s="1">
        <v>0.37837852799999999</v>
      </c>
      <c r="AE584" s="1">
        <f t="shared" si="338"/>
        <v>0.29951161993047509</v>
      </c>
      <c r="AF584" s="1">
        <v>0.73234911599999997</v>
      </c>
      <c r="AG584" s="1">
        <v>0.84953947900000004</v>
      </c>
      <c r="AH584" s="1">
        <v>1.0508782940000001</v>
      </c>
      <c r="AI584" s="1">
        <v>0.91427027000000005</v>
      </c>
      <c r="AJ584" s="1">
        <v>0.53719120799999998</v>
      </c>
      <c r="AK584" s="1">
        <v>0.90596736</v>
      </c>
      <c r="AL584" s="1">
        <v>0.130665384</v>
      </c>
      <c r="AM584" s="1">
        <v>0.173172615</v>
      </c>
      <c r="AN584" s="1">
        <v>0.62162147223665454</v>
      </c>
      <c r="AO584" s="1">
        <v>0.3358459236719622</v>
      </c>
      <c r="AP584" s="1">
        <v>3.132870508817557</v>
      </c>
      <c r="AQ584" s="1">
        <v>6.195426451182442</v>
      </c>
      <c r="AR584" s="1">
        <v>0.27809111497029426</v>
      </c>
      <c r="AS584" s="1">
        <v>0.55088888889999998</v>
      </c>
      <c r="AT584" s="1">
        <v>2.092922085082729</v>
      </c>
      <c r="AU584" s="1">
        <v>0.30074355349683723</v>
      </c>
      <c r="AV584" s="1">
        <v>0.25481200250316272</v>
      </c>
      <c r="AW584" s="1">
        <f t="shared" si="356"/>
        <v>0.4492332002312846</v>
      </c>
      <c r="AX584" s="1">
        <f t="shared" si="357"/>
        <v>2.9459423534219926</v>
      </c>
      <c r="AY584" s="1">
        <f t="shared" si="358"/>
        <v>0.53701325844389303</v>
      </c>
      <c r="AZ584" s="1">
        <f t="shared" si="359"/>
        <v>0.45257836374478311</v>
      </c>
      <c r="BA584" s="1">
        <f t="shared" si="360"/>
        <v>0.36127631600411725</v>
      </c>
      <c r="BB584" s="1">
        <f t="shared" si="361"/>
        <v>0.51889197686305899</v>
      </c>
      <c r="BC584" s="1">
        <f t="shared" si="362"/>
        <v>0.51704638095400157</v>
      </c>
      <c r="BD584" s="1">
        <f t="shared" si="363"/>
        <v>0.52582126031550958</v>
      </c>
      <c r="BE584" s="1">
        <f t="shared" si="339"/>
        <v>0.16650526052770892</v>
      </c>
      <c r="BF584" s="1">
        <f t="shared" si="340"/>
        <v>0.14032554537459818</v>
      </c>
      <c r="BG584" s="1">
        <f t="shared" si="341"/>
        <v>0.11201661443716732</v>
      </c>
      <c r="BH584" s="1">
        <f t="shared" si="342"/>
        <v>0.16088661208045094</v>
      </c>
      <c r="BI584" s="1">
        <f t="shared" si="343"/>
        <v>0.16031437029156673</v>
      </c>
      <c r="BJ584" s="1">
        <f t="shared" si="344"/>
        <v>0.16303509189613349</v>
      </c>
      <c r="BK584" s="1">
        <f t="shared" si="345"/>
        <v>8.3946034929719457E-2</v>
      </c>
      <c r="BL584" s="2">
        <f t="shared" si="346"/>
        <v>1.7399999999999998</v>
      </c>
      <c r="BM584" s="2">
        <f t="shared" si="347"/>
        <v>1.4664188277172656</v>
      </c>
      <c r="BN584" s="2">
        <f t="shared" si="348"/>
        <v>1.1705870943833359</v>
      </c>
      <c r="BO584" s="2">
        <f t="shared" si="349"/>
        <v>1.6812844479072662</v>
      </c>
      <c r="BP584" s="2">
        <f t="shared" si="350"/>
        <v>1.675304452383384</v>
      </c>
      <c r="BQ584" s="2">
        <f t="shared" si="351"/>
        <v>1.7037363204033038</v>
      </c>
      <c r="BR584" s="2">
        <f t="shared" si="352"/>
        <v>0.87724616216197149</v>
      </c>
      <c r="BS584" s="1">
        <f t="shared" si="364"/>
        <v>5.6118531434439296</v>
      </c>
      <c r="BT584" s="1">
        <f t="shared" si="365"/>
        <v>4.7294983378910915</v>
      </c>
      <c r="BU584" s="1">
        <f t="shared" si="366"/>
        <v>3.7753809570632288</v>
      </c>
      <c r="BV584" s="1">
        <f t="shared" si="367"/>
        <v>5.4224835712711394</v>
      </c>
      <c r="BW584" s="1">
        <f t="shared" si="368"/>
        <v>5.4031968720306347</v>
      </c>
      <c r="BX584" s="1">
        <f t="shared" si="369"/>
        <v>5.4948954168131463</v>
      </c>
      <c r="BY584" s="1">
        <f t="shared" si="370"/>
        <v>2.8292969153464269</v>
      </c>
    </row>
    <row r="585" spans="1:77" x14ac:dyDescent="0.25">
      <c r="A585" s="1">
        <v>20120416</v>
      </c>
      <c r="B585" s="1">
        <v>2012</v>
      </c>
      <c r="C585" s="1">
        <v>4</v>
      </c>
      <c r="D585" s="1">
        <v>4.4329999999999998</v>
      </c>
      <c r="E585" s="1">
        <v>252.68100000000001</v>
      </c>
      <c r="F585" s="1">
        <f t="shared" si="353"/>
        <v>10.479186432000001</v>
      </c>
      <c r="G585" s="1">
        <v>432.286</v>
      </c>
      <c r="H585" s="1">
        <v>3.1179999999999999</v>
      </c>
      <c r="I585" s="1">
        <v>455.27916670000002</v>
      </c>
      <c r="J585" s="1">
        <v>316.8481481</v>
      </c>
      <c r="K585" s="1">
        <f t="shared" si="354"/>
        <v>5.9004180004320001E-3</v>
      </c>
      <c r="L585" s="1">
        <f t="shared" si="355"/>
        <v>4.1063519993759998E-3</v>
      </c>
      <c r="M585" s="1">
        <f t="shared" si="334"/>
        <v>1.7940660010560003E-3</v>
      </c>
      <c r="N585" s="1">
        <f t="shared" si="335"/>
        <v>0.69594255848913633</v>
      </c>
      <c r="O585" s="1">
        <f t="shared" si="336"/>
        <v>7.2929118163707241</v>
      </c>
      <c r="P585" s="1">
        <f t="shared" si="337"/>
        <v>3.1862746156292765</v>
      </c>
      <c r="Q585" s="1">
        <v>53.9604</v>
      </c>
      <c r="R585" s="1">
        <v>49.177100000000003</v>
      </c>
      <c r="S585" s="1">
        <v>0.52318894699999996</v>
      </c>
      <c r="T585" s="1">
        <v>3.0051199999999998</v>
      </c>
      <c r="U585" s="1">
        <v>0.458831557</v>
      </c>
      <c r="V585" s="1">
        <v>5.5422222E-2</v>
      </c>
      <c r="W585" s="1">
        <v>0.25206666700000002</v>
      </c>
      <c r="X585" s="1">
        <v>2.9733333000000001E-2</v>
      </c>
      <c r="Y585" s="1">
        <v>0.18908888900000001</v>
      </c>
      <c r="Z585" s="1">
        <v>0.63951723800000004</v>
      </c>
      <c r="AA585" s="1">
        <v>0.14275639800000001</v>
      </c>
      <c r="AB585" s="1">
        <v>1.6333333329999999</v>
      </c>
      <c r="AC585" s="1">
        <v>0.62500137499999997</v>
      </c>
      <c r="AD585" s="1">
        <v>0.27843774500000001</v>
      </c>
      <c r="AE585" s="1">
        <f t="shared" si="338"/>
        <v>0.18370538238702203</v>
      </c>
      <c r="AF585" s="1">
        <v>0.56700097100000002</v>
      </c>
      <c r="AG585" s="1">
        <v>0.60487406300000002</v>
      </c>
      <c r="AH585" s="1">
        <v>0.77998745300000005</v>
      </c>
      <c r="AI585" s="1">
        <v>1</v>
      </c>
      <c r="AJ585" s="1">
        <v>0.72787031700000004</v>
      </c>
      <c r="AK585" s="1">
        <v>1.062074425</v>
      </c>
      <c r="AL585" s="1">
        <v>0.75569454800000002</v>
      </c>
      <c r="AM585" s="1">
        <v>0.52318894699999996</v>
      </c>
      <c r="AN585" s="1">
        <v>0.72156225548708408</v>
      </c>
      <c r="AO585" s="1">
        <v>0.23677224102485539</v>
      </c>
      <c r="AP585" s="1">
        <v>2.4811804551483538</v>
      </c>
      <c r="AQ585" s="1">
        <v>7.9980059748516465</v>
      </c>
      <c r="AR585" s="1">
        <v>0.32471405528317815</v>
      </c>
      <c r="AS585" s="1">
        <v>0.57783333332500009</v>
      </c>
      <c r="AT585" s="1">
        <v>0.80097457315906073</v>
      </c>
      <c r="AU585" s="1">
        <v>0.47235292926445877</v>
      </c>
      <c r="AV585" s="1">
        <v>1.1609804037355411</v>
      </c>
      <c r="AW585" s="1">
        <f t="shared" si="356"/>
        <v>1.2884531009636926</v>
      </c>
      <c r="AX585" s="1">
        <f t="shared" si="357"/>
        <v>5.4223373994553814</v>
      </c>
      <c r="AY585" s="1">
        <f t="shared" si="358"/>
        <v>4.8830129889217693</v>
      </c>
      <c r="AZ585" s="1">
        <f t="shared" si="359"/>
        <v>3.7285155069061271</v>
      </c>
      <c r="BA585" s="1">
        <f t="shared" si="360"/>
        <v>3.5372310514426362</v>
      </c>
      <c r="BB585" s="1">
        <f t="shared" si="361"/>
        <v>4.5916581793667541</v>
      </c>
      <c r="BC585" s="1">
        <f t="shared" si="362"/>
        <v>4.6910689967723451</v>
      </c>
      <c r="BD585" s="1">
        <f t="shared" si="363"/>
        <v>4.8062750891531039</v>
      </c>
      <c r="BE585" s="1">
        <f t="shared" si="339"/>
        <v>0.74555440394200667</v>
      </c>
      <c r="BF585" s="1">
        <f t="shared" si="340"/>
        <v>0.56928195002687132</v>
      </c>
      <c r="BG585" s="1">
        <f t="shared" si="341"/>
        <v>0.54007601334392497</v>
      </c>
      <c r="BH585" s="1">
        <f t="shared" si="342"/>
        <v>0.70106939809290469</v>
      </c>
      <c r="BI585" s="1">
        <f t="shared" si="343"/>
        <v>0.7162477670393651</v>
      </c>
      <c r="BJ585" s="1">
        <f t="shared" si="344"/>
        <v>0.73383781026273776</v>
      </c>
      <c r="BK585" s="1">
        <f t="shared" si="345"/>
        <v>0.458831556552736</v>
      </c>
      <c r="BL585" s="2">
        <f t="shared" si="346"/>
        <v>1.74</v>
      </c>
      <c r="BM585" s="2">
        <f t="shared" si="347"/>
        <v>1.3286094050405564</v>
      </c>
      <c r="BN585" s="2">
        <f t="shared" si="348"/>
        <v>1.2604476054996612</v>
      </c>
      <c r="BO585" s="2">
        <f t="shared" si="349"/>
        <v>1.6361793937931612</v>
      </c>
      <c r="BP585" s="2">
        <f t="shared" si="350"/>
        <v>1.6716031828918512</v>
      </c>
      <c r="BQ585" s="2">
        <f t="shared" si="351"/>
        <v>1.7126554187137311</v>
      </c>
      <c r="BR585" s="2">
        <f t="shared" si="352"/>
        <v>1.0708365535506408</v>
      </c>
      <c r="BS585" s="1">
        <f t="shared" si="364"/>
        <v>11.396140316253538</v>
      </c>
      <c r="BT585" s="1">
        <f t="shared" si="365"/>
        <v>8.7017351754806391</v>
      </c>
      <c r="BU585" s="1">
        <f t="shared" si="366"/>
        <v>8.2553090652643224</v>
      </c>
      <c r="BV585" s="1">
        <f t="shared" si="367"/>
        <v>10.716166640361791</v>
      </c>
      <c r="BW585" s="1">
        <f t="shared" si="368"/>
        <v>10.948174957087105</v>
      </c>
      <c r="BX585" s="1">
        <f t="shared" si="369"/>
        <v>11.217046818996344</v>
      </c>
      <c r="BY585" s="1">
        <f t="shared" si="370"/>
        <v>7.0134503563427852</v>
      </c>
    </row>
    <row r="586" spans="1:77" x14ac:dyDescent="0.25">
      <c r="A586" s="1">
        <v>20070411</v>
      </c>
      <c r="B586" s="1">
        <v>2007</v>
      </c>
      <c r="C586" s="1">
        <v>4</v>
      </c>
      <c r="D586" s="1">
        <v>10.308999999999999</v>
      </c>
      <c r="E586" s="1">
        <v>215.142</v>
      </c>
      <c r="F586" s="1">
        <f t="shared" si="353"/>
        <v>8.922369024</v>
      </c>
      <c r="G586" s="1">
        <v>432.286</v>
      </c>
      <c r="H586" s="1">
        <v>3.141</v>
      </c>
      <c r="I586" s="1">
        <v>385.65957450000002</v>
      </c>
      <c r="J586" s="1">
        <v>267.8555556</v>
      </c>
      <c r="K586" s="1">
        <f t="shared" si="354"/>
        <v>4.9981480855199999E-3</v>
      </c>
      <c r="L586" s="1">
        <f t="shared" si="355"/>
        <v>3.4714080005759998E-3</v>
      </c>
      <c r="M586" s="1">
        <f t="shared" si="334"/>
        <v>1.5267400849440001E-3</v>
      </c>
      <c r="N586" s="1">
        <f t="shared" si="335"/>
        <v>0.69453884542415267</v>
      </c>
      <c r="O586" s="1">
        <f t="shared" si="336"/>
        <v>6.1969318803771838</v>
      </c>
      <c r="P586" s="1">
        <f t="shared" si="337"/>
        <v>2.7254371436228162</v>
      </c>
      <c r="Q586" s="1">
        <v>62.766599999999997</v>
      </c>
      <c r="R586" s="1">
        <v>23.532499999999999</v>
      </c>
      <c r="S586" s="1">
        <v>0.72731465299999998</v>
      </c>
      <c r="T586" s="1">
        <v>4.3458800000000002</v>
      </c>
      <c r="U586" s="1">
        <v>0.84597844600000005</v>
      </c>
      <c r="V586" s="1">
        <v>6.7711111000000004E-2</v>
      </c>
      <c r="W586" s="1">
        <v>0.27067777799999998</v>
      </c>
      <c r="X586" s="1">
        <v>3.5088888999999998E-2</v>
      </c>
      <c r="Y586" s="1">
        <v>0.23457777799999999</v>
      </c>
      <c r="Z586" s="1">
        <v>0.59980298899999995</v>
      </c>
      <c r="AA586" s="1">
        <v>7.1448992000000003E-2</v>
      </c>
      <c r="AB586" s="1">
        <v>1.244444444</v>
      </c>
      <c r="AC586" s="1">
        <v>0.57575570600000003</v>
      </c>
      <c r="AD586" s="1">
        <v>0.34526298500000002</v>
      </c>
      <c r="AE586" s="1">
        <f t="shared" si="338"/>
        <v>0.26113903244495945</v>
      </c>
      <c r="AF586" s="1">
        <v>0.78809720999999999</v>
      </c>
      <c r="AG586" s="1">
        <v>0.92569898299999998</v>
      </c>
      <c r="AH586" s="1">
        <v>1.1486198240000001</v>
      </c>
      <c r="AI586" s="1">
        <v>1</v>
      </c>
      <c r="AJ586" s="1">
        <v>0.68245158699999997</v>
      </c>
      <c r="AK586" s="1">
        <v>1.0612930249999999</v>
      </c>
      <c r="AL586" s="1">
        <v>1</v>
      </c>
      <c r="AM586" s="1">
        <v>0.72731465299999998</v>
      </c>
      <c r="AN586" s="1">
        <v>0.65473701509161786</v>
      </c>
      <c r="AO586" s="1">
        <v>0.29702296518164539</v>
      </c>
      <c r="AP586" s="1">
        <v>2.6501485039533432</v>
      </c>
      <c r="AQ586" s="1">
        <v>6.2722205200466572</v>
      </c>
      <c r="AR586" s="1">
        <v>0.26944349131579254</v>
      </c>
      <c r="AS586" s="1">
        <v>0.56811111110000001</v>
      </c>
      <c r="AT586" s="1">
        <v>1.1034236452791342</v>
      </c>
      <c r="AU586" s="1">
        <v>0.42013736019279385</v>
      </c>
      <c r="AV586" s="1">
        <v>0.82430708380720619</v>
      </c>
      <c r="AW586" s="1">
        <f t="shared" si="356"/>
        <v>1.0222437108289342</v>
      </c>
      <c r="AX586" s="1">
        <f t="shared" si="357"/>
        <v>3.9376203115250199</v>
      </c>
      <c r="AY586" s="1">
        <f t="shared" si="358"/>
        <v>7.0444561560707353</v>
      </c>
      <c r="AZ586" s="1">
        <f t="shared" si="359"/>
        <v>5.7519824518553131</v>
      </c>
      <c r="BA586" s="1">
        <f t="shared" si="360"/>
        <v>4.9176690328568222</v>
      </c>
      <c r="BB586" s="1">
        <f t="shared" si="361"/>
        <v>6.2435803870442816</v>
      </c>
      <c r="BC586" s="1">
        <f t="shared" si="362"/>
        <v>6.7554266633070066</v>
      </c>
      <c r="BD586" s="1">
        <f t="shared" si="363"/>
        <v>6.5803581937417297</v>
      </c>
      <c r="BE586" s="1">
        <f t="shared" si="339"/>
        <v>1.3712891453999998</v>
      </c>
      <c r="BF586" s="1">
        <f t="shared" si="340"/>
        <v>1.1196934051414467</v>
      </c>
      <c r="BG586" s="1">
        <f t="shared" si="341"/>
        <v>0.95728414174525833</v>
      </c>
      <c r="BH586" s="1">
        <f t="shared" si="342"/>
        <v>1.2153889276190397</v>
      </c>
      <c r="BI586" s="1">
        <f t="shared" si="343"/>
        <v>1.3150260361767547</v>
      </c>
      <c r="BJ586" s="1">
        <f t="shared" si="344"/>
        <v>1.280946827406356</v>
      </c>
      <c r="BK586" s="1">
        <f t="shared" si="345"/>
        <v>0.84597844591242732</v>
      </c>
      <c r="BL586" s="2">
        <f t="shared" si="346"/>
        <v>1.7399999999999998</v>
      </c>
      <c r="BM586" s="2">
        <f t="shared" si="347"/>
        <v>1.4207554486095018</v>
      </c>
      <c r="BN586" s="2">
        <f t="shared" si="348"/>
        <v>1.2146777448244721</v>
      </c>
      <c r="BO586" s="2">
        <f t="shared" si="349"/>
        <v>1.5421814875084252</v>
      </c>
      <c r="BP586" s="2">
        <f t="shared" si="350"/>
        <v>1.66860892221247</v>
      </c>
      <c r="BQ586" s="2">
        <f t="shared" si="351"/>
        <v>1.6253665298553157</v>
      </c>
      <c r="BR586" s="2">
        <f t="shared" si="352"/>
        <v>1.0734442847633319</v>
      </c>
      <c r="BS586" s="1">
        <f t="shared" si="364"/>
        <v>8.9385624852938328</v>
      </c>
      <c r="BT586" s="1">
        <f t="shared" si="365"/>
        <v>7.2985697435159214</v>
      </c>
      <c r="BU586" s="1">
        <f t="shared" si="366"/>
        <v>6.2399269664421499</v>
      </c>
      <c r="BV586" s="1">
        <f t="shared" si="367"/>
        <v>7.9223480400904878</v>
      </c>
      <c r="BW586" s="1">
        <f t="shared" si="368"/>
        <v>8.571819031445381</v>
      </c>
      <c r="BX586" s="1">
        <f t="shared" si="369"/>
        <v>8.3496783267913486</v>
      </c>
      <c r="BY586" s="1">
        <f t="shared" si="370"/>
        <v>5.5143958700221765</v>
      </c>
    </row>
    <row r="587" spans="1:77" x14ac:dyDescent="0.25">
      <c r="A587" s="1">
        <v>20100512</v>
      </c>
      <c r="B587" s="1">
        <v>2010</v>
      </c>
      <c r="C587" s="1">
        <v>5</v>
      </c>
      <c r="D587" s="1">
        <v>12.595000000000001</v>
      </c>
      <c r="E587" s="1">
        <v>247.31100000000001</v>
      </c>
      <c r="F587" s="1">
        <f t="shared" si="353"/>
        <v>10.256481792000001</v>
      </c>
      <c r="G587" s="1">
        <v>432.286</v>
      </c>
      <c r="H587" s="1">
        <v>10.099</v>
      </c>
      <c r="I587" s="1">
        <v>473.6760625</v>
      </c>
      <c r="J587" s="1">
        <v>328.70045449999998</v>
      </c>
      <c r="K587" s="1">
        <f t="shared" si="354"/>
        <v>6.1388417699999994E-3</v>
      </c>
      <c r="L587" s="1">
        <f t="shared" si="355"/>
        <v>4.2599578903199991E-3</v>
      </c>
      <c r="M587" s="1">
        <f t="shared" si="334"/>
        <v>1.8788838796800003E-3</v>
      </c>
      <c r="N587" s="1">
        <f t="shared" si="335"/>
        <v>0.69393511837005695</v>
      </c>
      <c r="O587" s="1">
        <f t="shared" si="336"/>
        <v>7.1173329063918542</v>
      </c>
      <c r="P587" s="1">
        <f t="shared" si="337"/>
        <v>3.1391488856081464</v>
      </c>
      <c r="Q587" s="1">
        <v>26.6812</v>
      </c>
      <c r="R587" s="1">
        <v>88.590900000000005</v>
      </c>
      <c r="S587" s="1">
        <v>0.23146277400000001</v>
      </c>
      <c r="T587" s="1">
        <v>0.79289399999999999</v>
      </c>
      <c r="U587" s="1">
        <v>0.12767763500000001</v>
      </c>
      <c r="V587" s="1">
        <v>5.5522222000000003E-2</v>
      </c>
      <c r="W587" s="1">
        <v>0.239633333</v>
      </c>
      <c r="X587" s="1">
        <v>3.2622221999999999E-2</v>
      </c>
      <c r="Y587" s="1">
        <v>0.20226666700000001</v>
      </c>
      <c r="Z587" s="1">
        <v>0.62377654000000005</v>
      </c>
      <c r="AA587" s="1">
        <v>8.4559098999999999E-2</v>
      </c>
      <c r="AB587" s="1">
        <v>1.2111111109999999</v>
      </c>
      <c r="AC587" s="1">
        <v>0.60548290999999999</v>
      </c>
      <c r="AD587" s="1">
        <v>0.42849583000000002</v>
      </c>
      <c r="AE587" s="1">
        <f t="shared" si="338"/>
        <v>0.35758497103128623</v>
      </c>
      <c r="AF587" s="1">
        <v>0.86414935199999998</v>
      </c>
      <c r="AG587" s="1">
        <v>1.025448951</v>
      </c>
      <c r="AH587" s="1">
        <v>1.292032622</v>
      </c>
      <c r="AI587" s="1">
        <v>0.80545945900000004</v>
      </c>
      <c r="AJ587" s="1">
        <v>0.69080197399999999</v>
      </c>
      <c r="AK587" s="1">
        <v>0.84944846900000004</v>
      </c>
      <c r="AL587" s="1">
        <v>0.23475495399999999</v>
      </c>
      <c r="AM587" s="1">
        <v>0.23146277400000001</v>
      </c>
      <c r="AN587" s="1">
        <v>0.57150416996928854</v>
      </c>
      <c r="AO587" s="1">
        <v>0.40541894546187529</v>
      </c>
      <c r="AP587" s="1">
        <v>4.1581720314507269</v>
      </c>
      <c r="AQ587" s="1">
        <v>6.0983097585492736</v>
      </c>
      <c r="AR587" s="1">
        <v>0.24358515106876036</v>
      </c>
      <c r="AS587" s="1">
        <v>0.56727777777499999</v>
      </c>
      <c r="AT587" s="1">
        <v>1.7702035878898774</v>
      </c>
      <c r="AU587" s="1">
        <v>0.49607320399933424</v>
      </c>
      <c r="AV587" s="1">
        <v>0.71503790700066561</v>
      </c>
      <c r="AW587" s="1">
        <f t="shared" si="356"/>
        <v>1.2989005483814888</v>
      </c>
      <c r="AX587" s="1">
        <f t="shared" si="357"/>
        <v>4.8234013327344192</v>
      </c>
      <c r="AY587" s="1">
        <f t="shared" si="358"/>
        <v>2.1920634746604364</v>
      </c>
      <c r="AZ587" s="1">
        <f t="shared" si="359"/>
        <v>1.9344659265715309</v>
      </c>
      <c r="BA587" s="1">
        <f t="shared" si="360"/>
        <v>1.5774206486654558</v>
      </c>
      <c r="BB587" s="1">
        <f t="shared" si="361"/>
        <v>1.9830261198245138</v>
      </c>
      <c r="BC587" s="1">
        <f t="shared" si="362"/>
        <v>2.1004869763789502</v>
      </c>
      <c r="BD587" s="1">
        <f t="shared" si="363"/>
        <v>2.0966746510468073</v>
      </c>
      <c r="BE587" s="1">
        <f t="shared" si="339"/>
        <v>0.35298221399752822</v>
      </c>
      <c r="BF587" s="1">
        <f t="shared" si="340"/>
        <v>0.31150195856886564</v>
      </c>
      <c r="BG587" s="1">
        <f t="shared" si="341"/>
        <v>0.25400789685508612</v>
      </c>
      <c r="BH587" s="1">
        <f t="shared" si="342"/>
        <v>0.31932147872634692</v>
      </c>
      <c r="BI587" s="1">
        <f t="shared" si="343"/>
        <v>0.33823589141736343</v>
      </c>
      <c r="BJ587" s="1">
        <f t="shared" si="344"/>
        <v>0.33762200269937037</v>
      </c>
      <c r="BK587" s="1">
        <f t="shared" si="345"/>
        <v>0.12767763471297786</v>
      </c>
      <c r="BL587" s="2">
        <f t="shared" si="346"/>
        <v>1.74</v>
      </c>
      <c r="BM587" s="2">
        <f t="shared" si="347"/>
        <v>1.5355261155272306</v>
      </c>
      <c r="BN587" s="2">
        <f t="shared" si="348"/>
        <v>1.252113344529435</v>
      </c>
      <c r="BO587" s="2">
        <f t="shared" si="349"/>
        <v>1.5740718680735974</v>
      </c>
      <c r="BP587" s="2">
        <f t="shared" si="350"/>
        <v>1.6673090816704252</v>
      </c>
      <c r="BQ587" s="2">
        <f t="shared" si="351"/>
        <v>1.6642829621466939</v>
      </c>
      <c r="BR587" s="2">
        <f t="shared" si="352"/>
        <v>0.62937755952241026</v>
      </c>
      <c r="BS587" s="1">
        <f t="shared" si="364"/>
        <v>10.805616528700984</v>
      </c>
      <c r="BT587" s="1">
        <f t="shared" si="365"/>
        <v>9.5358082610304944</v>
      </c>
      <c r="BU587" s="1">
        <f t="shared" si="366"/>
        <v>7.7757796847438687</v>
      </c>
      <c r="BV587" s="1">
        <f t="shared" si="367"/>
        <v>9.7751821810455741</v>
      </c>
      <c r="BW587" s="1">
        <f t="shared" si="368"/>
        <v>10.354196880086899</v>
      </c>
      <c r="BX587" s="1">
        <f t="shared" si="369"/>
        <v>10.33540430126882</v>
      </c>
      <c r="BY587" s="1">
        <f t="shared" si="370"/>
        <v>3.9085129654993351</v>
      </c>
    </row>
    <row r="588" spans="1:77" x14ac:dyDescent="0.25">
      <c r="A588" s="1">
        <v>20080518</v>
      </c>
      <c r="B588" s="1">
        <v>2008</v>
      </c>
      <c r="C588" s="1">
        <v>5</v>
      </c>
      <c r="D588" s="1">
        <v>5.26</v>
      </c>
      <c r="E588" s="1">
        <v>200.34299999999999</v>
      </c>
      <c r="F588" s="1">
        <f t="shared" si="353"/>
        <v>8.3086248959999995</v>
      </c>
      <c r="G588" s="1">
        <v>432.286</v>
      </c>
      <c r="H588" s="1">
        <v>2.52</v>
      </c>
      <c r="I588" s="1">
        <v>408.84768750000001</v>
      </c>
      <c r="J588" s="1">
        <v>283.59306249999997</v>
      </c>
      <c r="K588" s="1">
        <f t="shared" si="354"/>
        <v>5.2986660299999995E-3</v>
      </c>
      <c r="L588" s="1">
        <f t="shared" si="355"/>
        <v>3.675366089999999E-3</v>
      </c>
      <c r="M588" s="1">
        <f t="shared" si="334"/>
        <v>1.6232999400000005E-3</v>
      </c>
      <c r="N588" s="1">
        <f t="shared" si="335"/>
        <v>0.69363988392376552</v>
      </c>
      <c r="O588" s="1">
        <f t="shared" si="336"/>
        <v>5.7631936084275477</v>
      </c>
      <c r="P588" s="1">
        <f t="shared" si="337"/>
        <v>2.5454312875724519</v>
      </c>
      <c r="Q588" s="1">
        <v>29.518699999999999</v>
      </c>
      <c r="R588" s="1">
        <v>108.122</v>
      </c>
      <c r="S588" s="1">
        <v>0.21446200100000001</v>
      </c>
      <c r="T588" s="1">
        <v>1.9677199999999999</v>
      </c>
      <c r="U588" s="1">
        <v>0.43788247000000002</v>
      </c>
      <c r="V588" s="1">
        <v>6.6655556000000005E-2</v>
      </c>
      <c r="W588" s="1">
        <v>0.24456666699999999</v>
      </c>
      <c r="X588" s="1">
        <v>3.3666666999999997E-2</v>
      </c>
      <c r="Y588" s="1">
        <v>0.20799999999999999</v>
      </c>
      <c r="Z588" s="1">
        <v>0.57165297900000001</v>
      </c>
      <c r="AA588" s="1">
        <v>8.0798410000000001E-2</v>
      </c>
      <c r="AB588" s="1">
        <v>1.3666666670000001</v>
      </c>
      <c r="AC588" s="1">
        <v>0.54084969400000005</v>
      </c>
      <c r="AD588" s="1">
        <v>0.56604999600000006</v>
      </c>
      <c r="AE588" s="1">
        <f t="shared" si="338"/>
        <v>0.51697566164542297</v>
      </c>
      <c r="AF588" s="1">
        <v>0.59962880699999999</v>
      </c>
      <c r="AG588" s="1">
        <v>0.65411987699999996</v>
      </c>
      <c r="AH588" s="1">
        <v>0.83186951099999995</v>
      </c>
      <c r="AI588" s="1">
        <v>1</v>
      </c>
      <c r="AJ588" s="1">
        <v>0.68840663099999999</v>
      </c>
      <c r="AK588" s="1">
        <v>1.082593986</v>
      </c>
      <c r="AL588" s="1">
        <v>0.20439642999999999</v>
      </c>
      <c r="AM588" s="1">
        <v>0.21446200100000001</v>
      </c>
      <c r="AN588" s="1">
        <v>0.43395000357395819</v>
      </c>
      <c r="AO588" s="1">
        <v>0.6473255583033366</v>
      </c>
      <c r="AP588" s="1">
        <v>5.3783852495362021</v>
      </c>
      <c r="AQ588" s="1">
        <v>2.9302396464637974</v>
      </c>
      <c r="AR588" s="1">
        <v>0.1127702964137238</v>
      </c>
      <c r="AS588" s="1">
        <v>0.57116666667500005</v>
      </c>
      <c r="AT588" s="1">
        <v>2.0653151906533345</v>
      </c>
      <c r="AU588" s="1">
        <v>0.54160401366517064</v>
      </c>
      <c r="AV588" s="1">
        <v>0.82506265333482942</v>
      </c>
      <c r="AW588" s="1">
        <f t="shared" si="356"/>
        <v>1.716389122860323</v>
      </c>
      <c r="AX588" s="1">
        <f t="shared" si="357"/>
        <v>3.184331175441641</v>
      </c>
      <c r="AY588" s="1">
        <f t="shared" si="358"/>
        <v>0.95832051240939242</v>
      </c>
      <c r="AZ588" s="1">
        <f t="shared" si="359"/>
        <v>0.95016985179895697</v>
      </c>
      <c r="BA588" s="1">
        <f t="shared" si="360"/>
        <v>0.92706655996627463</v>
      </c>
      <c r="BB588" s="1">
        <f t="shared" si="361"/>
        <v>0.959051375739988</v>
      </c>
      <c r="BC588" s="1">
        <f t="shared" si="362"/>
        <v>0.91794323828815028</v>
      </c>
      <c r="BD588" s="1">
        <f t="shared" si="363"/>
        <v>1.0881662561107346</v>
      </c>
      <c r="BE588" s="1">
        <f t="shared" si="339"/>
        <v>0.21325785820816864</v>
      </c>
      <c r="BF588" s="1">
        <f t="shared" si="340"/>
        <v>0.21144406793418918</v>
      </c>
      <c r="BG588" s="1">
        <f t="shared" si="341"/>
        <v>0.20630282503059233</v>
      </c>
      <c r="BH588" s="1">
        <f t="shared" si="342"/>
        <v>0.21342049935641436</v>
      </c>
      <c r="BI588" s="1">
        <f t="shared" si="343"/>
        <v>0.20427258565281953</v>
      </c>
      <c r="BJ588" s="1">
        <f t="shared" si="344"/>
        <v>0.24215281020035312</v>
      </c>
      <c r="BK588" s="1">
        <f t="shared" si="345"/>
        <v>0.43788246971605238</v>
      </c>
      <c r="BL588" s="2">
        <f t="shared" si="346"/>
        <v>1.7399999999999998</v>
      </c>
      <c r="BM588" s="2">
        <f t="shared" si="347"/>
        <v>1.7252010373580531</v>
      </c>
      <c r="BN588" s="2">
        <f t="shared" si="348"/>
        <v>1.683252934120862</v>
      </c>
      <c r="BO588" s="2">
        <f t="shared" si="349"/>
        <v>1.7413270113482584</v>
      </c>
      <c r="BP588" s="2">
        <f t="shared" si="350"/>
        <v>1.6666879336702038</v>
      </c>
      <c r="BQ588" s="2">
        <f t="shared" si="351"/>
        <v>1.9757578608771527</v>
      </c>
      <c r="BR588" s="2">
        <f t="shared" si="352"/>
        <v>3.5727428930764091</v>
      </c>
      <c r="BS588" s="1">
        <f t="shared" si="364"/>
        <v>7.8190679846585436</v>
      </c>
      <c r="BT588" s="1">
        <f t="shared" si="365"/>
        <v>7.7525656312103814</v>
      </c>
      <c r="BU588" s="1">
        <f t="shared" si="366"/>
        <v>7.5640627168201089</v>
      </c>
      <c r="BV588" s="1">
        <f t="shared" si="367"/>
        <v>7.8250311984220193</v>
      </c>
      <c r="BW588" s="1">
        <f t="shared" si="368"/>
        <v>7.4896242888375841</v>
      </c>
      <c r="BX588" s="1">
        <f t="shared" si="369"/>
        <v>8.8784971467942508</v>
      </c>
      <c r="BY588" s="1">
        <f t="shared" si="370"/>
        <v>16.054896306132239</v>
      </c>
    </row>
    <row r="589" spans="1:77" x14ac:dyDescent="0.25">
      <c r="A589" s="1">
        <v>20060515</v>
      </c>
      <c r="B589" s="1">
        <v>2006</v>
      </c>
      <c r="C589" s="1">
        <v>5</v>
      </c>
      <c r="D589" s="1">
        <v>13.923999999999999</v>
      </c>
      <c r="E589" s="1">
        <v>272.637</v>
      </c>
      <c r="F589" s="1">
        <f t="shared" si="353"/>
        <v>11.306801664</v>
      </c>
      <c r="G589" s="1">
        <v>432.286</v>
      </c>
      <c r="H589" s="1">
        <v>8.1440000000000001</v>
      </c>
      <c r="I589" s="1">
        <v>541.05895829999997</v>
      </c>
      <c r="J589" s="1">
        <v>375.10579999999999</v>
      </c>
      <c r="K589" s="1">
        <f t="shared" si="354"/>
        <v>7.0121240995679995E-3</v>
      </c>
      <c r="L589" s="1">
        <f t="shared" si="355"/>
        <v>4.8613711679999991E-3</v>
      </c>
      <c r="M589" s="1">
        <f t="shared" si="334"/>
        <v>2.1507529315680004E-3</v>
      </c>
      <c r="N589" s="1">
        <f t="shared" si="335"/>
        <v>0.69328082318159445</v>
      </c>
      <c r="O589" s="1">
        <f t="shared" si="336"/>
        <v>7.8387887651689416</v>
      </c>
      <c r="P589" s="1">
        <f t="shared" si="337"/>
        <v>3.4680128988310583</v>
      </c>
      <c r="Q589" s="1">
        <v>41.5261</v>
      </c>
      <c r="R589" s="1">
        <v>82.648600000000002</v>
      </c>
      <c r="S589" s="1">
        <v>0.33441675300000001</v>
      </c>
      <c r="T589" s="1">
        <v>3.9811899999999998</v>
      </c>
      <c r="U589" s="1">
        <v>0.64199185700000005</v>
      </c>
      <c r="V589" s="1">
        <v>4.1988889000000001E-2</v>
      </c>
      <c r="W589" s="1">
        <v>0.15691111099999999</v>
      </c>
      <c r="X589" s="1">
        <v>2.2633332999999999E-2</v>
      </c>
      <c r="Y589" s="1">
        <v>0.159377778</v>
      </c>
      <c r="Z589" s="1">
        <v>0.577788949</v>
      </c>
      <c r="AA589" s="1">
        <v>-7.7987789999999996E-3</v>
      </c>
      <c r="AB589" s="1">
        <v>1.1555555559999999</v>
      </c>
      <c r="AC589" s="1">
        <v>0.54845829700000004</v>
      </c>
      <c r="AD589" s="1">
        <v>0.38023523300000001</v>
      </c>
      <c r="AE589" s="1">
        <f t="shared" si="338"/>
        <v>0.30166307415990729</v>
      </c>
      <c r="AF589" s="1">
        <v>0.90406763499999998</v>
      </c>
      <c r="AG589" s="1">
        <v>1.080126269</v>
      </c>
      <c r="AH589" s="1">
        <v>1.3754077790000001</v>
      </c>
      <c r="AI589" s="1">
        <v>0.91113513499999998</v>
      </c>
      <c r="AJ589" s="1">
        <v>0.63197530000000002</v>
      </c>
      <c r="AK589" s="1">
        <v>0.90428744400000005</v>
      </c>
      <c r="AL589" s="1">
        <v>0.41860134500000001</v>
      </c>
      <c r="AM589" s="1">
        <v>0.33441675300000001</v>
      </c>
      <c r="AN589" s="1">
        <v>0.61976476685822357</v>
      </c>
      <c r="AO589" s="1">
        <v>0.33819569787379566</v>
      </c>
      <c r="AP589" s="1">
        <v>3.8239116781242912</v>
      </c>
      <c r="AQ589" s="1">
        <v>7.482889981875708</v>
      </c>
      <c r="AR589" s="1">
        <v>0.29901402222181206</v>
      </c>
      <c r="AS589" s="1">
        <v>0.5658888889</v>
      </c>
      <c r="AT589" s="1">
        <v>1.6895572548224242</v>
      </c>
      <c r="AU589" s="1">
        <v>0.4905600727374515</v>
      </c>
      <c r="AV589" s="1">
        <v>0.66499548326254843</v>
      </c>
      <c r="AW589" s="1">
        <f t="shared" si="356"/>
        <v>1.1702339363191314</v>
      </c>
      <c r="AX589" s="1">
        <f t="shared" si="357"/>
        <v>5.6225655486878798</v>
      </c>
      <c r="AY589" s="1">
        <f t="shared" si="358"/>
        <v>4.0835151835891343</v>
      </c>
      <c r="AZ589" s="1">
        <f t="shared" si="359"/>
        <v>3.4474702808847844</v>
      </c>
      <c r="BA589" s="1">
        <f t="shared" si="360"/>
        <v>3.0619681577214166</v>
      </c>
      <c r="BB589" s="1">
        <f t="shared" si="361"/>
        <v>4.103660078892557</v>
      </c>
      <c r="BC589" s="1">
        <f t="shared" si="362"/>
        <v>3.909628072839773</v>
      </c>
      <c r="BD589" s="1">
        <f t="shared" si="363"/>
        <v>4.2462859088439435</v>
      </c>
      <c r="BE589" s="1">
        <f t="shared" si="339"/>
        <v>0.65849243468862617</v>
      </c>
      <c r="BF589" s="1">
        <f t="shared" si="340"/>
        <v>0.55592620492749334</v>
      </c>
      <c r="BG589" s="1">
        <f t="shared" si="341"/>
        <v>0.49376156974267604</v>
      </c>
      <c r="BH589" s="1">
        <f t="shared" si="342"/>
        <v>0.66174092540275631</v>
      </c>
      <c r="BI589" s="1">
        <f t="shared" si="343"/>
        <v>0.63045204748044714</v>
      </c>
      <c r="BJ589" s="1">
        <f t="shared" si="344"/>
        <v>0.68474023501512482</v>
      </c>
      <c r="BK589" s="1">
        <f t="shared" si="345"/>
        <v>0.64199185706316308</v>
      </c>
      <c r="BL589" s="2">
        <f t="shared" si="346"/>
        <v>1.74</v>
      </c>
      <c r="BM589" s="2">
        <f t="shared" si="347"/>
        <v>1.4689790582502897</v>
      </c>
      <c r="BN589" s="2">
        <f t="shared" si="348"/>
        <v>1.3047152648891258</v>
      </c>
      <c r="BO589" s="2">
        <f t="shared" si="349"/>
        <v>1.7485838098432507</v>
      </c>
      <c r="BP589" s="2">
        <f t="shared" si="350"/>
        <v>1.6659060982753697</v>
      </c>
      <c r="BQ589" s="2">
        <f t="shared" si="351"/>
        <v>1.8093571712630285</v>
      </c>
      <c r="BR589" s="2">
        <f t="shared" si="352"/>
        <v>1.6963988839417994</v>
      </c>
      <c r="BS589" s="1">
        <f t="shared" si="364"/>
        <v>10.79027798216832</v>
      </c>
      <c r="BT589" s="1">
        <f t="shared" si="365"/>
        <v>9.1095933267266975</v>
      </c>
      <c r="BU589" s="1">
        <f t="shared" si="366"/>
        <v>8.0909427561678413</v>
      </c>
      <c r="BV589" s="1">
        <f t="shared" si="367"/>
        <v>10.843508840992888</v>
      </c>
      <c r="BW589" s="1">
        <f t="shared" si="368"/>
        <v>10.330798788839457</v>
      </c>
      <c r="BX589" s="1">
        <f t="shared" si="369"/>
        <v>11.22038324537805</v>
      </c>
      <c r="BY589" s="1">
        <f t="shared" si="370"/>
        <v>10.519893980673627</v>
      </c>
    </row>
    <row r="590" spans="1:77" x14ac:dyDescent="0.25">
      <c r="A590" s="1">
        <v>20090425</v>
      </c>
      <c r="B590" s="1">
        <v>2009</v>
      </c>
      <c r="C590" s="1">
        <v>4</v>
      </c>
      <c r="D590" s="1">
        <v>0.65500000000000003</v>
      </c>
      <c r="E590" s="1">
        <v>268.90300000000002</v>
      </c>
      <c r="F590" s="1">
        <f t="shared" si="353"/>
        <v>11.151945216000001</v>
      </c>
      <c r="G590" s="1">
        <v>432.286</v>
      </c>
      <c r="H590" s="1">
        <v>3.91</v>
      </c>
      <c r="I590" s="1">
        <v>511.3321042</v>
      </c>
      <c r="J590" s="1">
        <v>354.29735479999999</v>
      </c>
      <c r="K590" s="1">
        <f t="shared" si="354"/>
        <v>6.6268640704320002E-3</v>
      </c>
      <c r="L590" s="1">
        <f t="shared" si="355"/>
        <v>4.5916937182079991E-3</v>
      </c>
      <c r="M590" s="1">
        <f t="shared" si="334"/>
        <v>2.035170352224001E-3</v>
      </c>
      <c r="N590" s="1">
        <f t="shared" si="335"/>
        <v>0.69289088615766203</v>
      </c>
      <c r="O590" s="1">
        <f t="shared" si="336"/>
        <v>7.727081203095941</v>
      </c>
      <c r="P590" s="1">
        <f t="shared" si="337"/>
        <v>3.4248640129040604</v>
      </c>
      <c r="Q590" s="1">
        <v>7.9699200000000001</v>
      </c>
      <c r="R590" s="1">
        <v>112.10899999999999</v>
      </c>
      <c r="S590" s="1">
        <v>6.6372348999999997E-2</v>
      </c>
      <c r="T590" s="1">
        <v>0.17505899999999999</v>
      </c>
      <c r="U590" s="1">
        <v>4.9905179000000001E-2</v>
      </c>
      <c r="V590" s="1">
        <v>6.2255555999999997E-2</v>
      </c>
      <c r="W590" s="1">
        <v>0.14157777799999999</v>
      </c>
      <c r="X590" s="1">
        <v>2.8666667E-2</v>
      </c>
      <c r="Y590" s="1">
        <v>0.2278</v>
      </c>
      <c r="Z590" s="1">
        <v>0.38915235500000001</v>
      </c>
      <c r="AA590" s="1">
        <v>-0.23342557999999999</v>
      </c>
      <c r="AB590" s="1">
        <v>0.54444444400000003</v>
      </c>
      <c r="AC590" s="1">
        <v>0.31454892000000001</v>
      </c>
      <c r="AD590" s="1">
        <v>0.30092784</v>
      </c>
      <c r="AE590" s="1">
        <f t="shared" si="338"/>
        <v>0.20976574739281575</v>
      </c>
      <c r="AF590" s="1">
        <v>0.41387578800000002</v>
      </c>
      <c r="AG590" s="1">
        <v>0.388935902</v>
      </c>
      <c r="AH590" s="1">
        <v>0.54297365099999995</v>
      </c>
      <c r="AI590" s="1">
        <v>1</v>
      </c>
      <c r="AJ590" s="1">
        <v>0.488263962</v>
      </c>
      <c r="AK590" s="1">
        <v>1.035495442</v>
      </c>
      <c r="AL590" s="1">
        <v>0</v>
      </c>
      <c r="AM590" s="1">
        <v>6.6372348999999997E-2</v>
      </c>
      <c r="AN590" s="1">
        <v>0.69907216039224562</v>
      </c>
      <c r="AO590" s="1">
        <v>0.25435889165668546</v>
      </c>
      <c r="AP590" s="1">
        <v>2.8365964259752712</v>
      </c>
      <c r="AQ590" s="1">
        <v>8.3153487940247288</v>
      </c>
      <c r="AR590" s="1">
        <v>0.36746034793529253</v>
      </c>
      <c r="AS590" s="1">
        <v>0.55061111110000005</v>
      </c>
      <c r="AT590" s="1">
        <v>1.9099647054679563</v>
      </c>
      <c r="AU590" s="1">
        <v>0.3032282102500381</v>
      </c>
      <c r="AV590" s="1">
        <v>0.24121623374996193</v>
      </c>
      <c r="AW590" s="1">
        <f t="shared" si="356"/>
        <v>0.40932907109292649</v>
      </c>
      <c r="AX590" s="1">
        <f t="shared" si="357"/>
        <v>3.7836826669232422</v>
      </c>
      <c r="AY590" s="1">
        <f t="shared" si="358"/>
        <v>0</v>
      </c>
      <c r="AZ590" s="1">
        <f t="shared" si="359"/>
        <v>0</v>
      </c>
      <c r="BA590" s="1">
        <f t="shared" si="360"/>
        <v>0</v>
      </c>
      <c r="BB590" s="1">
        <f t="shared" si="361"/>
        <v>0</v>
      </c>
      <c r="BC590" s="1">
        <f t="shared" si="362"/>
        <v>0</v>
      </c>
      <c r="BD590" s="1">
        <f t="shared" si="363"/>
        <v>0</v>
      </c>
      <c r="BE590" s="1">
        <f t="shared" si="339"/>
        <v>0</v>
      </c>
      <c r="BF590" s="1">
        <f t="shared" si="340"/>
        <v>0</v>
      </c>
      <c r="BG590" s="1">
        <f t="shared" si="341"/>
        <v>0</v>
      </c>
      <c r="BH590" s="1">
        <f t="shared" si="342"/>
        <v>0</v>
      </c>
      <c r="BI590" s="1">
        <f t="shared" si="343"/>
        <v>0</v>
      </c>
      <c r="BJ590" s="1">
        <f t="shared" si="344"/>
        <v>0</v>
      </c>
      <c r="BK590" s="1">
        <f t="shared" si="345"/>
        <v>4.9905178996908904E-2</v>
      </c>
      <c r="BL590" s="2" t="e">
        <f t="shared" si="346"/>
        <v>#DIV/0!</v>
      </c>
      <c r="BM590" s="2" t="e">
        <f t="shared" si="347"/>
        <v>#DIV/0!</v>
      </c>
      <c r="BN590" s="2" t="e">
        <f t="shared" si="348"/>
        <v>#DIV/0!</v>
      </c>
      <c r="BO590" s="2" t="e">
        <f t="shared" si="349"/>
        <v>#DIV/0!</v>
      </c>
      <c r="BP590" s="2" t="e">
        <f t="shared" si="350"/>
        <v>#DIV/0!</v>
      </c>
      <c r="BQ590" s="2" t="e">
        <f t="shared" si="351"/>
        <v>#DIV/0!</v>
      </c>
      <c r="BR590" s="2" t="e">
        <f t="shared" si="352"/>
        <v>#DIV/0!</v>
      </c>
      <c r="BS590" s="1" t="e">
        <f t="shared" si="364"/>
        <v>#DIV/0!</v>
      </c>
      <c r="BT590" s="1" t="e">
        <f t="shared" si="365"/>
        <v>#DIV/0!</v>
      </c>
      <c r="BU590" s="1" t="e">
        <f t="shared" si="366"/>
        <v>#DIV/0!</v>
      </c>
      <c r="BV590" s="1" t="e">
        <f t="shared" si="367"/>
        <v>#DIV/0!</v>
      </c>
      <c r="BW590" s="1" t="e">
        <f t="shared" si="368"/>
        <v>#DIV/0!</v>
      </c>
      <c r="BX590" s="1" t="e">
        <f t="shared" si="369"/>
        <v>#DIV/0!</v>
      </c>
      <c r="BY590" s="1" t="e">
        <f t="shared" si="370"/>
        <v>#DIV/0!</v>
      </c>
    </row>
    <row r="591" spans="1:77" x14ac:dyDescent="0.25">
      <c r="A591" s="1">
        <v>20091103</v>
      </c>
      <c r="B591" s="1">
        <v>2009</v>
      </c>
      <c r="C591" s="1">
        <v>11</v>
      </c>
      <c r="D591" s="1">
        <v>3.0750000000000002</v>
      </c>
      <c r="E591" s="1">
        <v>77.900000000000006</v>
      </c>
      <c r="F591" s="1">
        <f t="shared" si="353"/>
        <v>3.2306688000000001</v>
      </c>
      <c r="G591" s="1">
        <v>432.286</v>
      </c>
      <c r="H591" s="1">
        <v>1.9059999999999999</v>
      </c>
      <c r="I591" s="1">
        <v>135.04647919999999</v>
      </c>
      <c r="J591" s="1">
        <v>93.532624999999996</v>
      </c>
      <c r="K591" s="1">
        <f t="shared" si="354"/>
        <v>1.7502023704319997E-3</v>
      </c>
      <c r="L591" s="1">
        <f t="shared" si="355"/>
        <v>1.2121828199999998E-3</v>
      </c>
      <c r="M591" s="1">
        <f t="shared" si="334"/>
        <v>5.3801955043199993E-4</v>
      </c>
      <c r="N591" s="1">
        <f t="shared" si="335"/>
        <v>0.69259580519297237</v>
      </c>
      <c r="O591" s="1">
        <f t="shared" si="336"/>
        <v>2.2375476588478138</v>
      </c>
      <c r="P591" s="1">
        <f t="shared" si="337"/>
        <v>0.9931211411521863</v>
      </c>
      <c r="Q591" s="1">
        <v>5.2246699999999997</v>
      </c>
      <c r="R591" s="1">
        <v>16.1785</v>
      </c>
      <c r="S591" s="1">
        <v>0.244107298</v>
      </c>
      <c r="T591" s="1">
        <v>0.443828</v>
      </c>
      <c r="U591" s="1">
        <v>0.24654314099999999</v>
      </c>
      <c r="V591" s="1">
        <v>3.0766667000000001E-2</v>
      </c>
      <c r="W591" s="1">
        <v>0.117455556</v>
      </c>
      <c r="X591" s="1">
        <v>1.8433333E-2</v>
      </c>
      <c r="Y591" s="1">
        <v>9.8155556000000005E-2</v>
      </c>
      <c r="Z591" s="1">
        <v>0.58485756899999997</v>
      </c>
      <c r="AA591" s="1">
        <v>8.9513012000000003E-2</v>
      </c>
      <c r="AB591" s="1">
        <v>0.5</v>
      </c>
      <c r="AC591" s="1">
        <v>0.55722338599999999</v>
      </c>
      <c r="AD591" s="1">
        <v>0.57801335799999998</v>
      </c>
      <c r="AE591" s="1">
        <f t="shared" si="338"/>
        <v>0.5308381900347624</v>
      </c>
      <c r="AF591" s="1">
        <v>0.51266174900000006</v>
      </c>
      <c r="AG591" s="1">
        <v>0.52427901700000001</v>
      </c>
      <c r="AH591" s="1">
        <v>0.69479297399999995</v>
      </c>
      <c r="AI591" s="1">
        <v>1</v>
      </c>
      <c r="AJ591" s="1">
        <v>0.69395733199999998</v>
      </c>
      <c r="AK591" s="1">
        <v>1.104075132</v>
      </c>
      <c r="AL591" s="1">
        <v>0.25733446100000001</v>
      </c>
      <c r="AM591" s="1">
        <v>0.244107298</v>
      </c>
      <c r="AN591" s="1">
        <v>0.42198664160387428</v>
      </c>
      <c r="AO591" s="1">
        <v>0.67030467169803365</v>
      </c>
      <c r="AP591" s="1">
        <v>2.1655323893490803</v>
      </c>
      <c r="AQ591" s="1">
        <v>1.0651364106509198</v>
      </c>
      <c r="AR591" s="1">
        <v>5.4718524166332563E-2</v>
      </c>
      <c r="AS591" s="1">
        <v>0.54949999999999999</v>
      </c>
      <c r="AT591" s="1">
        <v>1.5048586832158219</v>
      </c>
      <c r="AU591" s="1">
        <v>0.20866579934695587</v>
      </c>
      <c r="AV591" s="1">
        <v>0.29133420065304416</v>
      </c>
      <c r="AW591" s="1">
        <f t="shared" si="356"/>
        <v>0.32873395710196845</v>
      </c>
      <c r="AX591" s="1">
        <f t="shared" si="357"/>
        <v>0.52361573708262066</v>
      </c>
      <c r="AY591" s="1">
        <f t="shared" si="358"/>
        <v>0.41323765114742378</v>
      </c>
      <c r="AZ591" s="1">
        <f t="shared" si="359"/>
        <v>0.41364078255915243</v>
      </c>
      <c r="BA591" s="1">
        <f t="shared" si="360"/>
        <v>0.18144912406346414</v>
      </c>
      <c r="BB591" s="1">
        <f t="shared" si="361"/>
        <v>0.17978845834895976</v>
      </c>
      <c r="BC591" s="1">
        <f t="shared" si="362"/>
        <v>0.39530703981518034</v>
      </c>
      <c r="BD591" s="1">
        <f t="shared" si="363"/>
        <v>0.20720514877435206</v>
      </c>
      <c r="BE591" s="1">
        <f t="shared" si="339"/>
        <v>0.22955043064636421</v>
      </c>
      <c r="BF591" s="1">
        <f t="shared" si="340"/>
        <v>0.22977436713645036</v>
      </c>
      <c r="BG591" s="1">
        <f t="shared" si="341"/>
        <v>0.10079363401064921</v>
      </c>
      <c r="BH591" s="1">
        <f t="shared" si="342"/>
        <v>9.9871146602094715E-2</v>
      </c>
      <c r="BI591" s="1">
        <f t="shared" si="343"/>
        <v>0.21959010989233724</v>
      </c>
      <c r="BJ591" s="1">
        <f t="shared" si="344"/>
        <v>0.11510091348459406</v>
      </c>
      <c r="BK591" s="1">
        <f t="shared" si="345"/>
        <v>0.24654314109574743</v>
      </c>
      <c r="BL591" s="2">
        <f t="shared" si="346"/>
        <v>1.74</v>
      </c>
      <c r="BM591" s="2">
        <f t="shared" si="347"/>
        <v>1.7416974461413672</v>
      </c>
      <c r="BN591" s="2">
        <f t="shared" si="348"/>
        <v>0.76401914248078295</v>
      </c>
      <c r="BO591" s="2">
        <f t="shared" si="349"/>
        <v>0.75702665683671289</v>
      </c>
      <c r="BP591" s="2">
        <f t="shared" si="350"/>
        <v>1.6645004330281292</v>
      </c>
      <c r="BQ591" s="2">
        <f t="shared" si="351"/>
        <v>0.87246880303931917</v>
      </c>
      <c r="BR591" s="2">
        <f t="shared" si="352"/>
        <v>1.8688053178496404</v>
      </c>
      <c r="BS591" s="1">
        <f t="shared" si="364"/>
        <v>3.132355321538169</v>
      </c>
      <c r="BT591" s="1">
        <f t="shared" si="365"/>
        <v>3.1354110712243388</v>
      </c>
      <c r="BU591" s="1">
        <f t="shared" si="366"/>
        <v>1.375390475118798</v>
      </c>
      <c r="BV591" s="1">
        <f t="shared" si="367"/>
        <v>1.3628025730394979</v>
      </c>
      <c r="BW591" s="1">
        <f t="shared" si="368"/>
        <v>2.996440683389797</v>
      </c>
      <c r="BX591" s="1">
        <f t="shared" si="369"/>
        <v>1.5706220103886483</v>
      </c>
      <c r="BY591" s="1">
        <f t="shared" si="370"/>
        <v>3.3642311967156036</v>
      </c>
    </row>
    <row r="592" spans="1:77" x14ac:dyDescent="0.25">
      <c r="A592" s="1">
        <v>20120114</v>
      </c>
      <c r="B592" s="1">
        <v>2012</v>
      </c>
      <c r="C592" s="1">
        <v>1</v>
      </c>
      <c r="D592" s="1">
        <v>-6.383</v>
      </c>
      <c r="E592" s="1">
        <v>79.756</v>
      </c>
      <c r="F592" s="1">
        <f t="shared" si="353"/>
        <v>3.3076408320000001</v>
      </c>
      <c r="G592" s="1">
        <v>432.286</v>
      </c>
      <c r="H592" s="1">
        <v>1.085</v>
      </c>
      <c r="I592" s="1">
        <v>155.8137917</v>
      </c>
      <c r="J592" s="1">
        <v>107.7654167</v>
      </c>
      <c r="K592" s="1">
        <f t="shared" si="354"/>
        <v>2.019346740432E-3</v>
      </c>
      <c r="L592" s="1">
        <f t="shared" si="355"/>
        <v>1.3966398004320001E-3</v>
      </c>
      <c r="M592" s="1">
        <f t="shared" si="334"/>
        <v>6.2270693999999993E-4</v>
      </c>
      <c r="N592" s="1">
        <f t="shared" si="335"/>
        <v>0.69162951189512711</v>
      </c>
      <c r="O592" s="1">
        <f t="shared" si="336"/>
        <v>2.2876620141605524</v>
      </c>
      <c r="P592" s="1">
        <f t="shared" si="337"/>
        <v>1.0199788178394478</v>
      </c>
      <c r="Q592" s="1">
        <v>3.5760399999999999</v>
      </c>
      <c r="R592" s="1">
        <v>21.793099999999999</v>
      </c>
      <c r="S592" s="1">
        <v>0.14096023799999999</v>
      </c>
      <c r="T592" s="1">
        <v>0.169487</v>
      </c>
      <c r="U592" s="1">
        <v>0.14187212900000001</v>
      </c>
      <c r="V592" s="1">
        <v>6.1155556E-2</v>
      </c>
      <c r="W592" s="1">
        <v>0.15221111100000001</v>
      </c>
      <c r="X592" s="1">
        <v>2.7611111000000001E-2</v>
      </c>
      <c r="Y592" s="1">
        <v>0.23727777799999999</v>
      </c>
      <c r="Z592" s="1">
        <v>0.42675623299999998</v>
      </c>
      <c r="AA592" s="1">
        <v>-0.21840588899999999</v>
      </c>
      <c r="AB592" s="1">
        <v>0.5</v>
      </c>
      <c r="AC592" s="1">
        <v>0.361177729</v>
      </c>
      <c r="AD592" s="1">
        <v>0.55284698700000001</v>
      </c>
      <c r="AE592" s="1">
        <f t="shared" si="338"/>
        <v>0.5016766940903824</v>
      </c>
      <c r="AF592" s="1">
        <v>0.11684095799999999</v>
      </c>
      <c r="AG592" s="1">
        <v>0.126553583</v>
      </c>
      <c r="AH592" s="1">
        <v>0.101442911</v>
      </c>
      <c r="AI592" s="1">
        <v>1</v>
      </c>
      <c r="AJ592" s="1">
        <v>0.49783064399999999</v>
      </c>
      <c r="AK592" s="1">
        <v>1.133465779</v>
      </c>
      <c r="AL592" s="1">
        <v>7.3143282000000004E-2</v>
      </c>
      <c r="AM592" s="1">
        <v>0.14096023799999999</v>
      </c>
      <c r="AN592" s="1">
        <v>0.4471530129398309</v>
      </c>
      <c r="AO592" s="1">
        <v>0.62209063368923712</v>
      </c>
      <c r="AP592" s="1">
        <v>2.0576523811952754</v>
      </c>
      <c r="AQ592" s="1">
        <v>1.2499884508047248</v>
      </c>
      <c r="AR592" s="1">
        <v>6.450854830768879E-2</v>
      </c>
      <c r="AS592" s="1">
        <v>0.54949999999999999</v>
      </c>
      <c r="AT592" s="1">
        <v>1.4298913597926683</v>
      </c>
      <c r="AU592" s="1">
        <v>0.20460952965050497</v>
      </c>
      <c r="AV592" s="1">
        <v>0.29539047034949506</v>
      </c>
      <c r="AW592" s="1">
        <f t="shared" si="356"/>
        <v>0.31973805489134116</v>
      </c>
      <c r="AX592" s="1">
        <f t="shared" si="357"/>
        <v>0.55307336973535881</v>
      </c>
      <c r="AY592" s="1">
        <f t="shared" si="358"/>
        <v>1.7764709439034417E-2</v>
      </c>
      <c r="AZ592" s="1">
        <f t="shared" si="359"/>
        <v>1.7427744203287868E-2</v>
      </c>
      <c r="BA592" s="1">
        <f t="shared" si="360"/>
        <v>1.1750682989394554E-2</v>
      </c>
      <c r="BB592" s="1">
        <f t="shared" si="361"/>
        <v>1.1925148696013882E-2</v>
      </c>
      <c r="BC592" s="1">
        <f t="shared" si="362"/>
        <v>1.6972911845137339E-2</v>
      </c>
      <c r="BD592" s="1">
        <f t="shared" si="363"/>
        <v>1.3606997927345125E-2</v>
      </c>
      <c r="BE592" s="1">
        <f t="shared" si="339"/>
        <v>1.4870268183850833E-2</v>
      </c>
      <c r="BF592" s="1">
        <f t="shared" si="340"/>
        <v>1.4588205398563979E-2</v>
      </c>
      <c r="BG592" s="1">
        <f t="shared" si="341"/>
        <v>9.8361196390729499E-3</v>
      </c>
      <c r="BH592" s="1">
        <f t="shared" si="342"/>
        <v>9.9821592833023044E-3</v>
      </c>
      <c r="BI592" s="1">
        <f t="shared" si="343"/>
        <v>1.4207479827588399E-2</v>
      </c>
      <c r="BJ592" s="1">
        <f t="shared" si="344"/>
        <v>1.1389981302600039E-2</v>
      </c>
      <c r="BK592" s="1">
        <f t="shared" si="345"/>
        <v>0.1418721286900663</v>
      </c>
      <c r="BL592" s="2">
        <f t="shared" si="346"/>
        <v>1.7400000000000002</v>
      </c>
      <c r="BM592" s="2">
        <f t="shared" si="347"/>
        <v>1.7069952659675551</v>
      </c>
      <c r="BN592" s="2">
        <f t="shared" si="348"/>
        <v>1.150944149788349</v>
      </c>
      <c r="BO592" s="2">
        <f t="shared" si="349"/>
        <v>1.1680325423995221</v>
      </c>
      <c r="BP592" s="2">
        <f t="shared" si="350"/>
        <v>1.6624458008666536</v>
      </c>
      <c r="BQ592" s="2">
        <f t="shared" si="351"/>
        <v>1.3327646294938453</v>
      </c>
      <c r="BR592" s="2">
        <f t="shared" si="352"/>
        <v>16.600743232647513</v>
      </c>
      <c r="BS592" s="1">
        <f t="shared" si="364"/>
        <v>2.0786843950460092</v>
      </c>
      <c r="BT592" s="1">
        <f t="shared" si="365"/>
        <v>2.0392554148184878</v>
      </c>
      <c r="BU592" s="1">
        <f t="shared" si="366"/>
        <v>1.3749710596175504</v>
      </c>
      <c r="BV592" s="1">
        <f t="shared" si="367"/>
        <v>1.3953856429837945</v>
      </c>
      <c r="BW592" s="1">
        <f t="shared" si="368"/>
        <v>1.9860345654432632</v>
      </c>
      <c r="BX592" s="1">
        <f t="shared" si="369"/>
        <v>1.5921822055161678</v>
      </c>
      <c r="BY592" s="1">
        <f t="shared" si="370"/>
        <v>19.832014887281627</v>
      </c>
    </row>
    <row r="593" spans="1:77" x14ac:dyDescent="0.25">
      <c r="A593" s="1">
        <v>20070423</v>
      </c>
      <c r="B593" s="1">
        <v>2007</v>
      </c>
      <c r="C593" s="1">
        <v>4</v>
      </c>
      <c r="D593" s="1">
        <v>21.603999999999999</v>
      </c>
      <c r="E593" s="1">
        <v>172.43100000000001</v>
      </c>
      <c r="F593" s="1">
        <f t="shared" si="353"/>
        <v>7.151058432000001</v>
      </c>
      <c r="G593" s="1">
        <v>432.286</v>
      </c>
      <c r="H593" s="1">
        <v>12.715</v>
      </c>
      <c r="I593" s="1">
        <v>349.80083330000002</v>
      </c>
      <c r="J593" s="1">
        <v>241.80875</v>
      </c>
      <c r="K593" s="1">
        <f t="shared" si="354"/>
        <v>4.5334187995680003E-3</v>
      </c>
      <c r="L593" s="1">
        <f t="shared" si="355"/>
        <v>3.1338413999999998E-3</v>
      </c>
      <c r="M593" s="1">
        <f t="shared" si="334"/>
        <v>1.3995773995680006E-3</v>
      </c>
      <c r="N593" s="1">
        <f t="shared" si="335"/>
        <v>0.69127551160696443</v>
      </c>
      <c r="O593" s="1">
        <f t="shared" si="336"/>
        <v>4.9433515761120974</v>
      </c>
      <c r="P593" s="1">
        <f t="shared" si="337"/>
        <v>2.2077068558879036</v>
      </c>
      <c r="Q593" s="1">
        <v>14.8125</v>
      </c>
      <c r="R593" s="1">
        <v>57.042200000000001</v>
      </c>
      <c r="S593" s="1">
        <v>0.20614517900000001</v>
      </c>
      <c r="T593" s="1">
        <v>1.3511599999999999</v>
      </c>
      <c r="U593" s="1">
        <v>0.26424467000000001</v>
      </c>
      <c r="V593" s="1">
        <v>4.4277777999999997E-2</v>
      </c>
      <c r="W593" s="1">
        <v>0.26334444400000001</v>
      </c>
      <c r="X593" s="1">
        <v>2.2800000000000001E-2</v>
      </c>
      <c r="Y593" s="1">
        <v>0.21411111099999999</v>
      </c>
      <c r="Z593" s="1">
        <v>0.71212887199999997</v>
      </c>
      <c r="AA593" s="1">
        <v>0.103116054</v>
      </c>
      <c r="AB593" s="1">
        <v>2.4111111109999999</v>
      </c>
      <c r="AC593" s="1">
        <v>0.71503980099999997</v>
      </c>
      <c r="AD593" s="1">
        <v>0.59344009499999995</v>
      </c>
      <c r="AE593" s="1">
        <f t="shared" si="338"/>
        <v>0.54871389918887592</v>
      </c>
      <c r="AF593" s="1">
        <v>0.96355374100000002</v>
      </c>
      <c r="AG593" s="1">
        <v>1.6687916679999999</v>
      </c>
      <c r="AH593" s="1">
        <v>1.8572145550000001</v>
      </c>
      <c r="AI593" s="1">
        <v>0.66405405399999995</v>
      </c>
      <c r="AJ593" s="1">
        <v>0.70262168999999997</v>
      </c>
      <c r="AK593" s="1">
        <v>0.78123443599999998</v>
      </c>
      <c r="AL593" s="1">
        <v>0.18954496300000001</v>
      </c>
      <c r="AM593" s="1">
        <v>0.20614517900000001</v>
      </c>
      <c r="AN593" s="1">
        <v>0.40655990493301458</v>
      </c>
      <c r="AO593" s="1">
        <v>0.69997791402118414</v>
      </c>
      <c r="AP593" s="1">
        <v>5.0055829642749599</v>
      </c>
      <c r="AQ593" s="1">
        <v>2.1454754677250403</v>
      </c>
      <c r="AR593" s="1">
        <v>7.56668134690794E-2</v>
      </c>
      <c r="AS593" s="1">
        <v>0.59727777777500002</v>
      </c>
      <c r="AT593" s="1">
        <v>0.99582909176830514</v>
      </c>
      <c r="AU593" s="1">
        <v>0.59279869523272621</v>
      </c>
      <c r="AV593" s="1">
        <v>1.8183124157672736</v>
      </c>
      <c r="AW593" s="1">
        <f t="shared" si="356"/>
        <v>2.5924274087503552</v>
      </c>
      <c r="AX593" s="1">
        <f t="shared" si="357"/>
        <v>2.4941395715735473</v>
      </c>
      <c r="AY593" s="1">
        <f t="shared" si="358"/>
        <v>1.6249424384414337</v>
      </c>
      <c r="AZ593" s="1">
        <f t="shared" si="359"/>
        <v>1.64639311682877</v>
      </c>
      <c r="BA593" s="1">
        <f t="shared" si="360"/>
        <v>1.7271206128263952</v>
      </c>
      <c r="BB593" s="1">
        <f t="shared" si="361"/>
        <v>1.4834105892403053</v>
      </c>
      <c r="BC593" s="1">
        <f t="shared" si="362"/>
        <v>1.5517925676091695</v>
      </c>
      <c r="BD593" s="1">
        <f t="shared" si="363"/>
        <v>1.8117821920080135</v>
      </c>
      <c r="BE593" s="1">
        <f t="shared" si="339"/>
        <v>0.3177879592442604</v>
      </c>
      <c r="BF593" s="1">
        <f t="shared" si="340"/>
        <v>0.3219830415732412</v>
      </c>
      <c r="BG593" s="1">
        <f t="shared" si="341"/>
        <v>0.33777081694366645</v>
      </c>
      <c r="BH593" s="1">
        <f t="shared" si="342"/>
        <v>0.29010875260797314</v>
      </c>
      <c r="BI593" s="1">
        <f t="shared" si="343"/>
        <v>0.30348213054483703</v>
      </c>
      <c r="BJ593" s="1">
        <f t="shared" si="344"/>
        <v>0.35432797603930083</v>
      </c>
      <c r="BK593" s="1">
        <f t="shared" si="345"/>
        <v>0.26424467036771943</v>
      </c>
      <c r="BL593" s="2">
        <f t="shared" si="346"/>
        <v>1.7399999999999995</v>
      </c>
      <c r="BM593" s="2">
        <f t="shared" si="347"/>
        <v>1.7629695400347623</v>
      </c>
      <c r="BN593" s="2">
        <f t="shared" si="348"/>
        <v>1.8494131208735982</v>
      </c>
      <c r="BO593" s="2">
        <f t="shared" si="349"/>
        <v>1.5884466823045316</v>
      </c>
      <c r="BP593" s="2">
        <f t="shared" si="350"/>
        <v>1.6616705944548893</v>
      </c>
      <c r="BQ593" s="2">
        <f t="shared" si="351"/>
        <v>1.9400693461595289</v>
      </c>
      <c r="BR593" s="2">
        <f t="shared" si="352"/>
        <v>1.4468318042422368</v>
      </c>
      <c r="BS593" s="1">
        <f t="shared" si="364"/>
        <v>8.8971270327925751</v>
      </c>
      <c r="BT593" s="1">
        <f t="shared" si="365"/>
        <v>9.0145769842719403</v>
      </c>
      <c r="BU593" s="1">
        <f t="shared" si="366"/>
        <v>9.4565882026010222</v>
      </c>
      <c r="BV593" s="1">
        <f t="shared" si="367"/>
        <v>8.1221907570582346</v>
      </c>
      <c r="BW593" s="1">
        <f t="shared" si="368"/>
        <v>8.4966059571960368</v>
      </c>
      <c r="BX593" s="1">
        <f t="shared" si="369"/>
        <v>9.920139899544921</v>
      </c>
      <c r="BY593" s="1">
        <f t="shared" si="370"/>
        <v>7.3980726192112991</v>
      </c>
    </row>
    <row r="594" spans="1:77" x14ac:dyDescent="0.25">
      <c r="A594" s="1">
        <v>20050515</v>
      </c>
      <c r="B594" s="1">
        <v>2005</v>
      </c>
      <c r="C594" s="1">
        <v>5</v>
      </c>
      <c r="D594" s="1">
        <v>10.618</v>
      </c>
      <c r="E594" s="1">
        <v>267.10899999999998</v>
      </c>
      <c r="F594" s="1">
        <f t="shared" si="353"/>
        <v>11.077544447999999</v>
      </c>
      <c r="G594" s="1">
        <v>432.286</v>
      </c>
      <c r="H594" s="1">
        <v>9.0310000000000006</v>
      </c>
      <c r="I594" s="1">
        <v>533.48361699999998</v>
      </c>
      <c r="J594" s="1">
        <v>368.7364571</v>
      </c>
      <c r="K594" s="1">
        <f t="shared" si="354"/>
        <v>6.9139476763199993E-3</v>
      </c>
      <c r="L594" s="1">
        <f t="shared" si="355"/>
        <v>4.7788244840160001E-3</v>
      </c>
      <c r="M594" s="1">
        <f t="shared" si="334"/>
        <v>2.1351231923039992E-3</v>
      </c>
      <c r="N594" s="1">
        <f t="shared" si="335"/>
        <v>0.69118609334914216</v>
      </c>
      <c r="O594" s="1">
        <f t="shared" si="336"/>
        <v>7.6566446709145994</v>
      </c>
      <c r="P594" s="1">
        <f t="shared" si="337"/>
        <v>3.4208997770853999</v>
      </c>
      <c r="Q594" s="1">
        <v>13.4999</v>
      </c>
      <c r="R594" s="1">
        <v>110.28400000000001</v>
      </c>
      <c r="S594" s="1">
        <v>0.109060225</v>
      </c>
      <c r="T594" s="1">
        <v>1.3873200000000001</v>
      </c>
      <c r="U594" s="1">
        <v>0.334286898</v>
      </c>
      <c r="V594" s="1">
        <v>6.2399999999999997E-2</v>
      </c>
      <c r="W594" s="1">
        <v>0.15951111100000001</v>
      </c>
      <c r="X594" s="1">
        <v>2.9088889E-2</v>
      </c>
      <c r="Y594" s="1">
        <v>0.2301</v>
      </c>
      <c r="Z594" s="1">
        <v>0.43761265700000002</v>
      </c>
      <c r="AA594" s="1">
        <v>-0.18117781299999999</v>
      </c>
      <c r="AB594" s="1">
        <v>0.93333333299999999</v>
      </c>
      <c r="AC594" s="1">
        <v>0.37463969499999999</v>
      </c>
      <c r="AD594" s="1">
        <v>0.39280161099999999</v>
      </c>
      <c r="AE594" s="1">
        <f t="shared" si="338"/>
        <v>0.31622434646581693</v>
      </c>
      <c r="AF594" s="1">
        <v>0.798819532</v>
      </c>
      <c r="AG594" s="1">
        <v>0.93992401000000003</v>
      </c>
      <c r="AH594" s="1">
        <v>1.168005019</v>
      </c>
      <c r="AI594" s="1">
        <v>0.86318918899999997</v>
      </c>
      <c r="AJ594" s="1">
        <v>0.52154279400000003</v>
      </c>
      <c r="AK594" s="1">
        <v>0.87898099699999999</v>
      </c>
      <c r="AL594" s="1">
        <v>1.6178972999999999E-2</v>
      </c>
      <c r="AM594" s="1">
        <v>0.109060225</v>
      </c>
      <c r="AN594" s="1">
        <v>0.60719838873936127</v>
      </c>
      <c r="AO594" s="1">
        <v>0.35457163151978044</v>
      </c>
      <c r="AP594" s="1">
        <v>3.9277830088693886</v>
      </c>
      <c r="AQ594" s="1">
        <v>7.149761441130611</v>
      </c>
      <c r="AR594" s="1">
        <v>0.29215156842921836</v>
      </c>
      <c r="AS594" s="1">
        <v>0.56033333332500002</v>
      </c>
      <c r="AT594" s="1">
        <v>2.0173909541593642</v>
      </c>
      <c r="AU594" s="1">
        <v>0.44187032097487511</v>
      </c>
      <c r="AV594" s="1">
        <v>0.49146301202512488</v>
      </c>
      <c r="AW594" s="1">
        <f t="shared" si="356"/>
        <v>0.94261630808417962</v>
      </c>
      <c r="AX594" s="1">
        <f t="shared" si="357"/>
        <v>4.9435705323654817</v>
      </c>
      <c r="AY594" s="1">
        <f t="shared" si="358"/>
        <v>9.3326755168096256E-2</v>
      </c>
      <c r="AZ594" s="1">
        <f t="shared" si="359"/>
        <v>7.9719659142498067E-2</v>
      </c>
      <c r="BA594" s="1">
        <f t="shared" si="360"/>
        <v>8.8783762883871589E-2</v>
      </c>
      <c r="BB594" s="1">
        <f t="shared" si="361"/>
        <v>0.12144433601252565</v>
      </c>
      <c r="BC594" s="1">
        <f t="shared" si="362"/>
        <v>8.911405914266915E-2</v>
      </c>
      <c r="BD594" s="1">
        <f t="shared" si="363"/>
        <v>0.12474648763428406</v>
      </c>
      <c r="BE594" s="1">
        <f t="shared" si="339"/>
        <v>2.24878985737751E-2</v>
      </c>
      <c r="BF594" s="1">
        <f t="shared" si="340"/>
        <v>1.9209149679568667E-2</v>
      </c>
      <c r="BG594" s="1">
        <f t="shared" si="341"/>
        <v>2.1393224816768586E-2</v>
      </c>
      <c r="BH594" s="1">
        <f t="shared" si="342"/>
        <v>2.9263075799540295E-2</v>
      </c>
      <c r="BI594" s="1">
        <f t="shared" si="343"/>
        <v>2.1472812591504336E-2</v>
      </c>
      <c r="BJ594" s="1">
        <f t="shared" si="344"/>
        <v>3.005875813748914E-2</v>
      </c>
      <c r="BK594" s="1">
        <f t="shared" si="345"/>
        <v>0.33428689761234381</v>
      </c>
      <c r="BL594" s="2">
        <f t="shared" si="346"/>
        <v>1.7399999999999995</v>
      </c>
      <c r="BM594" s="2">
        <f t="shared" si="347"/>
        <v>1.4863069722943221</v>
      </c>
      <c r="BN594" s="2">
        <f t="shared" si="348"/>
        <v>1.6552996741361774</v>
      </c>
      <c r="BO594" s="2">
        <f t="shared" si="349"/>
        <v>2.2642289907238942</v>
      </c>
      <c r="BP594" s="2">
        <f t="shared" si="350"/>
        <v>1.6614577741287531</v>
      </c>
      <c r="BQ594" s="2">
        <f t="shared" si="351"/>
        <v>2.3257948708566674</v>
      </c>
      <c r="BR594" s="2">
        <f t="shared" si="352"/>
        <v>25.865431575887506</v>
      </c>
      <c r="BS594" s="1">
        <f t="shared" si="364"/>
        <v>7.2211528996249328</v>
      </c>
      <c r="BT594" s="1">
        <f t="shared" si="365"/>
        <v>6.1683045417907465</v>
      </c>
      <c r="BU594" s="1">
        <f t="shared" si="366"/>
        <v>6.8696391043888871</v>
      </c>
      <c r="BV594" s="1">
        <f t="shared" si="367"/>
        <v>9.396749276885453</v>
      </c>
      <c r="BW594" s="1">
        <f t="shared" si="368"/>
        <v>6.8951957604909389</v>
      </c>
      <c r="BX594" s="1">
        <f t="shared" si="369"/>
        <v>9.6522530894364493</v>
      </c>
      <c r="BY594" s="1">
        <f t="shared" si="370"/>
        <v>107.3438139219945</v>
      </c>
    </row>
    <row r="595" spans="1:77" x14ac:dyDescent="0.25">
      <c r="A595" s="1">
        <v>20130425</v>
      </c>
      <c r="B595" s="1">
        <v>2013</v>
      </c>
      <c r="C595" s="1">
        <v>4</v>
      </c>
      <c r="D595" s="1">
        <v>12.257</v>
      </c>
      <c r="E595" s="1">
        <v>248.744</v>
      </c>
      <c r="F595" s="1">
        <f t="shared" si="353"/>
        <v>10.315911168</v>
      </c>
      <c r="G595" s="1">
        <v>432.286</v>
      </c>
      <c r="H595" s="1">
        <v>8.2409999999999997</v>
      </c>
      <c r="I595" s="1">
        <v>443.64384360000003</v>
      </c>
      <c r="J595" s="1">
        <v>306.5746762</v>
      </c>
      <c r="K595" s="1">
        <f t="shared" si="354"/>
        <v>5.749624213056E-3</v>
      </c>
      <c r="L595" s="1">
        <f t="shared" si="355"/>
        <v>3.9732078035520004E-3</v>
      </c>
      <c r="M595" s="1">
        <f t="shared" si="334"/>
        <v>1.7764164095039996E-3</v>
      </c>
      <c r="N595" s="1">
        <f t="shared" si="335"/>
        <v>0.69103782374677813</v>
      </c>
      <c r="O595" s="1">
        <f t="shared" si="336"/>
        <v>7.1286848034998043</v>
      </c>
      <c r="P595" s="1">
        <f t="shared" si="337"/>
        <v>3.1872263645001953</v>
      </c>
      <c r="Q595" s="1">
        <v>51.978000000000002</v>
      </c>
      <c r="R595" s="1">
        <v>57.262999999999998</v>
      </c>
      <c r="S595" s="1">
        <v>0.47581036399999999</v>
      </c>
      <c r="T595" s="1">
        <v>4.1262699999999999</v>
      </c>
      <c r="U595" s="1">
        <v>1.5301949159999999</v>
      </c>
      <c r="V595" s="1">
        <v>0.118666667</v>
      </c>
      <c r="W595" s="1">
        <v>0.244388889</v>
      </c>
      <c r="X595" s="1">
        <v>8.7722222000000002E-2</v>
      </c>
      <c r="Y595" s="1">
        <v>0.204866667</v>
      </c>
      <c r="Z595" s="1">
        <v>0.34628921099999999</v>
      </c>
      <c r="AA595" s="1">
        <v>8.7972695000000004E-2</v>
      </c>
      <c r="AB595" s="1">
        <v>0.84444444399999996</v>
      </c>
      <c r="AC595" s="1">
        <v>0.26139862200000002</v>
      </c>
      <c r="AD595" s="1">
        <v>0.41075333000000003</v>
      </c>
      <c r="AE595" s="1">
        <f t="shared" si="338"/>
        <v>0.33702587485515645</v>
      </c>
      <c r="AF595" s="1">
        <v>0.85343091500000001</v>
      </c>
      <c r="AG595" s="1">
        <v>1.0113566009999999</v>
      </c>
      <c r="AH595" s="1">
        <v>1.2708281050000001</v>
      </c>
      <c r="AI595" s="1">
        <v>0.90589189199999998</v>
      </c>
      <c r="AJ595" s="1">
        <v>0.69297623900000005</v>
      </c>
      <c r="AK595" s="1">
        <v>0.90148488800000004</v>
      </c>
      <c r="AL595" s="1">
        <v>0.671089936</v>
      </c>
      <c r="AM595" s="1">
        <v>0.47581036399999999</v>
      </c>
      <c r="AN595" s="1">
        <v>0.58924666993573205</v>
      </c>
      <c r="AO595" s="1">
        <v>0.37936328032166722</v>
      </c>
      <c r="AP595" s="1">
        <v>3.913477900958128</v>
      </c>
      <c r="AQ595" s="1">
        <v>6.4024332690418717</v>
      </c>
      <c r="AR595" s="1">
        <v>0.26737675706885561</v>
      </c>
      <c r="AS595" s="1">
        <v>0.5581111111</v>
      </c>
      <c r="AT595" s="1">
        <v>2.1365886349822798</v>
      </c>
      <c r="AU595" s="1">
        <v>0.41075262859665757</v>
      </c>
      <c r="AV595" s="1">
        <v>0.4336918154033424</v>
      </c>
      <c r="AW595" s="1">
        <f t="shared" si="356"/>
        <v>0.84340131454056455</v>
      </c>
      <c r="AX595" s="1">
        <f t="shared" si="357"/>
        <v>4.2084164009103269</v>
      </c>
      <c r="AY595" s="1">
        <f t="shared" si="358"/>
        <v>2.6872571841669584</v>
      </c>
      <c r="AZ595" s="1">
        <f t="shared" si="359"/>
        <v>2.3336833141013709</v>
      </c>
      <c r="BA595" s="1">
        <f t="shared" si="360"/>
        <v>3.4157434996571996</v>
      </c>
      <c r="BB595" s="1">
        <f t="shared" si="361"/>
        <v>4.6206031708158726</v>
      </c>
      <c r="BC595" s="1">
        <f t="shared" si="362"/>
        <v>2.56548907917719</v>
      </c>
      <c r="BD595" s="1">
        <f t="shared" si="363"/>
        <v>4.7626217195532252</v>
      </c>
      <c r="BE595" s="1">
        <f t="shared" si="339"/>
        <v>0.9965482827423221</v>
      </c>
      <c r="BF595" s="1">
        <f t="shared" si="340"/>
        <v>0.8654281818779731</v>
      </c>
      <c r="BG595" s="1">
        <f t="shared" si="341"/>
        <v>1.2667017280397921</v>
      </c>
      <c r="BH595" s="1">
        <f t="shared" si="342"/>
        <v>1.7135145017903135</v>
      </c>
      <c r="BI595" s="1">
        <f t="shared" si="343"/>
        <v>0.95139153457720094</v>
      </c>
      <c r="BJ595" s="1">
        <f t="shared" si="344"/>
        <v>1.766180968437286</v>
      </c>
      <c r="BK595" s="1">
        <f t="shared" si="345"/>
        <v>1.5301949165337809</v>
      </c>
      <c r="BL595" s="2">
        <f t="shared" si="346"/>
        <v>1.7399999999999995</v>
      </c>
      <c r="BM595" s="2">
        <f t="shared" si="347"/>
        <v>1.5110607910776361</v>
      </c>
      <c r="BN595" s="2">
        <f t="shared" si="348"/>
        <v>2.2116951531179776</v>
      </c>
      <c r="BO595" s="2">
        <f t="shared" si="349"/>
        <v>2.9918422265608147</v>
      </c>
      <c r="BP595" s="2">
        <f t="shared" si="350"/>
        <v>1.6611551079180096</v>
      </c>
      <c r="BQ595" s="2">
        <f t="shared" si="351"/>
        <v>3.0837992883035295</v>
      </c>
      <c r="BR595" s="2">
        <f t="shared" si="352"/>
        <v>2.6717613194234282</v>
      </c>
      <c r="BS595" s="1">
        <f t="shared" si="364"/>
        <v>4.6920230373419223</v>
      </c>
      <c r="BT595" s="1">
        <f t="shared" si="365"/>
        <v>4.0746735876783786</v>
      </c>
      <c r="BU595" s="1">
        <f t="shared" si="366"/>
        <v>5.9639796609235756</v>
      </c>
      <c r="BV595" s="1">
        <f t="shared" si="367"/>
        <v>8.0676969259285585</v>
      </c>
      <c r="BW595" s="1">
        <f t="shared" si="368"/>
        <v>4.4794126637640854</v>
      </c>
      <c r="BX595" s="1">
        <f t="shared" si="369"/>
        <v>8.3156651168153921</v>
      </c>
      <c r="BY595" s="1">
        <f t="shared" si="370"/>
        <v>7.2045779660998708</v>
      </c>
    </row>
    <row r="596" spans="1:77" x14ac:dyDescent="0.25">
      <c r="A596" s="1">
        <v>20141023</v>
      </c>
      <c r="B596" s="1">
        <v>2014</v>
      </c>
      <c r="C596" s="1">
        <v>10</v>
      </c>
      <c r="D596" s="1">
        <v>0.99199999999999999</v>
      </c>
      <c r="E596" s="1">
        <v>106.964</v>
      </c>
      <c r="F596" s="1">
        <f t="shared" si="353"/>
        <v>4.4360110080000004</v>
      </c>
      <c r="G596" s="1">
        <v>432.286</v>
      </c>
      <c r="H596" s="1">
        <v>2.105</v>
      </c>
      <c r="I596" s="1">
        <v>191.61721</v>
      </c>
      <c r="J596" s="1">
        <v>132.38758870000001</v>
      </c>
      <c r="K596" s="1">
        <f t="shared" si="354"/>
        <v>2.4833590415999996E-3</v>
      </c>
      <c r="L596" s="1">
        <f t="shared" si="355"/>
        <v>1.7157431495520002E-3</v>
      </c>
      <c r="M596" s="1">
        <f t="shared" si="334"/>
        <v>7.6761589204799941E-4</v>
      </c>
      <c r="N596" s="1">
        <f t="shared" si="335"/>
        <v>0.69089612931949074</v>
      </c>
      <c r="O596" s="1">
        <f t="shared" si="336"/>
        <v>3.0648228350458528</v>
      </c>
      <c r="P596" s="1">
        <f t="shared" si="337"/>
        <v>1.3711881729541475</v>
      </c>
      <c r="Q596" s="1">
        <v>23.5959</v>
      </c>
      <c r="R596" s="1">
        <v>0.65943300000000005</v>
      </c>
      <c r="S596" s="1">
        <v>0.97281286600000005</v>
      </c>
      <c r="T596" s="1">
        <v>1.48868</v>
      </c>
      <c r="U596" s="1">
        <v>0.47512991399999999</v>
      </c>
      <c r="V596" s="1">
        <v>4.6222222E-2</v>
      </c>
      <c r="W596" s="1">
        <v>0.26724444400000003</v>
      </c>
      <c r="X596" s="1">
        <v>2.3377777999999998E-2</v>
      </c>
      <c r="Y596" s="1">
        <v>0.20978888900000001</v>
      </c>
      <c r="Z596" s="1">
        <v>0.70509003299999995</v>
      </c>
      <c r="AA596" s="1">
        <v>0.12044348100000001</v>
      </c>
      <c r="AB596" s="1">
        <v>1.7222222220000001</v>
      </c>
      <c r="AC596" s="1">
        <v>0.70631164099999999</v>
      </c>
      <c r="AD596" s="1">
        <v>0.55246873500000004</v>
      </c>
      <c r="AE596" s="1">
        <f t="shared" si="338"/>
        <v>0.50123839513325619</v>
      </c>
      <c r="AF596" s="1">
        <v>0.42776310000000001</v>
      </c>
      <c r="AG596" s="1">
        <v>0.40676250800000002</v>
      </c>
      <c r="AH596" s="1">
        <v>0.564115433</v>
      </c>
      <c r="AI596" s="1">
        <v>1</v>
      </c>
      <c r="AJ596" s="1">
        <v>0.71365826799999998</v>
      </c>
      <c r="AK596" s="1">
        <v>1.0970667199999999</v>
      </c>
      <c r="AL596" s="1">
        <v>1</v>
      </c>
      <c r="AM596" s="1">
        <v>0.97281286600000005</v>
      </c>
      <c r="AN596" s="1">
        <v>0.44753126451305181</v>
      </c>
      <c r="AO596" s="1">
        <v>0.62137047997725425</v>
      </c>
      <c r="AP596" s="1">
        <v>2.7564062892253438</v>
      </c>
      <c r="AQ596" s="1">
        <v>1.6796047187746566</v>
      </c>
      <c r="AR596" s="1">
        <v>7.3266621865062678E-2</v>
      </c>
      <c r="AS596" s="1">
        <v>0.58005555554999999</v>
      </c>
      <c r="AT596" s="1">
        <v>0.84055075269119528</v>
      </c>
      <c r="AU596" s="1">
        <v>0.34288369570703903</v>
      </c>
      <c r="AV596" s="1">
        <v>1.3793385262929609</v>
      </c>
      <c r="AW596" s="1">
        <f t="shared" si="356"/>
        <v>1.3410937071189828</v>
      </c>
      <c r="AX596" s="1">
        <f t="shared" si="357"/>
        <v>1.080057620334574</v>
      </c>
      <c r="AY596" s="1">
        <f t="shared" si="358"/>
        <v>2.3320698057021834</v>
      </c>
      <c r="AZ596" s="1">
        <f t="shared" si="359"/>
        <v>2.2871354983681602</v>
      </c>
      <c r="BA596" s="1">
        <f t="shared" si="360"/>
        <v>2.0161947128550133</v>
      </c>
      <c r="BB596" s="1">
        <f t="shared" si="361"/>
        <v>1.6552039479724527</v>
      </c>
      <c r="BC596" s="1">
        <f t="shared" si="362"/>
        <v>2.2260371091444511</v>
      </c>
      <c r="BD596" s="1">
        <f t="shared" si="363"/>
        <v>2.060024160474379</v>
      </c>
      <c r="BE596" s="1">
        <f t="shared" si="339"/>
        <v>0.74430779399999991</v>
      </c>
      <c r="BF596" s="1">
        <f t="shared" si="340"/>
        <v>0.72996647579205942</v>
      </c>
      <c r="BG596" s="1">
        <f t="shared" si="341"/>
        <v>0.64349250409668957</v>
      </c>
      <c r="BH596" s="1">
        <f t="shared" si="342"/>
        <v>0.52827801128556651</v>
      </c>
      <c r="BI596" s="1">
        <f t="shared" si="343"/>
        <v>0.71046619874681061</v>
      </c>
      <c r="BJ596" s="1">
        <f t="shared" si="344"/>
        <v>0.6574811931959792</v>
      </c>
      <c r="BK596" s="1">
        <f t="shared" si="345"/>
        <v>0.47512991423440332</v>
      </c>
      <c r="BL596" s="2">
        <f t="shared" si="346"/>
        <v>1.7399999999999998</v>
      </c>
      <c r="BM596" s="2">
        <f t="shared" si="347"/>
        <v>1.7064736902085744</v>
      </c>
      <c r="BN596" s="2">
        <f t="shared" si="348"/>
        <v>1.5043198071472026</v>
      </c>
      <c r="BO596" s="2">
        <f t="shared" si="349"/>
        <v>1.2349779849771205</v>
      </c>
      <c r="BP596" s="2">
        <f t="shared" si="350"/>
        <v>1.6608870628317651</v>
      </c>
      <c r="BQ596" s="2">
        <f t="shared" si="351"/>
        <v>1.5370217608671228</v>
      </c>
      <c r="BR596" s="2">
        <f t="shared" si="352"/>
        <v>1.1107314170726819</v>
      </c>
      <c r="BS596" s="1">
        <f t="shared" si="364"/>
        <v>5.4517788133249061</v>
      </c>
      <c r="BT596" s="1">
        <f t="shared" si="365"/>
        <v>5.3467339711353317</v>
      </c>
      <c r="BU596" s="1">
        <f t="shared" si="366"/>
        <v>4.7133441684311093</v>
      </c>
      <c r="BV596" s="1">
        <f t="shared" si="367"/>
        <v>3.8694406973683626</v>
      </c>
      <c r="BW596" s="1">
        <f t="shared" si="368"/>
        <v>5.20390166693773</v>
      </c>
      <c r="BX596" s="1">
        <f t="shared" si="369"/>
        <v>4.8158061330544379</v>
      </c>
      <c r="BY596" s="1">
        <f t="shared" si="370"/>
        <v>3.480150578673102</v>
      </c>
    </row>
    <row r="597" spans="1:77" x14ac:dyDescent="0.25">
      <c r="A597" s="1">
        <v>20100427</v>
      </c>
      <c r="B597" s="1">
        <v>2010</v>
      </c>
      <c r="C597" s="1">
        <v>4</v>
      </c>
      <c r="D597" s="1">
        <v>2.8610000000000002</v>
      </c>
      <c r="E597" s="1">
        <v>247.803</v>
      </c>
      <c r="F597" s="1">
        <f t="shared" si="353"/>
        <v>10.276886016000001</v>
      </c>
      <c r="G597" s="1">
        <v>432.286</v>
      </c>
      <c r="H597" s="1">
        <v>2.2400000000000002</v>
      </c>
      <c r="I597" s="1">
        <v>467.27939579999997</v>
      </c>
      <c r="J597" s="1">
        <v>322.83345159999999</v>
      </c>
      <c r="K597" s="1">
        <f t="shared" si="354"/>
        <v>6.0559409695679989E-3</v>
      </c>
      <c r="L597" s="1">
        <f t="shared" si="355"/>
        <v>4.1839215327359996E-3</v>
      </c>
      <c r="M597" s="1">
        <f t="shared" si="334"/>
        <v>1.8720194368319993E-3</v>
      </c>
      <c r="N597" s="1">
        <f t="shared" si="335"/>
        <v>0.69087885000214255</v>
      </c>
      <c r="O597" s="1">
        <f t="shared" si="336"/>
        <v>7.1000831923371805</v>
      </c>
      <c r="P597" s="1">
        <f t="shared" si="337"/>
        <v>3.1768028236628201</v>
      </c>
      <c r="Q597" s="1">
        <v>22.0321</v>
      </c>
      <c r="R597" s="1">
        <v>86.550299999999993</v>
      </c>
      <c r="S597" s="1">
        <v>0.20290673300000001</v>
      </c>
      <c r="T597" s="1">
        <v>0.41798099999999999</v>
      </c>
      <c r="U597" s="1">
        <v>0.12799050300000001</v>
      </c>
      <c r="V597" s="1">
        <v>6.5555556000000001E-2</v>
      </c>
      <c r="W597" s="1">
        <v>0.15</v>
      </c>
      <c r="X597" s="1">
        <v>3.9055555999999998E-2</v>
      </c>
      <c r="Y597" s="1">
        <v>0.17296666699999999</v>
      </c>
      <c r="Z597" s="1">
        <v>0.39175257400000002</v>
      </c>
      <c r="AA597" s="1">
        <v>-7.1111570999999998E-2</v>
      </c>
      <c r="AB597" s="1">
        <v>0.4</v>
      </c>
      <c r="AC597" s="1">
        <v>0.31777319199999998</v>
      </c>
      <c r="AD597" s="1">
        <v>0.36606087599999998</v>
      </c>
      <c r="AE597" s="1">
        <f t="shared" si="338"/>
        <v>0.2852385585168018</v>
      </c>
      <c r="AF597" s="1">
        <v>0.50402060400000004</v>
      </c>
      <c r="AG597" s="1">
        <v>0.51175685000000004</v>
      </c>
      <c r="AH597" s="1">
        <v>0.68136762900000003</v>
      </c>
      <c r="AI597" s="1">
        <v>1</v>
      </c>
      <c r="AJ597" s="1">
        <v>0.59164868100000001</v>
      </c>
      <c r="AK597" s="1">
        <v>1.0923376140000001</v>
      </c>
      <c r="AL597" s="1">
        <v>0.183762023</v>
      </c>
      <c r="AM597" s="1">
        <v>0.20290673300000001</v>
      </c>
      <c r="AN597" s="1">
        <v>0.63393912416153742</v>
      </c>
      <c r="AO597" s="1">
        <v>0.32071872690407077</v>
      </c>
      <c r="AP597" s="1">
        <v>3.2959898008726425</v>
      </c>
      <c r="AQ597" s="1">
        <v>6.9808962191273567</v>
      </c>
      <c r="AR597" s="1">
        <v>0.3113281963604595</v>
      </c>
      <c r="AS597" s="1">
        <v>0.54700000000000004</v>
      </c>
      <c r="AT597" s="1">
        <v>2.4600998714315341</v>
      </c>
      <c r="AU597" s="1">
        <v>0.2450747580766566</v>
      </c>
      <c r="AV597" s="1">
        <v>0.15492524192334342</v>
      </c>
      <c r="AW597" s="1">
        <f t="shared" si="356"/>
        <v>0.30502665039063381</v>
      </c>
      <c r="AX597" s="1">
        <f t="shared" si="357"/>
        <v>2.7006690125153363</v>
      </c>
      <c r="AY597" s="1">
        <f t="shared" si="358"/>
        <v>0.52629845865207303</v>
      </c>
      <c r="AZ597" s="1">
        <f t="shared" si="359"/>
        <v>0.43841081574797935</v>
      </c>
      <c r="BA597" s="1">
        <f t="shared" si="360"/>
        <v>0.29256702079681979</v>
      </c>
      <c r="BB597" s="1">
        <f t="shared" si="361"/>
        <v>0.44459526834787261</v>
      </c>
      <c r="BC597" s="1">
        <f t="shared" si="362"/>
        <v>0.50234748458617817</v>
      </c>
      <c r="BD597" s="1">
        <f t="shared" si="363"/>
        <v>0.44206189358719983</v>
      </c>
      <c r="BE597" s="1">
        <f t="shared" si="339"/>
        <v>0.1611585317350161</v>
      </c>
      <c r="BF597" s="1">
        <f t="shared" si="340"/>
        <v>0.1342463429280209</v>
      </c>
      <c r="BG597" s="1">
        <f t="shared" si="341"/>
        <v>8.9587325842565776E-2</v>
      </c>
      <c r="BH597" s="1">
        <f t="shared" si="342"/>
        <v>0.13614009215756687</v>
      </c>
      <c r="BI597" s="1">
        <f t="shared" si="343"/>
        <v>0.15382447298825702</v>
      </c>
      <c r="BJ597" s="1">
        <f t="shared" si="344"/>
        <v>0.13536434419545007</v>
      </c>
      <c r="BK597" s="1">
        <f t="shared" si="345"/>
        <v>0.12799050262403508</v>
      </c>
      <c r="BL597" s="2">
        <f t="shared" si="346"/>
        <v>1.7399999999999998</v>
      </c>
      <c r="BM597" s="2">
        <f t="shared" si="347"/>
        <v>1.4494338846349941</v>
      </c>
      <c r="BN597" s="2">
        <f t="shared" si="348"/>
        <v>0.96725842118227012</v>
      </c>
      <c r="BO597" s="2">
        <f t="shared" si="349"/>
        <v>1.4698803582031945</v>
      </c>
      <c r="BP597" s="2">
        <f t="shared" si="350"/>
        <v>1.6608154723055966</v>
      </c>
      <c r="BQ597" s="2">
        <f t="shared" si="351"/>
        <v>1.4615047454475345</v>
      </c>
      <c r="BR597" s="2">
        <f t="shared" si="352"/>
        <v>1.3818906896719549</v>
      </c>
      <c r="BS597" s="1">
        <f t="shared" si="364"/>
        <v>5.6823508392366007</v>
      </c>
      <c r="BT597" s="1">
        <f t="shared" si="365"/>
        <v>4.7334435923986353</v>
      </c>
      <c r="BU597" s="1">
        <f t="shared" si="366"/>
        <v>3.1587940812435296</v>
      </c>
      <c r="BV597" s="1">
        <f t="shared" si="367"/>
        <v>4.8002160270191485</v>
      </c>
      <c r="BW597" s="1">
        <f t="shared" si="368"/>
        <v>5.4237564326855381</v>
      </c>
      <c r="BX597" s="1">
        <f t="shared" si="369"/>
        <v>4.772863630369006</v>
      </c>
      <c r="BY597" s="1">
        <f t="shared" si="370"/>
        <v>4.512866505856711</v>
      </c>
    </row>
    <row r="598" spans="1:77" x14ac:dyDescent="0.25">
      <c r="A598" s="1">
        <v>20100511</v>
      </c>
      <c r="B598" s="1">
        <v>2010</v>
      </c>
      <c r="C598" s="1">
        <v>5</v>
      </c>
      <c r="D598" s="1">
        <v>7.7169999999999996</v>
      </c>
      <c r="E598" s="1">
        <v>236.05799999999999</v>
      </c>
      <c r="F598" s="1">
        <f t="shared" si="353"/>
        <v>9.789797376000001</v>
      </c>
      <c r="G598" s="1">
        <v>432.286</v>
      </c>
      <c r="H598" s="1">
        <v>5.056</v>
      </c>
      <c r="I598" s="1">
        <v>465.19749999999999</v>
      </c>
      <c r="J598" s="1">
        <v>321.31684849999999</v>
      </c>
      <c r="K598" s="1">
        <f t="shared" si="354"/>
        <v>6.0289595999999989E-3</v>
      </c>
      <c r="L598" s="1">
        <f t="shared" si="355"/>
        <v>4.1642663565599992E-3</v>
      </c>
      <c r="M598" s="1">
        <f t="shared" si="334"/>
        <v>1.8646932434399997E-3</v>
      </c>
      <c r="N598" s="1">
        <f t="shared" si="335"/>
        <v>0.69071060893491476</v>
      </c>
      <c r="O598" s="1">
        <f t="shared" si="336"/>
        <v>6.7619169069263911</v>
      </c>
      <c r="P598" s="1">
        <f t="shared" si="337"/>
        <v>3.0278804690736099</v>
      </c>
      <c r="Q598" s="1">
        <v>16.867899999999999</v>
      </c>
      <c r="R598" s="1">
        <v>80.0625</v>
      </c>
      <c r="S598" s="1">
        <v>0.17402074100000001</v>
      </c>
      <c r="T598" s="1">
        <v>1.38588</v>
      </c>
      <c r="U598" s="1">
        <v>0.233802976</v>
      </c>
      <c r="V598" s="1">
        <v>5.5522222000000003E-2</v>
      </c>
      <c r="W598" s="1">
        <v>0.239633333</v>
      </c>
      <c r="X598" s="1">
        <v>3.2622221999999999E-2</v>
      </c>
      <c r="Y598" s="1">
        <v>0.20226666700000001</v>
      </c>
      <c r="Z598" s="1">
        <v>0.62377654000000005</v>
      </c>
      <c r="AA598" s="1">
        <v>8.4559098999999999E-2</v>
      </c>
      <c r="AB598" s="1">
        <v>1.2111111109999999</v>
      </c>
      <c r="AC598" s="1">
        <v>0.60548290999999999</v>
      </c>
      <c r="AD598" s="1">
        <v>0.45134816700000002</v>
      </c>
      <c r="AE598" s="1">
        <f t="shared" si="338"/>
        <v>0.38406508342989576</v>
      </c>
      <c r="AF598" s="1">
        <v>0.69401995999999999</v>
      </c>
      <c r="AG598" s="1">
        <v>0.79482533899999996</v>
      </c>
      <c r="AH598" s="1">
        <v>0.98601003799999998</v>
      </c>
      <c r="AI598" s="1">
        <v>1</v>
      </c>
      <c r="AJ598" s="1">
        <v>0.69080197399999999</v>
      </c>
      <c r="AK598" s="1">
        <v>0.998209605</v>
      </c>
      <c r="AL598" s="1">
        <v>0.13217989499999999</v>
      </c>
      <c r="AM598" s="1">
        <v>0.17402074100000001</v>
      </c>
      <c r="AN598" s="1">
        <v>0.54865183346465207</v>
      </c>
      <c r="AO598" s="1">
        <v>0.44111441358356529</v>
      </c>
      <c r="AP598" s="1">
        <v>4.3184207286161662</v>
      </c>
      <c r="AQ598" s="1">
        <v>5.471376647383833</v>
      </c>
      <c r="AR598" s="1">
        <v>0.21894132502076596</v>
      </c>
      <c r="AS598" s="1">
        <v>0.56727777777499999</v>
      </c>
      <c r="AT598" s="1">
        <v>1.8384241464746001</v>
      </c>
      <c r="AU598" s="1">
        <v>0.49442288454399907</v>
      </c>
      <c r="AV598" s="1">
        <v>0.71668822645600083</v>
      </c>
      <c r="AW598" s="1">
        <f t="shared" si="356"/>
        <v>1.3320717397525408</v>
      </c>
      <c r="AX598" s="1">
        <f t="shared" si="357"/>
        <v>4.426286477505009</v>
      </c>
      <c r="AY598" s="1">
        <f t="shared" si="358"/>
        <v>0.94615481616215624</v>
      </c>
      <c r="AZ598" s="1">
        <f t="shared" si="359"/>
        <v>0.85210346537024351</v>
      </c>
      <c r="BA598" s="1">
        <f t="shared" si="360"/>
        <v>0.6909614488636755</v>
      </c>
      <c r="BB598" s="1">
        <f t="shared" si="361"/>
        <v>0.84341506435745217</v>
      </c>
      <c r="BC598" s="1">
        <f t="shared" si="362"/>
        <v>0.90290337190046699</v>
      </c>
      <c r="BD598" s="1">
        <f t="shared" si="363"/>
        <v>0.89948037333189113</v>
      </c>
      <c r="BE598" s="1">
        <f t="shared" si="339"/>
        <v>0.15961974466682533</v>
      </c>
      <c r="BF598" s="1">
        <f t="shared" si="340"/>
        <v>0.14375294111360826</v>
      </c>
      <c r="BG598" s="1">
        <f t="shared" si="341"/>
        <v>0.11656769923722227</v>
      </c>
      <c r="BH598" s="1">
        <f t="shared" si="342"/>
        <v>0.14228717639145622</v>
      </c>
      <c r="BI598" s="1">
        <f t="shared" si="343"/>
        <v>0.15232306935366066</v>
      </c>
      <c r="BJ598" s="1">
        <f t="shared" si="344"/>
        <v>0.15174559709629029</v>
      </c>
      <c r="BK598" s="1">
        <f t="shared" si="345"/>
        <v>0.23380297596133282</v>
      </c>
      <c r="BL598" s="2">
        <f t="shared" si="346"/>
        <v>1.7400000000000002</v>
      </c>
      <c r="BM598" s="2">
        <f t="shared" si="347"/>
        <v>1.567037449281576</v>
      </c>
      <c r="BN598" s="2">
        <f t="shared" si="348"/>
        <v>1.2706936544481369</v>
      </c>
      <c r="BO598" s="2">
        <f t="shared" si="349"/>
        <v>1.5510592842878401</v>
      </c>
      <c r="BP598" s="2">
        <f t="shared" si="350"/>
        <v>1.6604596206352333</v>
      </c>
      <c r="BQ598" s="2">
        <f t="shared" si="351"/>
        <v>1.6541646492335325</v>
      </c>
      <c r="BR598" s="2">
        <f t="shared" si="352"/>
        <v>2.5486645090296918</v>
      </c>
      <c r="BS598" s="1">
        <f t="shared" si="364"/>
        <v>10.31394570614367</v>
      </c>
      <c r="BT598" s="1">
        <f t="shared" si="365"/>
        <v>9.2887006732092186</v>
      </c>
      <c r="BU598" s="1">
        <f t="shared" si="366"/>
        <v>7.5321065293789484</v>
      </c>
      <c r="BV598" s="1">
        <f t="shared" si="367"/>
        <v>9.1939892213533572</v>
      </c>
      <c r="BW598" s="1">
        <f t="shared" si="368"/>
        <v>9.8424657324573044</v>
      </c>
      <c r="BX598" s="1">
        <f t="shared" si="369"/>
        <v>9.8051519432280703</v>
      </c>
      <c r="BY598" s="1">
        <f t="shared" si="370"/>
        <v>15.107349062820433</v>
      </c>
    </row>
    <row r="599" spans="1:77" x14ac:dyDescent="0.25">
      <c r="A599" s="1">
        <v>20080514</v>
      </c>
      <c r="B599" s="1">
        <v>2008</v>
      </c>
      <c r="C599" s="1">
        <v>5</v>
      </c>
      <c r="D599" s="1">
        <v>9.7140000000000004</v>
      </c>
      <c r="E599" s="1">
        <v>113.125</v>
      </c>
      <c r="F599" s="1">
        <f t="shared" si="353"/>
        <v>4.6915200000000006</v>
      </c>
      <c r="G599" s="1">
        <v>432.286</v>
      </c>
      <c r="H599" s="1">
        <v>4.1219999999999999</v>
      </c>
      <c r="I599" s="1">
        <v>223.52704170000001</v>
      </c>
      <c r="J599" s="1">
        <v>154.35504169999999</v>
      </c>
      <c r="K599" s="1">
        <f t="shared" si="354"/>
        <v>2.8969104604319998E-3</v>
      </c>
      <c r="L599" s="1">
        <f t="shared" si="355"/>
        <v>2.0004413404319998E-3</v>
      </c>
      <c r="M599" s="1">
        <f t="shared" si="334"/>
        <v>8.9646911999999995E-4</v>
      </c>
      <c r="N599" s="1">
        <f t="shared" si="335"/>
        <v>0.69054303464170075</v>
      </c>
      <c r="O599" s="1">
        <f t="shared" si="336"/>
        <v>3.2396964578822325</v>
      </c>
      <c r="P599" s="1">
        <f t="shared" si="337"/>
        <v>1.4518235421177681</v>
      </c>
      <c r="Q599" s="1">
        <v>25.4315</v>
      </c>
      <c r="R599" s="1">
        <v>28.111599999999999</v>
      </c>
      <c r="S599" s="1">
        <v>0.47497249899999999</v>
      </c>
      <c r="T599" s="1">
        <v>1.38856</v>
      </c>
      <c r="U599" s="1">
        <v>0.71951090500000003</v>
      </c>
      <c r="V599" s="1">
        <v>8.8533333000000006E-2</v>
      </c>
      <c r="W599" s="1">
        <v>0.243811111</v>
      </c>
      <c r="X599" s="1">
        <v>4.7933333000000002E-2</v>
      </c>
      <c r="Y599" s="1">
        <v>0.26578888899999997</v>
      </c>
      <c r="Z599" s="1">
        <v>0.46721941900000002</v>
      </c>
      <c r="AA599" s="1">
        <v>-4.3127508000000002E-2</v>
      </c>
      <c r="AB599" s="1">
        <v>1.111111111</v>
      </c>
      <c r="AC599" s="1">
        <v>0.41135208000000001</v>
      </c>
      <c r="AD599" s="1">
        <v>0.75135723200000004</v>
      </c>
      <c r="AE599" s="1">
        <f t="shared" si="338"/>
        <v>0.73170015295480884</v>
      </c>
      <c r="AF599" s="1">
        <v>0.76712259800000004</v>
      </c>
      <c r="AG599" s="1">
        <v>0.89750762900000003</v>
      </c>
      <c r="AH599" s="1">
        <v>1.1112923459999999</v>
      </c>
      <c r="AI599" s="1">
        <v>1</v>
      </c>
      <c r="AJ599" s="1">
        <v>0.60947292500000005</v>
      </c>
      <c r="AK599" s="1">
        <v>1.0284944149999999</v>
      </c>
      <c r="AL599" s="1">
        <v>0.66959374800000004</v>
      </c>
      <c r="AM599" s="1">
        <v>0.47497249899999999</v>
      </c>
      <c r="AN599" s="1">
        <v>0.2486427676550102</v>
      </c>
      <c r="AO599" s="1">
        <v>0.96451889818826342</v>
      </c>
      <c r="AP599" s="1">
        <v>4.5250597012282014</v>
      </c>
      <c r="AQ599" s="1">
        <v>0.16646029877179824</v>
      </c>
      <c r="AR599" s="1">
        <v>6.6084969970119601E-3</v>
      </c>
      <c r="AS599" s="1">
        <v>0.56477777777500004</v>
      </c>
      <c r="AT599" s="1">
        <v>2.0599751558532393</v>
      </c>
      <c r="AU599" s="1">
        <v>0.49054252044904334</v>
      </c>
      <c r="AV599" s="1">
        <v>0.6205685905509567</v>
      </c>
      <c r="AW599" s="1">
        <f t="shared" si="356"/>
        <v>1.1323213240911816</v>
      </c>
      <c r="AX599" s="1">
        <f t="shared" si="357"/>
        <v>1.000938009327013</v>
      </c>
      <c r="AY599" s="1">
        <f t="shared" si="358"/>
        <v>1.7248553672886036</v>
      </c>
      <c r="AZ599" s="1">
        <f t="shared" si="359"/>
        <v>1.9634833400078406</v>
      </c>
      <c r="BA599" s="1">
        <f t="shared" si="360"/>
        <v>2.0830302797315343</v>
      </c>
      <c r="BB599" s="1">
        <f t="shared" si="361"/>
        <v>1.7509498715921668</v>
      </c>
      <c r="BC599" s="1">
        <f t="shared" si="362"/>
        <v>1.6456862105519687</v>
      </c>
      <c r="BD599" s="1">
        <f t="shared" si="363"/>
        <v>2.1563727689772443</v>
      </c>
      <c r="BE599" s="1">
        <f t="shared" si="339"/>
        <v>0.89376926229235221</v>
      </c>
      <c r="BF599" s="1">
        <f t="shared" si="340"/>
        <v>1.0174192512620686</v>
      </c>
      <c r="BG599" s="1">
        <f t="shared" si="341"/>
        <v>1.0793649553207882</v>
      </c>
      <c r="BH599" s="1">
        <f t="shared" si="342"/>
        <v>0.9072906660596386</v>
      </c>
      <c r="BI599" s="1">
        <f t="shared" si="343"/>
        <v>0.85274613643801489</v>
      </c>
      <c r="BJ599" s="1">
        <f t="shared" si="344"/>
        <v>1.1173688736498171</v>
      </c>
      <c r="BK599" s="1">
        <f t="shared" si="345"/>
        <v>0.71951090531117856</v>
      </c>
      <c r="BL599" s="2">
        <f t="shared" si="346"/>
        <v>1.74</v>
      </c>
      <c r="BM599" s="2">
        <f t="shared" si="347"/>
        <v>1.9807231820162221</v>
      </c>
      <c r="BN599" s="2">
        <f t="shared" si="348"/>
        <v>2.101319771773317</v>
      </c>
      <c r="BO599" s="2">
        <f t="shared" si="349"/>
        <v>1.7663236201418868</v>
      </c>
      <c r="BP599" s="2">
        <f t="shared" si="350"/>
        <v>1.6601357195888904</v>
      </c>
      <c r="BQ599" s="2">
        <f t="shared" si="351"/>
        <v>2.1753062251929696</v>
      </c>
      <c r="BR599" s="2">
        <f t="shared" si="352"/>
        <v>1.4007518808942188</v>
      </c>
      <c r="BS599" s="1">
        <f t="shared" si="364"/>
        <v>3.3579677280291844</v>
      </c>
      <c r="BT599" s="1">
        <f t="shared" si="365"/>
        <v>3.8225313352699715</v>
      </c>
      <c r="BU599" s="1">
        <f t="shared" si="366"/>
        <v>4.0552666551060064</v>
      </c>
      <c r="BV599" s="1">
        <f t="shared" si="367"/>
        <v>3.4087688009724921</v>
      </c>
      <c r="BW599" s="1">
        <f t="shared" si="368"/>
        <v>3.2038403278896559</v>
      </c>
      <c r="BX599" s="1">
        <f t="shared" si="369"/>
        <v>4.1980506337810208</v>
      </c>
      <c r="BY599" s="1">
        <f t="shared" si="370"/>
        <v>2.7032641442637741</v>
      </c>
    </row>
    <row r="600" spans="1:77" x14ac:dyDescent="0.25">
      <c r="A600" s="1">
        <v>20131021</v>
      </c>
      <c r="B600" s="1">
        <v>2013</v>
      </c>
      <c r="C600" s="1">
        <v>10</v>
      </c>
      <c r="D600" s="1">
        <v>11.384</v>
      </c>
      <c r="E600" s="1">
        <v>119.786</v>
      </c>
      <c r="F600" s="1">
        <f t="shared" si="353"/>
        <v>4.9677649920000002</v>
      </c>
      <c r="G600" s="1">
        <v>432.286</v>
      </c>
      <c r="H600" s="1">
        <v>1.827</v>
      </c>
      <c r="I600" s="1">
        <v>223.280912</v>
      </c>
      <c r="J600" s="1">
        <v>154.00277489999999</v>
      </c>
      <c r="K600" s="1">
        <f t="shared" si="354"/>
        <v>2.8937206195199998E-3</v>
      </c>
      <c r="L600" s="1">
        <f t="shared" si="355"/>
        <v>1.9958759627040001E-3</v>
      </c>
      <c r="M600" s="1">
        <f t="shared" si="334"/>
        <v>8.9784465681599967E-4</v>
      </c>
      <c r="N600" s="1">
        <f t="shared" si="335"/>
        <v>0.68972655799614435</v>
      </c>
      <c r="O600" s="1">
        <f t="shared" si="336"/>
        <v>3.4263994488659035</v>
      </c>
      <c r="P600" s="1">
        <f t="shared" si="337"/>
        <v>1.5413655431340967</v>
      </c>
      <c r="Q600" s="1">
        <v>23.1708</v>
      </c>
      <c r="R600" s="1">
        <v>26.427900000000001</v>
      </c>
      <c r="S600" s="1">
        <v>0.46716547000000003</v>
      </c>
      <c r="T600" s="1">
        <v>0.80732800000000005</v>
      </c>
      <c r="U600" s="1">
        <v>0.31917454099999998</v>
      </c>
      <c r="V600" s="1">
        <v>4.9855556000000002E-2</v>
      </c>
      <c r="W600" s="1">
        <v>0.16982222199999999</v>
      </c>
      <c r="X600" s="1">
        <v>2.3844443999999999E-2</v>
      </c>
      <c r="Y600" s="1">
        <v>0.20577777799999999</v>
      </c>
      <c r="Z600" s="1">
        <v>0.54610287400000002</v>
      </c>
      <c r="AA600" s="1">
        <v>-9.5728316999999993E-2</v>
      </c>
      <c r="AB600" s="1">
        <v>1.1000000000000001</v>
      </c>
      <c r="AC600" s="1">
        <v>0.50916756399999996</v>
      </c>
      <c r="AD600" s="1">
        <v>0.51016185400000003</v>
      </c>
      <c r="AE600" s="1">
        <f t="shared" si="338"/>
        <v>0.45221535805330249</v>
      </c>
      <c r="AF600" s="1">
        <v>0.824847043</v>
      </c>
      <c r="AG600" s="1">
        <v>0.97406831400000005</v>
      </c>
      <c r="AH600" s="1">
        <v>1.216060226</v>
      </c>
      <c r="AI600" s="1">
        <v>1</v>
      </c>
      <c r="AJ600" s="1">
        <v>0.57596922500000003</v>
      </c>
      <c r="AK600" s="1">
        <v>1.1068697649999999</v>
      </c>
      <c r="AL600" s="1">
        <v>0.65565262499999999</v>
      </c>
      <c r="AM600" s="1">
        <v>0.46716547000000003</v>
      </c>
      <c r="AN600" s="1">
        <v>0.48983814641247719</v>
      </c>
      <c r="AO600" s="1">
        <v>0.54242057735145921</v>
      </c>
      <c r="AP600" s="1">
        <v>2.6946179551070073</v>
      </c>
      <c r="AQ600" s="1">
        <v>2.2731470368929929</v>
      </c>
      <c r="AR600" s="1">
        <v>0.1053804407224443</v>
      </c>
      <c r="AS600" s="1">
        <v>0.5645</v>
      </c>
      <c r="AT600" s="1">
        <v>1.23590759168442</v>
      </c>
      <c r="AU600" s="1">
        <v>0.32720057338621517</v>
      </c>
      <c r="AV600" s="1">
        <v>0.77279942661378498</v>
      </c>
      <c r="AW600" s="1">
        <f t="shared" si="356"/>
        <v>0.90712296567827733</v>
      </c>
      <c r="AX600" s="1">
        <f t="shared" si="357"/>
        <v>1.3483962673515286</v>
      </c>
      <c r="AY600" s="1">
        <f t="shared" si="358"/>
        <v>2.3802262841280983</v>
      </c>
      <c r="AZ600" s="1">
        <f t="shared" si="359"/>
        <v>2.2545616575625202</v>
      </c>
      <c r="BA600" s="1">
        <f t="shared" si="360"/>
        <v>2.0081985904430568</v>
      </c>
      <c r="BB600" s="1">
        <f t="shared" si="361"/>
        <v>1.9494057034407146</v>
      </c>
      <c r="BC600" s="1">
        <f t="shared" si="362"/>
        <v>2.2686158336212108</v>
      </c>
      <c r="BD600" s="1">
        <f t="shared" si="363"/>
        <v>2.2605273147495168</v>
      </c>
      <c r="BE600" s="1">
        <f t="shared" si="339"/>
        <v>0.94101484440160166</v>
      </c>
      <c r="BF600" s="1">
        <f t="shared" si="340"/>
        <v>0.89133373643177261</v>
      </c>
      <c r="BG600" s="1">
        <f t="shared" si="341"/>
        <v>0.79393488623940722</v>
      </c>
      <c r="BH600" s="1">
        <f t="shared" si="342"/>
        <v>0.77069130650778683</v>
      </c>
      <c r="BI600" s="1">
        <f t="shared" si="343"/>
        <v>0.89689000996141566</v>
      </c>
      <c r="BJ600" s="1">
        <f t="shared" si="344"/>
        <v>0.89369223990978597</v>
      </c>
      <c r="BK600" s="1">
        <f t="shared" si="345"/>
        <v>0.31917454124717604</v>
      </c>
      <c r="BL600" s="2">
        <f t="shared" si="346"/>
        <v>1.7399999999999995</v>
      </c>
      <c r="BM600" s="2">
        <f t="shared" si="347"/>
        <v>1.6481362760834297</v>
      </c>
      <c r="BN600" s="2">
        <f t="shared" si="348"/>
        <v>1.4680392241155775</v>
      </c>
      <c r="BO600" s="2">
        <f t="shared" si="349"/>
        <v>1.4250602754054347</v>
      </c>
      <c r="BP600" s="2">
        <f t="shared" si="350"/>
        <v>1.6584102010901356</v>
      </c>
      <c r="BQ600" s="2">
        <f t="shared" si="351"/>
        <v>1.6524973082989767</v>
      </c>
      <c r="BR600" s="2">
        <f t="shared" si="352"/>
        <v>0.59017528264736996</v>
      </c>
      <c r="BS600" s="1">
        <f t="shared" si="364"/>
        <v>4.4011991511319462</v>
      </c>
      <c r="BT600" s="1">
        <f t="shared" si="365"/>
        <v>4.1688367696828514</v>
      </c>
      <c r="BU600" s="1">
        <f t="shared" si="366"/>
        <v>3.7132948201183238</v>
      </c>
      <c r="BV600" s="1">
        <f t="shared" si="367"/>
        <v>3.6045828013944017</v>
      </c>
      <c r="BW600" s="1">
        <f t="shared" si="368"/>
        <v>4.1948238903830273</v>
      </c>
      <c r="BX600" s="1">
        <f t="shared" si="369"/>
        <v>4.1798676727202793</v>
      </c>
      <c r="BY600" s="1">
        <f t="shared" si="370"/>
        <v>1.4928039959808403</v>
      </c>
    </row>
    <row r="601" spans="1:77" x14ac:dyDescent="0.25">
      <c r="A601" s="1">
        <v>20071112</v>
      </c>
      <c r="B601" s="1">
        <v>2007</v>
      </c>
      <c r="C601" s="1">
        <v>11</v>
      </c>
      <c r="D601" s="1">
        <v>7.0439999999999996</v>
      </c>
      <c r="E601" s="1">
        <v>48.283000000000001</v>
      </c>
      <c r="F601" s="1">
        <f t="shared" si="353"/>
        <v>2.0023925760000001</v>
      </c>
      <c r="G601" s="1">
        <v>432.286</v>
      </c>
      <c r="H601" s="1">
        <v>1.623</v>
      </c>
      <c r="I601" s="1">
        <v>94.380208330000002</v>
      </c>
      <c r="J601" s="1">
        <v>65.03</v>
      </c>
      <c r="K601" s="1">
        <f t="shared" si="354"/>
        <v>1.2231674999568E-3</v>
      </c>
      <c r="L601" s="1">
        <f t="shared" si="355"/>
        <v>8.4278879999999997E-4</v>
      </c>
      <c r="M601" s="1">
        <f t="shared" si="334"/>
        <v>3.803786999568E-4</v>
      </c>
      <c r="N601" s="1">
        <f t="shared" si="335"/>
        <v>0.68902157719998747</v>
      </c>
      <c r="O601" s="1">
        <f t="shared" si="336"/>
        <v>1.3796916908890657</v>
      </c>
      <c r="P601" s="1">
        <f t="shared" si="337"/>
        <v>0.62270088511093435</v>
      </c>
      <c r="Q601" s="1">
        <v>7.1416899999999996</v>
      </c>
      <c r="R601" s="1">
        <v>3.2710599999999999</v>
      </c>
      <c r="S601" s="1">
        <v>0.68586012299999999</v>
      </c>
      <c r="T601" s="1">
        <v>0.858155</v>
      </c>
      <c r="U601" s="1">
        <v>1.150153867</v>
      </c>
      <c r="V601" s="1">
        <v>7.3955556000000006E-2</v>
      </c>
      <c r="W601" s="1">
        <v>0.18828888899999999</v>
      </c>
      <c r="X601" s="1">
        <v>3.6677778000000001E-2</v>
      </c>
      <c r="Y601" s="1">
        <v>0.204933333</v>
      </c>
      <c r="Z601" s="1">
        <v>0.43597999999999998</v>
      </c>
      <c r="AA601" s="1">
        <v>-4.2328339999999999E-2</v>
      </c>
      <c r="AB601" s="1">
        <v>0.48888888899999999</v>
      </c>
      <c r="AC601" s="1">
        <v>0.37261519999999998</v>
      </c>
      <c r="AD601" s="1">
        <v>0.70453029499999997</v>
      </c>
      <c r="AE601" s="1">
        <f t="shared" si="338"/>
        <v>0.67743950753186555</v>
      </c>
      <c r="AF601" s="1">
        <v>0.66859112700000001</v>
      </c>
      <c r="AG601" s="1">
        <v>0.75757225699999997</v>
      </c>
      <c r="AH601" s="1">
        <v>0.94378921000000005</v>
      </c>
      <c r="AI601" s="1">
        <v>1</v>
      </c>
      <c r="AJ601" s="1">
        <v>0.60998194900000002</v>
      </c>
      <c r="AK601" s="1">
        <v>1.114119047</v>
      </c>
      <c r="AL601" s="1">
        <v>1</v>
      </c>
      <c r="AM601" s="1">
        <v>0.68586012299999999</v>
      </c>
      <c r="AN601" s="1">
        <v>0.29546970522180271</v>
      </c>
      <c r="AO601" s="1">
        <v>0.89960996689099815</v>
      </c>
      <c r="AP601" s="1">
        <v>1.8013723189981405</v>
      </c>
      <c r="AQ601" s="1">
        <v>0.20102025700185955</v>
      </c>
      <c r="AR601" s="1">
        <v>1.0499315171032246E-2</v>
      </c>
      <c r="AS601" s="1">
        <v>0.54922222222500006</v>
      </c>
      <c r="AT601" s="1">
        <v>1.2617374508384316</v>
      </c>
      <c r="AU601" s="1">
        <v>0.1925126154602167</v>
      </c>
      <c r="AV601" s="1">
        <v>0.2963762735397833</v>
      </c>
      <c r="AW601" s="1">
        <f t="shared" si="356"/>
        <v>0.27080619871534262</v>
      </c>
      <c r="AX601" s="1">
        <f t="shared" si="357"/>
        <v>0.22607762449371485</v>
      </c>
      <c r="AY601" s="1">
        <f t="shared" si="358"/>
        <v>0.86799985052908368</v>
      </c>
      <c r="AZ601" s="1">
        <f t="shared" si="359"/>
        <v>0.95587386764980897</v>
      </c>
      <c r="BA601" s="1">
        <f t="shared" si="360"/>
        <v>0.6408763688087008</v>
      </c>
      <c r="BB601" s="1">
        <f t="shared" si="361"/>
        <v>0.53124376450793565</v>
      </c>
      <c r="BC601" s="1">
        <f t="shared" si="362"/>
        <v>0.82656498795016209</v>
      </c>
      <c r="BD601" s="1">
        <f t="shared" si="363"/>
        <v>0.65706685770115947</v>
      </c>
      <c r="BE601" s="1">
        <f t="shared" si="339"/>
        <v>1.1633485609799998</v>
      </c>
      <c r="BF601" s="1">
        <f t="shared" si="340"/>
        <v>1.2811229031099152</v>
      </c>
      <c r="BG601" s="1">
        <f t="shared" si="341"/>
        <v>0.85894323710451903</v>
      </c>
      <c r="BH601" s="1">
        <f t="shared" si="342"/>
        <v>0.71200665367994453</v>
      </c>
      <c r="BI601" s="1">
        <f t="shared" si="343"/>
        <v>1.1078149249704883</v>
      </c>
      <c r="BJ601" s="1">
        <f t="shared" si="344"/>
        <v>0.88064275922209034</v>
      </c>
      <c r="BK601" s="1">
        <f t="shared" si="345"/>
        <v>1.1501538666616868</v>
      </c>
      <c r="BL601" s="2">
        <f t="shared" si="346"/>
        <v>1.7399999999999998</v>
      </c>
      <c r="BM601" s="2">
        <f t="shared" si="347"/>
        <v>1.9161530139629197</v>
      </c>
      <c r="BN601" s="2">
        <f t="shared" si="348"/>
        <v>1.2847063061674748</v>
      </c>
      <c r="BO601" s="2">
        <f t="shared" si="349"/>
        <v>1.064935840346479</v>
      </c>
      <c r="BP601" s="2">
        <f t="shared" si="350"/>
        <v>1.6569393164717967</v>
      </c>
      <c r="BQ601" s="2">
        <f t="shared" si="351"/>
        <v>1.3171619000891861</v>
      </c>
      <c r="BR601" s="2">
        <f t="shared" si="352"/>
        <v>1.7202649275686346</v>
      </c>
      <c r="BS601" s="1">
        <f t="shared" si="364"/>
        <v>1.2982521237214739</v>
      </c>
      <c r="BT601" s="1">
        <f t="shared" si="365"/>
        <v>1.4296837469842896</v>
      </c>
      <c r="BU601" s="1">
        <f t="shared" si="366"/>
        <v>0.95854752318407721</v>
      </c>
      <c r="BV601" s="1">
        <f t="shared" si="367"/>
        <v>0.79457196342352243</v>
      </c>
      <c r="BW601" s="1">
        <f t="shared" si="368"/>
        <v>1.2362787278661598</v>
      </c>
      <c r="BX601" s="1">
        <f t="shared" si="369"/>
        <v>0.98276335291712513</v>
      </c>
      <c r="BY601" s="1">
        <f t="shared" si="370"/>
        <v>1.2835273537813492</v>
      </c>
    </row>
    <row r="602" spans="1:77" x14ac:dyDescent="0.25">
      <c r="A602" s="1">
        <v>20090827</v>
      </c>
      <c r="B602" s="1">
        <v>2009</v>
      </c>
      <c r="C602" s="1">
        <v>8</v>
      </c>
      <c r="D602" s="1">
        <v>19.861999999999998</v>
      </c>
      <c r="E602" s="1">
        <v>206.91900000000001</v>
      </c>
      <c r="F602" s="1">
        <f t="shared" si="353"/>
        <v>8.581344768000001</v>
      </c>
      <c r="G602" s="1">
        <v>432.286</v>
      </c>
      <c r="H602" s="1">
        <v>8.5150000000000006</v>
      </c>
      <c r="I602" s="1">
        <v>398.2</v>
      </c>
      <c r="J602" s="1">
        <v>274.32142859999999</v>
      </c>
      <c r="K602" s="1">
        <f t="shared" si="354"/>
        <v>5.1606719999999998E-3</v>
      </c>
      <c r="L602" s="1">
        <f t="shared" si="355"/>
        <v>3.5552057146559998E-3</v>
      </c>
      <c r="M602" s="1">
        <f t="shared" si="334"/>
        <v>1.605466285344E-3</v>
      </c>
      <c r="N602" s="1">
        <f t="shared" si="335"/>
        <v>0.68890363787041686</v>
      </c>
      <c r="O602" s="1">
        <f t="shared" si="336"/>
        <v>5.9117196284954687</v>
      </c>
      <c r="P602" s="1">
        <f t="shared" si="337"/>
        <v>2.6696251395045323</v>
      </c>
      <c r="Q602" s="1">
        <v>62.835099999999997</v>
      </c>
      <c r="R602" s="1">
        <v>28.9937</v>
      </c>
      <c r="S602" s="1">
        <v>0.68426354300000003</v>
      </c>
      <c r="T602" s="1">
        <v>8.0395500000000002</v>
      </c>
      <c r="U602" s="1">
        <v>1.446347635</v>
      </c>
      <c r="V602" s="1">
        <v>7.3011111000000004E-2</v>
      </c>
      <c r="W602" s="1">
        <v>0.35377777799999999</v>
      </c>
      <c r="X602" s="1">
        <v>4.2555556000000001E-2</v>
      </c>
      <c r="Y602" s="1">
        <v>0.23150000000000001</v>
      </c>
      <c r="Z602" s="1">
        <v>0.65785842699999997</v>
      </c>
      <c r="AA602" s="1">
        <v>0.20892263899999999</v>
      </c>
      <c r="AB602" s="1">
        <v>1.688888889</v>
      </c>
      <c r="AC602" s="1">
        <v>0.64774444900000006</v>
      </c>
      <c r="AD602" s="1">
        <v>0.404002523</v>
      </c>
      <c r="AE602" s="1">
        <f t="shared" si="338"/>
        <v>0.32920338702201624</v>
      </c>
      <c r="AF602" s="1">
        <v>0.99852222099999999</v>
      </c>
      <c r="AG602" s="1">
        <v>1.438027232</v>
      </c>
      <c r="AH602" s="1">
        <v>1.747929737</v>
      </c>
      <c r="AI602" s="1">
        <v>0.89108108100000005</v>
      </c>
      <c r="AJ602" s="1">
        <v>0.77001441999999998</v>
      </c>
      <c r="AK602" s="1">
        <v>0.89361521899999996</v>
      </c>
      <c r="AL602" s="1">
        <v>1</v>
      </c>
      <c r="AM602" s="1">
        <v>0.68426354300000003</v>
      </c>
      <c r="AN602" s="1">
        <v>0.59599747682044824</v>
      </c>
      <c r="AO602" s="1">
        <v>0.36985075430382575</v>
      </c>
      <c r="AP602" s="1">
        <v>3.1738168353859884</v>
      </c>
      <c r="AQ602" s="1">
        <v>5.4075279326140109</v>
      </c>
      <c r="AR602" s="1">
        <v>0.21872038622446394</v>
      </c>
      <c r="AS602" s="1">
        <v>0.57922222222500008</v>
      </c>
      <c r="AT602" s="1">
        <v>0.98868443882756563</v>
      </c>
      <c r="AU602" s="1">
        <v>0.47241421535288775</v>
      </c>
      <c r="AV602" s="1">
        <v>1.2164746736471121</v>
      </c>
      <c r="AW602" s="1">
        <f t="shared" si="356"/>
        <v>1.5087813713324898</v>
      </c>
      <c r="AX602" s="1">
        <f t="shared" si="357"/>
        <v>3.8980267279449166</v>
      </c>
      <c r="AY602" s="1">
        <f t="shared" si="358"/>
        <v>9.6575292672975266</v>
      </c>
      <c r="AZ602" s="1">
        <f t="shared" si="359"/>
        <v>8.3351805674252795</v>
      </c>
      <c r="BA602" s="1">
        <f t="shared" si="360"/>
        <v>7.5719677443341347</v>
      </c>
      <c r="BB602" s="1">
        <f t="shared" si="361"/>
        <v>8.6218049390594267</v>
      </c>
      <c r="BC602" s="1">
        <f t="shared" si="362"/>
        <v>9.1949247282810909</v>
      </c>
      <c r="BD602" s="1">
        <f t="shared" si="363"/>
        <v>9.4125531624226682</v>
      </c>
      <c r="BE602" s="1">
        <f t="shared" si="339"/>
        <v>1.7374286645400001</v>
      </c>
      <c r="BF602" s="1">
        <f t="shared" si="340"/>
        <v>1.4995327729422363</v>
      </c>
      <c r="BG602" s="1">
        <f t="shared" si="341"/>
        <v>1.3622276921827852</v>
      </c>
      <c r="BH602" s="1">
        <f t="shared" si="342"/>
        <v>1.5510976593070369</v>
      </c>
      <c r="BI602" s="1">
        <f t="shared" si="343"/>
        <v>1.6542042326808999</v>
      </c>
      <c r="BJ602" s="1">
        <f t="shared" si="344"/>
        <v>1.6933564701974777</v>
      </c>
      <c r="BK602" s="1">
        <f t="shared" si="345"/>
        <v>1.4463476354456108</v>
      </c>
      <c r="BL602" s="2">
        <f t="shared" si="346"/>
        <v>1.7400000000000002</v>
      </c>
      <c r="BM602" s="2">
        <f t="shared" si="347"/>
        <v>1.5017520305561995</v>
      </c>
      <c r="BN602" s="2">
        <f t="shared" si="348"/>
        <v>1.3642437429369789</v>
      </c>
      <c r="BO602" s="2">
        <f t="shared" si="349"/>
        <v>1.5533932312028507</v>
      </c>
      <c r="BP602" s="2">
        <f t="shared" si="350"/>
        <v>1.6566523988061552</v>
      </c>
      <c r="BQ602" s="2">
        <f t="shared" si="351"/>
        <v>1.6958625803055392</v>
      </c>
      <c r="BR602" s="2">
        <f t="shared" si="352"/>
        <v>1.4484881808610355</v>
      </c>
      <c r="BS602" s="1">
        <f t="shared" si="364"/>
        <v>9.6718220828633186</v>
      </c>
      <c r="BT602" s="1">
        <f t="shared" si="365"/>
        <v>8.3475163517921143</v>
      </c>
      <c r="BU602" s="1">
        <f t="shared" si="366"/>
        <v>7.5831739996241252</v>
      </c>
      <c r="BV602" s="1">
        <f t="shared" si="367"/>
        <v>8.6345649177690422</v>
      </c>
      <c r="BW602" s="1">
        <f t="shared" si="368"/>
        <v>9.2085329048286564</v>
      </c>
      <c r="BX602" s="1">
        <f t="shared" si="369"/>
        <v>9.4264834216670561</v>
      </c>
      <c r="BY602" s="1">
        <f t="shared" si="370"/>
        <v>8.0514482611599298</v>
      </c>
    </row>
    <row r="603" spans="1:77" x14ac:dyDescent="0.25">
      <c r="A603" s="1">
        <v>20060917</v>
      </c>
      <c r="B603" s="1">
        <v>2006</v>
      </c>
      <c r="C603" s="1">
        <v>9</v>
      </c>
      <c r="D603" s="1">
        <v>3.7269999999999999</v>
      </c>
      <c r="E603" s="1">
        <v>117.05800000000001</v>
      </c>
      <c r="F603" s="1">
        <f t="shared" si="353"/>
        <v>4.8546293760000001</v>
      </c>
      <c r="G603" s="1">
        <v>432.286</v>
      </c>
      <c r="H603" s="1">
        <v>1.236</v>
      </c>
      <c r="I603" s="1">
        <v>232.7818958</v>
      </c>
      <c r="J603" s="1">
        <v>160.3463333</v>
      </c>
      <c r="K603" s="1">
        <f t="shared" si="354"/>
        <v>3.0168533695679998E-3</v>
      </c>
      <c r="L603" s="1">
        <f t="shared" si="355"/>
        <v>2.0780884795679995E-3</v>
      </c>
      <c r="M603" s="1">
        <f t="shared" si="334"/>
        <v>9.3876489000000026E-4</v>
      </c>
      <c r="N603" s="1">
        <f t="shared" si="335"/>
        <v>0.68882647745838999</v>
      </c>
      <c r="O603" s="1">
        <f t="shared" si="336"/>
        <v>3.3439972524361021</v>
      </c>
      <c r="P603" s="1">
        <f t="shared" si="337"/>
        <v>1.510632123563898</v>
      </c>
      <c r="Q603" s="1">
        <v>31.164400000000001</v>
      </c>
      <c r="R603" s="1">
        <v>7.2204699999999997</v>
      </c>
      <c r="S603" s="1">
        <v>0.81189281099999999</v>
      </c>
      <c r="T603" s="1">
        <v>2.5237099999999999</v>
      </c>
      <c r="U603" s="1">
        <v>0.74033641100000003</v>
      </c>
      <c r="V603" s="1">
        <v>3.8755555999999997E-2</v>
      </c>
      <c r="W603" s="1">
        <v>0.221144444</v>
      </c>
      <c r="X603" s="1">
        <v>2.4711111000000001E-2</v>
      </c>
      <c r="Y603" s="1">
        <v>0.12666666700000001</v>
      </c>
      <c r="Z603" s="1">
        <v>0.70176563300000006</v>
      </c>
      <c r="AA603" s="1">
        <v>0.27163530400000002</v>
      </c>
      <c r="AB603" s="1">
        <v>1.511111111</v>
      </c>
      <c r="AC603" s="1">
        <v>0.70218938500000005</v>
      </c>
      <c r="AD603" s="1">
        <v>0.58474904000000005</v>
      </c>
      <c r="AE603" s="1">
        <f t="shared" si="338"/>
        <v>0.53864315179606037</v>
      </c>
      <c r="AF603" s="1">
        <v>0.53886167900000004</v>
      </c>
      <c r="AG603" s="1">
        <v>0.56280274699999999</v>
      </c>
      <c r="AH603" s="1">
        <v>0.73569636100000002</v>
      </c>
      <c r="AI603" s="1">
        <v>1</v>
      </c>
      <c r="AJ603" s="1">
        <v>0.80995879199999998</v>
      </c>
      <c r="AK603" s="1">
        <v>1.1280020829999999</v>
      </c>
      <c r="AL603" s="1">
        <v>1</v>
      </c>
      <c r="AM603" s="1">
        <v>0.81189281099999999</v>
      </c>
      <c r="AN603" s="1">
        <v>0.41525096045718829</v>
      </c>
      <c r="AO603" s="1">
        <v>0.68326269175254062</v>
      </c>
      <c r="AP603" s="1">
        <v>3.3169871349067166</v>
      </c>
      <c r="AQ603" s="1">
        <v>1.5376422410932835</v>
      </c>
      <c r="AR603" s="1">
        <v>6.6481422726535316E-2</v>
      </c>
      <c r="AS603" s="1">
        <v>0.57477777777500005</v>
      </c>
      <c r="AT603" s="1">
        <v>1.1588669158964513</v>
      </c>
      <c r="AU603" s="1">
        <v>0.39043375407895109</v>
      </c>
      <c r="AV603" s="1">
        <v>1.1206773569210489</v>
      </c>
      <c r="AW603" s="1">
        <f t="shared" si="356"/>
        <v>1.3735160159059914</v>
      </c>
      <c r="AX603" s="1">
        <f t="shared" si="357"/>
        <v>1.256886435306013</v>
      </c>
      <c r="AY603" s="1">
        <f t="shared" si="358"/>
        <v>3.1962216411921456</v>
      </c>
      <c r="AZ603" s="1">
        <f t="shared" si="359"/>
        <v>3.2164007305272375</v>
      </c>
      <c r="BA603" s="1">
        <f t="shared" si="360"/>
        <v>2.6702772091096407</v>
      </c>
      <c r="BB603" s="1">
        <f t="shared" si="361"/>
        <v>2.2648207983942337</v>
      </c>
      <c r="BC603" s="1">
        <f t="shared" si="362"/>
        <v>3.0428594278023491</v>
      </c>
      <c r="BD603" s="1">
        <f t="shared" si="363"/>
        <v>2.7741424008881417</v>
      </c>
      <c r="BE603" s="1">
        <f t="shared" si="339"/>
        <v>0.93761932146000015</v>
      </c>
      <c r="BF603" s="1">
        <f t="shared" si="340"/>
        <v>0.94353890594882561</v>
      </c>
      <c r="BG603" s="1">
        <f t="shared" si="341"/>
        <v>0.78333225476241941</v>
      </c>
      <c r="BH603" s="1">
        <f t="shared" si="342"/>
        <v>0.66439063951361232</v>
      </c>
      <c r="BI603" s="1">
        <f t="shared" si="343"/>
        <v>0.89263014655330897</v>
      </c>
      <c r="BJ603" s="1">
        <f t="shared" si="344"/>
        <v>0.81380135908972362</v>
      </c>
      <c r="BK603" s="1">
        <f t="shared" si="345"/>
        <v>0.74033641073753198</v>
      </c>
      <c r="BL603" s="2">
        <f t="shared" si="346"/>
        <v>1.7400000000000002</v>
      </c>
      <c r="BM603" s="2">
        <f t="shared" si="347"/>
        <v>1.7509853506373119</v>
      </c>
      <c r="BN603" s="2">
        <f t="shared" si="348"/>
        <v>1.4536796459828041</v>
      </c>
      <c r="BO603" s="2">
        <f t="shared" si="349"/>
        <v>1.2329521014494191</v>
      </c>
      <c r="BP603" s="2">
        <f t="shared" si="350"/>
        <v>1.656510717573793</v>
      </c>
      <c r="BQ603" s="2">
        <f t="shared" si="351"/>
        <v>1.5102231069760734</v>
      </c>
      <c r="BR603" s="2">
        <f t="shared" si="352"/>
        <v>1.3738895148592147</v>
      </c>
      <c r="BS603" s="1">
        <f t="shared" si="364"/>
        <v>5.9314324357292909</v>
      </c>
      <c r="BT603" s="1">
        <f t="shared" si="365"/>
        <v>5.96888005934309</v>
      </c>
      <c r="BU603" s="1">
        <f t="shared" si="366"/>
        <v>4.9554037950240666</v>
      </c>
      <c r="BV603" s="1">
        <f t="shared" si="367"/>
        <v>4.2029724633549854</v>
      </c>
      <c r="BW603" s="1">
        <f t="shared" si="368"/>
        <v>5.6468283910059762</v>
      </c>
      <c r="BX603" s="1">
        <f t="shared" si="369"/>
        <v>5.1481530585665221</v>
      </c>
      <c r="BY603" s="1">
        <f t="shared" si="370"/>
        <v>4.6834096733013366</v>
      </c>
    </row>
    <row r="604" spans="1:77" x14ac:dyDescent="0.25">
      <c r="A604" s="1">
        <v>20070104</v>
      </c>
      <c r="B604" s="1">
        <v>2007</v>
      </c>
      <c r="C604" s="1">
        <v>1</v>
      </c>
      <c r="D604" s="1">
        <v>5.9820000000000002</v>
      </c>
      <c r="E604" s="1">
        <v>52.48</v>
      </c>
      <c r="F604" s="1">
        <f t="shared" si="353"/>
        <v>2.1764505599999997</v>
      </c>
      <c r="G604" s="1">
        <v>432.286</v>
      </c>
      <c r="H604" s="1">
        <v>2.68</v>
      </c>
      <c r="I604" s="1">
        <v>108.484375</v>
      </c>
      <c r="J604" s="1">
        <v>74.717250000000007</v>
      </c>
      <c r="K604" s="1">
        <f t="shared" si="354"/>
        <v>1.4059575E-3</v>
      </c>
      <c r="L604" s="1">
        <f t="shared" si="355"/>
        <v>9.6833556E-4</v>
      </c>
      <c r="M604" s="1">
        <f t="shared" si="334"/>
        <v>4.3762193999999995E-4</v>
      </c>
      <c r="N604" s="1">
        <f t="shared" si="335"/>
        <v>0.68873743338614435</v>
      </c>
      <c r="O604" s="1">
        <f t="shared" si="336"/>
        <v>1.4990029725862364</v>
      </c>
      <c r="P604" s="1">
        <f t="shared" si="337"/>
        <v>0.67744758741376332</v>
      </c>
      <c r="Q604" s="1">
        <v>-1.7955399999999999</v>
      </c>
      <c r="R604" s="1">
        <v>-8.8772900000000003</v>
      </c>
      <c r="S604" s="1">
        <v>0.168234667</v>
      </c>
      <c r="T604" s="1">
        <v>9.8826200000000003E-2</v>
      </c>
      <c r="U604" s="1">
        <v>0.101834232</v>
      </c>
      <c r="V604" s="1">
        <v>4.6411110999999998E-2</v>
      </c>
      <c r="W604" s="1">
        <v>0.13742222200000001</v>
      </c>
      <c r="X604" s="1">
        <v>2.6166667000000001E-2</v>
      </c>
      <c r="Y604" s="1">
        <v>0.14106666700000001</v>
      </c>
      <c r="Z604" s="1">
        <v>0.49507404100000002</v>
      </c>
      <c r="AA604" s="1">
        <v>-1.3086501E-2</v>
      </c>
      <c r="AB604" s="1">
        <v>0.34444444400000002</v>
      </c>
      <c r="AC604" s="1">
        <v>0.44589181100000003</v>
      </c>
      <c r="AD604" s="1">
        <v>0.573079958</v>
      </c>
      <c r="AE604" s="1">
        <f t="shared" si="338"/>
        <v>0.52512161993047513</v>
      </c>
      <c r="AF604" s="1">
        <v>0.62778904199999996</v>
      </c>
      <c r="AG604" s="1">
        <v>0.69663474999999997</v>
      </c>
      <c r="AH604" s="1">
        <v>0.87716436600000003</v>
      </c>
      <c r="AI604" s="1">
        <v>1</v>
      </c>
      <c r="AJ604" s="1">
        <v>0.62860732399999997</v>
      </c>
      <c r="AK604" s="1">
        <v>1.0770652700000001</v>
      </c>
      <c r="AL604" s="1">
        <v>0.12184762</v>
      </c>
      <c r="AM604" s="1">
        <v>0.168234667</v>
      </c>
      <c r="AN604" s="1">
        <v>0.42692004197613215</v>
      </c>
      <c r="AO604" s="1">
        <v>0.66082027566874346</v>
      </c>
      <c r="AP604" s="1">
        <v>1.4382426590385913</v>
      </c>
      <c r="AQ604" s="1">
        <v>0.73820790096140887</v>
      </c>
      <c r="AR604" s="1">
        <v>4.0261414928997326E-2</v>
      </c>
      <c r="AS604" s="1">
        <v>0.54561111110000005</v>
      </c>
      <c r="AT604" s="1">
        <v>1.1172852768054011</v>
      </c>
      <c r="AU604" s="1">
        <v>0.14098903449962394</v>
      </c>
      <c r="AV604" s="1">
        <v>0.20345540950037608</v>
      </c>
      <c r="AW604" s="1">
        <f t="shared" si="356"/>
        <v>0.16217430695782484</v>
      </c>
      <c r="AX604" s="1">
        <f t="shared" si="357"/>
        <v>0.2473237639508008</v>
      </c>
      <c r="AY604" s="1">
        <f t="shared" si="358"/>
        <v>0.12916901044315687</v>
      </c>
      <c r="AZ604" s="1">
        <f t="shared" si="359"/>
        <v>0.1287900202312007</v>
      </c>
      <c r="BA604" s="1">
        <f t="shared" si="360"/>
        <v>5.1188541193334901E-2</v>
      </c>
      <c r="BB604" s="1">
        <f t="shared" si="361"/>
        <v>5.0090473999124245E-2</v>
      </c>
      <c r="BC604" s="1">
        <f t="shared" si="362"/>
        <v>0.12295841868847884</v>
      </c>
      <c r="BD604" s="1">
        <f t="shared" si="363"/>
        <v>5.7846829373466774E-2</v>
      </c>
      <c r="BE604" s="1">
        <f t="shared" si="339"/>
        <v>0.13310060509581725</v>
      </c>
      <c r="BF604" s="1">
        <f t="shared" si="340"/>
        <v>0.13271007933144316</v>
      </c>
      <c r="BG604" s="1">
        <f t="shared" si="341"/>
        <v>5.2746597526992157E-2</v>
      </c>
      <c r="BH604" s="1">
        <f t="shared" si="342"/>
        <v>5.1615107802917649E-2</v>
      </c>
      <c r="BI604" s="1">
        <f t="shared" si="343"/>
        <v>0.12670097783448964</v>
      </c>
      <c r="BJ604" s="1">
        <f t="shared" si="344"/>
        <v>5.9607548018425077E-2</v>
      </c>
      <c r="BK604" s="1">
        <f t="shared" si="345"/>
        <v>0.10183423233012096</v>
      </c>
      <c r="BL604" s="2">
        <f t="shared" si="346"/>
        <v>1.7399999999999998</v>
      </c>
      <c r="BM604" s="2">
        <f t="shared" si="347"/>
        <v>1.7348947277172651</v>
      </c>
      <c r="BN604" s="2">
        <f t="shared" si="348"/>
        <v>0.68954667509509726</v>
      </c>
      <c r="BO604" s="2">
        <f t="shared" si="349"/>
        <v>0.67475491574530055</v>
      </c>
      <c r="BP604" s="2">
        <f t="shared" si="350"/>
        <v>1.6563388368768579</v>
      </c>
      <c r="BQ604" s="2">
        <f t="shared" si="351"/>
        <v>0.77923863289272899</v>
      </c>
      <c r="BR604" s="2">
        <f t="shared" si="352"/>
        <v>1.3312603960504366</v>
      </c>
      <c r="BS604" s="1">
        <f t="shared" si="364"/>
        <v>1.6886029782456333</v>
      </c>
      <c r="BT604" s="1">
        <f t="shared" si="365"/>
        <v>1.6836485081413914</v>
      </c>
      <c r="BU604" s="1">
        <f t="shared" si="366"/>
        <v>0.66917848804882496</v>
      </c>
      <c r="BV604" s="1">
        <f t="shared" si="367"/>
        <v>0.65482365535252662</v>
      </c>
      <c r="BW604" s="1">
        <f t="shared" si="368"/>
        <v>1.6074130419161903</v>
      </c>
      <c r="BX604" s="1">
        <f t="shared" si="369"/>
        <v>0.7562210783142056</v>
      </c>
      <c r="BY604" s="1">
        <f t="shared" si="370"/>
        <v>1.2919369365466833</v>
      </c>
    </row>
    <row r="605" spans="1:77" x14ac:dyDescent="0.25">
      <c r="A605" s="1">
        <v>20071110</v>
      </c>
      <c r="B605" s="1">
        <v>2007</v>
      </c>
      <c r="C605" s="1">
        <v>11</v>
      </c>
      <c r="D605" s="1">
        <v>4.0209999999999999</v>
      </c>
      <c r="E605" s="1">
        <v>76.625</v>
      </c>
      <c r="F605" s="1">
        <f t="shared" si="353"/>
        <v>3.1777919999999997</v>
      </c>
      <c r="G605" s="1">
        <v>432.286</v>
      </c>
      <c r="H605" s="1">
        <v>1.9159999999999999</v>
      </c>
      <c r="I605" s="1">
        <v>157.46433329999999</v>
      </c>
      <c r="J605" s="1">
        <v>108.2625</v>
      </c>
      <c r="K605" s="1">
        <f t="shared" si="354"/>
        <v>2.0407377595679996E-3</v>
      </c>
      <c r="L605" s="1">
        <f t="shared" si="355"/>
        <v>1.4030819999999999E-3</v>
      </c>
      <c r="M605" s="1">
        <f t="shared" si="334"/>
        <v>6.3765575956799964E-4</v>
      </c>
      <c r="N605" s="1">
        <f t="shared" si="335"/>
        <v>0.68753664865642317</v>
      </c>
      <c r="O605" s="1">
        <f t="shared" si="336"/>
        <v>2.1848484618071922</v>
      </c>
      <c r="P605" s="1">
        <f t="shared" si="337"/>
        <v>0.99294353819280756</v>
      </c>
      <c r="Q605" s="1">
        <v>10.745200000000001</v>
      </c>
      <c r="R605" s="1">
        <v>13.222</v>
      </c>
      <c r="S605" s="1">
        <v>0.44832938300000003</v>
      </c>
      <c r="T605" s="1">
        <v>0.54043099999999999</v>
      </c>
      <c r="U605" s="1">
        <v>0.45640902</v>
      </c>
      <c r="V605" s="1">
        <v>7.3955556000000006E-2</v>
      </c>
      <c r="W605" s="1">
        <v>0.18828888899999999</v>
      </c>
      <c r="X605" s="1">
        <v>3.6677778000000001E-2</v>
      </c>
      <c r="Y605" s="1">
        <v>0.204933333</v>
      </c>
      <c r="Z605" s="1">
        <v>0.43597999999999998</v>
      </c>
      <c r="AA605" s="1">
        <v>-4.2328339999999999E-2</v>
      </c>
      <c r="AB605" s="1">
        <v>0.48888888899999999</v>
      </c>
      <c r="AC605" s="1">
        <v>0.37261519999999998</v>
      </c>
      <c r="AD605" s="1">
        <v>0.54346401300000002</v>
      </c>
      <c r="AE605" s="1">
        <f t="shared" si="338"/>
        <v>0.49080418655851682</v>
      </c>
      <c r="AF605" s="1">
        <v>0.55061002100000001</v>
      </c>
      <c r="AG605" s="1">
        <v>0.58029852000000004</v>
      </c>
      <c r="AH605" s="1">
        <v>0.754140527</v>
      </c>
      <c r="AI605" s="1">
        <v>1</v>
      </c>
      <c r="AJ605" s="1">
        <v>0.60998194900000002</v>
      </c>
      <c r="AK605" s="1">
        <v>1.1037218849999999</v>
      </c>
      <c r="AL605" s="1">
        <v>0.62201675499999998</v>
      </c>
      <c r="AM605" s="1">
        <v>0.44832938300000003</v>
      </c>
      <c r="AN605" s="1">
        <v>0.45653598665395612</v>
      </c>
      <c r="AO605" s="1">
        <v>0.60428447581656419</v>
      </c>
      <c r="AP605" s="1">
        <v>1.9202903729740712</v>
      </c>
      <c r="AQ605" s="1">
        <v>1.2575016270259289</v>
      </c>
      <c r="AR605" s="1">
        <v>6.5467026488555111E-2</v>
      </c>
      <c r="AS605" s="1">
        <v>0.54922222222500006</v>
      </c>
      <c r="AT605" s="1">
        <v>1.3450313710901354</v>
      </c>
      <c r="AU605" s="1">
        <v>0.19562043553387726</v>
      </c>
      <c r="AV605" s="1">
        <v>0.29326845346612274</v>
      </c>
      <c r="AW605" s="1">
        <f t="shared" si="356"/>
        <v>0.29870834763067083</v>
      </c>
      <c r="AX605" s="1">
        <f t="shared" si="357"/>
        <v>0.51818535657083875</v>
      </c>
      <c r="AY605" s="1">
        <f t="shared" si="358"/>
        <v>0.70563721481239838</v>
      </c>
      <c r="AZ605" s="1">
        <f t="shared" si="359"/>
        <v>0.68700554627313104</v>
      </c>
      <c r="BA605" s="1">
        <f t="shared" si="360"/>
        <v>0.44037266269832009</v>
      </c>
      <c r="BB605" s="1">
        <f t="shared" si="361"/>
        <v>0.44728182050136933</v>
      </c>
      <c r="BC605" s="1">
        <f t="shared" si="362"/>
        <v>0.67068268762002614</v>
      </c>
      <c r="BD605" s="1">
        <f t="shared" si="363"/>
        <v>0.5087558869417298</v>
      </c>
      <c r="BE605" s="1">
        <f t="shared" si="339"/>
        <v>0.59593026584724917</v>
      </c>
      <c r="BF605" s="1">
        <f t="shared" si="340"/>
        <v>0.58019530324506374</v>
      </c>
      <c r="BG605" s="1">
        <f t="shared" si="341"/>
        <v>0.37190696925394057</v>
      </c>
      <c r="BH605" s="1">
        <f t="shared" si="342"/>
        <v>0.37774194530101085</v>
      </c>
      <c r="BI605" s="1">
        <f t="shared" si="343"/>
        <v>0.56641019484609978</v>
      </c>
      <c r="BJ605" s="1">
        <f t="shared" si="344"/>
        <v>0.42965850523791144</v>
      </c>
      <c r="BK605" s="1">
        <f t="shared" si="345"/>
        <v>0.45640901973646297</v>
      </c>
      <c r="BL605" s="2">
        <f t="shared" si="346"/>
        <v>1.7399999999999998</v>
      </c>
      <c r="BM605" s="2">
        <f t="shared" si="347"/>
        <v>1.6940569820046352</v>
      </c>
      <c r="BN605" s="2">
        <f t="shared" si="348"/>
        <v>1.0858957223490442</v>
      </c>
      <c r="BO605" s="2">
        <f t="shared" si="349"/>
        <v>1.1029327129228788</v>
      </c>
      <c r="BP605" s="2">
        <f t="shared" si="350"/>
        <v>1.6538071575052942</v>
      </c>
      <c r="BQ605" s="2">
        <f t="shared" si="351"/>
        <v>1.2545189294104331</v>
      </c>
      <c r="BR605" s="2">
        <f t="shared" si="352"/>
        <v>1.3326252077705434</v>
      </c>
      <c r="BS605" s="1">
        <f t="shared" si="364"/>
        <v>2.0603228668508158</v>
      </c>
      <c r="BT605" s="1">
        <f t="shared" si="365"/>
        <v>2.005922033202546</v>
      </c>
      <c r="BU605" s="1">
        <f t="shared" si="366"/>
        <v>1.2858021768800114</v>
      </c>
      <c r="BV605" s="1">
        <f t="shared" si="367"/>
        <v>1.3059755684096626</v>
      </c>
      <c r="BW605" s="1">
        <f t="shared" si="368"/>
        <v>1.9582624735458083</v>
      </c>
      <c r="BX605" s="1">
        <f t="shared" si="369"/>
        <v>1.485467837449149</v>
      </c>
      <c r="BY605" s="1">
        <f t="shared" si="370"/>
        <v>1.5779529819031437</v>
      </c>
    </row>
    <row r="606" spans="1:77" x14ac:dyDescent="0.25">
      <c r="A606" s="1">
        <v>20100502</v>
      </c>
      <c r="B606" s="1">
        <v>2010</v>
      </c>
      <c r="C606" s="1">
        <v>5</v>
      </c>
      <c r="D606" s="1">
        <v>7.7949999999999999</v>
      </c>
      <c r="E606" s="1">
        <v>254.35599999999999</v>
      </c>
      <c r="F606" s="1">
        <f t="shared" si="353"/>
        <v>10.548652032000001</v>
      </c>
      <c r="G606" s="1">
        <v>432.286</v>
      </c>
      <c r="H606" s="1">
        <v>3.9089999999999998</v>
      </c>
      <c r="I606" s="1">
        <v>455.12916669999998</v>
      </c>
      <c r="J606" s="1">
        <v>312.89999999999998</v>
      </c>
      <c r="K606" s="1">
        <f t="shared" si="354"/>
        <v>5.898474000431999E-3</v>
      </c>
      <c r="L606" s="1">
        <f t="shared" si="355"/>
        <v>4.0551839999999999E-3</v>
      </c>
      <c r="M606" s="1">
        <f t="shared" si="334"/>
        <v>1.8432900004319991E-3</v>
      </c>
      <c r="N606" s="1">
        <f t="shared" si="335"/>
        <v>0.68749713904019938</v>
      </c>
      <c r="O606" s="1">
        <f t="shared" si="336"/>
        <v>7.2521680927305869</v>
      </c>
      <c r="P606" s="1">
        <f t="shared" si="337"/>
        <v>3.2964839392694145</v>
      </c>
      <c r="Q606" s="1">
        <v>51.764600000000002</v>
      </c>
      <c r="R606" s="1">
        <v>77.292299999999997</v>
      </c>
      <c r="S606" s="1">
        <v>0.40109905000000001</v>
      </c>
      <c r="T606" s="1">
        <v>4.9884300000000001</v>
      </c>
      <c r="U606" s="1">
        <v>0.74887838399999995</v>
      </c>
      <c r="V606" s="1">
        <v>6.0811111000000001E-2</v>
      </c>
      <c r="W606" s="1">
        <v>0.281533333</v>
      </c>
      <c r="X606" s="1">
        <v>3.9511111000000002E-2</v>
      </c>
      <c r="Y606" s="1">
        <v>0.203133333</v>
      </c>
      <c r="Z606" s="1">
        <v>0.64473726899999995</v>
      </c>
      <c r="AA606" s="1">
        <v>0.16176066</v>
      </c>
      <c r="AB606" s="1">
        <v>1.955555556</v>
      </c>
      <c r="AC606" s="1">
        <v>0.63147421400000003</v>
      </c>
      <c r="AD606" s="1">
        <v>0.36386349699999998</v>
      </c>
      <c r="AE606" s="1">
        <f t="shared" si="338"/>
        <v>0.28269234878331401</v>
      </c>
      <c r="AF606" s="1">
        <v>0.69694374400000003</v>
      </c>
      <c r="AG606" s="1">
        <v>0.79906329899999995</v>
      </c>
      <c r="AH606" s="1">
        <v>0.990903388</v>
      </c>
      <c r="AI606" s="1">
        <v>1</v>
      </c>
      <c r="AJ606" s="1">
        <v>0.739974943</v>
      </c>
      <c r="AK606" s="1">
        <v>1.0355285780000001</v>
      </c>
      <c r="AL606" s="1">
        <v>0.53767687500000005</v>
      </c>
      <c r="AM606" s="1">
        <v>0.40109905000000001</v>
      </c>
      <c r="AN606" s="1">
        <v>0.63613650289487167</v>
      </c>
      <c r="AO606" s="1">
        <v>0.31810507748804651</v>
      </c>
      <c r="AP606" s="1">
        <v>3.355579771397589</v>
      </c>
      <c r="AQ606" s="1">
        <v>7.1930722586024105</v>
      </c>
      <c r="AR606" s="1">
        <v>0.27192804713383328</v>
      </c>
      <c r="AS606" s="1">
        <v>0.58588888890000002</v>
      </c>
      <c r="AT606" s="1">
        <v>0.88295698573572201</v>
      </c>
      <c r="AU606" s="1">
        <v>0.54465709535639195</v>
      </c>
      <c r="AV606" s="1">
        <v>1.4108984606436081</v>
      </c>
      <c r="AW606" s="1">
        <f t="shared" si="356"/>
        <v>1.7774452095444759</v>
      </c>
      <c r="AX606" s="1">
        <f t="shared" si="357"/>
        <v>5.7656317623791367</v>
      </c>
      <c r="AY606" s="1">
        <f t="shared" si="358"/>
        <v>4.3433109028134442</v>
      </c>
      <c r="AZ606" s="1">
        <f t="shared" si="359"/>
        <v>3.6104493145125334</v>
      </c>
      <c r="BA606" s="1">
        <f t="shared" si="360"/>
        <v>3.7214328008691333</v>
      </c>
      <c r="BB606" s="1">
        <f t="shared" si="361"/>
        <v>4.5132061975243927</v>
      </c>
      <c r="BC606" s="1">
        <f t="shared" si="362"/>
        <v>4.1278595854885767</v>
      </c>
      <c r="BD606" s="1">
        <f t="shared" si="363"/>
        <v>4.8165278315636533</v>
      </c>
      <c r="BE606" s="1">
        <f t="shared" si="339"/>
        <v>0.65203112972501287</v>
      </c>
      <c r="BF606" s="1">
        <f t="shared" si="340"/>
        <v>0.542011704442246</v>
      </c>
      <c r="BG606" s="1">
        <f t="shared" si="341"/>
        <v>0.55867288518872193</v>
      </c>
      <c r="BH606" s="1">
        <f t="shared" si="342"/>
        <v>0.67753633149944403</v>
      </c>
      <c r="BI606" s="1">
        <f t="shared" si="343"/>
        <v>0.61968691836655887</v>
      </c>
      <c r="BJ606" s="1">
        <f t="shared" si="344"/>
        <v>0.72307190381699193</v>
      </c>
      <c r="BK606" s="1">
        <f t="shared" si="345"/>
        <v>0.74887838361909997</v>
      </c>
      <c r="BL606" s="2">
        <f t="shared" si="346"/>
        <v>1.74</v>
      </c>
      <c r="BM606" s="2">
        <f t="shared" si="347"/>
        <v>1.4464038950521434</v>
      </c>
      <c r="BN606" s="2">
        <f t="shared" si="348"/>
        <v>1.4908656594944247</v>
      </c>
      <c r="BO606" s="2">
        <f t="shared" si="349"/>
        <v>1.8080627796194739</v>
      </c>
      <c r="BP606" s="2">
        <f t="shared" si="350"/>
        <v>1.6536867471535523</v>
      </c>
      <c r="BQ606" s="2">
        <f t="shared" si="351"/>
        <v>1.9295782904907854</v>
      </c>
      <c r="BR606" s="2">
        <f t="shared" si="352"/>
        <v>1.9984450559082674</v>
      </c>
      <c r="BS606" s="1">
        <f t="shared" si="364"/>
        <v>11.590491046160064</v>
      </c>
      <c r="BT606" s="1">
        <f t="shared" si="365"/>
        <v>9.6347881578924763</v>
      </c>
      <c r="BU606" s="1">
        <f t="shared" si="366"/>
        <v>9.9309569410331324</v>
      </c>
      <c r="BV606" s="1">
        <f t="shared" si="367"/>
        <v>12.043870952916548</v>
      </c>
      <c r="BW606" s="1">
        <f t="shared" si="368"/>
        <v>11.01554105519357</v>
      </c>
      <c r="BX606" s="1">
        <f t="shared" si="369"/>
        <v>12.853310286665687</v>
      </c>
      <c r="BY606" s="1">
        <f t="shared" si="370"/>
        <v>13.312045705027368</v>
      </c>
    </row>
    <row r="607" spans="1:77" x14ac:dyDescent="0.25">
      <c r="A607" s="1">
        <v>20140408</v>
      </c>
      <c r="B607" s="1">
        <v>2014</v>
      </c>
      <c r="C607" s="1">
        <v>4</v>
      </c>
      <c r="D607" s="1">
        <v>9.3469999999999995</v>
      </c>
      <c r="E607" s="1">
        <v>175.239</v>
      </c>
      <c r="F607" s="1">
        <f t="shared" si="353"/>
        <v>7.2675118080000001</v>
      </c>
      <c r="G607" s="1">
        <v>432.286</v>
      </c>
      <c r="H607" s="1">
        <v>2.8069999999999999</v>
      </c>
      <c r="I607" s="1">
        <v>345.65795830000002</v>
      </c>
      <c r="J607" s="1">
        <v>237.54887500000001</v>
      </c>
      <c r="K607" s="1">
        <f t="shared" si="354"/>
        <v>4.4797271395679997E-3</v>
      </c>
      <c r="L607" s="1">
        <f t="shared" si="355"/>
        <v>3.0786334199999999E-3</v>
      </c>
      <c r="M607" s="1">
        <f t="shared" si="334"/>
        <v>1.4010937195679998E-3</v>
      </c>
      <c r="N607" s="1">
        <f t="shared" si="335"/>
        <v>0.68723681690507743</v>
      </c>
      <c r="O607" s="1">
        <f t="shared" si="336"/>
        <v>4.9945016817499841</v>
      </c>
      <c r="P607" s="1">
        <f t="shared" si="337"/>
        <v>2.273010126250016</v>
      </c>
      <c r="Q607" s="1">
        <v>25.282699999999998</v>
      </c>
      <c r="R607" s="1">
        <v>50.540199999999999</v>
      </c>
      <c r="S607" s="1">
        <v>0.33344411800000001</v>
      </c>
      <c r="T607" s="1">
        <v>1.1301699999999999</v>
      </c>
      <c r="U607" s="1">
        <v>0.46493278399999999</v>
      </c>
      <c r="V607" s="1">
        <v>8.8800000000000004E-2</v>
      </c>
      <c r="W607" s="1">
        <v>0.20979999999999999</v>
      </c>
      <c r="X607" s="1">
        <v>3.9711111E-2</v>
      </c>
      <c r="Y607" s="1">
        <v>0.31390000000000001</v>
      </c>
      <c r="Z607" s="1">
        <v>0.40522438</v>
      </c>
      <c r="AA607" s="1">
        <v>-0.19877792599999999</v>
      </c>
      <c r="AB607" s="1">
        <v>0.84444444399999996</v>
      </c>
      <c r="AC607" s="1">
        <v>0.33447823100000001</v>
      </c>
      <c r="AD607" s="1">
        <v>0.54998959999999997</v>
      </c>
      <c r="AE607" s="1">
        <f t="shared" si="338"/>
        <v>0.49836570104287364</v>
      </c>
      <c r="AF607" s="1">
        <v>0.75398465299999995</v>
      </c>
      <c r="AG607" s="1">
        <v>0.87957253899999999</v>
      </c>
      <c r="AH607" s="1">
        <v>1.088268507</v>
      </c>
      <c r="AI607" s="1">
        <v>1</v>
      </c>
      <c r="AJ607" s="1">
        <v>0.51033253099999998</v>
      </c>
      <c r="AK607" s="1">
        <v>1.0726969589999999</v>
      </c>
      <c r="AL607" s="1">
        <v>0.41686449599999997</v>
      </c>
      <c r="AM607" s="1">
        <v>0.33344411800000001</v>
      </c>
      <c r="AN607" s="1">
        <v>0.45001040032253842</v>
      </c>
      <c r="AO607" s="1">
        <v>0.61665503386447074</v>
      </c>
      <c r="AP607" s="1">
        <v>4.4815477400726813</v>
      </c>
      <c r="AQ607" s="1">
        <v>2.7859640679273188</v>
      </c>
      <c r="AR607" s="1">
        <v>0.1191658330587142</v>
      </c>
      <c r="AS607" s="1">
        <v>0.5581111111</v>
      </c>
      <c r="AT607" s="1">
        <v>2.4467300470064055</v>
      </c>
      <c r="AU607" s="1">
        <v>0.39566754207097055</v>
      </c>
      <c r="AV607" s="1">
        <v>0.44877690192902941</v>
      </c>
      <c r="AW607" s="1">
        <f t="shared" si="356"/>
        <v>0.9305977227534542</v>
      </c>
      <c r="AX607" s="1">
        <f t="shared" si="357"/>
        <v>2.2496491839090234</v>
      </c>
      <c r="AY607" s="1">
        <f t="shared" si="358"/>
        <v>1.3294140560069132</v>
      </c>
      <c r="AZ607" s="1">
        <f t="shared" si="359"/>
        <v>1.3011870690146294</v>
      </c>
      <c r="BA607" s="1">
        <f t="shared" si="360"/>
        <v>1.4287857311672996</v>
      </c>
      <c r="BB607" s="1">
        <f t="shared" si="361"/>
        <v>1.5966729212088533</v>
      </c>
      <c r="BC607" s="1">
        <f t="shared" si="362"/>
        <v>1.2630610510572304</v>
      </c>
      <c r="BD607" s="1">
        <f t="shared" si="363"/>
        <v>1.7530955618824755</v>
      </c>
      <c r="BE607" s="1">
        <f t="shared" si="339"/>
        <v>0.54689841231436886</v>
      </c>
      <c r="BF607" s="1">
        <f t="shared" si="340"/>
        <v>0.53528630824434986</v>
      </c>
      <c r="BG607" s="1">
        <f t="shared" si="341"/>
        <v>0.58777823536774565</v>
      </c>
      <c r="BH607" s="1">
        <f t="shared" si="342"/>
        <v>0.65684418007231182</v>
      </c>
      <c r="BI607" s="1">
        <f t="shared" si="343"/>
        <v>0.51960191059972161</v>
      </c>
      <c r="BJ607" s="1">
        <f t="shared" si="344"/>
        <v>0.72119380346306994</v>
      </c>
      <c r="BK607" s="1">
        <f t="shared" si="345"/>
        <v>0.4649327843740777</v>
      </c>
      <c r="BL607" s="2">
        <f t="shared" si="346"/>
        <v>1.7399999999999998</v>
      </c>
      <c r="BM607" s="2">
        <f t="shared" si="347"/>
        <v>1.7030551842410198</v>
      </c>
      <c r="BN607" s="2">
        <f t="shared" si="348"/>
        <v>1.8700623488955896</v>
      </c>
      <c r="BO607" s="2">
        <f t="shared" si="349"/>
        <v>2.0898010445655748</v>
      </c>
      <c r="BP607" s="2">
        <f t="shared" si="350"/>
        <v>1.653154048514252</v>
      </c>
      <c r="BQ607" s="2">
        <f t="shared" si="351"/>
        <v>2.2945343957305391</v>
      </c>
      <c r="BR607" s="2">
        <f t="shared" si="352"/>
        <v>1.4792199549225871</v>
      </c>
      <c r="BS607" s="1">
        <f t="shared" si="364"/>
        <v>4.229634618361926</v>
      </c>
      <c r="BT607" s="1">
        <f t="shared" si="365"/>
        <v>4.1398282553141188</v>
      </c>
      <c r="BU607" s="1">
        <f t="shared" si="366"/>
        <v>4.5457933617149449</v>
      </c>
      <c r="BV607" s="1">
        <f t="shared" si="367"/>
        <v>5.0799395652778561</v>
      </c>
      <c r="BW607" s="1">
        <f t="shared" si="368"/>
        <v>4.0185273523454317</v>
      </c>
      <c r="BX607" s="1">
        <f t="shared" si="369"/>
        <v>5.5776104098873844</v>
      </c>
      <c r="BY607" s="1">
        <f t="shared" si="370"/>
        <v>3.5957240974208857</v>
      </c>
    </row>
    <row r="608" spans="1:77" x14ac:dyDescent="0.25">
      <c r="A608" s="1">
        <v>20071020</v>
      </c>
      <c r="B608" s="1">
        <v>2007</v>
      </c>
      <c r="C608" s="1">
        <v>10</v>
      </c>
      <c r="D608" s="1">
        <v>12.798</v>
      </c>
      <c r="E608" s="1">
        <v>74.73</v>
      </c>
      <c r="F608" s="1">
        <f t="shared" si="353"/>
        <v>3.0992025600000006</v>
      </c>
      <c r="G608" s="1">
        <v>432.286</v>
      </c>
      <c r="H608" s="1">
        <v>4.8029999999999999</v>
      </c>
      <c r="I608" s="1">
        <v>149.20745830000001</v>
      </c>
      <c r="J608" s="1">
        <v>102.4705833</v>
      </c>
      <c r="K608" s="1">
        <f t="shared" si="354"/>
        <v>1.9337286595680001E-3</v>
      </c>
      <c r="L608" s="1">
        <f t="shared" si="355"/>
        <v>1.3280187595679999E-3</v>
      </c>
      <c r="M608" s="1">
        <f t="shared" si="334"/>
        <v>6.0570990000000016E-4</v>
      </c>
      <c r="N608" s="1">
        <f t="shared" si="335"/>
        <v>0.68676582570001454</v>
      </c>
      <c r="O608" s="1">
        <f t="shared" si="336"/>
        <v>2.1284264051299995</v>
      </c>
      <c r="P608" s="1">
        <f t="shared" si="337"/>
        <v>0.97077615487000113</v>
      </c>
      <c r="Q608" s="1">
        <v>41.0488</v>
      </c>
      <c r="R608" s="1">
        <v>-37.167299999999997</v>
      </c>
      <c r="S608" s="1">
        <v>10.57549916</v>
      </c>
      <c r="T608" s="1">
        <v>1.7950699999999999</v>
      </c>
      <c r="U608" s="1">
        <v>1.2856784050000001</v>
      </c>
      <c r="V608" s="1">
        <v>8.4266667000000003E-2</v>
      </c>
      <c r="W608" s="1">
        <v>0.25198888899999999</v>
      </c>
      <c r="X608" s="1">
        <v>2.1355556000000001E-2</v>
      </c>
      <c r="Y608" s="1">
        <v>0.15063333300000001</v>
      </c>
      <c r="Z608" s="1">
        <v>0.49879390499999998</v>
      </c>
      <c r="AA608" s="1">
        <v>0.25173860399999998</v>
      </c>
      <c r="AB608" s="1">
        <v>0.84444444399999996</v>
      </c>
      <c r="AC608" s="1">
        <v>0.450504442</v>
      </c>
      <c r="AD608" s="1">
        <v>0.66503659800000003</v>
      </c>
      <c r="AE608" s="1">
        <f t="shared" si="338"/>
        <v>0.63167624333719585</v>
      </c>
      <c r="AF608" s="1">
        <v>0.87048458100000004</v>
      </c>
      <c r="AG608" s="1">
        <v>1.0338486019999999</v>
      </c>
      <c r="AH608" s="1">
        <v>1.30476788</v>
      </c>
      <c r="AI608" s="1">
        <v>1</v>
      </c>
      <c r="AJ608" s="1">
        <v>0.797285735</v>
      </c>
      <c r="AK608" s="1">
        <v>1.006323912</v>
      </c>
      <c r="AL608" s="1">
        <v>1</v>
      </c>
      <c r="AM608" s="1">
        <v>1</v>
      </c>
      <c r="AN608" s="1">
        <v>0.33496340189781221</v>
      </c>
      <c r="AO608" s="1">
        <v>0.83358934194893597</v>
      </c>
      <c r="AP608" s="1">
        <v>2.5834622225568578</v>
      </c>
      <c r="AQ608" s="1">
        <v>0.5157403374431424</v>
      </c>
      <c r="AR608" s="1">
        <v>2.4914059226708866E-2</v>
      </c>
      <c r="AS608" s="1">
        <v>0.5581111111</v>
      </c>
      <c r="AT608" s="1">
        <v>1.410457951549859</v>
      </c>
      <c r="AU608" s="1">
        <v>0.28520541634786062</v>
      </c>
      <c r="AV608" s="1">
        <v>0.55923902765213929</v>
      </c>
      <c r="AW608" s="1">
        <f t="shared" si="356"/>
        <v>0.64842558048232779</v>
      </c>
      <c r="AX608" s="1">
        <f t="shared" si="357"/>
        <v>0.52139803213274438</v>
      </c>
      <c r="AY608" s="1">
        <f t="shared" si="358"/>
        <v>2.114751641359307</v>
      </c>
      <c r="AZ608" s="1">
        <f t="shared" si="359"/>
        <v>2.2626563132590802</v>
      </c>
      <c r="BA608" s="1">
        <f t="shared" si="360"/>
        <v>1.9831664547574319</v>
      </c>
      <c r="BB608" s="1">
        <f t="shared" si="361"/>
        <v>1.6278604017280611</v>
      </c>
      <c r="BC608" s="1">
        <f t="shared" si="362"/>
        <v>2.0080306817808142</v>
      </c>
      <c r="BD608" s="1">
        <f t="shared" si="363"/>
        <v>2.017867409899615</v>
      </c>
      <c r="BE608" s="1">
        <f t="shared" si="339"/>
        <v>1.5146431709399999</v>
      </c>
      <c r="BF608" s="1">
        <f t="shared" si="340"/>
        <v>1.6205765566207491</v>
      </c>
      <c r="BG608" s="1">
        <f t="shared" si="341"/>
        <v>1.4203982485644873</v>
      </c>
      <c r="BH608" s="1">
        <f t="shared" si="342"/>
        <v>1.1659183009954832</v>
      </c>
      <c r="BI608" s="1">
        <f t="shared" si="343"/>
        <v>1.4382066904283561</v>
      </c>
      <c r="BJ608" s="1">
        <f t="shared" si="344"/>
        <v>1.4452520251041376</v>
      </c>
      <c r="BK608" s="1">
        <f t="shared" si="345"/>
        <v>1.285678404822816</v>
      </c>
      <c r="BL608" s="2">
        <f t="shared" si="346"/>
        <v>1.7399999999999998</v>
      </c>
      <c r="BM608" s="2">
        <f t="shared" si="347"/>
        <v>1.8616947295712627</v>
      </c>
      <c r="BN608" s="2">
        <f t="shared" si="348"/>
        <v>1.6317328067233017</v>
      </c>
      <c r="BO608" s="2">
        <f t="shared" si="349"/>
        <v>1.3393899518083288</v>
      </c>
      <c r="BP608" s="2">
        <f t="shared" si="350"/>
        <v>1.6521908851919758</v>
      </c>
      <c r="BQ608" s="2">
        <f t="shared" si="351"/>
        <v>1.6602844629871021</v>
      </c>
      <c r="BR608" s="2">
        <f t="shared" si="352"/>
        <v>1.4769686136724529</v>
      </c>
      <c r="BS608" s="1">
        <f t="shared" si="364"/>
        <v>2.4293958646917226</v>
      </c>
      <c r="BT608" s="1">
        <f t="shared" si="365"/>
        <v>2.5993065961717248</v>
      </c>
      <c r="BU608" s="1">
        <f t="shared" si="366"/>
        <v>2.2782327200778205</v>
      </c>
      <c r="BV608" s="1">
        <f t="shared" si="367"/>
        <v>1.8700623046740228</v>
      </c>
      <c r="BW608" s="1">
        <f t="shared" si="368"/>
        <v>2.3067963817050243</v>
      </c>
      <c r="BX608" s="1">
        <f t="shared" si="369"/>
        <v>2.3180966716050482</v>
      </c>
      <c r="BY608" s="1">
        <f t="shared" si="370"/>
        <v>2.0621502542157031</v>
      </c>
    </row>
    <row r="609" spans="1:77" x14ac:dyDescent="0.25">
      <c r="A609" s="1">
        <v>20110821</v>
      </c>
      <c r="B609" s="1">
        <v>2011</v>
      </c>
      <c r="C609" s="1">
        <v>8</v>
      </c>
      <c r="D609" s="1">
        <v>18.225999999999999</v>
      </c>
      <c r="E609" s="1">
        <v>234.15199999999999</v>
      </c>
      <c r="F609" s="1">
        <f t="shared" si="353"/>
        <v>9.7107517439999995</v>
      </c>
      <c r="G609" s="1">
        <v>432.286</v>
      </c>
      <c r="H609" s="1">
        <v>5.3010000000000002</v>
      </c>
      <c r="I609" s="1">
        <v>438.98750000000001</v>
      </c>
      <c r="J609" s="1">
        <v>301.43103450000001</v>
      </c>
      <c r="K609" s="1">
        <f t="shared" si="354"/>
        <v>5.6892779999999999E-3</v>
      </c>
      <c r="L609" s="1">
        <f t="shared" si="355"/>
        <v>3.9065462071199994E-3</v>
      </c>
      <c r="M609" s="1">
        <f t="shared" si="334"/>
        <v>1.7827317928800004E-3</v>
      </c>
      <c r="N609" s="1">
        <f t="shared" si="335"/>
        <v>0.68665060964150459</v>
      </c>
      <c r="O609" s="1">
        <f t="shared" si="336"/>
        <v>6.6678936050949034</v>
      </c>
      <c r="P609" s="1">
        <f t="shared" si="337"/>
        <v>3.0428581389050962</v>
      </c>
      <c r="Q609" s="1">
        <v>119.694</v>
      </c>
      <c r="R609" s="1">
        <v>31.320799999999998</v>
      </c>
      <c r="S609" s="1">
        <v>0.79259781200000001</v>
      </c>
      <c r="T609" s="1">
        <v>12.0983</v>
      </c>
      <c r="U609" s="1">
        <v>1.7448554860000001</v>
      </c>
      <c r="V609" s="1">
        <v>4.9255555999999999E-2</v>
      </c>
      <c r="W609" s="1">
        <v>0.29197777800000002</v>
      </c>
      <c r="X609" s="1">
        <v>3.0422221999999999E-2</v>
      </c>
      <c r="Y609" s="1">
        <v>0.1676</v>
      </c>
      <c r="Z609" s="1">
        <v>0.71130864999999999</v>
      </c>
      <c r="AA609" s="1">
        <v>0.27063488299999999</v>
      </c>
      <c r="AB609" s="1">
        <v>1.922222222</v>
      </c>
      <c r="AC609" s="1">
        <v>0.71402272600000005</v>
      </c>
      <c r="AD609" s="1">
        <v>0.36300943200000002</v>
      </c>
      <c r="AE609" s="1">
        <f t="shared" si="338"/>
        <v>0.28170270220162225</v>
      </c>
      <c r="AF609" s="1">
        <v>0.994070652</v>
      </c>
      <c r="AG609" s="1">
        <v>1.2981877319999999</v>
      </c>
      <c r="AH609" s="1">
        <v>1.645294856</v>
      </c>
      <c r="AI609" s="1">
        <v>1</v>
      </c>
      <c r="AJ609" s="1">
        <v>0.80932158200000004</v>
      </c>
      <c r="AK609" s="1">
        <v>0.99041423900000003</v>
      </c>
      <c r="AL609" s="1">
        <v>1</v>
      </c>
      <c r="AM609" s="1">
        <v>0.79259781200000001</v>
      </c>
      <c r="AN609" s="1">
        <v>0.63699056832185763</v>
      </c>
      <c r="AO609" s="1">
        <v>0.31709620031746044</v>
      </c>
      <c r="AP609" s="1">
        <v>3.0792424802485523</v>
      </c>
      <c r="AQ609" s="1">
        <v>6.6315092637514468</v>
      </c>
      <c r="AR609" s="1">
        <v>0.25763014347823349</v>
      </c>
      <c r="AS609" s="1">
        <v>0.58505555554999999</v>
      </c>
      <c r="AT609" s="1">
        <v>0.82734660927873116</v>
      </c>
      <c r="AU609" s="1">
        <v>0.50698729908093476</v>
      </c>
      <c r="AV609" s="1">
        <v>1.4152349229190653</v>
      </c>
      <c r="AW609" s="1">
        <f t="shared" si="356"/>
        <v>1.6585025779617228</v>
      </c>
      <c r="AX609" s="1">
        <f t="shared" si="357"/>
        <v>4.9531724520825069</v>
      </c>
      <c r="AY609" s="1">
        <f t="shared" si="358"/>
        <v>11.993098120563308</v>
      </c>
      <c r="AZ609" s="1">
        <f t="shared" si="359"/>
        <v>9.9613447185863286</v>
      </c>
      <c r="BA609" s="1">
        <f t="shared" si="360"/>
        <v>8.8509653949947786</v>
      </c>
      <c r="BB609" s="1">
        <f t="shared" si="361"/>
        <v>10.494578262143964</v>
      </c>
      <c r="BC609" s="1">
        <f t="shared" si="362"/>
        <v>11.385951279999823</v>
      </c>
      <c r="BD609" s="1">
        <f t="shared" si="363"/>
        <v>11.282214860364668</v>
      </c>
      <c r="BE609" s="1">
        <f t="shared" si="339"/>
        <v>1.72968293448</v>
      </c>
      <c r="BF609" s="1">
        <f t="shared" si="340"/>
        <v>1.4366569664487969</v>
      </c>
      <c r="BG609" s="1">
        <f t="shared" si="341"/>
        <v>1.2765145122215034</v>
      </c>
      <c r="BH609" s="1">
        <f t="shared" si="342"/>
        <v>1.513561612030119</v>
      </c>
      <c r="BI609" s="1">
        <f t="shared" si="343"/>
        <v>1.642118277017097</v>
      </c>
      <c r="BJ609" s="1">
        <f t="shared" si="344"/>
        <v>1.6271570790911556</v>
      </c>
      <c r="BK609" s="1">
        <f t="shared" si="345"/>
        <v>1.7448554857013454</v>
      </c>
      <c r="BL609" s="2">
        <f t="shared" si="346"/>
        <v>1.74</v>
      </c>
      <c r="BM609" s="2">
        <f t="shared" si="347"/>
        <v>1.4452262156199305</v>
      </c>
      <c r="BN609" s="2">
        <f t="shared" si="348"/>
        <v>1.2841285573145593</v>
      </c>
      <c r="BO609" s="2">
        <f t="shared" si="349"/>
        <v>1.5225895754843379</v>
      </c>
      <c r="BP609" s="2">
        <f t="shared" si="350"/>
        <v>1.6519130443226253</v>
      </c>
      <c r="BQ609" s="2">
        <f t="shared" si="351"/>
        <v>1.6368626071169392</v>
      </c>
      <c r="BR609" s="2">
        <f t="shared" si="352"/>
        <v>1.7552630511632341</v>
      </c>
      <c r="BS609" s="1">
        <f t="shared" si="364"/>
        <v>12.064633531262633</v>
      </c>
      <c r="BT609" s="1">
        <f t="shared" si="365"/>
        <v>10.02076129955633</v>
      </c>
      <c r="BU609" s="1">
        <f t="shared" si="366"/>
        <v>8.9037588799018064</v>
      </c>
      <c r="BV609" s="1">
        <f t="shared" si="367"/>
        <v>10.557175429160505</v>
      </c>
      <c r="BW609" s="1">
        <f t="shared" si="368"/>
        <v>11.453865232910852</v>
      </c>
      <c r="BX609" s="1">
        <f t="shared" si="369"/>
        <v>11.349510055110921</v>
      </c>
      <c r="BY609" s="1">
        <f t="shared" si="370"/>
        <v>12.170462909913972</v>
      </c>
    </row>
    <row r="610" spans="1:77" x14ac:dyDescent="0.25">
      <c r="A610" s="1">
        <v>20050409</v>
      </c>
      <c r="B610" s="1">
        <v>2005</v>
      </c>
      <c r="C610" s="1">
        <v>4</v>
      </c>
      <c r="D610" s="1">
        <v>3.5939999999999999</v>
      </c>
      <c r="E610" s="1">
        <v>208.11699999999999</v>
      </c>
      <c r="F610" s="1">
        <f t="shared" si="353"/>
        <v>8.6310282239999996</v>
      </c>
      <c r="G610" s="1">
        <v>432.286</v>
      </c>
      <c r="H610" s="1">
        <v>3.1890000000000001</v>
      </c>
      <c r="I610" s="1">
        <v>389.93333330000002</v>
      </c>
      <c r="J610" s="1">
        <v>267.24444440000002</v>
      </c>
      <c r="K610" s="1">
        <f t="shared" si="354"/>
        <v>5.053535999568E-3</v>
      </c>
      <c r="L610" s="1">
        <f t="shared" si="355"/>
        <v>3.4634879994240001E-3</v>
      </c>
      <c r="M610" s="1">
        <f t="shared" si="334"/>
        <v>1.590048000144E-3</v>
      </c>
      <c r="N610" s="1">
        <f t="shared" si="335"/>
        <v>0.68535932062620619</v>
      </c>
      <c r="O610" s="1">
        <f t="shared" si="336"/>
        <v>5.9153556399062506</v>
      </c>
      <c r="P610" s="1">
        <f t="shared" si="337"/>
        <v>2.715672584093749</v>
      </c>
      <c r="Q610" s="1">
        <v>36.2042</v>
      </c>
      <c r="R610" s="1">
        <v>73.708299999999994</v>
      </c>
      <c r="S610" s="1">
        <v>0.32939110700000002</v>
      </c>
      <c r="T610" s="1">
        <v>2.7126600000000001</v>
      </c>
      <c r="U610" s="1">
        <v>0.65103363599999997</v>
      </c>
      <c r="V610" s="1">
        <v>6.9977778000000004E-2</v>
      </c>
      <c r="W610" s="1">
        <v>0.22454444400000001</v>
      </c>
      <c r="X610" s="1">
        <v>3.6711110999999998E-2</v>
      </c>
      <c r="Y610" s="1">
        <v>0.216611111</v>
      </c>
      <c r="Z610" s="1">
        <v>0.52480476700000001</v>
      </c>
      <c r="AA610" s="1">
        <v>1.7983074000000002E-2</v>
      </c>
      <c r="AB610" s="1">
        <v>0.811111111</v>
      </c>
      <c r="AC610" s="1">
        <v>0.48275791099999998</v>
      </c>
      <c r="AD610" s="1">
        <v>0.35214481399999997</v>
      </c>
      <c r="AE610" s="1">
        <f t="shared" si="338"/>
        <v>0.26911334183082269</v>
      </c>
      <c r="AF610" s="1">
        <v>0.53353324499999999</v>
      </c>
      <c r="AG610" s="1">
        <v>0.55490804000000005</v>
      </c>
      <c r="AH610" s="1">
        <v>0.72735257200000003</v>
      </c>
      <c r="AI610" s="1">
        <v>1</v>
      </c>
      <c r="AJ610" s="1">
        <v>0.64839686200000002</v>
      </c>
      <c r="AK610" s="1">
        <v>1.0596641309999999</v>
      </c>
      <c r="AL610" s="1">
        <v>0.409626977</v>
      </c>
      <c r="AM610" s="1">
        <v>0.32939110700000002</v>
      </c>
      <c r="AN610" s="1">
        <v>0.64785518615365456</v>
      </c>
      <c r="AO610" s="1">
        <v>0.30460486096188699</v>
      </c>
      <c r="AP610" s="1">
        <v>2.6290531521296421</v>
      </c>
      <c r="AQ610" s="1">
        <v>6.0019750718703575</v>
      </c>
      <c r="AR610" s="1">
        <v>0.27073937737202064</v>
      </c>
      <c r="AS610" s="1">
        <v>0.55727777777499998</v>
      </c>
      <c r="AT610" s="1">
        <v>1.4687747771939954</v>
      </c>
      <c r="AU610" s="1">
        <v>0.3518277991596912</v>
      </c>
      <c r="AV610" s="1">
        <v>0.45928331184030879</v>
      </c>
      <c r="AW610" s="1">
        <f t="shared" si="356"/>
        <v>0.64070024022236083</v>
      </c>
      <c r="AX610" s="1">
        <f t="shared" si="357"/>
        <v>3.2286238790655943</v>
      </c>
      <c r="AY610" s="1">
        <f t="shared" si="358"/>
        <v>1.5844962685854618</v>
      </c>
      <c r="AZ610" s="1">
        <f t="shared" si="359"/>
        <v>1.3024239485168339</v>
      </c>
      <c r="BA610" s="1">
        <f t="shared" si="360"/>
        <v>0.99604246641992134</v>
      </c>
      <c r="BB610" s="1">
        <f t="shared" si="361"/>
        <v>1.3507645629205434</v>
      </c>
      <c r="BC610" s="1">
        <f t="shared" si="362"/>
        <v>1.5018270464692656</v>
      </c>
      <c r="BD610" s="1">
        <f t="shared" si="363"/>
        <v>1.3883542672623757</v>
      </c>
      <c r="BE610" s="1">
        <f t="shared" si="339"/>
        <v>0.38027632188432953</v>
      </c>
      <c r="BF610" s="1">
        <f t="shared" si="340"/>
        <v>0.31257946042258755</v>
      </c>
      <c r="BG610" s="1">
        <f t="shared" si="341"/>
        <v>0.23904844276402534</v>
      </c>
      <c r="BH610" s="1">
        <f t="shared" si="342"/>
        <v>0.32418112298723484</v>
      </c>
      <c r="BI610" s="1">
        <f t="shared" si="343"/>
        <v>0.3604358537540695</v>
      </c>
      <c r="BJ610" s="1">
        <f t="shared" si="344"/>
        <v>0.33320258601699165</v>
      </c>
      <c r="BK610" s="1">
        <f t="shared" si="345"/>
        <v>0.65103363622538368</v>
      </c>
      <c r="BL610" s="2">
        <f t="shared" si="346"/>
        <v>1.7399999999999995</v>
      </c>
      <c r="BM610" s="2">
        <f t="shared" si="347"/>
        <v>1.4302448767786793</v>
      </c>
      <c r="BN610" s="2">
        <f t="shared" si="348"/>
        <v>1.0937948709200036</v>
      </c>
      <c r="BO610" s="2">
        <f t="shared" si="349"/>
        <v>1.4833296777530258</v>
      </c>
      <c r="BP610" s="2">
        <f t="shared" si="350"/>
        <v>1.6492175542889744</v>
      </c>
      <c r="BQ610" s="2">
        <f t="shared" si="351"/>
        <v>1.5246084657511689</v>
      </c>
      <c r="BR610" s="2">
        <f t="shared" si="352"/>
        <v>2.97888262255975</v>
      </c>
      <c r="BS610" s="1">
        <f t="shared" si="364"/>
        <v>7.2500530500484857</v>
      </c>
      <c r="BT610" s="1">
        <f t="shared" si="365"/>
        <v>5.9593972593134961</v>
      </c>
      <c r="BU610" s="1">
        <f t="shared" si="366"/>
        <v>4.5575119770350367</v>
      </c>
      <c r="BV610" s="1">
        <f t="shared" si="367"/>
        <v>6.1805855485176799</v>
      </c>
      <c r="BW610" s="1">
        <f t="shared" si="368"/>
        <v>6.8717900917622332</v>
      </c>
      <c r="BX610" s="1">
        <f t="shared" si="369"/>
        <v>6.3525817570396592</v>
      </c>
      <c r="BY610" s="1">
        <f t="shared" si="370"/>
        <v>12.41210174909526</v>
      </c>
    </row>
    <row r="611" spans="1:77" x14ac:dyDescent="0.25">
      <c r="A611" s="1">
        <v>20081017</v>
      </c>
      <c r="B611" s="1">
        <v>2008</v>
      </c>
      <c r="C611" s="1">
        <v>10</v>
      </c>
      <c r="D611" s="1">
        <v>6.5720000000000001</v>
      </c>
      <c r="E611" s="1">
        <v>99.971999999999994</v>
      </c>
      <c r="F611" s="1">
        <f t="shared" si="353"/>
        <v>4.1460387839999999</v>
      </c>
      <c r="G611" s="1">
        <v>432.286</v>
      </c>
      <c r="H611" s="1">
        <v>2.5720000000000001</v>
      </c>
      <c r="I611" s="1">
        <v>196.3295</v>
      </c>
      <c r="J611" s="1">
        <v>134.32837499999999</v>
      </c>
      <c r="K611" s="1">
        <f t="shared" si="354"/>
        <v>2.5444303199999995E-3</v>
      </c>
      <c r="L611" s="1">
        <f t="shared" si="355"/>
        <v>1.74089574E-3</v>
      </c>
      <c r="M611" s="1">
        <f t="shared" si="334"/>
        <v>8.0353457999999948E-4</v>
      </c>
      <c r="N611" s="1">
        <f t="shared" si="335"/>
        <v>0.68419863036375073</v>
      </c>
      <c r="O611" s="1">
        <f t="shared" si="336"/>
        <v>2.8367140574477907</v>
      </c>
      <c r="P611" s="1">
        <f t="shared" si="337"/>
        <v>1.3093247265522092</v>
      </c>
      <c r="Q611" s="1">
        <v>18.285399999999999</v>
      </c>
      <c r="R611" s="1">
        <v>18.466000000000001</v>
      </c>
      <c r="S611" s="1">
        <v>0.49754295100000001</v>
      </c>
      <c r="T611" s="1">
        <v>2.0411600000000001</v>
      </c>
      <c r="U611" s="1">
        <v>0.85209676099999998</v>
      </c>
      <c r="V611" s="1">
        <v>5.9577777999999998E-2</v>
      </c>
      <c r="W611" s="1">
        <v>0.23937777800000001</v>
      </c>
      <c r="X611" s="1">
        <v>2.1911111E-2</v>
      </c>
      <c r="Y611" s="1">
        <v>0.14315555599999999</v>
      </c>
      <c r="Z611" s="1">
        <v>0.60142719</v>
      </c>
      <c r="AA611" s="1">
        <v>0.251539444</v>
      </c>
      <c r="AB611" s="1">
        <v>1.0555555560000001</v>
      </c>
      <c r="AC611" s="1">
        <v>0.57776971600000004</v>
      </c>
      <c r="AD611" s="1">
        <v>0.563416264</v>
      </c>
      <c r="AE611" s="1">
        <f t="shared" si="338"/>
        <v>0.51392382850521434</v>
      </c>
      <c r="AF611" s="1">
        <v>0.65055345399999998</v>
      </c>
      <c r="AG611" s="1">
        <v>0.73077611399999998</v>
      </c>
      <c r="AH611" s="1">
        <v>0.91417816799999996</v>
      </c>
      <c r="AI611" s="1">
        <v>1</v>
      </c>
      <c r="AJ611" s="1">
        <v>0.79715888199999996</v>
      </c>
      <c r="AK611" s="1">
        <v>1.0807940469999999</v>
      </c>
      <c r="AL611" s="1">
        <v>0.70989812699999999</v>
      </c>
      <c r="AM611" s="1">
        <v>0.49754295100000001</v>
      </c>
      <c r="AN611" s="1">
        <v>0.43658373619463114</v>
      </c>
      <c r="AO611" s="1">
        <v>0.64227850605140424</v>
      </c>
      <c r="AP611" s="1">
        <v>2.6629115962187004</v>
      </c>
      <c r="AQ611" s="1">
        <v>1.4831271877812995</v>
      </c>
      <c r="AR611" s="1">
        <v>6.9855083594990014E-2</v>
      </c>
      <c r="AS611" s="1">
        <v>0.56338888890000005</v>
      </c>
      <c r="AT611" s="1">
        <v>1.2585837918934017</v>
      </c>
      <c r="AU611" s="1">
        <v>0.30808090135173866</v>
      </c>
      <c r="AV611" s="1">
        <v>0.74747465464826135</v>
      </c>
      <c r="AW611" s="1">
        <f t="shared" si="356"/>
        <v>0.85826694462603748</v>
      </c>
      <c r="AX611" s="1">
        <f t="shared" si="357"/>
        <v>0.94615802802851956</v>
      </c>
      <c r="AY611" s="1">
        <f t="shared" si="358"/>
        <v>1.9249364684616961</v>
      </c>
      <c r="AZ611" s="1">
        <f t="shared" si="359"/>
        <v>1.9045469173556557</v>
      </c>
      <c r="BA611" s="1">
        <f t="shared" si="360"/>
        <v>1.4931455861506968</v>
      </c>
      <c r="BB611" s="1">
        <f t="shared" si="361"/>
        <v>1.3318664386653738</v>
      </c>
      <c r="BC611" s="1">
        <f t="shared" si="362"/>
        <v>1.8218534204986456</v>
      </c>
      <c r="BD611" s="1">
        <f t="shared" si="363"/>
        <v>1.5906942004450426</v>
      </c>
      <c r="BE611" s="1">
        <f t="shared" si="339"/>
        <v>0.8035784206038864</v>
      </c>
      <c r="BF611" s="1">
        <f t="shared" si="340"/>
        <v>0.79506665746621363</v>
      </c>
      <c r="BG611" s="1">
        <f t="shared" si="341"/>
        <v>0.62332424550588061</v>
      </c>
      <c r="BH611" s="1">
        <f t="shared" si="342"/>
        <v>0.55599711822870523</v>
      </c>
      <c r="BI611" s="1">
        <f t="shared" si="343"/>
        <v>0.76054566901422993</v>
      </c>
      <c r="BJ611" s="1">
        <f t="shared" si="344"/>
        <v>0.6640466083947667</v>
      </c>
      <c r="BK611" s="1">
        <f t="shared" si="345"/>
        <v>0.85209676052873196</v>
      </c>
      <c r="BL611" s="2">
        <f t="shared" si="346"/>
        <v>1.7400000000000002</v>
      </c>
      <c r="BM611" s="2">
        <f t="shared" si="347"/>
        <v>1.7215693559212051</v>
      </c>
      <c r="BN611" s="2">
        <f t="shared" si="348"/>
        <v>1.3496930223252774</v>
      </c>
      <c r="BO611" s="2">
        <f t="shared" si="349"/>
        <v>1.2039086178931027</v>
      </c>
      <c r="BP611" s="2">
        <f t="shared" si="350"/>
        <v>1.6468205593304357</v>
      </c>
      <c r="BQ611" s="2">
        <f t="shared" si="351"/>
        <v>1.4378697448577378</v>
      </c>
      <c r="BR611" s="2">
        <f t="shared" si="352"/>
        <v>1.8450574645916809</v>
      </c>
      <c r="BS611" s="1">
        <f t="shared" si="364"/>
        <v>4.1680928323165984</v>
      </c>
      <c r="BT611" s="1">
        <f t="shared" si="365"/>
        <v>4.1239430418109633</v>
      </c>
      <c r="BU611" s="1">
        <f t="shared" si="366"/>
        <v>3.233129777115928</v>
      </c>
      <c r="BV611" s="1">
        <f t="shared" si="367"/>
        <v>2.8839097017266804</v>
      </c>
      <c r="BW611" s="1">
        <f t="shared" si="368"/>
        <v>3.9448856146303446</v>
      </c>
      <c r="BX611" s="1">
        <f t="shared" si="369"/>
        <v>3.4443532053715136</v>
      </c>
      <c r="BY611" s="1">
        <f t="shared" si="370"/>
        <v>4.4197533295269071</v>
      </c>
    </row>
    <row r="612" spans="1:77" x14ac:dyDescent="0.25">
      <c r="A612" s="1">
        <v>20131115</v>
      </c>
      <c r="B612" s="1">
        <v>2013</v>
      </c>
      <c r="C612" s="1">
        <v>11</v>
      </c>
      <c r="D612" s="1">
        <v>7.7060000000000004</v>
      </c>
      <c r="E612" s="1">
        <v>66.759</v>
      </c>
      <c r="F612" s="1">
        <f t="shared" si="353"/>
        <v>2.7686292479999999</v>
      </c>
      <c r="G612" s="1">
        <v>432.286</v>
      </c>
      <c r="H612" s="1">
        <v>5.7009999999999996</v>
      </c>
      <c r="I612" s="1">
        <v>135.42816669999999</v>
      </c>
      <c r="J612" s="1">
        <v>92.327749999999995</v>
      </c>
      <c r="K612" s="1">
        <f t="shared" si="354"/>
        <v>1.7551490404319999E-3</v>
      </c>
      <c r="L612" s="1">
        <f t="shared" si="355"/>
        <v>1.1965676399999998E-3</v>
      </c>
      <c r="M612" s="1">
        <f t="shared" si="334"/>
        <v>5.5858140043200011E-4</v>
      </c>
      <c r="N612" s="1">
        <f t="shared" si="335"/>
        <v>0.68174702685390487</v>
      </c>
      <c r="O612" s="1">
        <f t="shared" si="336"/>
        <v>1.8875047582847624</v>
      </c>
      <c r="P612" s="1">
        <f t="shared" si="337"/>
        <v>0.88112448971523749</v>
      </c>
      <c r="Q612" s="1">
        <v>3.3446400000000001</v>
      </c>
      <c r="R612" s="1">
        <v>-3.5531700000000002</v>
      </c>
      <c r="S612" s="1">
        <v>-16.039131059999999</v>
      </c>
      <c r="T612" s="1">
        <v>0.210312</v>
      </c>
      <c r="U612" s="1">
        <v>0.17077972299999999</v>
      </c>
      <c r="V612" s="1">
        <v>5.7333333E-2</v>
      </c>
      <c r="W612" s="1">
        <v>0.169366667</v>
      </c>
      <c r="X612" s="1">
        <v>2.4500000000000001E-2</v>
      </c>
      <c r="Y612" s="1">
        <v>0.202866667</v>
      </c>
      <c r="Z612" s="1">
        <v>0.494192034</v>
      </c>
      <c r="AA612" s="1">
        <v>-8.9997312999999995E-2</v>
      </c>
      <c r="AB612" s="1">
        <v>0.65555555600000004</v>
      </c>
      <c r="AC612" s="1">
        <v>0.44479812200000002</v>
      </c>
      <c r="AD612" s="1">
        <v>0.66804898800000001</v>
      </c>
      <c r="AE612" s="1">
        <f t="shared" si="338"/>
        <v>0.63516684588644268</v>
      </c>
      <c r="AF612" s="1">
        <v>0.69360722699999999</v>
      </c>
      <c r="AG612" s="1">
        <v>0.79422629099999997</v>
      </c>
      <c r="AH612" s="1">
        <v>0.98531995000000006</v>
      </c>
      <c r="AI612" s="1">
        <v>1</v>
      </c>
      <c r="AJ612" s="1">
        <v>0.57961954599999999</v>
      </c>
      <c r="AK612" s="1">
        <v>0.97781772700000003</v>
      </c>
      <c r="AL612" s="1">
        <v>0</v>
      </c>
      <c r="AM612" s="1">
        <v>0</v>
      </c>
      <c r="AN612" s="1">
        <v>0.33195101212763101</v>
      </c>
      <c r="AO612" s="1">
        <v>0.83889348861560409</v>
      </c>
      <c r="AP612" s="1">
        <v>2.3225850485379165</v>
      </c>
      <c r="AQ612" s="1">
        <v>0.4460441994620834</v>
      </c>
      <c r="AR612" s="1">
        <v>2.2303875821629113E-2</v>
      </c>
      <c r="AS612" s="1">
        <v>0.55338888890000004</v>
      </c>
      <c r="AT612" s="1">
        <v>1.4460458087777599</v>
      </c>
      <c r="AU612" s="1">
        <v>0.24473576688724538</v>
      </c>
      <c r="AV612" s="1">
        <v>0.41081978911275463</v>
      </c>
      <c r="AW612" s="1">
        <f t="shared" si="356"/>
        <v>0.45794330725731469</v>
      </c>
      <c r="AX612" s="1">
        <f t="shared" si="357"/>
        <v>0.41434105983860903</v>
      </c>
      <c r="AY612" s="1">
        <f t="shared" si="358"/>
        <v>0</v>
      </c>
      <c r="AZ612" s="1">
        <f t="shared" si="359"/>
        <v>0</v>
      </c>
      <c r="BA612" s="1">
        <f t="shared" si="360"/>
        <v>0</v>
      </c>
      <c r="BB612" s="1">
        <f t="shared" si="361"/>
        <v>0</v>
      </c>
      <c r="BC612" s="1">
        <f t="shared" si="362"/>
        <v>0</v>
      </c>
      <c r="BD612" s="1">
        <f t="shared" si="363"/>
        <v>0</v>
      </c>
      <c r="BE612" s="1">
        <f t="shared" si="339"/>
        <v>0</v>
      </c>
      <c r="BF612" s="1">
        <f t="shared" si="340"/>
        <v>0</v>
      </c>
      <c r="BG612" s="1">
        <f t="shared" si="341"/>
        <v>0</v>
      </c>
      <c r="BH612" s="1">
        <f t="shared" si="342"/>
        <v>0</v>
      </c>
      <c r="BI612" s="1">
        <f t="shared" si="343"/>
        <v>0</v>
      </c>
      <c r="BJ612" s="1">
        <f t="shared" si="344"/>
        <v>0</v>
      </c>
      <c r="BK612" s="1">
        <f t="shared" si="345"/>
        <v>0.17077972345948608</v>
      </c>
      <c r="BL612" s="2" t="e">
        <f t="shared" si="346"/>
        <v>#DIV/0!</v>
      </c>
      <c r="BM612" s="2" t="e">
        <f t="shared" si="347"/>
        <v>#DIV/0!</v>
      </c>
      <c r="BN612" s="2" t="e">
        <f t="shared" si="348"/>
        <v>#DIV/0!</v>
      </c>
      <c r="BO612" s="2" t="e">
        <f t="shared" si="349"/>
        <v>#DIV/0!</v>
      </c>
      <c r="BP612" s="2" t="e">
        <f t="shared" si="350"/>
        <v>#DIV/0!</v>
      </c>
      <c r="BQ612" s="2" t="e">
        <f t="shared" si="351"/>
        <v>#DIV/0!</v>
      </c>
      <c r="BR612" s="2" t="e">
        <f t="shared" si="352"/>
        <v>#DIV/0!</v>
      </c>
      <c r="BS612" s="1" t="e">
        <f t="shared" si="364"/>
        <v>#DIV/0!</v>
      </c>
      <c r="BT612" s="1" t="e">
        <f t="shared" si="365"/>
        <v>#DIV/0!</v>
      </c>
      <c r="BU612" s="1" t="e">
        <f t="shared" si="366"/>
        <v>#DIV/0!</v>
      </c>
      <c r="BV612" s="1" t="e">
        <f t="shared" si="367"/>
        <v>#DIV/0!</v>
      </c>
      <c r="BW612" s="1" t="e">
        <f t="shared" si="368"/>
        <v>#DIV/0!</v>
      </c>
      <c r="BX612" s="1" t="e">
        <f t="shared" si="369"/>
        <v>#DIV/0!</v>
      </c>
      <c r="BY612" s="1" t="e">
        <f t="shared" si="370"/>
        <v>#DIV/0!</v>
      </c>
    </row>
    <row r="613" spans="1:77" x14ac:dyDescent="0.25">
      <c r="A613" s="1">
        <v>20141226</v>
      </c>
      <c r="B613" s="1">
        <v>2014</v>
      </c>
      <c r="C613" s="1">
        <v>12</v>
      </c>
      <c r="D613" s="1">
        <v>-1.4950000000000001</v>
      </c>
      <c r="E613" s="1">
        <v>79.638999999999996</v>
      </c>
      <c r="F613" s="1">
        <f t="shared" si="353"/>
        <v>3.3027886079999997</v>
      </c>
      <c r="G613" s="1">
        <v>432.286</v>
      </c>
      <c r="H613" s="1">
        <v>0.93799999999999994</v>
      </c>
      <c r="I613" s="1">
        <v>142.49679280000001</v>
      </c>
      <c r="J613" s="1">
        <v>97.139570039999995</v>
      </c>
      <c r="K613" s="1">
        <f t="shared" si="354"/>
        <v>1.8467584346880002E-3</v>
      </c>
      <c r="L613" s="1">
        <f t="shared" si="355"/>
        <v>1.2589288277184E-3</v>
      </c>
      <c r="M613" s="1">
        <f t="shared" si="334"/>
        <v>5.8782960696960023E-4</v>
      </c>
      <c r="N613" s="1">
        <f t="shared" si="335"/>
        <v>0.68169653597986091</v>
      </c>
      <c r="O613" s="1">
        <f t="shared" si="336"/>
        <v>2.2514995531473465</v>
      </c>
      <c r="P613" s="1">
        <f t="shared" si="337"/>
        <v>1.0512890548526532</v>
      </c>
      <c r="Q613" s="1">
        <v>7.5275600000000003</v>
      </c>
      <c r="R613" s="1">
        <v>37.244799999999998</v>
      </c>
      <c r="S613" s="1">
        <v>0.16812962300000001</v>
      </c>
      <c r="T613" s="1">
        <v>0.146841</v>
      </c>
      <c r="U613" s="1">
        <v>9.6877932999999999E-2</v>
      </c>
      <c r="V613" s="1">
        <v>5.5577778000000001E-2</v>
      </c>
      <c r="W613" s="1">
        <v>0.16924444399999999</v>
      </c>
      <c r="X613" s="1">
        <v>3.1966666999999997E-2</v>
      </c>
      <c r="Y613" s="1">
        <v>0.16257777800000001</v>
      </c>
      <c r="Z613" s="1">
        <v>0.50558465699999999</v>
      </c>
      <c r="AA613" s="1">
        <v>2.0091077999999998E-2</v>
      </c>
      <c r="AB613" s="1">
        <v>0.66666666699999999</v>
      </c>
      <c r="AC613" s="1">
        <v>0.45892497500000001</v>
      </c>
      <c r="AD613" s="1">
        <v>0.45072005999999998</v>
      </c>
      <c r="AE613" s="1">
        <f t="shared" si="338"/>
        <v>0.38333726535341828</v>
      </c>
      <c r="AF613" s="1">
        <v>0.32443556600000001</v>
      </c>
      <c r="AG613" s="1">
        <v>0.285754536</v>
      </c>
      <c r="AH613" s="1">
        <v>0.40809284800000001</v>
      </c>
      <c r="AI613" s="1">
        <v>1</v>
      </c>
      <c r="AJ613" s="1">
        <v>0.64973954</v>
      </c>
      <c r="AK613" s="1">
        <v>1.138810162</v>
      </c>
      <c r="AL613" s="1">
        <v>0.121660041</v>
      </c>
      <c r="AM613" s="1">
        <v>0.16812962300000001</v>
      </c>
      <c r="AN613" s="1">
        <v>0.54927994040886141</v>
      </c>
      <c r="AO613" s="1">
        <v>0.44010282660097144</v>
      </c>
      <c r="AP613" s="1">
        <v>1.4535666020462878</v>
      </c>
      <c r="AQ613" s="1">
        <v>1.8492220059537123</v>
      </c>
      <c r="AR613" s="1">
        <v>9.623985984499632E-2</v>
      </c>
      <c r="AS613" s="1">
        <v>0.55366666667500009</v>
      </c>
      <c r="AT613" s="1">
        <v>0.89797117872539522</v>
      </c>
      <c r="AU613" s="1">
        <v>0.19495951645392837</v>
      </c>
      <c r="AV613" s="1">
        <v>0.4717071505460716</v>
      </c>
      <c r="AW613" s="1">
        <f t="shared" si="356"/>
        <v>0.35958191529419786</v>
      </c>
      <c r="AX613" s="1">
        <f t="shared" si="357"/>
        <v>0.61604542131832329</v>
      </c>
      <c r="AY613" s="1">
        <f t="shared" si="358"/>
        <v>0.10409937810052941</v>
      </c>
      <c r="AZ613" s="1">
        <f t="shared" si="359"/>
        <v>9.3699691433095006E-2</v>
      </c>
      <c r="BA613" s="1">
        <f t="shared" si="360"/>
        <v>6.0834652981566324E-2</v>
      </c>
      <c r="BB613" s="1">
        <f t="shared" si="361"/>
        <v>6.1568890246827802E-2</v>
      </c>
      <c r="BC613" s="1">
        <f t="shared" si="362"/>
        <v>9.8214252167792504E-2</v>
      </c>
      <c r="BD613" s="1">
        <f t="shared" si="363"/>
        <v>6.9838609995943657E-2</v>
      </c>
      <c r="BE613" s="1">
        <f t="shared" si="339"/>
        <v>6.8679269014867678E-2</v>
      </c>
      <c r="BF613" s="1">
        <f t="shared" si="340"/>
        <v>6.1818105275605835E-2</v>
      </c>
      <c r="BG613" s="1">
        <f t="shared" si="341"/>
        <v>4.0135489508038351E-2</v>
      </c>
      <c r="BH613" s="1">
        <f t="shared" si="342"/>
        <v>4.0619900458245338E-2</v>
      </c>
      <c r="BI613" s="1">
        <f t="shared" si="343"/>
        <v>6.4796573897030502E-2</v>
      </c>
      <c r="BJ613" s="1">
        <f t="shared" si="344"/>
        <v>4.6075824573167626E-2</v>
      </c>
      <c r="BK613" s="1">
        <f t="shared" si="345"/>
        <v>9.6877932658474705E-2</v>
      </c>
      <c r="BL613" s="2">
        <f t="shared" si="346"/>
        <v>1.74</v>
      </c>
      <c r="BM613" s="2">
        <f t="shared" si="347"/>
        <v>1.5661713457705675</v>
      </c>
      <c r="BN613" s="2">
        <f t="shared" si="348"/>
        <v>1.0168388910614161</v>
      </c>
      <c r="BO613" s="2">
        <f t="shared" si="349"/>
        <v>1.02911151809211</v>
      </c>
      <c r="BP613" s="2">
        <f t="shared" si="350"/>
        <v>1.6416313131758264</v>
      </c>
      <c r="BQ613" s="2">
        <f t="shared" si="351"/>
        <v>1.1673382071081166</v>
      </c>
      <c r="BR613" s="2">
        <f t="shared" si="352"/>
        <v>2.4544175446779217</v>
      </c>
      <c r="BS613" s="1">
        <f t="shared" si="364"/>
        <v>2.6373739920806312</v>
      </c>
      <c r="BT613" s="1">
        <f t="shared" si="365"/>
        <v>2.3738963071708143</v>
      </c>
      <c r="BU613" s="1">
        <f t="shared" si="366"/>
        <v>1.541255428403155</v>
      </c>
      <c r="BV613" s="1">
        <f t="shared" si="367"/>
        <v>1.55985744411882</v>
      </c>
      <c r="BW613" s="1">
        <f t="shared" si="368"/>
        <v>2.4882734080201714</v>
      </c>
      <c r="BX613" s="1">
        <f t="shared" si="369"/>
        <v>1.769372084706311</v>
      </c>
      <c r="BY613" s="1">
        <f t="shared" si="370"/>
        <v>3.7202396540459493</v>
      </c>
    </row>
    <row r="614" spans="1:77" x14ac:dyDescent="0.25">
      <c r="A614" s="1">
        <v>20070829</v>
      </c>
      <c r="B614" s="1">
        <v>2007</v>
      </c>
      <c r="C614" s="1">
        <v>8</v>
      </c>
      <c r="D614" s="1">
        <v>12.355</v>
      </c>
      <c r="E614" s="1">
        <v>178.70400000000001</v>
      </c>
      <c r="F614" s="1">
        <f t="shared" si="353"/>
        <v>7.4112122880000006</v>
      </c>
      <c r="G614" s="1">
        <v>432.286</v>
      </c>
      <c r="H614" s="1">
        <v>5.6260000000000003</v>
      </c>
      <c r="I614" s="1">
        <v>358.48895829999998</v>
      </c>
      <c r="J614" s="1">
        <v>244.33</v>
      </c>
      <c r="K614" s="1">
        <f t="shared" si="354"/>
        <v>4.6460168995679993E-3</v>
      </c>
      <c r="L614" s="1">
        <f t="shared" si="355"/>
        <v>3.1665168000000001E-3</v>
      </c>
      <c r="M614" s="1">
        <f t="shared" si="334"/>
        <v>1.4795000995679992E-3</v>
      </c>
      <c r="N614" s="1">
        <f t="shared" si="335"/>
        <v>0.68155516186228948</v>
      </c>
      <c r="O614" s="1">
        <f t="shared" si="336"/>
        <v>5.051149990543629</v>
      </c>
      <c r="P614" s="1">
        <f t="shared" si="337"/>
        <v>2.3600622974563716</v>
      </c>
      <c r="Q614" s="1">
        <v>63.763599999999997</v>
      </c>
      <c r="R614" s="1">
        <v>5.8743299999999996</v>
      </c>
      <c r="S614" s="1">
        <v>0.91564467800000005</v>
      </c>
      <c r="T614" s="1">
        <v>6.4860499999999996</v>
      </c>
      <c r="U614" s="1">
        <v>1.1247212449999999</v>
      </c>
      <c r="V614" s="1">
        <v>3.3222222000000003E-2</v>
      </c>
      <c r="W614" s="1">
        <v>0.24713333300000001</v>
      </c>
      <c r="X614" s="1">
        <v>2.1444444E-2</v>
      </c>
      <c r="Y614" s="1">
        <v>0.15166666700000001</v>
      </c>
      <c r="Z614" s="1">
        <v>0.76299936700000004</v>
      </c>
      <c r="AA614" s="1">
        <v>0.239384819</v>
      </c>
      <c r="AB614" s="1">
        <v>2.4333333330000002</v>
      </c>
      <c r="AC614" s="1">
        <v>0.77811921500000003</v>
      </c>
      <c r="AD614" s="1">
        <v>0.487365139</v>
      </c>
      <c r="AE614" s="1">
        <f t="shared" si="338"/>
        <v>0.42579969756662805</v>
      </c>
      <c r="AF614" s="1">
        <v>0.85655988999999999</v>
      </c>
      <c r="AG614" s="1">
        <v>1.015458339</v>
      </c>
      <c r="AH614" s="1">
        <v>1.2769761610000001</v>
      </c>
      <c r="AI614" s="1">
        <v>1</v>
      </c>
      <c r="AJ614" s="1">
        <v>0.78941708200000005</v>
      </c>
      <c r="AK614" s="1">
        <v>0.98016730699999999</v>
      </c>
      <c r="AL614" s="1">
        <v>1</v>
      </c>
      <c r="AM614" s="1">
        <v>0.91564467800000005</v>
      </c>
      <c r="AN614" s="1">
        <v>0.5126348612589251</v>
      </c>
      <c r="AO614" s="1">
        <v>0.50172997642691608</v>
      </c>
      <c r="AP614" s="1">
        <v>3.7184273665531107</v>
      </c>
      <c r="AQ614" s="1">
        <v>3.6927849214468891</v>
      </c>
      <c r="AR614" s="1">
        <v>0.13727908276973325</v>
      </c>
      <c r="AS614" s="1">
        <v>0.59783333332499999</v>
      </c>
      <c r="AT614" s="1">
        <v>0.72993437263323657</v>
      </c>
      <c r="AU614" s="1">
        <v>0.4988014609595951</v>
      </c>
      <c r="AV614" s="1">
        <v>1.934531872040405</v>
      </c>
      <c r="AW614" s="1">
        <f t="shared" si="356"/>
        <v>2.1659987047416345</v>
      </c>
      <c r="AX614" s="1">
        <f t="shared" si="357"/>
        <v>2.9466403925860036</v>
      </c>
      <c r="AY614" s="1">
        <f t="shared" si="358"/>
        <v>8.5949306256525997</v>
      </c>
      <c r="AZ614" s="1">
        <f t="shared" si="359"/>
        <v>7.9858841603880046</v>
      </c>
      <c r="BA614" s="1">
        <f t="shared" si="360"/>
        <v>7.395898417695963</v>
      </c>
      <c r="BB614" s="1">
        <f t="shared" si="361"/>
        <v>6.9933507665446601</v>
      </c>
      <c r="BC614" s="1">
        <f t="shared" si="362"/>
        <v>8.1074497183068779</v>
      </c>
      <c r="BD614" s="1">
        <f t="shared" si="363"/>
        <v>8.1445237006609545</v>
      </c>
      <c r="BE614" s="1">
        <f t="shared" si="339"/>
        <v>1.4904142085999998</v>
      </c>
      <c r="BF614" s="1">
        <f t="shared" si="340"/>
        <v>1.384801779010548</v>
      </c>
      <c r="BG614" s="1">
        <f t="shared" si="341"/>
        <v>1.2824945967797574</v>
      </c>
      <c r="BH614" s="1">
        <f t="shared" si="342"/>
        <v>1.2126903406379106</v>
      </c>
      <c r="BI614" s="1">
        <f t="shared" si="343"/>
        <v>1.4058819997464678</v>
      </c>
      <c r="BJ614" s="1">
        <f t="shared" si="344"/>
        <v>1.4123108579277062</v>
      </c>
      <c r="BK614" s="1">
        <f t="shared" si="345"/>
        <v>1.1247212454325115</v>
      </c>
      <c r="BL614" s="2">
        <f t="shared" si="346"/>
        <v>1.7399999999999998</v>
      </c>
      <c r="BM614" s="2">
        <f t="shared" si="347"/>
        <v>1.6167016401042875</v>
      </c>
      <c r="BN614" s="2">
        <f t="shared" si="348"/>
        <v>1.4972620265697445</v>
      </c>
      <c r="BO614" s="2">
        <f t="shared" si="349"/>
        <v>1.4157683015462126</v>
      </c>
      <c r="BP614" s="2">
        <f t="shared" si="350"/>
        <v>1.6413119691449336</v>
      </c>
      <c r="BQ614" s="2">
        <f t="shared" si="351"/>
        <v>1.6488174083515703</v>
      </c>
      <c r="BR614" s="2">
        <f t="shared" si="352"/>
        <v>1.3130678409801695</v>
      </c>
      <c r="BS614" s="1">
        <f t="shared" si="364"/>
        <v>10.034243636662231</v>
      </c>
      <c r="BT614" s="1">
        <f t="shared" si="365"/>
        <v>9.3232058302286429</v>
      </c>
      <c r="BU614" s="1">
        <f t="shared" si="366"/>
        <v>8.6344206681169293</v>
      </c>
      <c r="BV614" s="1">
        <f t="shared" si="367"/>
        <v>8.1644621096426313</v>
      </c>
      <c r="BW614" s="1">
        <f t="shared" si="368"/>
        <v>9.4651288403276475</v>
      </c>
      <c r="BX614" s="1">
        <f t="shared" si="369"/>
        <v>9.5084112573388815</v>
      </c>
      <c r="BY614" s="1">
        <f t="shared" si="370"/>
        <v>7.5722084068167135</v>
      </c>
    </row>
    <row r="615" spans="1:77" x14ac:dyDescent="0.25">
      <c r="A615" s="1">
        <v>20101229</v>
      </c>
      <c r="B615" s="1">
        <v>2010</v>
      </c>
      <c r="C615" s="1">
        <v>12</v>
      </c>
      <c r="D615" s="1">
        <v>0.46899999999999997</v>
      </c>
      <c r="E615" s="1">
        <v>42.027000000000001</v>
      </c>
      <c r="F615" s="1">
        <f t="shared" si="353"/>
        <v>1.7429437440000002</v>
      </c>
      <c r="G615" s="1">
        <v>432.286</v>
      </c>
      <c r="H615" s="1">
        <v>0.82</v>
      </c>
      <c r="I615" s="1">
        <v>101.51925</v>
      </c>
      <c r="J615" s="1">
        <v>69.146000000000001</v>
      </c>
      <c r="K615" s="1">
        <f t="shared" si="354"/>
        <v>1.3156894799999999E-3</v>
      </c>
      <c r="L615" s="1">
        <f t="shared" si="355"/>
        <v>8.9613216000000002E-4</v>
      </c>
      <c r="M615" s="1">
        <f t="shared" si="334"/>
        <v>4.195573199999999E-4</v>
      </c>
      <c r="N615" s="1">
        <f t="shared" si="335"/>
        <v>0.68111220285807861</v>
      </c>
      <c r="O615" s="1">
        <f t="shared" si="336"/>
        <v>1.1871402529335471</v>
      </c>
      <c r="P615" s="1">
        <f t="shared" si="337"/>
        <v>0.5558034910664531</v>
      </c>
      <c r="Q615" s="1">
        <v>-0.12292699999999999</v>
      </c>
      <c r="R615" s="1">
        <v>3.0486800000000001</v>
      </c>
      <c r="S615" s="1">
        <v>-4.2015508E-2</v>
      </c>
      <c r="T615" s="1">
        <v>9.6568899999999996E-3</v>
      </c>
      <c r="U615" s="1">
        <v>1.4814677E-2</v>
      </c>
      <c r="V615" s="1">
        <v>5.4333332999999998E-2</v>
      </c>
      <c r="W615" s="1">
        <v>0.138711111</v>
      </c>
      <c r="X615" s="1">
        <v>2.4133333E-2</v>
      </c>
      <c r="Y615" s="1">
        <v>0.188388889</v>
      </c>
      <c r="Z615" s="1">
        <v>0.437089907</v>
      </c>
      <c r="AA615" s="1">
        <v>-0.15187336600000001</v>
      </c>
      <c r="AB615" s="1">
        <v>0.5</v>
      </c>
      <c r="AC615" s="1">
        <v>0.37399148500000001</v>
      </c>
      <c r="AD615" s="1">
        <v>0.74410448399999995</v>
      </c>
      <c r="AE615" s="1">
        <f t="shared" si="338"/>
        <v>0.72329604171494777</v>
      </c>
      <c r="AF615" s="1">
        <v>0.40619457599999997</v>
      </c>
      <c r="AG615" s="1">
        <v>0.379271678</v>
      </c>
      <c r="AH615" s="1">
        <v>0.53130489299999994</v>
      </c>
      <c r="AI615" s="1">
        <v>1</v>
      </c>
      <c r="AJ615" s="1">
        <v>0.54020804700000002</v>
      </c>
      <c r="AK615" s="1">
        <v>1.1431184379999999</v>
      </c>
      <c r="AL615" s="1">
        <v>0</v>
      </c>
      <c r="AM615" s="1">
        <v>0</v>
      </c>
      <c r="AN615" s="1">
        <v>0.25589551557219836</v>
      </c>
      <c r="AO615" s="1">
        <v>0.95566290277186594</v>
      </c>
      <c r="AP615" s="1">
        <v>1.665666677759104</v>
      </c>
      <c r="AQ615" s="1">
        <v>7.727706624089592E-2</v>
      </c>
      <c r="AR615" s="1">
        <v>4.0294953881099306E-3</v>
      </c>
      <c r="AS615" s="1">
        <v>0.54949999999999999</v>
      </c>
      <c r="AT615" s="1">
        <v>1.1574950232549857</v>
      </c>
      <c r="AU615" s="1">
        <v>0.19481136798957091</v>
      </c>
      <c r="AV615" s="1">
        <v>0.30518863201042912</v>
      </c>
      <c r="AW615" s="1">
        <f t="shared" si="356"/>
        <v>0.25535306785778034</v>
      </c>
      <c r="AX615" s="1">
        <f t="shared" si="357"/>
        <v>0.18251826772863816</v>
      </c>
      <c r="AY615" s="1">
        <f t="shared" si="358"/>
        <v>0</v>
      </c>
      <c r="AZ615" s="1">
        <f t="shared" si="359"/>
        <v>0</v>
      </c>
      <c r="BA615" s="1">
        <f t="shared" si="360"/>
        <v>0</v>
      </c>
      <c r="BB615" s="1">
        <f t="shared" si="361"/>
        <v>0</v>
      </c>
      <c r="BC615" s="1">
        <f t="shared" si="362"/>
        <v>0</v>
      </c>
      <c r="BD615" s="1">
        <f t="shared" si="363"/>
        <v>0</v>
      </c>
      <c r="BE615" s="1">
        <f t="shared" si="339"/>
        <v>0</v>
      </c>
      <c r="BF615" s="1">
        <f t="shared" si="340"/>
        <v>0</v>
      </c>
      <c r="BG615" s="1">
        <f t="shared" si="341"/>
        <v>0</v>
      </c>
      <c r="BH615" s="1">
        <f t="shared" si="342"/>
        <v>0</v>
      </c>
      <c r="BI615" s="1">
        <f t="shared" si="343"/>
        <v>0</v>
      </c>
      <c r="BJ615" s="1">
        <f t="shared" si="344"/>
        <v>0</v>
      </c>
      <c r="BK615" s="1">
        <f t="shared" si="345"/>
        <v>1.481467744792446E-2</v>
      </c>
      <c r="BL615" s="2" t="e">
        <f t="shared" si="346"/>
        <v>#DIV/0!</v>
      </c>
      <c r="BM615" s="2" t="e">
        <f t="shared" si="347"/>
        <v>#DIV/0!</v>
      </c>
      <c r="BN615" s="2" t="e">
        <f t="shared" si="348"/>
        <v>#DIV/0!</v>
      </c>
      <c r="BO615" s="2" t="e">
        <f t="shared" si="349"/>
        <v>#DIV/0!</v>
      </c>
      <c r="BP615" s="2" t="e">
        <f t="shared" si="350"/>
        <v>#DIV/0!</v>
      </c>
      <c r="BQ615" s="2" t="e">
        <f t="shared" si="351"/>
        <v>#DIV/0!</v>
      </c>
      <c r="BR615" s="2" t="e">
        <f t="shared" si="352"/>
        <v>#DIV/0!</v>
      </c>
      <c r="BS615" s="1" t="e">
        <f t="shared" si="364"/>
        <v>#DIV/0!</v>
      </c>
      <c r="BT615" s="1" t="e">
        <f t="shared" si="365"/>
        <v>#DIV/0!</v>
      </c>
      <c r="BU615" s="1" t="e">
        <f t="shared" si="366"/>
        <v>#DIV/0!</v>
      </c>
      <c r="BV615" s="1" t="e">
        <f t="shared" si="367"/>
        <v>#DIV/0!</v>
      </c>
      <c r="BW615" s="1" t="e">
        <f t="shared" si="368"/>
        <v>#DIV/0!</v>
      </c>
      <c r="BX615" s="1" t="e">
        <f t="shared" si="369"/>
        <v>#DIV/0!</v>
      </c>
      <c r="BY615" s="1" t="e">
        <f t="shared" si="370"/>
        <v>#DIV/0!</v>
      </c>
    </row>
    <row r="616" spans="1:77" x14ac:dyDescent="0.25">
      <c r="A616" s="1">
        <v>20140522</v>
      </c>
      <c r="B616" s="1">
        <v>2014</v>
      </c>
      <c r="C616" s="1">
        <v>5</v>
      </c>
      <c r="D616" s="1">
        <v>17.891999999999999</v>
      </c>
      <c r="E616" s="1">
        <v>233.126</v>
      </c>
      <c r="F616" s="1">
        <f t="shared" si="353"/>
        <v>9.6682014719999998</v>
      </c>
      <c r="G616" s="1">
        <v>432.286</v>
      </c>
      <c r="H616" s="1">
        <v>9.9860000000000007</v>
      </c>
      <c r="I616" s="1">
        <v>389.13175000000001</v>
      </c>
      <c r="J616" s="1">
        <v>264.960375</v>
      </c>
      <c r="K616" s="1">
        <f t="shared" si="354"/>
        <v>5.0431474799999994E-3</v>
      </c>
      <c r="L616" s="1">
        <f t="shared" si="355"/>
        <v>3.4338864599999996E-3</v>
      </c>
      <c r="M616" s="1">
        <f t="shared" si="334"/>
        <v>1.6092610199999998E-3</v>
      </c>
      <c r="N616" s="1">
        <f t="shared" si="335"/>
        <v>0.68090145561239857</v>
      </c>
      <c r="O616" s="1">
        <f t="shared" si="336"/>
        <v>6.5830924554387344</v>
      </c>
      <c r="P616" s="1">
        <f t="shared" si="337"/>
        <v>3.0851090165612653</v>
      </c>
      <c r="Q616" s="1">
        <v>18.234400000000001</v>
      </c>
      <c r="R616" s="1">
        <v>77.352099999999993</v>
      </c>
      <c r="S616" s="1">
        <v>0.19076334</v>
      </c>
      <c r="T616" s="1">
        <v>4.0152799999999997</v>
      </c>
      <c r="U616" s="1">
        <v>1.195941768</v>
      </c>
      <c r="V616" s="1">
        <v>8.3977778000000003E-2</v>
      </c>
      <c r="W616" s="1">
        <v>0.20338888899999999</v>
      </c>
      <c r="X616" s="1">
        <v>4.2611111E-2</v>
      </c>
      <c r="Y616" s="1">
        <v>0.28288888899999998</v>
      </c>
      <c r="Z616" s="1">
        <v>0.41553570699999998</v>
      </c>
      <c r="AA616" s="1">
        <v>-0.16348680400000001</v>
      </c>
      <c r="AB616" s="1">
        <v>0.98888888900000005</v>
      </c>
      <c r="AC616" s="1">
        <v>0.34726427700000001</v>
      </c>
      <c r="AD616" s="1">
        <v>0.49999463799999999</v>
      </c>
      <c r="AE616" s="1">
        <f t="shared" si="338"/>
        <v>0.44043411123986093</v>
      </c>
      <c r="AF616" s="1">
        <v>0.99035305500000004</v>
      </c>
      <c r="AG616" s="1">
        <v>1.27555759</v>
      </c>
      <c r="AH616" s="1">
        <v>1.6243412800000001</v>
      </c>
      <c r="AI616" s="1">
        <v>0.81156756799999996</v>
      </c>
      <c r="AJ616" s="1">
        <v>0.53281095300000003</v>
      </c>
      <c r="AK616" s="1">
        <v>0.852525635</v>
      </c>
      <c r="AL616" s="1">
        <v>0.16207739299999999</v>
      </c>
      <c r="AM616" s="1">
        <v>0.19076334</v>
      </c>
      <c r="AN616" s="1">
        <v>0.5000053619647955</v>
      </c>
      <c r="AO616" s="1">
        <v>0.52407790587971104</v>
      </c>
      <c r="AP616" s="1">
        <v>5.0668907810688992</v>
      </c>
      <c r="AQ616" s="1">
        <v>4.6013106909311006</v>
      </c>
      <c r="AR616" s="1">
        <v>0.18341112685177924</v>
      </c>
      <c r="AS616" s="1">
        <v>0.56172222222500001</v>
      </c>
      <c r="AT616" s="1">
        <v>2.5056390424753143</v>
      </c>
      <c r="AU616" s="1">
        <v>0.46824686851652264</v>
      </c>
      <c r="AV616" s="1">
        <v>0.52064202048347741</v>
      </c>
      <c r="AW616" s="1">
        <f t="shared" si="356"/>
        <v>1.1840553284101489</v>
      </c>
      <c r="AX616" s="1">
        <f t="shared" si="357"/>
        <v>3.8583261649329184</v>
      </c>
      <c r="AY616" s="1">
        <f t="shared" si="358"/>
        <v>0.93770782069954994</v>
      </c>
      <c r="AZ616" s="1">
        <f t="shared" si="359"/>
        <v>0.88064592448582968</v>
      </c>
      <c r="BA616" s="1">
        <f t="shared" si="360"/>
        <v>1.0642796121716687</v>
      </c>
      <c r="BB616" s="1">
        <f t="shared" si="361"/>
        <v>1.2926778113106105</v>
      </c>
      <c r="BC616" s="1">
        <f t="shared" si="362"/>
        <v>0.8837931102355403</v>
      </c>
      <c r="BD616" s="1">
        <f t="shared" si="363"/>
        <v>1.3744067748804665</v>
      </c>
      <c r="BE616" s="1">
        <f t="shared" si="339"/>
        <v>0.27929408386893495</v>
      </c>
      <c r="BF616" s="1">
        <f t="shared" si="340"/>
        <v>0.26229833138076025</v>
      </c>
      <c r="BG616" s="1">
        <f t="shared" si="341"/>
        <v>0.31699319628167233</v>
      </c>
      <c r="BH616" s="1">
        <f t="shared" si="342"/>
        <v>0.38502106634703703</v>
      </c>
      <c r="BI616" s="1">
        <f t="shared" si="343"/>
        <v>0.2632357133043482</v>
      </c>
      <c r="BJ616" s="1">
        <f t="shared" si="344"/>
        <v>0.40936384722389002</v>
      </c>
      <c r="BK616" s="1">
        <f t="shared" si="345"/>
        <v>1.195941768130542</v>
      </c>
      <c r="BL616" s="2">
        <f t="shared" si="346"/>
        <v>1.7399999999999998</v>
      </c>
      <c r="BM616" s="2">
        <f t="shared" si="347"/>
        <v>1.6341165923754346</v>
      </c>
      <c r="BN616" s="2">
        <f t="shared" si="348"/>
        <v>1.9748651811362592</v>
      </c>
      <c r="BO616" s="2">
        <f t="shared" si="349"/>
        <v>2.3986782897923011</v>
      </c>
      <c r="BP616" s="2">
        <f t="shared" si="350"/>
        <v>1.6399564745686015</v>
      </c>
      <c r="BQ616" s="2">
        <f t="shared" si="351"/>
        <v>2.5503336279182633</v>
      </c>
      <c r="BR616" s="2">
        <f t="shared" si="352"/>
        <v>7.4507080412189124</v>
      </c>
      <c r="BS616" s="1">
        <f t="shared" si="364"/>
        <v>5.8419125296720837</v>
      </c>
      <c r="BT616" s="1">
        <f t="shared" si="365"/>
        <v>5.4864173539902872</v>
      </c>
      <c r="BU616" s="1">
        <f t="shared" si="366"/>
        <v>6.6304538195937024</v>
      </c>
      <c r="BV616" s="1">
        <f t="shared" si="367"/>
        <v>8.0533728481552007</v>
      </c>
      <c r="BW616" s="1">
        <f t="shared" si="368"/>
        <v>5.5060242970684881</v>
      </c>
      <c r="BX616" s="1">
        <f t="shared" si="369"/>
        <v>8.5625436642412449</v>
      </c>
      <c r="BY616" s="1">
        <f t="shared" si="370"/>
        <v>25.015163598232938</v>
      </c>
    </row>
    <row r="617" spans="1:77" x14ac:dyDescent="0.25">
      <c r="A617" s="1">
        <v>20131004</v>
      </c>
      <c r="B617" s="1">
        <v>2013</v>
      </c>
      <c r="C617" s="1">
        <v>10</v>
      </c>
      <c r="D617" s="1">
        <v>10.484</v>
      </c>
      <c r="E617" s="1">
        <v>121.637</v>
      </c>
      <c r="F617" s="1">
        <f t="shared" si="353"/>
        <v>5.0445296640000006</v>
      </c>
      <c r="G617" s="1">
        <v>432.286</v>
      </c>
      <c r="H617" s="1">
        <v>2.653</v>
      </c>
      <c r="I617" s="1">
        <v>222.78423570000001</v>
      </c>
      <c r="J617" s="1">
        <v>151.57338139999999</v>
      </c>
      <c r="K617" s="1">
        <f t="shared" si="354"/>
        <v>2.8872836946720001E-3</v>
      </c>
      <c r="L617" s="1">
        <f t="shared" si="355"/>
        <v>1.9643910229439998E-3</v>
      </c>
      <c r="M617" s="1">
        <f t="shared" si="334"/>
        <v>9.2289267172800029E-4</v>
      </c>
      <c r="N617" s="1">
        <f t="shared" si="335"/>
        <v>0.68035954574500435</v>
      </c>
      <c r="O617" s="1">
        <f t="shared" si="336"/>
        <v>3.4320939106962398</v>
      </c>
      <c r="P617" s="1">
        <f t="shared" si="337"/>
        <v>1.6124357533037608</v>
      </c>
      <c r="Q617" s="1">
        <v>38.9572</v>
      </c>
      <c r="R617" s="1">
        <v>17.9786</v>
      </c>
      <c r="S617" s="1">
        <v>0.68423030900000004</v>
      </c>
      <c r="T617" s="1">
        <v>5.3442600000000002</v>
      </c>
      <c r="U617" s="1">
        <v>1.3594600590000001</v>
      </c>
      <c r="V617" s="1">
        <v>3.1855556E-2</v>
      </c>
      <c r="W617" s="1">
        <v>0.23804444399999999</v>
      </c>
      <c r="X617" s="1">
        <v>1.5144444E-2</v>
      </c>
      <c r="Y617" s="1">
        <v>0.15383333299999999</v>
      </c>
      <c r="Z617" s="1">
        <v>0.76394549099999998</v>
      </c>
      <c r="AA617" s="1">
        <v>0.214891264</v>
      </c>
      <c r="AB617" s="1">
        <v>1.7111111109999999</v>
      </c>
      <c r="AC617" s="1">
        <v>0.77929240899999996</v>
      </c>
      <c r="AD617" s="1">
        <v>0.58582635900000002</v>
      </c>
      <c r="AE617" s="1">
        <f t="shared" si="338"/>
        <v>0.53989149362688293</v>
      </c>
      <c r="AF617" s="1">
        <v>0.79418465400000005</v>
      </c>
      <c r="AG617" s="1">
        <v>0.93378895699999998</v>
      </c>
      <c r="AH617" s="1">
        <v>1.1595984939999999</v>
      </c>
      <c r="AI617" s="1">
        <v>1</v>
      </c>
      <c r="AJ617" s="1">
        <v>0.77381609200000001</v>
      </c>
      <c r="AK617" s="1">
        <v>1.0779962569999999</v>
      </c>
      <c r="AL617" s="1">
        <v>1</v>
      </c>
      <c r="AM617" s="1">
        <v>0.68423030900000004</v>
      </c>
      <c r="AN617" s="1">
        <v>0.4141736412358778</v>
      </c>
      <c r="AO617" s="1">
        <v>0.68533540410744365</v>
      </c>
      <c r="AP617" s="1">
        <v>3.4571947758094268</v>
      </c>
      <c r="AQ617" s="1">
        <v>1.5873348881905729</v>
      </c>
      <c r="AR617" s="1">
        <v>6.6606500925200207E-2</v>
      </c>
      <c r="AS617" s="1">
        <v>0.57977777777500006</v>
      </c>
      <c r="AT617" s="1">
        <v>1.0617606954437455</v>
      </c>
      <c r="AU617" s="1">
        <v>0.41191506749625217</v>
      </c>
      <c r="AV617" s="1">
        <v>1.2991960435037477</v>
      </c>
      <c r="AW617" s="1">
        <f t="shared" si="356"/>
        <v>1.5623600474029162</v>
      </c>
      <c r="AX617" s="1">
        <f t="shared" si="357"/>
        <v>1.3430820017406058</v>
      </c>
      <c r="AY617" s="1">
        <f t="shared" si="358"/>
        <v>5.4324015605006872</v>
      </c>
      <c r="AZ617" s="1">
        <f t="shared" si="359"/>
        <v>5.4713365110382961</v>
      </c>
      <c r="BA617" s="1">
        <f t="shared" si="360"/>
        <v>4.4181275651054994</v>
      </c>
      <c r="BB617" s="1">
        <f t="shared" si="361"/>
        <v>3.6871210931694116</v>
      </c>
      <c r="BC617" s="1">
        <f t="shared" si="362"/>
        <v>5.1166294954057889</v>
      </c>
      <c r="BD617" s="1">
        <f t="shared" si="363"/>
        <v>4.5113834952684266</v>
      </c>
      <c r="BE617" s="1">
        <f t="shared" si="339"/>
        <v>1.3818812979600001</v>
      </c>
      <c r="BF617" s="1">
        <f t="shared" si="340"/>
        <v>1.391785477425695</v>
      </c>
      <c r="BG617" s="1">
        <f t="shared" si="341"/>
        <v>1.1238727082719808</v>
      </c>
      <c r="BH617" s="1">
        <f t="shared" si="342"/>
        <v>0.93792103275499317</v>
      </c>
      <c r="BI617" s="1">
        <f t="shared" si="343"/>
        <v>1.3015559563384154</v>
      </c>
      <c r="BJ617" s="1">
        <f t="shared" si="344"/>
        <v>1.1475949284320339</v>
      </c>
      <c r="BK617" s="1">
        <f t="shared" si="345"/>
        <v>1.3594600589053374</v>
      </c>
      <c r="BL617" s="2">
        <f t="shared" si="346"/>
        <v>1.74</v>
      </c>
      <c r="BM617" s="2">
        <f t="shared" si="347"/>
        <v>1.7524708774159907</v>
      </c>
      <c r="BN617" s="2">
        <f t="shared" si="348"/>
        <v>1.415127706902255</v>
      </c>
      <c r="BO617" s="2">
        <f t="shared" si="349"/>
        <v>1.1809860943938526</v>
      </c>
      <c r="BP617" s="2">
        <f t="shared" si="350"/>
        <v>1.6388581040731307</v>
      </c>
      <c r="BQ617" s="2">
        <f t="shared" si="351"/>
        <v>1.4449976118929564</v>
      </c>
      <c r="BR617" s="2">
        <f t="shared" si="352"/>
        <v>1.7117682292880685</v>
      </c>
      <c r="BS617" s="1">
        <f t="shared" si="364"/>
        <v>6.8402247929871063</v>
      </c>
      <c r="BT617" s="1">
        <f t="shared" si="365"/>
        <v>6.8892498532693827</v>
      </c>
      <c r="BU617" s="1">
        <f t="shared" si="366"/>
        <v>5.5630986356297676</v>
      </c>
      <c r="BV617" s="1">
        <f t="shared" si="367"/>
        <v>4.6426496339343917</v>
      </c>
      <c r="BW617" s="1">
        <f t="shared" si="368"/>
        <v>6.4426194457867085</v>
      </c>
      <c r="BX617" s="1">
        <f t="shared" si="369"/>
        <v>5.6805221210789432</v>
      </c>
      <c r="BY617" s="1">
        <f t="shared" si="370"/>
        <v>6.7292410815079791</v>
      </c>
    </row>
    <row r="618" spans="1:77" x14ac:dyDescent="0.25">
      <c r="A618" s="1">
        <v>20081107</v>
      </c>
      <c r="B618" s="1">
        <v>2008</v>
      </c>
      <c r="C618" s="1">
        <v>11</v>
      </c>
      <c r="D618" s="1">
        <v>10.881</v>
      </c>
      <c r="E618" s="1">
        <v>66.271000000000001</v>
      </c>
      <c r="F618" s="1">
        <f t="shared" si="353"/>
        <v>2.7483909120000001</v>
      </c>
      <c r="G618" s="1">
        <v>432.286</v>
      </c>
      <c r="H618" s="1">
        <v>2.6190000000000002</v>
      </c>
      <c r="I618" s="1">
        <v>127.953625</v>
      </c>
      <c r="J618" s="1">
        <v>87.045874999999995</v>
      </c>
      <c r="K618" s="1">
        <f t="shared" si="354"/>
        <v>1.65827898E-3</v>
      </c>
      <c r="L618" s="1">
        <f t="shared" si="355"/>
        <v>1.12811454E-3</v>
      </c>
      <c r="M618" s="1">
        <f t="shared" si="334"/>
        <v>5.3016444000000005E-4</v>
      </c>
      <c r="N618" s="1">
        <f t="shared" si="335"/>
        <v>0.68029237155258393</v>
      </c>
      <c r="O618" s="1">
        <f t="shared" si="336"/>
        <v>1.8697093714780491</v>
      </c>
      <c r="P618" s="1">
        <f t="shared" si="337"/>
        <v>0.87868154052195102</v>
      </c>
      <c r="Q618" s="1">
        <v>13.9758</v>
      </c>
      <c r="R618" s="1">
        <v>-2.7117200000000001</v>
      </c>
      <c r="S618" s="1">
        <v>1.240740478</v>
      </c>
      <c r="T618" s="1">
        <v>0.55846200000000001</v>
      </c>
      <c r="U618" s="1">
        <v>0.41852381900000002</v>
      </c>
      <c r="V618" s="1">
        <v>4.9399999999999999E-2</v>
      </c>
      <c r="W618" s="1">
        <v>0.15948888899999999</v>
      </c>
      <c r="X618" s="1">
        <v>2.3199999999999998E-2</v>
      </c>
      <c r="Y618" s="1">
        <v>0.16542222200000001</v>
      </c>
      <c r="Z618" s="1">
        <v>0.52702127700000001</v>
      </c>
      <c r="AA618" s="1">
        <v>-1.8261403999999998E-2</v>
      </c>
      <c r="AB618" s="1">
        <v>0.65555555600000004</v>
      </c>
      <c r="AC618" s="1">
        <v>0.48550638299999999</v>
      </c>
      <c r="AD618" s="1">
        <v>0.61567992900000001</v>
      </c>
      <c r="AE618" s="1">
        <f t="shared" si="338"/>
        <v>0.57448427462340679</v>
      </c>
      <c r="AF618" s="1">
        <v>0.80784763800000003</v>
      </c>
      <c r="AG618" s="1">
        <v>0.95181984399999997</v>
      </c>
      <c r="AH618" s="1">
        <v>1.1845043909999999</v>
      </c>
      <c r="AI618" s="1">
        <v>1</v>
      </c>
      <c r="AJ618" s="1">
        <v>0.62531120799999995</v>
      </c>
      <c r="AK618" s="1">
        <v>1.0791697549999999</v>
      </c>
      <c r="AL618" s="1">
        <v>1</v>
      </c>
      <c r="AM618" s="1">
        <v>1</v>
      </c>
      <c r="AN618" s="1">
        <v>0.38432007051850819</v>
      </c>
      <c r="AO618" s="1">
        <v>0.74253521729319816</v>
      </c>
      <c r="AP618" s="1">
        <v>2.0407770430485712</v>
      </c>
      <c r="AQ618" s="1">
        <v>0.70761386895142886</v>
      </c>
      <c r="AR618" s="1">
        <v>3.613337088572191E-2</v>
      </c>
      <c r="AS618" s="1">
        <v>0.55338888890000004</v>
      </c>
      <c r="AT618" s="1">
        <v>1.2705916158411368</v>
      </c>
      <c r="AU618" s="1">
        <v>0.2207286171580535</v>
      </c>
      <c r="AV618" s="1">
        <v>0.43482693884194656</v>
      </c>
      <c r="AW618" s="1">
        <f t="shared" si="356"/>
        <v>0.4317891713173817</v>
      </c>
      <c r="AX618" s="1">
        <f t="shared" si="357"/>
        <v>0.42169177313586648</v>
      </c>
      <c r="AY618" s="1">
        <f t="shared" si="358"/>
        <v>1.8756515297630656</v>
      </c>
      <c r="AZ618" s="1">
        <f t="shared" si="359"/>
        <v>1.9334693363094495</v>
      </c>
      <c r="BA618" s="1">
        <f t="shared" si="360"/>
        <v>1.2767235073785748</v>
      </c>
      <c r="BB618" s="1">
        <f t="shared" si="361"/>
        <v>1.1023644168234501</v>
      </c>
      <c r="BC618" s="1">
        <f t="shared" si="362"/>
        <v>1.7664877481983954</v>
      </c>
      <c r="BD618" s="1">
        <f t="shared" si="363"/>
        <v>1.3294839106503054</v>
      </c>
      <c r="BE618" s="1">
        <f t="shared" si="339"/>
        <v>1.4056548901200001</v>
      </c>
      <c r="BF618" s="1">
        <f t="shared" si="340"/>
        <v>1.4489848377239685</v>
      </c>
      <c r="BG618" s="1">
        <f t="shared" si="341"/>
        <v>0.9568049357785301</v>
      </c>
      <c r="BH618" s="1">
        <f t="shared" si="342"/>
        <v>0.82613636307907623</v>
      </c>
      <c r="BI618" s="1">
        <f t="shared" si="343"/>
        <v>1.3238451291140452</v>
      </c>
      <c r="BJ618" s="1">
        <f t="shared" si="344"/>
        <v>0.99634475310962012</v>
      </c>
      <c r="BK618" s="1">
        <f t="shared" si="345"/>
        <v>0.41852381894485396</v>
      </c>
      <c r="BL618" s="2">
        <f t="shared" si="346"/>
        <v>1.74</v>
      </c>
      <c r="BM618" s="2">
        <f t="shared" si="347"/>
        <v>1.7936362868018541</v>
      </c>
      <c r="BN618" s="2">
        <f t="shared" si="348"/>
        <v>1.1843878607447633</v>
      </c>
      <c r="BO618" s="2">
        <f t="shared" si="349"/>
        <v>1.0226388296738156</v>
      </c>
      <c r="BP618" s="2">
        <f t="shared" si="350"/>
        <v>1.6387311998479164</v>
      </c>
      <c r="BQ618" s="2">
        <f t="shared" si="351"/>
        <v>1.233332507570716</v>
      </c>
      <c r="BR618" s="2">
        <f t="shared" si="352"/>
        <v>0.51807271477700845</v>
      </c>
      <c r="BS618" s="1">
        <f t="shared" si="364"/>
        <v>2.3217887155140331</v>
      </c>
      <c r="BT618" s="1">
        <f t="shared" si="365"/>
        <v>2.393358902547722</v>
      </c>
      <c r="BU618" s="1">
        <f t="shared" si="366"/>
        <v>1.5804013619936768</v>
      </c>
      <c r="BV618" s="1">
        <f t="shared" si="367"/>
        <v>1.3645697096454841</v>
      </c>
      <c r="BW618" s="1">
        <f t="shared" si="368"/>
        <v>2.186659544579117</v>
      </c>
      <c r="BX618" s="1">
        <f t="shared" si="369"/>
        <v>1.6457112060656978</v>
      </c>
      <c r="BY618" s="1">
        <f t="shared" si="370"/>
        <v>0.69129619711780355</v>
      </c>
    </row>
    <row r="619" spans="1:77" x14ac:dyDescent="0.25">
      <c r="A619" s="1">
        <v>20030517</v>
      </c>
      <c r="B619" s="1">
        <v>2003</v>
      </c>
      <c r="C619" s="1">
        <v>5</v>
      </c>
      <c r="D619" s="1">
        <v>5.5640000000000001</v>
      </c>
      <c r="E619" s="1">
        <v>249.292</v>
      </c>
      <c r="F619" s="1">
        <f t="shared" si="353"/>
        <v>10.338637824000001</v>
      </c>
      <c r="G619" s="1">
        <v>432.286</v>
      </c>
      <c r="H619" s="1">
        <v>3.87</v>
      </c>
      <c r="I619" s="1">
        <v>487.12791670000001</v>
      </c>
      <c r="J619" s="1">
        <v>331.35505710000001</v>
      </c>
      <c r="K619" s="1">
        <f t="shared" si="354"/>
        <v>6.3131778004319999E-3</v>
      </c>
      <c r="L619" s="1">
        <f t="shared" si="355"/>
        <v>4.2943615400159998E-3</v>
      </c>
      <c r="M619" s="1">
        <f t="shared" si="334"/>
        <v>2.0188162604160001E-3</v>
      </c>
      <c r="N619" s="1">
        <f t="shared" si="335"/>
        <v>0.68022185906472399</v>
      </c>
      <c r="O619" s="1">
        <f t="shared" si="336"/>
        <v>7.0325674408381538</v>
      </c>
      <c r="P619" s="1">
        <f t="shared" si="337"/>
        <v>3.3060703831618472</v>
      </c>
      <c r="Q619" s="1">
        <v>30.01</v>
      </c>
      <c r="R619" s="1">
        <v>110.371</v>
      </c>
      <c r="S619" s="1">
        <v>0.21377536799999999</v>
      </c>
      <c r="T619" s="1">
        <v>2.5499200000000002</v>
      </c>
      <c r="U619" s="1">
        <v>0.37463418500000001</v>
      </c>
      <c r="V619" s="1">
        <v>5.0555556000000001E-2</v>
      </c>
      <c r="W619" s="1">
        <v>0.25254444399999998</v>
      </c>
      <c r="X619" s="1">
        <v>2.8666667E-2</v>
      </c>
      <c r="Y619" s="1">
        <v>0.206022222</v>
      </c>
      <c r="Z619" s="1">
        <v>0.66641005600000003</v>
      </c>
      <c r="AA619" s="1">
        <v>0.10145138200000001</v>
      </c>
      <c r="AB619" s="1">
        <v>1.888888889</v>
      </c>
      <c r="AC619" s="1">
        <v>0.65834846899999999</v>
      </c>
      <c r="AD619" s="1">
        <v>0.439076032</v>
      </c>
      <c r="AE619" s="1">
        <f t="shared" si="338"/>
        <v>0.36984476477404404</v>
      </c>
      <c r="AF619" s="1">
        <v>0.61152453799999995</v>
      </c>
      <c r="AG619" s="1">
        <v>0.67209957499999995</v>
      </c>
      <c r="AH619" s="1">
        <v>0.85094102900000002</v>
      </c>
      <c r="AI619" s="1">
        <v>1</v>
      </c>
      <c r="AJ619" s="1">
        <v>0.70156138999999995</v>
      </c>
      <c r="AK619" s="1">
        <v>1.036821725</v>
      </c>
      <c r="AL619" s="1">
        <v>0.2031703</v>
      </c>
      <c r="AM619" s="1">
        <v>0.21377536799999999</v>
      </c>
      <c r="AN619" s="1">
        <v>0.56092396795003052</v>
      </c>
      <c r="AO619" s="1">
        <v>0.42165696577178924</v>
      </c>
      <c r="AP619" s="1">
        <v>4.3593586533946658</v>
      </c>
      <c r="AQ619" s="1">
        <v>5.9792791666053349</v>
      </c>
      <c r="AR619" s="1">
        <v>0.22040068144831526</v>
      </c>
      <c r="AS619" s="1">
        <v>0.58422222222499998</v>
      </c>
      <c r="AT619" s="1">
        <v>1.1960895730419201</v>
      </c>
      <c r="AU619" s="1">
        <v>0.58658117694830225</v>
      </c>
      <c r="AV619" s="1">
        <v>1.3023077120516977</v>
      </c>
      <c r="AW619" s="1">
        <f t="shared" si="356"/>
        <v>2.0237334265888998</v>
      </c>
      <c r="AX619" s="1">
        <f t="shared" si="357"/>
        <v>5.4588709946852223</v>
      </c>
      <c r="AY619" s="1">
        <f t="shared" si="358"/>
        <v>1.471439837878143</v>
      </c>
      <c r="AZ619" s="1">
        <f t="shared" si="359"/>
        <v>1.3108628515520608</v>
      </c>
      <c r="BA619" s="1">
        <f t="shared" si="360"/>
        <v>1.2880592354494875</v>
      </c>
      <c r="BB619" s="1">
        <f t="shared" si="361"/>
        <v>1.4840264032420893</v>
      </c>
      <c r="BC619" s="1">
        <f t="shared" si="362"/>
        <v>1.3856409238055807</v>
      </c>
      <c r="BD619" s="1">
        <f t="shared" si="363"/>
        <v>1.6059860910403061</v>
      </c>
      <c r="BE619" s="1">
        <f t="shared" si="339"/>
        <v>0.2161839054865092</v>
      </c>
      <c r="BF619" s="1">
        <f t="shared" si="340"/>
        <v>0.19259193852897122</v>
      </c>
      <c r="BG619" s="1">
        <f t="shared" si="341"/>
        <v>0.18924163180125733</v>
      </c>
      <c r="BH619" s="1">
        <f t="shared" si="342"/>
        <v>0.21803312336616301</v>
      </c>
      <c r="BI619" s="1">
        <f t="shared" si="343"/>
        <v>0.2035783311006375</v>
      </c>
      <c r="BJ619" s="1">
        <f t="shared" si="344"/>
        <v>0.23595143775552602</v>
      </c>
      <c r="BK619" s="1">
        <f t="shared" si="345"/>
        <v>0.37463418489000527</v>
      </c>
      <c r="BL619" s="2">
        <f t="shared" si="346"/>
        <v>1.74</v>
      </c>
      <c r="BM619" s="2">
        <f t="shared" si="347"/>
        <v>1.5501152700811123</v>
      </c>
      <c r="BN619" s="2">
        <f t="shared" si="348"/>
        <v>1.5231496470246544</v>
      </c>
      <c r="BO619" s="2">
        <f t="shared" si="349"/>
        <v>1.7548838050795523</v>
      </c>
      <c r="BP619" s="2">
        <f t="shared" si="350"/>
        <v>1.6385414784599424</v>
      </c>
      <c r="BQ619" s="2">
        <f t="shared" si="351"/>
        <v>1.8991029918285736</v>
      </c>
      <c r="BR619" s="2">
        <f t="shared" si="352"/>
        <v>3.0153192035347338</v>
      </c>
      <c r="BS619" s="1">
        <f t="shared" si="364"/>
        <v>11.843181906378051</v>
      </c>
      <c r="BT619" s="1">
        <f t="shared" si="365"/>
        <v>10.550745470933883</v>
      </c>
      <c r="BU619" s="1">
        <f t="shared" si="366"/>
        <v>10.367205942729026</v>
      </c>
      <c r="BV619" s="1">
        <f t="shared" si="367"/>
        <v>11.944487429950588</v>
      </c>
      <c r="BW619" s="1">
        <f t="shared" si="368"/>
        <v>11.152611948590076</v>
      </c>
      <c r="BX619" s="1">
        <f t="shared" si="369"/>
        <v>12.926104707570452</v>
      </c>
      <c r="BY619" s="1">
        <f t="shared" si="370"/>
        <v>20.523548180032666</v>
      </c>
    </row>
    <row r="620" spans="1:77" x14ac:dyDescent="0.25">
      <c r="A620" s="1">
        <v>20100502</v>
      </c>
      <c r="B620" s="1">
        <v>2010</v>
      </c>
      <c r="C620" s="1">
        <v>5</v>
      </c>
      <c r="D620" s="1">
        <v>15.733000000000001</v>
      </c>
      <c r="E620" s="1">
        <v>147.10300000000001</v>
      </c>
      <c r="F620" s="1">
        <f t="shared" si="353"/>
        <v>6.1006556160000001</v>
      </c>
      <c r="G620" s="1">
        <v>432.286</v>
      </c>
      <c r="H620" s="1">
        <v>7.1920000000000002</v>
      </c>
      <c r="I620" s="1">
        <v>320.65841669999998</v>
      </c>
      <c r="J620" s="1">
        <v>217.96112500000001</v>
      </c>
      <c r="K620" s="1">
        <f t="shared" si="354"/>
        <v>4.1557330804319996E-3</v>
      </c>
      <c r="L620" s="1">
        <f t="shared" si="355"/>
        <v>2.8247761799999999E-3</v>
      </c>
      <c r="M620" s="1">
        <f t="shared" si="334"/>
        <v>1.3309569004319997E-3</v>
      </c>
      <c r="N620" s="1">
        <f t="shared" si="335"/>
        <v>0.6797299358086677</v>
      </c>
      <c r="O620" s="1">
        <f t="shared" si="336"/>
        <v>4.1467982502544682</v>
      </c>
      <c r="P620" s="1">
        <f t="shared" si="337"/>
        <v>1.9538573657455318</v>
      </c>
      <c r="Q620" s="1">
        <v>21.202200000000001</v>
      </c>
      <c r="R620" s="1">
        <v>39.532600000000002</v>
      </c>
      <c r="S620" s="1">
        <v>0.34909475299999998</v>
      </c>
      <c r="T620" s="1">
        <v>1.79548</v>
      </c>
      <c r="U620" s="1">
        <v>0.65560720699999997</v>
      </c>
      <c r="V620" s="1">
        <v>7.5644444000000005E-2</v>
      </c>
      <c r="W620" s="1">
        <v>0.22543333300000001</v>
      </c>
      <c r="X620" s="1">
        <v>3.9588889000000002E-2</v>
      </c>
      <c r="Y620" s="1">
        <v>0.26238888900000001</v>
      </c>
      <c r="Z620" s="1">
        <v>0.49750895099999998</v>
      </c>
      <c r="AA620" s="1">
        <v>-7.5756195999999998E-2</v>
      </c>
      <c r="AB620" s="1">
        <v>1.377777778</v>
      </c>
      <c r="AC620" s="1">
        <v>0.44891109899999998</v>
      </c>
      <c r="AD620" s="1">
        <v>0.65681377600000002</v>
      </c>
      <c r="AE620" s="1">
        <f t="shared" si="338"/>
        <v>0.62214806025492475</v>
      </c>
      <c r="AF620" s="1">
        <v>0.95108250500000002</v>
      </c>
      <c r="AG620" s="1">
        <v>1.1581889700000001</v>
      </c>
      <c r="AH620" s="1">
        <v>1.4888958590000001</v>
      </c>
      <c r="AI620" s="1">
        <v>0.962594595</v>
      </c>
      <c r="AJ620" s="1">
        <v>0.58869032099999996</v>
      </c>
      <c r="AK620" s="1">
        <v>0.93225956499999996</v>
      </c>
      <c r="AL620" s="1">
        <v>0.44481205899999998</v>
      </c>
      <c r="AM620" s="1">
        <v>0.34909475299999998</v>
      </c>
      <c r="AN620" s="1">
        <v>0.34318622430530121</v>
      </c>
      <c r="AO620" s="1">
        <v>0.81892798471481087</v>
      </c>
      <c r="AP620" s="1">
        <v>4.9959976090499731</v>
      </c>
      <c r="AQ620" s="1">
        <v>1.1046580069500269</v>
      </c>
      <c r="AR620" s="1">
        <v>4.3502387117425455E-2</v>
      </c>
      <c r="AS620" s="1">
        <v>0.57144444444999998</v>
      </c>
      <c r="AT620" s="1">
        <v>1.9044999077127298</v>
      </c>
      <c r="AU620" s="1">
        <v>0.518969203380924</v>
      </c>
      <c r="AV620" s="1">
        <v>0.858808574619076</v>
      </c>
      <c r="AW620" s="1">
        <f t="shared" si="356"/>
        <v>1.6107914261574547</v>
      </c>
      <c r="AX620" s="1">
        <f t="shared" si="357"/>
        <v>1.716661613027854</v>
      </c>
      <c r="AY620" s="1">
        <f t="shared" si="358"/>
        <v>2.0159550604971548</v>
      </c>
      <c r="AZ620" s="1">
        <f t="shared" si="359"/>
        <v>2.1438131772336972</v>
      </c>
      <c r="BA620" s="1">
        <f t="shared" si="360"/>
        <v>2.5458067329038712</v>
      </c>
      <c r="BB620" s="1">
        <f t="shared" si="361"/>
        <v>2.2482392403481213</v>
      </c>
      <c r="BC620" s="1">
        <f t="shared" si="362"/>
        <v>1.897254651999549</v>
      </c>
      <c r="BD620" s="1">
        <f t="shared" si="363"/>
        <v>2.6863750066072805</v>
      </c>
      <c r="BE620" s="1">
        <f t="shared" si="339"/>
        <v>0.73611216315059425</v>
      </c>
      <c r="BF620" s="1">
        <f t="shared" si="340"/>
        <v>0.78279867751371068</v>
      </c>
      <c r="BG620" s="1">
        <f t="shared" si="341"/>
        <v>0.92958386714189389</v>
      </c>
      <c r="BH620" s="1">
        <f t="shared" si="342"/>
        <v>0.82092913821430902</v>
      </c>
      <c r="BI620" s="1">
        <f t="shared" si="343"/>
        <v>0.6927695231393215</v>
      </c>
      <c r="BJ620" s="1">
        <f t="shared" si="344"/>
        <v>0.98091140814404487</v>
      </c>
      <c r="BK620" s="1">
        <f t="shared" si="345"/>
        <v>0.65560720702161424</v>
      </c>
      <c r="BL620" s="2">
        <f t="shared" si="346"/>
        <v>1.7399999999999995</v>
      </c>
      <c r="BM620" s="2">
        <f t="shared" si="347"/>
        <v>1.8503561917033606</v>
      </c>
      <c r="BN620" s="2">
        <f t="shared" si="348"/>
        <v>2.1973226497223237</v>
      </c>
      <c r="BO620" s="2">
        <f t="shared" si="349"/>
        <v>1.9404878386728561</v>
      </c>
      <c r="BP620" s="2">
        <f t="shared" si="350"/>
        <v>1.6375479588642716</v>
      </c>
      <c r="BQ620" s="2">
        <f t="shared" si="351"/>
        <v>2.3186491619232523</v>
      </c>
      <c r="BR620" s="2">
        <f t="shared" si="352"/>
        <v>1.5497047832155328</v>
      </c>
      <c r="BS620" s="1">
        <f t="shared" si="364"/>
        <v>4.7652545099264021</v>
      </c>
      <c r="BT620" s="1">
        <f t="shared" si="365"/>
        <v>5.0674817169452187</v>
      </c>
      <c r="BU620" s="1">
        <f t="shared" si="366"/>
        <v>6.0177021070992733</v>
      </c>
      <c r="BV620" s="1">
        <f t="shared" si="367"/>
        <v>5.3143209337317039</v>
      </c>
      <c r="BW620" s="1">
        <f t="shared" si="368"/>
        <v>4.4846740208038769</v>
      </c>
      <c r="BX620" s="1">
        <f t="shared" si="369"/>
        <v>6.3499732044780757</v>
      </c>
      <c r="BY620" s="1">
        <f t="shared" si="370"/>
        <v>4.2441021306162847</v>
      </c>
    </row>
    <row r="621" spans="1:77" x14ac:dyDescent="0.25">
      <c r="A621" s="1">
        <v>20080419</v>
      </c>
      <c r="B621" s="1">
        <v>2008</v>
      </c>
      <c r="C621" s="1">
        <v>4</v>
      </c>
      <c r="D621" s="1">
        <v>11.587</v>
      </c>
      <c r="E621" s="1">
        <v>177.76</v>
      </c>
      <c r="F621" s="1">
        <f t="shared" si="353"/>
        <v>7.3720627199999997</v>
      </c>
      <c r="G621" s="1">
        <v>432.286</v>
      </c>
      <c r="H621" s="1">
        <v>5.44</v>
      </c>
      <c r="I621" s="1">
        <v>398.8210833</v>
      </c>
      <c r="J621" s="1">
        <v>270.34158330000002</v>
      </c>
      <c r="K621" s="1">
        <f t="shared" si="354"/>
        <v>5.1687212395679994E-3</v>
      </c>
      <c r="L621" s="1">
        <f t="shared" si="355"/>
        <v>3.503626919568E-3</v>
      </c>
      <c r="M621" s="1">
        <f t="shared" si="334"/>
        <v>1.6650943199999994E-3</v>
      </c>
      <c r="N621" s="1">
        <f t="shared" si="335"/>
        <v>0.67785178522431444</v>
      </c>
      <c r="O621" s="1">
        <f t="shared" si="336"/>
        <v>4.9971658755376147</v>
      </c>
      <c r="P621" s="1">
        <f t="shared" si="337"/>
        <v>2.374896844462385</v>
      </c>
      <c r="Q621" s="1">
        <v>8.1314200000000003</v>
      </c>
      <c r="R621" s="1">
        <v>29.693999999999999</v>
      </c>
      <c r="S621" s="1">
        <v>0.214972365</v>
      </c>
      <c r="T621" s="1">
        <v>1.4271799999999999</v>
      </c>
      <c r="U621" s="1">
        <v>0.53310823299999999</v>
      </c>
      <c r="V621" s="1">
        <v>8.9744444000000007E-2</v>
      </c>
      <c r="W621" s="1">
        <v>0.22423333300000001</v>
      </c>
      <c r="X621" s="1">
        <v>4.7622221999999999E-2</v>
      </c>
      <c r="Y621" s="1">
        <v>0.28976666699999998</v>
      </c>
      <c r="Z621" s="1">
        <v>0.42833887900000001</v>
      </c>
      <c r="AA621" s="1">
        <v>-0.12749675899999999</v>
      </c>
      <c r="AB621" s="1">
        <v>0.88888888899999996</v>
      </c>
      <c r="AC621" s="1">
        <v>0.36314021000000002</v>
      </c>
      <c r="AD621" s="1">
        <v>0.55434883400000001</v>
      </c>
      <c r="AE621" s="1">
        <f t="shared" si="338"/>
        <v>0.50341695712630363</v>
      </c>
      <c r="AF621" s="1">
        <v>0.83160235000000005</v>
      </c>
      <c r="AG621" s="1">
        <v>0.98287594099999998</v>
      </c>
      <c r="AH621" s="1">
        <v>1.2287954830000001</v>
      </c>
      <c r="AI621" s="1">
        <v>1</v>
      </c>
      <c r="AJ621" s="1">
        <v>0.55573454799999999</v>
      </c>
      <c r="AK621" s="1">
        <v>0.98601866000000005</v>
      </c>
      <c r="AL621" s="1">
        <v>0.20530779499999999</v>
      </c>
      <c r="AM621" s="1">
        <v>0.214972365</v>
      </c>
      <c r="AN621" s="1">
        <v>0.44565116564755547</v>
      </c>
      <c r="AO621" s="1">
        <v>0.62495175275001535</v>
      </c>
      <c r="AP621" s="1">
        <v>4.6071835182470453</v>
      </c>
      <c r="AQ621" s="1">
        <v>2.7648792017529544</v>
      </c>
      <c r="AR621" s="1">
        <v>0.11693385363619359</v>
      </c>
      <c r="AS621" s="1">
        <v>0.55922222222500007</v>
      </c>
      <c r="AT621" s="1">
        <v>2.4395486047272357</v>
      </c>
      <c r="AU621" s="1">
        <v>0.41103656744543948</v>
      </c>
      <c r="AV621" s="1">
        <v>0.47785232155456048</v>
      </c>
      <c r="AW621" s="1">
        <f t="shared" si="356"/>
        <v>1.0013533819826046</v>
      </c>
      <c r="AX621" s="1">
        <f t="shared" si="357"/>
        <v>2.3347972416845475</v>
      </c>
      <c r="AY621" s="1">
        <f t="shared" si="358"/>
        <v>0.79530508043849535</v>
      </c>
      <c r="AZ621" s="1">
        <f t="shared" si="359"/>
        <v>0.78116610054519575</v>
      </c>
      <c r="BA621" s="1">
        <f t="shared" si="360"/>
        <v>0.82266816797165521</v>
      </c>
      <c r="BB621" s="1">
        <f t="shared" si="361"/>
        <v>0.90957931785529134</v>
      </c>
      <c r="BC621" s="1">
        <f t="shared" si="362"/>
        <v>0.74670838703053333</v>
      </c>
      <c r="BD621" s="1">
        <f t="shared" si="363"/>
        <v>0.9970732034791091</v>
      </c>
      <c r="BE621" s="1">
        <f t="shared" si="339"/>
        <v>0.29707793394385373</v>
      </c>
      <c r="BF621" s="1">
        <f t="shared" si="340"/>
        <v>0.29179646518665775</v>
      </c>
      <c r="BG621" s="1">
        <f t="shared" si="341"/>
        <v>0.30729913045148072</v>
      </c>
      <c r="BH621" s="1">
        <f t="shared" si="342"/>
        <v>0.33976388577516048</v>
      </c>
      <c r="BI621" s="1">
        <f t="shared" si="343"/>
        <v>0.27892514499627102</v>
      </c>
      <c r="BJ621" s="1">
        <f t="shared" si="344"/>
        <v>0.37244631596850536</v>
      </c>
      <c r="BK621" s="1">
        <f t="shared" si="345"/>
        <v>0.53310823254420003</v>
      </c>
      <c r="BL621" s="2">
        <f t="shared" si="346"/>
        <v>1.7399999999999998</v>
      </c>
      <c r="BM621" s="2">
        <f t="shared" si="347"/>
        <v>1.7090661789803012</v>
      </c>
      <c r="BN621" s="2">
        <f t="shared" si="348"/>
        <v>1.7998660482357876</v>
      </c>
      <c r="BO621" s="2">
        <f t="shared" si="349"/>
        <v>1.9900137091989845</v>
      </c>
      <c r="BP621" s="2">
        <f t="shared" si="350"/>
        <v>1.6336782266206162</v>
      </c>
      <c r="BQ621" s="2">
        <f t="shared" si="351"/>
        <v>2.1814363025282071</v>
      </c>
      <c r="BR621" s="2">
        <f t="shared" si="352"/>
        <v>3.1224410117320307</v>
      </c>
      <c r="BS621" s="1">
        <f t="shared" si="364"/>
        <v>4.6581407834367097</v>
      </c>
      <c r="BT621" s="1">
        <f t="shared" si="365"/>
        <v>4.5753280861497041</v>
      </c>
      <c r="BU621" s="1">
        <f t="shared" si="366"/>
        <v>4.8184077264426355</v>
      </c>
      <c r="BV621" s="1">
        <f t="shared" si="367"/>
        <v>5.3274505852976723</v>
      </c>
      <c r="BW621" s="1">
        <f t="shared" si="368"/>
        <v>4.3735075715138239</v>
      </c>
      <c r="BX621" s="1">
        <f t="shared" si="369"/>
        <v>5.8399065559057606</v>
      </c>
      <c r="BY621" s="1">
        <f t="shared" si="370"/>
        <v>8.3590631153013533</v>
      </c>
    </row>
    <row r="622" spans="1:77" x14ac:dyDescent="0.25">
      <c r="A622" s="1">
        <v>20081016</v>
      </c>
      <c r="B622" s="1">
        <v>2008</v>
      </c>
      <c r="C622" s="1">
        <v>10</v>
      </c>
      <c r="D622" s="1">
        <v>7.5339999999999998</v>
      </c>
      <c r="E622" s="1">
        <v>111.548</v>
      </c>
      <c r="F622" s="1">
        <f t="shared" si="353"/>
        <v>4.6261186560000009</v>
      </c>
      <c r="G622" s="1">
        <v>432.286</v>
      </c>
      <c r="H622" s="1">
        <v>3.3130000000000002</v>
      </c>
      <c r="I622" s="1">
        <v>204.7502083</v>
      </c>
      <c r="J622" s="1">
        <v>138.76025000000001</v>
      </c>
      <c r="K622" s="1">
        <f t="shared" si="354"/>
        <v>2.6535626995679998E-3</v>
      </c>
      <c r="L622" s="1">
        <f t="shared" si="355"/>
        <v>1.7983328400000003E-3</v>
      </c>
      <c r="M622" s="1">
        <f t="shared" si="334"/>
        <v>8.5522985956799956E-4</v>
      </c>
      <c r="N622" s="1">
        <f t="shared" si="335"/>
        <v>0.67770504925049213</v>
      </c>
      <c r="O622" s="1">
        <f t="shared" si="336"/>
        <v>3.1351439716031013</v>
      </c>
      <c r="P622" s="1">
        <f t="shared" si="337"/>
        <v>1.4909746843968996</v>
      </c>
      <c r="Q622" s="1">
        <v>22.0794</v>
      </c>
      <c r="R622" s="1">
        <v>29.253299999999999</v>
      </c>
      <c r="S622" s="1">
        <v>0.43012348900000003</v>
      </c>
      <c r="T622" s="1">
        <v>2.3147799999999998</v>
      </c>
      <c r="U622" s="1">
        <v>0.96059249599999996</v>
      </c>
      <c r="V622" s="1">
        <v>6.5433332999999996E-2</v>
      </c>
      <c r="W622" s="1">
        <v>0.229022222</v>
      </c>
      <c r="X622" s="1">
        <v>2.53E-2</v>
      </c>
      <c r="Y622" s="1">
        <v>0.16474444399999999</v>
      </c>
      <c r="Z622" s="1">
        <v>0.55556394200000003</v>
      </c>
      <c r="AA622" s="1">
        <v>0.16323824100000001</v>
      </c>
      <c r="AB622" s="1">
        <v>0.92222222200000004</v>
      </c>
      <c r="AC622" s="1">
        <v>0.52089928799999996</v>
      </c>
      <c r="AD622" s="1">
        <v>0.51916063899999998</v>
      </c>
      <c r="AE622" s="1">
        <f t="shared" si="338"/>
        <v>0.46264268713789103</v>
      </c>
      <c r="AF622" s="1">
        <v>0.68714078199999995</v>
      </c>
      <c r="AG622" s="1">
        <v>0.78481544700000005</v>
      </c>
      <c r="AH622" s="1">
        <v>0.974529486</v>
      </c>
      <c r="AI622" s="1">
        <v>1</v>
      </c>
      <c r="AJ622" s="1">
        <v>0.74091607699999995</v>
      </c>
      <c r="AK622" s="1">
        <v>1.055467715</v>
      </c>
      <c r="AL622" s="1">
        <v>0.58950623000000002</v>
      </c>
      <c r="AM622" s="1">
        <v>0.43012348900000003</v>
      </c>
      <c r="AN622" s="1">
        <v>0.48083936099592217</v>
      </c>
      <c r="AO622" s="1">
        <v>0.55889005536989478</v>
      </c>
      <c r="AP622" s="1">
        <v>2.5854917117995431</v>
      </c>
      <c r="AQ622" s="1">
        <v>2.040626944200457</v>
      </c>
      <c r="AR622" s="1">
        <v>9.7188462071401027E-2</v>
      </c>
      <c r="AS622" s="1">
        <v>0.56005555555000008</v>
      </c>
      <c r="AT622" s="1">
        <v>1.3381002609654</v>
      </c>
      <c r="AU622" s="1">
        <v>0.30079966633440802</v>
      </c>
      <c r="AV622" s="1">
        <v>0.62142255566559201</v>
      </c>
      <c r="AW622" s="1">
        <f t="shared" si="356"/>
        <v>0.73876013030951382</v>
      </c>
      <c r="AX622" s="1">
        <f t="shared" si="357"/>
        <v>1.1534303443027822</v>
      </c>
      <c r="AY622" s="1">
        <f t="shared" si="358"/>
        <v>1.6984544487325017</v>
      </c>
      <c r="AZ622" s="1">
        <f t="shared" si="359"/>
        <v>1.6208963787144481</v>
      </c>
      <c r="BA622" s="1">
        <f t="shared" si="360"/>
        <v>1.2440248807026442</v>
      </c>
      <c r="BB622" s="1">
        <f t="shared" si="361"/>
        <v>1.2250440552675985</v>
      </c>
      <c r="BC622" s="1">
        <f t="shared" si="362"/>
        <v>1.5944008378036878</v>
      </c>
      <c r="BD622" s="1">
        <f t="shared" si="363"/>
        <v>1.4000933134095117</v>
      </c>
      <c r="BE622" s="1">
        <f t="shared" si="339"/>
        <v>0.70482836306436492</v>
      </c>
      <c r="BF622" s="1">
        <f t="shared" si="340"/>
        <v>0.67264314457113372</v>
      </c>
      <c r="BG622" s="1">
        <f t="shared" si="341"/>
        <v>0.51624818135766326</v>
      </c>
      <c r="BH622" s="1">
        <f t="shared" si="342"/>
        <v>0.5083714766683044</v>
      </c>
      <c r="BI622" s="1">
        <f t="shared" si="343"/>
        <v>0.66164796672425508</v>
      </c>
      <c r="BJ622" s="1">
        <f t="shared" si="344"/>
        <v>0.58101380285130577</v>
      </c>
      <c r="BK622" s="1">
        <f t="shared" si="345"/>
        <v>0.96059249600228014</v>
      </c>
      <c r="BL622" s="2">
        <f t="shared" si="346"/>
        <v>1.7399999999999998</v>
      </c>
      <c r="BM622" s="2">
        <f t="shared" si="347"/>
        <v>1.6605447976940901</v>
      </c>
      <c r="BN622" s="2">
        <f t="shared" si="348"/>
        <v>1.2744547220786344</v>
      </c>
      <c r="BO622" s="2">
        <f t="shared" si="349"/>
        <v>1.2550096105058004</v>
      </c>
      <c r="BP622" s="2">
        <f t="shared" si="350"/>
        <v>1.6334011547078875</v>
      </c>
      <c r="BQ622" s="2">
        <f t="shared" si="351"/>
        <v>1.434340713199918</v>
      </c>
      <c r="BR622" s="2">
        <f t="shared" si="352"/>
        <v>2.3714013661100815</v>
      </c>
      <c r="BS622" s="1">
        <f t="shared" si="364"/>
        <v>4.192950930558216</v>
      </c>
      <c r="BT622" s="1">
        <f t="shared" si="365"/>
        <v>4.0014843992672642</v>
      </c>
      <c r="BU622" s="1">
        <f t="shared" si="366"/>
        <v>3.0711069614332889</v>
      </c>
      <c r="BV622" s="1">
        <f t="shared" si="367"/>
        <v>3.0242492610516098</v>
      </c>
      <c r="BW622" s="1">
        <f t="shared" si="368"/>
        <v>3.9360752250616668</v>
      </c>
      <c r="BX622" s="1">
        <f t="shared" si="369"/>
        <v>3.4563909357178915</v>
      </c>
      <c r="BY622" s="1">
        <f t="shared" si="370"/>
        <v>5.7144652671024652</v>
      </c>
    </row>
    <row r="623" spans="1:77" x14ac:dyDescent="0.25">
      <c r="A623" s="1">
        <v>20140503</v>
      </c>
      <c r="B623" s="1">
        <v>2014</v>
      </c>
      <c r="C623" s="1">
        <v>5</v>
      </c>
      <c r="D623" s="1">
        <v>3.1379999999999999</v>
      </c>
      <c r="E623" s="1">
        <v>158.702</v>
      </c>
      <c r="F623" s="1">
        <f t="shared" si="353"/>
        <v>6.5816893439999999</v>
      </c>
      <c r="G623" s="1">
        <v>432.286</v>
      </c>
      <c r="H623" s="1">
        <v>0.82599999999999996</v>
      </c>
      <c r="I623" s="1">
        <v>279.31514490000001</v>
      </c>
      <c r="J623" s="1">
        <v>189.2547563</v>
      </c>
      <c r="K623" s="1">
        <f t="shared" si="354"/>
        <v>3.6199242779039998E-3</v>
      </c>
      <c r="L623" s="1">
        <f t="shared" si="355"/>
        <v>2.452741641648E-3</v>
      </c>
      <c r="M623" s="1">
        <f t="shared" si="334"/>
        <v>1.1671826362559998E-3</v>
      </c>
      <c r="N623" s="1">
        <f t="shared" si="335"/>
        <v>0.67756711283148185</v>
      </c>
      <c r="O623" s="1">
        <f t="shared" si="336"/>
        <v>4.4595362463678097</v>
      </c>
      <c r="P623" s="1">
        <f t="shared" si="337"/>
        <v>2.1221530976321903</v>
      </c>
      <c r="Q623" s="1">
        <v>6.9314</v>
      </c>
      <c r="R623" s="1">
        <v>42.877699999999997</v>
      </c>
      <c r="S623" s="1">
        <v>0.13915931000000001</v>
      </c>
      <c r="T623" s="1">
        <v>0.83739200000000003</v>
      </c>
      <c r="U623" s="1">
        <v>0.30092487600000001</v>
      </c>
      <c r="V623" s="1">
        <v>7.5155555999999998E-2</v>
      </c>
      <c r="W623" s="1">
        <v>0.21194444400000001</v>
      </c>
      <c r="X623" s="1">
        <v>4.2477778000000001E-2</v>
      </c>
      <c r="Y623" s="1">
        <v>0.21233333300000001</v>
      </c>
      <c r="Z623" s="1">
        <v>0.47645032399999998</v>
      </c>
      <c r="AA623" s="1">
        <v>-9.1659100000000002E-4</v>
      </c>
      <c r="AB623" s="1">
        <v>0.97777777799999999</v>
      </c>
      <c r="AC623" s="1">
        <v>0.42279840200000002</v>
      </c>
      <c r="AD623" s="1">
        <v>0.63845167199999997</v>
      </c>
      <c r="AE623" s="1">
        <f t="shared" si="338"/>
        <v>0.60087099884125139</v>
      </c>
      <c r="AF623" s="1">
        <v>0.51520179700000002</v>
      </c>
      <c r="AG623" s="1">
        <v>0.52797879400000003</v>
      </c>
      <c r="AH623" s="1">
        <v>0.69874529500000004</v>
      </c>
      <c r="AI623" s="1">
        <v>1</v>
      </c>
      <c r="AJ623" s="1">
        <v>0.636358859</v>
      </c>
      <c r="AK623" s="1">
        <v>1.1428989810000001</v>
      </c>
      <c r="AL623" s="1">
        <v>6.9927339000000005E-2</v>
      </c>
      <c r="AM623" s="1">
        <v>0.13915931000000001</v>
      </c>
      <c r="AN623" s="1">
        <v>0.36154832771767231</v>
      </c>
      <c r="AO623" s="1">
        <v>0.78535595848055306</v>
      </c>
      <c r="AP623" s="1">
        <v>5.1689689431783625</v>
      </c>
      <c r="AQ623" s="1">
        <v>1.4127204008216374</v>
      </c>
      <c r="AR623" s="1">
        <v>5.7511407253027877E-2</v>
      </c>
      <c r="AS623" s="1">
        <v>0.56144444445000008</v>
      </c>
      <c r="AT623" s="1">
        <v>2.5755352227202657</v>
      </c>
      <c r="AU623" s="1">
        <v>0.45223397851976044</v>
      </c>
      <c r="AV623" s="1">
        <v>0.52554379948023955</v>
      </c>
      <c r="AW623" s="1">
        <f t="shared" si="356"/>
        <v>1.1678146492362853</v>
      </c>
      <c r="AX623" s="1">
        <f t="shared" si="357"/>
        <v>1.8332370609669917</v>
      </c>
      <c r="AY623" s="1">
        <f t="shared" si="358"/>
        <v>0.17443930044648959</v>
      </c>
      <c r="AZ623" s="1">
        <f t="shared" si="359"/>
        <v>0.18296441860021875</v>
      </c>
      <c r="BA623" s="1">
        <f t="shared" si="360"/>
        <v>0.17520381191960729</v>
      </c>
      <c r="BB623" s="1">
        <f t="shared" si="361"/>
        <v>0.17273532878031764</v>
      </c>
      <c r="BC623" s="1">
        <f t="shared" si="362"/>
        <v>0.16372324782660025</v>
      </c>
      <c r="BD623" s="1">
        <f t="shared" si="363"/>
        <v>0.19733616273013568</v>
      </c>
      <c r="BE623" s="1">
        <f t="shared" si="339"/>
        <v>6.2686441839277032E-2</v>
      </c>
      <c r="BF623" s="1">
        <f t="shared" si="340"/>
        <v>6.5750025114082941E-2</v>
      </c>
      <c r="BG623" s="1">
        <f t="shared" si="341"/>
        <v>6.2961176396641033E-2</v>
      </c>
      <c r="BH623" s="1">
        <f t="shared" si="342"/>
        <v>6.2074103217912117E-2</v>
      </c>
      <c r="BI623" s="1">
        <f t="shared" si="343"/>
        <v>5.8835525173227973E-2</v>
      </c>
      <c r="BJ623" s="1">
        <f t="shared" si="344"/>
        <v>7.0914649715437442E-2</v>
      </c>
      <c r="BK623" s="1">
        <f t="shared" si="345"/>
        <v>0.30092487627682551</v>
      </c>
      <c r="BL623" s="2">
        <f t="shared" si="346"/>
        <v>1.7399999999999995</v>
      </c>
      <c r="BM623" s="2">
        <f t="shared" si="347"/>
        <v>1.8250364886210895</v>
      </c>
      <c r="BN623" s="2">
        <f t="shared" si="348"/>
        <v>1.7476258616024019</v>
      </c>
      <c r="BO623" s="2">
        <f t="shared" si="349"/>
        <v>1.7230031954292964</v>
      </c>
      <c r="BP623" s="2">
        <f t="shared" si="350"/>
        <v>1.6331093422704519</v>
      </c>
      <c r="BQ623" s="2">
        <f t="shared" si="351"/>
        <v>1.9683919980851192</v>
      </c>
      <c r="BR623" s="2">
        <f t="shared" si="352"/>
        <v>8.3528314793200114</v>
      </c>
      <c r="BS623" s="1">
        <f t="shared" si="364"/>
        <v>4.8419462625603131</v>
      </c>
      <c r="BT623" s="1">
        <f t="shared" si="365"/>
        <v>5.0785796581121154</v>
      </c>
      <c r="BU623" s="1">
        <f t="shared" si="366"/>
        <v>4.8631669591606306</v>
      </c>
      <c r="BV623" s="1">
        <f t="shared" si="367"/>
        <v>4.7946487830392863</v>
      </c>
      <c r="BW623" s="1">
        <f t="shared" si="368"/>
        <v>4.5444986644590495</v>
      </c>
      <c r="BX623" s="1">
        <f t="shared" si="369"/>
        <v>5.4774990105642924</v>
      </c>
      <c r="BY623" s="1">
        <f t="shared" si="370"/>
        <v>23.243655840856132</v>
      </c>
    </row>
    <row r="624" spans="1:77" x14ac:dyDescent="0.25">
      <c r="A624" s="1">
        <v>20070328</v>
      </c>
      <c r="B624" s="1">
        <v>2007</v>
      </c>
      <c r="C624" s="1">
        <v>3</v>
      </c>
      <c r="D624" s="1">
        <v>7.7110000000000003</v>
      </c>
      <c r="E624" s="1">
        <v>188.667</v>
      </c>
      <c r="F624" s="1">
        <f t="shared" si="353"/>
        <v>7.8243978240000001</v>
      </c>
      <c r="G624" s="1">
        <v>432.286</v>
      </c>
      <c r="H624" s="1">
        <v>3.3450000000000002</v>
      </c>
      <c r="I624" s="1">
        <v>307.97083329999998</v>
      </c>
      <c r="J624" s="1">
        <v>208.464</v>
      </c>
      <c r="K624" s="1">
        <f t="shared" si="354"/>
        <v>3.9913019995679996E-3</v>
      </c>
      <c r="L624" s="1">
        <f t="shared" si="355"/>
        <v>2.7016934399999998E-3</v>
      </c>
      <c r="M624" s="1">
        <f t="shared" si="334"/>
        <v>1.2896085595679998E-3</v>
      </c>
      <c r="N624" s="1">
        <f t="shared" si="335"/>
        <v>0.6768952688351868</v>
      </c>
      <c r="O624" s="1">
        <f t="shared" si="336"/>
        <v>5.2962978685499307</v>
      </c>
      <c r="P624" s="1">
        <f t="shared" si="337"/>
        <v>2.5280999554500694</v>
      </c>
      <c r="Q624" s="1">
        <v>28.9435</v>
      </c>
      <c r="R624" s="1">
        <v>60.385399999999997</v>
      </c>
      <c r="S624" s="1">
        <v>0.32401048300000002</v>
      </c>
      <c r="T624" s="1">
        <v>2.5613700000000001</v>
      </c>
      <c r="U624" s="1">
        <v>0.66493430099999995</v>
      </c>
      <c r="V624" s="1">
        <v>6.2588888999999995E-2</v>
      </c>
      <c r="W624" s="1">
        <v>0.20517777800000001</v>
      </c>
      <c r="X624" s="1">
        <v>3.1899999999999998E-2</v>
      </c>
      <c r="Y624" s="1">
        <v>0.20398888900000001</v>
      </c>
      <c r="Z624" s="1">
        <v>0.53251172199999997</v>
      </c>
      <c r="AA624" s="1">
        <v>2.9056350000000002E-3</v>
      </c>
      <c r="AB624" s="1">
        <v>0.86666666699999995</v>
      </c>
      <c r="AC624" s="1">
        <v>0.492314535</v>
      </c>
      <c r="AD624" s="1">
        <v>0.31666159599999999</v>
      </c>
      <c r="AE624" s="1">
        <f t="shared" si="338"/>
        <v>0.22799721436848203</v>
      </c>
      <c r="AF624" s="1">
        <v>0.69379484499999999</v>
      </c>
      <c r="AG624" s="1">
        <v>0.79449862800000004</v>
      </c>
      <c r="AH624" s="1">
        <v>0.98563362600000004</v>
      </c>
      <c r="AI624" s="1">
        <v>1</v>
      </c>
      <c r="AJ624" s="1">
        <v>0.63879339800000001</v>
      </c>
      <c r="AK624" s="1">
        <v>1.0543874689999999</v>
      </c>
      <c r="AL624" s="1">
        <v>0.40001871999999999</v>
      </c>
      <c r="AM624" s="1">
        <v>0.32401048300000002</v>
      </c>
      <c r="AN624" s="1">
        <v>0.68333840403337964</v>
      </c>
      <c r="AO624" s="1">
        <v>0.26827541333743476</v>
      </c>
      <c r="AP624" s="1">
        <v>2.0990935603501253</v>
      </c>
      <c r="AQ624" s="1">
        <v>5.7253042636498748</v>
      </c>
      <c r="AR624" s="1">
        <v>0.26547492985554921</v>
      </c>
      <c r="AS624" s="1">
        <v>0.55866666667499998</v>
      </c>
      <c r="AT624" s="1">
        <v>1.1286029650282035</v>
      </c>
      <c r="AU624" s="1">
        <v>0.33135133589078347</v>
      </c>
      <c r="AV624" s="1">
        <v>0.53531533110921647</v>
      </c>
      <c r="AW624" s="1">
        <f t="shared" si="356"/>
        <v>0.60807691739113345</v>
      </c>
      <c r="AX624" s="1">
        <f t="shared" si="357"/>
        <v>2.8360122856482048</v>
      </c>
      <c r="AY624" s="1">
        <f t="shared" si="358"/>
        <v>1.8601767605803108</v>
      </c>
      <c r="AZ624" s="1">
        <f t="shared" si="359"/>
        <v>1.4767202279437066</v>
      </c>
      <c r="BA624" s="1">
        <f t="shared" si="360"/>
        <v>1.1466101721474036</v>
      </c>
      <c r="BB624" s="1">
        <f t="shared" si="361"/>
        <v>1.5272780486494566</v>
      </c>
      <c r="BC624" s="1">
        <f t="shared" si="362"/>
        <v>1.7444292472464367</v>
      </c>
      <c r="BD624" s="1">
        <f t="shared" si="363"/>
        <v>1.5736802730407538</v>
      </c>
      <c r="BE624" s="1">
        <f t="shared" si="339"/>
        <v>0.48290381096072721</v>
      </c>
      <c r="BF624" s="1">
        <f t="shared" si="340"/>
        <v>0.38335809849293184</v>
      </c>
      <c r="BG624" s="1">
        <f t="shared" si="341"/>
        <v>0.29766118658722551</v>
      </c>
      <c r="BH624" s="1">
        <f t="shared" si="342"/>
        <v>0.3964829610382844</v>
      </c>
      <c r="BI624" s="1">
        <f t="shared" si="343"/>
        <v>0.45285563678575352</v>
      </c>
      <c r="BJ624" s="1">
        <f t="shared" si="344"/>
        <v>0.4085290264824209</v>
      </c>
      <c r="BK624" s="1">
        <f t="shared" si="345"/>
        <v>0.66493430113308649</v>
      </c>
      <c r="BL624" s="2">
        <f t="shared" si="346"/>
        <v>1.74</v>
      </c>
      <c r="BM624" s="2">
        <f t="shared" si="347"/>
        <v>1.3813166850984939</v>
      </c>
      <c r="BN624" s="2">
        <f t="shared" si="348"/>
        <v>1.0725333967262765</v>
      </c>
      <c r="BO624" s="2">
        <f t="shared" si="349"/>
        <v>1.4286082166842131</v>
      </c>
      <c r="BP624" s="2">
        <f t="shared" si="350"/>
        <v>1.6317303573139408</v>
      </c>
      <c r="BQ624" s="2">
        <f t="shared" si="351"/>
        <v>1.4720126243468856</v>
      </c>
      <c r="BR624" s="2">
        <f t="shared" si="352"/>
        <v>2.3958926347459784</v>
      </c>
      <c r="BS624" s="1">
        <f t="shared" si="364"/>
        <v>6.7025927108969752</v>
      </c>
      <c r="BT624" s="1">
        <f t="shared" si="365"/>
        <v>5.3209213476905379</v>
      </c>
      <c r="BU624" s="1">
        <f t="shared" si="366"/>
        <v>4.1314681190178817</v>
      </c>
      <c r="BV624" s="1">
        <f t="shared" si="367"/>
        <v>5.5030913907328349</v>
      </c>
      <c r="BW624" s="1">
        <f t="shared" si="368"/>
        <v>6.2855310339550217</v>
      </c>
      <c r="BX624" s="1">
        <f t="shared" si="369"/>
        <v>5.6702879806297481</v>
      </c>
      <c r="BY624" s="1">
        <f t="shared" si="370"/>
        <v>9.2291336262874388</v>
      </c>
    </row>
    <row r="625" spans="1:77" x14ac:dyDescent="0.25">
      <c r="A625" s="1">
        <v>20130429</v>
      </c>
      <c r="B625" s="1">
        <v>2013</v>
      </c>
      <c r="C625" s="1">
        <v>4</v>
      </c>
      <c r="D625" s="1">
        <v>12.394</v>
      </c>
      <c r="E625" s="1">
        <v>125.386</v>
      </c>
      <c r="F625" s="1">
        <f t="shared" si="353"/>
        <v>5.2000081920000003</v>
      </c>
      <c r="G625" s="1">
        <v>432.286</v>
      </c>
      <c r="H625" s="1">
        <v>3.12</v>
      </c>
      <c r="I625" s="1">
        <v>222.9277917</v>
      </c>
      <c r="J625" s="1">
        <v>150.84191670000001</v>
      </c>
      <c r="K625" s="1">
        <f t="shared" si="354"/>
        <v>2.8891441804319998E-3</v>
      </c>
      <c r="L625" s="1">
        <f t="shared" si="355"/>
        <v>1.954911240432E-3</v>
      </c>
      <c r="M625" s="1">
        <f t="shared" si="334"/>
        <v>9.3423293999999983E-4</v>
      </c>
      <c r="N625" s="1">
        <f t="shared" si="335"/>
        <v>0.67664024996484995</v>
      </c>
      <c r="O625" s="1">
        <f t="shared" si="336"/>
        <v>3.5185348428541476</v>
      </c>
      <c r="P625" s="1">
        <f t="shared" si="337"/>
        <v>1.6814733491458527</v>
      </c>
      <c r="Q625" s="1">
        <v>5.7700899999999997</v>
      </c>
      <c r="R625" s="1">
        <v>20.7866</v>
      </c>
      <c r="S625" s="1">
        <v>0.21727444200000001</v>
      </c>
      <c r="T625" s="1">
        <v>0.450098</v>
      </c>
      <c r="U625" s="1">
        <v>0.26138710599999998</v>
      </c>
      <c r="V625" s="1">
        <v>8.9499999999999996E-2</v>
      </c>
      <c r="W625" s="1">
        <v>0.21010000000000001</v>
      </c>
      <c r="X625" s="1">
        <v>4.7555555999999999E-2</v>
      </c>
      <c r="Y625" s="1">
        <v>0.267944444</v>
      </c>
      <c r="Z625" s="1">
        <v>0.40253671600000002</v>
      </c>
      <c r="AA625" s="1">
        <v>-0.12100223</v>
      </c>
      <c r="AB625" s="1">
        <v>0.74444444399999998</v>
      </c>
      <c r="AC625" s="1">
        <v>0.33114552800000002</v>
      </c>
      <c r="AD625" s="1">
        <v>0.70263225900000004</v>
      </c>
      <c r="AE625" s="1">
        <f t="shared" si="338"/>
        <v>0.67524016106604867</v>
      </c>
      <c r="AF625" s="1">
        <v>0.857800326</v>
      </c>
      <c r="AG625" s="1">
        <v>1.0170868710000001</v>
      </c>
      <c r="AH625" s="1">
        <v>1.279422836</v>
      </c>
      <c r="AI625" s="1">
        <v>1</v>
      </c>
      <c r="AJ625" s="1">
        <v>0.55987119100000005</v>
      </c>
      <c r="AK625" s="1">
        <v>1.062006454</v>
      </c>
      <c r="AL625" s="1">
        <v>0.20941864600000001</v>
      </c>
      <c r="AM625" s="1">
        <v>0.21727444200000001</v>
      </c>
      <c r="AN625" s="1">
        <v>0.29736774077262579</v>
      </c>
      <c r="AO625" s="1">
        <v>0.89663613631533956</v>
      </c>
      <c r="AP625" s="1">
        <v>4.6625152540829946</v>
      </c>
      <c r="AQ625" s="1">
        <v>0.5374929379170057</v>
      </c>
      <c r="AR625" s="1">
        <v>2.2675729121850376E-2</v>
      </c>
      <c r="AS625" s="1">
        <v>0.55561111110000005</v>
      </c>
      <c r="AT625" s="1">
        <v>2.7281088809803324</v>
      </c>
      <c r="AU625" s="1">
        <v>0.38196624988001054</v>
      </c>
      <c r="AV625" s="1">
        <v>0.36247819411998944</v>
      </c>
      <c r="AW625" s="1">
        <f t="shared" si="356"/>
        <v>0.779084634685697</v>
      </c>
      <c r="AX625" s="1">
        <f t="shared" si="357"/>
        <v>1.0871530295869845</v>
      </c>
      <c r="AY625" s="1">
        <f t="shared" si="358"/>
        <v>0.53823721771600941</v>
      </c>
      <c r="AZ625" s="1">
        <f t="shared" si="359"/>
        <v>0.59191734511937211</v>
      </c>
      <c r="BA625" s="1">
        <f t="shared" si="360"/>
        <v>0.56207179506120719</v>
      </c>
      <c r="BB625" s="1">
        <f t="shared" si="361"/>
        <v>0.53575840613273673</v>
      </c>
      <c r="BC625" s="1">
        <f t="shared" si="362"/>
        <v>0.50458787474844047</v>
      </c>
      <c r="BD625" s="1">
        <f t="shared" si="363"/>
        <v>0.61946139814024026</v>
      </c>
      <c r="BE625" s="1">
        <f t="shared" si="339"/>
        <v>0.31257252608814484</v>
      </c>
      <c r="BF625" s="1">
        <f t="shared" si="340"/>
        <v>0.34374638859881129</v>
      </c>
      <c r="BG625" s="1">
        <f t="shared" si="341"/>
        <v>0.32641406993501165</v>
      </c>
      <c r="BH625" s="1">
        <f t="shared" si="342"/>
        <v>0.31113299650383258</v>
      </c>
      <c r="BI625" s="1">
        <f t="shared" si="343"/>
        <v>0.29303121644550889</v>
      </c>
      <c r="BJ625" s="1">
        <f t="shared" si="344"/>
        <v>0.3597421502222321</v>
      </c>
      <c r="BK625" s="1">
        <f t="shared" si="345"/>
        <v>0.26138710631016465</v>
      </c>
      <c r="BL625" s="2">
        <f t="shared" si="346"/>
        <v>1.7400000000000004</v>
      </c>
      <c r="BM625" s="2">
        <f t="shared" si="347"/>
        <v>1.913535791668598</v>
      </c>
      <c r="BN625" s="2">
        <f t="shared" si="348"/>
        <v>1.8170518336814945</v>
      </c>
      <c r="BO625" s="2">
        <f t="shared" si="349"/>
        <v>1.731986559061826</v>
      </c>
      <c r="BP625" s="2">
        <f t="shared" si="350"/>
        <v>1.6312192341287284</v>
      </c>
      <c r="BQ625" s="2">
        <f t="shared" si="351"/>
        <v>2.0025795268076982</v>
      </c>
      <c r="BR625" s="2">
        <f t="shared" si="352"/>
        <v>1.4550657112181062</v>
      </c>
      <c r="BS625" s="1">
        <f t="shared" si="364"/>
        <v>2.996209457518848</v>
      </c>
      <c r="BT625" s="1">
        <f t="shared" si="365"/>
        <v>3.2950310553438333</v>
      </c>
      <c r="BU625" s="1">
        <f t="shared" si="366"/>
        <v>3.1288895913094592</v>
      </c>
      <c r="BV625" s="1">
        <f t="shared" si="367"/>
        <v>2.9824106371014771</v>
      </c>
      <c r="BW625" s="1">
        <f t="shared" si="368"/>
        <v>2.80889338884089</v>
      </c>
      <c r="BX625" s="1">
        <f t="shared" si="369"/>
        <v>3.4483607572728991</v>
      </c>
      <c r="BY625" s="1">
        <f t="shared" si="370"/>
        <v>2.5055641639442987</v>
      </c>
    </row>
    <row r="626" spans="1:77" x14ac:dyDescent="0.25">
      <c r="A626" s="1">
        <v>20111126</v>
      </c>
      <c r="B626" s="1">
        <v>2011</v>
      </c>
      <c r="C626" s="1">
        <v>11</v>
      </c>
      <c r="D626" s="1">
        <v>15.189</v>
      </c>
      <c r="E626" s="1">
        <v>61.936</v>
      </c>
      <c r="F626" s="1">
        <f t="shared" si="353"/>
        <v>2.5686097920000002</v>
      </c>
      <c r="G626" s="1">
        <v>432.286</v>
      </c>
      <c r="H626" s="1">
        <v>5.9930000000000003</v>
      </c>
      <c r="I626" s="1">
        <v>126.355625</v>
      </c>
      <c r="J626" s="1">
        <v>85.384666670000001</v>
      </c>
      <c r="K626" s="1">
        <f t="shared" si="354"/>
        <v>1.6375688999999999E-3</v>
      </c>
      <c r="L626" s="1">
        <f t="shared" si="355"/>
        <v>1.1065852800431998E-3</v>
      </c>
      <c r="M626" s="1">
        <f t="shared" si="334"/>
        <v>5.3098361995680015E-4</v>
      </c>
      <c r="N626" s="1">
        <f t="shared" si="335"/>
        <v>0.6757488372203454</v>
      </c>
      <c r="O626" s="1">
        <f t="shared" si="336"/>
        <v>1.7357350802167935</v>
      </c>
      <c r="P626" s="1">
        <f t="shared" si="337"/>
        <v>0.83287471178320671</v>
      </c>
      <c r="Q626" s="1">
        <v>1.9116299999999999</v>
      </c>
      <c r="R626" s="1">
        <v>4.1952999999999996</v>
      </c>
      <c r="S626" s="1">
        <v>0.31302634899999998</v>
      </c>
      <c r="T626" s="1">
        <v>0.205618</v>
      </c>
      <c r="U626" s="1">
        <v>0.19538756800000001</v>
      </c>
      <c r="V626" s="1">
        <v>4.9233332999999997E-2</v>
      </c>
      <c r="W626" s="1">
        <v>0.13512222199999999</v>
      </c>
      <c r="X626" s="1">
        <v>2.3111111E-2</v>
      </c>
      <c r="Y626" s="1">
        <v>0.156611111</v>
      </c>
      <c r="Z626" s="1">
        <v>0.46588717699999999</v>
      </c>
      <c r="AA626" s="1">
        <v>-7.3659354999999996E-2</v>
      </c>
      <c r="AB626" s="1">
        <v>0.5</v>
      </c>
      <c r="AC626" s="1">
        <v>0.40970009899999998</v>
      </c>
      <c r="AD626" s="1">
        <v>0.66004906900000004</v>
      </c>
      <c r="AE626" s="1">
        <f t="shared" si="338"/>
        <v>0.62589695133256085</v>
      </c>
      <c r="AF626" s="1">
        <v>0.93801150300000002</v>
      </c>
      <c r="AG626" s="1">
        <v>1.133666566</v>
      </c>
      <c r="AH626" s="1">
        <v>1.4547678799999999</v>
      </c>
      <c r="AI626" s="1">
        <v>1</v>
      </c>
      <c r="AJ626" s="1">
        <v>0.59002588899999997</v>
      </c>
      <c r="AK626" s="1">
        <v>0.96872355200000004</v>
      </c>
      <c r="AL626" s="1">
        <v>0.380404195</v>
      </c>
      <c r="AM626" s="1">
        <v>0.31302634899999998</v>
      </c>
      <c r="AN626" s="1">
        <v>0.33995093061677029</v>
      </c>
      <c r="AO626" s="1">
        <v>0.82472725322937801</v>
      </c>
      <c r="AP626" s="1">
        <v>2.1184024983742442</v>
      </c>
      <c r="AQ626" s="1">
        <v>0.45020729362575596</v>
      </c>
      <c r="AR626" s="1">
        <v>2.3169035816642192E-2</v>
      </c>
      <c r="AS626" s="1">
        <v>0.54949999999999999</v>
      </c>
      <c r="AT626" s="1">
        <v>1.4721074641524048</v>
      </c>
      <c r="AU626" s="1">
        <v>0.2071163282790586</v>
      </c>
      <c r="AV626" s="1">
        <v>0.29288367172094143</v>
      </c>
      <c r="AW626" s="1">
        <f t="shared" si="356"/>
        <v>0.31599877319593628</v>
      </c>
      <c r="AX626" s="1">
        <f t="shared" si="357"/>
        <v>0.34435738325797988</v>
      </c>
      <c r="AY626" s="1">
        <f t="shared" si="358"/>
        <v>0.65338161920456972</v>
      </c>
      <c r="AZ626" s="1">
        <f t="shared" si="359"/>
        <v>0.69649630913916682</v>
      </c>
      <c r="BA626" s="1">
        <f t="shared" si="360"/>
        <v>0.42354247917362203</v>
      </c>
      <c r="BB626" s="1">
        <f t="shared" si="361"/>
        <v>0.37674163118652315</v>
      </c>
      <c r="BC626" s="1">
        <f t="shared" si="362"/>
        <v>0.61185459390335617</v>
      </c>
      <c r="BD626" s="1">
        <f t="shared" si="363"/>
        <v>0.44711413443465536</v>
      </c>
      <c r="BE626" s="1">
        <f t="shared" si="339"/>
        <v>0.62087290861705191</v>
      </c>
      <c r="BF626" s="1">
        <f t="shared" si="340"/>
        <v>0.66184244641397372</v>
      </c>
      <c r="BG626" s="1">
        <f t="shared" si="341"/>
        <v>0.40246931232552896</v>
      </c>
      <c r="BH626" s="1">
        <f t="shared" si="342"/>
        <v>0.35799701962334191</v>
      </c>
      <c r="BI626" s="1">
        <f t="shared" si="343"/>
        <v>0.58141204190891471</v>
      </c>
      <c r="BJ626" s="1">
        <f t="shared" si="344"/>
        <v>0.42486817040888453</v>
      </c>
      <c r="BK626" s="1">
        <f t="shared" si="345"/>
        <v>0.19538756826284487</v>
      </c>
      <c r="BL626" s="2">
        <f t="shared" si="346"/>
        <v>1.74</v>
      </c>
      <c r="BM626" s="2">
        <f t="shared" si="347"/>
        <v>1.8548173720857468</v>
      </c>
      <c r="BN626" s="2">
        <f t="shared" si="348"/>
        <v>1.127922629135613</v>
      </c>
      <c r="BO626" s="2">
        <f t="shared" si="349"/>
        <v>1.0032887657026481</v>
      </c>
      <c r="BP626" s="2">
        <f t="shared" si="350"/>
        <v>1.6294106875671255</v>
      </c>
      <c r="BQ626" s="2">
        <f t="shared" si="351"/>
        <v>1.1906955614444981</v>
      </c>
      <c r="BR626" s="2">
        <f t="shared" si="352"/>
        <v>0.54757481613204484</v>
      </c>
      <c r="BS626" s="1">
        <f t="shared" si="364"/>
        <v>1.8311058537700988</v>
      </c>
      <c r="BT626" s="1">
        <f t="shared" si="365"/>
        <v>1.9519350274141858</v>
      </c>
      <c r="BU626" s="1">
        <f t="shared" si="366"/>
        <v>1.1869803039137825</v>
      </c>
      <c r="BV626" s="1">
        <f t="shared" si="367"/>
        <v>1.0558206505171814</v>
      </c>
      <c r="BW626" s="1">
        <f t="shared" si="368"/>
        <v>1.7147261196550145</v>
      </c>
      <c r="BX626" s="1">
        <f t="shared" si="369"/>
        <v>1.2530400072523533</v>
      </c>
      <c r="BY626" s="1">
        <f t="shared" si="370"/>
        <v>0.57624566160716828</v>
      </c>
    </row>
    <row r="627" spans="1:77" x14ac:dyDescent="0.25">
      <c r="A627" s="1">
        <v>20060513</v>
      </c>
      <c r="B627" s="1">
        <v>2006</v>
      </c>
      <c r="C627" s="1">
        <v>5</v>
      </c>
      <c r="D627" s="1">
        <v>11.276</v>
      </c>
      <c r="E627" s="1">
        <v>265.27</v>
      </c>
      <c r="F627" s="1">
        <f t="shared" si="353"/>
        <v>11.001277439999999</v>
      </c>
      <c r="G627" s="1">
        <v>432.286</v>
      </c>
      <c r="H627" s="1">
        <v>7.9969999999999999</v>
      </c>
      <c r="I627" s="1">
        <v>519.63020830000005</v>
      </c>
      <c r="J627" s="1">
        <v>350.6706471</v>
      </c>
      <c r="K627" s="1">
        <f t="shared" si="354"/>
        <v>6.7344074995680002E-3</v>
      </c>
      <c r="L627" s="1">
        <f t="shared" si="355"/>
        <v>4.5446915864159991E-3</v>
      </c>
      <c r="M627" s="1">
        <f t="shared" si="334"/>
        <v>2.1897159131520011E-3</v>
      </c>
      <c r="N627" s="1">
        <f t="shared" si="335"/>
        <v>0.67484653797791905</v>
      </c>
      <c r="O627" s="1">
        <f t="shared" si="336"/>
        <v>7.4241739937185836</v>
      </c>
      <c r="P627" s="1">
        <f t="shared" si="337"/>
        <v>3.5771034462814155</v>
      </c>
      <c r="Q627" s="1">
        <v>33.339700000000001</v>
      </c>
      <c r="R627" s="1">
        <v>98.203400000000002</v>
      </c>
      <c r="S627" s="1">
        <v>0.25345076999999999</v>
      </c>
      <c r="T627" s="1">
        <v>2.9424700000000001</v>
      </c>
      <c r="U627" s="1">
        <v>0.487669187</v>
      </c>
      <c r="V627" s="1">
        <v>4.1988889000000001E-2</v>
      </c>
      <c r="W627" s="1">
        <v>0.15691111099999999</v>
      </c>
      <c r="X627" s="1">
        <v>2.2633332999999999E-2</v>
      </c>
      <c r="Y627" s="1">
        <v>0.159377778</v>
      </c>
      <c r="Z627" s="1">
        <v>0.577788949</v>
      </c>
      <c r="AA627" s="1">
        <v>-7.7987789999999996E-3</v>
      </c>
      <c r="AB627" s="1">
        <v>1.1555555559999999</v>
      </c>
      <c r="AC627" s="1">
        <v>0.54845829700000004</v>
      </c>
      <c r="AD627" s="1">
        <v>0.39042913800000001</v>
      </c>
      <c r="AE627" s="1">
        <f t="shared" si="338"/>
        <v>0.31347524681344147</v>
      </c>
      <c r="AF627" s="1">
        <v>0.82122782900000002</v>
      </c>
      <c r="AG627" s="1">
        <v>0.96934394599999996</v>
      </c>
      <c r="AH627" s="1">
        <v>1.209284818</v>
      </c>
      <c r="AI627" s="1">
        <v>0.91908108099999997</v>
      </c>
      <c r="AJ627" s="1">
        <v>0.63197530000000002</v>
      </c>
      <c r="AK627" s="1">
        <v>0.90855123299999996</v>
      </c>
      <c r="AL627" s="1">
        <v>0.274019232</v>
      </c>
      <c r="AM627" s="1">
        <v>0.25345076999999999</v>
      </c>
      <c r="AN627" s="1">
        <v>0.60957086229677715</v>
      </c>
      <c r="AO627" s="1">
        <v>0.35141734856332052</v>
      </c>
      <c r="AP627" s="1">
        <v>3.8660397487742748</v>
      </c>
      <c r="AQ627" s="1">
        <v>7.1352376912257256</v>
      </c>
      <c r="AR627" s="1">
        <v>0.28611000070102205</v>
      </c>
      <c r="AS627" s="1">
        <v>0.5658888889</v>
      </c>
      <c r="AT627" s="1">
        <v>1.7081711228689964</v>
      </c>
      <c r="AU627" s="1">
        <v>0.48763132119011132</v>
      </c>
      <c r="AV627" s="1">
        <v>0.66792423480988861</v>
      </c>
      <c r="AW627" s="1">
        <f t="shared" si="356"/>
        <v>1.1794653479909036</v>
      </c>
      <c r="AX627" s="1">
        <f t="shared" si="357"/>
        <v>5.3721794184107559</v>
      </c>
      <c r="AY627" s="1">
        <f t="shared" si="358"/>
        <v>2.3625482077274222</v>
      </c>
      <c r="AZ627" s="1">
        <f t="shared" si="359"/>
        <v>2.0136453826341305</v>
      </c>
      <c r="BA627" s="1">
        <f t="shared" si="360"/>
        <v>1.7787085407916934</v>
      </c>
      <c r="BB627" s="1">
        <f t="shared" si="361"/>
        <v>2.3535181760838069</v>
      </c>
      <c r="BC627" s="1">
        <f t="shared" si="362"/>
        <v>2.2098305372433105</v>
      </c>
      <c r="BD627" s="1">
        <f t="shared" si="363"/>
        <v>2.4285969498733224</v>
      </c>
      <c r="BE627" s="1">
        <f t="shared" si="339"/>
        <v>0.39155606105931678</v>
      </c>
      <c r="BF627" s="1">
        <f t="shared" si="340"/>
        <v>0.33373077925589933</v>
      </c>
      <c r="BG627" s="1">
        <f t="shared" si="341"/>
        <v>0.29479360790478937</v>
      </c>
      <c r="BH627" s="1">
        <f t="shared" si="342"/>
        <v>0.39005947207541786</v>
      </c>
      <c r="BI627" s="1">
        <f t="shared" si="343"/>
        <v>0.3662454539304007</v>
      </c>
      <c r="BJ627" s="1">
        <f t="shared" si="344"/>
        <v>0.40250262512433033</v>
      </c>
      <c r="BK627" s="1">
        <f t="shared" si="345"/>
        <v>0.4876691866929031</v>
      </c>
      <c r="BL627" s="2">
        <f t="shared" si="346"/>
        <v>1.74</v>
      </c>
      <c r="BM627" s="2">
        <f t="shared" si="347"/>
        <v>1.4830355437079954</v>
      </c>
      <c r="BN627" s="2">
        <f t="shared" si="348"/>
        <v>1.3100062258431704</v>
      </c>
      <c r="BO627" s="2">
        <f t="shared" si="349"/>
        <v>1.7333494457346947</v>
      </c>
      <c r="BP627" s="2">
        <f t="shared" si="350"/>
        <v>1.6275245187492009</v>
      </c>
      <c r="BQ627" s="2">
        <f t="shared" si="351"/>
        <v>1.7886444301783855</v>
      </c>
      <c r="BR627" s="2">
        <f t="shared" si="352"/>
        <v>2.1671082872526535</v>
      </c>
      <c r="BS627" s="1">
        <f t="shared" si="364"/>
        <v>10.498710887846441</v>
      </c>
      <c r="BT627" s="1">
        <f t="shared" si="365"/>
        <v>8.9482536837875823</v>
      </c>
      <c r="BU627" s="1">
        <f t="shared" si="366"/>
        <v>7.9042394404633995</v>
      </c>
      <c r="BV627" s="1">
        <f t="shared" si="367"/>
        <v>10.458583159987031</v>
      </c>
      <c r="BW627" s="1">
        <f t="shared" si="368"/>
        <v>9.8200628650742967</v>
      </c>
      <c r="BX627" s="1">
        <f t="shared" si="369"/>
        <v>10.792218823907877</v>
      </c>
      <c r="BY627" s="1">
        <f t="shared" si="370"/>
        <v>13.075772052023957</v>
      </c>
    </row>
    <row r="628" spans="1:77" x14ac:dyDescent="0.25">
      <c r="A628" s="1">
        <v>20080422</v>
      </c>
      <c r="B628" s="1">
        <v>2008</v>
      </c>
      <c r="C628" s="1">
        <v>4</v>
      </c>
      <c r="D628" s="1">
        <v>15.913</v>
      </c>
      <c r="E628" s="1">
        <v>135.904</v>
      </c>
      <c r="F628" s="1">
        <f t="shared" si="353"/>
        <v>5.6362106880000002</v>
      </c>
      <c r="G628" s="1">
        <v>432.286</v>
      </c>
      <c r="H628" s="1">
        <v>6.2809999999999997</v>
      </c>
      <c r="I628" s="1">
        <v>280.16547919999999</v>
      </c>
      <c r="J628" s="1">
        <v>189.06329170000001</v>
      </c>
      <c r="K628" s="1">
        <f t="shared" si="354"/>
        <v>3.6309446104319998E-3</v>
      </c>
      <c r="L628" s="1">
        <f t="shared" si="355"/>
        <v>2.4502602604320003E-3</v>
      </c>
      <c r="M628" s="1">
        <f t="shared" si="334"/>
        <v>1.1806843499999995E-3</v>
      </c>
      <c r="N628" s="1">
        <f t="shared" si="335"/>
        <v>0.67482722082628377</v>
      </c>
      <c r="O628" s="1">
        <f t="shared" si="336"/>
        <v>3.8034683945744368</v>
      </c>
      <c r="P628" s="1">
        <f t="shared" si="337"/>
        <v>1.8327422934255635</v>
      </c>
      <c r="Q628" s="1">
        <v>16.134</v>
      </c>
      <c r="R628" s="1">
        <v>20.291899999999998</v>
      </c>
      <c r="S628" s="1">
        <v>0.44292659899999998</v>
      </c>
      <c r="T628" s="1">
        <v>0.38930999999999999</v>
      </c>
      <c r="U628" s="1">
        <v>0.17494147299999999</v>
      </c>
      <c r="V628" s="1">
        <v>6.8277777999999997E-2</v>
      </c>
      <c r="W628" s="1">
        <v>0.181777778</v>
      </c>
      <c r="X628" s="1">
        <v>3.1944444000000002E-2</v>
      </c>
      <c r="Y628" s="1">
        <v>0.23193333299999999</v>
      </c>
      <c r="Z628" s="1">
        <v>0.45389913300000001</v>
      </c>
      <c r="AA628" s="1">
        <v>-0.12123328</v>
      </c>
      <c r="AB628" s="1">
        <v>0.86666666699999995</v>
      </c>
      <c r="AC628" s="1">
        <v>0.394834925</v>
      </c>
      <c r="AD628" s="1">
        <v>0.66587666099999998</v>
      </c>
      <c r="AE628" s="1">
        <f t="shared" si="338"/>
        <v>0.63264966512166854</v>
      </c>
      <c r="AF628" s="1">
        <v>0.95517208899999995</v>
      </c>
      <c r="AG628" s="1">
        <v>1.1666101200000001</v>
      </c>
      <c r="AH628" s="1">
        <v>1.500188206</v>
      </c>
      <c r="AI628" s="1">
        <v>1</v>
      </c>
      <c r="AJ628" s="1">
        <v>0.55972402499999996</v>
      </c>
      <c r="AK628" s="1">
        <v>0.95983680900000001</v>
      </c>
      <c r="AL628" s="1">
        <v>0.61236892700000001</v>
      </c>
      <c r="AM628" s="1">
        <v>0.44292659899999998</v>
      </c>
      <c r="AN628" s="1">
        <v>0.33412333926657289</v>
      </c>
      <c r="AO628" s="1">
        <v>0.83507227199625089</v>
      </c>
      <c r="AP628" s="1">
        <v>4.7066432646777123</v>
      </c>
      <c r="AQ628" s="1">
        <v>0.92956742332228792</v>
      </c>
      <c r="AR628" s="1">
        <v>3.9173992307020136E-2</v>
      </c>
      <c r="AS628" s="1">
        <v>0.55866666667499998</v>
      </c>
      <c r="AT628" s="1">
        <v>2.5305835071778642</v>
      </c>
      <c r="AU628" s="1">
        <v>0.40948651824693227</v>
      </c>
      <c r="AV628" s="1">
        <v>0.45718014875306767</v>
      </c>
      <c r="AW628" s="1">
        <f t="shared" si="356"/>
        <v>0.95596825457786128</v>
      </c>
      <c r="AX628" s="1">
        <f t="shared" si="357"/>
        <v>1.3497569273504806</v>
      </c>
      <c r="AY628" s="1">
        <f t="shared" si="358"/>
        <v>2.2648883480354272</v>
      </c>
      <c r="AZ628" s="1">
        <f t="shared" si="359"/>
        <v>2.4248013124581589</v>
      </c>
      <c r="BA628" s="1">
        <f t="shared" si="360"/>
        <v>2.2535028280337008</v>
      </c>
      <c r="BB628" s="1">
        <f t="shared" si="361"/>
        <v>2.154619137026192</v>
      </c>
      <c r="BC628" s="1">
        <f t="shared" si="362"/>
        <v>2.1184701914788464</v>
      </c>
      <c r="BD628" s="1">
        <f t="shared" si="363"/>
        <v>2.4850801334516035</v>
      </c>
      <c r="BE628" s="1">
        <f t="shared" si="339"/>
        <v>1.0177568105998245</v>
      </c>
      <c r="BF628" s="1">
        <f t="shared" si="340"/>
        <v>1.0896157650536344</v>
      </c>
      <c r="BG628" s="1">
        <f t="shared" si="341"/>
        <v>1.0126405802417018</v>
      </c>
      <c r="BH628" s="1">
        <f t="shared" si="342"/>
        <v>0.968205917461333</v>
      </c>
      <c r="BI628" s="1">
        <f t="shared" si="343"/>
        <v>0.95196192222919462</v>
      </c>
      <c r="BJ628" s="1">
        <f t="shared" si="344"/>
        <v>1.1167028312457585</v>
      </c>
      <c r="BK628" s="1">
        <f t="shared" si="345"/>
        <v>0.17494147306568245</v>
      </c>
      <c r="BL628" s="2">
        <f t="shared" si="346"/>
        <v>1.7399999999999998</v>
      </c>
      <c r="BM628" s="2">
        <f t="shared" si="347"/>
        <v>1.8628531014947853</v>
      </c>
      <c r="BN628" s="2">
        <f t="shared" si="348"/>
        <v>1.7312530766383307</v>
      </c>
      <c r="BO628" s="2">
        <f t="shared" si="349"/>
        <v>1.6552857016892262</v>
      </c>
      <c r="BP628" s="2">
        <f t="shared" si="350"/>
        <v>1.6275142818278716</v>
      </c>
      <c r="BQ628" s="2">
        <f t="shared" si="351"/>
        <v>1.9091622931242851</v>
      </c>
      <c r="BR628" s="2">
        <f t="shared" si="352"/>
        <v>0.29908732613136485</v>
      </c>
      <c r="BS628" s="1">
        <f t="shared" si="364"/>
        <v>3.8721487142483806</v>
      </c>
      <c r="BT628" s="1">
        <f t="shared" si="365"/>
        <v>4.1455426676934719</v>
      </c>
      <c r="BU628" s="1">
        <f t="shared" si="366"/>
        <v>3.8526835487032556</v>
      </c>
      <c r="BV628" s="1">
        <f t="shared" si="367"/>
        <v>3.6836278169595777</v>
      </c>
      <c r="BW628" s="1">
        <f t="shared" si="368"/>
        <v>3.621826053908431</v>
      </c>
      <c r="BX628" s="1">
        <f t="shared" si="369"/>
        <v>4.2485978842601666</v>
      </c>
      <c r="BY628" s="1">
        <f t="shared" si="370"/>
        <v>0.66558080765951178</v>
      </c>
    </row>
    <row r="629" spans="1:77" x14ac:dyDescent="0.25">
      <c r="A629" s="1">
        <v>20091010</v>
      </c>
      <c r="B629" s="1">
        <v>2009</v>
      </c>
      <c r="C629" s="1">
        <v>10</v>
      </c>
      <c r="D629" s="1">
        <v>3.9990000000000001</v>
      </c>
      <c r="E629" s="1">
        <v>98.766999999999996</v>
      </c>
      <c r="F629" s="1">
        <f t="shared" si="353"/>
        <v>4.0960650239999996</v>
      </c>
      <c r="G629" s="1">
        <v>432.286</v>
      </c>
      <c r="H629" s="1">
        <v>2.4809999999999999</v>
      </c>
      <c r="I629" s="1">
        <v>175.69852080000001</v>
      </c>
      <c r="J629" s="1">
        <v>118.42825000000001</v>
      </c>
      <c r="K629" s="1">
        <f t="shared" si="354"/>
        <v>2.2770528295680001E-3</v>
      </c>
      <c r="L629" s="1">
        <f t="shared" si="355"/>
        <v>1.53483012E-3</v>
      </c>
      <c r="M629" s="1">
        <f t="shared" si="334"/>
        <v>7.4222270956800012E-4</v>
      </c>
      <c r="N629" s="1">
        <f t="shared" si="335"/>
        <v>0.67404238499428504</v>
      </c>
      <c r="O629" s="1">
        <f t="shared" si="336"/>
        <v>2.7609214378686331</v>
      </c>
      <c r="P629" s="1">
        <f t="shared" si="337"/>
        <v>1.3351435861313665</v>
      </c>
      <c r="Q629" s="1">
        <v>26.020600000000002</v>
      </c>
      <c r="R629" s="1">
        <v>-19.7422</v>
      </c>
      <c r="S629" s="1">
        <v>4.144463558</v>
      </c>
      <c r="T629" s="1">
        <v>2.3376800000000002</v>
      </c>
      <c r="U629" s="1">
        <v>0.83713098799999996</v>
      </c>
      <c r="V629" s="1">
        <v>4.7244443999999997E-2</v>
      </c>
      <c r="W629" s="1">
        <v>0.25298888899999999</v>
      </c>
      <c r="X629" s="1">
        <v>2.9188888999999999E-2</v>
      </c>
      <c r="Y629" s="1">
        <v>0.13405555599999999</v>
      </c>
      <c r="Z629" s="1">
        <v>0.68528182000000004</v>
      </c>
      <c r="AA629" s="1">
        <v>0.30728598400000001</v>
      </c>
      <c r="AB629" s="1">
        <v>2.255555556</v>
      </c>
      <c r="AC629" s="1">
        <v>0.681749457</v>
      </c>
      <c r="AD629" s="1">
        <v>0.61007279999999997</v>
      </c>
      <c r="AE629" s="1">
        <f t="shared" si="338"/>
        <v>0.56798702201622242</v>
      </c>
      <c r="AF629" s="1">
        <v>0.54973236199999997</v>
      </c>
      <c r="AG629" s="1">
        <v>0.57898764700000005</v>
      </c>
      <c r="AH629" s="1">
        <v>0.75276035100000005</v>
      </c>
      <c r="AI629" s="1">
        <v>1</v>
      </c>
      <c r="AJ629" s="1">
        <v>0.83266623200000001</v>
      </c>
      <c r="AK629" s="1">
        <v>1.0839459060000001</v>
      </c>
      <c r="AL629" s="1">
        <v>1</v>
      </c>
      <c r="AM629" s="1">
        <v>1</v>
      </c>
      <c r="AN629" s="1">
        <v>0.38992719979786494</v>
      </c>
      <c r="AO629" s="1">
        <v>0.73185298481612926</v>
      </c>
      <c r="AP629" s="1">
        <v>2.9977174138153497</v>
      </c>
      <c r="AQ629" s="1">
        <v>1.0983476101846499</v>
      </c>
      <c r="AR629" s="1">
        <v>4.4687718526372391E-2</v>
      </c>
      <c r="AS629" s="1">
        <v>0.59338888890000008</v>
      </c>
      <c r="AT629" s="1">
        <v>0.65533694922149466</v>
      </c>
      <c r="AU629" s="1">
        <v>0.36774063855677686</v>
      </c>
      <c r="AV629" s="1">
        <v>1.8878149174432233</v>
      </c>
      <c r="AW629" s="1">
        <f t="shared" si="356"/>
        <v>1.6767739105938058</v>
      </c>
      <c r="AX629" s="1">
        <f t="shared" si="357"/>
        <v>0.8503064464298582</v>
      </c>
      <c r="AY629" s="1">
        <f t="shared" si="358"/>
        <v>2.6711125963403597</v>
      </c>
      <c r="AZ629" s="1">
        <f t="shared" si="359"/>
        <v>2.7415816988078174</v>
      </c>
      <c r="BA629" s="1">
        <f t="shared" si="360"/>
        <v>3.0059534027590638</v>
      </c>
      <c r="BB629" s="1">
        <f t="shared" si="361"/>
        <v>2.220271075081822</v>
      </c>
      <c r="BC629" s="1">
        <f t="shared" si="362"/>
        <v>2.4960032918941066</v>
      </c>
      <c r="BD629" s="1">
        <f t="shared" si="363"/>
        <v>2.8443174263783053</v>
      </c>
      <c r="BE629" s="1">
        <f t="shared" si="339"/>
        <v>0.95653430987999988</v>
      </c>
      <c r="BF629" s="1">
        <f t="shared" si="340"/>
        <v>0.98176952998600542</v>
      </c>
      <c r="BG629" s="1">
        <f t="shared" si="341"/>
        <v>1.0764419169670978</v>
      </c>
      <c r="BH629" s="1">
        <f t="shared" si="342"/>
        <v>0.79508646077280543</v>
      </c>
      <c r="BI629" s="1">
        <f t="shared" si="343"/>
        <v>0.89382708521580967</v>
      </c>
      <c r="BJ629" s="1">
        <f t="shared" si="344"/>
        <v>1.0185595359207213</v>
      </c>
      <c r="BK629" s="1">
        <f t="shared" si="345"/>
        <v>0.83713098750830528</v>
      </c>
      <c r="BL629" s="2">
        <f t="shared" si="346"/>
        <v>1.7399999999999998</v>
      </c>
      <c r="BM629" s="2">
        <f t="shared" si="347"/>
        <v>1.7859045561993045</v>
      </c>
      <c r="BN629" s="2">
        <f t="shared" si="348"/>
        <v>1.9581199714181969</v>
      </c>
      <c r="BO629" s="2">
        <f t="shared" si="349"/>
        <v>1.4463155450411804</v>
      </c>
      <c r="BP629" s="2">
        <f t="shared" si="350"/>
        <v>1.6259313567859586</v>
      </c>
      <c r="BQ629" s="2">
        <f t="shared" si="351"/>
        <v>1.8528280420222403</v>
      </c>
      <c r="BR629" s="2">
        <f t="shared" si="352"/>
        <v>1.522797356267531</v>
      </c>
      <c r="BS629" s="1">
        <f t="shared" si="364"/>
        <v>4.8589327843507233</v>
      </c>
      <c r="BT629" s="1">
        <f t="shared" si="365"/>
        <v>4.9871208033552472</v>
      </c>
      <c r="BU629" s="1">
        <f t="shared" si="366"/>
        <v>5.4680306464458495</v>
      </c>
      <c r="BV629" s="1">
        <f t="shared" si="367"/>
        <v>4.0388218496072863</v>
      </c>
      <c r="BW629" s="1">
        <f t="shared" si="368"/>
        <v>4.5403972267765216</v>
      </c>
      <c r="BX629" s="1">
        <f t="shared" si="369"/>
        <v>5.1740039753713924</v>
      </c>
      <c r="BY629" s="1">
        <f t="shared" si="370"/>
        <v>4.2523965507419055</v>
      </c>
    </row>
    <row r="630" spans="1:77" x14ac:dyDescent="0.25">
      <c r="A630" s="1">
        <v>20141107</v>
      </c>
      <c r="B630" s="1">
        <v>2014</v>
      </c>
      <c r="C630" s="1">
        <v>11</v>
      </c>
      <c r="D630" s="1">
        <v>0.67400000000000004</v>
      </c>
      <c r="E630" s="1">
        <v>85.32</v>
      </c>
      <c r="F630" s="1">
        <f t="shared" si="353"/>
        <v>3.5383910399999996</v>
      </c>
      <c r="G630" s="1">
        <v>432.286</v>
      </c>
      <c r="H630" s="1">
        <v>2.085</v>
      </c>
      <c r="I630" s="1">
        <v>137.49212499999999</v>
      </c>
      <c r="J630" s="1">
        <v>92.338416670000001</v>
      </c>
      <c r="K630" s="1">
        <f t="shared" si="354"/>
        <v>1.7818979399999997E-3</v>
      </c>
      <c r="L630" s="1">
        <f t="shared" si="355"/>
        <v>1.1967058800431999E-3</v>
      </c>
      <c r="M630" s="1">
        <f t="shared" si="334"/>
        <v>5.8519205995679973E-4</v>
      </c>
      <c r="N630" s="1">
        <f t="shared" si="335"/>
        <v>0.67159058506078084</v>
      </c>
      <c r="O630" s="1">
        <f t="shared" si="336"/>
        <v>2.3763501087274244</v>
      </c>
      <c r="P630" s="1">
        <f t="shared" si="337"/>
        <v>1.1620409312725752</v>
      </c>
      <c r="Q630" s="1">
        <v>10.2296</v>
      </c>
      <c r="R630" s="1">
        <v>17.627400000000002</v>
      </c>
      <c r="S630" s="1">
        <v>0.36721829299999997</v>
      </c>
      <c r="T630" s="1">
        <v>0.47232800000000003</v>
      </c>
      <c r="U630" s="1">
        <v>0.32594293400000002</v>
      </c>
      <c r="V630" s="1">
        <v>7.9266666999999999E-2</v>
      </c>
      <c r="W630" s="1">
        <v>0.21747777800000001</v>
      </c>
      <c r="X630" s="1">
        <v>4.6988888999999999E-2</v>
      </c>
      <c r="Y630" s="1">
        <v>0.186311111</v>
      </c>
      <c r="Z630" s="1">
        <v>0.46575803999999998</v>
      </c>
      <c r="AA630" s="1">
        <v>7.7185549000000006E-2</v>
      </c>
      <c r="AB630" s="1">
        <v>0.6</v>
      </c>
      <c r="AC630" s="1">
        <v>0.40953996999999998</v>
      </c>
      <c r="AD630" s="1">
        <v>0.51189093600000002</v>
      </c>
      <c r="AE630" s="1">
        <f t="shared" si="338"/>
        <v>0.45421892931633839</v>
      </c>
      <c r="AF630" s="1">
        <v>0.41465977900000001</v>
      </c>
      <c r="AG630" s="1">
        <v>0.38993024399999998</v>
      </c>
      <c r="AH630" s="1">
        <v>0.54416562099999999</v>
      </c>
      <c r="AI630" s="1">
        <v>1</v>
      </c>
      <c r="AJ630" s="1">
        <v>0.68610544500000004</v>
      </c>
      <c r="AK630" s="1">
        <v>1.0977690680000001</v>
      </c>
      <c r="AL630" s="1">
        <v>0.47717552299999999</v>
      </c>
      <c r="AM630" s="1">
        <v>0.36721829299999997</v>
      </c>
      <c r="AN630" s="1">
        <v>0.48810906365669887</v>
      </c>
      <c r="AO630" s="1">
        <v>0.54556877675714377</v>
      </c>
      <c r="AP630" s="1">
        <v>1.9304356713812378</v>
      </c>
      <c r="AQ630" s="1">
        <v>1.6079553686187622</v>
      </c>
      <c r="AR630" s="1">
        <v>8.2406701467554022E-2</v>
      </c>
      <c r="AS630" s="1">
        <v>0.55200000000000005</v>
      </c>
      <c r="AT630" s="1">
        <v>1.2497744627233385</v>
      </c>
      <c r="AU630" s="1">
        <v>0.21659463385460365</v>
      </c>
      <c r="AV630" s="1">
        <v>0.38340536614539633</v>
      </c>
      <c r="AW630" s="1">
        <f t="shared" si="356"/>
        <v>0.38256589256966317</v>
      </c>
      <c r="AX630" s="1">
        <f t="shared" si="357"/>
        <v>0.66766731467426832</v>
      </c>
      <c r="AY630" s="1">
        <f t="shared" si="358"/>
        <v>0.49890911569832841</v>
      </c>
      <c r="AZ630" s="1">
        <f t="shared" si="359"/>
        <v>0.47325272184594558</v>
      </c>
      <c r="BA630" s="1">
        <f t="shared" si="360"/>
        <v>0.32651342717113668</v>
      </c>
      <c r="BB630" s="1">
        <f t="shared" si="361"/>
        <v>0.33225165830277748</v>
      </c>
      <c r="BC630" s="1">
        <f t="shared" si="362"/>
        <v>0.46478018888850003</v>
      </c>
      <c r="BD630" s="1">
        <f t="shared" si="363"/>
        <v>0.37346962030586067</v>
      </c>
      <c r="BE630" s="1">
        <f t="shared" si="339"/>
        <v>0.34428596462581751</v>
      </c>
      <c r="BF630" s="1">
        <f t="shared" si="340"/>
        <v>0.32658106401696879</v>
      </c>
      <c r="BG630" s="1">
        <f t="shared" si="341"/>
        <v>0.22531957564966387</v>
      </c>
      <c r="BH630" s="1">
        <f t="shared" si="342"/>
        <v>0.22927939995080454</v>
      </c>
      <c r="BI630" s="1">
        <f t="shared" si="343"/>
        <v>0.32073435949645657</v>
      </c>
      <c r="BJ630" s="1">
        <f t="shared" si="344"/>
        <v>0.25772298889641609</v>
      </c>
      <c r="BK630" s="1">
        <f t="shared" si="345"/>
        <v>0.32594293426001636</v>
      </c>
      <c r="BL630" s="2">
        <f t="shared" si="346"/>
        <v>1.7399999999999995</v>
      </c>
      <c r="BM630" s="2">
        <f t="shared" si="347"/>
        <v>1.650520525886443</v>
      </c>
      <c r="BN630" s="2">
        <f t="shared" si="348"/>
        <v>1.1387512182104658</v>
      </c>
      <c r="BO630" s="2">
        <f t="shared" si="349"/>
        <v>1.158763925645325</v>
      </c>
      <c r="BP630" s="2">
        <f t="shared" si="350"/>
        <v>1.6209716423682086</v>
      </c>
      <c r="BQ630" s="2">
        <f t="shared" si="351"/>
        <v>1.3025160673254359</v>
      </c>
      <c r="BR630" s="2">
        <f t="shared" si="352"/>
        <v>1.6472954575096244</v>
      </c>
      <c r="BS630" s="1">
        <f t="shared" si="364"/>
        <v>2.5214558550435711</v>
      </c>
      <c r="BT630" s="1">
        <f t="shared" si="365"/>
        <v>2.3917900252103248</v>
      </c>
      <c r="BU630" s="1">
        <f t="shared" si="366"/>
        <v>1.6501786934452751</v>
      </c>
      <c r="BV630" s="1">
        <f t="shared" si="367"/>
        <v>1.679179359156137</v>
      </c>
      <c r="BW630" s="1">
        <f t="shared" si="368"/>
        <v>2.3489703669591453</v>
      </c>
      <c r="BX630" s="1">
        <f t="shared" si="369"/>
        <v>1.887492393244854</v>
      </c>
      <c r="BY630" s="1">
        <f t="shared" si="370"/>
        <v>2.3871165381174255</v>
      </c>
    </row>
    <row r="631" spans="1:77" x14ac:dyDescent="0.25">
      <c r="A631" s="1">
        <v>20090908</v>
      </c>
      <c r="B631" s="1">
        <v>2009</v>
      </c>
      <c r="C631" s="1">
        <v>9</v>
      </c>
      <c r="D631" s="1">
        <v>18.218</v>
      </c>
      <c r="E631" s="1">
        <v>198.59</v>
      </c>
      <c r="F631" s="1">
        <f t="shared" si="353"/>
        <v>8.2359244799999995</v>
      </c>
      <c r="G631" s="1">
        <v>432.286</v>
      </c>
      <c r="H631" s="1">
        <v>6.165</v>
      </c>
      <c r="I631" s="1">
        <v>368.81666669999998</v>
      </c>
      <c r="J631" s="1">
        <v>247.68888889999999</v>
      </c>
      <c r="K631" s="1">
        <f t="shared" si="354"/>
        <v>4.7798640004319999E-3</v>
      </c>
      <c r="L631" s="1">
        <f t="shared" si="355"/>
        <v>3.2100480001439995E-3</v>
      </c>
      <c r="M631" s="1">
        <f t="shared" si="334"/>
        <v>1.5698160002880004E-3</v>
      </c>
      <c r="N631" s="1">
        <f t="shared" si="335"/>
        <v>0.67157726660295747</v>
      </c>
      <c r="O631" s="1">
        <f t="shared" si="336"/>
        <v>5.5310596502267835</v>
      </c>
      <c r="P631" s="1">
        <f t="shared" si="337"/>
        <v>2.7048648297732161</v>
      </c>
      <c r="Q631" s="1">
        <v>77.8125</v>
      </c>
      <c r="R631" s="1">
        <v>29.7667</v>
      </c>
      <c r="S631" s="1">
        <v>0.72330431900000003</v>
      </c>
      <c r="T631" s="1">
        <v>9.6493699999999993</v>
      </c>
      <c r="U631" s="1">
        <v>1.6268101429999999</v>
      </c>
      <c r="V631" s="1">
        <v>5.4488888999999999E-2</v>
      </c>
      <c r="W631" s="1">
        <v>0.32962222200000002</v>
      </c>
      <c r="X631" s="1">
        <v>3.2833332999999999E-2</v>
      </c>
      <c r="Y631" s="1">
        <v>0.190377778</v>
      </c>
      <c r="Z631" s="1">
        <v>0.71628579599999997</v>
      </c>
      <c r="AA631" s="1">
        <v>0.26777777699999999</v>
      </c>
      <c r="AB631" s="1">
        <v>2.4111111109999999</v>
      </c>
      <c r="AC631" s="1">
        <v>0.72019438700000005</v>
      </c>
      <c r="AD631" s="1">
        <v>0.347316666</v>
      </c>
      <c r="AE631" s="1">
        <f t="shared" si="338"/>
        <v>0.26351873232908457</v>
      </c>
      <c r="AF631" s="1">
        <v>0.99399086800000003</v>
      </c>
      <c r="AG631" s="1">
        <v>1.2976266439999999</v>
      </c>
      <c r="AH631" s="1">
        <v>1.644792974</v>
      </c>
      <c r="AI631" s="1">
        <v>1</v>
      </c>
      <c r="AJ631" s="1">
        <v>0.80750176900000004</v>
      </c>
      <c r="AK631" s="1">
        <v>0.96340634400000003</v>
      </c>
      <c r="AL631" s="1">
        <v>1</v>
      </c>
      <c r="AM631" s="1">
        <v>0.72330431900000003</v>
      </c>
      <c r="AN631" s="1">
        <v>0.65268333404542722</v>
      </c>
      <c r="AO631" s="1">
        <v>0.29925864724189388</v>
      </c>
      <c r="AP631" s="1">
        <v>2.4646716186711983</v>
      </c>
      <c r="AQ631" s="1">
        <v>5.7712528613288008</v>
      </c>
      <c r="AR631" s="1">
        <v>0.2221927090756172</v>
      </c>
      <c r="AS631" s="1">
        <v>0.59727777777500002</v>
      </c>
      <c r="AT631" s="1">
        <v>0.49033083999317301</v>
      </c>
      <c r="AU631" s="1">
        <v>0.43931622296416784</v>
      </c>
      <c r="AV631" s="1">
        <v>1.971794888035832</v>
      </c>
      <c r="AW631" s="1">
        <f t="shared" si="356"/>
        <v>1.6832342473150526</v>
      </c>
      <c r="AX631" s="1">
        <f t="shared" si="357"/>
        <v>3.6622431541231348</v>
      </c>
      <c r="AY631" s="1">
        <f t="shared" si="358"/>
        <v>10.258733092893664</v>
      </c>
      <c r="AZ631" s="1">
        <f t="shared" si="359"/>
        <v>8.3932195733578574</v>
      </c>
      <c r="BA631" s="1">
        <f t="shared" si="360"/>
        <v>7.8291289154717507</v>
      </c>
      <c r="BB631" s="1">
        <f t="shared" si="361"/>
        <v>8.4857934614008705</v>
      </c>
      <c r="BC631" s="1">
        <f t="shared" si="362"/>
        <v>9.5566402724012427</v>
      </c>
      <c r="BD631" s="1">
        <f t="shared" si="363"/>
        <v>9.3309274200428298</v>
      </c>
      <c r="BE631" s="1">
        <f t="shared" si="339"/>
        <v>1.72954411032</v>
      </c>
      <c r="BF631" s="1">
        <f t="shared" si="340"/>
        <v>1.4150327675236356</v>
      </c>
      <c r="BG631" s="1">
        <f t="shared" si="341"/>
        <v>1.3199313874410139</v>
      </c>
      <c r="BH631" s="1">
        <f t="shared" si="342"/>
        <v>1.4306400185734875</v>
      </c>
      <c r="BI631" s="1">
        <f t="shared" si="343"/>
        <v>1.6111766187803496</v>
      </c>
      <c r="BJ631" s="1">
        <f t="shared" si="344"/>
        <v>1.5731231543919992</v>
      </c>
      <c r="BK631" s="1">
        <f t="shared" si="345"/>
        <v>1.6268101431900162</v>
      </c>
      <c r="BL631" s="2">
        <f t="shared" si="346"/>
        <v>1.74</v>
      </c>
      <c r="BM631" s="2">
        <f t="shared" si="347"/>
        <v>1.423587291471611</v>
      </c>
      <c r="BN631" s="2">
        <f t="shared" si="348"/>
        <v>1.3279109798028987</v>
      </c>
      <c r="BO631" s="2">
        <f t="shared" si="349"/>
        <v>1.4392888955328789</v>
      </c>
      <c r="BP631" s="2">
        <f t="shared" si="350"/>
        <v>1.6209169225288591</v>
      </c>
      <c r="BQ631" s="2">
        <f t="shared" si="351"/>
        <v>1.5826334074449457</v>
      </c>
      <c r="BR631" s="2">
        <f t="shared" si="352"/>
        <v>1.6366449587844867</v>
      </c>
      <c r="BS631" s="1">
        <f t="shared" si="364"/>
        <v>10.320751853118296</v>
      </c>
      <c r="BT631" s="1">
        <f t="shared" si="365"/>
        <v>8.4439604462823468</v>
      </c>
      <c r="BU631" s="1">
        <f t="shared" si="366"/>
        <v>7.876459600906264</v>
      </c>
      <c r="BV631" s="1">
        <f t="shared" si="367"/>
        <v>8.5370939860595083</v>
      </c>
      <c r="BW631" s="1">
        <f t="shared" si="368"/>
        <v>9.6144145585865104</v>
      </c>
      <c r="BX631" s="1">
        <f t="shared" si="369"/>
        <v>9.3873371682151401</v>
      </c>
      <c r="BY631" s="1">
        <f t="shared" si="370"/>
        <v>9.7077048800412111</v>
      </c>
    </row>
    <row r="632" spans="1:77" x14ac:dyDescent="0.25">
      <c r="A632" s="1">
        <v>20101011</v>
      </c>
      <c r="B632" s="1">
        <v>2010</v>
      </c>
      <c r="C632" s="1">
        <v>10</v>
      </c>
      <c r="D632" s="1">
        <v>9.8030000000000008</v>
      </c>
      <c r="E632" s="1">
        <v>112.815</v>
      </c>
      <c r="F632" s="1">
        <f t="shared" si="353"/>
        <v>4.6786636799999997</v>
      </c>
      <c r="G632" s="1">
        <v>432.286</v>
      </c>
      <c r="H632" s="1">
        <v>2.1150000000000002</v>
      </c>
      <c r="I632" s="1">
        <v>226.17120829999999</v>
      </c>
      <c r="J632" s="1">
        <v>151.81804170000001</v>
      </c>
      <c r="K632" s="1">
        <f t="shared" si="354"/>
        <v>2.9311788595679997E-3</v>
      </c>
      <c r="L632" s="1">
        <f t="shared" si="355"/>
        <v>1.9675618204320002E-3</v>
      </c>
      <c r="M632" s="1">
        <f t="shared" si="334"/>
        <v>9.6361703913599951E-4</v>
      </c>
      <c r="N632" s="1">
        <f t="shared" si="335"/>
        <v>0.67125273301199417</v>
      </c>
      <c r="O632" s="1">
        <f t="shared" si="336"/>
        <v>3.1405657820439541</v>
      </c>
      <c r="P632" s="1">
        <f t="shared" si="337"/>
        <v>1.5380978979560456</v>
      </c>
      <c r="Q632" s="1">
        <v>14.5829</v>
      </c>
      <c r="R632" s="1">
        <v>38.735399999999998</v>
      </c>
      <c r="S632" s="1">
        <v>0.27350647</v>
      </c>
      <c r="T632" s="1">
        <v>1.1088800000000001</v>
      </c>
      <c r="U632" s="1">
        <v>0.53900238</v>
      </c>
      <c r="V632" s="1">
        <v>6.7055556000000002E-2</v>
      </c>
      <c r="W632" s="1">
        <v>0.195955556</v>
      </c>
      <c r="X632" s="1">
        <v>2.6077777999999999E-2</v>
      </c>
      <c r="Y632" s="1">
        <v>0.19062222200000001</v>
      </c>
      <c r="Z632" s="1">
        <v>0.49009336199999998</v>
      </c>
      <c r="AA632" s="1">
        <v>1.3796276999999999E-2</v>
      </c>
      <c r="AB632" s="1">
        <v>0.93333333299999999</v>
      </c>
      <c r="AC632" s="1">
        <v>0.43971576899999998</v>
      </c>
      <c r="AD632" s="1">
        <v>0.549147571</v>
      </c>
      <c r="AE632" s="1">
        <f t="shared" si="338"/>
        <v>0.49739000115874854</v>
      </c>
      <c r="AF632" s="1">
        <v>0.77028621399999997</v>
      </c>
      <c r="AG632" s="1">
        <v>0.90179346000000005</v>
      </c>
      <c r="AH632" s="1">
        <v>1.1168757840000001</v>
      </c>
      <c r="AI632" s="1">
        <v>1</v>
      </c>
      <c r="AJ632" s="1">
        <v>0.64573011300000005</v>
      </c>
      <c r="AK632" s="1">
        <v>1.096715715</v>
      </c>
      <c r="AL632" s="1">
        <v>0.30983298199999998</v>
      </c>
      <c r="AM632" s="1">
        <v>0.27350647</v>
      </c>
      <c r="AN632" s="1">
        <v>0.45085242940381892</v>
      </c>
      <c r="AO632" s="1">
        <v>0.61505532479915004</v>
      </c>
      <c r="AP632" s="1">
        <v>2.8776370093283865</v>
      </c>
      <c r="AQ632" s="1">
        <v>1.8010266706716132</v>
      </c>
      <c r="AR632" s="1">
        <v>8.4546828053035941E-2</v>
      </c>
      <c r="AS632" s="1">
        <v>0.56033333332500002</v>
      </c>
      <c r="AT632" s="1">
        <v>1.478014151714647</v>
      </c>
      <c r="AU632" s="1">
        <v>0.31847046167023862</v>
      </c>
      <c r="AV632" s="1">
        <v>0.61486287132976136</v>
      </c>
      <c r="AW632" s="1">
        <f t="shared" si="356"/>
        <v>0.79870505780580436</v>
      </c>
      <c r="AX632" s="1">
        <f t="shared" si="357"/>
        <v>1.1573454786636976</v>
      </c>
      <c r="AY632" s="1">
        <f t="shared" si="358"/>
        <v>0.85432455400799678</v>
      </c>
      <c r="AZ632" s="1">
        <f t="shared" si="359"/>
        <v>0.83561489605136707</v>
      </c>
      <c r="BA632" s="1">
        <f t="shared" si="360"/>
        <v>0.77423212934713004</v>
      </c>
      <c r="BB632" s="1">
        <f t="shared" si="361"/>
        <v>0.74602826351298768</v>
      </c>
      <c r="BC632" s="1">
        <f t="shared" si="362"/>
        <v>0.79554276217321707</v>
      </c>
      <c r="BD632" s="1">
        <f t="shared" si="363"/>
        <v>0.85547792440592596</v>
      </c>
      <c r="BE632" s="1">
        <f t="shared" si="339"/>
        <v>0.41526852993817165</v>
      </c>
      <c r="BF632" s="1">
        <f t="shared" si="340"/>
        <v>0.40617417332762418</v>
      </c>
      <c r="BG632" s="1">
        <f t="shared" si="341"/>
        <v>0.37633734940254748</v>
      </c>
      <c r="BH632" s="1">
        <f t="shared" si="342"/>
        <v>0.36262806544416076</v>
      </c>
      <c r="BI632" s="1">
        <f t="shared" si="343"/>
        <v>0.38669598316090542</v>
      </c>
      <c r="BJ632" s="1">
        <f t="shared" si="344"/>
        <v>0.41582915812961857</v>
      </c>
      <c r="BK632" s="1">
        <f t="shared" si="345"/>
        <v>0.53900237950263741</v>
      </c>
      <c r="BL632" s="2">
        <f t="shared" si="346"/>
        <v>1.7400000000000002</v>
      </c>
      <c r="BM632" s="2">
        <f t="shared" si="347"/>
        <v>1.7018941013789111</v>
      </c>
      <c r="BN632" s="2">
        <f t="shared" si="348"/>
        <v>1.5768760229866885</v>
      </c>
      <c r="BO632" s="2">
        <f t="shared" si="349"/>
        <v>1.5194333025109894</v>
      </c>
      <c r="BP632" s="2">
        <f t="shared" si="350"/>
        <v>1.6202793185415585</v>
      </c>
      <c r="BQ632" s="2">
        <f t="shared" si="351"/>
        <v>1.7423490656835061</v>
      </c>
      <c r="BR632" s="2">
        <f t="shared" si="352"/>
        <v>2.2584522368555731</v>
      </c>
      <c r="BS632" s="1">
        <f t="shared" si="364"/>
        <v>3.5796710244218115</v>
      </c>
      <c r="BT632" s="1">
        <f t="shared" si="365"/>
        <v>3.5012764375520029</v>
      </c>
      <c r="BU632" s="1">
        <f t="shared" si="366"/>
        <v>3.2440789704545696</v>
      </c>
      <c r="BV632" s="1">
        <f t="shared" si="367"/>
        <v>3.1259030842184647</v>
      </c>
      <c r="BW632" s="1">
        <f t="shared" si="368"/>
        <v>3.3333717977316861</v>
      </c>
      <c r="BX632" s="1">
        <f t="shared" si="369"/>
        <v>3.5845037154342885</v>
      </c>
      <c r="BY632" s="1">
        <f t="shared" si="370"/>
        <v>4.6462735817888055</v>
      </c>
    </row>
    <row r="633" spans="1:77" x14ac:dyDescent="0.25">
      <c r="A633" s="1">
        <v>20101023</v>
      </c>
      <c r="B633" s="1">
        <v>2010</v>
      </c>
      <c r="C633" s="1">
        <v>10</v>
      </c>
      <c r="D633" s="1">
        <v>10.497999999999999</v>
      </c>
      <c r="E633" s="1">
        <v>62.731000000000002</v>
      </c>
      <c r="F633" s="1">
        <f t="shared" si="353"/>
        <v>2.6015800320000002</v>
      </c>
      <c r="G633" s="1">
        <v>432.286</v>
      </c>
      <c r="H633" s="1">
        <v>3.2650000000000001</v>
      </c>
      <c r="I633" s="1">
        <v>131.5915</v>
      </c>
      <c r="J633" s="1">
        <v>88.222041669999996</v>
      </c>
      <c r="K633" s="1">
        <f t="shared" si="354"/>
        <v>1.7054258399999999E-3</v>
      </c>
      <c r="L633" s="1">
        <f t="shared" si="355"/>
        <v>1.1433576600431998E-3</v>
      </c>
      <c r="M633" s="1">
        <f t="shared" si="334"/>
        <v>5.620681799568001E-4</v>
      </c>
      <c r="N633" s="1">
        <f t="shared" si="335"/>
        <v>0.67042355828453959</v>
      </c>
      <c r="O633" s="1">
        <f t="shared" si="336"/>
        <v>1.7441605422154465</v>
      </c>
      <c r="P633" s="1">
        <f t="shared" si="337"/>
        <v>0.85741948978455373</v>
      </c>
      <c r="Q633" s="1">
        <v>7.7685000000000004</v>
      </c>
      <c r="R633" s="1">
        <v>-11.081200000000001</v>
      </c>
      <c r="S633" s="1">
        <v>-2.3450659580000002</v>
      </c>
      <c r="T633" s="1">
        <v>0.70322099999999998</v>
      </c>
      <c r="U633" s="1">
        <v>0.52911576699999996</v>
      </c>
      <c r="V633" s="1">
        <v>4.8088889000000003E-2</v>
      </c>
      <c r="W633" s="1">
        <v>0.164444444</v>
      </c>
      <c r="X633" s="1">
        <v>1.8144443999999999E-2</v>
      </c>
      <c r="Y633" s="1">
        <v>0.18094444400000001</v>
      </c>
      <c r="Z633" s="1">
        <v>0.54746967599999996</v>
      </c>
      <c r="AA633" s="1">
        <v>-4.7772238000000002E-2</v>
      </c>
      <c r="AB633" s="1">
        <v>0.62222222199999999</v>
      </c>
      <c r="AC633" s="1">
        <v>0.510862398</v>
      </c>
      <c r="AD633" s="1">
        <v>0.70741547500000002</v>
      </c>
      <c r="AE633" s="1">
        <f t="shared" si="338"/>
        <v>0.68078270567786792</v>
      </c>
      <c r="AF633" s="1">
        <v>0.794669976</v>
      </c>
      <c r="AG633" s="1">
        <v>0.93443232499999995</v>
      </c>
      <c r="AH633" s="1">
        <v>1.160476788</v>
      </c>
      <c r="AI633" s="1">
        <v>1</v>
      </c>
      <c r="AJ633" s="1">
        <v>0.60651449800000001</v>
      </c>
      <c r="AK633" s="1">
        <v>1.0570901589999999</v>
      </c>
      <c r="AL633" s="1">
        <v>0</v>
      </c>
      <c r="AM633" s="1">
        <v>0</v>
      </c>
      <c r="AN633" s="1">
        <v>0.29258452540309604</v>
      </c>
      <c r="AO633" s="1">
        <v>0.90408591341462119</v>
      </c>
      <c r="AP633" s="1">
        <v>2.3520518595519597</v>
      </c>
      <c r="AQ633" s="1">
        <v>0.24952817244804049</v>
      </c>
      <c r="AR633" s="1">
        <v>1.2396422480671972E-2</v>
      </c>
      <c r="AS633" s="1">
        <v>0.55255555555000002</v>
      </c>
      <c r="AT633" s="1">
        <v>1.4990862329822241</v>
      </c>
      <c r="AU633" s="1">
        <v>0.24951567367578376</v>
      </c>
      <c r="AV633" s="1">
        <v>0.37270654832421624</v>
      </c>
      <c r="AW633" s="1">
        <f t="shared" si="356"/>
        <v>0.42274311446358964</v>
      </c>
      <c r="AX633" s="1">
        <f t="shared" si="357"/>
        <v>0.36373687570124347</v>
      </c>
      <c r="AY633" s="1">
        <f t="shared" si="358"/>
        <v>0</v>
      </c>
      <c r="AZ633" s="1">
        <f t="shared" si="359"/>
        <v>0</v>
      </c>
      <c r="BA633" s="1">
        <f t="shared" si="360"/>
        <v>0</v>
      </c>
      <c r="BB633" s="1">
        <f t="shared" si="361"/>
        <v>0</v>
      </c>
      <c r="BC633" s="1">
        <f t="shared" si="362"/>
        <v>0</v>
      </c>
      <c r="BD633" s="1">
        <f t="shared" si="363"/>
        <v>0</v>
      </c>
      <c r="BE633" s="1">
        <f t="shared" si="339"/>
        <v>0</v>
      </c>
      <c r="BF633" s="1">
        <f t="shared" si="340"/>
        <v>0</v>
      </c>
      <c r="BG633" s="1">
        <f t="shared" si="341"/>
        <v>0</v>
      </c>
      <c r="BH633" s="1">
        <f t="shared" si="342"/>
        <v>0</v>
      </c>
      <c r="BI633" s="1">
        <f t="shared" si="343"/>
        <v>0</v>
      </c>
      <c r="BJ633" s="1">
        <f t="shared" si="344"/>
        <v>0</v>
      </c>
      <c r="BK633" s="1">
        <f t="shared" si="345"/>
        <v>0.52911576705262775</v>
      </c>
      <c r="BL633" s="2" t="e">
        <f t="shared" si="346"/>
        <v>#DIV/0!</v>
      </c>
      <c r="BM633" s="2" t="e">
        <f t="shared" si="347"/>
        <v>#DIV/0!</v>
      </c>
      <c r="BN633" s="2" t="e">
        <f t="shared" si="348"/>
        <v>#DIV/0!</v>
      </c>
      <c r="BO633" s="2" t="e">
        <f t="shared" si="349"/>
        <v>#DIV/0!</v>
      </c>
      <c r="BP633" s="2" t="e">
        <f t="shared" si="350"/>
        <v>#DIV/0!</v>
      </c>
      <c r="BQ633" s="2" t="e">
        <f t="shared" si="351"/>
        <v>#DIV/0!</v>
      </c>
      <c r="BR633" s="2" t="e">
        <f t="shared" si="352"/>
        <v>#DIV/0!</v>
      </c>
      <c r="BS633" s="1" t="e">
        <f t="shared" si="364"/>
        <v>#DIV/0!</v>
      </c>
      <c r="BT633" s="1" t="e">
        <f t="shared" si="365"/>
        <v>#DIV/0!</v>
      </c>
      <c r="BU633" s="1" t="e">
        <f t="shared" si="366"/>
        <v>#DIV/0!</v>
      </c>
      <c r="BV633" s="1" t="e">
        <f t="shared" si="367"/>
        <v>#DIV/0!</v>
      </c>
      <c r="BW633" s="1" t="e">
        <f t="shared" si="368"/>
        <v>#DIV/0!</v>
      </c>
      <c r="BX633" s="1" t="e">
        <f t="shared" si="369"/>
        <v>#DIV/0!</v>
      </c>
      <c r="BY633" s="1" t="e">
        <f t="shared" si="370"/>
        <v>#DIV/0!</v>
      </c>
    </row>
    <row r="634" spans="1:77" x14ac:dyDescent="0.25">
      <c r="A634" s="1">
        <v>20090529</v>
      </c>
      <c r="B634" s="1">
        <v>2009</v>
      </c>
      <c r="C634" s="1">
        <v>5</v>
      </c>
      <c r="D634" s="1">
        <v>10.5</v>
      </c>
      <c r="E634" s="1">
        <v>291.17200000000003</v>
      </c>
      <c r="F634" s="1">
        <f t="shared" si="353"/>
        <v>12.075485184000001</v>
      </c>
      <c r="G634" s="1">
        <v>432.286</v>
      </c>
      <c r="H634" s="1">
        <v>6.5529999999999999</v>
      </c>
      <c r="I634" s="1">
        <v>491.12</v>
      </c>
      <c r="J634" s="1">
        <v>328.72945709999999</v>
      </c>
      <c r="K634" s="1">
        <f t="shared" si="354"/>
        <v>6.3649151999999997E-3</v>
      </c>
      <c r="L634" s="1">
        <f t="shared" si="355"/>
        <v>4.2603337640159996E-3</v>
      </c>
      <c r="M634" s="1">
        <f t="shared" si="334"/>
        <v>2.1045814359840001E-3</v>
      </c>
      <c r="N634" s="1">
        <f t="shared" si="335"/>
        <v>0.66934650818537222</v>
      </c>
      <c r="O634" s="1">
        <f t="shared" si="336"/>
        <v>8.0826838425545979</v>
      </c>
      <c r="P634" s="1">
        <f t="shared" si="337"/>
        <v>3.9928013414454036</v>
      </c>
      <c r="Q634" s="1">
        <v>29.265999999999998</v>
      </c>
      <c r="R634" s="1">
        <v>135.51</v>
      </c>
      <c r="S634" s="1">
        <v>0.177610817</v>
      </c>
      <c r="T634" s="1">
        <v>1.5473600000000001</v>
      </c>
      <c r="U634" s="1">
        <v>0.26812541699999998</v>
      </c>
      <c r="V634" s="1">
        <v>5.5277778E-2</v>
      </c>
      <c r="W634" s="1">
        <v>0.175477778</v>
      </c>
      <c r="X634" s="1">
        <v>2.8933332999999999E-2</v>
      </c>
      <c r="Y634" s="1">
        <v>0.200633333</v>
      </c>
      <c r="Z634" s="1">
        <v>0.52089753400000005</v>
      </c>
      <c r="AA634" s="1">
        <v>-6.6883307000000003E-2</v>
      </c>
      <c r="AB634" s="1">
        <v>1.611111111</v>
      </c>
      <c r="AC634" s="1">
        <v>0.47791294200000001</v>
      </c>
      <c r="AD634" s="1">
        <v>0.376508024</v>
      </c>
      <c r="AE634" s="1">
        <f t="shared" si="338"/>
        <v>0.29734417612977981</v>
      </c>
      <c r="AF634" s="1">
        <v>0.79473928800000004</v>
      </c>
      <c r="AG634" s="1">
        <v>0.93452418900000001</v>
      </c>
      <c r="AH634" s="1">
        <v>1.1606022579999999</v>
      </c>
      <c r="AI634" s="1">
        <v>0.99713513499999995</v>
      </c>
      <c r="AJ634" s="1">
        <v>0.59434184300000004</v>
      </c>
      <c r="AK634" s="1">
        <v>0.95151864200000003</v>
      </c>
      <c r="AL634" s="1">
        <v>0.13859074499999999</v>
      </c>
      <c r="AM634" s="1">
        <v>0.177610817</v>
      </c>
      <c r="AN634" s="1">
        <v>0.62349197647975818</v>
      </c>
      <c r="AO634" s="1">
        <v>0.33349702366949652</v>
      </c>
      <c r="AP634" s="1">
        <v>4.0271383668951142</v>
      </c>
      <c r="AQ634" s="1">
        <v>8.0483468131048852</v>
      </c>
      <c r="AR634" s="1">
        <v>0.30070652919654806</v>
      </c>
      <c r="AS634" s="1">
        <v>0.577277777775</v>
      </c>
      <c r="AT634" s="1">
        <v>1.3187777399449399</v>
      </c>
      <c r="AU634" s="1">
        <v>0.57965936301870657</v>
      </c>
      <c r="AV634" s="1">
        <v>1.0314517479812935</v>
      </c>
      <c r="AW634" s="1">
        <f t="shared" si="356"/>
        <v>1.6761519177985833</v>
      </c>
      <c r="AX634" s="1">
        <f t="shared" si="357"/>
        <v>6.9906523307549762</v>
      </c>
      <c r="AY634" s="1">
        <f t="shared" si="358"/>
        <v>1.106016335585563</v>
      </c>
      <c r="AZ634" s="1">
        <f t="shared" si="359"/>
        <v>0.93047728542987818</v>
      </c>
      <c r="BA634" s="1">
        <f t="shared" si="360"/>
        <v>1.1769455703346652</v>
      </c>
      <c r="BB634" s="1">
        <f t="shared" si="361"/>
        <v>1.5239668742344699</v>
      </c>
      <c r="BC634" s="1">
        <f t="shared" si="362"/>
        <v>1.0274590275234448</v>
      </c>
      <c r="BD634" s="1">
        <f t="shared" si="363"/>
        <v>1.5796203506809172</v>
      </c>
      <c r="BE634" s="1">
        <f t="shared" si="339"/>
        <v>0.19164970740815984</v>
      </c>
      <c r="BF634" s="1">
        <f t="shared" si="340"/>
        <v>0.16123242827888543</v>
      </c>
      <c r="BG634" s="1">
        <f t="shared" si="341"/>
        <v>0.20394027369455492</v>
      </c>
      <c r="BH634" s="1">
        <f t="shared" si="342"/>
        <v>0.26407187321707448</v>
      </c>
      <c r="BI634" s="1">
        <f t="shared" si="343"/>
        <v>0.1780373541178201</v>
      </c>
      <c r="BJ634" s="1">
        <f t="shared" si="344"/>
        <v>0.27371546719849754</v>
      </c>
      <c r="BK634" s="1">
        <f t="shared" si="345"/>
        <v>0.26812541706093873</v>
      </c>
      <c r="BL634" s="2">
        <f t="shared" si="346"/>
        <v>1.7400000000000002</v>
      </c>
      <c r="BM634" s="2">
        <f t="shared" si="347"/>
        <v>1.463839569594438</v>
      </c>
      <c r="BN634" s="2">
        <f t="shared" si="348"/>
        <v>1.8515868405307929</v>
      </c>
      <c r="BO634" s="2">
        <f t="shared" si="349"/>
        <v>2.3975254938382764</v>
      </c>
      <c r="BP634" s="2">
        <f t="shared" si="350"/>
        <v>1.616412570384218</v>
      </c>
      <c r="BQ634" s="2">
        <f t="shared" si="351"/>
        <v>2.4850803028416619</v>
      </c>
      <c r="BR634" s="2">
        <f t="shared" si="352"/>
        <v>2.4343278786877485</v>
      </c>
      <c r="BS634" s="1">
        <f t="shared" si="364"/>
        <v>10.041593331631365</v>
      </c>
      <c r="BT634" s="1">
        <f t="shared" si="365"/>
        <v>8.4478630233434675</v>
      </c>
      <c r="BU634" s="1">
        <f t="shared" si="366"/>
        <v>10.685564408511718</v>
      </c>
      <c r="BV634" s="1">
        <f t="shared" si="367"/>
        <v>13.836193109967027</v>
      </c>
      <c r="BW634" s="1">
        <f t="shared" si="368"/>
        <v>9.3283664873191245</v>
      </c>
      <c r="BX634" s="1">
        <f t="shared" si="369"/>
        <v>14.34147459631223</v>
      </c>
      <c r="BY634" s="1">
        <f t="shared" si="370"/>
        <v>14.048580800939778</v>
      </c>
    </row>
    <row r="635" spans="1:77" x14ac:dyDescent="0.25">
      <c r="A635" s="1">
        <v>20090731</v>
      </c>
      <c r="B635" s="1">
        <v>2009</v>
      </c>
      <c r="C635" s="1">
        <v>7</v>
      </c>
      <c r="D635" s="1">
        <v>15.885</v>
      </c>
      <c r="E635" s="1">
        <v>260.05399999999997</v>
      </c>
      <c r="F635" s="1">
        <f t="shared" si="353"/>
        <v>10.784959487999998</v>
      </c>
      <c r="G635" s="1">
        <v>432.286</v>
      </c>
      <c r="H635" s="1">
        <v>6.3470000000000004</v>
      </c>
      <c r="I635" s="1">
        <v>485.74374999999998</v>
      </c>
      <c r="J635" s="1">
        <v>324.54838710000001</v>
      </c>
      <c r="K635" s="1">
        <f t="shared" si="354"/>
        <v>6.2952389999999993E-3</v>
      </c>
      <c r="L635" s="1">
        <f t="shared" si="355"/>
        <v>4.206147096816E-3</v>
      </c>
      <c r="M635" s="1">
        <f t="shared" si="334"/>
        <v>2.0890919031839993E-3</v>
      </c>
      <c r="N635" s="1">
        <f t="shared" si="335"/>
        <v>0.66814732479831196</v>
      </c>
      <c r="O635" s="1">
        <f t="shared" si="336"/>
        <v>7.2059418299653712</v>
      </c>
      <c r="P635" s="1">
        <f t="shared" si="337"/>
        <v>3.5790176580346271</v>
      </c>
      <c r="Q635" s="1">
        <v>128.90600000000001</v>
      </c>
      <c r="R635" s="1">
        <v>-51.756300000000003</v>
      </c>
      <c r="S635" s="1">
        <v>1.6708554929999999</v>
      </c>
      <c r="T635" s="1">
        <v>11.065300000000001</v>
      </c>
      <c r="U635" s="1">
        <v>3.5154653800000002</v>
      </c>
      <c r="V635" s="1">
        <v>0.17646666699999999</v>
      </c>
      <c r="W635" s="1">
        <v>0.38450000000000001</v>
      </c>
      <c r="X635" s="1">
        <v>0.15317777799999999</v>
      </c>
      <c r="Y635" s="1">
        <v>0.27065555600000002</v>
      </c>
      <c r="Z635" s="1">
        <v>0.37084793999999999</v>
      </c>
      <c r="AA635" s="1">
        <v>0.17376704400000001</v>
      </c>
      <c r="AB635" s="1">
        <v>1</v>
      </c>
      <c r="AC635" s="1">
        <v>0.29185144600000001</v>
      </c>
      <c r="AD635" s="1">
        <v>0.39514026299999999</v>
      </c>
      <c r="AE635" s="1">
        <f t="shared" si="338"/>
        <v>0.3189342560834299</v>
      </c>
      <c r="AF635" s="1">
        <v>0.954544061</v>
      </c>
      <c r="AG635" s="1">
        <v>1.1652887279999999</v>
      </c>
      <c r="AH635" s="1">
        <v>1.498431619</v>
      </c>
      <c r="AI635" s="1">
        <v>1</v>
      </c>
      <c r="AJ635" s="1">
        <v>0.74762232100000003</v>
      </c>
      <c r="AK635" s="1">
        <v>0.95781177200000001</v>
      </c>
      <c r="AL635" s="1">
        <v>1</v>
      </c>
      <c r="AM635" s="1">
        <v>1</v>
      </c>
      <c r="AN635" s="1">
        <v>0.60485973656850589</v>
      </c>
      <c r="AO635" s="1">
        <v>0.35770918304389288</v>
      </c>
      <c r="AP635" s="1">
        <v>3.8578790483293797</v>
      </c>
      <c r="AQ635" s="1">
        <v>6.9270804416706202</v>
      </c>
      <c r="AR635" s="1">
        <v>0.2832346929487029</v>
      </c>
      <c r="AS635" s="1">
        <v>0.56200000000000006</v>
      </c>
      <c r="AT635" s="1">
        <v>1.89339931111261</v>
      </c>
      <c r="AU635" s="1">
        <v>0.45269553846790517</v>
      </c>
      <c r="AV635" s="1">
        <v>0.54730446153209478</v>
      </c>
      <c r="AW635" s="1">
        <f t="shared" si="356"/>
        <v>1.0087509914212995</v>
      </c>
      <c r="AX635" s="1">
        <f t="shared" si="357"/>
        <v>4.9000965240947751</v>
      </c>
      <c r="AY635" s="1">
        <f t="shared" si="358"/>
        <v>5.2278798236980704</v>
      </c>
      <c r="AZ635" s="1">
        <f t="shared" si="359"/>
        <v>4.4753408388723406</v>
      </c>
      <c r="BA635" s="1">
        <f t="shared" si="360"/>
        <v>6.7007535982172488</v>
      </c>
      <c r="BB635" s="1">
        <f t="shared" si="361"/>
        <v>9.0049940635921999</v>
      </c>
      <c r="BC635" s="1">
        <f t="shared" si="362"/>
        <v>4.8493400335091739</v>
      </c>
      <c r="BD635" s="1">
        <f t="shared" si="363"/>
        <v>9.2255734332756578</v>
      </c>
      <c r="BE635" s="1">
        <f t="shared" si="339"/>
        <v>1.6609066661399998</v>
      </c>
      <c r="BF635" s="1">
        <f t="shared" si="340"/>
        <v>1.4218236997027305</v>
      </c>
      <c r="BG635" s="1">
        <f t="shared" si="341"/>
        <v>2.1288412692639165</v>
      </c>
      <c r="BH635" s="1">
        <f t="shared" si="342"/>
        <v>2.86090254044738</v>
      </c>
      <c r="BI635" s="1">
        <f t="shared" si="343"/>
        <v>1.540643905302618</v>
      </c>
      <c r="BJ635" s="1">
        <f t="shared" si="344"/>
        <v>2.9309809963176718</v>
      </c>
      <c r="BK635" s="1">
        <f t="shared" si="345"/>
        <v>3.5154653803496387</v>
      </c>
      <c r="BL635" s="2">
        <f t="shared" si="346"/>
        <v>1.7399999999999998</v>
      </c>
      <c r="BM635" s="2">
        <f t="shared" si="347"/>
        <v>1.4895317647392816</v>
      </c>
      <c r="BN635" s="2">
        <f t="shared" si="348"/>
        <v>2.2302179189441484</v>
      </c>
      <c r="BO635" s="2">
        <f t="shared" si="349"/>
        <v>2.9971403702938968</v>
      </c>
      <c r="BP635" s="2">
        <f t="shared" si="350"/>
        <v>1.614010257094479</v>
      </c>
      <c r="BQ635" s="2">
        <f t="shared" si="351"/>
        <v>3.0705560026711769</v>
      </c>
      <c r="BR635" s="2">
        <f t="shared" si="352"/>
        <v>3.6828738703447224</v>
      </c>
      <c r="BS635" s="1">
        <f t="shared" si="364"/>
        <v>5.4768344776261415</v>
      </c>
      <c r="BT635" s="1">
        <f t="shared" si="365"/>
        <v>4.6884591520939134</v>
      </c>
      <c r="BU635" s="1">
        <f t="shared" si="366"/>
        <v>7.0198473512028361</v>
      </c>
      <c r="BV635" s="1">
        <f t="shared" si="367"/>
        <v>9.4338170771901115</v>
      </c>
      <c r="BW635" s="1">
        <f t="shared" si="368"/>
        <v>5.080268404193836</v>
      </c>
      <c r="BX635" s="1">
        <f t="shared" si="369"/>
        <v>9.6649005637421883</v>
      </c>
      <c r="BY635" s="1">
        <f t="shared" si="370"/>
        <v>11.592235971179544</v>
      </c>
    </row>
    <row r="636" spans="1:77" x14ac:dyDescent="0.25">
      <c r="A636" s="1">
        <v>20111207</v>
      </c>
      <c r="B636" s="1">
        <v>2011</v>
      </c>
      <c r="C636" s="1">
        <v>12</v>
      </c>
      <c r="D636" s="1">
        <v>-0.16400000000000001</v>
      </c>
      <c r="E636" s="1">
        <v>64.272999999999996</v>
      </c>
      <c r="F636" s="1">
        <f t="shared" si="353"/>
        <v>2.665529856</v>
      </c>
      <c r="G636" s="1">
        <v>432.286</v>
      </c>
      <c r="H636" s="1">
        <v>0.58599999999999997</v>
      </c>
      <c r="I636" s="1">
        <v>124.4287083</v>
      </c>
      <c r="J636" s="1">
        <v>83.045000000000002</v>
      </c>
      <c r="K636" s="1">
        <f t="shared" si="354"/>
        <v>1.6125960595679998E-3</v>
      </c>
      <c r="L636" s="1">
        <f t="shared" si="355"/>
        <v>1.0762631999999999E-3</v>
      </c>
      <c r="M636" s="1">
        <f t="shared" si="334"/>
        <v>5.3633285956799994E-4</v>
      </c>
      <c r="N636" s="1">
        <f t="shared" si="335"/>
        <v>0.6674102876626905</v>
      </c>
      <c r="O636" s="1">
        <f t="shared" si="336"/>
        <v>1.7790020479664501</v>
      </c>
      <c r="P636" s="1">
        <f t="shared" si="337"/>
        <v>0.88652780803354991</v>
      </c>
      <c r="Q636" s="1">
        <v>5.6568500000000004</v>
      </c>
      <c r="R636" s="1">
        <v>10.0748</v>
      </c>
      <c r="S636" s="1">
        <v>0.35958402299999997</v>
      </c>
      <c r="T636" s="1">
        <v>0.11815000000000001</v>
      </c>
      <c r="U636" s="1">
        <v>0.108881562</v>
      </c>
      <c r="V636" s="1">
        <v>4.0266666999999999E-2</v>
      </c>
      <c r="W636" s="1">
        <v>0.109922222</v>
      </c>
      <c r="X636" s="1">
        <v>1.8222222E-2</v>
      </c>
      <c r="Y636" s="1">
        <v>0.16739999999999999</v>
      </c>
      <c r="Z636" s="1">
        <v>0.46378633899999999</v>
      </c>
      <c r="AA636" s="1">
        <v>-0.20725990699999999</v>
      </c>
      <c r="AB636" s="1">
        <v>0.366666667</v>
      </c>
      <c r="AC636" s="1">
        <v>0.40709506000000001</v>
      </c>
      <c r="AD636" s="1">
        <v>0.62040514999999996</v>
      </c>
      <c r="AE636" s="1">
        <f t="shared" si="338"/>
        <v>0.57995961761297798</v>
      </c>
      <c r="AF636" s="1">
        <v>0.37996984299999997</v>
      </c>
      <c r="AG636" s="1">
        <v>0.34737512599999998</v>
      </c>
      <c r="AH636" s="1">
        <v>0.49159347599999997</v>
      </c>
      <c r="AI636" s="1">
        <v>1</v>
      </c>
      <c r="AJ636" s="1">
        <v>0.50492999599999999</v>
      </c>
      <c r="AK636" s="1">
        <v>1.1517102370000001</v>
      </c>
      <c r="AL636" s="1">
        <v>0.46354289799999998</v>
      </c>
      <c r="AM636" s="1">
        <v>0.35958402299999997</v>
      </c>
      <c r="AN636" s="1">
        <v>0.37959484998818804</v>
      </c>
      <c r="AO636" s="1">
        <v>0.75150210067024148</v>
      </c>
      <c r="AP636" s="1">
        <v>2.0031512861832463</v>
      </c>
      <c r="AQ636" s="1">
        <v>0.66237856981675369</v>
      </c>
      <c r="AR636" s="1">
        <v>3.4847444901917636E-2</v>
      </c>
      <c r="AS636" s="1">
        <v>0.54616666667500002</v>
      </c>
      <c r="AT636" s="1">
        <v>1.5314014341083688</v>
      </c>
      <c r="AU636" s="1">
        <v>0.17191647327010884</v>
      </c>
      <c r="AV636" s="1">
        <v>0.19475019372989116</v>
      </c>
      <c r="AW636" s="1">
        <f t="shared" si="356"/>
        <v>0.2110272432496679</v>
      </c>
      <c r="AX636" s="1">
        <f t="shared" si="357"/>
        <v>0.3339254168987949</v>
      </c>
      <c r="AY636" s="1">
        <f t="shared" si="358"/>
        <v>0.33255822458269391</v>
      </c>
      <c r="AZ636" s="1">
        <f t="shared" si="359"/>
        <v>0.34405479011195167</v>
      </c>
      <c r="BA636" s="1">
        <f t="shared" si="360"/>
        <v>0.15518027330648151</v>
      </c>
      <c r="BB636" s="1">
        <f t="shared" si="361"/>
        <v>0.15347337899741523</v>
      </c>
      <c r="BC636" s="1">
        <f t="shared" si="362"/>
        <v>0.30820502508973452</v>
      </c>
      <c r="BD636" s="1">
        <f t="shared" si="363"/>
        <v>0.17377291234504141</v>
      </c>
      <c r="BE636" s="1">
        <f t="shared" si="339"/>
        <v>0.30647024058767547</v>
      </c>
      <c r="BF636" s="1">
        <f t="shared" si="340"/>
        <v>0.3170649423368348</v>
      </c>
      <c r="BG636" s="1">
        <f t="shared" si="341"/>
        <v>0.14300694488724883</v>
      </c>
      <c r="BH636" s="1">
        <f t="shared" si="342"/>
        <v>0.14143395023281288</v>
      </c>
      <c r="BI636" s="1">
        <f t="shared" si="343"/>
        <v>0.28402746108026011</v>
      </c>
      <c r="BJ636" s="1">
        <f t="shared" si="344"/>
        <v>0.16014105897045164</v>
      </c>
      <c r="BK636" s="1">
        <f t="shared" si="345"/>
        <v>0.10888156193060868</v>
      </c>
      <c r="BL636" s="2">
        <f t="shared" si="346"/>
        <v>1.74</v>
      </c>
      <c r="BM636" s="2">
        <f t="shared" si="347"/>
        <v>1.8001519449594432</v>
      </c>
      <c r="BN636" s="2">
        <f t="shared" si="348"/>
        <v>0.81192902653994126</v>
      </c>
      <c r="BO636" s="2">
        <f t="shared" si="349"/>
        <v>0.80299827132706925</v>
      </c>
      <c r="BP636" s="2">
        <f t="shared" si="350"/>
        <v>1.612580005588728</v>
      </c>
      <c r="BQ636" s="2">
        <f t="shared" si="351"/>
        <v>0.90920880955444849</v>
      </c>
      <c r="BR636" s="2">
        <f t="shared" si="352"/>
        <v>0.61818047127828646</v>
      </c>
      <c r="BS636" s="1">
        <f t="shared" si="364"/>
        <v>1.8881158237885938</v>
      </c>
      <c r="BT636" s="1">
        <f t="shared" si="365"/>
        <v>1.9533881451159418</v>
      </c>
      <c r="BU636" s="1">
        <f t="shared" si="366"/>
        <v>0.88104370276053579</v>
      </c>
      <c r="BV636" s="1">
        <f t="shared" si="367"/>
        <v>0.87135272561352073</v>
      </c>
      <c r="BW636" s="1">
        <f t="shared" si="368"/>
        <v>1.7498493251018257</v>
      </c>
      <c r="BX636" s="1">
        <f t="shared" si="369"/>
        <v>0.98660433359065758</v>
      </c>
      <c r="BY636" s="1">
        <f t="shared" si="370"/>
        <v>0.67080248837794443</v>
      </c>
    </row>
    <row r="637" spans="1:77" x14ac:dyDescent="0.25">
      <c r="A637" s="1">
        <v>20140821</v>
      </c>
      <c r="B637" s="1">
        <v>2014</v>
      </c>
      <c r="C637" s="1">
        <v>8</v>
      </c>
      <c r="D637" s="1">
        <v>18.986999999999998</v>
      </c>
      <c r="E637" s="1">
        <v>178.52699999999999</v>
      </c>
      <c r="F637" s="1">
        <f t="shared" si="353"/>
        <v>7.403871743999999</v>
      </c>
      <c r="G637" s="1">
        <v>432.286</v>
      </c>
      <c r="H637" s="1">
        <v>3.3260000000000001</v>
      </c>
      <c r="I637" s="1">
        <v>437.6395789</v>
      </c>
      <c r="J637" s="1">
        <v>291.79300000000001</v>
      </c>
      <c r="K637" s="1">
        <f t="shared" si="354"/>
        <v>5.6718089425439999E-3</v>
      </c>
      <c r="L637" s="1">
        <f t="shared" si="355"/>
        <v>3.7816372799999998E-3</v>
      </c>
      <c r="M637" s="1">
        <f t="shared" si="334"/>
        <v>1.8901716625440001E-3</v>
      </c>
      <c r="N637" s="1">
        <f t="shared" si="335"/>
        <v>0.66674271265276552</v>
      </c>
      <c r="O637" s="1">
        <f t="shared" si="336"/>
        <v>4.9364775307277213</v>
      </c>
      <c r="P637" s="1">
        <f t="shared" si="337"/>
        <v>2.4673942132722777</v>
      </c>
      <c r="Q637" s="1">
        <v>50.210500000000003</v>
      </c>
      <c r="R637" s="1">
        <v>31.854500000000002</v>
      </c>
      <c r="S637" s="1">
        <v>0.61183817699999998</v>
      </c>
      <c r="T637" s="1">
        <v>10.843299999999999</v>
      </c>
      <c r="U637" s="1">
        <v>2.181683955</v>
      </c>
      <c r="V637" s="1">
        <v>7.2711110999999995E-2</v>
      </c>
      <c r="W637" s="1">
        <v>0.37730000000000002</v>
      </c>
      <c r="X637" s="1">
        <v>8.1933332999999997E-2</v>
      </c>
      <c r="Y637" s="1">
        <v>0.188955556</v>
      </c>
      <c r="Z637" s="1">
        <v>0.676847486</v>
      </c>
      <c r="AA637" s="1">
        <v>0.33261385599999999</v>
      </c>
      <c r="AB637" s="1">
        <v>2.3555555560000001</v>
      </c>
      <c r="AC637" s="1">
        <v>0.67129088299999995</v>
      </c>
      <c r="AD637" s="1">
        <v>0.55671567300000002</v>
      </c>
      <c r="AE637" s="1">
        <f t="shared" si="338"/>
        <v>0.50615952838933953</v>
      </c>
      <c r="AF637" s="1">
        <v>0.99932933199999996</v>
      </c>
      <c r="AG637" s="1">
        <v>1.3564537459999999</v>
      </c>
      <c r="AH637" s="1">
        <v>1.6930363859999999</v>
      </c>
      <c r="AI637" s="1">
        <v>1</v>
      </c>
      <c r="AJ637" s="1">
        <v>0.848798634</v>
      </c>
      <c r="AK637" s="1">
        <v>1.0550287309999999</v>
      </c>
      <c r="AL637" s="1">
        <v>0.91399674500000005</v>
      </c>
      <c r="AM637" s="1">
        <v>0.61183817699999998</v>
      </c>
      <c r="AN637" s="1">
        <v>0.44328432699255338</v>
      </c>
      <c r="AO637" s="1">
        <v>0.62946616612252648</v>
      </c>
      <c r="AP637" s="1">
        <v>4.6604867611585838</v>
      </c>
      <c r="AQ637" s="1">
        <v>2.7433849828414161</v>
      </c>
      <c r="AR637" s="1">
        <v>9.8915134172290489E-2</v>
      </c>
      <c r="AS637" s="1">
        <v>0.59588888890000002</v>
      </c>
      <c r="AT637" s="1">
        <v>0.9587886136727708</v>
      </c>
      <c r="AU637" s="1">
        <v>0.56516508426692214</v>
      </c>
      <c r="AV637" s="1">
        <v>1.7903904717330779</v>
      </c>
      <c r="AW637" s="1">
        <f t="shared" si="356"/>
        <v>2.4523343983431043</v>
      </c>
      <c r="AX637" s="1">
        <f t="shared" si="357"/>
        <v>2.7843367314016834</v>
      </c>
      <c r="AY637" s="1">
        <f t="shared" si="358"/>
        <v>7.8990009876452998</v>
      </c>
      <c r="AZ637" s="1">
        <f t="shared" si="359"/>
        <v>7.773387981450524</v>
      </c>
      <c r="BA637" s="1">
        <f t="shared" si="360"/>
        <v>8.5006731588611277</v>
      </c>
      <c r="BB637" s="1">
        <f t="shared" si="361"/>
        <v>7.6343004973316253</v>
      </c>
      <c r="BC637" s="1">
        <f t="shared" si="362"/>
        <v>7.3143420456201591</v>
      </c>
      <c r="BD637" s="1">
        <f t="shared" si="363"/>
        <v>8.9620694018447118</v>
      </c>
      <c r="BE637" s="1">
        <f t="shared" si="339"/>
        <v>1.5892877365379825</v>
      </c>
      <c r="BF637" s="1">
        <f t="shared" si="340"/>
        <v>1.5640142607392995</v>
      </c>
      <c r="BG637" s="1">
        <f t="shared" si="341"/>
        <v>1.7103448429524672</v>
      </c>
      <c r="BH637" s="1">
        <f t="shared" si="342"/>
        <v>1.536029705076903</v>
      </c>
      <c r="BI637" s="1">
        <f t="shared" si="343"/>
        <v>1.4716537106565881</v>
      </c>
      <c r="BJ637" s="1">
        <f t="shared" si="344"/>
        <v>1.803178277434301</v>
      </c>
      <c r="BK637" s="1">
        <f t="shared" si="345"/>
        <v>2.1816839547882521</v>
      </c>
      <c r="BL637" s="2">
        <f t="shared" si="346"/>
        <v>1.74</v>
      </c>
      <c r="BM637" s="2">
        <f t="shared" si="347"/>
        <v>1.7123298387833139</v>
      </c>
      <c r="BN637" s="2">
        <f t="shared" si="348"/>
        <v>1.8725369599969661</v>
      </c>
      <c r="BO637" s="2">
        <f t="shared" si="349"/>
        <v>1.6816915058162196</v>
      </c>
      <c r="BP637" s="2">
        <f t="shared" si="350"/>
        <v>1.6112107314944135</v>
      </c>
      <c r="BQ637" s="2">
        <f t="shared" si="351"/>
        <v>1.974173795344516</v>
      </c>
      <c r="BR637" s="2">
        <f t="shared" si="352"/>
        <v>2.3885731916618456</v>
      </c>
      <c r="BS637" s="1">
        <f t="shared" si="364"/>
        <v>8.6480637851284055</v>
      </c>
      <c r="BT637" s="1">
        <f t="shared" si="365"/>
        <v>8.5105388890670906</v>
      </c>
      <c r="BU637" s="1">
        <f t="shared" si="366"/>
        <v>9.3067925690024147</v>
      </c>
      <c r="BV637" s="1">
        <f t="shared" si="367"/>
        <v>8.3582617294294845</v>
      </c>
      <c r="BW637" s="1">
        <f t="shared" si="368"/>
        <v>8.0079615961190136</v>
      </c>
      <c r="BX637" s="1">
        <f t="shared" si="369"/>
        <v>9.8119430488898871</v>
      </c>
      <c r="BY637" s="1">
        <f t="shared" si="370"/>
        <v>11.871570871804238</v>
      </c>
    </row>
    <row r="638" spans="1:77" x14ac:dyDescent="0.25">
      <c r="A638" s="1">
        <v>20130507</v>
      </c>
      <c r="B638" s="1">
        <v>2013</v>
      </c>
      <c r="C638" s="1">
        <v>5</v>
      </c>
      <c r="D638" s="1">
        <v>15.343999999999999</v>
      </c>
      <c r="E638" s="1">
        <v>275.61599999999999</v>
      </c>
      <c r="F638" s="1">
        <f t="shared" si="353"/>
        <v>11.430346752</v>
      </c>
      <c r="G638" s="1">
        <v>432.286</v>
      </c>
      <c r="H638" s="1">
        <v>7.5709999999999997</v>
      </c>
      <c r="I638" s="1">
        <v>548.00231250000002</v>
      </c>
      <c r="J638" s="1">
        <v>365.14472899999998</v>
      </c>
      <c r="K638" s="1">
        <f t="shared" si="354"/>
        <v>7.1021099699999993E-3</v>
      </c>
      <c r="L638" s="1">
        <f t="shared" si="355"/>
        <v>4.7322756878399996E-3</v>
      </c>
      <c r="M638" s="1">
        <f t="shared" si="334"/>
        <v>2.3698342821599997E-3</v>
      </c>
      <c r="N638" s="1">
        <f t="shared" si="335"/>
        <v>0.66631968637906058</v>
      </c>
      <c r="O638" s="1">
        <f t="shared" si="336"/>
        <v>7.616265062996554</v>
      </c>
      <c r="P638" s="1">
        <f t="shared" si="337"/>
        <v>3.8140816890034461</v>
      </c>
      <c r="Q638" s="1">
        <v>46.429699999999997</v>
      </c>
      <c r="R638" s="1">
        <v>108.425</v>
      </c>
      <c r="S638" s="1">
        <v>0.29982751600000002</v>
      </c>
      <c r="T638" s="1">
        <v>7.1641899999999996</v>
      </c>
      <c r="U638" s="1">
        <v>1.0772886319999999</v>
      </c>
      <c r="V638" s="1">
        <v>6.4955555999999998E-2</v>
      </c>
      <c r="W638" s="1">
        <v>0.26366666700000002</v>
      </c>
      <c r="X638" s="1">
        <v>3.2655556000000002E-2</v>
      </c>
      <c r="Y638" s="1">
        <v>0.22105555599999999</v>
      </c>
      <c r="Z638" s="1">
        <v>0.60467946800000005</v>
      </c>
      <c r="AA638" s="1">
        <v>8.7908309000000004E-2</v>
      </c>
      <c r="AB638" s="1">
        <v>1.4111111110000001</v>
      </c>
      <c r="AC638" s="1">
        <v>0.58180253999999998</v>
      </c>
      <c r="AD638" s="1">
        <v>0.33519865700000001</v>
      </c>
      <c r="AE638" s="1">
        <f t="shared" si="338"/>
        <v>0.24947700695249131</v>
      </c>
      <c r="AF638" s="1">
        <v>0.94183978199999996</v>
      </c>
      <c r="AG638" s="1">
        <v>1.140527278</v>
      </c>
      <c r="AH638" s="1">
        <v>1.4644918440000001</v>
      </c>
      <c r="AI638" s="1">
        <v>0.942108108</v>
      </c>
      <c r="AJ638" s="1">
        <v>0.69293522900000004</v>
      </c>
      <c r="AK638" s="1">
        <v>0.92102140700000001</v>
      </c>
      <c r="AL638" s="1">
        <v>0.35683484999999998</v>
      </c>
      <c r="AM638" s="1">
        <v>0.29982751600000002</v>
      </c>
      <c r="AN638" s="1">
        <v>0.66480134303301619</v>
      </c>
      <c r="AO638" s="1">
        <v>0.28639860214877277</v>
      </c>
      <c r="AP638" s="1">
        <v>3.2736353312757678</v>
      </c>
      <c r="AQ638" s="1">
        <v>8.1567114187242318</v>
      </c>
      <c r="AR638" s="1">
        <v>0.32341376779628661</v>
      </c>
      <c r="AS638" s="1">
        <v>0.572277777775</v>
      </c>
      <c r="AT638" s="1">
        <v>1.2209009637102126</v>
      </c>
      <c r="AU638" s="1">
        <v>0.51224233570208655</v>
      </c>
      <c r="AV638" s="1">
        <v>0.89886877529791354</v>
      </c>
      <c r="AW638" s="1">
        <f t="shared" si="356"/>
        <v>1.3105938916877016</v>
      </c>
      <c r="AX638" s="1">
        <f t="shared" si="357"/>
        <v>6.1640352521536883</v>
      </c>
      <c r="AY638" s="1">
        <f t="shared" si="358"/>
        <v>3.8889159762814698</v>
      </c>
      <c r="AZ638" s="1">
        <f t="shared" si="359"/>
        <v>3.144384439169436</v>
      </c>
      <c r="BA638" s="1">
        <f t="shared" si="360"/>
        <v>3.0073931117383346</v>
      </c>
      <c r="BB638" s="1">
        <f t="shared" si="361"/>
        <v>4.0095117104996207</v>
      </c>
      <c r="BC638" s="1">
        <f t="shared" si="362"/>
        <v>3.5991576725428742</v>
      </c>
      <c r="BD638" s="1">
        <f t="shared" si="363"/>
        <v>4.1149222680040465</v>
      </c>
      <c r="BE638" s="1">
        <f t="shared" si="339"/>
        <v>0.58478138776116473</v>
      </c>
      <c r="BF638" s="1">
        <f t="shared" si="340"/>
        <v>0.47282520558603819</v>
      </c>
      <c r="BG638" s="1">
        <f t="shared" si="341"/>
        <v>0.45222564029458034</v>
      </c>
      <c r="BH638" s="1">
        <f t="shared" si="342"/>
        <v>0.60291552623170042</v>
      </c>
      <c r="BI638" s="1">
        <f t="shared" si="343"/>
        <v>0.54121005219901186</v>
      </c>
      <c r="BJ638" s="1">
        <f t="shared" si="344"/>
        <v>0.61876624979530326</v>
      </c>
      <c r="BK638" s="1">
        <f t="shared" si="345"/>
        <v>1.0772886315714614</v>
      </c>
      <c r="BL638" s="2">
        <f t="shared" si="346"/>
        <v>1.7400000000000002</v>
      </c>
      <c r="BM638" s="2">
        <f t="shared" si="347"/>
        <v>1.4068776382734645</v>
      </c>
      <c r="BN638" s="2">
        <f t="shared" si="348"/>
        <v>1.3455842312716404</v>
      </c>
      <c r="BO638" s="2">
        <f t="shared" si="349"/>
        <v>1.7939576012491343</v>
      </c>
      <c r="BP638" s="2">
        <f t="shared" si="350"/>
        <v>1.6103547591204979</v>
      </c>
      <c r="BQ638" s="2">
        <f t="shared" si="351"/>
        <v>1.8411209678984386</v>
      </c>
      <c r="BR638" s="2">
        <f t="shared" si="352"/>
        <v>3.2054409701902404</v>
      </c>
      <c r="BS638" s="1">
        <f t="shared" si="364"/>
        <v>11.571356305706169</v>
      </c>
      <c r="BT638" s="1">
        <f t="shared" si="365"/>
        <v>9.3560243856279648</v>
      </c>
      <c r="BU638" s="1">
        <f t="shared" si="366"/>
        <v>8.9484106778068302</v>
      </c>
      <c r="BV638" s="1">
        <f t="shared" si="367"/>
        <v>11.930185403094072</v>
      </c>
      <c r="BW638" s="1">
        <f t="shared" si="368"/>
        <v>10.709188905961444</v>
      </c>
      <c r="BX638" s="1">
        <f t="shared" si="369"/>
        <v>12.243831449114623</v>
      </c>
      <c r="BY638" s="1">
        <f t="shared" si="370"/>
        <v>21.316838840792954</v>
      </c>
    </row>
    <row r="639" spans="1:77" x14ac:dyDescent="0.25">
      <c r="A639" s="1">
        <v>20090430</v>
      </c>
      <c r="B639" s="1">
        <v>2009</v>
      </c>
      <c r="C639" s="1">
        <v>4</v>
      </c>
      <c r="D639" s="1">
        <v>13.769</v>
      </c>
      <c r="E639" s="1">
        <v>267.04599999999999</v>
      </c>
      <c r="F639" s="1">
        <f t="shared" si="353"/>
        <v>11.074931712</v>
      </c>
      <c r="G639" s="1">
        <v>432.286</v>
      </c>
      <c r="H639" s="1">
        <v>7.66</v>
      </c>
      <c r="I639" s="1">
        <v>466.66666670000001</v>
      </c>
      <c r="J639" s="1">
        <v>310.87586210000001</v>
      </c>
      <c r="K639" s="1">
        <f t="shared" si="354"/>
        <v>6.0480000004319995E-3</v>
      </c>
      <c r="L639" s="1">
        <f t="shared" si="355"/>
        <v>4.0289511728159996E-3</v>
      </c>
      <c r="M639" s="1">
        <f t="shared" si="334"/>
        <v>2.0190488276159999E-3</v>
      </c>
      <c r="N639" s="1">
        <f t="shared" si="335"/>
        <v>0.66616256159527409</v>
      </c>
      <c r="O639" s="1">
        <f t="shared" si="336"/>
        <v>7.3777048787586539</v>
      </c>
      <c r="P639" s="1">
        <f t="shared" si="337"/>
        <v>3.6972268332413458</v>
      </c>
      <c r="Q639" s="1">
        <v>65.438699999999997</v>
      </c>
      <c r="R639" s="1">
        <v>94.7333</v>
      </c>
      <c r="S639" s="1">
        <v>0.40855268099999997</v>
      </c>
      <c r="T639" s="1">
        <v>10.1302</v>
      </c>
      <c r="U639" s="1">
        <v>1.44873819</v>
      </c>
      <c r="V639" s="1">
        <v>6.2366667000000001E-2</v>
      </c>
      <c r="W639" s="1">
        <v>0.28865555599999998</v>
      </c>
      <c r="X639" s="1">
        <v>3.3588888999999997E-2</v>
      </c>
      <c r="Y639" s="1">
        <v>0.21028888900000001</v>
      </c>
      <c r="Z639" s="1">
        <v>0.64465687400000005</v>
      </c>
      <c r="AA639" s="1">
        <v>0.157064915</v>
      </c>
      <c r="AB639" s="1">
        <v>2.3555555560000001</v>
      </c>
      <c r="AC639" s="1">
        <v>0.63137452400000005</v>
      </c>
      <c r="AD639" s="1">
        <v>0.321641497</v>
      </c>
      <c r="AE639" s="1">
        <f t="shared" si="338"/>
        <v>0.23376766743916569</v>
      </c>
      <c r="AF639" s="1">
        <v>0.89961428200000004</v>
      </c>
      <c r="AG639" s="1">
        <v>1.073743098</v>
      </c>
      <c r="AH639" s="1">
        <v>1.3656838140000001</v>
      </c>
      <c r="AI639" s="1">
        <v>0.93729729699999997</v>
      </c>
      <c r="AJ639" s="1">
        <v>0.73698402200000002</v>
      </c>
      <c r="AK639" s="1">
        <v>0.91840206999999996</v>
      </c>
      <c r="AL639" s="1">
        <v>0.55098692999999999</v>
      </c>
      <c r="AM639" s="1">
        <v>0.40855268099999997</v>
      </c>
      <c r="AN639" s="1">
        <v>0.67835850278790333</v>
      </c>
      <c r="AO639" s="1">
        <v>0.27296011129803666</v>
      </c>
      <c r="AP639" s="1">
        <v>3.0230145921797553</v>
      </c>
      <c r="AQ639" s="1">
        <v>8.0519171178202438</v>
      </c>
      <c r="AR639" s="1">
        <v>0.29225197063096725</v>
      </c>
      <c r="AS639" s="1">
        <v>0.59588888890000002</v>
      </c>
      <c r="AT639" s="1">
        <v>0.62191614706529974</v>
      </c>
      <c r="AU639" s="1">
        <v>0.55410540062386171</v>
      </c>
      <c r="AV639" s="1">
        <v>1.8014501553761384</v>
      </c>
      <c r="AW639" s="1">
        <f t="shared" si="356"/>
        <v>1.9374608979429766</v>
      </c>
      <c r="AX639" s="1">
        <f t="shared" si="357"/>
        <v>6.380534700641296</v>
      </c>
      <c r="AY639" s="1">
        <f t="shared" si="358"/>
        <v>6.0308009978288277</v>
      </c>
      <c r="AZ639" s="1">
        <f t="shared" si="359"/>
        <v>4.8114129788690594</v>
      </c>
      <c r="BA639" s="1">
        <f t="shared" si="360"/>
        <v>5.4060716997594573</v>
      </c>
      <c r="BB639" s="1">
        <f t="shared" si="361"/>
        <v>6.5824418384442787</v>
      </c>
      <c r="BC639" s="1">
        <f t="shared" si="362"/>
        <v>5.5804026583556254</v>
      </c>
      <c r="BD639" s="1">
        <f t="shared" si="363"/>
        <v>6.9445609171717688</v>
      </c>
      <c r="BE639" s="1">
        <f t="shared" si="339"/>
        <v>0.86247573787660159</v>
      </c>
      <c r="BF639" s="1">
        <f t="shared" si="340"/>
        <v>0.68808885597006253</v>
      </c>
      <c r="BG639" s="1">
        <f t="shared" si="341"/>
        <v>0.77313207315951138</v>
      </c>
      <c r="BH639" s="1">
        <f t="shared" si="342"/>
        <v>0.94136689034937693</v>
      </c>
      <c r="BI639" s="1">
        <f t="shared" si="343"/>
        <v>0.79806345826143998</v>
      </c>
      <c r="BJ639" s="1">
        <f t="shared" si="344"/>
        <v>0.99315419351808143</v>
      </c>
      <c r="BK639" s="1">
        <f t="shared" si="345"/>
        <v>1.4487381896671785</v>
      </c>
      <c r="BL639" s="2">
        <f t="shared" si="346"/>
        <v>1.74</v>
      </c>
      <c r="BM639" s="2">
        <f t="shared" si="347"/>
        <v>1.3881835242526073</v>
      </c>
      <c r="BN639" s="2">
        <f t="shared" si="348"/>
        <v>1.5597537973758293</v>
      </c>
      <c r="BO639" s="2">
        <f t="shared" si="349"/>
        <v>1.8991588021253636</v>
      </c>
      <c r="BP639" s="2">
        <f t="shared" si="350"/>
        <v>1.6100515717621071</v>
      </c>
      <c r="BQ639" s="2">
        <f t="shared" si="351"/>
        <v>2.0036369961849374</v>
      </c>
      <c r="BR639" s="2">
        <f t="shared" si="352"/>
        <v>2.9227540431769845</v>
      </c>
      <c r="BS639" s="1">
        <f t="shared" si="364"/>
        <v>12.166827744113919</v>
      </c>
      <c r="BT639" s="1">
        <f t="shared" si="365"/>
        <v>9.7067757567807238</v>
      </c>
      <c r="BU639" s="1">
        <f t="shared" si="366"/>
        <v>10.906468836723725</v>
      </c>
      <c r="BV639" s="1">
        <f t="shared" si="367"/>
        <v>13.279734485159214</v>
      </c>
      <c r="BW639" s="1">
        <f t="shared" si="368"/>
        <v>11.258172490097371</v>
      </c>
      <c r="BX639" s="1">
        <f t="shared" si="369"/>
        <v>14.010290916273547</v>
      </c>
      <c r="BY639" s="1">
        <f t="shared" si="370"/>
        <v>20.437152288360267</v>
      </c>
    </row>
    <row r="640" spans="1:77" x14ac:dyDescent="0.25">
      <c r="A640" s="1">
        <v>20120303</v>
      </c>
      <c r="B640" s="1">
        <v>2012</v>
      </c>
      <c r="C640" s="1">
        <v>3</v>
      </c>
      <c r="D640" s="1">
        <v>0.90300000000000002</v>
      </c>
      <c r="E640" s="1">
        <v>105.47499999999999</v>
      </c>
      <c r="F640" s="1">
        <f t="shared" si="353"/>
        <v>4.3742592</v>
      </c>
      <c r="G640" s="1">
        <v>432.286</v>
      </c>
      <c r="H640" s="1">
        <v>2.1389999999999998</v>
      </c>
      <c r="I640" s="1">
        <v>174.35004549999999</v>
      </c>
      <c r="J640" s="1">
        <v>116.033</v>
      </c>
      <c r="K640" s="1">
        <f t="shared" si="354"/>
        <v>2.2595765896799998E-3</v>
      </c>
      <c r="L640" s="1">
        <f t="shared" si="355"/>
        <v>1.50378768E-3</v>
      </c>
      <c r="M640" s="1">
        <f t="shared" si="334"/>
        <v>7.5578890967999981E-4</v>
      </c>
      <c r="N640" s="1">
        <f t="shared" si="335"/>
        <v>0.66551746325755912</v>
      </c>
      <c r="O640" s="1">
        <f t="shared" si="336"/>
        <v>2.9111458864150399</v>
      </c>
      <c r="P640" s="1">
        <f t="shared" si="337"/>
        <v>1.4631133135849601</v>
      </c>
      <c r="Q640" s="1">
        <v>7.4889900000000003</v>
      </c>
      <c r="R640" s="1">
        <v>53.3446</v>
      </c>
      <c r="S640" s="1">
        <v>0.123106166</v>
      </c>
      <c r="T640" s="1">
        <v>0.690272</v>
      </c>
      <c r="U640" s="1">
        <v>0.47616723100000002</v>
      </c>
      <c r="V640" s="1">
        <v>6.0455556000000001E-2</v>
      </c>
      <c r="W640" s="1">
        <v>0.14198888900000001</v>
      </c>
      <c r="X640" s="1">
        <v>2.6633332999999999E-2</v>
      </c>
      <c r="Y640" s="1">
        <v>0.22156666699999999</v>
      </c>
      <c r="Z640" s="1">
        <v>0.40274423399999998</v>
      </c>
      <c r="AA640" s="1">
        <v>-0.218887531</v>
      </c>
      <c r="AB640" s="1">
        <v>0.5</v>
      </c>
      <c r="AC640" s="1">
        <v>0.33140285000000003</v>
      </c>
      <c r="AD640" s="1">
        <v>0.63871248400000002</v>
      </c>
      <c r="AE640" s="1">
        <f t="shared" si="338"/>
        <v>0.60117321436848203</v>
      </c>
      <c r="AF640" s="1">
        <v>0.42409931299999998</v>
      </c>
      <c r="AG640" s="1">
        <v>0.40201601100000001</v>
      </c>
      <c r="AH640" s="1">
        <v>0.55853199499999995</v>
      </c>
      <c r="AI640" s="1">
        <v>1</v>
      </c>
      <c r="AJ640" s="1">
        <v>0.49752386599999998</v>
      </c>
      <c r="AK640" s="1">
        <v>1.095873761</v>
      </c>
      <c r="AL640" s="1">
        <v>4.1261011E-2</v>
      </c>
      <c r="AM640" s="1">
        <v>0.123106166</v>
      </c>
      <c r="AN640" s="1">
        <v>0.36128751601345471</v>
      </c>
      <c r="AO640" s="1">
        <v>0.78583973396787699</v>
      </c>
      <c r="AP640" s="1">
        <v>3.4374666860345382</v>
      </c>
      <c r="AQ640" s="1">
        <v>0.93679251396546181</v>
      </c>
      <c r="AR640" s="1">
        <v>4.4490887295498889E-2</v>
      </c>
      <c r="AS640" s="1">
        <v>0.54949999999999999</v>
      </c>
      <c r="AT640" s="1">
        <v>2.3887435792632363</v>
      </c>
      <c r="AU640" s="1">
        <v>0.259692820905779</v>
      </c>
      <c r="AV640" s="1">
        <v>0.240307179094221</v>
      </c>
      <c r="AW640" s="1">
        <f t="shared" si="356"/>
        <v>0.42207274724971999</v>
      </c>
      <c r="AX640" s="1">
        <f t="shared" si="357"/>
        <v>0.7715380714034632</v>
      </c>
      <c r="AY640" s="1">
        <f t="shared" si="358"/>
        <v>4.4138486293137116E-2</v>
      </c>
      <c r="AZ640" s="1">
        <f t="shared" si="359"/>
        <v>4.6304725199543366E-2</v>
      </c>
      <c r="BA640" s="1">
        <f t="shared" si="360"/>
        <v>3.2377499157363897E-2</v>
      </c>
      <c r="BB640" s="1">
        <f t="shared" si="361"/>
        <v>3.3388772113361068E-2</v>
      </c>
      <c r="BC640" s="1">
        <f t="shared" si="362"/>
        <v>4.0810421755798243E-2</v>
      </c>
      <c r="BD640" s="1">
        <f t="shared" si="363"/>
        <v>3.7198737005371921E-2</v>
      </c>
      <c r="BE640" s="1">
        <f t="shared" si="339"/>
        <v>3.0447853568686668E-2</v>
      </c>
      <c r="BF640" s="1">
        <f t="shared" si="340"/>
        <v>3.1942180414854582E-2</v>
      </c>
      <c r="BG640" s="1">
        <f t="shared" si="341"/>
        <v>2.2334824686024022E-2</v>
      </c>
      <c r="BH640" s="1">
        <f t="shared" si="342"/>
        <v>2.3032426562936654E-2</v>
      </c>
      <c r="BI640" s="1">
        <f t="shared" si="343"/>
        <v>2.8152069770686582E-2</v>
      </c>
      <c r="BJ640" s="1">
        <f t="shared" si="344"/>
        <v>2.5660637516147812E-2</v>
      </c>
      <c r="BK640" s="1">
        <f t="shared" si="345"/>
        <v>0.47616723054302751</v>
      </c>
      <c r="BL640" s="2">
        <f t="shared" si="346"/>
        <v>1.7399999999999998</v>
      </c>
      <c r="BM640" s="2">
        <f t="shared" si="347"/>
        <v>1.8253961250984934</v>
      </c>
      <c r="BN640" s="2">
        <f t="shared" si="348"/>
        <v>1.2763656678134139</v>
      </c>
      <c r="BO640" s="2">
        <f t="shared" si="349"/>
        <v>1.3162314423610264</v>
      </c>
      <c r="BP640" s="2">
        <f t="shared" si="350"/>
        <v>1.6088031062843666</v>
      </c>
      <c r="BQ640" s="2">
        <f t="shared" si="351"/>
        <v>1.4664255126350141</v>
      </c>
      <c r="BR640" s="2">
        <f t="shared" si="352"/>
        <v>27.21147417750819</v>
      </c>
      <c r="BS640" s="1">
        <f t="shared" si="364"/>
        <v>2.522377020002573</v>
      </c>
      <c r="BT640" s="1">
        <f t="shared" si="365"/>
        <v>2.646170826638035</v>
      </c>
      <c r="BU640" s="1">
        <f t="shared" si="366"/>
        <v>1.8502732354096512</v>
      </c>
      <c r="BV640" s="1">
        <f t="shared" si="367"/>
        <v>1.9080643351817781</v>
      </c>
      <c r="BW640" s="1">
        <f t="shared" si="368"/>
        <v>2.3321884971266917</v>
      </c>
      <c r="BX640" s="1">
        <f t="shared" si="369"/>
        <v>2.1257919624230186</v>
      </c>
      <c r="BY640" s="1">
        <f t="shared" si="370"/>
        <v>39.44689491134487</v>
      </c>
    </row>
    <row r="641" spans="1:77" x14ac:dyDescent="0.25">
      <c r="A641" s="1">
        <v>20080514</v>
      </c>
      <c r="B641" s="1">
        <v>2008</v>
      </c>
      <c r="C641" s="1">
        <v>5</v>
      </c>
      <c r="D641" s="1">
        <v>9.9380000000000006</v>
      </c>
      <c r="E641" s="1">
        <v>113.837</v>
      </c>
      <c r="F641" s="1">
        <f t="shared" si="353"/>
        <v>4.7210480640000005</v>
      </c>
      <c r="G641" s="1">
        <v>432.286</v>
      </c>
      <c r="H641" s="1">
        <v>2.887</v>
      </c>
      <c r="I641" s="1">
        <v>231.9781667</v>
      </c>
      <c r="J641" s="1">
        <v>154.35525000000001</v>
      </c>
      <c r="K641" s="1">
        <f t="shared" si="354"/>
        <v>3.006437040432E-3</v>
      </c>
      <c r="L641" s="1">
        <f t="shared" si="355"/>
        <v>2.0004440399999999E-3</v>
      </c>
      <c r="M641" s="1">
        <f t="shared" si="334"/>
        <v>1.0059930004320001E-3</v>
      </c>
      <c r="N641" s="1">
        <f t="shared" si="335"/>
        <v>0.66538697238527666</v>
      </c>
      <c r="O641" s="1">
        <f t="shared" si="336"/>
        <v>3.1413238777903323</v>
      </c>
      <c r="P641" s="1">
        <f t="shared" si="337"/>
        <v>1.5797241862096683</v>
      </c>
      <c r="Q641" s="1">
        <v>20.3186</v>
      </c>
      <c r="R641" s="1">
        <v>23.224299999999999</v>
      </c>
      <c r="S641" s="1">
        <v>0.46663405499999999</v>
      </c>
      <c r="T641" s="1">
        <v>1.28379</v>
      </c>
      <c r="U641" s="1">
        <v>0.60721291499999996</v>
      </c>
      <c r="V641" s="1">
        <v>8.0688889E-2</v>
      </c>
      <c r="W641" s="1">
        <v>0.23991111100000001</v>
      </c>
      <c r="X641" s="1">
        <v>4.3799999999999999E-2</v>
      </c>
      <c r="Y641" s="1">
        <v>0.235511111</v>
      </c>
      <c r="Z641" s="1">
        <v>0.49663824699999998</v>
      </c>
      <c r="AA641" s="1">
        <v>9.2549309999999992E-3</v>
      </c>
      <c r="AB641" s="1">
        <v>1.2</v>
      </c>
      <c r="AC641" s="1">
        <v>0.44783142599999998</v>
      </c>
      <c r="AD641" s="1">
        <v>0.74978954399999997</v>
      </c>
      <c r="AE641" s="1">
        <f t="shared" si="338"/>
        <v>0.72988359675550407</v>
      </c>
      <c r="AF641" s="1">
        <v>0.775067701</v>
      </c>
      <c r="AG641" s="1">
        <v>0.90824762800000003</v>
      </c>
      <c r="AH641" s="1">
        <v>1.1253450439999999</v>
      </c>
      <c r="AI641" s="1">
        <v>1</v>
      </c>
      <c r="AJ641" s="1">
        <v>0.64283753600000004</v>
      </c>
      <c r="AK641" s="1">
        <v>1.069954367</v>
      </c>
      <c r="AL641" s="1">
        <v>0.65470366999999996</v>
      </c>
      <c r="AM641" s="1">
        <v>0.46663405499999999</v>
      </c>
      <c r="AN641" s="1">
        <v>0.25021045574934336</v>
      </c>
      <c r="AO641" s="1">
        <v>0.96264649579420614</v>
      </c>
      <c r="AP641" s="1">
        <v>4.544700375285621</v>
      </c>
      <c r="AQ641" s="1">
        <v>0.17634768871437867</v>
      </c>
      <c r="AR641" s="1">
        <v>6.9381225424752042E-3</v>
      </c>
      <c r="AS641" s="1">
        <v>0.56700000000000006</v>
      </c>
      <c r="AT641" s="1">
        <v>1.9491647643937027</v>
      </c>
      <c r="AU641" s="1">
        <v>0.50828132911625556</v>
      </c>
      <c r="AV641" s="1">
        <v>0.69171867088374439</v>
      </c>
      <c r="AW641" s="1">
        <f t="shared" si="356"/>
        <v>1.2307786704158945</v>
      </c>
      <c r="AX641" s="1">
        <f t="shared" si="357"/>
        <v>1.0206007546743703</v>
      </c>
      <c r="AY641" s="1">
        <f t="shared" si="358"/>
        <v>1.8667521109692691</v>
      </c>
      <c r="AZ641" s="1">
        <f t="shared" si="359"/>
        <v>2.1226918504207202</v>
      </c>
      <c r="BA641" s="1">
        <f t="shared" si="360"/>
        <v>2.2076742666980276</v>
      </c>
      <c r="BB641" s="1">
        <f t="shared" si="361"/>
        <v>1.8254138305447469</v>
      </c>
      <c r="BC641" s="1">
        <f t="shared" si="362"/>
        <v>1.7257125447784663</v>
      </c>
      <c r="BD641" s="1">
        <f t="shared" si="363"/>
        <v>2.2099785099105258</v>
      </c>
      <c r="BE641" s="1">
        <f t="shared" si="339"/>
        <v>0.88294502291710297</v>
      </c>
      <c r="BF641" s="1">
        <f t="shared" si="340"/>
        <v>1.0040005812783164</v>
      </c>
      <c r="BG641" s="1">
        <f t="shared" si="341"/>
        <v>1.0441959564685221</v>
      </c>
      <c r="BH641" s="1">
        <f t="shared" si="342"/>
        <v>0.86339265238953899</v>
      </c>
      <c r="BI641" s="1">
        <f t="shared" si="343"/>
        <v>0.81623547842493305</v>
      </c>
      <c r="BJ641" s="1">
        <f t="shared" si="344"/>
        <v>1.0452858280503516</v>
      </c>
      <c r="BK641" s="1">
        <f t="shared" si="345"/>
        <v>0.60721291504644126</v>
      </c>
      <c r="BL641" s="2">
        <f t="shared" si="346"/>
        <v>1.74</v>
      </c>
      <c r="BM641" s="2">
        <f t="shared" si="347"/>
        <v>1.9785614801390499</v>
      </c>
      <c r="BN641" s="2">
        <f t="shared" si="348"/>
        <v>2.057773606619913</v>
      </c>
      <c r="BO641" s="2">
        <f t="shared" si="349"/>
        <v>1.7014685809026238</v>
      </c>
      <c r="BP641" s="2">
        <f t="shared" si="350"/>
        <v>1.608536993353352</v>
      </c>
      <c r="BQ641" s="2">
        <f t="shared" si="351"/>
        <v>2.0599213921593997</v>
      </c>
      <c r="BR641" s="2">
        <f t="shared" si="352"/>
        <v>1.1966209047649889</v>
      </c>
      <c r="BS641" s="1">
        <f t="shared" si="364"/>
        <v>3.6787666148852476</v>
      </c>
      <c r="BT641" s="1">
        <f t="shared" si="365"/>
        <v>4.1831413325479758</v>
      </c>
      <c r="BU641" s="1">
        <f t="shared" si="366"/>
        <v>4.3506142787501965</v>
      </c>
      <c r="BV641" s="1">
        <f t="shared" si="367"/>
        <v>3.5973021906326155</v>
      </c>
      <c r="BW641" s="1">
        <f t="shared" si="368"/>
        <v>3.4008230976759801</v>
      </c>
      <c r="BX641" s="1">
        <f t="shared" si="369"/>
        <v>4.3551551992896211</v>
      </c>
      <c r="BY641" s="1">
        <f t="shared" si="370"/>
        <v>2.5299362270823109</v>
      </c>
    </row>
    <row r="642" spans="1:77" x14ac:dyDescent="0.25">
      <c r="A642" s="1">
        <v>20070913</v>
      </c>
      <c r="B642" s="1">
        <v>2007</v>
      </c>
      <c r="C642" s="1">
        <v>9</v>
      </c>
      <c r="D642" s="1">
        <v>11.954000000000001</v>
      </c>
      <c r="E642" s="1">
        <v>185.94</v>
      </c>
      <c r="F642" s="1">
        <f t="shared" si="353"/>
        <v>7.7113036799999994</v>
      </c>
      <c r="G642" s="1">
        <v>432.286</v>
      </c>
      <c r="H642" s="1">
        <v>2.62</v>
      </c>
      <c r="I642" s="1">
        <v>348.93124999999998</v>
      </c>
      <c r="J642" s="1">
        <v>231.84399999999999</v>
      </c>
      <c r="K642" s="1">
        <f t="shared" si="354"/>
        <v>4.5221489999999987E-3</v>
      </c>
      <c r="L642" s="1">
        <f t="shared" si="355"/>
        <v>3.00469824E-3</v>
      </c>
      <c r="M642" s="1">
        <f t="shared" ref="M642:M705" si="371">K642-L642</f>
        <v>1.5174507599999987E-3</v>
      </c>
      <c r="N642" s="1">
        <f t="shared" ref="N642:N705" si="372">J642/I642</f>
        <v>0.66444034462376189</v>
      </c>
      <c r="O642" s="1">
        <f t="shared" ref="O642:O705" si="373">N642*F642</f>
        <v>5.1237012746376829</v>
      </c>
      <c r="P642" s="1">
        <f t="shared" ref="P642:P705" si="374">F642-O642</f>
        <v>2.5876024053623166</v>
      </c>
      <c r="Q642" s="1">
        <v>53.969799999999999</v>
      </c>
      <c r="R642" s="1">
        <v>-0.114479</v>
      </c>
      <c r="S642" s="1">
        <v>1.002125677</v>
      </c>
      <c r="T642" s="1">
        <v>8.6485400000000006</v>
      </c>
      <c r="U642" s="1">
        <v>1.624807028</v>
      </c>
      <c r="V642" s="1">
        <v>5.3633332999999998E-2</v>
      </c>
      <c r="W642" s="1">
        <v>0.29480000000000001</v>
      </c>
      <c r="X642" s="1">
        <v>3.8666667000000002E-2</v>
      </c>
      <c r="Y642" s="1">
        <v>0.17473333299999999</v>
      </c>
      <c r="Z642" s="1">
        <v>0.69214579700000001</v>
      </c>
      <c r="AA642" s="1">
        <v>0.255714895</v>
      </c>
      <c r="AB642" s="1">
        <v>2.5444444439999998</v>
      </c>
      <c r="AC642" s="1">
        <v>0.69026078800000001</v>
      </c>
      <c r="AD642" s="1">
        <v>0.34958951500000002</v>
      </c>
      <c r="AE642" s="1">
        <f t="shared" ref="AE642:AE705" si="375">(AD642-0.1199)/(0.9829-0.1199)</f>
        <v>0.26615239281575898</v>
      </c>
      <c r="AF642" s="1">
        <v>0.84365118400000005</v>
      </c>
      <c r="AG642" s="1">
        <v>0.99857875200000001</v>
      </c>
      <c r="AH642" s="1">
        <v>1.251819322</v>
      </c>
      <c r="AI642" s="1">
        <v>1</v>
      </c>
      <c r="AJ642" s="1">
        <v>0.79981840400000004</v>
      </c>
      <c r="AK642" s="1">
        <v>1.0791352219999999</v>
      </c>
      <c r="AL642" s="1">
        <v>1</v>
      </c>
      <c r="AM642" s="1">
        <v>1</v>
      </c>
      <c r="AN642" s="1">
        <v>0.65041048548172142</v>
      </c>
      <c r="AO642" s="1">
        <v>0.3017596238749809</v>
      </c>
      <c r="AP642" s="1">
        <v>2.326960098062556</v>
      </c>
      <c r="AQ642" s="1">
        <v>5.3843435819374443</v>
      </c>
      <c r="AR642" s="1">
        <v>0.20684205420593529</v>
      </c>
      <c r="AS642" s="1">
        <v>0.60061111109999998</v>
      </c>
      <c r="AT642" s="1">
        <v>0.42741168020779152</v>
      </c>
      <c r="AU642" s="1">
        <v>0.41504040864836678</v>
      </c>
      <c r="AV642" s="1">
        <v>2.1294040353516328</v>
      </c>
      <c r="AW642" s="1">
        <f t="shared" si="356"/>
        <v>1.6647241310145513</v>
      </c>
      <c r="AX642" s="1">
        <f t="shared" si="357"/>
        <v>3.2218426186078832</v>
      </c>
      <c r="AY642" s="1">
        <f t="shared" si="358"/>
        <v>7.8136360423711118</v>
      </c>
      <c r="AZ642" s="1">
        <f t="shared" si="359"/>
        <v>6.4068283579663694</v>
      </c>
      <c r="BA642" s="1">
        <f t="shared" si="360"/>
        <v>6.2849781890562175</v>
      </c>
      <c r="BB642" s="1">
        <f t="shared" si="361"/>
        <v>6.5843668227293408</v>
      </c>
      <c r="BC642" s="1">
        <f t="shared" si="362"/>
        <v>7.2147918340484791</v>
      </c>
      <c r="BD642" s="1">
        <f t="shared" si="363"/>
        <v>7.2923071483026671</v>
      </c>
      <c r="BE642" s="1">
        <f t="shared" ref="BE642:BE705" si="376">AY642/AC642/F642</f>
        <v>1.4679530601599999</v>
      </c>
      <c r="BF642" s="1">
        <f t="shared" ref="BF642:BF705" si="377">AZ642/AC642/F642</f>
        <v>1.2036551540149032</v>
      </c>
      <c r="BG642" s="1">
        <f t="shared" ref="BG642:BG705" si="378">BA642/AC642/F642</f>
        <v>1.1807630808030583</v>
      </c>
      <c r="BH642" s="1">
        <f t="shared" ref="BH642:BH705" si="379">BB642/AC642/F642</f>
        <v>1.2370094248347439</v>
      </c>
      <c r="BI642" s="1">
        <f t="shared" ref="BI642:BI705" si="380">BC642/AC642/F642</f>
        <v>1.3554477958503588</v>
      </c>
      <c r="BJ642" s="1">
        <f t="shared" ref="BJ642:BJ705" si="381">BD642/AC642/F642</f>
        <v>1.3700106500902611</v>
      </c>
      <c r="BK642" s="1">
        <f t="shared" ref="BK642:BK705" si="382">T642/AC642/F642</f>
        <v>1.6248070283887408</v>
      </c>
      <c r="BL642" s="2">
        <f t="shared" ref="BL642:BL705" si="383">BE642/AF642/AL642</f>
        <v>1.7399999999999998</v>
      </c>
      <c r="BM642" s="2">
        <f t="shared" ref="BM642:BM705" si="384">BF642/AF642/AL642</f>
        <v>1.426721347450753</v>
      </c>
      <c r="BN642" s="2">
        <f t="shared" ref="BN642:BN705" si="385">BG642/AF642/AL642</f>
        <v>1.3995868235550988</v>
      </c>
      <c r="BO642" s="2">
        <f t="shared" ref="BO642:BO705" si="386">BH642/AF642/AL642</f>
        <v>1.4662569653132185</v>
      </c>
      <c r="BP642" s="2">
        <f t="shared" ref="BP642:BP705" si="387">BI642/AF642/AL642</f>
        <v>1.6066448095571673</v>
      </c>
      <c r="BQ642" s="2">
        <f t="shared" ref="BQ642:BQ705" si="388">BJ642/AF642/AL642</f>
        <v>1.6239065102648644</v>
      </c>
      <c r="BR642" s="2">
        <f t="shared" ref="BR642:BR705" si="389">BK642/AF642/AL642</f>
        <v>1.9259227737760642</v>
      </c>
      <c r="BS642" s="1">
        <f t="shared" si="364"/>
        <v>9.2616903651155322</v>
      </c>
      <c r="BT642" s="1">
        <f t="shared" si="365"/>
        <v>7.5941674467754545</v>
      </c>
      <c r="BU642" s="1">
        <f t="shared" si="366"/>
        <v>7.4497355165878805</v>
      </c>
      <c r="BV642" s="1">
        <f t="shared" si="367"/>
        <v>7.8046080508189508</v>
      </c>
      <c r="BW642" s="1">
        <f t="shared" si="368"/>
        <v>8.5518659499071816</v>
      </c>
      <c r="BX642" s="1">
        <f t="shared" si="369"/>
        <v>8.6437467126255658</v>
      </c>
      <c r="BY642" s="1">
        <f t="shared" si="370"/>
        <v>10.251322067723192</v>
      </c>
    </row>
    <row r="643" spans="1:77" x14ac:dyDescent="0.25">
      <c r="A643" s="1">
        <v>20111124</v>
      </c>
      <c r="B643" s="1">
        <v>2011</v>
      </c>
      <c r="C643" s="1">
        <v>11</v>
      </c>
      <c r="D643" s="1">
        <v>5.6749999999999998</v>
      </c>
      <c r="E643" s="1">
        <v>53.731000000000002</v>
      </c>
      <c r="F643" s="1">
        <f t="shared" ref="F643:F706" si="390">0.0864*E643*0.48</f>
        <v>2.228332032</v>
      </c>
      <c r="G643" s="1">
        <v>432.286</v>
      </c>
      <c r="H643" s="1">
        <v>0.15</v>
      </c>
      <c r="I643" s="1">
        <v>111.306</v>
      </c>
      <c r="J643" s="1">
        <v>73.845875000000007</v>
      </c>
      <c r="K643" s="1">
        <f t="shared" ref="K643:K706" si="391">I643*0.0036*0.0036</f>
        <v>1.4425257599999998E-3</v>
      </c>
      <c r="L643" s="1">
        <f t="shared" ref="L643:L706" si="392">J643*0.0036*0.0036</f>
        <v>9.5704254000000008E-4</v>
      </c>
      <c r="M643" s="1">
        <f t="shared" si="371"/>
        <v>4.8548321999999976E-4</v>
      </c>
      <c r="N643" s="1">
        <f t="shared" si="372"/>
        <v>0.6634491851292833</v>
      </c>
      <c r="O643" s="1">
        <f t="shared" si="373"/>
        <v>1.4783850708278801</v>
      </c>
      <c r="P643" s="1">
        <f t="shared" si="374"/>
        <v>0.7499469611721199</v>
      </c>
      <c r="Q643" s="1">
        <v>4.3070599999999999</v>
      </c>
      <c r="R643" s="1">
        <v>8.5920400000000008</v>
      </c>
      <c r="S643" s="1">
        <v>0.33390391600000002</v>
      </c>
      <c r="T643" s="1">
        <v>3.53462E-3</v>
      </c>
      <c r="U643" s="1">
        <v>3.7949939999999999E-3</v>
      </c>
      <c r="V643" s="1">
        <v>4.3411111000000002E-2</v>
      </c>
      <c r="W643" s="1">
        <v>0.1212</v>
      </c>
      <c r="X643" s="1">
        <v>1.9622222000000002E-2</v>
      </c>
      <c r="Y643" s="1">
        <v>0.18084444399999999</v>
      </c>
      <c r="Z643" s="1">
        <v>0.47256159399999997</v>
      </c>
      <c r="AA643" s="1">
        <v>-0.19746909800000001</v>
      </c>
      <c r="AB643" s="1">
        <v>0.35555555599999999</v>
      </c>
      <c r="AC643" s="1">
        <v>0.41797637700000001</v>
      </c>
      <c r="AD643" s="1">
        <v>0.70988677499999997</v>
      </c>
      <c r="AE643" s="1">
        <f t="shared" si="375"/>
        <v>0.68364632097334876</v>
      </c>
      <c r="AF643" s="1">
        <v>0.61585417600000003</v>
      </c>
      <c r="AG643" s="1">
        <v>0.67863829399999998</v>
      </c>
      <c r="AH643" s="1">
        <v>0.85790464200000005</v>
      </c>
      <c r="AI643" s="1">
        <v>1</v>
      </c>
      <c r="AJ643" s="1">
        <v>0.51116618000000003</v>
      </c>
      <c r="AK643" s="1">
        <v>1</v>
      </c>
      <c r="AL643" s="1">
        <v>0.41768556400000001</v>
      </c>
      <c r="AM643" s="1">
        <v>0.33390391600000002</v>
      </c>
      <c r="AN643" s="1">
        <v>0.29011322466213479</v>
      </c>
      <c r="AO643" s="1">
        <v>0.9078760447328682</v>
      </c>
      <c r="AP643" s="1">
        <v>2.0230492715637149</v>
      </c>
      <c r="AQ643" s="1">
        <v>0.20528276043628502</v>
      </c>
      <c r="AR643" s="1">
        <v>1.0686203342049796E-2</v>
      </c>
      <c r="AS643" s="1">
        <v>0.54588888889999998</v>
      </c>
      <c r="AT643" s="1">
        <v>1.559043721409938</v>
      </c>
      <c r="AU643" s="1">
        <v>0.17612103858347364</v>
      </c>
      <c r="AV643" s="1">
        <v>0.17943451741652636</v>
      </c>
      <c r="AW643" s="1">
        <f t="shared" ref="AW643:AW706" si="393">(1-0.18)*((AP643-AT643)/AB643+AR643)*AV643</f>
        <v>0.19358750208334208</v>
      </c>
      <c r="AX643" s="1">
        <f t="shared" ref="AX643:AX706" si="394">(1-0.18)*(AQ643*0.5/(G643/1367)+(AP643-AT643)/AB643+AR643)*AU643</f>
        <v>0.23688806352144742</v>
      </c>
      <c r="AY643" s="1">
        <f t="shared" ref="AY643:AY706" si="395">F643*AC643*1.74*AF643*AL643</f>
        <v>0.41687729761725145</v>
      </c>
      <c r="AZ643" s="1">
        <f t="shared" ref="AZ643:AZ706" si="396">F643*AC643*((2.3-1.11)*AE643+1.11)*AL643*AF643</f>
        <v>0.46085045461093715</v>
      </c>
      <c r="BA643" s="1">
        <f t="shared" ref="BA643:BA706" si="397">(AW643*2.83+AX643*0.85)*AL643*AF643</f>
        <v>0.19272118777762121</v>
      </c>
      <c r="BB643" s="1">
        <f t="shared" ref="BB643:BB706" si="398">(AW643/(0.88*L643+1)+AX643/(0.88*M643+1))*1.6*AL643*AF643</f>
        <v>0.1770636272418572</v>
      </c>
      <c r="BC643" s="1">
        <f t="shared" ref="BC643:BC706" si="399">AC643*(N643*O643*2.56/(0.01*L643+1)+P643*1.42/(0.01*M643+1))*AF643*AL643</f>
        <v>0.384464128269428</v>
      </c>
      <c r="BD643" s="1">
        <f t="shared" ref="BD643:BD706" si="400">(N643*AW643*3.45/(0.01*L643+1)+AX643*1.5/(0.68*M643+1))*AF643*AL643</f>
        <v>0.20535275638390882</v>
      </c>
      <c r="BE643" s="1">
        <f t="shared" si="376"/>
        <v>0.44758611398910852</v>
      </c>
      <c r="BF643" s="1">
        <f t="shared" si="377"/>
        <v>0.49479850615133958</v>
      </c>
      <c r="BG643" s="1">
        <f t="shared" si="378"/>
        <v>0.20691778615382467</v>
      </c>
      <c r="BH643" s="1">
        <f t="shared" si="379"/>
        <v>0.19010682831369252</v>
      </c>
      <c r="BI643" s="1">
        <f t="shared" si="380"/>
        <v>0.4127852634909287</v>
      </c>
      <c r="BJ643" s="1">
        <f t="shared" si="381"/>
        <v>0.22047984563365258</v>
      </c>
      <c r="BK643" s="1">
        <f t="shared" si="382"/>
        <v>3.7949939688985204E-3</v>
      </c>
      <c r="BL643" s="2">
        <f t="shared" si="383"/>
        <v>1.7399999999999998</v>
      </c>
      <c r="BM643" s="2">
        <f t="shared" si="384"/>
        <v>1.9235391219582851</v>
      </c>
      <c r="BN643" s="2">
        <f t="shared" si="385"/>
        <v>0.80439704596469219</v>
      </c>
      <c r="BO643" s="2">
        <f t="shared" si="386"/>
        <v>0.73904411000979842</v>
      </c>
      <c r="BP643" s="2">
        <f t="shared" si="387"/>
        <v>1.6047109953274679</v>
      </c>
      <c r="BQ643" s="2">
        <f t="shared" si="388"/>
        <v>0.85711982434712164</v>
      </c>
      <c r="BR643" s="2">
        <f t="shared" si="389"/>
        <v>1.4753115209566372E-2</v>
      </c>
      <c r="BS643" s="1">
        <f t="shared" ref="BS643:BS706" si="401">AY643/AL643/AF643</f>
        <v>1.6206188601098299</v>
      </c>
      <c r="BT643" s="1">
        <f t="shared" ref="BT643:BT706" si="402">AZ643/AL643/AF643</f>
        <v>1.7915653903475284</v>
      </c>
      <c r="BU643" s="1">
        <f t="shared" ref="BU643:BU706" si="403">BA643/AL643/AF643</f>
        <v>0.74920748488908839</v>
      </c>
      <c r="BV643" s="1">
        <f t="shared" ref="BV643:BV706" si="404">BB643/AL643/AF643</f>
        <v>0.68833840410055369</v>
      </c>
      <c r="BW643" s="1">
        <f t="shared" ref="BW643:BW706" si="405">BC643/AL643/AF643</f>
        <v>1.4946120138237424</v>
      </c>
      <c r="BX643" s="1">
        <f t="shared" ref="BX643:BX706" si="406">BD643/AL643/AF643</f>
        <v>0.79831296132814367</v>
      </c>
      <c r="BY643" s="1">
        <f t="shared" ref="BY643:BY706" si="407">T643/AF643/AL643</f>
        <v>1.3740906180457729E-2</v>
      </c>
    </row>
    <row r="644" spans="1:77" x14ac:dyDescent="0.25">
      <c r="A644" s="1">
        <v>20080924</v>
      </c>
      <c r="B644" s="1">
        <v>2008</v>
      </c>
      <c r="C644" s="1">
        <v>9</v>
      </c>
      <c r="D644" s="1">
        <v>7.1189999999999998</v>
      </c>
      <c r="E644" s="1">
        <v>166.49</v>
      </c>
      <c r="F644" s="1">
        <f t="shared" si="390"/>
        <v>6.9046732800000008</v>
      </c>
      <c r="G644" s="1">
        <v>432.286</v>
      </c>
      <c r="H644" s="1">
        <v>4.9770000000000003</v>
      </c>
      <c r="I644" s="1">
        <v>325.36312500000003</v>
      </c>
      <c r="J644" s="1">
        <v>215.72365379999999</v>
      </c>
      <c r="K644" s="1">
        <f t="shared" si="391"/>
        <v>4.2167061000000002E-3</v>
      </c>
      <c r="L644" s="1">
        <f t="shared" si="392"/>
        <v>2.7957785532479996E-3</v>
      </c>
      <c r="M644" s="1">
        <f t="shared" si="371"/>
        <v>1.4209275467520007E-3</v>
      </c>
      <c r="N644" s="1">
        <f t="shared" si="372"/>
        <v>0.66302428647991374</v>
      </c>
      <c r="O644" s="1">
        <f t="shared" si="373"/>
        <v>4.5779660748489261</v>
      </c>
      <c r="P644" s="1">
        <f t="shared" si="374"/>
        <v>2.3267072051510747</v>
      </c>
      <c r="Q644" s="1">
        <v>37.072800000000001</v>
      </c>
      <c r="R644" s="1">
        <v>5.12676</v>
      </c>
      <c r="S644" s="1">
        <v>0.87851153000000004</v>
      </c>
      <c r="T644" s="1">
        <v>3.2568999999999999</v>
      </c>
      <c r="U644" s="1">
        <v>0.73304293300000001</v>
      </c>
      <c r="V644" s="1">
        <v>4.4611111000000002E-2</v>
      </c>
      <c r="W644" s="1">
        <v>0.21356666699999999</v>
      </c>
      <c r="X644" s="1">
        <v>2.7866667000000001E-2</v>
      </c>
      <c r="Y644" s="1">
        <v>0.12620000000000001</v>
      </c>
      <c r="Z644" s="1">
        <v>0.65441556300000003</v>
      </c>
      <c r="AA644" s="1">
        <v>0.25713725199999998</v>
      </c>
      <c r="AB644" s="1">
        <v>1.111111111</v>
      </c>
      <c r="AC644" s="1">
        <v>0.64347529800000003</v>
      </c>
      <c r="AD644" s="1">
        <v>0.34231109599999998</v>
      </c>
      <c r="AE644" s="1">
        <f t="shared" si="375"/>
        <v>0.25771853534183081</v>
      </c>
      <c r="AF644" s="1">
        <v>0.671442278</v>
      </c>
      <c r="AG644" s="1">
        <v>0.76178194700000001</v>
      </c>
      <c r="AH644" s="1">
        <v>0.94849435400000004</v>
      </c>
      <c r="AI644" s="1">
        <v>1</v>
      </c>
      <c r="AJ644" s="1">
        <v>0.80072436400000002</v>
      </c>
      <c r="AK644" s="1">
        <v>1.0007362710000001</v>
      </c>
      <c r="AL644" s="1">
        <v>1</v>
      </c>
      <c r="AM644" s="1">
        <v>0.87851153000000004</v>
      </c>
      <c r="AN644" s="1">
        <v>0.65768890433903238</v>
      </c>
      <c r="AO644" s="1">
        <v>0.29384964722670581</v>
      </c>
      <c r="AP644" s="1">
        <v>2.0289358075436619</v>
      </c>
      <c r="AQ644" s="1">
        <v>4.875737472456338</v>
      </c>
      <c r="AR644" s="1">
        <v>0.22436352342717475</v>
      </c>
      <c r="AS644" s="1">
        <v>0.56477777777500004</v>
      </c>
      <c r="AT644" s="1">
        <v>0.92364689801253863</v>
      </c>
      <c r="AU644" s="1">
        <v>0.33676693131947083</v>
      </c>
      <c r="AV644" s="1">
        <v>0.77434417968052927</v>
      </c>
      <c r="AW644" s="1">
        <f t="shared" si="393"/>
        <v>0.77409739969500946</v>
      </c>
      <c r="AX644" s="1">
        <f t="shared" si="394"/>
        <v>2.465538486355026</v>
      </c>
      <c r="AY644" s="1">
        <f t="shared" si="395"/>
        <v>5.1907838489323259</v>
      </c>
      <c r="AZ644" s="1">
        <f t="shared" si="396"/>
        <v>4.2262677662035042</v>
      </c>
      <c r="BA644" s="1">
        <f t="shared" si="397"/>
        <v>2.8780724327982723</v>
      </c>
      <c r="BB644" s="1">
        <f t="shared" si="398"/>
        <v>3.4750167011147957</v>
      </c>
      <c r="BC644" s="1">
        <f t="shared" si="399"/>
        <v>4.7846089961557343</v>
      </c>
      <c r="BD644" s="1">
        <f t="shared" si="400"/>
        <v>3.6696904233021592</v>
      </c>
      <c r="BE644" s="1">
        <f t="shared" si="376"/>
        <v>1.1683095637199998</v>
      </c>
      <c r="BF644" s="1">
        <f t="shared" si="377"/>
        <v>0.95122224191876337</v>
      </c>
      <c r="BG644" s="1">
        <f t="shared" si="378"/>
        <v>0.64777876447479599</v>
      </c>
      <c r="BH644" s="1">
        <f t="shared" si="379"/>
        <v>0.78213529288725947</v>
      </c>
      <c r="BI644" s="1">
        <f t="shared" si="380"/>
        <v>1.0768902369185072</v>
      </c>
      <c r="BJ644" s="1">
        <f t="shared" si="381"/>
        <v>0.82595125172038408</v>
      </c>
      <c r="BK644" s="1">
        <f t="shared" si="382"/>
        <v>0.73304293317132041</v>
      </c>
      <c r="BL644" s="2">
        <f t="shared" si="383"/>
        <v>1.7399999999999998</v>
      </c>
      <c r="BM644" s="2">
        <f t="shared" si="384"/>
        <v>1.4166850570567786</v>
      </c>
      <c r="BN644" s="2">
        <f t="shared" si="385"/>
        <v>0.96475718866603155</v>
      </c>
      <c r="BO644" s="2">
        <f t="shared" si="386"/>
        <v>1.1648585716362345</v>
      </c>
      <c r="BP644" s="2">
        <f t="shared" si="387"/>
        <v>1.6038463352742693</v>
      </c>
      <c r="BQ644" s="2">
        <f t="shared" si="388"/>
        <v>1.2301150505157556</v>
      </c>
      <c r="BR644" s="2">
        <f t="shared" si="389"/>
        <v>1.0917437837766308</v>
      </c>
      <c r="BS644" s="1">
        <f t="shared" si="401"/>
        <v>7.7307968518067103</v>
      </c>
      <c r="BT644" s="1">
        <f t="shared" si="402"/>
        <v>6.2943128615495141</v>
      </c>
      <c r="BU644" s="1">
        <f t="shared" si="403"/>
        <v>4.2864033545386491</v>
      </c>
      <c r="BV644" s="1">
        <f t="shared" si="404"/>
        <v>5.1754511370146332</v>
      </c>
      <c r="BW644" s="1">
        <f t="shared" si="405"/>
        <v>7.1258679307586501</v>
      </c>
      <c r="BX644" s="1">
        <f t="shared" si="406"/>
        <v>5.4653848045329063</v>
      </c>
      <c r="BY644" s="1">
        <f t="shared" si="407"/>
        <v>4.8506031072413345</v>
      </c>
    </row>
    <row r="645" spans="1:77" x14ac:dyDescent="0.25">
      <c r="A645" s="1">
        <v>20100514</v>
      </c>
      <c r="B645" s="1">
        <v>2010</v>
      </c>
      <c r="C645" s="1">
        <v>5</v>
      </c>
      <c r="D645" s="1">
        <v>13.539</v>
      </c>
      <c r="E645" s="1">
        <v>259.11900000000003</v>
      </c>
      <c r="F645" s="1">
        <f t="shared" si="390"/>
        <v>10.746183168000002</v>
      </c>
      <c r="G645" s="1">
        <v>432.286</v>
      </c>
      <c r="H645" s="1">
        <v>8.3930000000000007</v>
      </c>
      <c r="I645" s="1">
        <v>504.95749999999998</v>
      </c>
      <c r="J645" s="1">
        <v>334.72814290000002</v>
      </c>
      <c r="K645" s="1">
        <f t="shared" si="391"/>
        <v>6.5442491999999994E-3</v>
      </c>
      <c r="L645" s="1">
        <f t="shared" si="392"/>
        <v>4.3380767319840001E-3</v>
      </c>
      <c r="M645" s="1">
        <f t="shared" si="371"/>
        <v>2.2061724680159994E-3</v>
      </c>
      <c r="N645" s="1">
        <f t="shared" si="372"/>
        <v>0.66288379299247968</v>
      </c>
      <c r="O645" s="1">
        <f t="shared" si="373"/>
        <v>7.1234706585957825</v>
      </c>
      <c r="P645" s="1">
        <f t="shared" si="374"/>
        <v>3.6227125094042192</v>
      </c>
      <c r="Q645" s="1">
        <v>20.255199999999999</v>
      </c>
      <c r="R645" s="1">
        <v>99.640699999999995</v>
      </c>
      <c r="S645" s="1">
        <v>0.16893988900000001</v>
      </c>
      <c r="T645" s="1">
        <v>2.0842399999999999</v>
      </c>
      <c r="U645" s="1">
        <v>0.32032556299999998</v>
      </c>
      <c r="V645" s="1">
        <v>5.5522222000000003E-2</v>
      </c>
      <c r="W645" s="1">
        <v>0.239633333</v>
      </c>
      <c r="X645" s="1">
        <v>3.2622221999999999E-2</v>
      </c>
      <c r="Y645" s="1">
        <v>0.20226666700000001</v>
      </c>
      <c r="Z645" s="1">
        <v>0.62377654000000005</v>
      </c>
      <c r="AA645" s="1">
        <v>8.4559098999999999E-2</v>
      </c>
      <c r="AB645" s="1">
        <v>1.2111111109999999</v>
      </c>
      <c r="AC645" s="1">
        <v>0.60548290999999999</v>
      </c>
      <c r="AD645" s="1">
        <v>0.40781598200000002</v>
      </c>
      <c r="AE645" s="1">
        <f t="shared" si="375"/>
        <v>0.33362222711471612</v>
      </c>
      <c r="AF645" s="1">
        <v>0.89290122199999999</v>
      </c>
      <c r="AG645" s="1">
        <v>1.064296414</v>
      </c>
      <c r="AH645" s="1">
        <v>1.3512547049999999</v>
      </c>
      <c r="AI645" s="1">
        <v>0.89767567599999998</v>
      </c>
      <c r="AJ645" s="1">
        <v>0.69080197399999999</v>
      </c>
      <c r="AK645" s="1">
        <v>0.89711071200000003</v>
      </c>
      <c r="AL645" s="1">
        <v>0.123106945</v>
      </c>
      <c r="AM645" s="1">
        <v>0.16893988900000001</v>
      </c>
      <c r="AN645" s="1">
        <v>0.59218401837441303</v>
      </c>
      <c r="AO645" s="1">
        <v>0.37519654990492401</v>
      </c>
      <c r="AP645" s="1">
        <v>4.0319308500303599</v>
      </c>
      <c r="AQ645" s="1">
        <v>6.7142523199696402</v>
      </c>
      <c r="AR645" s="1">
        <v>0.26724226091608488</v>
      </c>
      <c r="AS645" s="1">
        <v>0.56727777777499999</v>
      </c>
      <c r="AT645" s="1">
        <v>1.7164605992401691</v>
      </c>
      <c r="AU645" s="1">
        <v>0.4992480676226938</v>
      </c>
      <c r="AV645" s="1">
        <v>0.7118630433773061</v>
      </c>
      <c r="AW645" s="1">
        <f t="shared" si="393"/>
        <v>1.2720001058201025</v>
      </c>
      <c r="AX645" s="1">
        <f t="shared" si="394"/>
        <v>5.2381420883700356</v>
      </c>
      <c r="AY645" s="1">
        <f t="shared" si="395"/>
        <v>1.2444898188759066</v>
      </c>
      <c r="AZ645" s="1">
        <f t="shared" si="396"/>
        <v>1.0778500932737187</v>
      </c>
      <c r="BA645" s="1">
        <f t="shared" si="397"/>
        <v>0.88511459892454647</v>
      </c>
      <c r="BB645" s="1">
        <f t="shared" si="398"/>
        <v>1.1423402350514515</v>
      </c>
      <c r="BC645" s="1">
        <f t="shared" si="399"/>
        <v>1.1468959681875057</v>
      </c>
      <c r="BD645" s="1">
        <f t="shared" si="400"/>
        <v>1.1821396753315068</v>
      </c>
      <c r="BE645" s="1">
        <f t="shared" si="376"/>
        <v>0.19126487443130497</v>
      </c>
      <c r="BF645" s="1">
        <f t="shared" si="377"/>
        <v>0.16565411754993617</v>
      </c>
      <c r="BG645" s="1">
        <f t="shared" si="378"/>
        <v>0.13603271802860689</v>
      </c>
      <c r="BH645" s="1">
        <f t="shared" si="379"/>
        <v>0.17556556775393745</v>
      </c>
      <c r="BI645" s="1">
        <f t="shared" si="380"/>
        <v>0.17626573557611938</v>
      </c>
      <c r="BJ645" s="1">
        <f t="shared" si="381"/>
        <v>0.1816823192388767</v>
      </c>
      <c r="BK645" s="1">
        <f t="shared" si="382"/>
        <v>0.32032556300442772</v>
      </c>
      <c r="BL645" s="2">
        <f t="shared" si="383"/>
        <v>1.7399999999999995</v>
      </c>
      <c r="BM645" s="2">
        <f t="shared" si="384"/>
        <v>1.5070104502665125</v>
      </c>
      <c r="BN645" s="2">
        <f t="shared" si="385"/>
        <v>1.2375347542174475</v>
      </c>
      <c r="BO645" s="2">
        <f t="shared" si="386"/>
        <v>1.5971782001277464</v>
      </c>
      <c r="BP645" s="2">
        <f t="shared" si="387"/>
        <v>1.6035478590325452</v>
      </c>
      <c r="BQ645" s="2">
        <f t="shared" si="388"/>
        <v>1.6528243171444752</v>
      </c>
      <c r="BR645" s="2">
        <f t="shared" si="389"/>
        <v>2.9141078898304915</v>
      </c>
      <c r="BS645" s="1">
        <f t="shared" si="401"/>
        <v>11.321536645359366</v>
      </c>
      <c r="BT645" s="1">
        <f t="shared" si="402"/>
        <v>9.8055597917424375</v>
      </c>
      <c r="BU645" s="1">
        <f t="shared" si="403"/>
        <v>8.0521810745854197</v>
      </c>
      <c r="BV645" s="1">
        <f t="shared" si="404"/>
        <v>10.392248001100803</v>
      </c>
      <c r="BW645" s="1">
        <f t="shared" si="405"/>
        <v>10.433693016450873</v>
      </c>
      <c r="BX645" s="1">
        <f t="shared" si="406"/>
        <v>10.754316709708188</v>
      </c>
      <c r="BY645" s="1">
        <f t="shared" si="407"/>
        <v>18.961022565084356</v>
      </c>
    </row>
    <row r="646" spans="1:77" x14ac:dyDescent="0.25">
      <c r="A646" s="1">
        <v>20040520</v>
      </c>
      <c r="B646" s="1">
        <v>2004</v>
      </c>
      <c r="C646" s="1">
        <v>5</v>
      </c>
      <c r="D646" s="1">
        <v>15.125999999999999</v>
      </c>
      <c r="E646" s="1">
        <v>144.81399999999999</v>
      </c>
      <c r="F646" s="1">
        <f t="shared" si="390"/>
        <v>6.0057262079999996</v>
      </c>
      <c r="G646" s="1">
        <v>432.286</v>
      </c>
      <c r="H646" s="1">
        <v>3.3050000000000002</v>
      </c>
      <c r="I646" s="1">
        <v>278.48841670000002</v>
      </c>
      <c r="J646" s="1">
        <v>184.54616669999999</v>
      </c>
      <c r="K646" s="1">
        <f t="shared" si="391"/>
        <v>3.6092098804319998E-3</v>
      </c>
      <c r="L646" s="1">
        <f t="shared" si="392"/>
        <v>2.3917183204319997E-3</v>
      </c>
      <c r="M646" s="1">
        <f t="shared" si="371"/>
        <v>1.2174915600000002E-3</v>
      </c>
      <c r="N646" s="1">
        <f t="shared" si="372"/>
        <v>0.66267088910488237</v>
      </c>
      <c r="O646" s="1">
        <f t="shared" si="373"/>
        <v>3.9798199259758533</v>
      </c>
      <c r="P646" s="1">
        <f t="shared" si="374"/>
        <v>2.0259062820241462</v>
      </c>
      <c r="Q646" s="1">
        <v>48.748600000000003</v>
      </c>
      <c r="R646" s="1">
        <v>26.307500000000001</v>
      </c>
      <c r="S646" s="1">
        <v>0.64949551100000003</v>
      </c>
      <c r="T646" s="1">
        <v>3.0579700000000001</v>
      </c>
      <c r="U646" s="1">
        <v>1.057623559</v>
      </c>
      <c r="V646" s="1">
        <v>7.2900000000000006E-2</v>
      </c>
      <c r="W646" s="1">
        <v>0.23323333299999999</v>
      </c>
      <c r="X646" s="1">
        <v>4.0022222000000003E-2</v>
      </c>
      <c r="Y646" s="1">
        <v>0.26400000000000001</v>
      </c>
      <c r="Z646" s="1">
        <v>0.52373693300000002</v>
      </c>
      <c r="AA646" s="1">
        <v>-6.1875712999999999E-2</v>
      </c>
      <c r="AB646" s="1">
        <v>1.233333333</v>
      </c>
      <c r="AC646" s="1">
        <v>0.481433797</v>
      </c>
      <c r="AD646" s="1">
        <v>0.688416586</v>
      </c>
      <c r="AE646" s="1">
        <f t="shared" si="375"/>
        <v>0.65876777056778679</v>
      </c>
      <c r="AF646" s="1">
        <v>0.93643291900000003</v>
      </c>
      <c r="AG646" s="1">
        <v>1.1309031730000001</v>
      </c>
      <c r="AH646" s="1">
        <v>1.4508155579999999</v>
      </c>
      <c r="AI646" s="1">
        <v>1</v>
      </c>
      <c r="AJ646" s="1">
        <v>0.59753139300000002</v>
      </c>
      <c r="AK646" s="1">
        <v>1.0557379490000001</v>
      </c>
      <c r="AL646" s="1">
        <v>0.98124198399999996</v>
      </c>
      <c r="AM646" s="1">
        <v>0.64949551100000003</v>
      </c>
      <c r="AN646" s="1">
        <v>0.31158341366014874</v>
      </c>
      <c r="AO646" s="1">
        <v>0.87366951794644876</v>
      </c>
      <c r="AP646" s="1">
        <v>5.247019921061713</v>
      </c>
      <c r="AQ646" s="1">
        <v>0.75870628693828657</v>
      </c>
      <c r="AR646" s="1">
        <v>2.9536005757909007E-2</v>
      </c>
      <c r="AS646" s="1">
        <v>0.56783333332500008</v>
      </c>
      <c r="AT646" s="1">
        <v>2.2008876388554288</v>
      </c>
      <c r="AU646" s="1">
        <v>0.52064103471773704</v>
      </c>
      <c r="AV646" s="1">
        <v>0.71269229828226299</v>
      </c>
      <c r="AW646" s="1">
        <f t="shared" si="393"/>
        <v>1.4606527831840259</v>
      </c>
      <c r="AX646" s="1">
        <f t="shared" si="394"/>
        <v>1.579191837075796</v>
      </c>
      <c r="AY646" s="1">
        <f t="shared" si="395"/>
        <v>4.6227898046230704</v>
      </c>
      <c r="AZ646" s="1">
        <f t="shared" si="396"/>
        <v>5.031756984983736</v>
      </c>
      <c r="BA646" s="1">
        <f t="shared" si="397"/>
        <v>5.0316809568892014</v>
      </c>
      <c r="BB646" s="1">
        <f t="shared" si="398"/>
        <v>4.4621470511377233</v>
      </c>
      <c r="BC646" s="1">
        <f t="shared" si="399"/>
        <v>4.259221599448817</v>
      </c>
      <c r="BD646" s="1">
        <f t="shared" si="400"/>
        <v>5.2431616083729526</v>
      </c>
      <c r="BE646" s="1">
        <f t="shared" si="376"/>
        <v>1.5988290938611001</v>
      </c>
      <c r="BF646" s="1">
        <f t="shared" si="377"/>
        <v>1.7402736877167548</v>
      </c>
      <c r="BG646" s="1">
        <f t="shared" si="378"/>
        <v>1.7402473927877984</v>
      </c>
      <c r="BH646" s="1">
        <f t="shared" si="379"/>
        <v>1.5432695034740411</v>
      </c>
      <c r="BI646" s="1">
        <f t="shared" si="380"/>
        <v>1.4730861012954117</v>
      </c>
      <c r="BJ646" s="1">
        <f t="shared" si="381"/>
        <v>1.8133896797338283</v>
      </c>
      <c r="BK646" s="1">
        <f t="shared" si="382"/>
        <v>1.0576235586712075</v>
      </c>
      <c r="BL646" s="2">
        <f t="shared" si="383"/>
        <v>1.74</v>
      </c>
      <c r="BM646" s="2">
        <f t="shared" si="384"/>
        <v>1.8939336469756667</v>
      </c>
      <c r="BN646" s="2">
        <f t="shared" si="385"/>
        <v>1.8939050302982743</v>
      </c>
      <c r="BO646" s="2">
        <f t="shared" si="386"/>
        <v>1.6795346959567643</v>
      </c>
      <c r="BP646" s="2">
        <f t="shared" si="387"/>
        <v>1.6031543497023044</v>
      </c>
      <c r="BQ646" s="2">
        <f t="shared" si="388"/>
        <v>1.973505520291077</v>
      </c>
      <c r="BR646" s="2">
        <f t="shared" si="389"/>
        <v>1.1510079464739686</v>
      </c>
      <c r="BS646" s="1">
        <f t="shared" si="401"/>
        <v>5.0309656553841418</v>
      </c>
      <c r="BT646" s="1">
        <f t="shared" si="402"/>
        <v>5.4760431790293174</v>
      </c>
      <c r="BU646" s="1">
        <f t="shared" si="403"/>
        <v>5.4759604379252194</v>
      </c>
      <c r="BV646" s="1">
        <f t="shared" si="404"/>
        <v>4.8561387197612227</v>
      </c>
      <c r="BW646" s="1">
        <f t="shared" si="405"/>
        <v>4.6352956745011449</v>
      </c>
      <c r="BX646" s="1">
        <f t="shared" si="406"/>
        <v>5.7061140766065623</v>
      </c>
      <c r="BY646" s="1">
        <f t="shared" si="407"/>
        <v>3.3279778435544634</v>
      </c>
    </row>
    <row r="647" spans="1:77" x14ac:dyDescent="0.25">
      <c r="A647" s="1">
        <v>20070719</v>
      </c>
      <c r="B647" s="1">
        <v>2007</v>
      </c>
      <c r="C647" s="1">
        <v>7</v>
      </c>
      <c r="D647" s="1">
        <v>16.295999999999999</v>
      </c>
      <c r="E647" s="1">
        <v>266.017</v>
      </c>
      <c r="F647" s="1">
        <f t="shared" si="390"/>
        <v>11.032257024</v>
      </c>
      <c r="G647" s="1">
        <v>432.286</v>
      </c>
      <c r="H647" s="1">
        <v>5.0599999999999996</v>
      </c>
      <c r="I647" s="1">
        <v>556.18444439999996</v>
      </c>
      <c r="J647" s="1">
        <v>367.59696969999999</v>
      </c>
      <c r="K647" s="1">
        <f t="shared" si="391"/>
        <v>7.2081503994239991E-3</v>
      </c>
      <c r="L647" s="1">
        <f t="shared" si="392"/>
        <v>4.7640567273119997E-3</v>
      </c>
      <c r="M647" s="1">
        <f t="shared" si="371"/>
        <v>2.4440936721119993E-3</v>
      </c>
      <c r="N647" s="1">
        <f t="shared" si="372"/>
        <v>0.66092637685427513</v>
      </c>
      <c r="O647" s="1">
        <f t="shared" si="373"/>
        <v>7.2915096633974477</v>
      </c>
      <c r="P647" s="1">
        <f t="shared" si="374"/>
        <v>3.7407473606025521</v>
      </c>
      <c r="Q647" s="1">
        <v>121.898</v>
      </c>
      <c r="R647" s="1">
        <v>15.542299999999999</v>
      </c>
      <c r="S647" s="1">
        <v>0.88691599200000004</v>
      </c>
      <c r="T647" s="1">
        <v>13.914300000000001</v>
      </c>
      <c r="U647" s="1">
        <v>1.828037766</v>
      </c>
      <c r="V647" s="1">
        <v>6.0199999999999997E-2</v>
      </c>
      <c r="W647" s="1">
        <v>0.33056666699999998</v>
      </c>
      <c r="X647" s="1">
        <v>3.8811111000000002E-2</v>
      </c>
      <c r="Y647" s="1">
        <v>0.165866667</v>
      </c>
      <c r="Z647" s="1">
        <v>0.69188774200000003</v>
      </c>
      <c r="AA647" s="1">
        <v>0.33176660099999999</v>
      </c>
      <c r="AB647" s="1">
        <v>2.3666666670000001</v>
      </c>
      <c r="AC647" s="1">
        <v>0.68994080000000002</v>
      </c>
      <c r="AD647" s="1">
        <v>0.41752864000000001</v>
      </c>
      <c r="AE647" s="1">
        <f t="shared" si="375"/>
        <v>0.34487675550405561</v>
      </c>
      <c r="AF647" s="1">
        <v>0.96344750199999996</v>
      </c>
      <c r="AG647" s="1">
        <v>1.185153039</v>
      </c>
      <c r="AH647" s="1">
        <v>1.524215809</v>
      </c>
      <c r="AI647" s="1">
        <v>1</v>
      </c>
      <c r="AJ647" s="1">
        <v>0.84825898200000005</v>
      </c>
      <c r="AK647" s="1">
        <v>0.99808184200000005</v>
      </c>
      <c r="AL647" s="1">
        <v>1</v>
      </c>
      <c r="AM647" s="1">
        <v>0.88691599200000004</v>
      </c>
      <c r="AN647" s="1">
        <v>0.5824713600056054</v>
      </c>
      <c r="AO647" s="1">
        <v>0.38913518472174735</v>
      </c>
      <c r="AP647" s="1">
        <v>4.2930393733754935</v>
      </c>
      <c r="AQ647" s="1">
        <v>6.739217646624506</v>
      </c>
      <c r="AR647" s="1">
        <v>0.23328221577328179</v>
      </c>
      <c r="AS647" s="1">
        <v>0.59616666667500007</v>
      </c>
      <c r="AT647" s="1">
        <v>0.87728104175801513</v>
      </c>
      <c r="AU647" s="1">
        <v>0.62889258923791413</v>
      </c>
      <c r="AV647" s="1">
        <v>1.737774077762086</v>
      </c>
      <c r="AW647" s="1">
        <f t="shared" si="393"/>
        <v>2.3890562033959908</v>
      </c>
      <c r="AX647" s="1">
        <f t="shared" si="394"/>
        <v>6.3595818578471643</v>
      </c>
      <c r="AY647" s="1">
        <f t="shared" si="395"/>
        <v>12.760083093635885</v>
      </c>
      <c r="AZ647" s="1">
        <f t="shared" si="396"/>
        <v>11.149697093170825</v>
      </c>
      <c r="BA647" s="1">
        <f t="shared" si="397"/>
        <v>11.721951321078766</v>
      </c>
      <c r="BB647" s="1">
        <f t="shared" si="398"/>
        <v>13.449750590408014</v>
      </c>
      <c r="BC647" s="1">
        <f t="shared" si="399"/>
        <v>11.731122565312546</v>
      </c>
      <c r="BD647" s="1">
        <f t="shared" si="400"/>
        <v>14.423581500089263</v>
      </c>
      <c r="BE647" s="1">
        <f t="shared" si="376"/>
        <v>1.6763986534799999</v>
      </c>
      <c r="BF647" s="1">
        <f t="shared" si="377"/>
        <v>1.464828799040014</v>
      </c>
      <c r="BG647" s="1">
        <f t="shared" si="378"/>
        <v>1.5400106148693777</v>
      </c>
      <c r="BH647" s="1">
        <f t="shared" si="379"/>
        <v>1.7670060307559643</v>
      </c>
      <c r="BI647" s="1">
        <f t="shared" si="380"/>
        <v>1.5412155177976286</v>
      </c>
      <c r="BJ647" s="1">
        <f t="shared" si="381"/>
        <v>1.8949463281448642</v>
      </c>
      <c r="BK647" s="1">
        <f t="shared" si="382"/>
        <v>1.828037765345792</v>
      </c>
      <c r="BL647" s="2">
        <f t="shared" si="383"/>
        <v>1.74</v>
      </c>
      <c r="BM647" s="2">
        <f t="shared" si="384"/>
        <v>1.5204033390498262</v>
      </c>
      <c r="BN647" s="2">
        <f t="shared" si="385"/>
        <v>1.5984374983302181</v>
      </c>
      <c r="BO647" s="2">
        <f t="shared" si="386"/>
        <v>1.8340449553171028</v>
      </c>
      <c r="BP647" s="2">
        <f t="shared" si="387"/>
        <v>1.5996881143998529</v>
      </c>
      <c r="BQ647" s="2">
        <f t="shared" si="388"/>
        <v>1.9668392146029605</v>
      </c>
      <c r="BR647" s="2">
        <f t="shared" si="389"/>
        <v>1.8973921895598957</v>
      </c>
      <c r="BS647" s="1">
        <f t="shared" si="401"/>
        <v>13.244191372282872</v>
      </c>
      <c r="BT647" s="1">
        <f t="shared" si="402"/>
        <v>11.572708497375736</v>
      </c>
      <c r="BU647" s="1">
        <f t="shared" si="403"/>
        <v>12.166673634780743</v>
      </c>
      <c r="BV647" s="1">
        <f t="shared" si="404"/>
        <v>13.960024352637758</v>
      </c>
      <c r="BW647" s="1">
        <f t="shared" si="405"/>
        <v>12.176192829355166</v>
      </c>
      <c r="BX647" s="1">
        <f t="shared" si="406"/>
        <v>14.970801699259855</v>
      </c>
      <c r="BY647" s="1">
        <f t="shared" si="407"/>
        <v>14.442198429198898</v>
      </c>
    </row>
    <row r="648" spans="1:77" x14ac:dyDescent="0.25">
      <c r="A648" s="1">
        <v>20081004</v>
      </c>
      <c r="B648" s="1">
        <v>2008</v>
      </c>
      <c r="C648" s="1">
        <v>10</v>
      </c>
      <c r="D648" s="1">
        <v>6.8449999999999998</v>
      </c>
      <c r="E648" s="1">
        <v>119.78100000000001</v>
      </c>
      <c r="F648" s="1">
        <f t="shared" si="390"/>
        <v>4.967557632000001</v>
      </c>
      <c r="G648" s="1">
        <v>432.286</v>
      </c>
      <c r="H648" s="1">
        <v>2.4340000000000002</v>
      </c>
      <c r="I648" s="1">
        <v>225.89643749999999</v>
      </c>
      <c r="J648" s="1">
        <v>149.1599167</v>
      </c>
      <c r="K648" s="1">
        <f t="shared" si="391"/>
        <v>2.9276178299999997E-3</v>
      </c>
      <c r="L648" s="1">
        <f t="shared" si="392"/>
        <v>1.9331125204319999E-3</v>
      </c>
      <c r="M648" s="1">
        <f t="shared" si="371"/>
        <v>9.9450530956799984E-4</v>
      </c>
      <c r="N648" s="1">
        <f t="shared" si="372"/>
        <v>0.66030220905984849</v>
      </c>
      <c r="O648" s="1">
        <f t="shared" si="373"/>
        <v>3.2800892780417104</v>
      </c>
      <c r="P648" s="1">
        <f t="shared" si="374"/>
        <v>1.6874683539582906</v>
      </c>
      <c r="Q648" s="1">
        <v>32.091999999999999</v>
      </c>
      <c r="R648" s="1">
        <v>11.300700000000001</v>
      </c>
      <c r="S648" s="1">
        <v>0.73957140300000002</v>
      </c>
      <c r="T648" s="1">
        <v>4.9565200000000003</v>
      </c>
      <c r="U648" s="1">
        <v>2.608307479</v>
      </c>
      <c r="V648" s="1">
        <v>0.1048</v>
      </c>
      <c r="W648" s="1">
        <v>0.27216666699999997</v>
      </c>
      <c r="X648" s="1">
        <v>0.10355555600000001</v>
      </c>
      <c r="Y648" s="1">
        <v>0.15034444399999999</v>
      </c>
      <c r="Z648" s="1">
        <v>0.443982669</v>
      </c>
      <c r="AA648" s="1">
        <v>0.28832903999999998</v>
      </c>
      <c r="AB648" s="1">
        <v>0.62222222199999999</v>
      </c>
      <c r="AC648" s="1">
        <v>0.38253851</v>
      </c>
      <c r="AD648" s="1">
        <v>0.55451377400000001</v>
      </c>
      <c r="AE648" s="1">
        <f t="shared" si="375"/>
        <v>0.50360808111239863</v>
      </c>
      <c r="AF648" s="1">
        <v>0.66100587200000005</v>
      </c>
      <c r="AG648" s="1">
        <v>0.74633678299999995</v>
      </c>
      <c r="AH648" s="1">
        <v>0.93130489299999997</v>
      </c>
      <c r="AI648" s="1">
        <v>1</v>
      </c>
      <c r="AJ648" s="1">
        <v>0.82059174499999998</v>
      </c>
      <c r="AK648" s="1">
        <v>1.0855773879999999</v>
      </c>
      <c r="AL648" s="1">
        <v>1</v>
      </c>
      <c r="AM648" s="1">
        <v>0.73957140300000002</v>
      </c>
      <c r="AN648" s="1">
        <v>0.44548622604387883</v>
      </c>
      <c r="AO648" s="1">
        <v>0.62526614049440443</v>
      </c>
      <c r="AP648" s="1">
        <v>3.1060455882441631</v>
      </c>
      <c r="AQ648" s="1">
        <v>1.861512043755837</v>
      </c>
      <c r="AR648" s="1">
        <v>8.8866136668160289E-2</v>
      </c>
      <c r="AS648" s="1">
        <v>0.55255555555000002</v>
      </c>
      <c r="AT648" s="1">
        <v>1.979646053058949</v>
      </c>
      <c r="AU648" s="1">
        <v>0.28239655416260256</v>
      </c>
      <c r="AV648" s="1">
        <v>0.33982566783739743</v>
      </c>
      <c r="AW648" s="1">
        <f t="shared" si="393"/>
        <v>0.52921183979824848</v>
      </c>
      <c r="AX648" s="1">
        <f t="shared" si="394"/>
        <v>1.1213409444695093</v>
      </c>
      <c r="AY648" s="1">
        <f t="shared" si="395"/>
        <v>2.1856098643245967</v>
      </c>
      <c r="AZ648" s="1">
        <f t="shared" si="396"/>
        <v>2.1470396490237826</v>
      </c>
      <c r="BA648" s="1">
        <f t="shared" si="397"/>
        <v>1.6199993446842564</v>
      </c>
      <c r="BB648" s="1">
        <f t="shared" si="398"/>
        <v>1.7436526364661644</v>
      </c>
      <c r="BC648" s="1">
        <f t="shared" si="399"/>
        <v>2.0078744981227001</v>
      </c>
      <c r="BD648" s="1">
        <f t="shared" si="400"/>
        <v>1.9079395937603829</v>
      </c>
      <c r="BE648" s="1">
        <f t="shared" si="376"/>
        <v>1.1501502172800002</v>
      </c>
      <c r="BF648" s="1">
        <f t="shared" si="377"/>
        <v>1.129853117494318</v>
      </c>
      <c r="BG648" s="1">
        <f t="shared" si="378"/>
        <v>0.85250466183169415</v>
      </c>
      <c r="BH648" s="1">
        <f t="shared" si="379"/>
        <v>0.91757568055822158</v>
      </c>
      <c r="BI648" s="1">
        <f t="shared" si="380"/>
        <v>1.0566191743467626</v>
      </c>
      <c r="BJ648" s="1">
        <f t="shared" si="381"/>
        <v>1.0040296642780502</v>
      </c>
      <c r="BK648" s="1">
        <f t="shared" si="382"/>
        <v>2.6083074788438174</v>
      </c>
      <c r="BL648" s="2">
        <f t="shared" si="383"/>
        <v>1.7400000000000002</v>
      </c>
      <c r="BM648" s="2">
        <f t="shared" si="384"/>
        <v>1.7092936165237544</v>
      </c>
      <c r="BN648" s="2">
        <f t="shared" si="385"/>
        <v>1.289708152292623</v>
      </c>
      <c r="BO648" s="2">
        <f t="shared" si="386"/>
        <v>1.3881505738851008</v>
      </c>
      <c r="BP648" s="2">
        <f t="shared" si="387"/>
        <v>1.5985019484770364</v>
      </c>
      <c r="BQ648" s="2">
        <f t="shared" si="388"/>
        <v>1.5189421256427962</v>
      </c>
      <c r="BR648" s="2">
        <f t="shared" si="389"/>
        <v>3.945967183244353</v>
      </c>
      <c r="BS648" s="1">
        <f t="shared" si="401"/>
        <v>3.3064908450988715</v>
      </c>
      <c r="BT648" s="1">
        <f t="shared" si="402"/>
        <v>3.2481400543803072</v>
      </c>
      <c r="BU648" s="1">
        <f t="shared" si="403"/>
        <v>2.4508093094281262</v>
      </c>
      <c r="BV648" s="1">
        <f t="shared" si="404"/>
        <v>2.6378776805573736</v>
      </c>
      <c r="BW648" s="1">
        <f t="shared" si="405"/>
        <v>3.0376046313287515</v>
      </c>
      <c r="BX648" s="1">
        <f t="shared" si="406"/>
        <v>2.8864185245246698</v>
      </c>
      <c r="BY648" s="1">
        <f t="shared" si="407"/>
        <v>7.498450785320709</v>
      </c>
    </row>
    <row r="649" spans="1:77" x14ac:dyDescent="0.25">
      <c r="A649" s="1">
        <v>20081103</v>
      </c>
      <c r="B649" s="1">
        <v>2008</v>
      </c>
      <c r="C649" s="1">
        <v>11</v>
      </c>
      <c r="D649" s="1">
        <v>10.076000000000001</v>
      </c>
      <c r="E649" s="1">
        <v>84.141000000000005</v>
      </c>
      <c r="F649" s="1">
        <f t="shared" si="390"/>
        <v>3.4894955520000002</v>
      </c>
      <c r="G649" s="1">
        <v>432.286</v>
      </c>
      <c r="H649" s="1">
        <v>3.2160000000000002</v>
      </c>
      <c r="I649" s="1">
        <v>164.2440417</v>
      </c>
      <c r="J649" s="1">
        <v>108.4099167</v>
      </c>
      <c r="K649" s="1">
        <f t="shared" si="391"/>
        <v>2.1286027804319997E-3</v>
      </c>
      <c r="L649" s="1">
        <f t="shared" si="392"/>
        <v>1.4049925204319999E-3</v>
      </c>
      <c r="M649" s="1">
        <f t="shared" si="371"/>
        <v>7.2361025999999979E-4</v>
      </c>
      <c r="N649" s="1">
        <f t="shared" si="372"/>
        <v>0.66005387822844841</v>
      </c>
      <c r="O649" s="1">
        <f t="shared" si="373"/>
        <v>2.3032550721585205</v>
      </c>
      <c r="P649" s="1">
        <f t="shared" si="374"/>
        <v>1.1862404798414796</v>
      </c>
      <c r="Q649" s="1">
        <v>5.7470800000000004</v>
      </c>
      <c r="R649" s="1">
        <v>6.2570600000000001</v>
      </c>
      <c r="S649" s="1">
        <v>0.47875816199999999</v>
      </c>
      <c r="T649" s="1">
        <v>0.63347200000000004</v>
      </c>
      <c r="U649" s="1">
        <v>0.37391236799999999</v>
      </c>
      <c r="V649" s="1">
        <v>4.9399999999999999E-2</v>
      </c>
      <c r="W649" s="1">
        <v>0.15948888899999999</v>
      </c>
      <c r="X649" s="1">
        <v>2.3199999999999998E-2</v>
      </c>
      <c r="Y649" s="1">
        <v>0.16542222200000001</v>
      </c>
      <c r="Z649" s="1">
        <v>0.52702127700000001</v>
      </c>
      <c r="AA649" s="1">
        <v>-1.8261403999999998E-2</v>
      </c>
      <c r="AB649" s="1">
        <v>0.65555555600000004</v>
      </c>
      <c r="AC649" s="1">
        <v>0.48550638299999999</v>
      </c>
      <c r="AD649" s="1">
        <v>0.53796352700000005</v>
      </c>
      <c r="AE649" s="1">
        <f t="shared" si="375"/>
        <v>0.48443050637311708</v>
      </c>
      <c r="AF649" s="1">
        <v>0.77993351200000005</v>
      </c>
      <c r="AG649" s="1">
        <v>0.91478746200000005</v>
      </c>
      <c r="AH649" s="1">
        <v>1.1340025090000001</v>
      </c>
      <c r="AI649" s="1">
        <v>1</v>
      </c>
      <c r="AJ649" s="1">
        <v>0.62531120799999995</v>
      </c>
      <c r="AK649" s="1">
        <v>1.058748976</v>
      </c>
      <c r="AL649" s="1">
        <v>0.67635386099999995</v>
      </c>
      <c r="AM649" s="1">
        <v>0.47875816199999999</v>
      </c>
      <c r="AN649" s="1">
        <v>0.46203647266197717</v>
      </c>
      <c r="AO649" s="1">
        <v>0.59390971776024382</v>
      </c>
      <c r="AP649" s="1">
        <v>2.0724453184139464</v>
      </c>
      <c r="AQ649" s="1">
        <v>1.4170502335860538</v>
      </c>
      <c r="AR649" s="1">
        <v>7.1849641271797424E-2</v>
      </c>
      <c r="AS649" s="1">
        <v>0.55338888890000004</v>
      </c>
      <c r="AT649" s="1">
        <v>1.2903083434986011</v>
      </c>
      <c r="AU649" s="1">
        <v>0.22921902794431487</v>
      </c>
      <c r="AV649" s="1">
        <v>0.42633652805568517</v>
      </c>
      <c r="AW649" s="1">
        <f t="shared" si="393"/>
        <v>0.44221788423218344</v>
      </c>
      <c r="AX649" s="1">
        <f t="shared" si="394"/>
        <v>0.65888851350963551</v>
      </c>
      <c r="AY649" s="1">
        <f t="shared" si="395"/>
        <v>1.5550286550019909</v>
      </c>
      <c r="AZ649" s="1">
        <f t="shared" si="396"/>
        <v>1.5071912393019091</v>
      </c>
      <c r="BA649" s="1">
        <f t="shared" si="397"/>
        <v>0.9556030535064457</v>
      </c>
      <c r="BB649" s="1">
        <f t="shared" si="398"/>
        <v>0.92853845720937489</v>
      </c>
      <c r="BC649" s="1">
        <f t="shared" si="399"/>
        <v>1.4281440388389925</v>
      </c>
      <c r="BD649" s="1">
        <f t="shared" si="400"/>
        <v>1.0523026957711277</v>
      </c>
      <c r="BE649" s="1">
        <f t="shared" si="376"/>
        <v>0.9178692133662123</v>
      </c>
      <c r="BF649" s="1">
        <f t="shared" si="377"/>
        <v>0.88963276191763729</v>
      </c>
      <c r="BG649" s="1">
        <f t="shared" si="378"/>
        <v>0.56405302898497955</v>
      </c>
      <c r="BH649" s="1">
        <f t="shared" si="379"/>
        <v>0.54807791519311533</v>
      </c>
      <c r="BI649" s="1">
        <f t="shared" si="380"/>
        <v>0.84297446306615686</v>
      </c>
      <c r="BJ649" s="1">
        <f t="shared" si="381"/>
        <v>0.62113083542460701</v>
      </c>
      <c r="BK649" s="1">
        <f t="shared" si="382"/>
        <v>0.37391236776197984</v>
      </c>
      <c r="BL649" s="2">
        <f t="shared" si="383"/>
        <v>1.74</v>
      </c>
      <c r="BM649" s="2">
        <f t="shared" si="384"/>
        <v>1.6864723025840089</v>
      </c>
      <c r="BN649" s="2">
        <f t="shared" si="385"/>
        <v>1.0692724585831421</v>
      </c>
      <c r="BO649" s="2">
        <f t="shared" si="386"/>
        <v>1.0389885166085535</v>
      </c>
      <c r="BP649" s="2">
        <f t="shared" si="387"/>
        <v>1.5980224027297205</v>
      </c>
      <c r="BQ649" s="2">
        <f t="shared" si="388"/>
        <v>1.1774745659843922</v>
      </c>
      <c r="BR649" s="2">
        <f t="shared" si="389"/>
        <v>0.70882377405359709</v>
      </c>
      <c r="BS649" s="1">
        <f t="shared" si="401"/>
        <v>2.9478599132662286</v>
      </c>
      <c r="BT649" s="1">
        <f t="shared" si="402"/>
        <v>2.8571747675983867</v>
      </c>
      <c r="BU649" s="1">
        <f t="shared" si="403"/>
        <v>1.8115318488602692</v>
      </c>
      <c r="BV649" s="1">
        <f t="shared" si="404"/>
        <v>1.7602256312955733</v>
      </c>
      <c r="BW649" s="1">
        <f t="shared" si="405"/>
        <v>2.7073253916714508</v>
      </c>
      <c r="BX649" s="1">
        <f t="shared" si="406"/>
        <v>1.9948448689401956</v>
      </c>
      <c r="BY649" s="1">
        <f t="shared" si="407"/>
        <v>1.2008696489095847</v>
      </c>
    </row>
    <row r="650" spans="1:77" x14ac:dyDescent="0.25">
      <c r="A650" s="1">
        <v>20100403</v>
      </c>
      <c r="B650" s="1">
        <v>2010</v>
      </c>
      <c r="C650" s="1">
        <v>4</v>
      </c>
      <c r="D650" s="1">
        <v>13.266</v>
      </c>
      <c r="E650" s="1">
        <v>102.52</v>
      </c>
      <c r="F650" s="1">
        <f t="shared" si="390"/>
        <v>4.25170944</v>
      </c>
      <c r="G650" s="1">
        <v>432.286</v>
      </c>
      <c r="H650" s="1">
        <v>8.2539999999999996</v>
      </c>
      <c r="I650" s="1">
        <v>227.9756667</v>
      </c>
      <c r="J650" s="1">
        <v>150.4735417</v>
      </c>
      <c r="K650" s="1">
        <f t="shared" si="391"/>
        <v>2.9545646404320002E-3</v>
      </c>
      <c r="L650" s="1">
        <f t="shared" si="392"/>
        <v>1.9501371004319997E-3</v>
      </c>
      <c r="M650" s="1">
        <f t="shared" si="371"/>
        <v>1.0044275400000005E-3</v>
      </c>
      <c r="N650" s="1">
        <f t="shared" si="372"/>
        <v>0.6600421171177564</v>
      </c>
      <c r="O650" s="1">
        <f t="shared" si="373"/>
        <v>2.8063073001471506</v>
      </c>
      <c r="P650" s="1">
        <f t="shared" si="374"/>
        <v>1.4454021398528494</v>
      </c>
      <c r="Q650" s="1">
        <v>-2.9329399999999999</v>
      </c>
      <c r="R650" s="1">
        <v>14.243499999999999</v>
      </c>
      <c r="S650" s="1">
        <v>-0.25930988399999999</v>
      </c>
      <c r="T650" s="1">
        <v>0.32802399999999998</v>
      </c>
      <c r="U650" s="1">
        <v>0.23570000299999999</v>
      </c>
      <c r="V650" s="1">
        <v>8.1199999999999994E-2</v>
      </c>
      <c r="W650" s="1">
        <v>0.189222222</v>
      </c>
      <c r="X650" s="1">
        <v>4.1744443999999999E-2</v>
      </c>
      <c r="Y650" s="1">
        <v>0.27492222199999999</v>
      </c>
      <c r="Z650" s="1">
        <v>0.399457638</v>
      </c>
      <c r="AA650" s="1">
        <v>-0.184640797</v>
      </c>
      <c r="AB650" s="1">
        <v>0.74444444399999998</v>
      </c>
      <c r="AC650" s="1">
        <v>0.32732747099999998</v>
      </c>
      <c r="AD650" s="1">
        <v>0.706847004</v>
      </c>
      <c r="AE650" s="1">
        <f t="shared" si="375"/>
        <v>0.68012399073001162</v>
      </c>
      <c r="AF650" s="1">
        <v>0.88477776299999999</v>
      </c>
      <c r="AG650" s="1">
        <v>1.0530975579999999</v>
      </c>
      <c r="AH650" s="1">
        <v>1.3341279800000001</v>
      </c>
      <c r="AI650" s="1">
        <v>0.90518918900000001</v>
      </c>
      <c r="AJ650" s="1">
        <v>0.51933707200000001</v>
      </c>
      <c r="AK650" s="1">
        <v>0.90110994799999999</v>
      </c>
      <c r="AL650" s="1">
        <v>0</v>
      </c>
      <c r="AM650" s="1">
        <v>0</v>
      </c>
      <c r="AN650" s="1">
        <v>0.29315299601103756</v>
      </c>
      <c r="AO650" s="1">
        <v>0.90320832103616022</v>
      </c>
      <c r="AP650" s="1">
        <v>3.8401793448359931</v>
      </c>
      <c r="AQ650" s="1">
        <v>0.41153009516400685</v>
      </c>
      <c r="AR650" s="1">
        <v>1.8299731873833415E-2</v>
      </c>
      <c r="AS650" s="1">
        <v>0.55561111110000005</v>
      </c>
      <c r="AT650" s="1">
        <v>2.2469475817864688</v>
      </c>
      <c r="AU650" s="1">
        <v>0.35189457550426317</v>
      </c>
      <c r="AV650" s="1">
        <v>0.39254986849573681</v>
      </c>
      <c r="AW650" s="1">
        <f t="shared" si="393"/>
        <v>0.69478919544909823</v>
      </c>
      <c r="AX650" s="1">
        <f t="shared" si="394"/>
        <v>0.81058848958140217</v>
      </c>
      <c r="AY650" s="1">
        <f t="shared" si="395"/>
        <v>0</v>
      </c>
      <c r="AZ650" s="1">
        <f t="shared" si="396"/>
        <v>0</v>
      </c>
      <c r="BA650" s="1">
        <f t="shared" si="397"/>
        <v>0</v>
      </c>
      <c r="BB650" s="1">
        <f t="shared" si="398"/>
        <v>0</v>
      </c>
      <c r="BC650" s="1">
        <f t="shared" si="399"/>
        <v>0</v>
      </c>
      <c r="BD650" s="1">
        <f t="shared" si="400"/>
        <v>0</v>
      </c>
      <c r="BE650" s="1">
        <f t="shared" si="376"/>
        <v>0</v>
      </c>
      <c r="BF650" s="1">
        <f t="shared" si="377"/>
        <v>0</v>
      </c>
      <c r="BG650" s="1">
        <f t="shared" si="378"/>
        <v>0</v>
      </c>
      <c r="BH650" s="1">
        <f t="shared" si="379"/>
        <v>0</v>
      </c>
      <c r="BI650" s="1">
        <f t="shared" si="380"/>
        <v>0</v>
      </c>
      <c r="BJ650" s="1">
        <f t="shared" si="381"/>
        <v>0</v>
      </c>
      <c r="BK650" s="1">
        <f t="shared" si="382"/>
        <v>0.23570000284682383</v>
      </c>
      <c r="BL650" s="2" t="e">
        <f t="shared" si="383"/>
        <v>#DIV/0!</v>
      </c>
      <c r="BM650" s="2" t="e">
        <f t="shared" si="384"/>
        <v>#DIV/0!</v>
      </c>
      <c r="BN650" s="2" t="e">
        <f t="shared" si="385"/>
        <v>#DIV/0!</v>
      </c>
      <c r="BO650" s="2" t="e">
        <f t="shared" si="386"/>
        <v>#DIV/0!</v>
      </c>
      <c r="BP650" s="2" t="e">
        <f t="shared" si="387"/>
        <v>#DIV/0!</v>
      </c>
      <c r="BQ650" s="2" t="e">
        <f t="shared" si="388"/>
        <v>#DIV/0!</v>
      </c>
      <c r="BR650" s="2" t="e">
        <f t="shared" si="389"/>
        <v>#DIV/0!</v>
      </c>
      <c r="BS650" s="1" t="e">
        <f t="shared" si="401"/>
        <v>#DIV/0!</v>
      </c>
      <c r="BT650" s="1" t="e">
        <f t="shared" si="402"/>
        <v>#DIV/0!</v>
      </c>
      <c r="BU650" s="1" t="e">
        <f t="shared" si="403"/>
        <v>#DIV/0!</v>
      </c>
      <c r="BV650" s="1" t="e">
        <f t="shared" si="404"/>
        <v>#DIV/0!</v>
      </c>
      <c r="BW650" s="1" t="e">
        <f t="shared" si="405"/>
        <v>#DIV/0!</v>
      </c>
      <c r="BX650" s="1" t="e">
        <f t="shared" si="406"/>
        <v>#DIV/0!</v>
      </c>
      <c r="BY650" s="1" t="e">
        <f t="shared" si="407"/>
        <v>#DIV/0!</v>
      </c>
    </row>
    <row r="651" spans="1:77" x14ac:dyDescent="0.25">
      <c r="A651" s="1">
        <v>20101230</v>
      </c>
      <c r="B651" s="1">
        <v>2010</v>
      </c>
      <c r="C651" s="1">
        <v>12</v>
      </c>
      <c r="D651" s="1">
        <v>7.4379999999999997</v>
      </c>
      <c r="E651" s="1">
        <v>46.74</v>
      </c>
      <c r="F651" s="1">
        <f t="shared" si="390"/>
        <v>1.9384012799999999</v>
      </c>
      <c r="G651" s="1">
        <v>432.286</v>
      </c>
      <c r="H651" s="1">
        <v>2.11</v>
      </c>
      <c r="I651" s="1">
        <v>121.449</v>
      </c>
      <c r="J651" s="1">
        <v>80.099083329999999</v>
      </c>
      <c r="K651" s="1">
        <f t="shared" si="391"/>
        <v>1.5739790399999999E-3</v>
      </c>
      <c r="L651" s="1">
        <f t="shared" si="392"/>
        <v>1.0380841199568E-3</v>
      </c>
      <c r="M651" s="1">
        <f t="shared" si="371"/>
        <v>5.3589492004319991E-4</v>
      </c>
      <c r="N651" s="1">
        <f t="shared" si="372"/>
        <v>0.65952855379624364</v>
      </c>
      <c r="O651" s="1">
        <f t="shared" si="373"/>
        <v>1.2784309928751876</v>
      </c>
      <c r="P651" s="1">
        <f t="shared" si="374"/>
        <v>0.65997028712481232</v>
      </c>
      <c r="Q651" s="1">
        <v>-1.35738</v>
      </c>
      <c r="R651" s="1">
        <v>1.12585</v>
      </c>
      <c r="S651" s="1">
        <v>5.8626527880000001</v>
      </c>
      <c r="T651" s="1">
        <v>0.20482800000000001</v>
      </c>
      <c r="U651" s="1">
        <v>0.28254258999999998</v>
      </c>
      <c r="V651" s="1">
        <v>5.4333332999999998E-2</v>
      </c>
      <c r="W651" s="1">
        <v>0.138711111</v>
      </c>
      <c r="X651" s="1">
        <v>2.4133333E-2</v>
      </c>
      <c r="Y651" s="1">
        <v>0.188388889</v>
      </c>
      <c r="Z651" s="1">
        <v>0.437089907</v>
      </c>
      <c r="AA651" s="1">
        <v>-0.15187336600000001</v>
      </c>
      <c r="AB651" s="1">
        <v>0.5</v>
      </c>
      <c r="AC651" s="1">
        <v>0.37399148500000001</v>
      </c>
      <c r="AD651" s="1">
        <v>0.71618372200000002</v>
      </c>
      <c r="AE651" s="1">
        <f t="shared" si="375"/>
        <v>0.69094289918887608</v>
      </c>
      <c r="AF651" s="1">
        <v>0.68352127200000001</v>
      </c>
      <c r="AG651" s="1">
        <v>0.77952758700000002</v>
      </c>
      <c r="AH651" s="1">
        <v>0.96850690100000003</v>
      </c>
      <c r="AI651" s="1">
        <v>1</v>
      </c>
      <c r="AJ651" s="1">
        <v>0.54020804700000002</v>
      </c>
      <c r="AK651" s="1">
        <v>1.0968912040000001</v>
      </c>
      <c r="AL651" s="1">
        <v>1</v>
      </c>
      <c r="AM651" s="1">
        <v>1</v>
      </c>
      <c r="AN651" s="1">
        <v>0.28381627844842244</v>
      </c>
      <c r="AO651" s="1">
        <v>0.91734406147554837</v>
      </c>
      <c r="AP651" s="1">
        <v>1.7781809029646016</v>
      </c>
      <c r="AQ651" s="1">
        <v>0.16022037703539826</v>
      </c>
      <c r="AR651" s="1">
        <v>8.3517048805563775E-3</v>
      </c>
      <c r="AS651" s="1">
        <v>0.54949999999999999</v>
      </c>
      <c r="AT651" s="1">
        <v>1.235682728790384</v>
      </c>
      <c r="AU651" s="1">
        <v>0.19513653499065925</v>
      </c>
      <c r="AV651" s="1">
        <v>0.30486346500934075</v>
      </c>
      <c r="AW651" s="1">
        <f t="shared" si="393"/>
        <v>0.27332393829425822</v>
      </c>
      <c r="AX651" s="1">
        <f t="shared" si="394"/>
        <v>0.21548445063607158</v>
      </c>
      <c r="AY651" s="1">
        <f t="shared" si="395"/>
        <v>0.86219735340388126</v>
      </c>
      <c r="AZ651" s="1">
        <f t="shared" si="396"/>
        <v>0.95744640099344491</v>
      </c>
      <c r="BA651" s="1">
        <f t="shared" si="397"/>
        <v>0.65390328942350318</v>
      </c>
      <c r="BB651" s="1">
        <f t="shared" si="398"/>
        <v>0.53419359329244998</v>
      </c>
      <c r="BC651" s="1">
        <f t="shared" si="399"/>
        <v>0.79133799160632834</v>
      </c>
      <c r="BD651" s="1">
        <f t="shared" si="400"/>
        <v>0.64593889748934541</v>
      </c>
      <c r="BE651" s="1">
        <f t="shared" si="376"/>
        <v>1.18932701328</v>
      </c>
      <c r="BF651" s="1">
        <f t="shared" si="377"/>
        <v>1.3207148734262086</v>
      </c>
      <c r="BG651" s="1">
        <f t="shared" si="378"/>
        <v>0.90200328627049287</v>
      </c>
      <c r="BH651" s="1">
        <f t="shared" si="379"/>
        <v>0.73687406753870066</v>
      </c>
      <c r="BI651" s="1">
        <f t="shared" si="380"/>
        <v>1.0915826247164069</v>
      </c>
      <c r="BJ651" s="1">
        <f t="shared" si="381"/>
        <v>0.89101709333653467</v>
      </c>
      <c r="BK651" s="1">
        <f t="shared" si="382"/>
        <v>0.28254259017888933</v>
      </c>
      <c r="BL651" s="2">
        <f t="shared" si="383"/>
        <v>1.74</v>
      </c>
      <c r="BM651" s="2">
        <f t="shared" si="384"/>
        <v>1.9322220500347627</v>
      </c>
      <c r="BN651" s="2">
        <f t="shared" si="385"/>
        <v>1.3196418651773765</v>
      </c>
      <c r="BO651" s="2">
        <f t="shared" si="386"/>
        <v>1.0780557939076119</v>
      </c>
      <c r="BP651" s="2">
        <f t="shared" si="387"/>
        <v>1.5969987613149321</v>
      </c>
      <c r="BQ651" s="2">
        <f t="shared" si="388"/>
        <v>1.3035689302388451</v>
      </c>
      <c r="BR651" s="2">
        <f t="shared" si="389"/>
        <v>0.41336327302903503</v>
      </c>
      <c r="BS651" s="1">
        <f t="shared" si="401"/>
        <v>1.2614052974255954</v>
      </c>
      <c r="BT651" s="1">
        <f t="shared" si="402"/>
        <v>1.400755821676088</v>
      </c>
      <c r="BU651" s="1">
        <f t="shared" si="403"/>
        <v>0.95666852841341143</v>
      </c>
      <c r="BV651" s="1">
        <f t="shared" si="404"/>
        <v>0.78153177549161923</v>
      </c>
      <c r="BW651" s="1">
        <f t="shared" si="405"/>
        <v>1.1577371824740055</v>
      </c>
      <c r="BX651" s="1">
        <f t="shared" si="406"/>
        <v>0.94501652538085956</v>
      </c>
      <c r="BY651" s="1">
        <f t="shared" si="407"/>
        <v>0.29966587491954455</v>
      </c>
    </row>
    <row r="652" spans="1:77" x14ac:dyDescent="0.25">
      <c r="A652" s="1">
        <v>20030520</v>
      </c>
      <c r="B652" s="1">
        <v>2003</v>
      </c>
      <c r="C652" s="1">
        <v>5</v>
      </c>
      <c r="D652" s="1">
        <v>10.446999999999999</v>
      </c>
      <c r="E652" s="1">
        <v>245.494</v>
      </c>
      <c r="F652" s="1">
        <f t="shared" si="390"/>
        <v>10.181127168</v>
      </c>
      <c r="G652" s="1">
        <v>432.286</v>
      </c>
      <c r="H652" s="1">
        <v>8.5640000000000001</v>
      </c>
      <c r="I652" s="1">
        <v>473.34729170000003</v>
      </c>
      <c r="J652" s="1">
        <v>311.90100000000001</v>
      </c>
      <c r="K652" s="1">
        <f t="shared" si="391"/>
        <v>6.1345809004320004E-3</v>
      </c>
      <c r="L652" s="1">
        <f t="shared" si="392"/>
        <v>4.0422369599999999E-3</v>
      </c>
      <c r="M652" s="1">
        <f t="shared" si="371"/>
        <v>2.0923439404320005E-3</v>
      </c>
      <c r="N652" s="1">
        <f t="shared" si="372"/>
        <v>0.65892634323484811</v>
      </c>
      <c r="O652" s="1">
        <f t="shared" si="373"/>
        <v>6.708612894819205</v>
      </c>
      <c r="P652" s="1">
        <f t="shared" si="374"/>
        <v>3.4725142731807948</v>
      </c>
      <c r="Q652" s="1">
        <v>18.0245</v>
      </c>
      <c r="R652" s="1">
        <v>97.1113</v>
      </c>
      <c r="S652" s="1">
        <v>0.15654991800000001</v>
      </c>
      <c r="T652" s="1">
        <v>2.86944</v>
      </c>
      <c r="U652" s="1">
        <v>0.428100225</v>
      </c>
      <c r="V652" s="1">
        <v>5.0555556000000001E-2</v>
      </c>
      <c r="W652" s="1">
        <v>0.25254444399999998</v>
      </c>
      <c r="X652" s="1">
        <v>2.8666667E-2</v>
      </c>
      <c r="Y652" s="1">
        <v>0.206022222</v>
      </c>
      <c r="Z652" s="1">
        <v>0.66641005600000003</v>
      </c>
      <c r="AA652" s="1">
        <v>0.10145138200000001</v>
      </c>
      <c r="AB652" s="1">
        <v>1.888888889</v>
      </c>
      <c r="AC652" s="1">
        <v>0.65834846899999999</v>
      </c>
      <c r="AD652" s="1">
        <v>0.45546093999999998</v>
      </c>
      <c r="AE652" s="1">
        <f t="shared" si="375"/>
        <v>0.38883075318655846</v>
      </c>
      <c r="AF652" s="1">
        <v>0.79290081400000001</v>
      </c>
      <c r="AG652" s="1">
        <v>0.93208591500000004</v>
      </c>
      <c r="AH652" s="1">
        <v>1.1572772899999999</v>
      </c>
      <c r="AI652" s="1">
        <v>0.88843243199999999</v>
      </c>
      <c r="AJ652" s="1">
        <v>0.70156138999999995</v>
      </c>
      <c r="AK652" s="1">
        <v>0.892215129</v>
      </c>
      <c r="AL652" s="1">
        <v>0.100981996</v>
      </c>
      <c r="AM652" s="1">
        <v>0.15654991800000001</v>
      </c>
      <c r="AN652" s="1">
        <v>0.54453906026453491</v>
      </c>
      <c r="AO652" s="1">
        <v>0.44777901801412345</v>
      </c>
      <c r="AP652" s="1">
        <v>4.5588951264595119</v>
      </c>
      <c r="AQ652" s="1">
        <v>5.622232043540488</v>
      </c>
      <c r="AR652" s="1">
        <v>0.20627197667353411</v>
      </c>
      <c r="AS652" s="1">
        <v>0.58422222222499998</v>
      </c>
      <c r="AT652" s="1">
        <v>1.2508369599513622</v>
      </c>
      <c r="AU652" s="1">
        <v>0.59286069973439626</v>
      </c>
      <c r="AV652" s="1">
        <v>1.2960281892656038</v>
      </c>
      <c r="AW652" s="1">
        <f t="shared" si="393"/>
        <v>2.0804226153216967</v>
      </c>
      <c r="AX652" s="1">
        <f t="shared" si="394"/>
        <v>5.2732581697789476</v>
      </c>
      <c r="AY652" s="1">
        <f t="shared" si="395"/>
        <v>0.9338212546449004</v>
      </c>
      <c r="AZ652" s="1">
        <f t="shared" si="396"/>
        <v>0.84403949113805765</v>
      </c>
      <c r="BA652" s="1">
        <f t="shared" si="397"/>
        <v>0.83030171621271243</v>
      </c>
      <c r="BB652" s="1">
        <f t="shared" si="398"/>
        <v>0.93989324008201658</v>
      </c>
      <c r="BC652" s="1">
        <f t="shared" si="399"/>
        <v>0.8564216307961855</v>
      </c>
      <c r="BD652" s="1">
        <f t="shared" si="400"/>
        <v>1.0110975497558068</v>
      </c>
      <c r="BE652" s="1">
        <f t="shared" si="376"/>
        <v>0.13931954988027584</v>
      </c>
      <c r="BF652" s="1">
        <f t="shared" si="377"/>
        <v>0.12592474352197849</v>
      </c>
      <c r="BG652" s="1">
        <f t="shared" si="378"/>
        <v>0.12387516432313767</v>
      </c>
      <c r="BH652" s="1">
        <f t="shared" si="379"/>
        <v>0.1402254473138273</v>
      </c>
      <c r="BI652" s="1">
        <f t="shared" si="380"/>
        <v>0.12777207149309122</v>
      </c>
      <c r="BJ652" s="1">
        <f t="shared" si="381"/>
        <v>0.1508486284889661</v>
      </c>
      <c r="BK652" s="1">
        <f t="shared" si="382"/>
        <v>0.42810022498414535</v>
      </c>
      <c r="BL652" s="2">
        <f t="shared" si="383"/>
        <v>1.7399999999999998</v>
      </c>
      <c r="BM652" s="2">
        <f t="shared" si="384"/>
        <v>1.5727085962920047</v>
      </c>
      <c r="BN652" s="2">
        <f t="shared" si="385"/>
        <v>1.5471108405639125</v>
      </c>
      <c r="BO652" s="2">
        <f t="shared" si="386"/>
        <v>1.7513140010553727</v>
      </c>
      <c r="BP652" s="2">
        <f t="shared" si="387"/>
        <v>1.5957803810666356</v>
      </c>
      <c r="BQ652" s="2">
        <f t="shared" si="388"/>
        <v>1.8839898190624365</v>
      </c>
      <c r="BR652" s="2">
        <f t="shared" si="389"/>
        <v>5.3466609109241112</v>
      </c>
      <c r="BS652" s="1">
        <f t="shared" si="401"/>
        <v>11.662749301719961</v>
      </c>
      <c r="BT652" s="1">
        <f t="shared" si="402"/>
        <v>10.541440277708945</v>
      </c>
      <c r="BU652" s="1">
        <f t="shared" si="403"/>
        <v>10.369865445672504</v>
      </c>
      <c r="BV652" s="1">
        <f t="shared" si="404"/>
        <v>11.738583990172955</v>
      </c>
      <c r="BW652" s="1">
        <f t="shared" si="405"/>
        <v>10.696084209760528</v>
      </c>
      <c r="BX652" s="1">
        <f t="shared" si="406"/>
        <v>12.627874107309168</v>
      </c>
      <c r="BY652" s="1">
        <f t="shared" si="407"/>
        <v>35.837221727249194</v>
      </c>
    </row>
    <row r="653" spans="1:77" x14ac:dyDescent="0.25">
      <c r="A653" s="1">
        <v>20100330</v>
      </c>
      <c r="B653" s="1">
        <v>2010</v>
      </c>
      <c r="C653" s="1">
        <v>3</v>
      </c>
      <c r="D653" s="1">
        <v>6.3529999999999998</v>
      </c>
      <c r="E653" s="1">
        <v>203.084</v>
      </c>
      <c r="F653" s="1">
        <f t="shared" si="390"/>
        <v>8.4222996479999992</v>
      </c>
      <c r="G653" s="1">
        <v>432.286</v>
      </c>
      <c r="H653" s="1">
        <v>4.657</v>
      </c>
      <c r="I653" s="1">
        <v>390.09541669999999</v>
      </c>
      <c r="J653" s="1">
        <v>256.97978569999998</v>
      </c>
      <c r="K653" s="1">
        <f t="shared" si="391"/>
        <v>5.0556366004319998E-3</v>
      </c>
      <c r="L653" s="1">
        <f t="shared" si="392"/>
        <v>3.3304580226719998E-3</v>
      </c>
      <c r="M653" s="1">
        <f t="shared" si="371"/>
        <v>1.72517857776E-3</v>
      </c>
      <c r="N653" s="1">
        <f t="shared" si="372"/>
        <v>0.6587613560649147</v>
      </c>
      <c r="O653" s="1">
        <f t="shared" si="373"/>
        <v>5.548285537301533</v>
      </c>
      <c r="P653" s="1">
        <f t="shared" si="374"/>
        <v>2.8740141106984662</v>
      </c>
      <c r="Q653" s="1">
        <v>17.7895</v>
      </c>
      <c r="R653" s="1">
        <v>51.611499999999999</v>
      </c>
      <c r="S653" s="1">
        <v>0.25632916</v>
      </c>
      <c r="T653" s="1">
        <v>7.9535700000000001E-3</v>
      </c>
      <c r="U653" s="1">
        <v>2.9401599999999998E-3</v>
      </c>
      <c r="V653" s="1">
        <v>5.7811110999999998E-2</v>
      </c>
      <c r="W653" s="1">
        <v>0.133144444</v>
      </c>
      <c r="X653" s="1">
        <v>2.6333333E-2</v>
      </c>
      <c r="Y653" s="1">
        <v>0.2104</v>
      </c>
      <c r="Z653" s="1">
        <v>0.39450715600000003</v>
      </c>
      <c r="AA653" s="1">
        <v>-0.22487790799999999</v>
      </c>
      <c r="AB653" s="1">
        <v>0.57777777799999996</v>
      </c>
      <c r="AC653" s="1">
        <v>0.32118887299999999</v>
      </c>
      <c r="AD653" s="1">
        <v>0.31018131700000001</v>
      </c>
      <c r="AE653" s="1">
        <f t="shared" si="375"/>
        <v>0.22048820046349943</v>
      </c>
      <c r="AF653" s="1">
        <v>0.64213089400000001</v>
      </c>
      <c r="AG653" s="1">
        <v>0.71817960599999997</v>
      </c>
      <c r="AH653" s="1">
        <v>0.90043914700000005</v>
      </c>
      <c r="AI653" s="1">
        <v>1</v>
      </c>
      <c r="AJ653" s="1">
        <v>0.493708339</v>
      </c>
      <c r="AK653" s="1">
        <v>1.0110364570000001</v>
      </c>
      <c r="AL653" s="1">
        <v>0.27915921399999999</v>
      </c>
      <c r="AM653" s="1">
        <v>0.25632916</v>
      </c>
      <c r="AN653" s="1">
        <v>0.68981868329698848</v>
      </c>
      <c r="AO653" s="1">
        <v>0.26238119798503479</v>
      </c>
      <c r="AP653" s="1">
        <v>2.2098530714311764</v>
      </c>
      <c r="AQ653" s="1">
        <v>6.2124465765688228</v>
      </c>
      <c r="AR653" s="1">
        <v>0.29233432576908253</v>
      </c>
      <c r="AS653" s="1">
        <v>0.55144444445000007</v>
      </c>
      <c r="AT653" s="1">
        <v>1.4532823381630984</v>
      </c>
      <c r="AU653" s="1">
        <v>0.28344440961313733</v>
      </c>
      <c r="AV653" s="1">
        <v>0.29433336838686264</v>
      </c>
      <c r="AW653" s="1">
        <f t="shared" si="393"/>
        <v>0.38659587439019266</v>
      </c>
      <c r="AX653" s="1">
        <f t="shared" si="394"/>
        <v>2.6553243969832523</v>
      </c>
      <c r="AY653" s="1">
        <f t="shared" si="395"/>
        <v>0.84375422473717077</v>
      </c>
      <c r="AZ653" s="1">
        <f t="shared" si="396"/>
        <v>0.66548978834869577</v>
      </c>
      <c r="BA653" s="1">
        <f t="shared" si="397"/>
        <v>0.60070589092535176</v>
      </c>
      <c r="BB653" s="1">
        <f t="shared" si="398"/>
        <v>0.8709771576092008</v>
      </c>
      <c r="BC653" s="1">
        <f t="shared" si="399"/>
        <v>0.77366822543434821</v>
      </c>
      <c r="BD653" s="1">
        <f t="shared" si="400"/>
        <v>0.87063519102266496</v>
      </c>
      <c r="BE653" s="1">
        <f t="shared" si="376"/>
        <v>0.31190675483823371</v>
      </c>
      <c r="BF653" s="1">
        <f t="shared" si="377"/>
        <v>0.24600855815149597</v>
      </c>
      <c r="BG653" s="1">
        <f t="shared" si="378"/>
        <v>0.22206019188715809</v>
      </c>
      <c r="BH653" s="1">
        <f t="shared" si="379"/>
        <v>0.32197013158984517</v>
      </c>
      <c r="BI653" s="1">
        <f t="shared" si="380"/>
        <v>0.28599838488731871</v>
      </c>
      <c r="BJ653" s="1">
        <f t="shared" si="381"/>
        <v>0.32184371837004438</v>
      </c>
      <c r="BK653" s="1">
        <f t="shared" si="382"/>
        <v>2.9401597471722177E-3</v>
      </c>
      <c r="BL653" s="2">
        <f t="shared" si="383"/>
        <v>1.74</v>
      </c>
      <c r="BM653" s="2">
        <f t="shared" si="384"/>
        <v>1.3723809585515643</v>
      </c>
      <c r="BN653" s="2">
        <f t="shared" si="385"/>
        <v>1.2387828345815992</v>
      </c>
      <c r="BO653" s="2">
        <f t="shared" si="386"/>
        <v>1.7961394560271235</v>
      </c>
      <c r="BP653" s="2">
        <f t="shared" si="387"/>
        <v>1.5954678184575626</v>
      </c>
      <c r="BQ653" s="2">
        <f t="shared" si="388"/>
        <v>1.7954342484641537</v>
      </c>
      <c r="BR653" s="2">
        <f t="shared" si="389"/>
        <v>1.6401946673879956E-2</v>
      </c>
      <c r="BS653" s="1">
        <f t="shared" si="401"/>
        <v>4.7069591416963839</v>
      </c>
      <c r="BT653" s="1">
        <f t="shared" si="402"/>
        <v>3.7124948843358236</v>
      </c>
      <c r="BU653" s="1">
        <f t="shared" si="403"/>
        <v>3.3510920619600104</v>
      </c>
      <c r="BV653" s="1">
        <f t="shared" si="404"/>
        <v>4.8588247312117474</v>
      </c>
      <c r="BW653" s="1">
        <f t="shared" si="405"/>
        <v>4.3159780651558686</v>
      </c>
      <c r="BX653" s="1">
        <f t="shared" si="406"/>
        <v>4.8569170397259347</v>
      </c>
      <c r="BY653" s="1">
        <f t="shared" si="407"/>
        <v>4.4369708527721763E-2</v>
      </c>
    </row>
    <row r="654" spans="1:77" x14ac:dyDescent="0.25">
      <c r="A654" s="1">
        <v>20090823</v>
      </c>
      <c r="B654" s="1">
        <v>2009</v>
      </c>
      <c r="C654" s="1">
        <v>8</v>
      </c>
      <c r="D654" s="1">
        <v>16.673999999999999</v>
      </c>
      <c r="E654" s="1">
        <v>229.15799999999999</v>
      </c>
      <c r="F654" s="1">
        <f t="shared" si="390"/>
        <v>9.5036405760000005</v>
      </c>
      <c r="G654" s="1">
        <v>432.286</v>
      </c>
      <c r="H654" s="1">
        <v>6.0919999999999996</v>
      </c>
      <c r="I654" s="1">
        <v>431.95</v>
      </c>
      <c r="J654" s="1">
        <v>284.04482760000002</v>
      </c>
      <c r="K654" s="1">
        <f t="shared" si="391"/>
        <v>5.5980719999999991E-3</v>
      </c>
      <c r="L654" s="1">
        <f t="shared" si="392"/>
        <v>3.6812209656960004E-3</v>
      </c>
      <c r="M654" s="1">
        <f t="shared" si="371"/>
        <v>1.9168510343039987E-3</v>
      </c>
      <c r="N654" s="1">
        <f t="shared" si="372"/>
        <v>0.65758728463942595</v>
      </c>
      <c r="O654" s="1">
        <f t="shared" si="373"/>
        <v>6.2494732005609102</v>
      </c>
      <c r="P654" s="1">
        <f t="shared" si="374"/>
        <v>3.2541673754390903</v>
      </c>
      <c r="Q654" s="1">
        <v>65.312299999999993</v>
      </c>
      <c r="R654" s="1">
        <v>52.6736</v>
      </c>
      <c r="S654" s="1">
        <v>0.55356021399999999</v>
      </c>
      <c r="T654" s="1">
        <v>8.8515300000000003</v>
      </c>
      <c r="U654" s="1">
        <v>1.4378866210000001</v>
      </c>
      <c r="V654" s="1">
        <v>7.3011111000000004E-2</v>
      </c>
      <c r="W654" s="1">
        <v>0.35377777799999999</v>
      </c>
      <c r="X654" s="1">
        <v>4.2555556000000001E-2</v>
      </c>
      <c r="Y654" s="1">
        <v>0.23150000000000001</v>
      </c>
      <c r="Z654" s="1">
        <v>0.65785842699999997</v>
      </c>
      <c r="AA654" s="1">
        <v>0.20892263899999999</v>
      </c>
      <c r="AB654" s="1">
        <v>1.688888889</v>
      </c>
      <c r="AC654" s="1">
        <v>0.64774444900000006</v>
      </c>
      <c r="AD654" s="1">
        <v>0.36501101499999999</v>
      </c>
      <c r="AE654" s="1">
        <f t="shared" si="375"/>
        <v>0.28402203360370798</v>
      </c>
      <c r="AF654" s="1">
        <v>0.97099888999999995</v>
      </c>
      <c r="AG654" s="1">
        <v>1.2044324870000001</v>
      </c>
      <c r="AH654" s="1">
        <v>1.547929737</v>
      </c>
      <c r="AI654" s="1">
        <v>1</v>
      </c>
      <c r="AJ654" s="1">
        <v>0.77001441999999998</v>
      </c>
      <c r="AK654" s="1">
        <v>0.96565949200000001</v>
      </c>
      <c r="AL654" s="1">
        <v>0.80992895399999998</v>
      </c>
      <c r="AM654" s="1">
        <v>0.55356021399999999</v>
      </c>
      <c r="AN654" s="1">
        <v>0.6349889854108649</v>
      </c>
      <c r="AO654" s="1">
        <v>0.31946675500192545</v>
      </c>
      <c r="AP654" s="1">
        <v>3.0360972155193497</v>
      </c>
      <c r="AQ654" s="1">
        <v>6.4675433604806507</v>
      </c>
      <c r="AR654" s="1">
        <v>0.25898588493351415</v>
      </c>
      <c r="AS654" s="1">
        <v>0.57922222222500008</v>
      </c>
      <c r="AT654" s="1">
        <v>0.94578302007986592</v>
      </c>
      <c r="AU654" s="1">
        <v>0.48713591522014899</v>
      </c>
      <c r="AV654" s="1">
        <v>1.2017529737798509</v>
      </c>
      <c r="AW654" s="1">
        <f t="shared" si="393"/>
        <v>1.4748765447206906</v>
      </c>
      <c r="AX654" s="1">
        <f t="shared" si="394"/>
        <v>4.6826468508321692</v>
      </c>
      <c r="AY654" s="1">
        <f t="shared" si="395"/>
        <v>8.423810906579174</v>
      </c>
      <c r="AZ654" s="1">
        <f t="shared" si="396"/>
        <v>7.0100931681119203</v>
      </c>
      <c r="BA654" s="1">
        <f t="shared" si="397"/>
        <v>6.4127510160608967</v>
      </c>
      <c r="BB654" s="1">
        <f t="shared" si="398"/>
        <v>7.7321225244051259</v>
      </c>
      <c r="BC654" s="1">
        <f t="shared" si="399"/>
        <v>7.7129857331537739</v>
      </c>
      <c r="BD654" s="1">
        <f t="shared" si="400"/>
        <v>8.1480864482449995</v>
      </c>
      <c r="BE654" s="1">
        <f t="shared" si="376"/>
        <v>1.3684058006443782</v>
      </c>
      <c r="BF654" s="1">
        <f t="shared" si="377"/>
        <v>1.1387544498191211</v>
      </c>
      <c r="BG654" s="1">
        <f t="shared" si="378"/>
        <v>1.0417192154221089</v>
      </c>
      <c r="BH654" s="1">
        <f t="shared" si="379"/>
        <v>1.2560444947102614</v>
      </c>
      <c r="BI654" s="1">
        <f t="shared" si="380"/>
        <v>1.252935819023629</v>
      </c>
      <c r="BJ654" s="1">
        <f t="shared" si="381"/>
        <v>1.3236157463152465</v>
      </c>
      <c r="BK654" s="1">
        <f t="shared" si="382"/>
        <v>1.4378866205457708</v>
      </c>
      <c r="BL654" s="2">
        <f t="shared" si="383"/>
        <v>1.7400000000000002</v>
      </c>
      <c r="BM654" s="2">
        <f t="shared" si="384"/>
        <v>1.4479862199884128</v>
      </c>
      <c r="BN654" s="2">
        <f t="shared" si="385"/>
        <v>1.3246008121135744</v>
      </c>
      <c r="BO654" s="2">
        <f t="shared" si="386"/>
        <v>1.5971266854954145</v>
      </c>
      <c r="BP654" s="2">
        <f t="shared" si="387"/>
        <v>1.5931738407382576</v>
      </c>
      <c r="BQ654" s="2">
        <f t="shared" si="388"/>
        <v>1.6830470884470163</v>
      </c>
      <c r="BR654" s="2">
        <f t="shared" si="389"/>
        <v>1.8283485195484361</v>
      </c>
      <c r="BS654" s="1">
        <f t="shared" si="401"/>
        <v>10.711318945407585</v>
      </c>
      <c r="BT654" s="1">
        <f t="shared" si="402"/>
        <v>8.9137024315235642</v>
      </c>
      <c r="BU654" s="1">
        <f t="shared" si="403"/>
        <v>8.1541504447668984</v>
      </c>
      <c r="BV654" s="1">
        <f t="shared" si="404"/>
        <v>9.8318007612431355</v>
      </c>
      <c r="BW654" s="1">
        <f t="shared" si="405"/>
        <v>9.8074673239238308</v>
      </c>
      <c r="BX654" s="1">
        <f t="shared" si="406"/>
        <v>10.360720784192875</v>
      </c>
      <c r="BY654" s="1">
        <f t="shared" si="407"/>
        <v>11.255186285199466</v>
      </c>
    </row>
    <row r="655" spans="1:77" x14ac:dyDescent="0.25">
      <c r="A655" s="1">
        <v>20070111</v>
      </c>
      <c r="B655" s="1">
        <v>2007</v>
      </c>
      <c r="C655" s="1">
        <v>1</v>
      </c>
      <c r="D655" s="1">
        <v>4.9020000000000001</v>
      </c>
      <c r="E655" s="1">
        <v>89.412999999999997</v>
      </c>
      <c r="F655" s="1">
        <f t="shared" si="390"/>
        <v>3.7081359359999997</v>
      </c>
      <c r="G655" s="1">
        <v>432.286</v>
      </c>
      <c r="H655" s="1">
        <v>5.077</v>
      </c>
      <c r="I655" s="1">
        <v>172.9808333</v>
      </c>
      <c r="J655" s="1">
        <v>113.7445833</v>
      </c>
      <c r="K655" s="1">
        <f t="shared" si="391"/>
        <v>2.241831599568E-3</v>
      </c>
      <c r="L655" s="1">
        <f t="shared" si="392"/>
        <v>1.4741297995679999E-3</v>
      </c>
      <c r="M655" s="1">
        <f t="shared" si="371"/>
        <v>7.6770180000000003E-4</v>
      </c>
      <c r="N655" s="1">
        <f t="shared" si="372"/>
        <v>0.65755599120472041</v>
      </c>
      <c r="O655" s="1">
        <f t="shared" si="373"/>
        <v>2.4383070009183236</v>
      </c>
      <c r="P655" s="1">
        <f t="shared" si="374"/>
        <v>1.269828935081676</v>
      </c>
      <c r="Q655" s="1">
        <v>11.994</v>
      </c>
      <c r="R655" s="1">
        <v>-16.0032</v>
      </c>
      <c r="S655" s="1">
        <v>-2.9916192760000002</v>
      </c>
      <c r="T655" s="1">
        <v>0.109042</v>
      </c>
      <c r="U655" s="1">
        <v>7.8027065000000007E-2</v>
      </c>
      <c r="V655" s="1">
        <v>5.6800000000000003E-2</v>
      </c>
      <c r="W655" s="1">
        <v>0.14584444399999999</v>
      </c>
      <c r="X655" s="1">
        <v>2.6599999999999999E-2</v>
      </c>
      <c r="Y655" s="1">
        <v>0.205511111</v>
      </c>
      <c r="Z655" s="1">
        <v>0.43941221499999999</v>
      </c>
      <c r="AA655" s="1">
        <v>-0.16981848199999999</v>
      </c>
      <c r="AB655" s="1">
        <v>0.5</v>
      </c>
      <c r="AC655" s="1">
        <v>0.37687114700000002</v>
      </c>
      <c r="AD655" s="1">
        <v>0.48793324599999999</v>
      </c>
      <c r="AE655" s="1">
        <f t="shared" si="375"/>
        <v>0.42645799073001156</v>
      </c>
      <c r="AF655" s="1">
        <v>0.58555105600000001</v>
      </c>
      <c r="AG655" s="1">
        <v>0.63284235899999997</v>
      </c>
      <c r="AH655" s="1">
        <v>0.80941028900000001</v>
      </c>
      <c r="AI655" s="1">
        <v>1</v>
      </c>
      <c r="AJ655" s="1">
        <v>0.52877803700000003</v>
      </c>
      <c r="AK655" s="1">
        <v>0.99753903300000002</v>
      </c>
      <c r="AL655" s="1">
        <v>0</v>
      </c>
      <c r="AM655" s="1">
        <v>0</v>
      </c>
      <c r="AN655" s="1">
        <v>0.5120667537168121</v>
      </c>
      <c r="AO655" s="1">
        <v>0.50272412925019072</v>
      </c>
      <c r="AP655" s="1">
        <v>1.864169409566941</v>
      </c>
      <c r="AQ655" s="1">
        <v>1.8439665264330591</v>
      </c>
      <c r="AR655" s="1">
        <v>9.542371225473438E-2</v>
      </c>
      <c r="AS655" s="1">
        <v>0.54949999999999999</v>
      </c>
      <c r="AT655" s="1">
        <v>1.2954373422303551</v>
      </c>
      <c r="AU655" s="1">
        <v>0.2020926978735903</v>
      </c>
      <c r="AV655" s="1">
        <v>0.2979073021264097</v>
      </c>
      <c r="AW655" s="1">
        <f t="shared" si="393"/>
        <v>0.30117475968823904</v>
      </c>
      <c r="AX655" s="1">
        <f t="shared" si="394"/>
        <v>0.68746245192955069</v>
      </c>
      <c r="AY655" s="1">
        <f t="shared" si="395"/>
        <v>0</v>
      </c>
      <c r="AZ655" s="1">
        <f t="shared" si="396"/>
        <v>0</v>
      </c>
      <c r="BA655" s="1">
        <f t="shared" si="397"/>
        <v>0</v>
      </c>
      <c r="BB655" s="1">
        <f t="shared" si="398"/>
        <v>0</v>
      </c>
      <c r="BC655" s="1">
        <f t="shared" si="399"/>
        <v>0</v>
      </c>
      <c r="BD655" s="1">
        <f t="shared" si="400"/>
        <v>0</v>
      </c>
      <c r="BE655" s="1">
        <f t="shared" si="376"/>
        <v>0</v>
      </c>
      <c r="BF655" s="1">
        <f t="shared" si="377"/>
        <v>0</v>
      </c>
      <c r="BG655" s="1">
        <f t="shared" si="378"/>
        <v>0</v>
      </c>
      <c r="BH655" s="1">
        <f t="shared" si="379"/>
        <v>0</v>
      </c>
      <c r="BI655" s="1">
        <f t="shared" si="380"/>
        <v>0</v>
      </c>
      <c r="BJ655" s="1">
        <f t="shared" si="381"/>
        <v>0</v>
      </c>
      <c r="BK655" s="1">
        <f t="shared" si="382"/>
        <v>7.8027065257961811E-2</v>
      </c>
      <c r="BL655" s="2" t="e">
        <f t="shared" si="383"/>
        <v>#DIV/0!</v>
      </c>
      <c r="BM655" s="2" t="e">
        <f t="shared" si="384"/>
        <v>#DIV/0!</v>
      </c>
      <c r="BN655" s="2" t="e">
        <f t="shared" si="385"/>
        <v>#DIV/0!</v>
      </c>
      <c r="BO655" s="2" t="e">
        <f t="shared" si="386"/>
        <v>#DIV/0!</v>
      </c>
      <c r="BP655" s="2" t="e">
        <f t="shared" si="387"/>
        <v>#DIV/0!</v>
      </c>
      <c r="BQ655" s="2" t="e">
        <f t="shared" si="388"/>
        <v>#DIV/0!</v>
      </c>
      <c r="BR655" s="2" t="e">
        <f t="shared" si="389"/>
        <v>#DIV/0!</v>
      </c>
      <c r="BS655" s="1" t="e">
        <f t="shared" si="401"/>
        <v>#DIV/0!</v>
      </c>
      <c r="BT655" s="1" t="e">
        <f t="shared" si="402"/>
        <v>#DIV/0!</v>
      </c>
      <c r="BU655" s="1" t="e">
        <f t="shared" si="403"/>
        <v>#DIV/0!</v>
      </c>
      <c r="BV655" s="1" t="e">
        <f t="shared" si="404"/>
        <v>#DIV/0!</v>
      </c>
      <c r="BW655" s="1" t="e">
        <f t="shared" si="405"/>
        <v>#DIV/0!</v>
      </c>
      <c r="BX655" s="1" t="e">
        <f t="shared" si="406"/>
        <v>#DIV/0!</v>
      </c>
      <c r="BY655" s="1" t="e">
        <f t="shared" si="407"/>
        <v>#DIV/0!</v>
      </c>
    </row>
    <row r="656" spans="1:77" x14ac:dyDescent="0.25">
      <c r="A656" s="1">
        <v>20071113</v>
      </c>
      <c r="B656" s="1">
        <v>2007</v>
      </c>
      <c r="C656" s="1">
        <v>11</v>
      </c>
      <c r="D656" s="1">
        <v>8.2249999999999996</v>
      </c>
      <c r="E656" s="1">
        <v>77.945999999999998</v>
      </c>
      <c r="F656" s="1">
        <f t="shared" si="390"/>
        <v>3.2325765120000001</v>
      </c>
      <c r="G656" s="1">
        <v>432.286</v>
      </c>
      <c r="H656" s="1">
        <v>4.7720000000000002</v>
      </c>
      <c r="I656" s="1">
        <v>157.47550000000001</v>
      </c>
      <c r="J656" s="1">
        <v>103.5355</v>
      </c>
      <c r="K656" s="1">
        <f t="shared" si="391"/>
        <v>2.0408824800000002E-3</v>
      </c>
      <c r="L656" s="1">
        <f t="shared" si="392"/>
        <v>1.34182008E-3</v>
      </c>
      <c r="M656" s="1">
        <f t="shared" si="371"/>
        <v>6.9906240000000021E-4</v>
      </c>
      <c r="N656" s="1">
        <f t="shared" si="372"/>
        <v>0.65747052716136789</v>
      </c>
      <c r="O656" s="1">
        <f t="shared" si="373"/>
        <v>2.1253237834340961</v>
      </c>
      <c r="P656" s="1">
        <f t="shared" si="374"/>
        <v>1.107252728565904</v>
      </c>
      <c r="Q656" s="1">
        <v>13.0176</v>
      </c>
      <c r="R656" s="1">
        <v>-14.3171</v>
      </c>
      <c r="S656" s="1">
        <v>-10.0173913</v>
      </c>
      <c r="T656" s="1">
        <v>0.646594</v>
      </c>
      <c r="U656" s="1">
        <v>0.53681209200000002</v>
      </c>
      <c r="V656" s="1">
        <v>7.3955556000000006E-2</v>
      </c>
      <c r="W656" s="1">
        <v>0.18828888899999999</v>
      </c>
      <c r="X656" s="1">
        <v>3.6677778000000001E-2</v>
      </c>
      <c r="Y656" s="1">
        <v>0.204933333</v>
      </c>
      <c r="Z656" s="1">
        <v>0.43597999999999998</v>
      </c>
      <c r="AA656" s="1">
        <v>-4.2328339999999999E-2</v>
      </c>
      <c r="AB656" s="1">
        <v>0.48888888899999999</v>
      </c>
      <c r="AC656" s="1">
        <v>0.37261519999999998</v>
      </c>
      <c r="AD656" s="1">
        <v>0.51665292100000004</v>
      </c>
      <c r="AE656" s="1">
        <f t="shared" si="375"/>
        <v>0.45973687253765938</v>
      </c>
      <c r="AF656" s="1">
        <v>0.71296960799999998</v>
      </c>
      <c r="AG656" s="1">
        <v>0.82210903099999999</v>
      </c>
      <c r="AH656" s="1">
        <v>1.017879548</v>
      </c>
      <c r="AI656" s="1">
        <v>1</v>
      </c>
      <c r="AJ656" s="1">
        <v>0.60998194900000002</v>
      </c>
      <c r="AK656" s="1">
        <v>1.007322681</v>
      </c>
      <c r="AL656" s="1">
        <v>0</v>
      </c>
      <c r="AM656" s="1">
        <v>0</v>
      </c>
      <c r="AN656" s="1">
        <v>0.48334707899518176</v>
      </c>
      <c r="AO656" s="1">
        <v>0.55427969007772271</v>
      </c>
      <c r="AP656" s="1">
        <v>1.7917515072238859</v>
      </c>
      <c r="AQ656" s="1">
        <v>1.4408250047761142</v>
      </c>
      <c r="AR656" s="1">
        <v>7.5372826718526936E-2</v>
      </c>
      <c r="AS656" s="1">
        <v>0.54922222222500006</v>
      </c>
      <c r="AT656" s="1">
        <v>1.2549987336976043</v>
      </c>
      <c r="AU656" s="1">
        <v>0.19097260934097277</v>
      </c>
      <c r="AV656" s="1">
        <v>0.29791627965902723</v>
      </c>
      <c r="AW656" s="1">
        <f t="shared" si="393"/>
        <v>0.28662123258607647</v>
      </c>
      <c r="AX656" s="1">
        <f t="shared" si="394"/>
        <v>0.54048179072147295</v>
      </c>
      <c r="AY656" s="1">
        <f t="shared" si="395"/>
        <v>0</v>
      </c>
      <c r="AZ656" s="1">
        <f t="shared" si="396"/>
        <v>0</v>
      </c>
      <c r="BA656" s="1">
        <f t="shared" si="397"/>
        <v>0</v>
      </c>
      <c r="BB656" s="1">
        <f t="shared" si="398"/>
        <v>0</v>
      </c>
      <c r="BC656" s="1">
        <f t="shared" si="399"/>
        <v>0</v>
      </c>
      <c r="BD656" s="1">
        <f t="shared" si="400"/>
        <v>0</v>
      </c>
      <c r="BE656" s="1">
        <f t="shared" si="376"/>
        <v>0</v>
      </c>
      <c r="BF656" s="1">
        <f t="shared" si="377"/>
        <v>0</v>
      </c>
      <c r="BG656" s="1">
        <f t="shared" si="378"/>
        <v>0</v>
      </c>
      <c r="BH656" s="1">
        <f t="shared" si="379"/>
        <v>0</v>
      </c>
      <c r="BI656" s="1">
        <f t="shared" si="380"/>
        <v>0</v>
      </c>
      <c r="BJ656" s="1">
        <f t="shared" si="381"/>
        <v>0</v>
      </c>
      <c r="BK656" s="1">
        <f t="shared" si="382"/>
        <v>0.53681209237398808</v>
      </c>
      <c r="BL656" s="2" t="e">
        <f t="shared" si="383"/>
        <v>#DIV/0!</v>
      </c>
      <c r="BM656" s="2" t="e">
        <f t="shared" si="384"/>
        <v>#DIV/0!</v>
      </c>
      <c r="BN656" s="2" t="e">
        <f t="shared" si="385"/>
        <v>#DIV/0!</v>
      </c>
      <c r="BO656" s="2" t="e">
        <f t="shared" si="386"/>
        <v>#DIV/0!</v>
      </c>
      <c r="BP656" s="2" t="e">
        <f t="shared" si="387"/>
        <v>#DIV/0!</v>
      </c>
      <c r="BQ656" s="2" t="e">
        <f t="shared" si="388"/>
        <v>#DIV/0!</v>
      </c>
      <c r="BR656" s="2" t="e">
        <f t="shared" si="389"/>
        <v>#DIV/0!</v>
      </c>
      <c r="BS656" s="1" t="e">
        <f t="shared" si="401"/>
        <v>#DIV/0!</v>
      </c>
      <c r="BT656" s="1" t="e">
        <f t="shared" si="402"/>
        <v>#DIV/0!</v>
      </c>
      <c r="BU656" s="1" t="e">
        <f t="shared" si="403"/>
        <v>#DIV/0!</v>
      </c>
      <c r="BV656" s="1" t="e">
        <f t="shared" si="404"/>
        <v>#DIV/0!</v>
      </c>
      <c r="BW656" s="1" t="e">
        <f t="shared" si="405"/>
        <v>#DIV/0!</v>
      </c>
      <c r="BX656" s="1" t="e">
        <f t="shared" si="406"/>
        <v>#DIV/0!</v>
      </c>
      <c r="BY656" s="1" t="e">
        <f t="shared" si="407"/>
        <v>#DIV/0!</v>
      </c>
    </row>
    <row r="657" spans="1:77" x14ac:dyDescent="0.25">
      <c r="A657" s="1">
        <v>20100407</v>
      </c>
      <c r="B657" s="1">
        <v>2010</v>
      </c>
      <c r="C657" s="1">
        <v>4</v>
      </c>
      <c r="D657" s="1">
        <v>6.93</v>
      </c>
      <c r="E657" s="1">
        <v>225.5</v>
      </c>
      <c r="F657" s="1">
        <f t="shared" si="390"/>
        <v>9.3519360000000002</v>
      </c>
      <c r="G657" s="1">
        <v>432.286</v>
      </c>
      <c r="H657" s="1">
        <v>2.9910000000000001</v>
      </c>
      <c r="I657" s="1">
        <v>377.27708330000002</v>
      </c>
      <c r="J657" s="1">
        <v>247.9481481</v>
      </c>
      <c r="K657" s="1">
        <f t="shared" si="391"/>
        <v>4.8895109995679992E-3</v>
      </c>
      <c r="L657" s="1">
        <f t="shared" si="392"/>
        <v>3.2134079993759996E-3</v>
      </c>
      <c r="M657" s="1">
        <f t="shared" si="371"/>
        <v>1.6761030001919996E-3</v>
      </c>
      <c r="N657" s="1">
        <f t="shared" si="372"/>
        <v>0.65720437067426829</v>
      </c>
      <c r="O657" s="1">
        <f t="shared" si="373"/>
        <v>6.146133213466034</v>
      </c>
      <c r="P657" s="1">
        <f t="shared" si="374"/>
        <v>3.2058027865339662</v>
      </c>
      <c r="Q657" s="1">
        <v>43.963200000000001</v>
      </c>
      <c r="R657" s="1">
        <v>79.047899999999998</v>
      </c>
      <c r="S657" s="1">
        <v>0.35739213800000003</v>
      </c>
      <c r="T657" s="1">
        <v>3.1953200000000002</v>
      </c>
      <c r="U657" s="1">
        <v>0.79408123799999997</v>
      </c>
      <c r="V657" s="1">
        <v>7.3277778000000002E-2</v>
      </c>
      <c r="W657" s="1">
        <v>0.20991111100000001</v>
      </c>
      <c r="X657" s="1">
        <v>3.6822222000000002E-2</v>
      </c>
      <c r="Y657" s="1">
        <v>0.214855556</v>
      </c>
      <c r="Z657" s="1">
        <v>0.48248126400000002</v>
      </c>
      <c r="AA657" s="1">
        <v>-1.1640378999999999E-2</v>
      </c>
      <c r="AB657" s="1">
        <v>0.86666666699999995</v>
      </c>
      <c r="AC657" s="1">
        <v>0.430276767</v>
      </c>
      <c r="AD657" s="1">
        <v>0.28144208700000001</v>
      </c>
      <c r="AE657" s="1">
        <f t="shared" si="375"/>
        <v>0.18718665932792583</v>
      </c>
      <c r="AF657" s="1">
        <v>0.66424936199999995</v>
      </c>
      <c r="AG657" s="1">
        <v>0.75114733499999997</v>
      </c>
      <c r="AH657" s="1">
        <v>0.93663739000000001</v>
      </c>
      <c r="AI657" s="1">
        <v>1</v>
      </c>
      <c r="AJ657" s="1">
        <v>0.62952842099999995</v>
      </c>
      <c r="AK657" s="1">
        <v>1.0663994779999999</v>
      </c>
      <c r="AL657" s="1">
        <v>0.45962881799999999</v>
      </c>
      <c r="AM657" s="1">
        <v>0.35739213800000003</v>
      </c>
      <c r="AN657" s="1">
        <v>0.71855791321859774</v>
      </c>
      <c r="AO657" s="1">
        <v>0.23896663665360629</v>
      </c>
      <c r="AP657" s="1">
        <v>2.2348006921197801</v>
      </c>
      <c r="AQ657" s="1">
        <v>7.1171353078802202</v>
      </c>
      <c r="AR657" s="1">
        <v>0.32102905240740892</v>
      </c>
      <c r="AS657" s="1">
        <v>0.55866666667499998</v>
      </c>
      <c r="AT657" s="1">
        <v>1.2015675408735786</v>
      </c>
      <c r="AU657" s="1">
        <v>0.35771897492263816</v>
      </c>
      <c r="AV657" s="1">
        <v>0.50894769207736179</v>
      </c>
      <c r="AW657" s="1">
        <f t="shared" si="393"/>
        <v>0.63152333756231793</v>
      </c>
      <c r="AX657" s="1">
        <f t="shared" si="394"/>
        <v>3.7447423415735823</v>
      </c>
      <c r="AY657" s="1">
        <f t="shared" si="395"/>
        <v>2.1376523054680727</v>
      </c>
      <c r="AZ657" s="1">
        <f t="shared" si="396"/>
        <v>1.6373337079133092</v>
      </c>
      <c r="BA657" s="1">
        <f t="shared" si="397"/>
        <v>1.5174553965461046</v>
      </c>
      <c r="BB657" s="1">
        <f t="shared" si="398"/>
        <v>2.1342112566594298</v>
      </c>
      <c r="BC657" s="1">
        <f t="shared" si="399"/>
        <v>1.9563635693584984</v>
      </c>
      <c r="BD657" s="1">
        <f t="shared" si="400"/>
        <v>2.1501510598008893</v>
      </c>
      <c r="BE657" s="1">
        <f t="shared" si="376"/>
        <v>0.53123617945716639</v>
      </c>
      <c r="BF657" s="1">
        <f t="shared" si="377"/>
        <v>0.4069000843885337</v>
      </c>
      <c r="BG657" s="1">
        <f t="shared" si="378"/>
        <v>0.37710866509757202</v>
      </c>
      <c r="BH657" s="1">
        <f t="shared" si="379"/>
        <v>0.53038103120983315</v>
      </c>
      <c r="BI657" s="1">
        <f t="shared" si="380"/>
        <v>0.48618341979970625</v>
      </c>
      <c r="BJ657" s="1">
        <f t="shared" si="381"/>
        <v>0.53434229287081869</v>
      </c>
      <c r="BK657" s="1">
        <f t="shared" si="382"/>
        <v>0.79408123790804486</v>
      </c>
      <c r="BL657" s="2">
        <f t="shared" si="383"/>
        <v>1.7399999999999995</v>
      </c>
      <c r="BM657" s="2">
        <f t="shared" si="384"/>
        <v>1.3327521246002316</v>
      </c>
      <c r="BN657" s="2">
        <f t="shared" si="385"/>
        <v>1.2351739257297367</v>
      </c>
      <c r="BO657" s="2">
        <f t="shared" si="386"/>
        <v>1.737199065109081</v>
      </c>
      <c r="BP657" s="2">
        <f t="shared" si="387"/>
        <v>1.5924351223892845</v>
      </c>
      <c r="BQ657" s="2">
        <f t="shared" si="388"/>
        <v>1.7501736996626951</v>
      </c>
      <c r="BR657" s="2">
        <f t="shared" si="389"/>
        <v>2.600917270679612</v>
      </c>
      <c r="BS657" s="1">
        <f t="shared" si="401"/>
        <v>7.0016221698513865</v>
      </c>
      <c r="BT657" s="1">
        <f t="shared" si="402"/>
        <v>5.3628889784583453</v>
      </c>
      <c r="BU657" s="1">
        <f t="shared" si="403"/>
        <v>4.970242035638905</v>
      </c>
      <c r="BV657" s="1">
        <f t="shared" si="404"/>
        <v>6.9903514297200253</v>
      </c>
      <c r="BW657" s="1">
        <f t="shared" si="405"/>
        <v>6.4078327913625417</v>
      </c>
      <c r="BX657" s="1">
        <f t="shared" si="406"/>
        <v>7.0425603314075573</v>
      </c>
      <c r="BY657" s="1">
        <f t="shared" si="407"/>
        <v>10.465885071459615</v>
      </c>
    </row>
    <row r="658" spans="1:77" x14ac:dyDescent="0.25">
      <c r="A658" s="1">
        <v>20070430</v>
      </c>
      <c r="B658" s="1">
        <v>2007</v>
      </c>
      <c r="C658" s="1">
        <v>4</v>
      </c>
      <c r="D658" s="1">
        <v>7.6449999999999996</v>
      </c>
      <c r="E658" s="1">
        <v>226.751</v>
      </c>
      <c r="F658" s="1">
        <f t="shared" si="390"/>
        <v>9.4038174720000001</v>
      </c>
      <c r="G658" s="1">
        <v>432.286</v>
      </c>
      <c r="H658" s="1">
        <v>5.0119999999999996</v>
      </c>
      <c r="I658" s="1">
        <v>452.07916669999997</v>
      </c>
      <c r="J658" s="1">
        <v>296.99378789999997</v>
      </c>
      <c r="K658" s="1">
        <f t="shared" si="391"/>
        <v>5.8589460004319993E-3</v>
      </c>
      <c r="L658" s="1">
        <f t="shared" si="392"/>
        <v>3.8490394911839996E-3</v>
      </c>
      <c r="M658" s="1">
        <f t="shared" si="371"/>
        <v>2.0099065092479998E-3</v>
      </c>
      <c r="N658" s="1">
        <f t="shared" si="372"/>
        <v>0.65695083909293539</v>
      </c>
      <c r="O658" s="1">
        <f t="shared" si="373"/>
        <v>6.1778457789072068</v>
      </c>
      <c r="P658" s="1">
        <f t="shared" si="374"/>
        <v>3.2259716930927933</v>
      </c>
      <c r="Q658" s="1">
        <v>35.575800000000001</v>
      </c>
      <c r="R658" s="1">
        <v>77.961299999999994</v>
      </c>
      <c r="S658" s="1">
        <v>0.31334074899999997</v>
      </c>
      <c r="T658" s="1">
        <v>0.17846200000000001</v>
      </c>
      <c r="U658" s="1">
        <v>5.3863424E-2</v>
      </c>
      <c r="V658" s="1">
        <v>4.7133332999999999E-2</v>
      </c>
      <c r="W658" s="1">
        <v>0.11528888900000001</v>
      </c>
      <c r="X658" s="1">
        <v>2.4488889E-2</v>
      </c>
      <c r="Y658" s="1">
        <v>0.170866667</v>
      </c>
      <c r="Z658" s="1">
        <v>0.41961965000000001</v>
      </c>
      <c r="AA658" s="1">
        <v>-0.19422225700000001</v>
      </c>
      <c r="AB658" s="1">
        <v>0.6</v>
      </c>
      <c r="AC658" s="1">
        <v>0.352328366</v>
      </c>
      <c r="AD658" s="1">
        <v>0.43310124100000003</v>
      </c>
      <c r="AE658" s="1">
        <f t="shared" si="375"/>
        <v>0.36292148435689459</v>
      </c>
      <c r="AF658" s="1">
        <v>0.69131664199999998</v>
      </c>
      <c r="AG658" s="1">
        <v>0.790898133</v>
      </c>
      <c r="AH658" s="1">
        <v>0.98149309900000004</v>
      </c>
      <c r="AI658" s="1">
        <v>1</v>
      </c>
      <c r="AJ658" s="1">
        <v>0.51323423099999999</v>
      </c>
      <c r="AK658" s="1">
        <v>0.99961607399999997</v>
      </c>
      <c r="AL658" s="1">
        <v>0.38096562299999998</v>
      </c>
      <c r="AM658" s="1">
        <v>0.31334074899999997</v>
      </c>
      <c r="AN658" s="1">
        <v>0.56689875870345141</v>
      </c>
      <c r="AO658" s="1">
        <v>0.41242449576600593</v>
      </c>
      <c r="AP658" s="1">
        <v>3.8783646791651565</v>
      </c>
      <c r="AQ658" s="1">
        <v>5.5254527928348436</v>
      </c>
      <c r="AR658" s="1">
        <v>0.24016760077125954</v>
      </c>
      <c r="AS658" s="1">
        <v>0.55200000000000005</v>
      </c>
      <c r="AT658" s="1">
        <v>2.5108742057593103</v>
      </c>
      <c r="AU658" s="1">
        <v>0.32751951985970362</v>
      </c>
      <c r="AV658" s="1">
        <v>0.27248048014029635</v>
      </c>
      <c r="AW658" s="1">
        <f t="shared" si="393"/>
        <v>0.56290136926852108</v>
      </c>
      <c r="AX658" s="1">
        <f t="shared" si="394"/>
        <v>3.0229179813043183</v>
      </c>
      <c r="AY658" s="1">
        <f t="shared" si="395"/>
        <v>1.5183218740281732</v>
      </c>
      <c r="AZ658" s="1">
        <f t="shared" si="396"/>
        <v>1.3454396079272126</v>
      </c>
      <c r="BA658" s="1">
        <f t="shared" si="397"/>
        <v>1.0962664521618981</v>
      </c>
      <c r="BB658" s="1">
        <f t="shared" si="398"/>
        <v>1.5079736198187836</v>
      </c>
      <c r="BC658" s="1">
        <f t="shared" si="399"/>
        <v>1.3891192880186287</v>
      </c>
      <c r="BD658" s="1">
        <f t="shared" si="400"/>
        <v>1.5285723847996764</v>
      </c>
      <c r="BE658" s="1">
        <f t="shared" si="376"/>
        <v>0.45826010286504842</v>
      </c>
      <c r="BF658" s="1">
        <f t="shared" si="377"/>
        <v>0.40608075512451869</v>
      </c>
      <c r="BG658" s="1">
        <f t="shared" si="378"/>
        <v>0.33087528127510291</v>
      </c>
      <c r="BH658" s="1">
        <f t="shared" si="379"/>
        <v>0.45513679145158159</v>
      </c>
      <c r="BI658" s="1">
        <f t="shared" si="380"/>
        <v>0.41926416177511228</v>
      </c>
      <c r="BJ658" s="1">
        <f t="shared" si="381"/>
        <v>0.46135391334154902</v>
      </c>
      <c r="BK658" s="1">
        <f t="shared" si="382"/>
        <v>5.386342374198369E-2</v>
      </c>
      <c r="BL658" s="2">
        <f t="shared" si="383"/>
        <v>1.74</v>
      </c>
      <c r="BM658" s="2">
        <f t="shared" si="384"/>
        <v>1.5418765663847049</v>
      </c>
      <c r="BN658" s="2">
        <f t="shared" si="385"/>
        <v>1.2563236158226541</v>
      </c>
      <c r="BO658" s="2">
        <f t="shared" si="386"/>
        <v>1.7281408793271433</v>
      </c>
      <c r="BP658" s="2">
        <f t="shared" si="387"/>
        <v>1.5919335698825374</v>
      </c>
      <c r="BQ658" s="2">
        <f t="shared" si="388"/>
        <v>1.7517471064913899</v>
      </c>
      <c r="BR658" s="2">
        <f t="shared" si="389"/>
        <v>0.20451782017482684</v>
      </c>
      <c r="BS658" s="1">
        <f t="shared" si="401"/>
        <v>5.7650230606852988</v>
      </c>
      <c r="BT658" s="1">
        <f t="shared" si="402"/>
        <v>5.1085942309989028</v>
      </c>
      <c r="BU658" s="1">
        <f t="shared" si="403"/>
        <v>4.1624911591385851</v>
      </c>
      <c r="BV658" s="1">
        <f t="shared" si="404"/>
        <v>5.7257310468011218</v>
      </c>
      <c r="BW658" s="1">
        <f t="shared" si="405"/>
        <v>5.2744446789953443</v>
      </c>
      <c r="BX658" s="1">
        <f t="shared" si="406"/>
        <v>5.8039439456388555</v>
      </c>
      <c r="BY658" s="1">
        <f t="shared" si="407"/>
        <v>0.67761491357986547</v>
      </c>
    </row>
    <row r="659" spans="1:77" x14ac:dyDescent="0.25">
      <c r="A659" s="1">
        <v>20121101</v>
      </c>
      <c r="B659" s="1">
        <v>2012</v>
      </c>
      <c r="C659" s="1">
        <v>11</v>
      </c>
      <c r="D659" s="1">
        <v>3.66</v>
      </c>
      <c r="E659" s="1">
        <v>72.974999999999994</v>
      </c>
      <c r="F659" s="1">
        <f t="shared" si="390"/>
        <v>3.0264191999999999</v>
      </c>
      <c r="G659" s="1">
        <v>432.286</v>
      </c>
      <c r="H659" s="1">
        <v>1.7969999999999999</v>
      </c>
      <c r="I659" s="1">
        <v>132.25024999999999</v>
      </c>
      <c r="J659" s="1">
        <v>86.762958330000004</v>
      </c>
      <c r="K659" s="1">
        <f t="shared" si="391"/>
        <v>1.7139632399999997E-3</v>
      </c>
      <c r="L659" s="1">
        <f t="shared" si="392"/>
        <v>1.1244479399567999E-3</v>
      </c>
      <c r="M659" s="1">
        <f t="shared" si="371"/>
        <v>5.895153000431998E-4</v>
      </c>
      <c r="N659" s="1">
        <f t="shared" si="372"/>
        <v>0.65605137479891351</v>
      </c>
      <c r="O659" s="1">
        <f t="shared" si="373"/>
        <v>1.985486476877828</v>
      </c>
      <c r="P659" s="1">
        <f t="shared" si="374"/>
        <v>1.0409327231221719</v>
      </c>
      <c r="Q659" s="1">
        <v>13.3101</v>
      </c>
      <c r="R659" s="1">
        <v>18.8337</v>
      </c>
      <c r="S659" s="1">
        <v>0.41407985400000002</v>
      </c>
      <c r="T659" s="1">
        <v>0.28628799999999999</v>
      </c>
      <c r="U659" s="1">
        <v>0.199824426</v>
      </c>
      <c r="V659" s="1">
        <v>5.1911111000000003E-2</v>
      </c>
      <c r="W659" s="1">
        <v>0.16315555600000001</v>
      </c>
      <c r="X659" s="1">
        <v>3.2466666999999998E-2</v>
      </c>
      <c r="Y659" s="1">
        <v>0.20165555600000001</v>
      </c>
      <c r="Z659" s="1">
        <v>0.51725563299999999</v>
      </c>
      <c r="AA659" s="1">
        <v>-0.105534066</v>
      </c>
      <c r="AB659" s="1">
        <v>0.61111111100000004</v>
      </c>
      <c r="AC659" s="1">
        <v>0.47339698499999999</v>
      </c>
      <c r="AD659" s="1">
        <v>0.61011380000000004</v>
      </c>
      <c r="AE659" s="1">
        <f t="shared" si="375"/>
        <v>0.56803453070683663</v>
      </c>
      <c r="AF659" s="1">
        <v>0.53617848199999996</v>
      </c>
      <c r="AG659" s="1">
        <v>0.55882385899999998</v>
      </c>
      <c r="AH659" s="1">
        <v>0.73149309900000004</v>
      </c>
      <c r="AI659" s="1">
        <v>1</v>
      </c>
      <c r="AJ659" s="1">
        <v>0.56972352500000001</v>
      </c>
      <c r="AK659" s="1">
        <v>1.10793287</v>
      </c>
      <c r="AL659" s="1">
        <v>0.56085688199999995</v>
      </c>
      <c r="AM659" s="1">
        <v>0.41407985400000002</v>
      </c>
      <c r="AN659" s="1">
        <v>0.38988619971149224</v>
      </c>
      <c r="AO659" s="1">
        <v>0.73193124046269142</v>
      </c>
      <c r="AP659" s="1">
        <v>2.2151307592161062</v>
      </c>
      <c r="AQ659" s="1">
        <v>0.81128844078389362</v>
      </c>
      <c r="AR659" s="1">
        <v>4.1159368402216498E-2</v>
      </c>
      <c r="AS659" s="1">
        <v>0.55227777777500009</v>
      </c>
      <c r="AT659" s="1">
        <v>1.4229042480266023</v>
      </c>
      <c r="AU659" s="1">
        <v>0.22790490821534093</v>
      </c>
      <c r="AV659" s="1">
        <v>0.38320620278465911</v>
      </c>
      <c r="AW659" s="1">
        <f t="shared" si="393"/>
        <v>0.4202908371018631</v>
      </c>
      <c r="AX659" s="1">
        <f t="shared" si="394"/>
        <v>0.48968357453593647</v>
      </c>
      <c r="AY659" s="1">
        <f t="shared" si="395"/>
        <v>0.74966157931246902</v>
      </c>
      <c r="AZ659" s="1">
        <f t="shared" si="396"/>
        <v>0.7694634554456028</v>
      </c>
      <c r="BA659" s="1">
        <f t="shared" si="397"/>
        <v>0.48285132629955896</v>
      </c>
      <c r="BB659" s="1">
        <f t="shared" si="398"/>
        <v>0.43751305148526132</v>
      </c>
      <c r="BC659" s="1">
        <f t="shared" si="399"/>
        <v>0.68513230445504059</v>
      </c>
      <c r="BD659" s="1">
        <f t="shared" si="400"/>
        <v>0.50686164743177731</v>
      </c>
      <c r="BE659" s="1">
        <f t="shared" si="376"/>
        <v>0.52325174140142272</v>
      </c>
      <c r="BF659" s="1">
        <f t="shared" si="377"/>
        <v>0.53707313288740521</v>
      </c>
      <c r="BG659" s="1">
        <f t="shared" si="378"/>
        <v>0.3370224702671093</v>
      </c>
      <c r="BH659" s="1">
        <f t="shared" si="379"/>
        <v>0.30537708266371272</v>
      </c>
      <c r="BI659" s="1">
        <f t="shared" si="380"/>
        <v>0.47821134401106008</v>
      </c>
      <c r="BJ659" s="1">
        <f t="shared" si="381"/>
        <v>0.35378128876700204</v>
      </c>
      <c r="BK659" s="1">
        <f t="shared" si="382"/>
        <v>0.19982442568247391</v>
      </c>
      <c r="BL659" s="2">
        <f t="shared" si="383"/>
        <v>1.74</v>
      </c>
      <c r="BM659" s="2">
        <f t="shared" si="384"/>
        <v>1.7859610915411359</v>
      </c>
      <c r="BN659" s="2">
        <f t="shared" si="385"/>
        <v>1.1207207771428846</v>
      </c>
      <c r="BO659" s="2">
        <f t="shared" si="386"/>
        <v>1.0154884958657404</v>
      </c>
      <c r="BP659" s="2">
        <f t="shared" si="387"/>
        <v>1.5902244994936239</v>
      </c>
      <c r="BQ659" s="2">
        <f t="shared" si="388"/>
        <v>1.1764498686729259</v>
      </c>
      <c r="BR659" s="2">
        <f t="shared" si="389"/>
        <v>0.66448799531230618</v>
      </c>
      <c r="BS659" s="1">
        <f t="shared" si="401"/>
        <v>2.4928940408494347</v>
      </c>
      <c r="BT659" s="1">
        <f t="shared" si="402"/>
        <v>2.5587423921217525</v>
      </c>
      <c r="BU659" s="1">
        <f t="shared" si="403"/>
        <v>1.6056541073538186</v>
      </c>
      <c r="BV659" s="1">
        <f t="shared" si="404"/>
        <v>1.4548880574108392</v>
      </c>
      <c r="BW659" s="1">
        <f t="shared" si="405"/>
        <v>2.2783110220692122</v>
      </c>
      <c r="BX659" s="1">
        <f t="shared" si="406"/>
        <v>1.6854970499843891</v>
      </c>
      <c r="BY659" s="1">
        <f t="shared" si="407"/>
        <v>0.95201043892530746</v>
      </c>
    </row>
    <row r="660" spans="1:77" x14ac:dyDescent="0.25">
      <c r="A660" s="1">
        <v>20090509</v>
      </c>
      <c r="B660" s="1">
        <v>2009</v>
      </c>
      <c r="C660" s="1">
        <v>5</v>
      </c>
      <c r="D660" s="1">
        <v>6.3079999999999998</v>
      </c>
      <c r="E660" s="1">
        <v>199.87100000000001</v>
      </c>
      <c r="F660" s="1">
        <f t="shared" si="390"/>
        <v>8.289050112</v>
      </c>
      <c r="G660" s="1">
        <v>432.286</v>
      </c>
      <c r="H660" s="1">
        <v>2.331</v>
      </c>
      <c r="I660" s="1">
        <v>421.3323125</v>
      </c>
      <c r="J660" s="1">
        <v>276.3037708</v>
      </c>
      <c r="K660" s="1">
        <f t="shared" si="391"/>
        <v>5.4604667700000002E-3</v>
      </c>
      <c r="L660" s="1">
        <f t="shared" si="392"/>
        <v>3.5808968695679997E-3</v>
      </c>
      <c r="M660" s="1">
        <f t="shared" si="371"/>
        <v>1.8795699004320004E-3</v>
      </c>
      <c r="N660" s="1">
        <f t="shared" si="372"/>
        <v>0.65578585501913056</v>
      </c>
      <c r="O660" s="1">
        <f t="shared" si="373"/>
        <v>5.4358418149943395</v>
      </c>
      <c r="P660" s="1">
        <f t="shared" si="374"/>
        <v>2.8532082970056605</v>
      </c>
      <c r="Q660" s="1">
        <v>21.913</v>
      </c>
      <c r="R660" s="1">
        <v>127.545</v>
      </c>
      <c r="S660" s="1">
        <v>0.14661644099999999</v>
      </c>
      <c r="T660" s="1">
        <v>1.56359</v>
      </c>
      <c r="U660" s="1">
        <v>0.43580020200000003</v>
      </c>
      <c r="V660" s="1">
        <v>6.7100000000000007E-2</v>
      </c>
      <c r="W660" s="1">
        <v>0.193255556</v>
      </c>
      <c r="X660" s="1">
        <v>3.4977778000000001E-2</v>
      </c>
      <c r="Y660" s="1">
        <v>0.21916666700000001</v>
      </c>
      <c r="Z660" s="1">
        <v>0.48455104199999999</v>
      </c>
      <c r="AA660" s="1">
        <v>-6.2826661000000006E-2</v>
      </c>
      <c r="AB660" s="1">
        <v>0.98888888900000005</v>
      </c>
      <c r="AC660" s="1">
        <v>0.43284329199999999</v>
      </c>
      <c r="AD660" s="1">
        <v>0.54947683000000003</v>
      </c>
      <c r="AE660" s="1">
        <f t="shared" si="375"/>
        <v>0.49777152954808812</v>
      </c>
      <c r="AF660" s="1">
        <v>0.64039618200000004</v>
      </c>
      <c r="AG660" s="1">
        <v>0.71557958200000005</v>
      </c>
      <c r="AH660" s="1">
        <v>0.89761606000000005</v>
      </c>
      <c r="AI660" s="1">
        <v>1</v>
      </c>
      <c r="AJ660" s="1">
        <v>0.59692569399999995</v>
      </c>
      <c r="AK660" s="1">
        <v>1.089161354</v>
      </c>
      <c r="AL660" s="1">
        <v>8.3243645000000005E-2</v>
      </c>
      <c r="AM660" s="1">
        <v>0.14661644099999999</v>
      </c>
      <c r="AN660" s="1">
        <v>0.45052316958268157</v>
      </c>
      <c r="AO660" s="1">
        <v>0.61568074499084313</v>
      </c>
      <c r="AP660" s="1">
        <v>5.1034085482225917</v>
      </c>
      <c r="AQ660" s="1">
        <v>3.1856415637774083</v>
      </c>
      <c r="AR660" s="1">
        <v>0.12909892157832487</v>
      </c>
      <c r="AS660" s="1">
        <v>0.56172222222500001</v>
      </c>
      <c r="AT660" s="1">
        <v>2.5236975219409032</v>
      </c>
      <c r="AU660" s="1">
        <v>0.4572234741988549</v>
      </c>
      <c r="AV660" s="1">
        <v>0.53166541480114515</v>
      </c>
      <c r="AW660" s="1">
        <f t="shared" si="393"/>
        <v>1.1935847523389775</v>
      </c>
      <c r="AX660" s="1">
        <f t="shared" si="394"/>
        <v>2.9149181200787511</v>
      </c>
      <c r="AY660" s="1">
        <f t="shared" si="395"/>
        <v>0.3328009270428211</v>
      </c>
      <c r="AZ660" s="1">
        <f t="shared" si="396"/>
        <v>0.3255994439882714</v>
      </c>
      <c r="BA660" s="1">
        <f t="shared" si="397"/>
        <v>0.31215168286917799</v>
      </c>
      <c r="BB660" s="1">
        <f t="shared" si="398"/>
        <v>0.34970135645554379</v>
      </c>
      <c r="BC660" s="1">
        <f t="shared" si="399"/>
        <v>0.30404931799139284</v>
      </c>
      <c r="BD660" s="1">
        <f t="shared" si="400"/>
        <v>0.37674146423964988</v>
      </c>
      <c r="BE660" s="1">
        <f t="shared" si="376"/>
        <v>9.2757507634748326E-2</v>
      </c>
      <c r="BF660" s="1">
        <f t="shared" si="377"/>
        <v>9.075032686950979E-2</v>
      </c>
      <c r="BG660" s="1">
        <f t="shared" si="378"/>
        <v>8.7002197873120066E-2</v>
      </c>
      <c r="BH660" s="1">
        <f t="shared" si="379"/>
        <v>9.7467956383226251E-2</v>
      </c>
      <c r="BI660" s="1">
        <f t="shared" si="380"/>
        <v>8.474392540167959E-2</v>
      </c>
      <c r="BJ660" s="1">
        <f t="shared" si="381"/>
        <v>0.10500451292624907</v>
      </c>
      <c r="BK660" s="1">
        <f t="shared" si="382"/>
        <v>0.43580020239533374</v>
      </c>
      <c r="BL660" s="2">
        <f t="shared" si="383"/>
        <v>1.7400000000000002</v>
      </c>
      <c r="BM660" s="2">
        <f t="shared" si="384"/>
        <v>1.7023481201622253</v>
      </c>
      <c r="BN660" s="2">
        <f t="shared" si="385"/>
        <v>1.6320385072800117</v>
      </c>
      <c r="BO660" s="2">
        <f t="shared" si="386"/>
        <v>1.8283613739884621</v>
      </c>
      <c r="BP660" s="2">
        <f t="shared" si="387"/>
        <v>1.5896765012224621</v>
      </c>
      <c r="BQ660" s="2">
        <f t="shared" si="388"/>
        <v>1.9697365437105423</v>
      </c>
      <c r="BR660" s="2">
        <f t="shared" si="389"/>
        <v>8.1749970595783168</v>
      </c>
      <c r="BS660" s="1">
        <f t="shared" si="401"/>
        <v>6.2428759441740258</v>
      </c>
      <c r="BT660" s="1">
        <f t="shared" si="402"/>
        <v>6.1077862804428893</v>
      </c>
      <c r="BU660" s="1">
        <f t="shared" si="403"/>
        <v>5.8555252511862461</v>
      </c>
      <c r="BV660" s="1">
        <f t="shared" si="404"/>
        <v>6.5599041603043311</v>
      </c>
      <c r="BW660" s="1">
        <f t="shared" si="405"/>
        <v>5.703536315230135</v>
      </c>
      <c r="BX660" s="1">
        <f t="shared" si="406"/>
        <v>7.0671384397074908</v>
      </c>
      <c r="BY660" s="1">
        <f t="shared" si="407"/>
        <v>29.330742808583253</v>
      </c>
    </row>
    <row r="661" spans="1:77" x14ac:dyDescent="0.25">
      <c r="A661" s="1">
        <v>20130326</v>
      </c>
      <c r="B661" s="1">
        <v>2013</v>
      </c>
      <c r="C661" s="1">
        <v>3</v>
      </c>
      <c r="D661" s="1">
        <v>0.77300000000000002</v>
      </c>
      <c r="E661" s="1">
        <v>156.94300000000001</v>
      </c>
      <c r="F661" s="1">
        <f t="shared" si="390"/>
        <v>6.5087400960000013</v>
      </c>
      <c r="G661" s="1">
        <v>432.286</v>
      </c>
      <c r="H661" s="1">
        <v>2.0019999999999998</v>
      </c>
      <c r="I661" s="1">
        <v>310.30154169999997</v>
      </c>
      <c r="J661" s="1">
        <v>203.40362500000001</v>
      </c>
      <c r="K661" s="1">
        <f t="shared" si="391"/>
        <v>4.0215079804319992E-3</v>
      </c>
      <c r="L661" s="1">
        <f t="shared" si="392"/>
        <v>2.6361109799999997E-3</v>
      </c>
      <c r="M661" s="1">
        <f t="shared" si="371"/>
        <v>1.3853970004319995E-3</v>
      </c>
      <c r="N661" s="1">
        <f t="shared" si="372"/>
        <v>0.65550310799503198</v>
      </c>
      <c r="O661" s="1">
        <f t="shared" si="373"/>
        <v>4.2664993620598839</v>
      </c>
      <c r="P661" s="1">
        <f t="shared" si="374"/>
        <v>2.2422407339401174</v>
      </c>
      <c r="Q661" s="1">
        <v>7.8844700000000003</v>
      </c>
      <c r="R661" s="1">
        <v>46.211500000000001</v>
      </c>
      <c r="S661" s="1">
        <v>0.145749674</v>
      </c>
      <c r="T661" s="1">
        <v>0.18602399999999999</v>
      </c>
      <c r="U661" s="1">
        <v>9.0622813999999996E-2</v>
      </c>
      <c r="V661" s="1">
        <v>7.4411111000000002E-2</v>
      </c>
      <c r="W661" s="1">
        <v>0.169488889</v>
      </c>
      <c r="X661" s="1">
        <v>3.1977777999999998E-2</v>
      </c>
      <c r="Y661" s="1">
        <v>0.26127777800000002</v>
      </c>
      <c r="Z661" s="1">
        <v>0.38982278799999998</v>
      </c>
      <c r="AA661" s="1">
        <v>-0.213082618</v>
      </c>
      <c r="AB661" s="1">
        <v>0.61111111100000004</v>
      </c>
      <c r="AC661" s="1">
        <v>0.315380257</v>
      </c>
      <c r="AD661" s="1">
        <v>0.55790828800000003</v>
      </c>
      <c r="AE661" s="1">
        <f t="shared" si="375"/>
        <v>0.50754146929316346</v>
      </c>
      <c r="AF661" s="1">
        <v>0.41874281400000002</v>
      </c>
      <c r="AG661" s="1">
        <v>0.39513230100000002</v>
      </c>
      <c r="AH661" s="1">
        <v>0.55037641199999998</v>
      </c>
      <c r="AI661" s="1">
        <v>1</v>
      </c>
      <c r="AJ661" s="1">
        <v>0.50122126199999995</v>
      </c>
      <c r="AK661" s="1">
        <v>1.100688618</v>
      </c>
      <c r="AL661" s="1">
        <v>8.1695846000000003E-2</v>
      </c>
      <c r="AM661" s="1">
        <v>0.145749674</v>
      </c>
      <c r="AN661" s="1">
        <v>0.44209171241771156</v>
      </c>
      <c r="AO661" s="1">
        <v>0.63174329110097283</v>
      </c>
      <c r="AP661" s="1">
        <v>4.1118528891679018</v>
      </c>
      <c r="AQ661" s="1">
        <v>2.3968872068320985</v>
      </c>
      <c r="AR661" s="1">
        <v>0.10755268985649852</v>
      </c>
      <c r="AS661" s="1">
        <v>0.55227777777500009</v>
      </c>
      <c r="AT661" s="1">
        <v>2.6412765562101379</v>
      </c>
      <c r="AU661" s="1">
        <v>0.31675961905894462</v>
      </c>
      <c r="AV661" s="1">
        <v>0.29435149194105542</v>
      </c>
      <c r="AW661" s="1">
        <f t="shared" si="393"/>
        <v>0.60678772389191971</v>
      </c>
      <c r="AX661" s="1">
        <f t="shared" si="394"/>
        <v>1.6373512620557902</v>
      </c>
      <c r="AY661" s="1">
        <f t="shared" si="395"/>
        <v>0.12218784984952709</v>
      </c>
      <c r="AZ661" s="1">
        <f t="shared" si="396"/>
        <v>0.12036025306634066</v>
      </c>
      <c r="BA661" s="1">
        <f t="shared" si="397"/>
        <v>0.10635604354900256</v>
      </c>
      <c r="BB661" s="1">
        <f t="shared" si="398"/>
        <v>0.1226475742351105</v>
      </c>
      <c r="BC661" s="1">
        <f t="shared" si="399"/>
        <v>0.11159414109748089</v>
      </c>
      <c r="BD661" s="1">
        <f t="shared" si="400"/>
        <v>0.13088302716465253</v>
      </c>
      <c r="BE661" s="1">
        <f t="shared" si="376"/>
        <v>5.9524614296302125E-2</v>
      </c>
      <c r="BF661" s="1">
        <f t="shared" si="377"/>
        <v>5.8634288509063007E-2</v>
      </c>
      <c r="BG661" s="1">
        <f t="shared" si="378"/>
        <v>5.1812045781404609E-2</v>
      </c>
      <c r="BH661" s="1">
        <f t="shared" si="379"/>
        <v>5.974857205288886E-2</v>
      </c>
      <c r="BI661" s="1">
        <f t="shared" si="380"/>
        <v>5.4363819436506575E-2</v>
      </c>
      <c r="BJ661" s="1">
        <f t="shared" si="381"/>
        <v>6.3760527085979568E-2</v>
      </c>
      <c r="BK661" s="1">
        <f t="shared" si="382"/>
        <v>9.0622814490078876E-2</v>
      </c>
      <c r="BL661" s="2">
        <f t="shared" si="383"/>
        <v>1.74</v>
      </c>
      <c r="BM661" s="2">
        <f t="shared" si="384"/>
        <v>1.7139743484588643</v>
      </c>
      <c r="BN661" s="2">
        <f t="shared" si="385"/>
        <v>1.5145492453068214</v>
      </c>
      <c r="BO661" s="2">
        <f t="shared" si="386"/>
        <v>1.7465466446287436</v>
      </c>
      <c r="BP661" s="2">
        <f t="shared" si="387"/>
        <v>1.5891416842897188</v>
      </c>
      <c r="BQ661" s="2">
        <f t="shared" si="388"/>
        <v>1.8638225285652399</v>
      </c>
      <c r="BR661" s="2">
        <f t="shared" si="389"/>
        <v>2.649050297542761</v>
      </c>
      <c r="BS661" s="1">
        <f t="shared" si="401"/>
        <v>3.5717469361474721</v>
      </c>
      <c r="BT661" s="1">
        <f t="shared" si="402"/>
        <v>3.5183233492777632</v>
      </c>
      <c r="BU661" s="1">
        <f t="shared" si="403"/>
        <v>3.1089578313615549</v>
      </c>
      <c r="BV661" s="1">
        <f t="shared" si="404"/>
        <v>3.5851854176961857</v>
      </c>
      <c r="BW661" s="1">
        <f t="shared" si="405"/>
        <v>3.2620758287161129</v>
      </c>
      <c r="BX661" s="1">
        <f t="shared" si="406"/>
        <v>3.8259209229457056</v>
      </c>
      <c r="BY661" s="1">
        <f t="shared" si="407"/>
        <v>5.4377800482464993</v>
      </c>
    </row>
    <row r="662" spans="1:77" x14ac:dyDescent="0.25">
      <c r="A662" s="1">
        <v>20110331</v>
      </c>
      <c r="B662" s="1">
        <v>2011</v>
      </c>
      <c r="C662" s="1">
        <v>3</v>
      </c>
      <c r="D662" s="1">
        <v>4.1779999999999999</v>
      </c>
      <c r="E662" s="1">
        <v>197.13200000000001</v>
      </c>
      <c r="F662" s="1">
        <f t="shared" si="390"/>
        <v>8.1754583040000011</v>
      </c>
      <c r="G662" s="1">
        <v>432.286</v>
      </c>
      <c r="H662" s="1">
        <v>4.0380000000000003</v>
      </c>
      <c r="I662" s="1">
        <v>394.67383330000001</v>
      </c>
      <c r="J662" s="1">
        <v>258.4230417</v>
      </c>
      <c r="K662" s="1">
        <f t="shared" si="391"/>
        <v>5.1149728795679998E-3</v>
      </c>
      <c r="L662" s="1">
        <f t="shared" si="392"/>
        <v>3.3491626204319998E-3</v>
      </c>
      <c r="M662" s="1">
        <f t="shared" si="371"/>
        <v>1.765810259136E-3</v>
      </c>
      <c r="N662" s="1">
        <f t="shared" si="372"/>
        <v>0.65477622253099088</v>
      </c>
      <c r="O662" s="1">
        <f t="shared" si="373"/>
        <v>5.3530957057527422</v>
      </c>
      <c r="P662" s="1">
        <f t="shared" si="374"/>
        <v>2.8223625982472589</v>
      </c>
      <c r="Q662" s="1">
        <v>9.4733199999999993</v>
      </c>
      <c r="R662" s="1">
        <v>83.248800000000003</v>
      </c>
      <c r="S662" s="1">
        <v>0.102168932</v>
      </c>
      <c r="T662" s="1">
        <v>0.12703200000000001</v>
      </c>
      <c r="U662" s="1">
        <v>4.5017256999999998E-2</v>
      </c>
      <c r="V662" s="1">
        <v>9.1577777999999999E-2</v>
      </c>
      <c r="W662" s="1">
        <v>0.220888889</v>
      </c>
      <c r="X662" s="1">
        <v>4.1344444000000001E-2</v>
      </c>
      <c r="Y662" s="1">
        <v>0.30480000000000002</v>
      </c>
      <c r="Z662" s="1">
        <v>0.41383969799999998</v>
      </c>
      <c r="AA662" s="1">
        <v>-0.159621237</v>
      </c>
      <c r="AB662" s="1">
        <v>0.811111111</v>
      </c>
      <c r="AC662" s="1">
        <v>0.34516122599999999</v>
      </c>
      <c r="AD662" s="1">
        <v>0.46522201499999999</v>
      </c>
      <c r="AE662" s="1">
        <f t="shared" si="375"/>
        <v>0.4001413847045191</v>
      </c>
      <c r="AF662" s="1">
        <v>0.55686628500000002</v>
      </c>
      <c r="AG662" s="1">
        <v>0.589658868</v>
      </c>
      <c r="AH662" s="1">
        <v>0.76398996200000002</v>
      </c>
      <c r="AI662" s="1">
        <v>1</v>
      </c>
      <c r="AJ662" s="1">
        <v>0.53527309700000003</v>
      </c>
      <c r="AK662" s="1">
        <v>1.0312627270000001</v>
      </c>
      <c r="AL662" s="1">
        <v>3.8730930000000002E-3</v>
      </c>
      <c r="AM662" s="1">
        <v>0.102168932</v>
      </c>
      <c r="AN662" s="1">
        <v>0.53477798515560571</v>
      </c>
      <c r="AO662" s="1">
        <v>0.4638732352976036</v>
      </c>
      <c r="AP662" s="1">
        <v>3.792376293517139</v>
      </c>
      <c r="AQ662" s="1">
        <v>4.3830820104828607</v>
      </c>
      <c r="AR662" s="1">
        <v>0.19097784459694492</v>
      </c>
      <c r="AS662" s="1">
        <v>0.55727777777499998</v>
      </c>
      <c r="AT662" s="1">
        <v>2.1186892478892547</v>
      </c>
      <c r="AU662" s="1">
        <v>0.37739202525987586</v>
      </c>
      <c r="AV662" s="1">
        <v>0.43371908574012413</v>
      </c>
      <c r="AW662" s="1">
        <f t="shared" si="393"/>
        <v>0.80178639724187251</v>
      </c>
      <c r="AX662" s="1">
        <f t="shared" si="394"/>
        <v>2.8422940923153046</v>
      </c>
      <c r="AY662" s="1">
        <f t="shared" si="395"/>
        <v>1.0589908534889255E-2</v>
      </c>
      <c r="AZ662" s="1">
        <f t="shared" si="396"/>
        <v>9.6536647500749268E-3</v>
      </c>
      <c r="BA662" s="1">
        <f t="shared" si="397"/>
        <v>1.0104595980059724E-2</v>
      </c>
      <c r="BB662" s="1">
        <f t="shared" si="398"/>
        <v>1.2551906355134503E-2</v>
      </c>
      <c r="BC662" s="1">
        <f t="shared" si="399"/>
        <v>9.6631455817138539E-3</v>
      </c>
      <c r="BD662" s="1">
        <f t="shared" si="400"/>
        <v>1.3090634560665615E-2</v>
      </c>
      <c r="BE662" s="1">
        <f t="shared" si="376"/>
        <v>3.7528231440429392E-3</v>
      </c>
      <c r="BF662" s="1">
        <f t="shared" si="377"/>
        <v>3.4210396038412572E-3</v>
      </c>
      <c r="BG662" s="1">
        <f t="shared" si="378"/>
        <v>3.5808393934884859E-3</v>
      </c>
      <c r="BH662" s="1">
        <f t="shared" si="379"/>
        <v>4.4481106249612216E-3</v>
      </c>
      <c r="BI662" s="1">
        <f t="shared" si="380"/>
        <v>3.424399395314632E-3</v>
      </c>
      <c r="BJ662" s="1">
        <f t="shared" si="381"/>
        <v>4.6390236693378628E-3</v>
      </c>
      <c r="BK662" s="1">
        <f t="shared" si="382"/>
        <v>4.5017256576243711E-2</v>
      </c>
      <c r="BL662" s="2">
        <f t="shared" si="383"/>
        <v>1.74</v>
      </c>
      <c r="BM662" s="2">
        <f t="shared" si="384"/>
        <v>1.5861682477983776</v>
      </c>
      <c r="BN662" s="2">
        <f t="shared" si="385"/>
        <v>1.6602595714003292</v>
      </c>
      <c r="BO662" s="2">
        <f t="shared" si="386"/>
        <v>2.0623706981018262</v>
      </c>
      <c r="BP662" s="2">
        <f t="shared" si="387"/>
        <v>1.5877260182925594</v>
      </c>
      <c r="BQ662" s="2">
        <f t="shared" si="388"/>
        <v>2.1508877116846956</v>
      </c>
      <c r="BR662" s="2">
        <f t="shared" si="389"/>
        <v>20.872293587029695</v>
      </c>
      <c r="BS662" s="1">
        <f t="shared" si="401"/>
        <v>4.9100211076977072</v>
      </c>
      <c r="BT662" s="1">
        <f t="shared" si="402"/>
        <v>4.4759307914080004</v>
      </c>
      <c r="BU662" s="1">
        <f t="shared" si="403"/>
        <v>4.6850054826625076</v>
      </c>
      <c r="BV662" s="1">
        <f t="shared" si="404"/>
        <v>5.8197032526305863</v>
      </c>
      <c r="BW662" s="1">
        <f t="shared" si="405"/>
        <v>4.4803265879639662</v>
      </c>
      <c r="BX662" s="1">
        <f t="shared" si="406"/>
        <v>6.0694850946318812</v>
      </c>
      <c r="BY662" s="1">
        <f t="shared" si="407"/>
        <v>58.89850694159729</v>
      </c>
    </row>
    <row r="663" spans="1:77" x14ac:dyDescent="0.25">
      <c r="A663" s="1">
        <v>20140314</v>
      </c>
      <c r="B663" s="1">
        <v>2014</v>
      </c>
      <c r="C663" s="1">
        <v>3</v>
      </c>
      <c r="D663" s="1">
        <v>10.069000000000001</v>
      </c>
      <c r="E663" s="1">
        <v>152.209</v>
      </c>
      <c r="F663" s="1">
        <f t="shared" si="390"/>
        <v>6.3124116479999994</v>
      </c>
      <c r="G663" s="1">
        <v>432.286</v>
      </c>
      <c r="H663" s="1">
        <v>7.2080000000000002</v>
      </c>
      <c r="I663" s="1">
        <v>295.81920830000001</v>
      </c>
      <c r="J663" s="1">
        <v>193.62275</v>
      </c>
      <c r="K663" s="1">
        <f t="shared" si="391"/>
        <v>3.8338169395680001E-3</v>
      </c>
      <c r="L663" s="1">
        <f t="shared" si="392"/>
        <v>2.5093508399999997E-3</v>
      </c>
      <c r="M663" s="1">
        <f t="shared" si="371"/>
        <v>1.3244660995680004E-3</v>
      </c>
      <c r="N663" s="1">
        <f t="shared" si="372"/>
        <v>0.65453068822914562</v>
      </c>
      <c r="O663" s="1">
        <f t="shared" si="373"/>
        <v>4.1316671403511149</v>
      </c>
      <c r="P663" s="1">
        <f t="shared" si="374"/>
        <v>2.1807445076488845</v>
      </c>
      <c r="Q663" s="1">
        <v>5.1565399999999997</v>
      </c>
      <c r="R663" s="1">
        <v>47.140900000000002</v>
      </c>
      <c r="S663" s="1">
        <v>9.8600236999999993E-2</v>
      </c>
      <c r="T663" s="1">
        <v>3.3952399999999998</v>
      </c>
      <c r="U663" s="1">
        <v>1.6176374019999999</v>
      </c>
      <c r="V663" s="1">
        <v>8.5966666999999997E-2</v>
      </c>
      <c r="W663" s="1">
        <v>0.202333333</v>
      </c>
      <c r="X663" s="1">
        <v>3.9033333000000003E-2</v>
      </c>
      <c r="Y663" s="1">
        <v>0.306233333</v>
      </c>
      <c r="Z663" s="1">
        <v>0.40363047499999999</v>
      </c>
      <c r="AA663" s="1">
        <v>-0.20429966599999999</v>
      </c>
      <c r="AB663" s="1">
        <v>0.75555555600000002</v>
      </c>
      <c r="AC663" s="1">
        <v>0.33250178899999999</v>
      </c>
      <c r="AD663" s="1">
        <v>0.52573853599999998</v>
      </c>
      <c r="AE663" s="1">
        <f t="shared" si="375"/>
        <v>0.47026481575898027</v>
      </c>
      <c r="AF663" s="1">
        <v>0.77968723699999998</v>
      </c>
      <c r="AG663" s="1">
        <v>0.91445712599999995</v>
      </c>
      <c r="AH663" s="1">
        <v>1.1335633629999999</v>
      </c>
      <c r="AI663" s="1">
        <v>0.96172972999999995</v>
      </c>
      <c r="AJ663" s="1">
        <v>0.506815499</v>
      </c>
      <c r="AK663" s="1">
        <v>0.93178236999999997</v>
      </c>
      <c r="AL663" s="1">
        <v>0</v>
      </c>
      <c r="AM663" s="1">
        <v>9.8600236999999993E-2</v>
      </c>
      <c r="AN663" s="1">
        <v>0.47426146401652647</v>
      </c>
      <c r="AO663" s="1">
        <v>0.571054629671645</v>
      </c>
      <c r="AP663" s="1">
        <v>3.6047318959836185</v>
      </c>
      <c r="AQ663" s="1">
        <v>2.7076797520163818</v>
      </c>
      <c r="AR663" s="1">
        <v>0.12283206372192383</v>
      </c>
      <c r="AS663" s="1">
        <v>0.55588888889999999</v>
      </c>
      <c r="AT663" s="1">
        <v>2.0929480072393649</v>
      </c>
      <c r="AU663" s="1">
        <v>0.3399459908964923</v>
      </c>
      <c r="AV663" s="1">
        <v>0.41560956510350772</v>
      </c>
      <c r="AW663" s="1">
        <f t="shared" si="393"/>
        <v>0.72376429659595165</v>
      </c>
      <c r="AX663" s="1">
        <f t="shared" si="394"/>
        <v>1.7854063421048321</v>
      </c>
      <c r="AY663" s="1">
        <f t="shared" si="395"/>
        <v>0</v>
      </c>
      <c r="AZ663" s="1">
        <f t="shared" si="396"/>
        <v>0</v>
      </c>
      <c r="BA663" s="1">
        <f t="shared" si="397"/>
        <v>0</v>
      </c>
      <c r="BB663" s="1">
        <f t="shared" si="398"/>
        <v>0</v>
      </c>
      <c r="BC663" s="1">
        <f t="shared" si="399"/>
        <v>0</v>
      </c>
      <c r="BD663" s="1">
        <f t="shared" si="400"/>
        <v>0</v>
      </c>
      <c r="BE663" s="1">
        <f t="shared" si="376"/>
        <v>0</v>
      </c>
      <c r="BF663" s="1">
        <f t="shared" si="377"/>
        <v>0</v>
      </c>
      <c r="BG663" s="1">
        <f t="shared" si="378"/>
        <v>0</v>
      </c>
      <c r="BH663" s="1">
        <f t="shared" si="379"/>
        <v>0</v>
      </c>
      <c r="BI663" s="1">
        <f t="shared" si="380"/>
        <v>0</v>
      </c>
      <c r="BJ663" s="1">
        <f t="shared" si="381"/>
        <v>0</v>
      </c>
      <c r="BK663" s="1">
        <f t="shared" si="382"/>
        <v>1.6176374021345976</v>
      </c>
      <c r="BL663" s="2" t="e">
        <f t="shared" si="383"/>
        <v>#DIV/0!</v>
      </c>
      <c r="BM663" s="2" t="e">
        <f t="shared" si="384"/>
        <v>#DIV/0!</v>
      </c>
      <c r="BN663" s="2" t="e">
        <f t="shared" si="385"/>
        <v>#DIV/0!</v>
      </c>
      <c r="BO663" s="2" t="e">
        <f t="shared" si="386"/>
        <v>#DIV/0!</v>
      </c>
      <c r="BP663" s="2" t="e">
        <f t="shared" si="387"/>
        <v>#DIV/0!</v>
      </c>
      <c r="BQ663" s="2" t="e">
        <f t="shared" si="388"/>
        <v>#DIV/0!</v>
      </c>
      <c r="BR663" s="2" t="e">
        <f t="shared" si="389"/>
        <v>#DIV/0!</v>
      </c>
      <c r="BS663" s="1" t="e">
        <f t="shared" si="401"/>
        <v>#DIV/0!</v>
      </c>
      <c r="BT663" s="1" t="e">
        <f t="shared" si="402"/>
        <v>#DIV/0!</v>
      </c>
      <c r="BU663" s="1" t="e">
        <f t="shared" si="403"/>
        <v>#DIV/0!</v>
      </c>
      <c r="BV663" s="1" t="e">
        <f t="shared" si="404"/>
        <v>#DIV/0!</v>
      </c>
      <c r="BW663" s="1" t="e">
        <f t="shared" si="405"/>
        <v>#DIV/0!</v>
      </c>
      <c r="BX663" s="1" t="e">
        <f t="shared" si="406"/>
        <v>#DIV/0!</v>
      </c>
      <c r="BY663" s="1" t="e">
        <f t="shared" si="407"/>
        <v>#DIV/0!</v>
      </c>
    </row>
    <row r="664" spans="1:77" x14ac:dyDescent="0.25">
      <c r="A664" s="1">
        <v>20140504</v>
      </c>
      <c r="B664" s="1">
        <v>2014</v>
      </c>
      <c r="C664" s="1">
        <v>5</v>
      </c>
      <c r="D664" s="1">
        <v>2.7639999999999998</v>
      </c>
      <c r="E664" s="1">
        <v>192.98099999999999</v>
      </c>
      <c r="F664" s="1">
        <f t="shared" si="390"/>
        <v>8.0033080319999996</v>
      </c>
      <c r="G664" s="1">
        <v>432.286</v>
      </c>
      <c r="H664" s="1">
        <v>0.86799999999999999</v>
      </c>
      <c r="I664" s="1">
        <v>340.62634759999997</v>
      </c>
      <c r="J664" s="1">
        <v>222.88849339999999</v>
      </c>
      <c r="K664" s="1">
        <f t="shared" si="391"/>
        <v>4.414517464895999E-3</v>
      </c>
      <c r="L664" s="1">
        <f t="shared" si="392"/>
        <v>2.8886348744639996E-3</v>
      </c>
      <c r="M664" s="1">
        <f t="shared" si="371"/>
        <v>1.5258825904319994E-3</v>
      </c>
      <c r="N664" s="1">
        <f t="shared" si="372"/>
        <v>0.65434895148433903</v>
      </c>
      <c r="O664" s="1">
        <f t="shared" si="373"/>
        <v>5.2369562191453882</v>
      </c>
      <c r="P664" s="1">
        <f t="shared" si="374"/>
        <v>2.7663518128546114</v>
      </c>
      <c r="Q664" s="1">
        <v>2.5551499999999998</v>
      </c>
      <c r="R664" s="1">
        <v>87.717799999999997</v>
      </c>
      <c r="S664" s="1">
        <v>2.8304714000000002E-2</v>
      </c>
      <c r="T664" s="1">
        <v>1.18527</v>
      </c>
      <c r="U664" s="1">
        <v>0.35027925900000001</v>
      </c>
      <c r="V664" s="1">
        <v>7.5155555999999998E-2</v>
      </c>
      <c r="W664" s="1">
        <v>0.21194444400000001</v>
      </c>
      <c r="X664" s="1">
        <v>4.2477778000000001E-2</v>
      </c>
      <c r="Y664" s="1">
        <v>0.21233333300000001</v>
      </c>
      <c r="Z664" s="1">
        <v>0.47645032399999998</v>
      </c>
      <c r="AA664" s="1">
        <v>-9.1659100000000002E-4</v>
      </c>
      <c r="AB664" s="1">
        <v>0.97777777799999999</v>
      </c>
      <c r="AC664" s="1">
        <v>0.42279840200000002</v>
      </c>
      <c r="AD664" s="1">
        <v>0.56230210899999999</v>
      </c>
      <c r="AE664" s="1">
        <f t="shared" si="375"/>
        <v>0.51263280301274627</v>
      </c>
      <c r="AF664" s="1">
        <v>0.50009728200000003</v>
      </c>
      <c r="AG664" s="1">
        <v>0.50610597199999996</v>
      </c>
      <c r="AH664" s="1">
        <v>0.67528230899999997</v>
      </c>
      <c r="AI664" s="1">
        <v>1</v>
      </c>
      <c r="AJ664" s="1">
        <v>0.636358859</v>
      </c>
      <c r="AK664" s="1">
        <v>1.141363956</v>
      </c>
      <c r="AL664" s="1">
        <v>0</v>
      </c>
      <c r="AM664" s="1">
        <v>2.8304714000000002E-2</v>
      </c>
      <c r="AN664" s="1">
        <v>0.43769789067815834</v>
      </c>
      <c r="AO664" s="1">
        <v>0.64014516057347948</v>
      </c>
      <c r="AP664" s="1">
        <v>5.1232789052636578</v>
      </c>
      <c r="AQ664" s="1">
        <v>2.8800291267363418</v>
      </c>
      <c r="AR664" s="1">
        <v>0.11707804515455239</v>
      </c>
      <c r="AS664" s="1">
        <v>0.56144444445000008</v>
      </c>
      <c r="AT664" s="1">
        <v>2.5527693088077732</v>
      </c>
      <c r="AU664" s="1">
        <v>0.45321176399777996</v>
      </c>
      <c r="AV664" s="1">
        <v>0.52456601400222003</v>
      </c>
      <c r="AW664" s="1">
        <f t="shared" si="393"/>
        <v>1.1811793611210004</v>
      </c>
      <c r="AX664" s="1">
        <f t="shared" si="394"/>
        <v>2.7128164880275083</v>
      </c>
      <c r="AY664" s="1">
        <f t="shared" si="395"/>
        <v>0</v>
      </c>
      <c r="AZ664" s="1">
        <f t="shared" si="396"/>
        <v>0</v>
      </c>
      <c r="BA664" s="1">
        <f t="shared" si="397"/>
        <v>0</v>
      </c>
      <c r="BB664" s="1">
        <f t="shared" si="398"/>
        <v>0</v>
      </c>
      <c r="BC664" s="1">
        <f t="shared" si="399"/>
        <v>0</v>
      </c>
      <c r="BD664" s="1">
        <f t="shared" si="400"/>
        <v>0</v>
      </c>
      <c r="BE664" s="1">
        <f t="shared" si="376"/>
        <v>0</v>
      </c>
      <c r="BF664" s="1">
        <f t="shared" si="377"/>
        <v>0</v>
      </c>
      <c r="BG664" s="1">
        <f t="shared" si="378"/>
        <v>0</v>
      </c>
      <c r="BH664" s="1">
        <f t="shared" si="379"/>
        <v>0</v>
      </c>
      <c r="BI664" s="1">
        <f t="shared" si="380"/>
        <v>0</v>
      </c>
      <c r="BJ664" s="1">
        <f t="shared" si="381"/>
        <v>0</v>
      </c>
      <c r="BK664" s="1">
        <f t="shared" si="382"/>
        <v>0.35027925930234616</v>
      </c>
      <c r="BL664" s="2" t="e">
        <f t="shared" si="383"/>
        <v>#DIV/0!</v>
      </c>
      <c r="BM664" s="2" t="e">
        <f t="shared" si="384"/>
        <v>#DIV/0!</v>
      </c>
      <c r="BN664" s="2" t="e">
        <f t="shared" si="385"/>
        <v>#DIV/0!</v>
      </c>
      <c r="BO664" s="2" t="e">
        <f t="shared" si="386"/>
        <v>#DIV/0!</v>
      </c>
      <c r="BP664" s="2" t="e">
        <f t="shared" si="387"/>
        <v>#DIV/0!</v>
      </c>
      <c r="BQ664" s="2" t="e">
        <f t="shared" si="388"/>
        <v>#DIV/0!</v>
      </c>
      <c r="BR664" s="2" t="e">
        <f t="shared" si="389"/>
        <v>#DIV/0!</v>
      </c>
      <c r="BS664" s="1" t="e">
        <f t="shared" si="401"/>
        <v>#DIV/0!</v>
      </c>
      <c r="BT664" s="1" t="e">
        <f t="shared" si="402"/>
        <v>#DIV/0!</v>
      </c>
      <c r="BU664" s="1" t="e">
        <f t="shared" si="403"/>
        <v>#DIV/0!</v>
      </c>
      <c r="BV664" s="1" t="e">
        <f t="shared" si="404"/>
        <v>#DIV/0!</v>
      </c>
      <c r="BW664" s="1" t="e">
        <f t="shared" si="405"/>
        <v>#DIV/0!</v>
      </c>
      <c r="BX664" s="1" t="e">
        <f t="shared" si="406"/>
        <v>#DIV/0!</v>
      </c>
      <c r="BY664" s="1" t="e">
        <f t="shared" si="407"/>
        <v>#DIV/0!</v>
      </c>
    </row>
    <row r="665" spans="1:77" x14ac:dyDescent="0.25">
      <c r="A665" s="1">
        <v>20090506</v>
      </c>
      <c r="B665" s="1">
        <v>2009</v>
      </c>
      <c r="C665" s="1">
        <v>5</v>
      </c>
      <c r="D665" s="1">
        <v>15.315</v>
      </c>
      <c r="E665" s="1">
        <v>184.26400000000001</v>
      </c>
      <c r="F665" s="1">
        <f t="shared" si="390"/>
        <v>7.6417966079999999</v>
      </c>
      <c r="G665" s="1">
        <v>432.286</v>
      </c>
      <c r="H665" s="1">
        <v>9.3320000000000007</v>
      </c>
      <c r="I665" s="1">
        <v>407.40424999999999</v>
      </c>
      <c r="J665" s="1">
        <v>266.38412499999998</v>
      </c>
      <c r="K665" s="1">
        <f t="shared" si="391"/>
        <v>5.2799590799999995E-3</v>
      </c>
      <c r="L665" s="1">
        <f t="shared" si="392"/>
        <v>3.4523382599999995E-3</v>
      </c>
      <c r="M665" s="1">
        <f t="shared" si="371"/>
        <v>1.82762082E-3</v>
      </c>
      <c r="N665" s="1">
        <f t="shared" si="372"/>
        <v>0.65385701057365009</v>
      </c>
      <c r="O665" s="1">
        <f t="shared" si="373"/>
        <v>4.9966422855187389</v>
      </c>
      <c r="P665" s="1">
        <f t="shared" si="374"/>
        <v>2.645154322481261</v>
      </c>
      <c r="Q665" s="1">
        <v>21.6403</v>
      </c>
      <c r="R665" s="1">
        <v>46.738</v>
      </c>
      <c r="S665" s="1">
        <v>0.31647905799999998</v>
      </c>
      <c r="T665" s="1">
        <v>0.36114200000000002</v>
      </c>
      <c r="U665" s="1">
        <v>0.12741548999999999</v>
      </c>
      <c r="V665" s="1">
        <v>6.9233332999999994E-2</v>
      </c>
      <c r="W665" s="1">
        <v>0.175666667</v>
      </c>
      <c r="X665" s="1">
        <v>3.2888888999999998E-2</v>
      </c>
      <c r="Y665" s="1">
        <v>0.24340000000000001</v>
      </c>
      <c r="Z665" s="1">
        <v>0.43459915900000001</v>
      </c>
      <c r="AA665" s="1">
        <v>-0.16162901599999999</v>
      </c>
      <c r="AB665" s="1">
        <v>0.86666666699999995</v>
      </c>
      <c r="AC665" s="1">
        <v>0.37090295699999998</v>
      </c>
      <c r="AD665" s="1">
        <v>0.57877218900000005</v>
      </c>
      <c r="AE665" s="1">
        <f t="shared" si="375"/>
        <v>0.53171748435689459</v>
      </c>
      <c r="AF665" s="1">
        <v>0.94112961900000003</v>
      </c>
      <c r="AG665" s="1">
        <v>1.1392366759999999</v>
      </c>
      <c r="AH665" s="1">
        <v>1.4626725220000001</v>
      </c>
      <c r="AI665" s="1">
        <v>0.84691891900000005</v>
      </c>
      <c r="AJ665" s="1">
        <v>0.53399425700000003</v>
      </c>
      <c r="AK665" s="1">
        <v>0.87055529600000003</v>
      </c>
      <c r="AL665" s="1">
        <v>0.38656974599999999</v>
      </c>
      <c r="AM665" s="1">
        <v>0.31647905799999998</v>
      </c>
      <c r="AN665" s="1">
        <v>0.4212278114963024</v>
      </c>
      <c r="AO665" s="1">
        <v>0.67176417546321898</v>
      </c>
      <c r="AP665" s="1">
        <v>5.1334851974307432</v>
      </c>
      <c r="AQ665" s="1">
        <v>2.5083114105692568</v>
      </c>
      <c r="AR665" s="1">
        <v>0.10335844979041257</v>
      </c>
      <c r="AS665" s="1">
        <v>0.55866666667499998</v>
      </c>
      <c r="AT665" s="1">
        <v>2.760080219474522</v>
      </c>
      <c r="AU665" s="1">
        <v>0.42338428501848735</v>
      </c>
      <c r="AV665" s="1">
        <v>0.4432823819815126</v>
      </c>
      <c r="AW665" s="1">
        <f t="shared" si="393"/>
        <v>1.0330076098421468</v>
      </c>
      <c r="AX665" s="1">
        <f t="shared" si="394"/>
        <v>2.3635219885426451</v>
      </c>
      <c r="AY665" s="1">
        <f t="shared" si="395"/>
        <v>1.7942473854092404</v>
      </c>
      <c r="AZ665" s="1">
        <f t="shared" si="396"/>
        <v>1.7970767345079905</v>
      </c>
      <c r="BA665" s="1">
        <f t="shared" si="397"/>
        <v>1.7944693829007079</v>
      </c>
      <c r="BB665" s="1">
        <f t="shared" si="398"/>
        <v>1.9730879997393278</v>
      </c>
      <c r="BC665" s="1">
        <f t="shared" si="399"/>
        <v>1.6353951300163665</v>
      </c>
      <c r="BD665" s="1">
        <f t="shared" si="400"/>
        <v>2.1359661925016158</v>
      </c>
      <c r="BE665" s="1">
        <f t="shared" si="376"/>
        <v>0.63303329371963779</v>
      </c>
      <c r="BF665" s="1">
        <f t="shared" si="377"/>
        <v>0.63403152406046448</v>
      </c>
      <c r="BG665" s="1">
        <f t="shared" si="378"/>
        <v>0.63311161725760923</v>
      </c>
      <c r="BH665" s="1">
        <f t="shared" si="379"/>
        <v>0.69613053664213298</v>
      </c>
      <c r="BI665" s="1">
        <f t="shared" si="380"/>
        <v>0.57698819800770618</v>
      </c>
      <c r="BJ665" s="1">
        <f t="shared" si="381"/>
        <v>0.75359603425292987</v>
      </c>
      <c r="BK665" s="1">
        <f t="shared" si="382"/>
        <v>0.12741548998180866</v>
      </c>
      <c r="BL665" s="2">
        <f t="shared" si="383"/>
        <v>1.74</v>
      </c>
      <c r="BM665" s="2">
        <f t="shared" si="384"/>
        <v>1.7427438063847045</v>
      </c>
      <c r="BN665" s="2">
        <f t="shared" si="385"/>
        <v>1.7402152856057056</v>
      </c>
      <c r="BO665" s="2">
        <f t="shared" si="386"/>
        <v>1.9134335362363513</v>
      </c>
      <c r="BP665" s="2">
        <f t="shared" si="387"/>
        <v>1.585950493431787</v>
      </c>
      <c r="BQ665" s="2">
        <f t="shared" si="388"/>
        <v>2.0713872597368264</v>
      </c>
      <c r="BR665" s="2">
        <f t="shared" si="389"/>
        <v>0.35022321063974937</v>
      </c>
      <c r="BS665" s="1">
        <f t="shared" si="401"/>
        <v>4.9317950281375991</v>
      </c>
      <c r="BT665" s="1">
        <f t="shared" si="402"/>
        <v>4.9395719768078621</v>
      </c>
      <c r="BU665" s="1">
        <f t="shared" si="403"/>
        <v>4.9324052261145237</v>
      </c>
      <c r="BV665" s="1">
        <f t="shared" si="404"/>
        <v>5.4233689659093001</v>
      </c>
      <c r="BW665" s="1">
        <f t="shared" si="405"/>
        <v>4.4951625048156654</v>
      </c>
      <c r="BX665" s="1">
        <f t="shared" si="406"/>
        <v>5.8710674648951979</v>
      </c>
      <c r="BY665" s="1">
        <f t="shared" si="407"/>
        <v>0.99266039596063416</v>
      </c>
    </row>
    <row r="666" spans="1:77" x14ac:dyDescent="0.25">
      <c r="A666" s="1">
        <v>20071123</v>
      </c>
      <c r="B666" s="1">
        <v>2007</v>
      </c>
      <c r="C666" s="1">
        <v>11</v>
      </c>
      <c r="D666" s="1">
        <v>-4.6550000000000002</v>
      </c>
      <c r="E666" s="1">
        <v>54.91</v>
      </c>
      <c r="F666" s="1">
        <f t="shared" si="390"/>
        <v>2.2772275199999998</v>
      </c>
      <c r="G666" s="1">
        <v>432.286</v>
      </c>
      <c r="H666" s="1">
        <v>1.0449999999999999</v>
      </c>
      <c r="I666" s="1">
        <v>109.73720830000001</v>
      </c>
      <c r="J666" s="1">
        <v>71.724083329999999</v>
      </c>
      <c r="K666" s="1">
        <f t="shared" si="391"/>
        <v>1.4221942195680002E-3</v>
      </c>
      <c r="L666" s="1">
        <f t="shared" si="392"/>
        <v>9.2954411995679995E-4</v>
      </c>
      <c r="M666" s="1">
        <f t="shared" si="371"/>
        <v>4.9265009961120022E-4</v>
      </c>
      <c r="N666" s="1">
        <f t="shared" si="372"/>
        <v>0.65359857828641332</v>
      </c>
      <c r="O666" s="1">
        <f t="shared" si="373"/>
        <v>1.4883926695066947</v>
      </c>
      <c r="P666" s="1">
        <f t="shared" si="374"/>
        <v>0.78883485049330515</v>
      </c>
      <c r="Q666" s="1">
        <v>6.2923299999999998</v>
      </c>
      <c r="R666" s="1">
        <v>8.1422899999999991</v>
      </c>
      <c r="S666" s="1">
        <v>0.43591933799999999</v>
      </c>
      <c r="T666" s="1">
        <v>7.6492000000000001E-3</v>
      </c>
      <c r="U666" s="1">
        <v>6.7197680000000001E-3</v>
      </c>
      <c r="V666" s="1">
        <v>5.0099999999999999E-2</v>
      </c>
      <c r="W666" s="1">
        <v>0.167066667</v>
      </c>
      <c r="X666" s="1">
        <v>2.5511111E-2</v>
      </c>
      <c r="Y666" s="1">
        <v>0.16401111099999999</v>
      </c>
      <c r="Z666" s="1">
        <v>0.53860322400000005</v>
      </c>
      <c r="AA666" s="1">
        <v>9.2291179999999997E-3</v>
      </c>
      <c r="AB666" s="1">
        <v>0.51111111099999995</v>
      </c>
      <c r="AC666" s="1">
        <v>0.49986799799999998</v>
      </c>
      <c r="AD666" s="1">
        <v>0.61426875400000003</v>
      </c>
      <c r="AE666" s="1">
        <f t="shared" si="375"/>
        <v>0.572849077636153</v>
      </c>
      <c r="AF666" s="1">
        <v>0.190794878</v>
      </c>
      <c r="AG666" s="1">
        <v>0.17124002699999999</v>
      </c>
      <c r="AH666" s="1">
        <v>0.209849435</v>
      </c>
      <c r="AI666" s="1">
        <v>1</v>
      </c>
      <c r="AJ666" s="1">
        <v>0.64282109399999998</v>
      </c>
      <c r="AK666" s="1">
        <v>1.1349175439999999</v>
      </c>
      <c r="AL666" s="1">
        <v>0.59985596100000005</v>
      </c>
      <c r="AM666" s="1">
        <v>0.43591933799999999</v>
      </c>
      <c r="AN666" s="1">
        <v>0.38573124556560096</v>
      </c>
      <c r="AO666" s="1">
        <v>0.73985074236577608</v>
      </c>
      <c r="AP666" s="1">
        <v>1.6848084712077751</v>
      </c>
      <c r="AQ666" s="1">
        <v>0.59241904879222473</v>
      </c>
      <c r="AR666" s="1">
        <v>3.1356033945293182E-2</v>
      </c>
      <c r="AS666" s="1">
        <v>0.54977777777500003</v>
      </c>
      <c r="AT666" s="1">
        <v>1.1615838587683331</v>
      </c>
      <c r="AU666" s="1">
        <v>0.17902938924825743</v>
      </c>
      <c r="AV666" s="1">
        <v>0.33208172175174255</v>
      </c>
      <c r="AW666" s="1">
        <f t="shared" si="393"/>
        <v>0.28729924548770253</v>
      </c>
      <c r="AX666" s="1">
        <f t="shared" si="394"/>
        <v>0.29239668223527926</v>
      </c>
      <c r="AY666" s="1">
        <f t="shared" si="395"/>
        <v>0.22668599842936552</v>
      </c>
      <c r="AZ666" s="1">
        <f t="shared" si="396"/>
        <v>0.2334201883571343</v>
      </c>
      <c r="BA666" s="1">
        <f t="shared" si="397"/>
        <v>0.12149884911342691</v>
      </c>
      <c r="BB666" s="1">
        <f t="shared" si="398"/>
        <v>0.10608720095655921</v>
      </c>
      <c r="BC666" s="1">
        <f t="shared" si="399"/>
        <v>0.20655610589179493</v>
      </c>
      <c r="BD666" s="1">
        <f t="shared" si="400"/>
        <v>0.12432385984474377</v>
      </c>
      <c r="BE666" s="1">
        <f t="shared" si="376"/>
        <v>0.19914203412002787</v>
      </c>
      <c r="BF666" s="1">
        <f t="shared" si="377"/>
        <v>0.20505797197970277</v>
      </c>
      <c r="BG666" s="1">
        <f t="shared" si="378"/>
        <v>0.1067358730725904</v>
      </c>
      <c r="BH666" s="1">
        <f t="shared" si="379"/>
        <v>9.3196849999415743E-2</v>
      </c>
      <c r="BI666" s="1">
        <f t="shared" si="380"/>
        <v>0.18145806698344061</v>
      </c>
      <c r="BJ666" s="1">
        <f t="shared" si="381"/>
        <v>0.10921762486733411</v>
      </c>
      <c r="BK666" s="1">
        <f t="shared" si="382"/>
        <v>6.7197676872202787E-3</v>
      </c>
      <c r="BL666" s="2">
        <f t="shared" si="383"/>
        <v>1.7399999999999993</v>
      </c>
      <c r="BM666" s="2">
        <f t="shared" si="384"/>
        <v>1.7916904023870217</v>
      </c>
      <c r="BN666" s="2">
        <f t="shared" si="385"/>
        <v>0.93260280265274842</v>
      </c>
      <c r="BO666" s="2">
        <f t="shared" si="386"/>
        <v>0.81430582807667795</v>
      </c>
      <c r="BP666" s="2">
        <f t="shared" si="387"/>
        <v>1.5854866500001903</v>
      </c>
      <c r="BQ666" s="2">
        <f t="shared" si="388"/>
        <v>0.95428706505337912</v>
      </c>
      <c r="BR666" s="2">
        <f t="shared" si="389"/>
        <v>5.8713851284234564E-2</v>
      </c>
      <c r="BS666" s="1">
        <f t="shared" si="401"/>
        <v>1.9806649008584543</v>
      </c>
      <c r="BT666" s="1">
        <f t="shared" si="402"/>
        <v>2.0395047662143297</v>
      </c>
      <c r="BU666" s="1">
        <f t="shared" si="403"/>
        <v>1.0615940446301855</v>
      </c>
      <c r="BV666" s="1">
        <f t="shared" si="404"/>
        <v>0.92693504151491668</v>
      </c>
      <c r="BW666" s="1">
        <f t="shared" si="405"/>
        <v>1.8047803209396724</v>
      </c>
      <c r="BX666" s="1">
        <f t="shared" si="406"/>
        <v>1.0862775259163544</v>
      </c>
      <c r="BY666" s="1">
        <f t="shared" si="407"/>
        <v>6.683474967408419E-2</v>
      </c>
    </row>
    <row r="667" spans="1:77" x14ac:dyDescent="0.25">
      <c r="A667" s="1">
        <v>20080512</v>
      </c>
      <c r="B667" s="1">
        <v>2008</v>
      </c>
      <c r="C667" s="1">
        <v>5</v>
      </c>
      <c r="D667" s="1">
        <v>9.5</v>
      </c>
      <c r="E667" s="1">
        <v>198.154</v>
      </c>
      <c r="F667" s="1">
        <f t="shared" si="390"/>
        <v>8.2178426880000011</v>
      </c>
      <c r="G667" s="1">
        <v>432.286</v>
      </c>
      <c r="H667" s="1">
        <v>3.484</v>
      </c>
      <c r="I667" s="1">
        <v>402.40541669999999</v>
      </c>
      <c r="J667" s="1">
        <v>262.99152079999999</v>
      </c>
      <c r="K667" s="1">
        <f t="shared" si="391"/>
        <v>5.2151742004319995E-3</v>
      </c>
      <c r="L667" s="1">
        <f t="shared" si="392"/>
        <v>3.4083701095679996E-3</v>
      </c>
      <c r="M667" s="1">
        <f t="shared" si="371"/>
        <v>1.8068040908639999E-3</v>
      </c>
      <c r="N667" s="1">
        <f t="shared" si="372"/>
        <v>0.65354865984834543</v>
      </c>
      <c r="O667" s="1">
        <f t="shared" si="373"/>
        <v>5.3707600755869249</v>
      </c>
      <c r="P667" s="1">
        <f t="shared" si="374"/>
        <v>2.8470826124130761</v>
      </c>
      <c r="Q667" s="1">
        <v>27.215199999999999</v>
      </c>
      <c r="R667" s="1">
        <v>102.792</v>
      </c>
      <c r="S667" s="1">
        <v>0.209336098</v>
      </c>
      <c r="T667" s="1">
        <v>2.03159</v>
      </c>
      <c r="U667" s="1">
        <v>0.55203126700000005</v>
      </c>
      <c r="V667" s="1">
        <v>8.0688889E-2</v>
      </c>
      <c r="W667" s="1">
        <v>0.23991111100000001</v>
      </c>
      <c r="X667" s="1">
        <v>4.3799999999999999E-2</v>
      </c>
      <c r="Y667" s="1">
        <v>0.235511111</v>
      </c>
      <c r="Z667" s="1">
        <v>0.49663824699999998</v>
      </c>
      <c r="AA667" s="1">
        <v>9.2549309999999992E-3</v>
      </c>
      <c r="AB667" s="1">
        <v>1.2</v>
      </c>
      <c r="AC667" s="1">
        <v>0.44783142599999998</v>
      </c>
      <c r="AD667" s="1">
        <v>0.56098068899999998</v>
      </c>
      <c r="AE667" s="1">
        <f t="shared" si="375"/>
        <v>0.51110160950173811</v>
      </c>
      <c r="AF667" s="1">
        <v>0.75947957499999996</v>
      </c>
      <c r="AG667" s="1">
        <v>0.88710107599999999</v>
      </c>
      <c r="AH667" s="1">
        <v>1.097867001</v>
      </c>
      <c r="AI667" s="1">
        <v>1</v>
      </c>
      <c r="AJ667" s="1">
        <v>0.64283753600000004</v>
      </c>
      <c r="AK667" s="1">
        <v>1.0497079680000001</v>
      </c>
      <c r="AL667" s="1">
        <v>0.19524303200000001</v>
      </c>
      <c r="AM667" s="1">
        <v>0.209336098</v>
      </c>
      <c r="AN667" s="1">
        <v>0.43901931069931494</v>
      </c>
      <c r="AO667" s="1">
        <v>0.63761638449858393</v>
      </c>
      <c r="AP667" s="1">
        <v>5.2398311431006839</v>
      </c>
      <c r="AQ667" s="1">
        <v>2.9780115448993154</v>
      </c>
      <c r="AR667" s="1">
        <v>0.11747491698090567</v>
      </c>
      <c r="AS667" s="1">
        <v>0.56700000000000006</v>
      </c>
      <c r="AT667" s="1">
        <v>2.2472975976689673</v>
      </c>
      <c r="AU667" s="1">
        <v>0.50603930304623546</v>
      </c>
      <c r="AV667" s="1">
        <v>0.6939606969537645</v>
      </c>
      <c r="AW667" s="1">
        <f t="shared" si="393"/>
        <v>1.4859276273596751</v>
      </c>
      <c r="AX667" s="1">
        <f t="shared" si="394"/>
        <v>3.0373979305095613</v>
      </c>
      <c r="AY667" s="1">
        <f t="shared" si="395"/>
        <v>0.94954003438027701</v>
      </c>
      <c r="AZ667" s="1">
        <f t="shared" si="396"/>
        <v>0.93764945493864427</v>
      </c>
      <c r="BA667" s="1">
        <f t="shared" si="397"/>
        <v>1.0063919422755556</v>
      </c>
      <c r="BB667" s="1">
        <f t="shared" si="398"/>
        <v>1.0709741282795144</v>
      </c>
      <c r="BC667" s="1">
        <f t="shared" si="399"/>
        <v>0.86514935011709526</v>
      </c>
      <c r="BD667" s="1">
        <f t="shared" si="400"/>
        <v>1.171551601733793</v>
      </c>
      <c r="BE667" s="1">
        <f t="shared" si="376"/>
        <v>0.25801258523922427</v>
      </c>
      <c r="BF667" s="1">
        <f t="shared" si="377"/>
        <v>0.2547816323245003</v>
      </c>
      <c r="BG667" s="1">
        <f t="shared" si="378"/>
        <v>0.27346059922571886</v>
      </c>
      <c r="BH667" s="1">
        <f t="shared" si="379"/>
        <v>0.29100911341991714</v>
      </c>
      <c r="BI667" s="1">
        <f t="shared" si="380"/>
        <v>0.23508163148427119</v>
      </c>
      <c r="BJ667" s="1">
        <f t="shared" si="381"/>
        <v>0.31833840234211036</v>
      </c>
      <c r="BK667" s="1">
        <f t="shared" si="382"/>
        <v>0.55203126678935877</v>
      </c>
      <c r="BL667" s="2">
        <f t="shared" si="383"/>
        <v>1.74</v>
      </c>
      <c r="BM667" s="2">
        <f t="shared" si="384"/>
        <v>1.7182109153070686</v>
      </c>
      <c r="BN667" s="2">
        <f t="shared" si="385"/>
        <v>1.8441791985130433</v>
      </c>
      <c r="BO667" s="2">
        <f t="shared" si="386"/>
        <v>1.9625238702258363</v>
      </c>
      <c r="BP667" s="2">
        <f t="shared" si="387"/>
        <v>1.5853569251413688</v>
      </c>
      <c r="BQ667" s="2">
        <f t="shared" si="388"/>
        <v>2.1468286888474784</v>
      </c>
      <c r="BR667" s="2">
        <f t="shared" si="389"/>
        <v>3.7228199675721072</v>
      </c>
      <c r="BS667" s="1">
        <f t="shared" si="401"/>
        <v>6.403562284722641</v>
      </c>
      <c r="BT667" s="1">
        <f t="shared" si="402"/>
        <v>6.3233739163558118</v>
      </c>
      <c r="BU667" s="1">
        <f t="shared" si="403"/>
        <v>6.786963426361007</v>
      </c>
      <c r="BV667" s="1">
        <f t="shared" si="404"/>
        <v>7.2224964587621141</v>
      </c>
      <c r="BW667" s="1">
        <f t="shared" si="405"/>
        <v>5.8344435710684639</v>
      </c>
      <c r="BX667" s="1">
        <f t="shared" si="406"/>
        <v>7.9007765653242954</v>
      </c>
      <c r="BY667" s="1">
        <f t="shared" si="407"/>
        <v>13.700752607561556</v>
      </c>
    </row>
    <row r="668" spans="1:77" x14ac:dyDescent="0.25">
      <c r="A668" s="1">
        <v>20100922</v>
      </c>
      <c r="B668" s="1">
        <v>2010</v>
      </c>
      <c r="C668" s="1">
        <v>9</v>
      </c>
      <c r="D668" s="1">
        <v>23.943000000000001</v>
      </c>
      <c r="E668" s="1">
        <v>137.65100000000001</v>
      </c>
      <c r="F668" s="1">
        <f t="shared" si="390"/>
        <v>5.7086622720000006</v>
      </c>
      <c r="G668" s="1">
        <v>432.286</v>
      </c>
      <c r="H668" s="1">
        <v>10.122</v>
      </c>
      <c r="I668" s="1">
        <v>285.33949999999999</v>
      </c>
      <c r="J668" s="1">
        <v>186.44554170000001</v>
      </c>
      <c r="K668" s="1">
        <f t="shared" si="391"/>
        <v>3.6979999199999998E-3</v>
      </c>
      <c r="L668" s="1">
        <f t="shared" si="392"/>
        <v>2.4163342204319999E-3</v>
      </c>
      <c r="M668" s="1">
        <f t="shared" si="371"/>
        <v>1.2816656995679999E-3</v>
      </c>
      <c r="N668" s="1">
        <f t="shared" si="372"/>
        <v>0.65341651506363474</v>
      </c>
      <c r="O668" s="1">
        <f t="shared" si="373"/>
        <v>3.730134207445492</v>
      </c>
      <c r="P668" s="1">
        <f t="shared" si="374"/>
        <v>1.9785280645545087</v>
      </c>
      <c r="Q668" s="1">
        <v>37.942700000000002</v>
      </c>
      <c r="R668" s="1">
        <v>9.8966700000000003</v>
      </c>
      <c r="S668" s="1">
        <v>0.79312708300000001</v>
      </c>
      <c r="T668" s="1">
        <v>5.1143700000000001</v>
      </c>
      <c r="U668" s="1">
        <v>1.032508231</v>
      </c>
      <c r="V668" s="1">
        <v>2.4811111E-2</v>
      </c>
      <c r="W668" s="1">
        <v>0.276355556</v>
      </c>
      <c r="X668" s="1">
        <v>1.3566666999999999E-2</v>
      </c>
      <c r="Y668" s="1">
        <v>0.15264444399999999</v>
      </c>
      <c r="Z668" s="1">
        <v>0.83523335300000001</v>
      </c>
      <c r="AA668" s="1">
        <v>0.28837088999999999</v>
      </c>
      <c r="AB668" s="1">
        <v>3.4555555560000002</v>
      </c>
      <c r="AC668" s="1">
        <v>0.86768935800000002</v>
      </c>
      <c r="AD668" s="1">
        <v>0.59643079099999996</v>
      </c>
      <c r="AE668" s="1">
        <f t="shared" si="375"/>
        <v>0.55217936384704513</v>
      </c>
      <c r="AF668" s="1">
        <v>0.76131788499999997</v>
      </c>
      <c r="AG668" s="1">
        <v>2.225510554</v>
      </c>
      <c r="AH668" s="1">
        <v>2.0039523209999999</v>
      </c>
      <c r="AI668" s="1">
        <v>0.80421621600000004</v>
      </c>
      <c r="AJ668" s="1">
        <v>0.82061840100000005</v>
      </c>
      <c r="AK668" s="1">
        <v>0.84882350500000003</v>
      </c>
      <c r="AL668" s="1">
        <v>1</v>
      </c>
      <c r="AM668" s="1">
        <v>0.79312708300000001</v>
      </c>
      <c r="AN668" s="1">
        <v>0.40356920875795993</v>
      </c>
      <c r="AO668" s="1">
        <v>0.70572394738638478</v>
      </c>
      <c r="AP668" s="1">
        <v>4.0287396728915672</v>
      </c>
      <c r="AQ668" s="1">
        <v>1.6799225991084326</v>
      </c>
      <c r="AR668" s="1">
        <v>5.5302215640058119E-2</v>
      </c>
      <c r="AS668" s="1">
        <v>0.6233888889000001</v>
      </c>
      <c r="AT668" s="1">
        <v>0.4387534691206596</v>
      </c>
      <c r="AU668" s="1">
        <v>0.49706554795863783</v>
      </c>
      <c r="AV668" s="1">
        <v>2.9584900080413625</v>
      </c>
      <c r="AW668" s="1">
        <f t="shared" si="393"/>
        <v>2.654499479002816</v>
      </c>
      <c r="AX668" s="1">
        <f t="shared" si="394"/>
        <v>1.5286312757129852</v>
      </c>
      <c r="AY668" s="1">
        <f t="shared" si="395"/>
        <v>6.5616627067624789</v>
      </c>
      <c r="AZ668" s="1">
        <f t="shared" si="396"/>
        <v>6.6638339908926119</v>
      </c>
      <c r="BA668" s="1">
        <f t="shared" si="397"/>
        <v>6.708405919624175</v>
      </c>
      <c r="BB668" s="1">
        <f t="shared" si="398"/>
        <v>5.0865488750028911</v>
      </c>
      <c r="BC668" s="1">
        <f t="shared" si="399"/>
        <v>5.977583748858363</v>
      </c>
      <c r="BD668" s="1">
        <f t="shared" si="400"/>
        <v>6.2997603085079827</v>
      </c>
      <c r="BE668" s="1">
        <f t="shared" si="376"/>
        <v>1.3246931199</v>
      </c>
      <c r="BF668" s="1">
        <f t="shared" si="377"/>
        <v>1.3453198426053665</v>
      </c>
      <c r="BG668" s="1">
        <f t="shared" si="378"/>
        <v>1.3543181910377728</v>
      </c>
      <c r="BH668" s="1">
        <f t="shared" si="379"/>
        <v>1.0268915974311026</v>
      </c>
      <c r="BI668" s="1">
        <f t="shared" si="380"/>
        <v>1.2067770654498773</v>
      </c>
      <c r="BJ668" s="1">
        <f t="shared" si="381"/>
        <v>1.2718192797534345</v>
      </c>
      <c r="BK668" s="1">
        <f t="shared" si="382"/>
        <v>1.0325082306715718</v>
      </c>
      <c r="BL668" s="2">
        <f t="shared" si="383"/>
        <v>1.7400000000000002</v>
      </c>
      <c r="BM668" s="2">
        <f t="shared" si="384"/>
        <v>1.7670934429779837</v>
      </c>
      <c r="BN668" s="2">
        <f t="shared" si="385"/>
        <v>1.7789128795230824</v>
      </c>
      <c r="BO668" s="2">
        <f t="shared" si="386"/>
        <v>1.3488341961532961</v>
      </c>
      <c r="BP668" s="2">
        <f t="shared" si="387"/>
        <v>1.5851158750196408</v>
      </c>
      <c r="BQ668" s="2">
        <f t="shared" si="388"/>
        <v>1.6705495888270567</v>
      </c>
      <c r="BR668" s="2">
        <f t="shared" si="389"/>
        <v>1.356211710002809</v>
      </c>
      <c r="BS668" s="1">
        <f t="shared" si="401"/>
        <v>8.6188211731850739</v>
      </c>
      <c r="BT668" s="1">
        <f t="shared" si="402"/>
        <v>8.7530243570891706</v>
      </c>
      <c r="BU668" s="1">
        <f t="shared" si="403"/>
        <v>8.8115701099340065</v>
      </c>
      <c r="BV668" s="1">
        <f t="shared" si="404"/>
        <v>6.6812417982310919</v>
      </c>
      <c r="BW668" s="1">
        <f t="shared" si="405"/>
        <v>7.8516265894086583</v>
      </c>
      <c r="BX668" s="1">
        <f t="shared" si="406"/>
        <v>8.2748092914012954</v>
      </c>
      <c r="BY668" s="1">
        <f t="shared" si="407"/>
        <v>6.717785173272266</v>
      </c>
    </row>
    <row r="669" spans="1:77" x14ac:dyDescent="0.25">
      <c r="A669" s="1">
        <v>20070418</v>
      </c>
      <c r="B669" s="1">
        <v>2007</v>
      </c>
      <c r="C669" s="1">
        <v>4</v>
      </c>
      <c r="D669" s="1">
        <v>6.9770000000000003</v>
      </c>
      <c r="E669" s="1">
        <v>217.05799999999999</v>
      </c>
      <c r="F669" s="1">
        <f t="shared" si="390"/>
        <v>9.0018293759999999</v>
      </c>
      <c r="G669" s="1">
        <v>432.286</v>
      </c>
      <c r="H669" s="1">
        <v>3.81</v>
      </c>
      <c r="I669" s="1">
        <v>387.46249999999998</v>
      </c>
      <c r="J669" s="1">
        <v>253.0321429</v>
      </c>
      <c r="K669" s="1">
        <f t="shared" si="391"/>
        <v>5.0215139999999995E-3</v>
      </c>
      <c r="L669" s="1">
        <f t="shared" si="392"/>
        <v>3.2792965719839998E-3</v>
      </c>
      <c r="M669" s="1">
        <f t="shared" si="371"/>
        <v>1.7422174280159997E-3</v>
      </c>
      <c r="N669" s="1">
        <f t="shared" si="372"/>
        <v>0.65304937355227932</v>
      </c>
      <c r="O669" s="1">
        <f t="shared" si="373"/>
        <v>5.8786390348213056</v>
      </c>
      <c r="P669" s="1">
        <f t="shared" si="374"/>
        <v>3.1231903411786943</v>
      </c>
      <c r="Q669" s="1">
        <v>39.165900000000001</v>
      </c>
      <c r="R669" s="1">
        <v>-15.8371</v>
      </c>
      <c r="S669" s="1">
        <v>1.6788647510000001</v>
      </c>
      <c r="T669" s="1">
        <v>5.84619</v>
      </c>
      <c r="U669" s="1">
        <v>1.0562718120000001</v>
      </c>
      <c r="V669" s="1">
        <v>6.1744444000000002E-2</v>
      </c>
      <c r="W669" s="1">
        <v>0.27321111100000001</v>
      </c>
      <c r="X669" s="1">
        <v>3.2577778000000002E-2</v>
      </c>
      <c r="Y669" s="1">
        <v>0.208055556</v>
      </c>
      <c r="Z669" s="1">
        <v>0.63132754099999999</v>
      </c>
      <c r="AA669" s="1">
        <v>0.135383478</v>
      </c>
      <c r="AB669" s="1">
        <v>1.4777777780000001</v>
      </c>
      <c r="AC669" s="1">
        <v>0.61484615099999995</v>
      </c>
      <c r="AD669" s="1">
        <v>0.38633215199999998</v>
      </c>
      <c r="AE669" s="1">
        <f t="shared" si="375"/>
        <v>0.30872787022016218</v>
      </c>
      <c r="AF669" s="1">
        <v>0.66604055100000004</v>
      </c>
      <c r="AG669" s="1">
        <v>0.75379998500000001</v>
      </c>
      <c r="AH669" s="1">
        <v>0.93958594699999998</v>
      </c>
      <c r="AI669" s="1">
        <v>1</v>
      </c>
      <c r="AJ669" s="1">
        <v>0.72317419000000005</v>
      </c>
      <c r="AK669" s="1">
        <v>1.0388143350000001</v>
      </c>
      <c r="AL669" s="1">
        <v>1</v>
      </c>
      <c r="AM669" s="1">
        <v>1</v>
      </c>
      <c r="AN669" s="1">
        <v>0.61366784843909905</v>
      </c>
      <c r="AO669" s="1">
        <v>0.34603859551126304</v>
      </c>
      <c r="AP669" s="1">
        <v>3.1149803943030694</v>
      </c>
      <c r="AQ669" s="1">
        <v>5.8868489816969305</v>
      </c>
      <c r="AR669" s="1">
        <v>0.24234675279637841</v>
      </c>
      <c r="AS669" s="1">
        <v>0.57394444445000004</v>
      </c>
      <c r="AT669" s="1">
        <v>1.112169796024199</v>
      </c>
      <c r="AU669" s="1">
        <v>0.46479980538174531</v>
      </c>
      <c r="AV669" s="1">
        <v>1.0129779726182548</v>
      </c>
      <c r="AW669" s="1">
        <f t="shared" si="393"/>
        <v>1.3270602395186069</v>
      </c>
      <c r="AX669" s="1">
        <f t="shared" si="394"/>
        <v>4.1564771761392629</v>
      </c>
      <c r="AY669" s="1">
        <f t="shared" si="395"/>
        <v>6.414268792523079</v>
      </c>
      <c r="AZ669" s="1">
        <f t="shared" si="396"/>
        <v>5.4461792967066822</v>
      </c>
      <c r="BA669" s="1">
        <f t="shared" si="397"/>
        <v>4.8544938871063481</v>
      </c>
      <c r="BB669" s="1">
        <f t="shared" si="398"/>
        <v>5.8327633553056613</v>
      </c>
      <c r="BC669" s="1">
        <f t="shared" si="399"/>
        <v>5.840662206922099</v>
      </c>
      <c r="BD669" s="1">
        <f t="shared" si="400"/>
        <v>6.1389849106849139</v>
      </c>
      <c r="BE669" s="1">
        <f t="shared" si="376"/>
        <v>1.1589105587400002</v>
      </c>
      <c r="BF669" s="1">
        <f t="shared" si="377"/>
        <v>0.98399909575068722</v>
      </c>
      <c r="BG669" s="1">
        <f t="shared" si="378"/>
        <v>0.87709517718750796</v>
      </c>
      <c r="BH669" s="1">
        <f t="shared" si="379"/>
        <v>1.0538459265964975</v>
      </c>
      <c r="BI669" s="1">
        <f t="shared" si="380"/>
        <v>1.0552730670604082</v>
      </c>
      <c r="BJ669" s="1">
        <f t="shared" si="381"/>
        <v>1.109173105004811</v>
      </c>
      <c r="BK669" s="1">
        <f t="shared" si="382"/>
        <v>1.0562718118856917</v>
      </c>
      <c r="BL669" s="2">
        <f t="shared" si="383"/>
        <v>1.7400000000000002</v>
      </c>
      <c r="BM669" s="2">
        <f t="shared" si="384"/>
        <v>1.4773861655619931</v>
      </c>
      <c r="BN669" s="2">
        <f t="shared" si="385"/>
        <v>1.3168795441518213</v>
      </c>
      <c r="BO669" s="2">
        <f t="shared" si="386"/>
        <v>1.5822549017687324</v>
      </c>
      <c r="BP669" s="2">
        <f t="shared" si="387"/>
        <v>1.5843976248533376</v>
      </c>
      <c r="BQ669" s="2">
        <f t="shared" si="388"/>
        <v>1.665323685381449</v>
      </c>
      <c r="BR669" s="2">
        <f t="shared" si="389"/>
        <v>1.5858971504059243</v>
      </c>
      <c r="BS669" s="1">
        <f t="shared" si="401"/>
        <v>9.6304478501986566</v>
      </c>
      <c r="BT669" s="1">
        <f t="shared" si="402"/>
        <v>8.1769485184193869</v>
      </c>
      <c r="BU669" s="1">
        <f t="shared" si="403"/>
        <v>7.2885860775560314</v>
      </c>
      <c r="BV669" s="1">
        <f t="shared" si="404"/>
        <v>8.7573697225315961</v>
      </c>
      <c r="BW669" s="1">
        <f t="shared" si="405"/>
        <v>8.7692291380049898</v>
      </c>
      <c r="BX669" s="1">
        <f t="shared" si="406"/>
        <v>9.2171338538888961</v>
      </c>
      <c r="BY669" s="1">
        <f t="shared" si="407"/>
        <v>8.7775286222775346</v>
      </c>
    </row>
    <row r="670" spans="1:77" x14ac:dyDescent="0.25">
      <c r="A670" s="1">
        <v>20100405</v>
      </c>
      <c r="B670" s="1">
        <v>2010</v>
      </c>
      <c r="C670" s="1">
        <v>4</v>
      </c>
      <c r="D670" s="1">
        <v>21.126999999999999</v>
      </c>
      <c r="E670" s="1">
        <v>163.24799999999999</v>
      </c>
      <c r="F670" s="1">
        <f t="shared" si="390"/>
        <v>6.7702210559999996</v>
      </c>
      <c r="G670" s="1">
        <v>432.286</v>
      </c>
      <c r="H670" s="1">
        <v>7.5439999999999996</v>
      </c>
      <c r="I670" s="1">
        <v>328.30379169999998</v>
      </c>
      <c r="J670" s="1">
        <v>214.380875</v>
      </c>
      <c r="K670" s="1">
        <f t="shared" si="391"/>
        <v>4.2548171404319995E-3</v>
      </c>
      <c r="L670" s="1">
        <f t="shared" si="392"/>
        <v>2.7783761399999998E-3</v>
      </c>
      <c r="M670" s="1">
        <f t="shared" si="371"/>
        <v>1.4764410004319997E-3</v>
      </c>
      <c r="N670" s="1">
        <f t="shared" si="372"/>
        <v>0.65299542807564848</v>
      </c>
      <c r="O670" s="1">
        <f t="shared" si="373"/>
        <v>4.4209233966294885</v>
      </c>
      <c r="P670" s="1">
        <f t="shared" si="374"/>
        <v>2.349297659370511</v>
      </c>
      <c r="Q670" s="1">
        <v>10.5116</v>
      </c>
      <c r="R670" s="1">
        <v>45.028500000000001</v>
      </c>
      <c r="S670" s="1">
        <v>0.189261453</v>
      </c>
      <c r="T670" s="1">
        <v>0.70746900000000001</v>
      </c>
      <c r="U670" s="1">
        <v>0.30757342100000001</v>
      </c>
      <c r="V670" s="1">
        <v>8.0688889E-2</v>
      </c>
      <c r="W670" s="1">
        <v>0.19258888900000001</v>
      </c>
      <c r="X670" s="1">
        <v>3.5933332999999998E-2</v>
      </c>
      <c r="Y670" s="1">
        <v>0.27644444400000001</v>
      </c>
      <c r="Z670" s="1">
        <v>0.40947347000000001</v>
      </c>
      <c r="AA670" s="1">
        <v>-0.178783786</v>
      </c>
      <c r="AB670" s="1">
        <v>0.77777777800000003</v>
      </c>
      <c r="AC670" s="1">
        <v>0.33974710299999999</v>
      </c>
      <c r="AD670" s="1">
        <v>0.57239959500000004</v>
      </c>
      <c r="AE670" s="1">
        <f t="shared" si="375"/>
        <v>0.52433325028968714</v>
      </c>
      <c r="AF670" s="1">
        <v>0.97892048399999998</v>
      </c>
      <c r="AG670" s="1">
        <v>1.594299739</v>
      </c>
      <c r="AH670" s="1">
        <v>1.8272898369999999</v>
      </c>
      <c r="AI670" s="1">
        <v>0.94356756799999997</v>
      </c>
      <c r="AJ670" s="1">
        <v>0.52306765200000005</v>
      </c>
      <c r="AK670" s="1">
        <v>0.92181751300000003</v>
      </c>
      <c r="AL670" s="1">
        <v>0.15939545199999999</v>
      </c>
      <c r="AM670" s="1">
        <v>0.189261453</v>
      </c>
      <c r="AN670" s="1">
        <v>0.42760040547230449</v>
      </c>
      <c r="AO670" s="1">
        <v>0.65951304123723276</v>
      </c>
      <c r="AP670" s="1">
        <v>4.4650490784909094</v>
      </c>
      <c r="AQ670" s="1">
        <v>2.3051719775090902</v>
      </c>
      <c r="AR670" s="1">
        <v>9.980367184101456E-2</v>
      </c>
      <c r="AS670" s="1">
        <v>0.55644444445000008</v>
      </c>
      <c r="AT670" s="1">
        <v>2.5527591010135082</v>
      </c>
      <c r="AU670" s="1">
        <v>0.37521247520268347</v>
      </c>
      <c r="AV670" s="1">
        <v>0.40256530279731656</v>
      </c>
      <c r="AW670" s="1">
        <f t="shared" si="393"/>
        <v>0.84455745488809997</v>
      </c>
      <c r="AX670" s="1">
        <f t="shared" si="394"/>
        <v>1.9085761179516765</v>
      </c>
      <c r="AY670" s="1">
        <f t="shared" si="395"/>
        <v>0.6244982152098153</v>
      </c>
      <c r="AZ670" s="1">
        <f t="shared" si="396"/>
        <v>0.62232918498297107</v>
      </c>
      <c r="BA670" s="1">
        <f t="shared" si="397"/>
        <v>0.6260747499161915</v>
      </c>
      <c r="BB670" s="1">
        <f t="shared" si="398"/>
        <v>0.68620585189043015</v>
      </c>
      <c r="BC670" s="1">
        <f t="shared" si="399"/>
        <v>0.56861662326333207</v>
      </c>
      <c r="BD670" s="1">
        <f t="shared" si="400"/>
        <v>0.74313265286551289</v>
      </c>
      <c r="BE670" s="1">
        <f t="shared" si="376"/>
        <v>0.27150172305347542</v>
      </c>
      <c r="BF670" s="1">
        <f t="shared" si="377"/>
        <v>0.27055873325846791</v>
      </c>
      <c r="BG670" s="1">
        <f t="shared" si="378"/>
        <v>0.27218712435456793</v>
      </c>
      <c r="BH670" s="1">
        <f t="shared" si="379"/>
        <v>0.29832922916366655</v>
      </c>
      <c r="BI670" s="1">
        <f t="shared" si="380"/>
        <v>0.2472071003773417</v>
      </c>
      <c r="BJ670" s="1">
        <f t="shared" si="381"/>
        <v>0.32307825834618309</v>
      </c>
      <c r="BK670" s="1">
        <f t="shared" si="382"/>
        <v>0.30757342107436703</v>
      </c>
      <c r="BL670" s="2">
        <f t="shared" si="383"/>
        <v>1.74</v>
      </c>
      <c r="BM670" s="2">
        <f t="shared" si="384"/>
        <v>1.733956567844728</v>
      </c>
      <c r="BN670" s="2">
        <f t="shared" si="385"/>
        <v>1.7443925992457368</v>
      </c>
      <c r="BO670" s="2">
        <f t="shared" si="386"/>
        <v>1.9119320971769243</v>
      </c>
      <c r="BP670" s="2">
        <f t="shared" si="387"/>
        <v>1.5843006439110272</v>
      </c>
      <c r="BQ670" s="2">
        <f t="shared" si="388"/>
        <v>2.070543653277793</v>
      </c>
      <c r="BR670" s="2">
        <f t="shared" si="389"/>
        <v>1.9711762660305072</v>
      </c>
      <c r="BS670" s="1">
        <f t="shared" si="401"/>
        <v>4.0022836033753446</v>
      </c>
      <c r="BT670" s="1">
        <f t="shared" si="402"/>
        <v>3.9883827243965198</v>
      </c>
      <c r="BU670" s="1">
        <f t="shared" si="403"/>
        <v>4.0123872975922481</v>
      </c>
      <c r="BV670" s="1">
        <f t="shared" si="404"/>
        <v>4.3977554501714033</v>
      </c>
      <c r="BW670" s="1">
        <f t="shared" si="405"/>
        <v>3.6441497068632795</v>
      </c>
      <c r="BX670" s="1">
        <f t="shared" si="406"/>
        <v>4.7625878813716076</v>
      </c>
      <c r="BY670" s="1">
        <f t="shared" si="407"/>
        <v>4.5340266947681247</v>
      </c>
    </row>
    <row r="671" spans="1:77" x14ac:dyDescent="0.25">
      <c r="A671" s="1">
        <v>20071002</v>
      </c>
      <c r="B671" s="1">
        <v>2007</v>
      </c>
      <c r="C671" s="1">
        <v>10</v>
      </c>
      <c r="D671" s="1">
        <v>9.6069999999999993</v>
      </c>
      <c r="E671" s="1">
        <v>150.744</v>
      </c>
      <c r="F671" s="1">
        <f t="shared" si="390"/>
        <v>6.2516551680000001</v>
      </c>
      <c r="G671" s="1">
        <v>432.286</v>
      </c>
      <c r="H671" s="1">
        <v>5.3609999999999998</v>
      </c>
      <c r="I671" s="1">
        <v>296.13541670000001</v>
      </c>
      <c r="J671" s="1">
        <v>193.28744</v>
      </c>
      <c r="K671" s="1">
        <f t="shared" si="391"/>
        <v>3.8379150004320003E-3</v>
      </c>
      <c r="L671" s="1">
        <f t="shared" si="392"/>
        <v>2.5050052223999997E-3</v>
      </c>
      <c r="M671" s="1">
        <f t="shared" si="371"/>
        <v>1.3329097780320005E-3</v>
      </c>
      <c r="N671" s="1">
        <f t="shared" si="372"/>
        <v>0.65269950536112287</v>
      </c>
      <c r="O671" s="1">
        <f t="shared" si="373"/>
        <v>4.080452235841908</v>
      </c>
      <c r="P671" s="1">
        <f t="shared" si="374"/>
        <v>2.1712029321580921</v>
      </c>
      <c r="Q671" s="1">
        <v>10.5707</v>
      </c>
      <c r="R671" s="1">
        <v>33.474400000000003</v>
      </c>
      <c r="S671" s="1">
        <v>0.239997185</v>
      </c>
      <c r="T671" s="1">
        <v>0.31932300000000002</v>
      </c>
      <c r="U671" s="1">
        <v>0.1144675</v>
      </c>
      <c r="V671" s="1">
        <v>3.5211111000000003E-2</v>
      </c>
      <c r="W671" s="1">
        <v>0.104333333</v>
      </c>
      <c r="X671" s="1">
        <v>1.78E-2</v>
      </c>
      <c r="Y671" s="1">
        <v>0.11913333299999999</v>
      </c>
      <c r="Z671" s="1">
        <v>0.49534198600000001</v>
      </c>
      <c r="AA671" s="1">
        <v>-6.6229117000000004E-2</v>
      </c>
      <c r="AB671" s="1">
        <v>0.5</v>
      </c>
      <c r="AC671" s="1">
        <v>0.446224063</v>
      </c>
      <c r="AD671" s="1">
        <v>0.33955469100000002</v>
      </c>
      <c r="AE671" s="1">
        <f t="shared" si="375"/>
        <v>0.25452455504055621</v>
      </c>
      <c r="AF671" s="1">
        <v>0.76330739700000005</v>
      </c>
      <c r="AG671" s="1">
        <v>0.89232230099999998</v>
      </c>
      <c r="AH671" s="1">
        <v>1.104579674</v>
      </c>
      <c r="AI671" s="1">
        <v>1</v>
      </c>
      <c r="AJ671" s="1">
        <v>0.59475852399999996</v>
      </c>
      <c r="AK671" s="1">
        <v>0.98851446799999998</v>
      </c>
      <c r="AL671" s="1">
        <v>0.24999497300000001</v>
      </c>
      <c r="AM671" s="1">
        <v>0.239997185</v>
      </c>
      <c r="AN671" s="1">
        <v>0.66044530900870113</v>
      </c>
      <c r="AO671" s="1">
        <v>0.29092930226679581</v>
      </c>
      <c r="AP671" s="1">
        <v>1.8187896760388482</v>
      </c>
      <c r="AQ671" s="1">
        <v>4.4328654919611523</v>
      </c>
      <c r="AR671" s="1">
        <v>0.22057097463142364</v>
      </c>
      <c r="AS671" s="1">
        <v>0.54949999999999999</v>
      </c>
      <c r="AT671" s="1">
        <v>1.263902332004857</v>
      </c>
      <c r="AU671" s="1">
        <v>0.23313871634014138</v>
      </c>
      <c r="AV671" s="1">
        <v>0.26686128365985862</v>
      </c>
      <c r="AW671" s="1">
        <f t="shared" si="393"/>
        <v>0.29111455603261682</v>
      </c>
      <c r="AX671" s="1">
        <f t="shared" si="394"/>
        <v>1.594251131730323</v>
      </c>
      <c r="AY671" s="1">
        <f t="shared" si="395"/>
        <v>0.92624952087814683</v>
      </c>
      <c r="AZ671" s="1">
        <f t="shared" si="396"/>
        <v>0.75211685763954539</v>
      </c>
      <c r="BA671" s="1">
        <f t="shared" si="397"/>
        <v>0.41579717130730137</v>
      </c>
      <c r="BB671" s="1">
        <f t="shared" si="398"/>
        <v>0.57486808218433927</v>
      </c>
      <c r="BC671" s="1">
        <f t="shared" si="399"/>
        <v>0.84306561692985149</v>
      </c>
      <c r="BD671" s="1">
        <f t="shared" si="400"/>
        <v>0.58100462101399797</v>
      </c>
      <c r="BE671" s="1">
        <f t="shared" si="376"/>
        <v>0.33203204106046458</v>
      </c>
      <c r="BF671" s="1">
        <f t="shared" si="377"/>
        <v>0.26961082270928816</v>
      </c>
      <c r="BG671" s="1">
        <f t="shared" si="378"/>
        <v>0.14905053157322304</v>
      </c>
      <c r="BH671" s="1">
        <f t="shared" si="379"/>
        <v>0.20607257371341917</v>
      </c>
      <c r="BI671" s="1">
        <f t="shared" si="380"/>
        <v>0.30221316311368329</v>
      </c>
      <c r="BJ671" s="1">
        <f t="shared" si="381"/>
        <v>0.20827233464903255</v>
      </c>
      <c r="BK671" s="1">
        <f t="shared" si="382"/>
        <v>0.11446750044958887</v>
      </c>
      <c r="BL671" s="2">
        <f t="shared" si="383"/>
        <v>1.7399999999999998</v>
      </c>
      <c r="BM671" s="2">
        <f t="shared" si="384"/>
        <v>1.4128842204982619</v>
      </c>
      <c r="BN671" s="2">
        <f t="shared" si="385"/>
        <v>0.78109306592546468</v>
      </c>
      <c r="BO671" s="2">
        <f t="shared" si="386"/>
        <v>1.0799146887033493</v>
      </c>
      <c r="BP671" s="2">
        <f t="shared" si="387"/>
        <v>1.5837354194442004</v>
      </c>
      <c r="BQ671" s="2">
        <f t="shared" si="388"/>
        <v>1.0914424437228423</v>
      </c>
      <c r="BR671" s="2">
        <f t="shared" si="389"/>
        <v>0.59986214025053741</v>
      </c>
      <c r="BS671" s="1">
        <f t="shared" si="401"/>
        <v>4.8539718069994393</v>
      </c>
      <c r="BT671" s="1">
        <f t="shared" si="402"/>
        <v>3.9414368809499667</v>
      </c>
      <c r="BU671" s="1">
        <f t="shared" si="403"/>
        <v>2.1789676555430804</v>
      </c>
      <c r="BV671" s="1">
        <f t="shared" si="404"/>
        <v>3.0125720993854213</v>
      </c>
      <c r="BW671" s="1">
        <f t="shared" si="405"/>
        <v>4.4180500435221726</v>
      </c>
      <c r="BX671" s="1">
        <f t="shared" si="406"/>
        <v>3.0447303740191085</v>
      </c>
      <c r="BY671" s="1">
        <f t="shared" si="407"/>
        <v>1.6733988027945128</v>
      </c>
    </row>
    <row r="672" spans="1:77" x14ac:dyDescent="0.25">
      <c r="A672" s="1">
        <v>20081012</v>
      </c>
      <c r="B672" s="1">
        <v>2008</v>
      </c>
      <c r="C672" s="1">
        <v>10</v>
      </c>
      <c r="D672" s="1">
        <v>17.228000000000002</v>
      </c>
      <c r="E672" s="1">
        <v>118.69799999999999</v>
      </c>
      <c r="F672" s="1">
        <f t="shared" si="390"/>
        <v>4.9226434560000003</v>
      </c>
      <c r="G672" s="1">
        <v>432.286</v>
      </c>
      <c r="H672" s="1">
        <v>6.66</v>
      </c>
      <c r="I672" s="1">
        <v>242.13404170000001</v>
      </c>
      <c r="J672" s="1">
        <v>157.9002083</v>
      </c>
      <c r="K672" s="1">
        <f t="shared" si="391"/>
        <v>3.1380571804320002E-3</v>
      </c>
      <c r="L672" s="1">
        <f t="shared" si="392"/>
        <v>2.0463866995680002E-3</v>
      </c>
      <c r="M672" s="1">
        <f t="shared" si="371"/>
        <v>1.091670480864E-3</v>
      </c>
      <c r="N672" s="1">
        <f t="shared" si="372"/>
        <v>0.65211899653348082</v>
      </c>
      <c r="O672" s="1">
        <f t="shared" si="373"/>
        <v>3.2101493108188262</v>
      </c>
      <c r="P672" s="1">
        <f t="shared" si="374"/>
        <v>1.7124941451811742</v>
      </c>
      <c r="Q672" s="1">
        <v>19.909600000000001</v>
      </c>
      <c r="R672" s="1">
        <v>13.839700000000001</v>
      </c>
      <c r="S672" s="1">
        <v>0.58992630999999995</v>
      </c>
      <c r="T672" s="1">
        <v>2.9475799999999999</v>
      </c>
      <c r="U672" s="1">
        <v>0.82500829799999997</v>
      </c>
      <c r="V672" s="1">
        <v>4.5544444000000003E-2</v>
      </c>
      <c r="W672" s="1">
        <v>0.28070000000000001</v>
      </c>
      <c r="X672" s="1">
        <v>1.8700000000000001E-2</v>
      </c>
      <c r="Y672" s="1">
        <v>0.14863333300000001</v>
      </c>
      <c r="Z672" s="1">
        <v>0.72079558799999999</v>
      </c>
      <c r="AA672" s="1">
        <v>0.30760869699999999</v>
      </c>
      <c r="AB672" s="1">
        <v>2.755555556</v>
      </c>
      <c r="AC672" s="1">
        <v>0.72578652899999996</v>
      </c>
      <c r="AD672" s="1">
        <v>0.51370817099999999</v>
      </c>
      <c r="AE672" s="1">
        <f t="shared" si="375"/>
        <v>0.45632464774044029</v>
      </c>
      <c r="AF672" s="1">
        <v>0.98082557500000001</v>
      </c>
      <c r="AG672" s="1">
        <v>1.2348477200000001</v>
      </c>
      <c r="AH672" s="1">
        <v>1.5826850690000001</v>
      </c>
      <c r="AI672" s="1">
        <v>0.99135135100000005</v>
      </c>
      <c r="AJ672" s="1">
        <v>0.832871782</v>
      </c>
      <c r="AK672" s="1">
        <v>0.948266214</v>
      </c>
      <c r="AL672" s="1">
        <v>0.87486841100000001</v>
      </c>
      <c r="AM672" s="1">
        <v>0.58992630999999995</v>
      </c>
      <c r="AN672" s="1">
        <v>0.4862918291763626</v>
      </c>
      <c r="AO672" s="1">
        <v>0.54888604127293783</v>
      </c>
      <c r="AP672" s="1">
        <v>2.7019702791619733</v>
      </c>
      <c r="AQ672" s="1">
        <v>2.220673176838027</v>
      </c>
      <c r="AR672" s="1">
        <v>8.5760551516774863E-2</v>
      </c>
      <c r="AS672" s="1">
        <v>0.60588888890000003</v>
      </c>
      <c r="AT672" s="1">
        <v>0.4381469765705191</v>
      </c>
      <c r="AU672" s="1">
        <v>0.35637022246314881</v>
      </c>
      <c r="AV672" s="1">
        <v>2.3991853335368512</v>
      </c>
      <c r="AW672" s="1">
        <f t="shared" si="393"/>
        <v>1.784978655847117</v>
      </c>
      <c r="AX672" s="1">
        <f t="shared" si="394"/>
        <v>1.2911841844814622</v>
      </c>
      <c r="AY672" s="1">
        <f t="shared" si="395"/>
        <v>5.3344672098034129</v>
      </c>
      <c r="AZ672" s="1">
        <f t="shared" si="396"/>
        <v>5.0678245739388448</v>
      </c>
      <c r="BA672" s="1">
        <f t="shared" si="397"/>
        <v>5.2764124759304254</v>
      </c>
      <c r="BB672" s="1">
        <f t="shared" si="398"/>
        <v>4.2173089321938839</v>
      </c>
      <c r="BC672" s="1">
        <f t="shared" si="399"/>
        <v>4.8519949089262688</v>
      </c>
      <c r="BD672" s="1">
        <f t="shared" si="400"/>
        <v>5.10661731619214</v>
      </c>
      <c r="BE672" s="1">
        <f t="shared" si="376"/>
        <v>1.4930823633470356</v>
      </c>
      <c r="BF672" s="1">
        <f t="shared" si="377"/>
        <v>1.4184508394726161</v>
      </c>
      <c r="BG672" s="1">
        <f t="shared" si="378"/>
        <v>1.4768332243336275</v>
      </c>
      <c r="BH672" s="1">
        <f t="shared" si="379"/>
        <v>1.1803970930541456</v>
      </c>
      <c r="BI672" s="1">
        <f t="shared" si="380"/>
        <v>1.3580415326677753</v>
      </c>
      <c r="BJ672" s="1">
        <f t="shared" si="381"/>
        <v>1.4293086734429548</v>
      </c>
      <c r="BK672" s="1">
        <f t="shared" si="382"/>
        <v>0.82500829782336238</v>
      </c>
      <c r="BL672" s="2">
        <f t="shared" si="383"/>
        <v>1.74</v>
      </c>
      <c r="BM672" s="2">
        <f t="shared" si="384"/>
        <v>1.6530263308111242</v>
      </c>
      <c r="BN672" s="2">
        <f t="shared" si="385"/>
        <v>1.7210636689727219</v>
      </c>
      <c r="BO672" s="2">
        <f t="shared" si="386"/>
        <v>1.3756045830653414</v>
      </c>
      <c r="BP672" s="2">
        <f t="shared" si="387"/>
        <v>1.5826268696556165</v>
      </c>
      <c r="BQ672" s="2">
        <f t="shared" si="388"/>
        <v>1.66567977282623</v>
      </c>
      <c r="BR672" s="2">
        <f t="shared" si="389"/>
        <v>0.96144357032967998</v>
      </c>
      <c r="BS672" s="1">
        <f t="shared" si="401"/>
        <v>6.2166516549365589</v>
      </c>
      <c r="BT672" s="1">
        <f t="shared" si="402"/>
        <v>5.9059131466038401</v>
      </c>
      <c r="BU672" s="1">
        <f t="shared" si="403"/>
        <v>6.1489961528565846</v>
      </c>
      <c r="BV672" s="1">
        <f t="shared" si="404"/>
        <v>4.9147439700295799</v>
      </c>
      <c r="BW672" s="1">
        <f t="shared" si="405"/>
        <v>5.6543907749377338</v>
      </c>
      <c r="BX672" s="1">
        <f t="shared" si="406"/>
        <v>5.9511212162842169</v>
      </c>
      <c r="BY672" s="1">
        <f t="shared" si="407"/>
        <v>3.4350343463322526</v>
      </c>
    </row>
    <row r="673" spans="1:77" x14ac:dyDescent="0.25">
      <c r="A673" s="1">
        <v>20100425</v>
      </c>
      <c r="B673" s="1">
        <v>2010</v>
      </c>
      <c r="C673" s="1">
        <v>4</v>
      </c>
      <c r="D673" s="1">
        <v>10.663</v>
      </c>
      <c r="E673" s="1">
        <v>205.21199999999999</v>
      </c>
      <c r="F673" s="1">
        <f t="shared" si="390"/>
        <v>8.5105520640000005</v>
      </c>
      <c r="G673" s="1">
        <v>432.286</v>
      </c>
      <c r="H673" s="1">
        <v>7.9249999999999998</v>
      </c>
      <c r="I673" s="1">
        <v>438.59316669999998</v>
      </c>
      <c r="J673" s="1">
        <v>285.9879583</v>
      </c>
      <c r="K673" s="1">
        <f t="shared" si="391"/>
        <v>5.6841674404319994E-3</v>
      </c>
      <c r="L673" s="1">
        <f t="shared" si="392"/>
        <v>3.7064039395679998E-3</v>
      </c>
      <c r="M673" s="1">
        <f t="shared" si="371"/>
        <v>1.9777635008639996E-3</v>
      </c>
      <c r="N673" s="1">
        <f t="shared" si="372"/>
        <v>0.65205748747019865</v>
      </c>
      <c r="O673" s="1">
        <f t="shared" si="373"/>
        <v>5.549369195836154</v>
      </c>
      <c r="P673" s="1">
        <f t="shared" si="374"/>
        <v>2.9611828681638466</v>
      </c>
      <c r="Q673" s="1">
        <v>20.318200000000001</v>
      </c>
      <c r="R673" s="1">
        <v>76.712900000000005</v>
      </c>
      <c r="S673" s="1">
        <v>0.209398842</v>
      </c>
      <c r="T673" s="1">
        <v>1.64168</v>
      </c>
      <c r="U673" s="1">
        <v>0.57664044400000003</v>
      </c>
      <c r="V673" s="1">
        <v>8.4922222000000006E-2</v>
      </c>
      <c r="W673" s="1">
        <v>0.20065555600000001</v>
      </c>
      <c r="X673" s="1">
        <v>4.9911111000000001E-2</v>
      </c>
      <c r="Y673" s="1">
        <v>0.23003333300000001</v>
      </c>
      <c r="Z673" s="1">
        <v>0.40526029299999999</v>
      </c>
      <c r="AA673" s="1">
        <v>-6.8211132999999993E-2</v>
      </c>
      <c r="AB673" s="1">
        <v>0.96666666700000003</v>
      </c>
      <c r="AC673" s="1">
        <v>0.334522763</v>
      </c>
      <c r="AD673" s="1">
        <v>0.50173605200000004</v>
      </c>
      <c r="AE673" s="1">
        <f t="shared" si="375"/>
        <v>0.44245197219003479</v>
      </c>
      <c r="AF673" s="1">
        <v>0.80037078699999997</v>
      </c>
      <c r="AG673" s="1">
        <v>0.94197292399999999</v>
      </c>
      <c r="AH673" s="1">
        <v>1.170828105</v>
      </c>
      <c r="AI673" s="1">
        <v>0.92297297300000003</v>
      </c>
      <c r="AJ673" s="1">
        <v>0.59349609400000003</v>
      </c>
      <c r="AK673" s="1">
        <v>0.91064694800000001</v>
      </c>
      <c r="AL673" s="1">
        <v>0.19535507499999999</v>
      </c>
      <c r="AM673" s="1">
        <v>0.209398842</v>
      </c>
      <c r="AN673" s="1">
        <v>0.49826394790386885</v>
      </c>
      <c r="AO673" s="1">
        <v>0.52719833383643266</v>
      </c>
      <c r="AP673" s="1">
        <v>4.4867488681690135</v>
      </c>
      <c r="AQ673" s="1">
        <v>4.023803195830987</v>
      </c>
      <c r="AR673" s="1">
        <v>0.16727244714336181</v>
      </c>
      <c r="AS673" s="1">
        <v>0.56116666667500004</v>
      </c>
      <c r="AT673" s="1">
        <v>2.2526057728961977</v>
      </c>
      <c r="AU673" s="1">
        <v>0.43559894104946106</v>
      </c>
      <c r="AV673" s="1">
        <v>0.53106772595053897</v>
      </c>
      <c r="AW673" s="1">
        <f t="shared" si="393"/>
        <v>1.079306499804821</v>
      </c>
      <c r="AX673" s="1">
        <f t="shared" si="394"/>
        <v>3.1577866064826385</v>
      </c>
      <c r="AY673" s="1">
        <f t="shared" si="395"/>
        <v>0.77454843918232585</v>
      </c>
      <c r="AZ673" s="1">
        <f t="shared" si="396"/>
        <v>0.72848410575584599</v>
      </c>
      <c r="BA673" s="1">
        <f t="shared" si="397"/>
        <v>0.89726050477941732</v>
      </c>
      <c r="BB673" s="1">
        <f t="shared" si="398"/>
        <v>1.057744905558436</v>
      </c>
      <c r="BC673" s="1">
        <f t="shared" si="399"/>
        <v>0.70443240191000911</v>
      </c>
      <c r="BD673" s="1">
        <f t="shared" si="400"/>
        <v>1.1192364289613626</v>
      </c>
      <c r="BE673" s="1">
        <f t="shared" si="376"/>
        <v>0.27206030151261762</v>
      </c>
      <c r="BF673" s="1">
        <f t="shared" si="377"/>
        <v>0.2558801947471635</v>
      </c>
      <c r="BG673" s="1">
        <f t="shared" si="378"/>
        <v>0.31516294025891051</v>
      </c>
      <c r="BH673" s="1">
        <f t="shared" si="379"/>
        <v>0.37153311965027824</v>
      </c>
      <c r="BI673" s="1">
        <f t="shared" si="380"/>
        <v>0.24743202873304254</v>
      </c>
      <c r="BJ673" s="1">
        <f t="shared" si="381"/>
        <v>0.39313203012659553</v>
      </c>
      <c r="BK673" s="1">
        <f t="shared" si="382"/>
        <v>0.57664044389365499</v>
      </c>
      <c r="BL673" s="2">
        <f t="shared" si="383"/>
        <v>1.7400000000000002</v>
      </c>
      <c r="BM673" s="2">
        <f t="shared" si="384"/>
        <v>1.6365178469061412</v>
      </c>
      <c r="BN673" s="2">
        <f t="shared" si="385"/>
        <v>2.0156690005912949</v>
      </c>
      <c r="BO673" s="2">
        <f t="shared" si="386"/>
        <v>2.3761924271832888</v>
      </c>
      <c r="BP673" s="2">
        <f t="shared" si="387"/>
        <v>1.5824864105560319</v>
      </c>
      <c r="BQ673" s="2">
        <f t="shared" si="388"/>
        <v>2.5143313030863177</v>
      </c>
      <c r="BR673" s="2">
        <f t="shared" si="389"/>
        <v>3.687985225321182</v>
      </c>
      <c r="BS673" s="1">
        <f t="shared" si="401"/>
        <v>4.9537337005220614</v>
      </c>
      <c r="BT673" s="1">
        <f t="shared" si="402"/>
        <v>4.6591227642096289</v>
      </c>
      <c r="BU673" s="1">
        <f t="shared" si="403"/>
        <v>5.7385560099578861</v>
      </c>
      <c r="BV673" s="1">
        <f t="shared" si="404"/>
        <v>6.7649566123351565</v>
      </c>
      <c r="BW673" s="1">
        <f t="shared" si="405"/>
        <v>4.5052967026377058</v>
      </c>
      <c r="BX673" s="1">
        <f t="shared" si="406"/>
        <v>7.1582343163081852</v>
      </c>
      <c r="BY673" s="1">
        <f t="shared" si="407"/>
        <v>10.499595803276431</v>
      </c>
    </row>
    <row r="674" spans="1:77" x14ac:dyDescent="0.25">
      <c r="A674" s="1">
        <v>20080515</v>
      </c>
      <c r="B674" s="1">
        <v>2008</v>
      </c>
      <c r="C674" s="1">
        <v>5</v>
      </c>
      <c r="D674" s="1">
        <v>8.9670000000000005</v>
      </c>
      <c r="E674" s="1">
        <v>245.56899999999999</v>
      </c>
      <c r="F674" s="1">
        <f t="shared" si="390"/>
        <v>10.184237568</v>
      </c>
      <c r="G674" s="1">
        <v>432.286</v>
      </c>
      <c r="H674" s="1">
        <v>1.4219999999999999</v>
      </c>
      <c r="I674" s="1">
        <v>451.23047919999999</v>
      </c>
      <c r="J674" s="1">
        <v>294.22112499999997</v>
      </c>
      <c r="K674" s="1">
        <f t="shared" si="391"/>
        <v>5.8479470104319999E-3</v>
      </c>
      <c r="L674" s="1">
        <f t="shared" si="392"/>
        <v>3.8131057799999997E-3</v>
      </c>
      <c r="M674" s="1">
        <f t="shared" si="371"/>
        <v>2.0348412304320002E-3</v>
      </c>
      <c r="N674" s="1">
        <f t="shared" si="372"/>
        <v>0.65204178033725335</v>
      </c>
      <c r="O674" s="1">
        <f t="shared" si="373"/>
        <v>6.6405483952162596</v>
      </c>
      <c r="P674" s="1">
        <f t="shared" si="374"/>
        <v>3.5436891727837407</v>
      </c>
      <c r="Q674" s="1">
        <v>19.717400000000001</v>
      </c>
      <c r="R674" s="1">
        <v>77.898499999999999</v>
      </c>
      <c r="S674" s="1">
        <v>0.201989635</v>
      </c>
      <c r="T674" s="1">
        <v>5.2430700000000003</v>
      </c>
      <c r="U674" s="1">
        <v>0.81786314299999996</v>
      </c>
      <c r="V674" s="1">
        <v>5.5466666999999997E-2</v>
      </c>
      <c r="W674" s="1">
        <v>0.255377778</v>
      </c>
      <c r="X674" s="1">
        <v>2.7366667000000001E-2</v>
      </c>
      <c r="Y674" s="1">
        <v>0.18383333299999999</v>
      </c>
      <c r="Z674" s="1">
        <v>0.64312267499999998</v>
      </c>
      <c r="AA674" s="1">
        <v>0.162893067</v>
      </c>
      <c r="AB674" s="1">
        <v>1.4444444439999999</v>
      </c>
      <c r="AC674" s="1">
        <v>0.62947211700000005</v>
      </c>
      <c r="AD674" s="1">
        <v>0.467839907</v>
      </c>
      <c r="AE674" s="1">
        <f t="shared" si="375"/>
        <v>0.40317486326767094</v>
      </c>
      <c r="AF674" s="1">
        <v>0.74023137400000005</v>
      </c>
      <c r="AG674" s="1">
        <v>0.86055373099999999</v>
      </c>
      <c r="AH674" s="1">
        <v>1.064429109</v>
      </c>
      <c r="AI674" s="1">
        <v>1</v>
      </c>
      <c r="AJ674" s="1">
        <v>0.74069622099999999</v>
      </c>
      <c r="AK674" s="1">
        <v>1.121308156</v>
      </c>
      <c r="AL674" s="1">
        <v>0.18212434799999999</v>
      </c>
      <c r="AM674" s="1">
        <v>0.201989635</v>
      </c>
      <c r="AN674" s="1">
        <v>0.53216009292306754</v>
      </c>
      <c r="AO674" s="1">
        <v>0.4682539210180483</v>
      </c>
      <c r="AP674" s="1">
        <v>4.7688091747318202</v>
      </c>
      <c r="AQ674" s="1">
        <v>5.4154283952681803</v>
      </c>
      <c r="AR674" s="1">
        <v>0.20676278650670046</v>
      </c>
      <c r="AS674" s="1">
        <v>0.57311111110000001</v>
      </c>
      <c r="AT674" s="1">
        <v>1.7401197525359644</v>
      </c>
      <c r="AU674" s="1">
        <v>0.55322205907592448</v>
      </c>
      <c r="AV674" s="1">
        <v>0.89122238492407546</v>
      </c>
      <c r="AW674" s="1">
        <f t="shared" si="393"/>
        <v>1.6834381379182379</v>
      </c>
      <c r="AX674" s="1">
        <f t="shared" si="394"/>
        <v>4.9292928612441802</v>
      </c>
      <c r="AY674" s="1">
        <f t="shared" si="395"/>
        <v>1.503798909653502</v>
      </c>
      <c r="AZ674" s="1">
        <f t="shared" si="396"/>
        <v>1.373969284054896</v>
      </c>
      <c r="BA674" s="1">
        <f t="shared" si="397"/>
        <v>1.2071298470930836</v>
      </c>
      <c r="BB674" s="1">
        <f t="shared" si="398"/>
        <v>1.4232686712499223</v>
      </c>
      <c r="BC674" s="1">
        <f t="shared" si="399"/>
        <v>1.3676401465888108</v>
      </c>
      <c r="BD674" s="1">
        <f t="shared" si="400"/>
        <v>1.505947802477964</v>
      </c>
      <c r="BE674" s="1">
        <f t="shared" si="376"/>
        <v>0.23457663206447579</v>
      </c>
      <c r="BF674" s="1">
        <f t="shared" si="377"/>
        <v>0.21432459163565931</v>
      </c>
      <c r="BG674" s="1">
        <f t="shared" si="378"/>
        <v>0.18829941435510589</v>
      </c>
      <c r="BH674" s="1">
        <f t="shared" si="379"/>
        <v>0.22201477157714924</v>
      </c>
      <c r="BI674" s="1">
        <f t="shared" si="380"/>
        <v>0.21333731352211857</v>
      </c>
      <c r="BJ674" s="1">
        <f t="shared" si="381"/>
        <v>0.23491183648455743</v>
      </c>
      <c r="BK674" s="1">
        <f t="shared" si="382"/>
        <v>0.81786314272676197</v>
      </c>
      <c r="BL674" s="2">
        <f t="shared" si="383"/>
        <v>1.7399999999999998</v>
      </c>
      <c r="BM674" s="2">
        <f t="shared" si="384"/>
        <v>1.5897780872885283</v>
      </c>
      <c r="BN674" s="2">
        <f t="shared" si="385"/>
        <v>1.3967332470176685</v>
      </c>
      <c r="BO674" s="2">
        <f t="shared" si="386"/>
        <v>1.6468209094163289</v>
      </c>
      <c r="BP674" s="2">
        <f t="shared" si="387"/>
        <v>1.5824548347443925</v>
      </c>
      <c r="BQ674" s="2">
        <f t="shared" si="388"/>
        <v>1.742486418556737</v>
      </c>
      <c r="BR674" s="2">
        <f t="shared" si="389"/>
        <v>6.0665968976543958</v>
      </c>
      <c r="BS674" s="1">
        <f t="shared" si="401"/>
        <v>11.154606832610211</v>
      </c>
      <c r="BT674" s="1">
        <f t="shared" si="402"/>
        <v>10.191580180921042</v>
      </c>
      <c r="BU674" s="1">
        <f t="shared" si="403"/>
        <v>8.954028862366167</v>
      </c>
      <c r="BV674" s="1">
        <f t="shared" si="404"/>
        <v>10.557264234632614</v>
      </c>
      <c r="BW674" s="1">
        <f t="shared" si="405"/>
        <v>10.14463305283728</v>
      </c>
      <c r="BX674" s="1">
        <f t="shared" si="406"/>
        <v>11.170546500093954</v>
      </c>
      <c r="BY674" s="1">
        <f t="shared" si="407"/>
        <v>38.891093796130832</v>
      </c>
    </row>
    <row r="675" spans="1:77" x14ac:dyDescent="0.25">
      <c r="A675" s="1">
        <v>20101003</v>
      </c>
      <c r="B675" s="1">
        <v>2010</v>
      </c>
      <c r="C675" s="1">
        <v>10</v>
      </c>
      <c r="D675" s="1">
        <v>15.824</v>
      </c>
      <c r="E675" s="1">
        <v>150.42599999999999</v>
      </c>
      <c r="F675" s="1">
        <f t="shared" si="390"/>
        <v>6.2384670719999988</v>
      </c>
      <c r="G675" s="1">
        <v>432.286</v>
      </c>
      <c r="H675" s="1">
        <v>9.5950000000000006</v>
      </c>
      <c r="I675" s="1">
        <v>293.84479169999997</v>
      </c>
      <c r="J675" s="1">
        <v>191.46611999999999</v>
      </c>
      <c r="K675" s="1">
        <f t="shared" si="391"/>
        <v>3.8082285004319995E-3</v>
      </c>
      <c r="L675" s="1">
        <f t="shared" si="392"/>
        <v>2.4814009151999995E-3</v>
      </c>
      <c r="M675" s="1">
        <f t="shared" si="371"/>
        <v>1.3268275852320001E-3</v>
      </c>
      <c r="N675" s="1">
        <f t="shared" si="372"/>
        <v>0.65158929274294164</v>
      </c>
      <c r="O675" s="1">
        <f t="shared" si="373"/>
        <v>4.0649183472446095</v>
      </c>
      <c r="P675" s="1">
        <f t="shared" si="374"/>
        <v>2.1735487247553893</v>
      </c>
      <c r="Q675" s="1">
        <v>6.3887900000000002</v>
      </c>
      <c r="R675" s="1">
        <v>35.8386</v>
      </c>
      <c r="S675" s="1">
        <v>0.15129492999999999</v>
      </c>
      <c r="T675" s="1">
        <v>0.23228399999999999</v>
      </c>
      <c r="U675" s="1">
        <v>9.6978217000000005E-2</v>
      </c>
      <c r="V675" s="1">
        <v>5.6644444000000002E-2</v>
      </c>
      <c r="W675" s="1">
        <v>0.14752222200000001</v>
      </c>
      <c r="X675" s="1">
        <v>2.7900000000000001E-2</v>
      </c>
      <c r="Y675" s="1">
        <v>0.18567777799999999</v>
      </c>
      <c r="Z675" s="1">
        <v>0.445115649</v>
      </c>
      <c r="AA675" s="1">
        <v>-0.114512473</v>
      </c>
      <c r="AB675" s="1">
        <v>0.5</v>
      </c>
      <c r="AC675" s="1">
        <v>0.38394340500000002</v>
      </c>
      <c r="AD675" s="1">
        <v>0.33064272099999997</v>
      </c>
      <c r="AE675" s="1">
        <f t="shared" si="375"/>
        <v>0.24419782271147158</v>
      </c>
      <c r="AF675" s="1">
        <v>0.95316540900000002</v>
      </c>
      <c r="AG675" s="1">
        <v>1.162424812</v>
      </c>
      <c r="AH675" s="1">
        <v>1.4946047680000001</v>
      </c>
      <c r="AI675" s="1">
        <v>0.83270270300000004</v>
      </c>
      <c r="AJ675" s="1">
        <v>0.56400479400000003</v>
      </c>
      <c r="AK675" s="1">
        <v>0.86325944600000004</v>
      </c>
      <c r="AL675" s="1">
        <v>9.1598088999999994E-2</v>
      </c>
      <c r="AM675" s="1">
        <v>0.15129492999999999</v>
      </c>
      <c r="AN675" s="1">
        <v>0.66935727889219154</v>
      </c>
      <c r="AO675" s="1">
        <v>0.2817706970852123</v>
      </c>
      <c r="AP675" s="1">
        <v>1.7578172156205831</v>
      </c>
      <c r="AQ675" s="1">
        <v>4.4806498563794168</v>
      </c>
      <c r="AR675" s="1">
        <v>0.22352248126715774</v>
      </c>
      <c r="AS675" s="1">
        <v>0.54949999999999999</v>
      </c>
      <c r="AT675" s="1">
        <v>1.2215317182247329</v>
      </c>
      <c r="AU675" s="1">
        <v>0.23139095306647237</v>
      </c>
      <c r="AV675" s="1">
        <v>0.26860904693352761</v>
      </c>
      <c r="AW675" s="1">
        <f t="shared" si="393"/>
        <v>0.28547679533956488</v>
      </c>
      <c r="AX675" s="1">
        <f t="shared" si="394"/>
        <v>1.5901360503587028</v>
      </c>
      <c r="AY675" s="1">
        <f t="shared" si="395"/>
        <v>0.36387233171979994</v>
      </c>
      <c r="AZ675" s="1">
        <f t="shared" si="396"/>
        <v>0.29289535475780148</v>
      </c>
      <c r="BA675" s="1">
        <f t="shared" si="397"/>
        <v>0.18854321397847276</v>
      </c>
      <c r="BB675" s="1">
        <f t="shared" si="398"/>
        <v>0.26166404917353181</v>
      </c>
      <c r="BC675" s="1">
        <f t="shared" si="399"/>
        <v>0.33074851115678239</v>
      </c>
      <c r="BD675" s="1">
        <f t="shared" si="400"/>
        <v>0.26408832699203427</v>
      </c>
      <c r="BE675" s="1">
        <f t="shared" si="376"/>
        <v>0.15191614613962789</v>
      </c>
      <c r="BF675" s="1">
        <f t="shared" si="377"/>
        <v>0.12228336600010614</v>
      </c>
      <c r="BG675" s="1">
        <f t="shared" si="378"/>
        <v>7.8716505629906411E-2</v>
      </c>
      <c r="BH675" s="1">
        <f t="shared" si="379"/>
        <v>0.1092443433273825</v>
      </c>
      <c r="BI675" s="1">
        <f t="shared" si="380"/>
        <v>0.13808700133608973</v>
      </c>
      <c r="BJ675" s="1">
        <f t="shared" si="381"/>
        <v>0.1102564756365856</v>
      </c>
      <c r="BK675" s="1">
        <f t="shared" si="382"/>
        <v>9.6978217395959174E-2</v>
      </c>
      <c r="BL675" s="2">
        <f t="shared" si="383"/>
        <v>1.7399999999999998</v>
      </c>
      <c r="BM675" s="2">
        <f t="shared" si="384"/>
        <v>1.4005954090266513</v>
      </c>
      <c r="BN675" s="2">
        <f t="shared" si="385"/>
        <v>0.9015942233694465</v>
      </c>
      <c r="BO675" s="2">
        <f t="shared" si="386"/>
        <v>1.2512505235285265</v>
      </c>
      <c r="BP675" s="2">
        <f t="shared" si="387"/>
        <v>1.5816053028620136</v>
      </c>
      <c r="BQ675" s="2">
        <f t="shared" si="388"/>
        <v>1.262843170279812</v>
      </c>
      <c r="BR675" s="2">
        <f t="shared" si="389"/>
        <v>1.1107581554489681</v>
      </c>
      <c r="BS675" s="1">
        <f t="shared" si="401"/>
        <v>4.1676798239110635</v>
      </c>
      <c r="BT675" s="1">
        <f t="shared" si="402"/>
        <v>3.3547317400361147</v>
      </c>
      <c r="BU675" s="1">
        <f t="shared" si="403"/>
        <v>2.1595149736158659</v>
      </c>
      <c r="BV675" s="1">
        <f t="shared" si="404"/>
        <v>2.9970181388321819</v>
      </c>
      <c r="BW675" s="1">
        <f t="shared" si="405"/>
        <v>3.7882899483498638</v>
      </c>
      <c r="BX675" s="1">
        <f t="shared" si="406"/>
        <v>3.0247850583557798</v>
      </c>
      <c r="BY675" s="1">
        <f t="shared" si="407"/>
        <v>2.6605082492582373</v>
      </c>
    </row>
    <row r="676" spans="1:77" x14ac:dyDescent="0.25">
      <c r="A676" s="1">
        <v>20130428</v>
      </c>
      <c r="B676" s="1">
        <v>2013</v>
      </c>
      <c r="C676" s="1">
        <v>4</v>
      </c>
      <c r="D676" s="1">
        <v>13.321999999999999</v>
      </c>
      <c r="E676" s="1">
        <v>214.78700000000001</v>
      </c>
      <c r="F676" s="1">
        <f t="shared" si="390"/>
        <v>8.9076464640000008</v>
      </c>
      <c r="G676" s="1">
        <v>432.286</v>
      </c>
      <c r="H676" s="1">
        <v>7.2130000000000001</v>
      </c>
      <c r="I676" s="1">
        <v>364.81445830000001</v>
      </c>
      <c r="J676" s="1">
        <v>237.47041669999999</v>
      </c>
      <c r="K676" s="1">
        <f t="shared" si="391"/>
        <v>4.7279953795679999E-3</v>
      </c>
      <c r="L676" s="1">
        <f t="shared" si="392"/>
        <v>3.0776166004319997E-3</v>
      </c>
      <c r="M676" s="1">
        <f t="shared" si="371"/>
        <v>1.6503787791360002E-3</v>
      </c>
      <c r="N676" s="1">
        <f t="shared" si="372"/>
        <v>0.65093477327238913</v>
      </c>
      <c r="O676" s="1">
        <f t="shared" si="373"/>
        <v>5.7982968314344392</v>
      </c>
      <c r="P676" s="1">
        <f t="shared" si="374"/>
        <v>3.1093496325655616</v>
      </c>
      <c r="Q676" s="1">
        <v>9.1341199999999994</v>
      </c>
      <c r="R676" s="1">
        <v>42.856900000000003</v>
      </c>
      <c r="S676" s="1">
        <v>0.175686494</v>
      </c>
      <c r="T676" s="1">
        <v>0.80072500000000002</v>
      </c>
      <c r="U676" s="1">
        <v>0.27145729800000001</v>
      </c>
      <c r="V676" s="1">
        <v>8.9499999999999996E-2</v>
      </c>
      <c r="W676" s="1">
        <v>0.21010000000000001</v>
      </c>
      <c r="X676" s="1">
        <v>4.7555555999999999E-2</v>
      </c>
      <c r="Y676" s="1">
        <v>0.267944444</v>
      </c>
      <c r="Z676" s="1">
        <v>0.40253671600000002</v>
      </c>
      <c r="AA676" s="1">
        <v>-0.12100223</v>
      </c>
      <c r="AB676" s="1">
        <v>0.74444444399999998</v>
      </c>
      <c r="AC676" s="1">
        <v>0.33114552800000002</v>
      </c>
      <c r="AD676" s="1">
        <v>0.48769242499999998</v>
      </c>
      <c r="AE676" s="1">
        <f t="shared" si="375"/>
        <v>0.42617893974507531</v>
      </c>
      <c r="AF676" s="1">
        <v>0.88645744199999998</v>
      </c>
      <c r="AG676" s="1">
        <v>1.0553949659999999</v>
      </c>
      <c r="AH676" s="1">
        <v>1.3376411539999999</v>
      </c>
      <c r="AI676" s="1">
        <v>0.96145945899999996</v>
      </c>
      <c r="AJ676" s="1">
        <v>0.55987119100000005</v>
      </c>
      <c r="AK676" s="1">
        <v>0.93163329699999997</v>
      </c>
      <c r="AL676" s="1">
        <v>0.13515445400000001</v>
      </c>
      <c r="AM676" s="1">
        <v>0.175686494</v>
      </c>
      <c r="AN676" s="1">
        <v>0.51230757488300649</v>
      </c>
      <c r="AO676" s="1">
        <v>0.50230257495418495</v>
      </c>
      <c r="AP676" s="1">
        <v>4.4743337556487406</v>
      </c>
      <c r="AQ676" s="1">
        <v>4.4333127083512602</v>
      </c>
      <c r="AR676" s="1">
        <v>0.18736092572863441</v>
      </c>
      <c r="AS676" s="1">
        <v>0.55561111110000005</v>
      </c>
      <c r="AT676" s="1">
        <v>2.6180010123433117</v>
      </c>
      <c r="AU676" s="1">
        <v>0.38107991047334899</v>
      </c>
      <c r="AV676" s="1">
        <v>0.36336453352665099</v>
      </c>
      <c r="AW676" s="1">
        <f t="shared" si="393"/>
        <v>0.79881064297928006</v>
      </c>
      <c r="AX676" s="1">
        <f t="shared" si="394"/>
        <v>3.028166688635729</v>
      </c>
      <c r="AY676" s="1">
        <f t="shared" si="395"/>
        <v>0.61492106042245087</v>
      </c>
      <c r="AZ676" s="1">
        <f t="shared" si="396"/>
        <v>0.571506551541754</v>
      </c>
      <c r="BA676" s="1">
        <f t="shared" si="397"/>
        <v>0.57922410478723274</v>
      </c>
      <c r="BB676" s="1">
        <f t="shared" si="398"/>
        <v>0.73235268865615277</v>
      </c>
      <c r="BC676" s="1">
        <f t="shared" si="399"/>
        <v>0.55849824404920823</v>
      </c>
      <c r="BD676" s="1">
        <f t="shared" si="400"/>
        <v>0.75851013385086985</v>
      </c>
      <c r="BE676" s="1">
        <f t="shared" si="376"/>
        <v>0.20846708852787921</v>
      </c>
      <c r="BF676" s="1">
        <f t="shared" si="377"/>
        <v>0.19374894525919861</v>
      </c>
      <c r="BG676" s="1">
        <f t="shared" si="378"/>
        <v>0.1963653068691564</v>
      </c>
      <c r="BH676" s="1">
        <f t="shared" si="379"/>
        <v>0.24827810040337092</v>
      </c>
      <c r="BI676" s="1">
        <f t="shared" si="380"/>
        <v>0.18933894182268696</v>
      </c>
      <c r="BJ676" s="1">
        <f t="shared" si="381"/>
        <v>0.25714585074407975</v>
      </c>
      <c r="BK676" s="1">
        <f t="shared" si="382"/>
        <v>0.27145729786325534</v>
      </c>
      <c r="BL676" s="2">
        <f t="shared" si="383"/>
        <v>1.74</v>
      </c>
      <c r="BM676" s="2">
        <f t="shared" si="384"/>
        <v>1.6171529382966399</v>
      </c>
      <c r="BN676" s="2">
        <f t="shared" si="385"/>
        <v>1.6389907700305335</v>
      </c>
      <c r="BO676" s="2">
        <f t="shared" si="386"/>
        <v>2.0722882338527584</v>
      </c>
      <c r="BP676" s="2">
        <f t="shared" si="387"/>
        <v>1.5803442217087258</v>
      </c>
      <c r="BQ676" s="2">
        <f t="shared" si="388"/>
        <v>2.1463041646253025</v>
      </c>
      <c r="BR676" s="2">
        <f t="shared" si="389"/>
        <v>2.2657566794717181</v>
      </c>
      <c r="BS676" s="1">
        <f t="shared" si="401"/>
        <v>5.1325254873119874</v>
      </c>
      <c r="BT676" s="1">
        <f t="shared" si="402"/>
        <v>4.7701601567178011</v>
      </c>
      <c r="BU676" s="1">
        <f t="shared" si="403"/>
        <v>4.834575804971732</v>
      </c>
      <c r="BV676" s="1">
        <f t="shared" si="404"/>
        <v>6.1126851593712788</v>
      </c>
      <c r="BW676" s="1">
        <f t="shared" si="405"/>
        <v>4.6615844808311842</v>
      </c>
      <c r="BX676" s="1">
        <f t="shared" si="406"/>
        <v>6.3310119703811658</v>
      </c>
      <c r="BY676" s="1">
        <f t="shared" si="407"/>
        <v>6.6833643134689487</v>
      </c>
    </row>
    <row r="677" spans="1:77" x14ac:dyDescent="0.25">
      <c r="A677" s="1">
        <v>20080501</v>
      </c>
      <c r="B677" s="1">
        <v>2008</v>
      </c>
      <c r="C677" s="1">
        <v>5</v>
      </c>
      <c r="D677" s="1">
        <v>7.8070000000000004</v>
      </c>
      <c r="E677" s="1">
        <v>207.36</v>
      </c>
      <c r="F677" s="1">
        <f t="shared" si="390"/>
        <v>8.5996339200000005</v>
      </c>
      <c r="G677" s="1">
        <v>432.286</v>
      </c>
      <c r="H677" s="1">
        <v>5.7080000000000002</v>
      </c>
      <c r="I677" s="1">
        <v>413.7709792</v>
      </c>
      <c r="J677" s="1">
        <v>269.23500000000001</v>
      </c>
      <c r="K677" s="1">
        <f t="shared" si="391"/>
        <v>5.3624718904319996E-3</v>
      </c>
      <c r="L677" s="1">
        <f t="shared" si="392"/>
        <v>3.4892856000000002E-3</v>
      </c>
      <c r="M677" s="1">
        <f t="shared" si="371"/>
        <v>1.8731862904319994E-3</v>
      </c>
      <c r="N677" s="1">
        <f t="shared" si="372"/>
        <v>0.65068604018713161</v>
      </c>
      <c r="O677" s="1">
        <f t="shared" si="373"/>
        <v>5.59566174246374</v>
      </c>
      <c r="P677" s="1">
        <f t="shared" si="374"/>
        <v>3.0039721775362604</v>
      </c>
      <c r="Q677" s="1">
        <v>11.7224</v>
      </c>
      <c r="R677" s="1">
        <v>68.825999999999993</v>
      </c>
      <c r="S677" s="1">
        <v>0.14553237599999999</v>
      </c>
      <c r="T677" s="1">
        <v>0.92580899999999999</v>
      </c>
      <c r="U677" s="1">
        <v>0.26386564600000001</v>
      </c>
      <c r="V677" s="1">
        <v>8.0188888999999999E-2</v>
      </c>
      <c r="W677" s="1">
        <v>0.219311111</v>
      </c>
      <c r="X677" s="1">
        <v>4.3833333000000002E-2</v>
      </c>
      <c r="Y677" s="1">
        <v>0.26304444399999999</v>
      </c>
      <c r="Z677" s="1">
        <v>0.46451493199999999</v>
      </c>
      <c r="AA677" s="1">
        <v>-9.0666175000000002E-2</v>
      </c>
      <c r="AB677" s="1">
        <v>1.0222222219999999</v>
      </c>
      <c r="AC677" s="1">
        <v>0.40799851599999998</v>
      </c>
      <c r="AD677" s="1">
        <v>0.51622950199999995</v>
      </c>
      <c r="AE677" s="1">
        <f t="shared" si="375"/>
        <v>0.45924623638470446</v>
      </c>
      <c r="AF677" s="1">
        <v>0.69739311000000004</v>
      </c>
      <c r="AG677" s="1">
        <v>0.79971375499999997</v>
      </c>
      <c r="AH677" s="1">
        <v>0.99165621100000001</v>
      </c>
      <c r="AI677" s="1">
        <v>1</v>
      </c>
      <c r="AJ677" s="1">
        <v>0.57919351900000005</v>
      </c>
      <c r="AK677" s="1">
        <v>0.97759872000000003</v>
      </c>
      <c r="AL677" s="1">
        <v>8.1307814000000006E-2</v>
      </c>
      <c r="AM677" s="1">
        <v>0.14553237599999999</v>
      </c>
      <c r="AN677" s="1">
        <v>0.4837704983050769</v>
      </c>
      <c r="AO677" s="1">
        <v>0.55350279015158477</v>
      </c>
      <c r="AP677" s="1">
        <v>4.7599213690022104</v>
      </c>
      <c r="AQ677" s="1">
        <v>3.8397125509977901</v>
      </c>
      <c r="AR677" s="1">
        <v>0.15679936811098841</v>
      </c>
      <c r="AS677" s="1">
        <v>0.56255555555000003</v>
      </c>
      <c r="AT677" s="1">
        <v>2.30110480070485</v>
      </c>
      <c r="AU677" s="1">
        <v>0.45689381736755014</v>
      </c>
      <c r="AV677" s="1">
        <v>0.56532840463244982</v>
      </c>
      <c r="AW677" s="1">
        <f t="shared" si="393"/>
        <v>1.187740274125848</v>
      </c>
      <c r="AX677" s="1">
        <f t="shared" si="394"/>
        <v>3.2344704927979042</v>
      </c>
      <c r="AY677" s="1">
        <f t="shared" si="395"/>
        <v>0.34617661993387744</v>
      </c>
      <c r="AZ677" s="1">
        <f t="shared" si="396"/>
        <v>0.32956472231214234</v>
      </c>
      <c r="BA677" s="1">
        <f t="shared" si="397"/>
        <v>0.3464927413062161</v>
      </c>
      <c r="BB677" s="1">
        <f t="shared" si="398"/>
        <v>0.40039499662599859</v>
      </c>
      <c r="BC677" s="1">
        <f t="shared" si="399"/>
        <v>0.31431704251467729</v>
      </c>
      <c r="BD677" s="1">
        <f t="shared" si="400"/>
        <v>0.42594311777000538</v>
      </c>
      <c r="BE677" s="1">
        <f t="shared" si="376"/>
        <v>9.8664106134605092E-2</v>
      </c>
      <c r="BF677" s="1">
        <f t="shared" si="377"/>
        <v>9.3929534428517231E-2</v>
      </c>
      <c r="BG677" s="1">
        <f t="shared" si="378"/>
        <v>9.8754204167909004E-2</v>
      </c>
      <c r="BH677" s="1">
        <f t="shared" si="379"/>
        <v>0.11411693386577659</v>
      </c>
      <c r="BI677" s="1">
        <f t="shared" si="380"/>
        <v>8.9583779657062948E-2</v>
      </c>
      <c r="BJ677" s="1">
        <f t="shared" si="381"/>
        <v>0.12139842658060379</v>
      </c>
      <c r="BK677" s="1">
        <f t="shared" si="382"/>
        <v>0.26386564596367046</v>
      </c>
      <c r="BL677" s="2">
        <f t="shared" si="383"/>
        <v>1.74</v>
      </c>
      <c r="BM677" s="2">
        <f t="shared" si="384"/>
        <v>1.6565030212977985</v>
      </c>
      <c r="BN677" s="2">
        <f t="shared" si="385"/>
        <v>1.7415889322276425</v>
      </c>
      <c r="BO677" s="2">
        <f t="shared" si="386"/>
        <v>2.012519777512157</v>
      </c>
      <c r="BP677" s="2">
        <f t="shared" si="387"/>
        <v>1.5798630597294616</v>
      </c>
      <c r="BQ677" s="2">
        <f t="shared" si="388"/>
        <v>2.1409332180242941</v>
      </c>
      <c r="BR677" s="2">
        <f t="shared" si="389"/>
        <v>4.6534270867503897</v>
      </c>
      <c r="BS677" s="1">
        <f t="shared" si="401"/>
        <v>6.1050299068556768</v>
      </c>
      <c r="BT677" s="1">
        <f t="shared" si="402"/>
        <v>5.8120692447240492</v>
      </c>
      <c r="BU677" s="1">
        <f t="shared" si="403"/>
        <v>6.1106048946543687</v>
      </c>
      <c r="BV677" s="1">
        <f t="shared" si="404"/>
        <v>7.0612031206035919</v>
      </c>
      <c r="BW677" s="1">
        <f t="shared" si="405"/>
        <v>5.5431673726349873</v>
      </c>
      <c r="BX677" s="1">
        <f t="shared" si="406"/>
        <v>7.5117593819649908</v>
      </c>
      <c r="BY677" s="1">
        <f t="shared" si="407"/>
        <v>16.327190536772076</v>
      </c>
    </row>
    <row r="678" spans="1:77" x14ac:dyDescent="0.25">
      <c r="A678" s="1">
        <v>20101102</v>
      </c>
      <c r="B678" s="1">
        <v>2010</v>
      </c>
      <c r="C678" s="1">
        <v>11</v>
      </c>
      <c r="D678" s="1">
        <v>5.6059999999999999</v>
      </c>
      <c r="E678" s="1">
        <v>119.575</v>
      </c>
      <c r="F678" s="1">
        <f t="shared" si="390"/>
        <v>4.9590144</v>
      </c>
      <c r="G678" s="1">
        <v>432.286</v>
      </c>
      <c r="H678" s="1">
        <v>4.5439999999999996</v>
      </c>
      <c r="I678" s="1">
        <v>224.94633329999999</v>
      </c>
      <c r="J678" s="1">
        <v>146.3604583</v>
      </c>
      <c r="K678" s="1">
        <f t="shared" si="391"/>
        <v>2.9153044795679995E-3</v>
      </c>
      <c r="L678" s="1">
        <f t="shared" si="392"/>
        <v>1.896831539568E-3</v>
      </c>
      <c r="M678" s="1">
        <f t="shared" si="371"/>
        <v>1.0184729399999996E-3</v>
      </c>
      <c r="N678" s="1">
        <f t="shared" si="372"/>
        <v>0.65064611702208175</v>
      </c>
      <c r="O678" s="1">
        <f t="shared" si="373"/>
        <v>3.2265634636165887</v>
      </c>
      <c r="P678" s="1">
        <f t="shared" si="374"/>
        <v>1.7324509363834113</v>
      </c>
      <c r="Q678" s="1">
        <v>3.01342</v>
      </c>
      <c r="R678" s="1">
        <v>19.263000000000002</v>
      </c>
      <c r="S678" s="1">
        <v>0.13527397999999999</v>
      </c>
      <c r="T678" s="1">
        <v>0.10772900000000001</v>
      </c>
      <c r="U678" s="1">
        <v>4.5274121000000001E-2</v>
      </c>
      <c r="V678" s="1">
        <v>5.4377778000000002E-2</v>
      </c>
      <c r="W678" s="1">
        <v>0.17335555599999999</v>
      </c>
      <c r="X678" s="1">
        <v>2.5822221999999999E-2</v>
      </c>
      <c r="Y678" s="1">
        <v>0.19484444400000001</v>
      </c>
      <c r="Z678" s="1">
        <v>0.52244340300000003</v>
      </c>
      <c r="AA678" s="1">
        <v>-5.8361998999999998E-2</v>
      </c>
      <c r="AB678" s="1">
        <v>0.78888888899999998</v>
      </c>
      <c r="AC678" s="1">
        <v>0.47982982000000002</v>
      </c>
      <c r="AD678" s="1">
        <v>0.479696978</v>
      </c>
      <c r="AE678" s="1">
        <f t="shared" si="375"/>
        <v>0.4169142271147161</v>
      </c>
      <c r="AF678" s="1">
        <v>0.61316366499999997</v>
      </c>
      <c r="AG678" s="1">
        <v>0.67457549999999999</v>
      </c>
      <c r="AH678" s="1">
        <v>0.85357590999999999</v>
      </c>
      <c r="AI678" s="1">
        <v>1</v>
      </c>
      <c r="AJ678" s="1">
        <v>0.59976942700000002</v>
      </c>
      <c r="AK678" s="1">
        <v>1.0146989829999999</v>
      </c>
      <c r="AL678" s="1">
        <v>6.2989249999999997E-2</v>
      </c>
      <c r="AM678" s="1">
        <v>0.13527397999999999</v>
      </c>
      <c r="AN678" s="1">
        <v>0.52030302239163162</v>
      </c>
      <c r="AO678" s="1">
        <v>0.48841936525250806</v>
      </c>
      <c r="AP678" s="1">
        <v>2.4220786655260471</v>
      </c>
      <c r="AQ678" s="1">
        <v>2.5369357344739529</v>
      </c>
      <c r="AR678" s="1">
        <v>0.12261893918577264</v>
      </c>
      <c r="AS678" s="1">
        <v>0.55672222222500001</v>
      </c>
      <c r="AT678" s="1">
        <v>1.3741239825321032</v>
      </c>
      <c r="AU678" s="1">
        <v>0.28477554061066246</v>
      </c>
      <c r="AV678" s="1">
        <v>0.50411334838933752</v>
      </c>
      <c r="AW678" s="1">
        <f t="shared" si="393"/>
        <v>0.59980918697166641</v>
      </c>
      <c r="AX678" s="1">
        <f t="shared" si="394"/>
        <v>1.2755190205780842</v>
      </c>
      <c r="AY678" s="1">
        <f t="shared" si="395"/>
        <v>0.15990966041535704</v>
      </c>
      <c r="AZ678" s="1">
        <f t="shared" si="396"/>
        <v>0.14760653558191852</v>
      </c>
      <c r="BA678" s="1">
        <f t="shared" si="397"/>
        <v>0.10743493243704047</v>
      </c>
      <c r="BB678" s="1">
        <f t="shared" si="398"/>
        <v>0.11575609043156239</v>
      </c>
      <c r="BC678" s="1">
        <f t="shared" si="399"/>
        <v>0.14518770169190495</v>
      </c>
      <c r="BD678" s="1">
        <f t="shared" si="400"/>
        <v>0.12584587364766237</v>
      </c>
      <c r="BE678" s="1">
        <f t="shared" si="376"/>
        <v>6.7203531730946162E-2</v>
      </c>
      <c r="BF678" s="1">
        <f t="shared" si="377"/>
        <v>6.2033028348060036E-2</v>
      </c>
      <c r="BG678" s="1">
        <f t="shared" si="378"/>
        <v>4.5150536073249821E-2</v>
      </c>
      <c r="BH678" s="1">
        <f t="shared" si="379"/>
        <v>4.8647580616215817E-2</v>
      </c>
      <c r="BI678" s="1">
        <f t="shared" si="380"/>
        <v>6.1016490762668449E-2</v>
      </c>
      <c r="BJ678" s="1">
        <f t="shared" si="381"/>
        <v>5.2887906464949994E-2</v>
      </c>
      <c r="BK678" s="1">
        <f t="shared" si="382"/>
        <v>4.5274120719399791E-2</v>
      </c>
      <c r="BL678" s="2">
        <f t="shared" si="383"/>
        <v>1.74</v>
      </c>
      <c r="BM678" s="2">
        <f t="shared" si="384"/>
        <v>1.6061279302665126</v>
      </c>
      <c r="BN678" s="2">
        <f t="shared" si="385"/>
        <v>1.1690149422798586</v>
      </c>
      <c r="BO678" s="2">
        <f t="shared" si="386"/>
        <v>1.2595586584809948</v>
      </c>
      <c r="BP678" s="2">
        <f t="shared" si="387"/>
        <v>1.5798082510320524</v>
      </c>
      <c r="BQ678" s="2">
        <f t="shared" si="388"/>
        <v>1.3693470399359524</v>
      </c>
      <c r="BR678" s="2">
        <f t="shared" si="389"/>
        <v>1.1722147337009683</v>
      </c>
      <c r="BS678" s="1">
        <f t="shared" si="401"/>
        <v>4.1403003972571701</v>
      </c>
      <c r="BT678" s="1">
        <f t="shared" si="402"/>
        <v>3.821754084901309</v>
      </c>
      <c r="BU678" s="1">
        <f t="shared" si="403"/>
        <v>2.7816511666211876</v>
      </c>
      <c r="BV678" s="1">
        <f t="shared" si="404"/>
        <v>2.9970983988951558</v>
      </c>
      <c r="BW678" s="1">
        <f t="shared" si="405"/>
        <v>3.7591268559414721</v>
      </c>
      <c r="BX678" s="1">
        <f t="shared" si="406"/>
        <v>3.2583379847297436</v>
      </c>
      <c r="BY678" s="1">
        <f t="shared" si="407"/>
        <v>2.7892650158694403</v>
      </c>
    </row>
    <row r="679" spans="1:77" x14ac:dyDescent="0.25">
      <c r="A679" s="1">
        <v>20100419</v>
      </c>
      <c r="B679" s="1">
        <v>2010</v>
      </c>
      <c r="C679" s="1">
        <v>4</v>
      </c>
      <c r="D679" s="1">
        <v>4.6909999999999998</v>
      </c>
      <c r="E679" s="1">
        <v>235.87700000000001</v>
      </c>
      <c r="F679" s="1">
        <f t="shared" si="390"/>
        <v>9.7822909439999997</v>
      </c>
      <c r="G679" s="1">
        <v>432.286</v>
      </c>
      <c r="H679" s="1">
        <v>3.2170000000000001</v>
      </c>
      <c r="I679" s="1">
        <v>413.45833329999999</v>
      </c>
      <c r="J679" s="1">
        <v>268.81428570000003</v>
      </c>
      <c r="K679" s="1">
        <f t="shared" si="391"/>
        <v>5.3584199995680001E-3</v>
      </c>
      <c r="L679" s="1">
        <f t="shared" si="392"/>
        <v>3.4838331426720001E-3</v>
      </c>
      <c r="M679" s="1">
        <f t="shared" si="371"/>
        <v>1.874586856896E-3</v>
      </c>
      <c r="N679" s="1">
        <f t="shared" si="372"/>
        <v>0.65016052174948391</v>
      </c>
      <c r="O679" s="1">
        <f t="shared" si="373"/>
        <v>6.3600593840562913</v>
      </c>
      <c r="P679" s="1">
        <f t="shared" si="374"/>
        <v>3.4222315599437083</v>
      </c>
      <c r="Q679" s="1">
        <v>40.135300000000001</v>
      </c>
      <c r="R679" s="1">
        <v>82.127099999999999</v>
      </c>
      <c r="S679" s="1">
        <v>0.32827181500000002</v>
      </c>
      <c r="T679" s="1">
        <v>2.8317800000000002</v>
      </c>
      <c r="U679" s="1">
        <v>0.55225218799999998</v>
      </c>
      <c r="V679" s="1">
        <v>6.7377777999999999E-2</v>
      </c>
      <c r="W679" s="1">
        <v>0.23764444400000001</v>
      </c>
      <c r="X679" s="1">
        <v>3.2800000000000003E-2</v>
      </c>
      <c r="Y679" s="1">
        <v>0.22231111100000001</v>
      </c>
      <c r="Z679" s="1">
        <v>0.55821069300000004</v>
      </c>
      <c r="AA679" s="1">
        <v>3.3336553999999997E-2</v>
      </c>
      <c r="AB679" s="1">
        <v>1.244444444</v>
      </c>
      <c r="AC679" s="1">
        <v>0.52418125900000001</v>
      </c>
      <c r="AD679" s="1">
        <v>0.33964820699999998</v>
      </c>
      <c r="AE679" s="1">
        <f t="shared" si="375"/>
        <v>0.25463291657010428</v>
      </c>
      <c r="AF679" s="1">
        <v>0.57722020699999999</v>
      </c>
      <c r="AG679" s="1">
        <v>0.62026720700000004</v>
      </c>
      <c r="AH679" s="1">
        <v>0.79617314900000002</v>
      </c>
      <c r="AI679" s="1">
        <v>1</v>
      </c>
      <c r="AJ679" s="1">
        <v>0.65817614899999999</v>
      </c>
      <c r="AK679" s="1">
        <v>1.0587150970000001</v>
      </c>
      <c r="AL679" s="1">
        <v>0.407628241</v>
      </c>
      <c r="AM679" s="1">
        <v>0.32827181500000002</v>
      </c>
      <c r="AN679" s="1">
        <v>0.66035179269818789</v>
      </c>
      <c r="AO679" s="1">
        <v>0.29102770234735731</v>
      </c>
      <c r="AP679" s="1">
        <v>2.8469176571256809</v>
      </c>
      <c r="AQ679" s="1">
        <v>6.9353732868743183</v>
      </c>
      <c r="AR679" s="1">
        <v>0.29176159404046786</v>
      </c>
      <c r="AS679" s="1">
        <v>0.56811111110000001</v>
      </c>
      <c r="AT679" s="1">
        <v>1.185351030083428</v>
      </c>
      <c r="AU679" s="1">
        <v>0.44482724525146761</v>
      </c>
      <c r="AV679" s="1">
        <v>0.79961719874853232</v>
      </c>
      <c r="AW679" s="1">
        <f t="shared" si="393"/>
        <v>1.0667678906430771</v>
      </c>
      <c r="AX679" s="1">
        <f t="shared" si="394"/>
        <v>4.5932814196916292</v>
      </c>
      <c r="AY679" s="1">
        <f t="shared" si="395"/>
        <v>2.0993125612220505</v>
      </c>
      <c r="AZ679" s="1">
        <f t="shared" si="396"/>
        <v>1.7048024703801066</v>
      </c>
      <c r="BA679" s="1">
        <f t="shared" si="397"/>
        <v>1.6289783965426445</v>
      </c>
      <c r="BB679" s="1">
        <f t="shared" si="398"/>
        <v>2.1267408588389443</v>
      </c>
      <c r="BC679" s="1">
        <f t="shared" si="399"/>
        <v>1.9048961066066288</v>
      </c>
      <c r="BD679" s="1">
        <f t="shared" si="400"/>
        <v>2.1820640667518325</v>
      </c>
      <c r="BE679" s="1">
        <f t="shared" si="376"/>
        <v>0.40940678830937455</v>
      </c>
      <c r="BF679" s="1">
        <f t="shared" si="377"/>
        <v>0.33246964601303219</v>
      </c>
      <c r="BG679" s="1">
        <f t="shared" si="378"/>
        <v>0.31768247657492932</v>
      </c>
      <c r="BH679" s="1">
        <f t="shared" si="379"/>
        <v>0.4147558399196738</v>
      </c>
      <c r="BI679" s="1">
        <f t="shared" si="380"/>
        <v>0.37149179758866879</v>
      </c>
      <c r="BJ679" s="1">
        <f t="shared" si="381"/>
        <v>0.42554494168992307</v>
      </c>
      <c r="BK679" s="1">
        <f t="shared" si="382"/>
        <v>0.55225218788946828</v>
      </c>
      <c r="BL679" s="2">
        <f t="shared" si="383"/>
        <v>1.7399999999999995</v>
      </c>
      <c r="BM679" s="2">
        <f t="shared" si="384"/>
        <v>1.4130131707184239</v>
      </c>
      <c r="BN679" s="2">
        <f t="shared" si="385"/>
        <v>1.3501669367110483</v>
      </c>
      <c r="BO679" s="2">
        <f t="shared" si="386"/>
        <v>1.7627337456722563</v>
      </c>
      <c r="BP679" s="2">
        <f t="shared" si="387"/>
        <v>1.5788593307735401</v>
      </c>
      <c r="BQ679" s="2">
        <f t="shared" si="388"/>
        <v>1.8085879855537101</v>
      </c>
      <c r="BR679" s="2">
        <f t="shared" si="389"/>
        <v>2.3471003275147004</v>
      </c>
      <c r="BS679" s="1">
        <f t="shared" si="401"/>
        <v>8.9221868342985786</v>
      </c>
      <c r="BT679" s="1">
        <f t="shared" si="402"/>
        <v>7.2454985680887445</v>
      </c>
      <c r="BU679" s="1">
        <f t="shared" si="403"/>
        <v>6.9232423372577934</v>
      </c>
      <c r="BV679" s="1">
        <f t="shared" si="404"/>
        <v>9.0387585160981754</v>
      </c>
      <c r="BW679" s="1">
        <f t="shared" si="405"/>
        <v>8.0959068587569831</v>
      </c>
      <c r="BX679" s="1">
        <f t="shared" si="406"/>
        <v>9.2738850076884507</v>
      </c>
      <c r="BY679" s="1">
        <f t="shared" si="407"/>
        <v>12.035211287890546</v>
      </c>
    </row>
    <row r="680" spans="1:77" x14ac:dyDescent="0.25">
      <c r="A680" s="1">
        <v>20100514</v>
      </c>
      <c r="B680" s="1">
        <v>2010</v>
      </c>
      <c r="C680" s="1">
        <v>5</v>
      </c>
      <c r="D680" s="1">
        <v>9.7249999999999996</v>
      </c>
      <c r="E680" s="1">
        <v>202.91399999999999</v>
      </c>
      <c r="F680" s="1">
        <f t="shared" si="390"/>
        <v>8.4152494079999993</v>
      </c>
      <c r="G680" s="1">
        <v>432.286</v>
      </c>
      <c r="H680" s="1">
        <v>4.4349999999999996</v>
      </c>
      <c r="I680" s="1">
        <v>429.22174999999999</v>
      </c>
      <c r="J680" s="1">
        <v>278.81283330000002</v>
      </c>
      <c r="K680" s="1">
        <f t="shared" si="391"/>
        <v>5.5627138799999995E-3</v>
      </c>
      <c r="L680" s="1">
        <f t="shared" si="392"/>
        <v>3.6134143195679998E-3</v>
      </c>
      <c r="M680" s="1">
        <f t="shared" si="371"/>
        <v>1.9492995604319997E-3</v>
      </c>
      <c r="N680" s="1">
        <f t="shared" si="372"/>
        <v>0.6495775978267645</v>
      </c>
      <c r="O680" s="1">
        <f t="shared" si="373"/>
        <v>5.4663574955617413</v>
      </c>
      <c r="P680" s="1">
        <f t="shared" si="374"/>
        <v>2.948891912438258</v>
      </c>
      <c r="Q680" s="1">
        <v>29.942799999999998</v>
      </c>
      <c r="R680" s="1">
        <v>71.398200000000003</v>
      </c>
      <c r="S680" s="1">
        <v>0.295465804</v>
      </c>
      <c r="T680" s="1">
        <v>4.4231600000000002</v>
      </c>
      <c r="U680" s="1">
        <v>0.95971509399999999</v>
      </c>
      <c r="V680" s="1">
        <v>6.7011110999999998E-2</v>
      </c>
      <c r="W680" s="1">
        <v>0.24994444399999999</v>
      </c>
      <c r="X680" s="1">
        <v>3.3077778000000002E-2</v>
      </c>
      <c r="Y680" s="1">
        <v>0.24893333300000001</v>
      </c>
      <c r="Z680" s="1">
        <v>0.57715768099999998</v>
      </c>
      <c r="AA680" s="1">
        <v>2.0267710000000001E-3</v>
      </c>
      <c r="AB680" s="1">
        <v>1.544444444</v>
      </c>
      <c r="AC680" s="1">
        <v>0.54767552399999997</v>
      </c>
      <c r="AD680" s="1">
        <v>0.552249082</v>
      </c>
      <c r="AE680" s="1">
        <f t="shared" si="375"/>
        <v>0.5009838725376593</v>
      </c>
      <c r="AF680" s="1">
        <v>0.76751409000000004</v>
      </c>
      <c r="AG680" s="1">
        <v>0.89803867299999995</v>
      </c>
      <c r="AH680" s="1">
        <v>1.111982434</v>
      </c>
      <c r="AI680" s="1">
        <v>1</v>
      </c>
      <c r="AJ680" s="1">
        <v>0.63823361199999995</v>
      </c>
      <c r="AK680" s="1">
        <v>1.018244433</v>
      </c>
      <c r="AL680" s="1">
        <v>0.34904607900000001</v>
      </c>
      <c r="AM680" s="1">
        <v>0.295465804</v>
      </c>
      <c r="AN680" s="1">
        <v>0.44775091849906767</v>
      </c>
      <c r="AO680" s="1">
        <v>0.62095236356562944</v>
      </c>
      <c r="AP680" s="1">
        <v>5.2254690098918637</v>
      </c>
      <c r="AQ680" s="1">
        <v>3.1897803981081356</v>
      </c>
      <c r="AR680" s="1">
        <v>0.12124377730223684</v>
      </c>
      <c r="AS680" s="1">
        <v>0.57561111110000007</v>
      </c>
      <c r="AT680" s="1">
        <v>1.7865548124785218</v>
      </c>
      <c r="AU680" s="1">
        <v>0.56017811580748023</v>
      </c>
      <c r="AV680" s="1">
        <v>0.9842663281925198</v>
      </c>
      <c r="AW680" s="1">
        <f t="shared" si="393"/>
        <v>1.8949692536540979</v>
      </c>
      <c r="AX680" s="1">
        <f t="shared" si="394"/>
        <v>3.3951799625896566</v>
      </c>
      <c r="AY680" s="1">
        <f t="shared" si="395"/>
        <v>2.1483680914153309</v>
      </c>
      <c r="AZ680" s="1">
        <f t="shared" si="396"/>
        <v>2.1065993810911454</v>
      </c>
      <c r="BA680" s="1">
        <f t="shared" si="397"/>
        <v>2.2097993280373496</v>
      </c>
      <c r="BB680" s="1">
        <f t="shared" si="398"/>
        <v>2.2624840627319585</v>
      </c>
      <c r="BC680" s="1">
        <f t="shared" si="399"/>
        <v>1.9480337341457965</v>
      </c>
      <c r="BD680" s="1">
        <f t="shared" si="400"/>
        <v>2.5001780027328535</v>
      </c>
      <c r="BE680" s="1">
        <f t="shared" si="376"/>
        <v>0.46614214362365042</v>
      </c>
      <c r="BF680" s="1">
        <f t="shared" si="377"/>
        <v>0.45707937814844529</v>
      </c>
      <c r="BG680" s="1">
        <f t="shared" si="378"/>
        <v>0.4794711855317223</v>
      </c>
      <c r="BH680" s="1">
        <f t="shared" si="379"/>
        <v>0.49090245527777837</v>
      </c>
      <c r="BI680" s="1">
        <f t="shared" si="380"/>
        <v>0.42267459860087636</v>
      </c>
      <c r="BJ680" s="1">
        <f t="shared" si="381"/>
        <v>0.54247609536353059</v>
      </c>
      <c r="BK680" s="1">
        <f t="shared" si="382"/>
        <v>0.95971509362349128</v>
      </c>
      <c r="BL680" s="2">
        <f t="shared" si="383"/>
        <v>1.74</v>
      </c>
      <c r="BM680" s="2">
        <f t="shared" si="384"/>
        <v>1.7061708083198146</v>
      </c>
      <c r="BN680" s="2">
        <f t="shared" si="385"/>
        <v>1.7897542074607398</v>
      </c>
      <c r="BO680" s="2">
        <f t="shared" si="386"/>
        <v>1.8324244736664843</v>
      </c>
      <c r="BP680" s="2">
        <f t="shared" si="387"/>
        <v>1.5777457833962956</v>
      </c>
      <c r="BQ680" s="2">
        <f t="shared" si="388"/>
        <v>2.0249368542283688</v>
      </c>
      <c r="BR680" s="2">
        <f t="shared" si="389"/>
        <v>3.5823928081754963</v>
      </c>
      <c r="BS680" s="1">
        <f t="shared" si="401"/>
        <v>8.0193574646637344</v>
      </c>
      <c r="BT680" s="1">
        <f t="shared" si="402"/>
        <v>7.863444602121187</v>
      </c>
      <c r="BU680" s="1">
        <f t="shared" si="403"/>
        <v>8.2486659560423057</v>
      </c>
      <c r="BV680" s="1">
        <f t="shared" si="404"/>
        <v>8.4453257938677222</v>
      </c>
      <c r="BW680" s="1">
        <f t="shared" si="405"/>
        <v>7.2715559916211578</v>
      </c>
      <c r="BX680" s="1">
        <f t="shared" si="406"/>
        <v>9.3325818835798682</v>
      </c>
      <c r="BY680" s="1">
        <f t="shared" si="407"/>
        <v>16.510625579080372</v>
      </c>
    </row>
    <row r="681" spans="1:77" x14ac:dyDescent="0.25">
      <c r="A681" s="1">
        <v>20130507</v>
      </c>
      <c r="B681" s="1">
        <v>2013</v>
      </c>
      <c r="C681" s="1">
        <v>5</v>
      </c>
      <c r="D681" s="1">
        <v>6.5250000000000004</v>
      </c>
      <c r="E681" s="1">
        <v>205.94900000000001</v>
      </c>
      <c r="F681" s="1">
        <f t="shared" si="390"/>
        <v>8.5411169279999992</v>
      </c>
      <c r="G681" s="1">
        <v>432.286</v>
      </c>
      <c r="H681" s="1">
        <v>1.077</v>
      </c>
      <c r="I681" s="1">
        <v>372.41896559999998</v>
      </c>
      <c r="J681" s="1">
        <v>241.7190148</v>
      </c>
      <c r="K681" s="1">
        <f t="shared" si="391"/>
        <v>4.8265497941759996E-3</v>
      </c>
      <c r="L681" s="1">
        <f t="shared" si="392"/>
        <v>3.1326784318079998E-3</v>
      </c>
      <c r="M681" s="1">
        <f t="shared" si="371"/>
        <v>1.6938713623679998E-3</v>
      </c>
      <c r="N681" s="1">
        <f t="shared" si="372"/>
        <v>0.6490513027728575</v>
      </c>
      <c r="O681" s="1">
        <f t="shared" si="373"/>
        <v>5.5436230692537061</v>
      </c>
      <c r="P681" s="1">
        <f t="shared" si="374"/>
        <v>2.9974938587462931</v>
      </c>
      <c r="Q681" s="1">
        <v>47.5182</v>
      </c>
      <c r="R681" s="1">
        <v>51.055999999999997</v>
      </c>
      <c r="S681" s="1">
        <v>0.48205514199999999</v>
      </c>
      <c r="T681" s="1">
        <v>6.6025099999999997</v>
      </c>
      <c r="U681" s="1">
        <v>1.0393899390000001</v>
      </c>
      <c r="V681" s="1">
        <v>5.2533333000000002E-2</v>
      </c>
      <c r="W681" s="1">
        <v>0.34434444400000003</v>
      </c>
      <c r="X681" s="1">
        <v>2.8477777999999999E-2</v>
      </c>
      <c r="Y681" s="1">
        <v>0.18284444399999999</v>
      </c>
      <c r="Z681" s="1">
        <v>0.73526694599999998</v>
      </c>
      <c r="AA681" s="1">
        <v>0.30634181300000002</v>
      </c>
      <c r="AB681" s="1">
        <v>2.766666667</v>
      </c>
      <c r="AC681" s="1">
        <v>0.743731013</v>
      </c>
      <c r="AD681" s="1">
        <v>0.53878419399999999</v>
      </c>
      <c r="AE681" s="1">
        <f t="shared" si="375"/>
        <v>0.48538145307068364</v>
      </c>
      <c r="AF681" s="1">
        <v>0.64874865599999998</v>
      </c>
      <c r="AG681" s="1">
        <v>0.72808095399999995</v>
      </c>
      <c r="AH681" s="1">
        <v>0.91122961099999999</v>
      </c>
      <c r="AI681" s="1">
        <v>1</v>
      </c>
      <c r="AJ681" s="1">
        <v>0.832064849</v>
      </c>
      <c r="AK681" s="1">
        <v>1.1337559829999999</v>
      </c>
      <c r="AL681" s="1">
        <v>0.68224132500000001</v>
      </c>
      <c r="AM681" s="1">
        <v>0.48205514199999999</v>
      </c>
      <c r="AN681" s="1">
        <v>0.4612158061518134</v>
      </c>
      <c r="AO681" s="1">
        <v>0.59545431276827077</v>
      </c>
      <c r="AP681" s="1">
        <v>5.0858449106356831</v>
      </c>
      <c r="AQ681" s="1">
        <v>3.4552720173643161</v>
      </c>
      <c r="AR681" s="1">
        <v>0.11491646613579118</v>
      </c>
      <c r="AS681" s="1">
        <v>0.60616666667500008</v>
      </c>
      <c r="AT681" s="1">
        <v>0.8193701587422163</v>
      </c>
      <c r="AU681" s="1">
        <v>0.63123798937667741</v>
      </c>
      <c r="AV681" s="1">
        <v>2.1354286776233224</v>
      </c>
      <c r="AW681" s="1">
        <f t="shared" si="393"/>
        <v>2.9015199822811479</v>
      </c>
      <c r="AX681" s="1">
        <f t="shared" si="394"/>
        <v>3.6855477880447007</v>
      </c>
      <c r="AY681" s="1">
        <f t="shared" si="395"/>
        <v>4.8920884498670487</v>
      </c>
      <c r="AZ681" s="1">
        <f t="shared" si="396"/>
        <v>4.7447745343477514</v>
      </c>
      <c r="BA681" s="1">
        <f t="shared" si="397"/>
        <v>5.020897649711392</v>
      </c>
      <c r="BB681" s="1">
        <f t="shared" si="398"/>
        <v>4.6551974885529939</v>
      </c>
      <c r="BC681" s="1">
        <f t="shared" si="399"/>
        <v>4.4331036172339191</v>
      </c>
      <c r="BD681" s="1">
        <f t="shared" si="400"/>
        <v>5.3196116076920701</v>
      </c>
      <c r="BE681" s="1">
        <f t="shared" si="376"/>
        <v>0.77012946823085204</v>
      </c>
      <c r="BF681" s="1">
        <f t="shared" si="377"/>
        <v>0.7469388026113527</v>
      </c>
      <c r="BG681" s="1">
        <f t="shared" si="378"/>
        <v>0.79040705756635588</v>
      </c>
      <c r="BH681" s="1">
        <f t="shared" si="379"/>
        <v>0.73283727453176906</v>
      </c>
      <c r="BI681" s="1">
        <f t="shared" si="380"/>
        <v>0.69787448987055978</v>
      </c>
      <c r="BJ681" s="1">
        <f t="shared" si="381"/>
        <v>0.83743164102805601</v>
      </c>
      <c r="BK681" s="1">
        <f t="shared" si="382"/>
        <v>1.0393899389589063</v>
      </c>
      <c r="BL681" s="2">
        <f t="shared" si="383"/>
        <v>1.74</v>
      </c>
      <c r="BM681" s="2">
        <f t="shared" si="384"/>
        <v>1.6876039291541134</v>
      </c>
      <c r="BN681" s="2">
        <f t="shared" si="385"/>
        <v>1.7858143817361374</v>
      </c>
      <c r="BO681" s="2">
        <f t="shared" si="386"/>
        <v>1.6557434954599692</v>
      </c>
      <c r="BP681" s="2">
        <f t="shared" si="387"/>
        <v>1.576749965384753</v>
      </c>
      <c r="BQ681" s="2">
        <f t="shared" si="388"/>
        <v>1.8920598620075548</v>
      </c>
      <c r="BR681" s="2">
        <f t="shared" si="389"/>
        <v>2.3483564366691319</v>
      </c>
      <c r="BS681" s="1">
        <f t="shared" si="401"/>
        <v>11.052990768322424</v>
      </c>
      <c r="BT681" s="1">
        <f t="shared" si="402"/>
        <v>10.72015554570406</v>
      </c>
      <c r="BU681" s="1">
        <f t="shared" si="403"/>
        <v>11.344017169693645</v>
      </c>
      <c r="BV681" s="1">
        <f t="shared" si="404"/>
        <v>10.517768718407437</v>
      </c>
      <c r="BW681" s="1">
        <f t="shared" si="405"/>
        <v>10.01597862721286</v>
      </c>
      <c r="BX681" s="1">
        <f t="shared" si="406"/>
        <v>12.018919648208566</v>
      </c>
      <c r="BY681" s="1">
        <f t="shared" si="407"/>
        <v>14.917449434042792</v>
      </c>
    </row>
    <row r="682" spans="1:77" x14ac:dyDescent="0.25">
      <c r="A682" s="1">
        <v>20040411</v>
      </c>
      <c r="B682" s="1">
        <v>2004</v>
      </c>
      <c r="C682" s="1">
        <v>4</v>
      </c>
      <c r="D682" s="1">
        <v>0.10100000000000001</v>
      </c>
      <c r="E682" s="1">
        <v>232.63800000000001</v>
      </c>
      <c r="F682" s="1">
        <f t="shared" si="390"/>
        <v>9.6479631360000013</v>
      </c>
      <c r="G682" s="1">
        <v>432.286</v>
      </c>
      <c r="H682" s="1">
        <v>3.9809999999999999</v>
      </c>
      <c r="I682" s="1">
        <v>450.79333329999997</v>
      </c>
      <c r="J682" s="1">
        <v>292.43896549999999</v>
      </c>
      <c r="K682" s="1">
        <f t="shared" si="391"/>
        <v>5.8422815995679989E-3</v>
      </c>
      <c r="L682" s="1">
        <f t="shared" si="392"/>
        <v>3.7900089928800001E-3</v>
      </c>
      <c r="M682" s="1">
        <f t="shared" si="371"/>
        <v>2.0522726066879988E-3</v>
      </c>
      <c r="N682" s="1">
        <f t="shared" si="372"/>
        <v>0.64872069726324855</v>
      </c>
      <c r="O682" s="1">
        <f t="shared" si="373"/>
        <v>6.2588333727560386</v>
      </c>
      <c r="P682" s="1">
        <f t="shared" si="374"/>
        <v>3.3891297632439628</v>
      </c>
      <c r="Q682" s="1">
        <v>10.601100000000001</v>
      </c>
      <c r="R682" s="1">
        <v>78.335999999999999</v>
      </c>
      <c r="S682" s="1">
        <v>0.119197725</v>
      </c>
      <c r="T682" s="1">
        <v>8.4291699999999997E-2</v>
      </c>
      <c r="U682" s="1">
        <v>5.3935378999999999E-2</v>
      </c>
      <c r="V682" s="1">
        <v>0.113266667</v>
      </c>
      <c r="W682" s="1">
        <v>0.195411111</v>
      </c>
      <c r="X682" s="1">
        <v>6.4633333000000001E-2</v>
      </c>
      <c r="Y682" s="1">
        <v>0.15002222200000001</v>
      </c>
      <c r="Z682" s="1">
        <v>0.26611712900000001</v>
      </c>
      <c r="AA682" s="1">
        <v>0.13139695800000001</v>
      </c>
      <c r="AB682" s="1">
        <v>0.63333333300000005</v>
      </c>
      <c r="AC682" s="1">
        <v>0.16198524</v>
      </c>
      <c r="AD682" s="1">
        <v>0.31827892099999999</v>
      </c>
      <c r="AE682" s="1">
        <f t="shared" si="375"/>
        <v>0.22987128736964077</v>
      </c>
      <c r="AF682" s="1">
        <v>0.39096405899999997</v>
      </c>
      <c r="AG682" s="1">
        <v>0.36053647799999999</v>
      </c>
      <c r="AH682" s="1">
        <v>0.50821831900000003</v>
      </c>
      <c r="AI682" s="1">
        <v>1</v>
      </c>
      <c r="AJ682" s="1">
        <v>0.720635005</v>
      </c>
      <c r="AK682" s="1">
        <v>1.033145467</v>
      </c>
      <c r="AL682" s="1">
        <v>3.4281652000000003E-2</v>
      </c>
      <c r="AM682" s="1">
        <v>0.119197725</v>
      </c>
      <c r="AN682" s="1">
        <v>0.68172107920562874</v>
      </c>
      <c r="AO682" s="1">
        <v>0.26978206126553017</v>
      </c>
      <c r="AP682" s="1">
        <v>2.6028473818439286</v>
      </c>
      <c r="AQ682" s="1">
        <v>7.0451157541560709</v>
      </c>
      <c r="AR682" s="1">
        <v>0.3186399357091626</v>
      </c>
      <c r="AS682" s="1">
        <v>0.55283333332500006</v>
      </c>
      <c r="AT682" s="1">
        <v>1.6460205556428444</v>
      </c>
      <c r="AU682" s="1">
        <v>0.31829983796288314</v>
      </c>
      <c r="AV682" s="1">
        <v>0.31503349503711692</v>
      </c>
      <c r="AW682" s="1">
        <f t="shared" si="393"/>
        <v>0.47258920946790006</v>
      </c>
      <c r="AX682" s="1">
        <f t="shared" si="394"/>
        <v>3.3848955890900525</v>
      </c>
      <c r="AY682" s="1">
        <f t="shared" si="395"/>
        <v>3.6446758093017124E-2</v>
      </c>
      <c r="AZ682" s="1">
        <f t="shared" si="396"/>
        <v>2.8980342928256412E-2</v>
      </c>
      <c r="BA682" s="1">
        <f t="shared" si="397"/>
        <v>5.6487685001828505E-2</v>
      </c>
      <c r="BB682" s="1">
        <f t="shared" si="398"/>
        <v>8.255778903608825E-2</v>
      </c>
      <c r="BC682" s="1">
        <f t="shared" si="399"/>
        <v>3.3013896875923203E-2</v>
      </c>
      <c r="BD682" s="1">
        <f t="shared" si="400"/>
        <v>8.2131901209961833E-2</v>
      </c>
      <c r="BE682" s="1">
        <f t="shared" si="376"/>
        <v>2.3321035238353115E-2</v>
      </c>
      <c r="BF682" s="1">
        <f t="shared" si="377"/>
        <v>1.8543531277173113E-2</v>
      </c>
      <c r="BG682" s="1">
        <f t="shared" si="378"/>
        <v>3.614453963500875E-2</v>
      </c>
      <c r="BH682" s="1">
        <f t="shared" si="379"/>
        <v>5.2825908477166131E-2</v>
      </c>
      <c r="BI682" s="1">
        <f t="shared" si="380"/>
        <v>2.1124464635066415E-2</v>
      </c>
      <c r="BJ682" s="1">
        <f t="shared" si="381"/>
        <v>5.2553397408408468E-2</v>
      </c>
      <c r="BK682" s="1">
        <f t="shared" si="382"/>
        <v>5.3935378860961392E-2</v>
      </c>
      <c r="BL682" s="2">
        <f t="shared" si="383"/>
        <v>1.7400000000000002</v>
      </c>
      <c r="BM682" s="2">
        <f t="shared" si="384"/>
        <v>1.3835468319698727</v>
      </c>
      <c r="BN682" s="2">
        <f t="shared" si="385"/>
        <v>2.6967713192030875</v>
      </c>
      <c r="BO682" s="2">
        <f t="shared" si="386"/>
        <v>3.9413808096779874</v>
      </c>
      <c r="BP682" s="2">
        <f t="shared" si="387"/>
        <v>1.576112213259159</v>
      </c>
      <c r="BQ682" s="2">
        <f t="shared" si="388"/>
        <v>3.9210485536356603</v>
      </c>
      <c r="BR682" s="2">
        <f t="shared" si="389"/>
        <v>4.0241592304501896</v>
      </c>
      <c r="BS682" s="1">
        <f t="shared" si="401"/>
        <v>2.7193200659272367</v>
      </c>
      <c r="BT682" s="1">
        <f t="shared" si="402"/>
        <v>2.16224520823318</v>
      </c>
      <c r="BU682" s="1">
        <f t="shared" si="403"/>
        <v>4.2145887135207012</v>
      </c>
      <c r="BV682" s="1">
        <f t="shared" si="404"/>
        <v>6.1596988064470626</v>
      </c>
      <c r="BW682" s="1">
        <f t="shared" si="405"/>
        <v>2.4631917055566772</v>
      </c>
      <c r="BX682" s="1">
        <f t="shared" si="406"/>
        <v>6.1279229950439191</v>
      </c>
      <c r="BY682" s="1">
        <f t="shared" si="407"/>
        <v>6.2890672091089108</v>
      </c>
    </row>
    <row r="683" spans="1:77" x14ac:dyDescent="0.25">
      <c r="A683" s="1">
        <v>20050529</v>
      </c>
      <c r="B683" s="1">
        <v>2005</v>
      </c>
      <c r="C683" s="1">
        <v>5</v>
      </c>
      <c r="D683" s="1">
        <v>11.436999999999999</v>
      </c>
      <c r="E683" s="1">
        <v>273.36900000000003</v>
      </c>
      <c r="F683" s="1">
        <f t="shared" si="390"/>
        <v>11.337159168000001</v>
      </c>
      <c r="G683" s="1">
        <v>432.286</v>
      </c>
      <c r="H683" s="1">
        <v>4.6059999999999999</v>
      </c>
      <c r="I683" s="1">
        <v>545.52021279999997</v>
      </c>
      <c r="J683" s="1">
        <v>353.60308570000001</v>
      </c>
      <c r="K683" s="1">
        <f t="shared" si="391"/>
        <v>7.0699419578879987E-3</v>
      </c>
      <c r="L683" s="1">
        <f t="shared" si="392"/>
        <v>4.5826959906719996E-3</v>
      </c>
      <c r="M683" s="1">
        <f t="shared" si="371"/>
        <v>2.487245967215999E-3</v>
      </c>
      <c r="N683" s="1">
        <f t="shared" si="372"/>
        <v>0.6481942875866249</v>
      </c>
      <c r="O683" s="1">
        <f t="shared" si="373"/>
        <v>7.3486818101579336</v>
      </c>
      <c r="P683" s="1">
        <f t="shared" si="374"/>
        <v>3.9884773578420676</v>
      </c>
      <c r="Q683" s="1">
        <v>37.176299999999998</v>
      </c>
      <c r="R683" s="1">
        <v>105.70699999999999</v>
      </c>
      <c r="S683" s="1">
        <v>0.26018646000000001</v>
      </c>
      <c r="T683" s="1">
        <v>4.6854100000000001</v>
      </c>
      <c r="U683" s="1">
        <v>0.56899765899999999</v>
      </c>
      <c r="V683" s="1">
        <v>4.0766666999999999E-2</v>
      </c>
      <c r="W683" s="1">
        <v>0.25171111099999999</v>
      </c>
      <c r="X683" s="1">
        <v>2.5355556000000001E-2</v>
      </c>
      <c r="Y683" s="1">
        <v>0.17542222199999999</v>
      </c>
      <c r="Z683" s="1">
        <v>0.72123238000000001</v>
      </c>
      <c r="AA683" s="1">
        <v>0.17860673299999999</v>
      </c>
      <c r="AB683" s="1">
        <v>2.2000000000000002</v>
      </c>
      <c r="AC683" s="1">
        <v>0.72632815100000003</v>
      </c>
      <c r="AD683" s="1">
        <v>0.41462991599999999</v>
      </c>
      <c r="AE683" s="1">
        <f t="shared" si="375"/>
        <v>0.34151786326767092</v>
      </c>
      <c r="AF683" s="1">
        <v>0.82661678100000002</v>
      </c>
      <c r="AG683" s="1">
        <v>0.97637679600000005</v>
      </c>
      <c r="AH683" s="1">
        <v>1.219385194</v>
      </c>
      <c r="AI683" s="1">
        <v>1</v>
      </c>
      <c r="AJ683" s="1">
        <v>0.75070492499999997</v>
      </c>
      <c r="AK683" s="1">
        <v>1.0126878159999999</v>
      </c>
      <c r="AL683" s="1">
        <v>0.28604724999999998</v>
      </c>
      <c r="AM683" s="1">
        <v>0.26018646000000001</v>
      </c>
      <c r="AN683" s="1">
        <v>0.58537008406816249</v>
      </c>
      <c r="AO683" s="1">
        <v>0.38492711260695645</v>
      </c>
      <c r="AP683" s="1">
        <v>4.363979944473579</v>
      </c>
      <c r="AQ683" s="1">
        <v>6.9731792255264207</v>
      </c>
      <c r="AR683" s="1">
        <v>0.2441942738305215</v>
      </c>
      <c r="AS683" s="1">
        <v>0.59200000000000008</v>
      </c>
      <c r="AT683" s="1">
        <v>0.98698344355661827</v>
      </c>
      <c r="AU683" s="1">
        <v>0.63126661610166424</v>
      </c>
      <c r="AV683" s="1">
        <v>1.5687333838983359</v>
      </c>
      <c r="AW683" s="1">
        <f t="shared" si="393"/>
        <v>2.2886847461670814</v>
      </c>
      <c r="AX683" s="1">
        <f t="shared" si="394"/>
        <v>6.6282019692337677</v>
      </c>
      <c r="AY683" s="1">
        <f t="shared" si="395"/>
        <v>3.3878826875063544</v>
      </c>
      <c r="AZ683" s="1">
        <f t="shared" si="396"/>
        <v>2.9525324748816733</v>
      </c>
      <c r="BA683" s="1">
        <f t="shared" si="397"/>
        <v>2.8636516563370837</v>
      </c>
      <c r="BB683" s="1">
        <f t="shared" si="398"/>
        <v>3.3645029940517999</v>
      </c>
      <c r="BC683" s="1">
        <f t="shared" si="399"/>
        <v>3.0668152523871353</v>
      </c>
      <c r="BD683" s="1">
        <f t="shared" si="400"/>
        <v>3.5570335711634904</v>
      </c>
      <c r="BE683" s="1">
        <f t="shared" si="376"/>
        <v>0.41142553519548991</v>
      </c>
      <c r="BF683" s="1">
        <f t="shared" si="377"/>
        <v>0.35855646895328885</v>
      </c>
      <c r="BG683" s="1">
        <f t="shared" si="378"/>
        <v>0.3477627544975983</v>
      </c>
      <c r="BH683" s="1">
        <f t="shared" si="379"/>
        <v>0.40858629789612327</v>
      </c>
      <c r="BI683" s="1">
        <f t="shared" si="380"/>
        <v>0.37243500526512902</v>
      </c>
      <c r="BJ683" s="1">
        <f t="shared" si="381"/>
        <v>0.43196727151182357</v>
      </c>
      <c r="BK683" s="1">
        <f t="shared" si="382"/>
        <v>0.56899765861703411</v>
      </c>
      <c r="BL683" s="2">
        <f t="shared" si="383"/>
        <v>1.74</v>
      </c>
      <c r="BM683" s="2">
        <f t="shared" si="384"/>
        <v>1.5164062572885286</v>
      </c>
      <c r="BN683" s="2">
        <f t="shared" si="385"/>
        <v>1.4707575030273774</v>
      </c>
      <c r="BO683" s="2">
        <f t="shared" si="386"/>
        <v>1.7279923036411666</v>
      </c>
      <c r="BP683" s="2">
        <f t="shared" si="387"/>
        <v>1.5751013335946882</v>
      </c>
      <c r="BQ683" s="2">
        <f t="shared" si="388"/>
        <v>1.826875067619314</v>
      </c>
      <c r="BR683" s="2">
        <f t="shared" si="389"/>
        <v>2.4064036898517052</v>
      </c>
      <c r="BS683" s="1">
        <f t="shared" si="401"/>
        <v>14.328026269589884</v>
      </c>
      <c r="BT683" s="1">
        <f t="shared" si="402"/>
        <v>12.486844074597995</v>
      </c>
      <c r="BU683" s="1">
        <f t="shared" si="403"/>
        <v>12.110949505501543</v>
      </c>
      <c r="BV683" s="1">
        <f t="shared" si="404"/>
        <v>14.229148919666537</v>
      </c>
      <c r="BW683" s="1">
        <f t="shared" si="405"/>
        <v>12.97016855460388</v>
      </c>
      <c r="BX683" s="1">
        <f t="shared" si="406"/>
        <v>15.04339882764846</v>
      </c>
      <c r="BY683" s="1">
        <f t="shared" si="407"/>
        <v>19.815526024961635</v>
      </c>
    </row>
    <row r="684" spans="1:77" x14ac:dyDescent="0.25">
      <c r="A684" s="1">
        <v>20070512</v>
      </c>
      <c r="B684" s="1">
        <v>2007</v>
      </c>
      <c r="C684" s="1">
        <v>5</v>
      </c>
      <c r="D684" s="1">
        <v>12.57</v>
      </c>
      <c r="E684" s="1">
        <v>240.62299999999999</v>
      </c>
      <c r="F684" s="1">
        <f t="shared" si="390"/>
        <v>9.9791170559999998</v>
      </c>
      <c r="G684" s="1">
        <v>432.286</v>
      </c>
      <c r="H684" s="1">
        <v>4.1959999999999997</v>
      </c>
      <c r="I684" s="1">
        <v>481.50851060000002</v>
      </c>
      <c r="J684" s="1">
        <v>311.83357580000001</v>
      </c>
      <c r="K684" s="1">
        <f t="shared" si="391"/>
        <v>6.2403502973760001E-3</v>
      </c>
      <c r="L684" s="1">
        <f t="shared" si="392"/>
        <v>4.0413631423680003E-3</v>
      </c>
      <c r="M684" s="1">
        <f t="shared" si="371"/>
        <v>2.1989871550079998E-3</v>
      </c>
      <c r="N684" s="1">
        <f t="shared" si="372"/>
        <v>0.64761799414807686</v>
      </c>
      <c r="O684" s="1">
        <f t="shared" si="373"/>
        <v>6.4626557711755819</v>
      </c>
      <c r="P684" s="1">
        <f t="shared" si="374"/>
        <v>3.5164612848244179</v>
      </c>
      <c r="Q684" s="1">
        <v>27.245200000000001</v>
      </c>
      <c r="R684" s="1">
        <v>71.375</v>
      </c>
      <c r="S684" s="1">
        <v>0.27626388899999998</v>
      </c>
      <c r="T684" s="1">
        <v>1.9197900000000001</v>
      </c>
      <c r="U684" s="1">
        <v>0.33181578900000003</v>
      </c>
      <c r="V684" s="1">
        <v>4.6566666999999999E-2</v>
      </c>
      <c r="W684" s="1">
        <v>0.18805555600000001</v>
      </c>
      <c r="X684" s="1">
        <v>2.6777777999999999E-2</v>
      </c>
      <c r="Y684" s="1">
        <v>0.17595555600000001</v>
      </c>
      <c r="Z684" s="1">
        <v>0.60304981899999999</v>
      </c>
      <c r="AA684" s="1">
        <v>3.3240743000000003E-2</v>
      </c>
      <c r="AB684" s="1">
        <v>1.1777777780000001</v>
      </c>
      <c r="AC684" s="1">
        <v>0.57978177600000003</v>
      </c>
      <c r="AD684" s="1">
        <v>0.44395094499999999</v>
      </c>
      <c r="AE684" s="1">
        <f t="shared" si="375"/>
        <v>0.37549356315179605</v>
      </c>
      <c r="AF684" s="1">
        <v>0.86336374100000002</v>
      </c>
      <c r="AG684" s="1">
        <v>1.0244115439999999</v>
      </c>
      <c r="AH684" s="1">
        <v>1.290464241</v>
      </c>
      <c r="AI684" s="1">
        <v>1</v>
      </c>
      <c r="AJ684" s="1">
        <v>0.65811512299999997</v>
      </c>
      <c r="AK684" s="1">
        <v>1.026061822</v>
      </c>
      <c r="AL684" s="1">
        <v>0.31475694500000001</v>
      </c>
      <c r="AM684" s="1">
        <v>0.27626388899999998</v>
      </c>
      <c r="AN684" s="1">
        <v>0.55604905519980952</v>
      </c>
      <c r="AO684" s="1">
        <v>0.42930779966182364</v>
      </c>
      <c r="AP684" s="1">
        <v>4.2841127858791355</v>
      </c>
      <c r="AQ684" s="1">
        <v>5.6950042701208643</v>
      </c>
      <c r="AR684" s="1">
        <v>0.22825050161334243</v>
      </c>
      <c r="AS684" s="1">
        <v>0.56644444445000008</v>
      </c>
      <c r="AT684" s="1">
        <v>1.8649136913931708</v>
      </c>
      <c r="AU684" s="1">
        <v>0.49017760511304936</v>
      </c>
      <c r="AV684" s="1">
        <v>0.68760017288695074</v>
      </c>
      <c r="AW684" s="1">
        <f t="shared" si="393"/>
        <v>1.2868270313476524</v>
      </c>
      <c r="AX684" s="1">
        <f t="shared" si="394"/>
        <v>4.5366899689098856</v>
      </c>
      <c r="AY684" s="1">
        <f t="shared" si="395"/>
        <v>2.7357414615974021</v>
      </c>
      <c r="AZ684" s="1">
        <f t="shared" si="396"/>
        <v>2.4477611841454694</v>
      </c>
      <c r="BA684" s="1">
        <f t="shared" si="397"/>
        <v>2.0375542218337532</v>
      </c>
      <c r="BB684" s="1">
        <f t="shared" si="398"/>
        <v>2.5262701847861173</v>
      </c>
      <c r="BC684" s="1">
        <f t="shared" si="399"/>
        <v>2.4747694380460339</v>
      </c>
      <c r="BD684" s="1">
        <f t="shared" si="400"/>
        <v>2.62779081541143</v>
      </c>
      <c r="BE684" s="1">
        <f t="shared" si="376"/>
        <v>0.47284453636122031</v>
      </c>
      <c r="BF684" s="1">
        <f t="shared" si="377"/>
        <v>0.42307013235250784</v>
      </c>
      <c r="BG684" s="1">
        <f t="shared" si="378"/>
        <v>0.3521701136083491</v>
      </c>
      <c r="BH684" s="1">
        <f t="shared" si="379"/>
        <v>0.43663959881314118</v>
      </c>
      <c r="BI684" s="1">
        <f t="shared" si="380"/>
        <v>0.42773822890797758</v>
      </c>
      <c r="BJ684" s="1">
        <f t="shared" si="381"/>
        <v>0.4541863868386059</v>
      </c>
      <c r="BK684" s="1">
        <f t="shared" si="382"/>
        <v>0.33181578932201583</v>
      </c>
      <c r="BL684" s="2">
        <f t="shared" si="383"/>
        <v>1.7399999999999998</v>
      </c>
      <c r="BM684" s="2">
        <f t="shared" si="384"/>
        <v>1.5568373401506375</v>
      </c>
      <c r="BN684" s="2">
        <f t="shared" si="385"/>
        <v>1.295935451415281</v>
      </c>
      <c r="BO684" s="2">
        <f t="shared" si="386"/>
        <v>1.6067710283416856</v>
      </c>
      <c r="BP684" s="2">
        <f t="shared" si="387"/>
        <v>1.574015265201911</v>
      </c>
      <c r="BQ684" s="2">
        <f t="shared" si="388"/>
        <v>1.6713406888040088</v>
      </c>
      <c r="BR684" s="2">
        <f t="shared" si="389"/>
        <v>1.2210344606355883</v>
      </c>
      <c r="BS684" s="1">
        <f t="shared" si="401"/>
        <v>10.067135764772853</v>
      </c>
      <c r="BT684" s="1">
        <f t="shared" si="402"/>
        <v>9.0074096936576566</v>
      </c>
      <c r="BU684" s="1">
        <f t="shared" si="403"/>
        <v>7.4979069722872582</v>
      </c>
      <c r="BV684" s="1">
        <f t="shared" si="404"/>
        <v>9.296311543229562</v>
      </c>
      <c r="BW684" s="1">
        <f t="shared" si="405"/>
        <v>9.1067961900072341</v>
      </c>
      <c r="BX684" s="1">
        <f t="shared" si="406"/>
        <v>9.6698928869993868</v>
      </c>
      <c r="BY684" s="1">
        <f t="shared" si="407"/>
        <v>7.0645515452210699</v>
      </c>
    </row>
    <row r="685" spans="1:77" x14ac:dyDescent="0.25">
      <c r="A685" s="1">
        <v>20111023</v>
      </c>
      <c r="B685" s="1">
        <v>2011</v>
      </c>
      <c r="C685" s="1">
        <v>10</v>
      </c>
      <c r="D685" s="1">
        <v>4.2140000000000004</v>
      </c>
      <c r="E685" s="1">
        <v>113.81699999999999</v>
      </c>
      <c r="F685" s="1">
        <f t="shared" si="390"/>
        <v>4.7202186240000001</v>
      </c>
      <c r="G685" s="1">
        <v>432.286</v>
      </c>
      <c r="H685" s="1">
        <v>2.181</v>
      </c>
      <c r="I685" s="1">
        <v>204.53712949999999</v>
      </c>
      <c r="J685" s="1">
        <v>132.45524929999999</v>
      </c>
      <c r="K685" s="1">
        <f t="shared" si="391"/>
        <v>2.6508011983199997E-3</v>
      </c>
      <c r="L685" s="1">
        <f t="shared" si="392"/>
        <v>1.7166200309279998E-3</v>
      </c>
      <c r="M685" s="1">
        <f t="shared" si="371"/>
        <v>9.3418116739199986E-4</v>
      </c>
      <c r="N685" s="1">
        <f t="shared" si="372"/>
        <v>0.64758535344557089</v>
      </c>
      <c r="O685" s="1">
        <f t="shared" si="373"/>
        <v>3.0567444459634063</v>
      </c>
      <c r="P685" s="1">
        <f t="shared" si="374"/>
        <v>1.6634741780365938</v>
      </c>
      <c r="Q685" s="1">
        <v>15.0893</v>
      </c>
      <c r="R685" s="1">
        <v>29.144100000000002</v>
      </c>
      <c r="S685" s="1">
        <v>0.34112910200000002</v>
      </c>
      <c r="T685" s="1">
        <v>1.50895</v>
      </c>
      <c r="U685" s="1">
        <v>0.43305781500000001</v>
      </c>
      <c r="V685" s="1">
        <v>3.9933333000000001E-2</v>
      </c>
      <c r="W685" s="1">
        <v>0.25674444400000002</v>
      </c>
      <c r="X685" s="1">
        <v>2.1355556000000001E-2</v>
      </c>
      <c r="Y685" s="1">
        <v>0.18224444400000001</v>
      </c>
      <c r="Z685" s="1">
        <v>0.73079660099999999</v>
      </c>
      <c r="AA685" s="1">
        <v>0.16970816799999999</v>
      </c>
      <c r="AB685" s="1">
        <v>1.922222222</v>
      </c>
      <c r="AC685" s="1">
        <v>0.73818778500000004</v>
      </c>
      <c r="AD685" s="1">
        <v>0.52379617499999997</v>
      </c>
      <c r="AE685" s="1">
        <f t="shared" si="375"/>
        <v>0.46801410776361524</v>
      </c>
      <c r="AF685" s="1">
        <v>0.55829908800000005</v>
      </c>
      <c r="AG685" s="1">
        <v>0.591806269</v>
      </c>
      <c r="AH685" s="1">
        <v>0.76624843200000003</v>
      </c>
      <c r="AI685" s="1">
        <v>1</v>
      </c>
      <c r="AJ685" s="1">
        <v>0.74503704999999998</v>
      </c>
      <c r="AK685" s="1">
        <v>1.0944018959999999</v>
      </c>
      <c r="AL685" s="1">
        <v>0.43058768200000003</v>
      </c>
      <c r="AM685" s="1">
        <v>0.34112910200000002</v>
      </c>
      <c r="AN685" s="1">
        <v>0.47620382496056635</v>
      </c>
      <c r="AO685" s="1">
        <v>0.56745220612259484</v>
      </c>
      <c r="AP685" s="1">
        <v>2.6784984715697591</v>
      </c>
      <c r="AQ685" s="1">
        <v>2.0417201524302411</v>
      </c>
      <c r="AR685" s="1">
        <v>8.7142673180376717E-2</v>
      </c>
      <c r="AS685" s="1">
        <v>0.58505555554999999</v>
      </c>
      <c r="AT685" s="1">
        <v>0.71967266060600321</v>
      </c>
      <c r="AU685" s="1">
        <v>0.34538056682840129</v>
      </c>
      <c r="AV685" s="1">
        <v>1.5768416551715987</v>
      </c>
      <c r="AW685" s="1">
        <f t="shared" si="393"/>
        <v>1.4303084442801179</v>
      </c>
      <c r="AX685" s="1">
        <f t="shared" si="394"/>
        <v>1.2275567163923142</v>
      </c>
      <c r="AY685" s="1">
        <f t="shared" si="395"/>
        <v>1.457493870306283</v>
      </c>
      <c r="AZ685" s="1">
        <f t="shared" si="396"/>
        <v>1.3962931902562934</v>
      </c>
      <c r="BA685" s="1">
        <f t="shared" si="397"/>
        <v>1.2239067947445812</v>
      </c>
      <c r="BB685" s="1">
        <f t="shared" si="398"/>
        <v>1.021089618541732</v>
      </c>
      <c r="BC685" s="1">
        <f t="shared" si="399"/>
        <v>1.3184327690875863</v>
      </c>
      <c r="BD685" s="1">
        <f t="shared" si="400"/>
        <v>1.2105567526047378</v>
      </c>
      <c r="BE685" s="1">
        <f t="shared" si="376"/>
        <v>0.41829027568646326</v>
      </c>
      <c r="BF685" s="1">
        <f t="shared" si="377"/>
        <v>0.40072611994498525</v>
      </c>
      <c r="BG685" s="1">
        <f t="shared" si="378"/>
        <v>0.3512524622012056</v>
      </c>
      <c r="BH685" s="1">
        <f t="shared" si="379"/>
        <v>0.29304538889803489</v>
      </c>
      <c r="BI685" s="1">
        <f t="shared" si="380"/>
        <v>0.37838073812263928</v>
      </c>
      <c r="BJ685" s="1">
        <f t="shared" si="381"/>
        <v>0.3474210959629877</v>
      </c>
      <c r="BK685" s="1">
        <f t="shared" si="382"/>
        <v>0.43305781544347111</v>
      </c>
      <c r="BL685" s="2">
        <f t="shared" si="383"/>
        <v>1.74</v>
      </c>
      <c r="BM685" s="2">
        <f t="shared" si="384"/>
        <v>1.6669367882387021</v>
      </c>
      <c r="BN685" s="2">
        <f t="shared" si="385"/>
        <v>1.4611367267075024</v>
      </c>
      <c r="BO685" s="2">
        <f t="shared" si="386"/>
        <v>1.2190074843259908</v>
      </c>
      <c r="BP685" s="2">
        <f t="shared" si="387"/>
        <v>1.573984676676764</v>
      </c>
      <c r="BQ685" s="2">
        <f t="shared" si="388"/>
        <v>1.4451990450495713</v>
      </c>
      <c r="BR685" s="2">
        <f t="shared" si="389"/>
        <v>1.8014298745889425</v>
      </c>
      <c r="BS685" s="1">
        <f t="shared" si="401"/>
        <v>6.0628694515333761</v>
      </c>
      <c r="BT685" s="1">
        <f t="shared" si="402"/>
        <v>5.8082874316376936</v>
      </c>
      <c r="BU685" s="1">
        <f t="shared" si="403"/>
        <v>5.0911961062462003</v>
      </c>
      <c r="BV685" s="1">
        <f t="shared" si="404"/>
        <v>4.2475191022474714</v>
      </c>
      <c r="BW685" s="1">
        <f t="shared" si="405"/>
        <v>5.4844043755202252</v>
      </c>
      <c r="BX685" s="1">
        <f t="shared" si="406"/>
        <v>5.0356627250668122</v>
      </c>
      <c r="BY685" s="1">
        <f t="shared" si="407"/>
        <v>6.2769161814510932</v>
      </c>
    </row>
    <row r="686" spans="1:77" x14ac:dyDescent="0.25">
      <c r="A686" s="1">
        <v>20080525</v>
      </c>
      <c r="B686" s="1">
        <v>2008</v>
      </c>
      <c r="C686" s="1">
        <v>5</v>
      </c>
      <c r="D686" s="1">
        <v>14.688000000000001</v>
      </c>
      <c r="E686" s="1">
        <v>223.28899999999999</v>
      </c>
      <c r="F686" s="1">
        <f t="shared" si="390"/>
        <v>9.2602414080000006</v>
      </c>
      <c r="G686" s="1">
        <v>432.286</v>
      </c>
      <c r="H686" s="1">
        <v>7.3029999999999999</v>
      </c>
      <c r="I686" s="1">
        <v>462.95162499999998</v>
      </c>
      <c r="J686" s="1">
        <v>299.10374999999999</v>
      </c>
      <c r="K686" s="1">
        <f t="shared" si="391"/>
        <v>5.9998530600000001E-3</v>
      </c>
      <c r="L686" s="1">
        <f t="shared" si="392"/>
        <v>3.8763845999999994E-3</v>
      </c>
      <c r="M686" s="1">
        <f t="shared" si="371"/>
        <v>2.1234684600000006E-3</v>
      </c>
      <c r="N686" s="1">
        <f t="shared" si="372"/>
        <v>0.64607992249730195</v>
      </c>
      <c r="O686" s="1">
        <f t="shared" si="373"/>
        <v>5.9828560511869471</v>
      </c>
      <c r="P686" s="1">
        <f t="shared" si="374"/>
        <v>3.2773853568130535</v>
      </c>
      <c r="Q686" s="1">
        <v>34.938600000000001</v>
      </c>
      <c r="R686" s="1">
        <v>74.682900000000004</v>
      </c>
      <c r="S686" s="1">
        <v>0.318720324</v>
      </c>
      <c r="T686" s="1">
        <v>2.8289800000000001</v>
      </c>
      <c r="U686" s="1">
        <v>0.44339596799999997</v>
      </c>
      <c r="V686" s="1">
        <v>4.24E-2</v>
      </c>
      <c r="W686" s="1">
        <v>0.23214444400000001</v>
      </c>
      <c r="X686" s="1">
        <v>2.2411111000000001E-2</v>
      </c>
      <c r="Y686" s="1">
        <v>0.14538888899999999</v>
      </c>
      <c r="Z686" s="1">
        <v>0.69112469099999996</v>
      </c>
      <c r="AA686" s="1">
        <v>0.22979574899999999</v>
      </c>
      <c r="AB686" s="1">
        <v>1.422222222</v>
      </c>
      <c r="AC686" s="1">
        <v>0.68899461699999998</v>
      </c>
      <c r="AD686" s="1">
        <v>0.52663523499999998</v>
      </c>
      <c r="AE686" s="1">
        <f t="shared" si="375"/>
        <v>0.47130386442641942</v>
      </c>
      <c r="AF686" s="1">
        <v>0.92511512200000001</v>
      </c>
      <c r="AG686" s="1">
        <v>1.112034312</v>
      </c>
      <c r="AH686" s="1">
        <v>1.4233375159999999</v>
      </c>
      <c r="AI686" s="1">
        <v>0.95659459499999999</v>
      </c>
      <c r="AJ686" s="1">
        <v>0.78330939399999999</v>
      </c>
      <c r="AK686" s="1">
        <v>0.928954053</v>
      </c>
      <c r="AL686" s="1">
        <v>0.390572007</v>
      </c>
      <c r="AM686" s="1">
        <v>0.318720324</v>
      </c>
      <c r="AN686" s="1">
        <v>0.47336476534112343</v>
      </c>
      <c r="AO686" s="1">
        <v>0.57272053775329235</v>
      </c>
      <c r="AP686" s="1">
        <v>5.3035304389150655</v>
      </c>
      <c r="AQ686" s="1">
        <v>3.9567109690849351</v>
      </c>
      <c r="AR686" s="1">
        <v>0.15028879540303405</v>
      </c>
      <c r="AS686" s="1">
        <v>0.57255555555000004</v>
      </c>
      <c r="AT686" s="1">
        <v>1.9635945662859191</v>
      </c>
      <c r="AU686" s="1">
        <v>0.55741211671226776</v>
      </c>
      <c r="AV686" s="1">
        <v>0.86481010528773228</v>
      </c>
      <c r="AW686" s="1">
        <f t="shared" si="393"/>
        <v>1.7719255007604759</v>
      </c>
      <c r="AX686" s="1">
        <f t="shared" si="394"/>
        <v>4.0016041073199755</v>
      </c>
      <c r="AY686" s="1">
        <f t="shared" si="395"/>
        <v>4.0112920162110779</v>
      </c>
      <c r="AZ686" s="1">
        <f t="shared" si="396"/>
        <v>3.8518814241426518</v>
      </c>
      <c r="BA686" s="1">
        <f t="shared" si="397"/>
        <v>3.0408718136937112</v>
      </c>
      <c r="BB686" s="1">
        <f t="shared" si="398"/>
        <v>3.3299869510644378</v>
      </c>
      <c r="BC686" s="1">
        <f t="shared" si="399"/>
        <v>3.6219378905344977</v>
      </c>
      <c r="BD686" s="1">
        <f t="shared" si="400"/>
        <v>3.5927092820960334</v>
      </c>
      <c r="BE686" s="1">
        <f t="shared" si="376"/>
        <v>0.62870388163572632</v>
      </c>
      <c r="BF686" s="1">
        <f t="shared" si="377"/>
        <v>0.60371889983878024</v>
      </c>
      <c r="BG686" s="1">
        <f t="shared" si="378"/>
        <v>0.47660651608000665</v>
      </c>
      <c r="BH686" s="1">
        <f t="shared" si="379"/>
        <v>0.52192054666417576</v>
      </c>
      <c r="BI686" s="1">
        <f t="shared" si="380"/>
        <v>0.56767904246807865</v>
      </c>
      <c r="BJ686" s="1">
        <f t="shared" si="381"/>
        <v>0.56309794004377023</v>
      </c>
      <c r="BK686" s="1">
        <f t="shared" si="382"/>
        <v>0.44339596815238347</v>
      </c>
      <c r="BL686" s="2">
        <f t="shared" si="383"/>
        <v>1.7399999999999998</v>
      </c>
      <c r="BM686" s="2">
        <f t="shared" si="384"/>
        <v>1.6708515986674388</v>
      </c>
      <c r="BN686" s="2">
        <f t="shared" si="385"/>
        <v>1.3190555398220187</v>
      </c>
      <c r="BO686" s="2">
        <f t="shared" si="386"/>
        <v>1.4444665886790991</v>
      </c>
      <c r="BP686" s="2">
        <f t="shared" si="387"/>
        <v>1.5711077388683437</v>
      </c>
      <c r="BQ686" s="2">
        <f t="shared" si="388"/>
        <v>1.5584290860858001</v>
      </c>
      <c r="BR686" s="2">
        <f t="shared" si="389"/>
        <v>1.2271420729547249</v>
      </c>
      <c r="BS686" s="1">
        <f t="shared" si="401"/>
        <v>11.101646279084552</v>
      </c>
      <c r="BT686" s="1">
        <f t="shared" si="402"/>
        <v>10.660461743246465</v>
      </c>
      <c r="BU686" s="1">
        <f t="shared" si="403"/>
        <v>8.4159126583741255</v>
      </c>
      <c r="BV686" s="1">
        <f t="shared" si="404"/>
        <v>9.2160673157880897</v>
      </c>
      <c r="BW686" s="1">
        <f t="shared" si="405"/>
        <v>10.024070335200395</v>
      </c>
      <c r="BX686" s="1">
        <f t="shared" si="406"/>
        <v>9.9431772785986006</v>
      </c>
      <c r="BY686" s="1">
        <f t="shared" si="407"/>
        <v>7.8294811655896117</v>
      </c>
    </row>
    <row r="687" spans="1:77" x14ac:dyDescent="0.25">
      <c r="A687" s="1">
        <v>20070927</v>
      </c>
      <c r="B687" s="1">
        <v>2007</v>
      </c>
      <c r="C687" s="1">
        <v>9</v>
      </c>
      <c r="D687" s="1">
        <v>8.7620000000000005</v>
      </c>
      <c r="E687" s="1">
        <v>160.149</v>
      </c>
      <c r="F687" s="1">
        <f t="shared" si="390"/>
        <v>6.6416993279999996</v>
      </c>
      <c r="G687" s="1">
        <v>432.286</v>
      </c>
      <c r="H687" s="1">
        <v>4.1820000000000004</v>
      </c>
      <c r="I687" s="1">
        <v>314.39979169999998</v>
      </c>
      <c r="J687" s="1">
        <v>202.80395999999999</v>
      </c>
      <c r="K687" s="1">
        <f t="shared" si="391"/>
        <v>4.0746213004319992E-3</v>
      </c>
      <c r="L687" s="1">
        <f t="shared" si="392"/>
        <v>2.6283393216E-3</v>
      </c>
      <c r="M687" s="1">
        <f t="shared" si="371"/>
        <v>1.4462819788319992E-3</v>
      </c>
      <c r="N687" s="1">
        <f t="shared" si="372"/>
        <v>0.64505119072570938</v>
      </c>
      <c r="O687" s="1">
        <f t="shared" si="373"/>
        <v>4.2842360599685438</v>
      </c>
      <c r="P687" s="1">
        <f t="shared" si="374"/>
        <v>2.3574632680314558</v>
      </c>
      <c r="Q687" s="1">
        <v>25.864699999999999</v>
      </c>
      <c r="R687" s="1">
        <v>16.620799999999999</v>
      </c>
      <c r="S687" s="1">
        <v>0.60878888099999995</v>
      </c>
      <c r="T687" s="1">
        <v>0.24937899999999999</v>
      </c>
      <c r="U687" s="1">
        <v>7.256986E-2</v>
      </c>
      <c r="V687" s="1">
        <v>4.7655556000000002E-2</v>
      </c>
      <c r="W687" s="1">
        <v>0.165444444</v>
      </c>
      <c r="X687" s="1">
        <v>1.9577778000000001E-2</v>
      </c>
      <c r="Y687" s="1">
        <v>0.12614444399999999</v>
      </c>
      <c r="Z687" s="1">
        <v>0.55273997200000002</v>
      </c>
      <c r="AA687" s="1">
        <v>0.134778799</v>
      </c>
      <c r="AB687" s="1">
        <v>0.5</v>
      </c>
      <c r="AC687" s="1">
        <v>0.517397565</v>
      </c>
      <c r="AD687" s="1">
        <v>0.34895604699999999</v>
      </c>
      <c r="AE687" s="1">
        <f t="shared" si="375"/>
        <v>0.26541836268829661</v>
      </c>
      <c r="AF687" s="1">
        <v>0.73275162500000002</v>
      </c>
      <c r="AG687" s="1">
        <v>0.85010394</v>
      </c>
      <c r="AH687" s="1">
        <v>1.0515683810000001</v>
      </c>
      <c r="AI687" s="1">
        <v>1</v>
      </c>
      <c r="AJ687" s="1">
        <v>0.72278904399999999</v>
      </c>
      <c r="AK687" s="1">
        <v>1.0265215999999999</v>
      </c>
      <c r="AL687" s="1">
        <v>0.908551573</v>
      </c>
      <c r="AM687" s="1">
        <v>0.60878888099999995</v>
      </c>
      <c r="AN687" s="1">
        <v>0.65104395336357868</v>
      </c>
      <c r="AO687" s="1">
        <v>0.30105975593211176</v>
      </c>
      <c r="AP687" s="1">
        <v>1.9995483786621506</v>
      </c>
      <c r="AQ687" s="1">
        <v>4.6421509493378492</v>
      </c>
      <c r="AR687" s="1">
        <v>0.22800609258854934</v>
      </c>
      <c r="AS687" s="1">
        <v>0.54949999999999999</v>
      </c>
      <c r="AT687" s="1">
        <v>1.3895140774340105</v>
      </c>
      <c r="AU687" s="1">
        <v>0.24145838547506021</v>
      </c>
      <c r="AV687" s="1">
        <v>0.25854161452493979</v>
      </c>
      <c r="AW687" s="1">
        <f t="shared" si="393"/>
        <v>0.30699780707987212</v>
      </c>
      <c r="AX687" s="1">
        <f t="shared" si="394"/>
        <v>1.7399709146793232</v>
      </c>
      <c r="AY687" s="1">
        <f t="shared" si="395"/>
        <v>3.9806978539722686</v>
      </c>
      <c r="AZ687" s="1">
        <f t="shared" si="396"/>
        <v>3.2619939557191948</v>
      </c>
      <c r="BA687" s="1">
        <f t="shared" si="397"/>
        <v>1.5630166407560953</v>
      </c>
      <c r="BB687" s="1">
        <f t="shared" si="398"/>
        <v>2.1772965009996592</v>
      </c>
      <c r="BC687" s="1">
        <f t="shared" si="399"/>
        <v>3.5899147644281428</v>
      </c>
      <c r="BD687" s="1">
        <f t="shared" si="400"/>
        <v>2.190676230859204</v>
      </c>
      <c r="BE687" s="1">
        <f t="shared" si="376"/>
        <v>1.1583921962309778</v>
      </c>
      <c r="BF687" s="1">
        <f t="shared" si="377"/>
        <v>0.94924771511785722</v>
      </c>
      <c r="BG687" s="1">
        <f t="shared" si="378"/>
        <v>0.45484142370269731</v>
      </c>
      <c r="BH687" s="1">
        <f t="shared" si="379"/>
        <v>0.6335982704947567</v>
      </c>
      <c r="BI687" s="1">
        <f t="shared" si="380"/>
        <v>1.0446734217966849</v>
      </c>
      <c r="BJ687" s="1">
        <f t="shared" si="381"/>
        <v>0.63749180254002591</v>
      </c>
      <c r="BK687" s="1">
        <f t="shared" si="382"/>
        <v>7.2569860386569665E-2</v>
      </c>
      <c r="BL687" s="2">
        <f t="shared" si="383"/>
        <v>1.74</v>
      </c>
      <c r="BM687" s="2">
        <f t="shared" si="384"/>
        <v>1.4258478515990731</v>
      </c>
      <c r="BN687" s="2">
        <f t="shared" si="385"/>
        <v>0.68320908913036849</v>
      </c>
      <c r="BO687" s="2">
        <f t="shared" si="386"/>
        <v>0.95171652074998214</v>
      </c>
      <c r="BP687" s="2">
        <f t="shared" si="387"/>
        <v>1.5691850824276314</v>
      </c>
      <c r="BQ687" s="2">
        <f t="shared" si="388"/>
        <v>0.9575649249267465</v>
      </c>
      <c r="BR687" s="2">
        <f t="shared" si="389"/>
        <v>0.10900587683815274</v>
      </c>
      <c r="BS687" s="1">
        <f t="shared" si="401"/>
        <v>5.979334363998646</v>
      </c>
      <c r="BT687" s="1">
        <f t="shared" si="402"/>
        <v>4.8997822166091831</v>
      </c>
      <c r="BU687" s="1">
        <f t="shared" si="403"/>
        <v>2.3477790715134628</v>
      </c>
      <c r="BV687" s="1">
        <f t="shared" si="404"/>
        <v>3.2704777570721819</v>
      </c>
      <c r="BW687" s="1">
        <f t="shared" si="405"/>
        <v>5.3923461418583809</v>
      </c>
      <c r="BX687" s="1">
        <f t="shared" si="406"/>
        <v>3.2905752076863664</v>
      </c>
      <c r="BY687" s="1">
        <f t="shared" si="407"/>
        <v>0.37458769267596015</v>
      </c>
    </row>
    <row r="688" spans="1:77" x14ac:dyDescent="0.25">
      <c r="A688" s="1">
        <v>20090518</v>
      </c>
      <c r="B688" s="1">
        <v>2009</v>
      </c>
      <c r="C688" s="1">
        <v>5</v>
      </c>
      <c r="D688" s="1">
        <v>0.12</v>
      </c>
      <c r="E688" s="1">
        <v>295.76400000000001</v>
      </c>
      <c r="F688" s="1">
        <f t="shared" si="390"/>
        <v>12.265924608000001</v>
      </c>
      <c r="G688" s="1">
        <v>432.286</v>
      </c>
      <c r="H688" s="1">
        <v>3.613</v>
      </c>
      <c r="I688" s="1">
        <v>570.14127080000003</v>
      </c>
      <c r="J688" s="1">
        <v>367.11205710000002</v>
      </c>
      <c r="K688" s="1">
        <f t="shared" si="391"/>
        <v>7.3890308695679996E-3</v>
      </c>
      <c r="L688" s="1">
        <f t="shared" si="392"/>
        <v>4.7577722600160004E-3</v>
      </c>
      <c r="M688" s="1">
        <f t="shared" si="371"/>
        <v>2.6312586095519992E-3</v>
      </c>
      <c r="N688" s="1">
        <f t="shared" si="372"/>
        <v>0.64389665492007386</v>
      </c>
      <c r="O688" s="1">
        <f t="shared" si="373"/>
        <v>7.8979878245930184</v>
      </c>
      <c r="P688" s="1">
        <f t="shared" si="374"/>
        <v>4.3679367834069822</v>
      </c>
      <c r="Q688" s="1">
        <v>16.9971</v>
      </c>
      <c r="R688" s="1">
        <v>167.666</v>
      </c>
      <c r="S688" s="1">
        <v>9.2043836000000004E-2</v>
      </c>
      <c r="T688" s="1">
        <v>0.49841299999999999</v>
      </c>
      <c r="U688" s="1">
        <v>0.122487086</v>
      </c>
      <c r="V688" s="1">
        <v>6.5744443999999999E-2</v>
      </c>
      <c r="W688" s="1">
        <v>0.15451111100000001</v>
      </c>
      <c r="X688" s="1">
        <v>3.2244443999999997E-2</v>
      </c>
      <c r="Y688" s="1">
        <v>0.23515555599999999</v>
      </c>
      <c r="Z688" s="1">
        <v>0.40301670000000001</v>
      </c>
      <c r="AA688" s="1">
        <v>-0.20695751500000001</v>
      </c>
      <c r="AB688" s="1">
        <v>0.63333333300000005</v>
      </c>
      <c r="AC688" s="1">
        <v>0.331740708</v>
      </c>
      <c r="AD688" s="1">
        <v>0.33776815500000001</v>
      </c>
      <c r="AE688" s="1">
        <f t="shared" si="375"/>
        <v>0.25245440903823874</v>
      </c>
      <c r="AF688" s="1">
        <v>0.39175147900000001</v>
      </c>
      <c r="AG688" s="1">
        <v>0.361490906</v>
      </c>
      <c r="AH688" s="1">
        <v>0.50941028899999996</v>
      </c>
      <c r="AI688" s="1">
        <v>1</v>
      </c>
      <c r="AJ688" s="1">
        <v>0.50512260200000003</v>
      </c>
      <c r="AK688" s="1">
        <v>1.0453837050000001</v>
      </c>
      <c r="AL688" s="1">
        <v>0</v>
      </c>
      <c r="AM688" s="1">
        <v>9.2043836000000004E-2</v>
      </c>
      <c r="AN688" s="1">
        <v>0.66223184518278522</v>
      </c>
      <c r="AO688" s="1">
        <v>0.28905861824822221</v>
      </c>
      <c r="AP688" s="1">
        <v>3.5455712193034641</v>
      </c>
      <c r="AQ688" s="1">
        <v>8.7203533906965376</v>
      </c>
      <c r="AR688" s="1">
        <v>0.36515015449753552</v>
      </c>
      <c r="AS688" s="1">
        <v>0.55283333332500006</v>
      </c>
      <c r="AT688" s="1">
        <v>2.242191820073109</v>
      </c>
      <c r="AU688" s="1">
        <v>0.35251071647910903</v>
      </c>
      <c r="AV688" s="1">
        <v>0.28082261652089102</v>
      </c>
      <c r="AW688" s="1">
        <f t="shared" si="393"/>
        <v>0.55798231060637604</v>
      </c>
      <c r="AX688" s="1">
        <f t="shared" si="394"/>
        <v>4.6859674598535275</v>
      </c>
      <c r="AY688" s="1">
        <f t="shared" si="395"/>
        <v>0</v>
      </c>
      <c r="AZ688" s="1">
        <f t="shared" si="396"/>
        <v>0</v>
      </c>
      <c r="BA688" s="1">
        <f t="shared" si="397"/>
        <v>0</v>
      </c>
      <c r="BB688" s="1">
        <f t="shared" si="398"/>
        <v>0</v>
      </c>
      <c r="BC688" s="1">
        <f t="shared" si="399"/>
        <v>0</v>
      </c>
      <c r="BD688" s="1">
        <f t="shared" si="400"/>
        <v>0</v>
      </c>
      <c r="BE688" s="1">
        <f t="shared" si="376"/>
        <v>0</v>
      </c>
      <c r="BF688" s="1">
        <f t="shared" si="377"/>
        <v>0</v>
      </c>
      <c r="BG688" s="1">
        <f t="shared" si="378"/>
        <v>0</v>
      </c>
      <c r="BH688" s="1">
        <f t="shared" si="379"/>
        <v>0</v>
      </c>
      <c r="BI688" s="1">
        <f t="shared" si="380"/>
        <v>0</v>
      </c>
      <c r="BJ688" s="1">
        <f t="shared" si="381"/>
        <v>0</v>
      </c>
      <c r="BK688" s="1">
        <f t="shared" si="382"/>
        <v>0.12248708612515816</v>
      </c>
      <c r="BL688" s="2" t="e">
        <f t="shared" si="383"/>
        <v>#DIV/0!</v>
      </c>
      <c r="BM688" s="2" t="e">
        <f t="shared" si="384"/>
        <v>#DIV/0!</v>
      </c>
      <c r="BN688" s="2" t="e">
        <f t="shared" si="385"/>
        <v>#DIV/0!</v>
      </c>
      <c r="BO688" s="2" t="e">
        <f t="shared" si="386"/>
        <v>#DIV/0!</v>
      </c>
      <c r="BP688" s="2" t="e">
        <f t="shared" si="387"/>
        <v>#DIV/0!</v>
      </c>
      <c r="BQ688" s="2" t="e">
        <f t="shared" si="388"/>
        <v>#DIV/0!</v>
      </c>
      <c r="BR688" s="2" t="e">
        <f t="shared" si="389"/>
        <v>#DIV/0!</v>
      </c>
      <c r="BS688" s="1" t="e">
        <f t="shared" si="401"/>
        <v>#DIV/0!</v>
      </c>
      <c r="BT688" s="1" t="e">
        <f t="shared" si="402"/>
        <v>#DIV/0!</v>
      </c>
      <c r="BU688" s="1" t="e">
        <f t="shared" si="403"/>
        <v>#DIV/0!</v>
      </c>
      <c r="BV688" s="1" t="e">
        <f t="shared" si="404"/>
        <v>#DIV/0!</v>
      </c>
      <c r="BW688" s="1" t="e">
        <f t="shared" si="405"/>
        <v>#DIV/0!</v>
      </c>
      <c r="BX688" s="1" t="e">
        <f t="shared" si="406"/>
        <v>#DIV/0!</v>
      </c>
      <c r="BY688" s="1" t="e">
        <f t="shared" si="407"/>
        <v>#DIV/0!</v>
      </c>
    </row>
    <row r="689" spans="1:77" x14ac:dyDescent="0.25">
      <c r="A689" s="1">
        <v>20070423</v>
      </c>
      <c r="B689" s="1">
        <v>2007</v>
      </c>
      <c r="C689" s="1">
        <v>4</v>
      </c>
      <c r="D689" s="1">
        <v>6.2789999999999999</v>
      </c>
      <c r="E689" s="1">
        <v>260.04700000000003</v>
      </c>
      <c r="F689" s="1">
        <f t="shared" si="390"/>
        <v>10.784669184000002</v>
      </c>
      <c r="G689" s="1">
        <v>432.286</v>
      </c>
      <c r="H689" s="1">
        <v>5.08</v>
      </c>
      <c r="I689" s="1">
        <v>518.00416670000004</v>
      </c>
      <c r="J689" s="1">
        <v>333.49409680000002</v>
      </c>
      <c r="K689" s="1">
        <f t="shared" si="391"/>
        <v>6.7133340004320004E-3</v>
      </c>
      <c r="L689" s="1">
        <f t="shared" si="392"/>
        <v>4.3220834945280001E-3</v>
      </c>
      <c r="M689" s="1">
        <f t="shared" si="371"/>
        <v>2.3912505059040003E-3</v>
      </c>
      <c r="N689" s="1">
        <f t="shared" si="372"/>
        <v>0.64380581902373335</v>
      </c>
      <c r="O689" s="1">
        <f t="shared" si="373"/>
        <v>6.9432327769051394</v>
      </c>
      <c r="P689" s="1">
        <f t="shared" si="374"/>
        <v>3.8414364070948626</v>
      </c>
      <c r="Q689" s="1">
        <v>27.261500000000002</v>
      </c>
      <c r="R689" s="1">
        <v>98.238600000000005</v>
      </c>
      <c r="S689" s="1">
        <v>0.21722293400000001</v>
      </c>
      <c r="T689" s="1">
        <v>0.1202</v>
      </c>
      <c r="U689" s="1">
        <v>3.1633702999999999E-2</v>
      </c>
      <c r="V689" s="1">
        <v>4.7133332999999999E-2</v>
      </c>
      <c r="W689" s="1">
        <v>0.11528888900000001</v>
      </c>
      <c r="X689" s="1">
        <v>2.4488889E-2</v>
      </c>
      <c r="Y689" s="1">
        <v>0.170866667</v>
      </c>
      <c r="Z689" s="1">
        <v>0.41961965000000001</v>
      </c>
      <c r="AA689" s="1">
        <v>-0.19422225700000001</v>
      </c>
      <c r="AB689" s="1">
        <v>0.6</v>
      </c>
      <c r="AC689" s="1">
        <v>0.352328366</v>
      </c>
      <c r="AD689" s="1">
        <v>0.31257236500000002</v>
      </c>
      <c r="AE689" s="1">
        <f t="shared" si="375"/>
        <v>0.22325882387022017</v>
      </c>
      <c r="AF689" s="1">
        <v>0.63927753499999995</v>
      </c>
      <c r="AG689" s="1">
        <v>0.71390198400000004</v>
      </c>
      <c r="AH689" s="1">
        <v>0.89579673800000004</v>
      </c>
      <c r="AI689" s="1">
        <v>1</v>
      </c>
      <c r="AJ689" s="1">
        <v>0.51323423099999999</v>
      </c>
      <c r="AK689" s="1">
        <v>0.99744327399999999</v>
      </c>
      <c r="AL689" s="1">
        <v>0.20932666799999999</v>
      </c>
      <c r="AM689" s="1">
        <v>0.21722293400000001</v>
      </c>
      <c r="AN689" s="1">
        <v>0.68742763488329062</v>
      </c>
      <c r="AO689" s="1">
        <v>0.26452945855417176</v>
      </c>
      <c r="AP689" s="1">
        <v>2.8528626988712635</v>
      </c>
      <c r="AQ689" s="1">
        <v>7.9318064811287368</v>
      </c>
      <c r="AR689" s="1">
        <v>0.35027660808751415</v>
      </c>
      <c r="AS689" s="1">
        <v>0.55200000000000005</v>
      </c>
      <c r="AT689" s="1">
        <v>1.8469586941243152</v>
      </c>
      <c r="AU689" s="1">
        <v>0.32095353931271231</v>
      </c>
      <c r="AV689" s="1">
        <v>0.27904646068728767</v>
      </c>
      <c r="AW689" s="1">
        <f t="shared" si="393"/>
        <v>0.46376469531859549</v>
      </c>
      <c r="AX689" s="1">
        <f t="shared" si="394"/>
        <v>3.834032320146886</v>
      </c>
      <c r="AY689" s="1">
        <f t="shared" si="395"/>
        <v>0.88474412889992748</v>
      </c>
      <c r="AZ689" s="1">
        <f t="shared" si="396"/>
        <v>0.69949599661816841</v>
      </c>
      <c r="BA689" s="1">
        <f t="shared" si="397"/>
        <v>0.61173238937606034</v>
      </c>
      <c r="BB689" s="1">
        <f t="shared" si="398"/>
        <v>0.91809501059622389</v>
      </c>
      <c r="BC689" s="1">
        <f t="shared" si="399"/>
        <v>0.79668756487754144</v>
      </c>
      <c r="BD689" s="1">
        <f t="shared" si="400"/>
        <v>0.90618084763612805</v>
      </c>
      <c r="BE689" s="1">
        <f t="shared" si="376"/>
        <v>0.23284303521211783</v>
      </c>
      <c r="BF689" s="1">
        <f t="shared" si="377"/>
        <v>0.18409025349940697</v>
      </c>
      <c r="BG689" s="1">
        <f t="shared" si="378"/>
        <v>0.16099301665554647</v>
      </c>
      <c r="BH689" s="1">
        <f t="shared" si="379"/>
        <v>0.24162017231595079</v>
      </c>
      <c r="BI689" s="1">
        <f t="shared" si="380"/>
        <v>0.20966869930234924</v>
      </c>
      <c r="BJ689" s="1">
        <f t="shared" si="381"/>
        <v>0.23848465575808472</v>
      </c>
      <c r="BK689" s="1">
        <f t="shared" si="382"/>
        <v>3.1633702805460753E-2</v>
      </c>
      <c r="BL689" s="2">
        <f t="shared" si="383"/>
        <v>1.7399999999999998</v>
      </c>
      <c r="BM689" s="2">
        <f t="shared" si="384"/>
        <v>1.375678000405562</v>
      </c>
      <c r="BN689" s="2">
        <f t="shared" si="385"/>
        <v>1.2030759207611985</v>
      </c>
      <c r="BO689" s="2">
        <f t="shared" si="386"/>
        <v>1.8055901884578873</v>
      </c>
      <c r="BP689" s="2">
        <f t="shared" si="387"/>
        <v>1.5668217709571464</v>
      </c>
      <c r="BQ689" s="2">
        <f t="shared" si="388"/>
        <v>1.7821589580338517</v>
      </c>
      <c r="BR689" s="2">
        <f t="shared" si="389"/>
        <v>0.23639376986886626</v>
      </c>
      <c r="BS689" s="1">
        <f t="shared" si="401"/>
        <v>6.6115560763217358</v>
      </c>
      <c r="BT689" s="1">
        <f t="shared" si="402"/>
        <v>5.2272254268066263</v>
      </c>
      <c r="BU689" s="1">
        <f t="shared" si="403"/>
        <v>4.5713815598764773</v>
      </c>
      <c r="BV689" s="1">
        <f t="shared" si="404"/>
        <v>6.860782058531985</v>
      </c>
      <c r="BW689" s="1">
        <f t="shared" si="405"/>
        <v>5.9535229886694854</v>
      </c>
      <c r="BX689" s="1">
        <f t="shared" si="406"/>
        <v>6.7717493608965107</v>
      </c>
      <c r="BY689" s="1">
        <f t="shared" si="407"/>
        <v>0.89823601470178438</v>
      </c>
    </row>
    <row r="690" spans="1:77" x14ac:dyDescent="0.25">
      <c r="A690" s="1">
        <v>20101027</v>
      </c>
      <c r="B690" s="1">
        <v>2010</v>
      </c>
      <c r="C690" s="1">
        <v>10</v>
      </c>
      <c r="D690" s="1">
        <v>10.518000000000001</v>
      </c>
      <c r="E690" s="1">
        <v>57.97</v>
      </c>
      <c r="F690" s="1">
        <f t="shared" si="390"/>
        <v>2.4041318399999998</v>
      </c>
      <c r="G690" s="1">
        <v>432.286</v>
      </c>
      <c r="H690" s="1">
        <v>5.968</v>
      </c>
      <c r="I690" s="1">
        <v>111.666</v>
      </c>
      <c r="J690" s="1">
        <v>71.882458330000006</v>
      </c>
      <c r="K690" s="1">
        <f t="shared" si="391"/>
        <v>1.4471913599999999E-3</v>
      </c>
      <c r="L690" s="1">
        <f t="shared" si="392"/>
        <v>9.3159665995679996E-4</v>
      </c>
      <c r="M690" s="1">
        <f t="shared" si="371"/>
        <v>5.1559470004319992E-4</v>
      </c>
      <c r="N690" s="1">
        <f t="shared" si="372"/>
        <v>0.64372735058119757</v>
      </c>
      <c r="O690" s="1">
        <f t="shared" si="373"/>
        <v>1.5476054198110993</v>
      </c>
      <c r="P690" s="1">
        <f t="shared" si="374"/>
        <v>0.85652642018890046</v>
      </c>
      <c r="Q690" s="1">
        <v>17.973299999999998</v>
      </c>
      <c r="R690" s="1">
        <v>-20.34</v>
      </c>
      <c r="S690" s="1">
        <v>-7.594245151</v>
      </c>
      <c r="T690" s="1">
        <v>0.62521099999999996</v>
      </c>
      <c r="U690" s="1">
        <v>0.56123842999999995</v>
      </c>
      <c r="V690" s="1">
        <v>4.4488888999999997E-2</v>
      </c>
      <c r="W690" s="1">
        <v>0.136788889</v>
      </c>
      <c r="X690" s="1">
        <v>2.4400000000000002E-2</v>
      </c>
      <c r="Y690" s="1">
        <v>0.17069999999999999</v>
      </c>
      <c r="Z690" s="1">
        <v>0.50916334600000002</v>
      </c>
      <c r="AA690" s="1">
        <v>-0.110284021</v>
      </c>
      <c r="AB690" s="1">
        <v>0.48888888899999999</v>
      </c>
      <c r="AC690" s="1">
        <v>0.46336254900000001</v>
      </c>
      <c r="AD690" s="1">
        <v>0.71465418400000003</v>
      </c>
      <c r="AE690" s="1">
        <f t="shared" si="375"/>
        <v>0.68917054924681342</v>
      </c>
      <c r="AF690" s="1">
        <v>0.79536285900000003</v>
      </c>
      <c r="AG690" s="1">
        <v>0.93535044899999997</v>
      </c>
      <c r="AH690" s="1">
        <v>1.161731493</v>
      </c>
      <c r="AI690" s="1">
        <v>1</v>
      </c>
      <c r="AJ690" s="1">
        <v>0.566698076</v>
      </c>
      <c r="AK690" s="1">
        <v>0.96949884099999994</v>
      </c>
      <c r="AL690" s="1">
        <v>0</v>
      </c>
      <c r="AM690" s="1">
        <v>0</v>
      </c>
      <c r="AN690" s="1">
        <v>0.2853458162898645</v>
      </c>
      <c r="AO690" s="1">
        <v>0.91506984314416429</v>
      </c>
      <c r="AP690" s="1">
        <v>2.199948545726691</v>
      </c>
      <c r="AQ690" s="1">
        <v>0.20418329427330884</v>
      </c>
      <c r="AR690" s="1">
        <v>1.0358910771752607E-2</v>
      </c>
      <c r="AS690" s="1">
        <v>0.54922222222500006</v>
      </c>
      <c r="AT690" s="1">
        <v>1.5409126923881498</v>
      </c>
      <c r="AU690" s="1">
        <v>0.21749961285482555</v>
      </c>
      <c r="AV690" s="1">
        <v>0.27138927614517444</v>
      </c>
      <c r="AW690" s="1">
        <f t="shared" si="393"/>
        <v>0.30229431879443225</v>
      </c>
      <c r="AX690" s="1">
        <f t="shared" si="394"/>
        <v>0.29984629331588525</v>
      </c>
      <c r="AY690" s="1">
        <f t="shared" si="395"/>
        <v>0</v>
      </c>
      <c r="AZ690" s="1">
        <f t="shared" si="396"/>
        <v>0</v>
      </c>
      <c r="BA690" s="1">
        <f t="shared" si="397"/>
        <v>0</v>
      </c>
      <c r="BB690" s="1">
        <f t="shared" si="398"/>
        <v>0</v>
      </c>
      <c r="BC690" s="1">
        <f t="shared" si="399"/>
        <v>0</v>
      </c>
      <c r="BD690" s="1">
        <f t="shared" si="400"/>
        <v>0</v>
      </c>
      <c r="BE690" s="1">
        <f t="shared" si="376"/>
        <v>0</v>
      </c>
      <c r="BF690" s="1">
        <f t="shared" si="377"/>
        <v>0</v>
      </c>
      <c r="BG690" s="1">
        <f t="shared" si="378"/>
        <v>0</v>
      </c>
      <c r="BH690" s="1">
        <f t="shared" si="379"/>
        <v>0</v>
      </c>
      <c r="BI690" s="1">
        <f t="shared" si="380"/>
        <v>0</v>
      </c>
      <c r="BJ690" s="1">
        <f t="shared" si="381"/>
        <v>0</v>
      </c>
      <c r="BK690" s="1">
        <f t="shared" si="382"/>
        <v>0.56123842979577521</v>
      </c>
      <c r="BL690" s="2" t="e">
        <f t="shared" si="383"/>
        <v>#DIV/0!</v>
      </c>
      <c r="BM690" s="2" t="e">
        <f t="shared" si="384"/>
        <v>#DIV/0!</v>
      </c>
      <c r="BN690" s="2" t="e">
        <f t="shared" si="385"/>
        <v>#DIV/0!</v>
      </c>
      <c r="BO690" s="2" t="e">
        <f t="shared" si="386"/>
        <v>#DIV/0!</v>
      </c>
      <c r="BP690" s="2" t="e">
        <f t="shared" si="387"/>
        <v>#DIV/0!</v>
      </c>
      <c r="BQ690" s="2" t="e">
        <f t="shared" si="388"/>
        <v>#DIV/0!</v>
      </c>
      <c r="BR690" s="2" t="e">
        <f t="shared" si="389"/>
        <v>#DIV/0!</v>
      </c>
      <c r="BS690" s="1" t="e">
        <f t="shared" si="401"/>
        <v>#DIV/0!</v>
      </c>
      <c r="BT690" s="1" t="e">
        <f t="shared" si="402"/>
        <v>#DIV/0!</v>
      </c>
      <c r="BU690" s="1" t="e">
        <f t="shared" si="403"/>
        <v>#DIV/0!</v>
      </c>
      <c r="BV690" s="1" t="e">
        <f t="shared" si="404"/>
        <v>#DIV/0!</v>
      </c>
      <c r="BW690" s="1" t="e">
        <f t="shared" si="405"/>
        <v>#DIV/0!</v>
      </c>
      <c r="BX690" s="1" t="e">
        <f t="shared" si="406"/>
        <v>#DIV/0!</v>
      </c>
      <c r="BY690" s="1" t="e">
        <f t="shared" si="407"/>
        <v>#DIV/0!</v>
      </c>
    </row>
    <row r="691" spans="1:77" x14ac:dyDescent="0.25">
      <c r="A691" s="1">
        <v>20111206</v>
      </c>
      <c r="B691" s="1">
        <v>2011</v>
      </c>
      <c r="C691" s="1">
        <v>12</v>
      </c>
      <c r="D691" s="1">
        <v>2.46</v>
      </c>
      <c r="E691" s="1">
        <v>77.241</v>
      </c>
      <c r="F691" s="1">
        <f t="shared" si="390"/>
        <v>3.2033387520000001</v>
      </c>
      <c r="G691" s="1">
        <v>432.286</v>
      </c>
      <c r="H691" s="1">
        <v>1.1080000000000001</v>
      </c>
      <c r="I691" s="1">
        <v>135.64219890000001</v>
      </c>
      <c r="J691" s="1">
        <v>87.279442770000003</v>
      </c>
      <c r="K691" s="1">
        <f t="shared" si="391"/>
        <v>1.7579228977440001E-3</v>
      </c>
      <c r="L691" s="1">
        <f t="shared" si="392"/>
        <v>1.1311415782992E-3</v>
      </c>
      <c r="M691" s="1">
        <f t="shared" si="371"/>
        <v>6.2678131944480012E-4</v>
      </c>
      <c r="N691" s="1">
        <f t="shared" si="372"/>
        <v>0.643453464171171</v>
      </c>
      <c r="O691" s="1">
        <f t="shared" si="373"/>
        <v>2.0611994168881558</v>
      </c>
      <c r="P691" s="1">
        <f t="shared" si="374"/>
        <v>1.1421393351118443</v>
      </c>
      <c r="Q691" s="1">
        <v>9.6500199999999996</v>
      </c>
      <c r="R691" s="1">
        <v>6.12845</v>
      </c>
      <c r="S691" s="1">
        <v>0.61159415299999997</v>
      </c>
      <c r="T691" s="1">
        <v>0.104881</v>
      </c>
      <c r="U691" s="1">
        <v>6.9378077999999996E-2</v>
      </c>
      <c r="V691" s="1">
        <v>4.7855556E-2</v>
      </c>
      <c r="W691" s="1">
        <v>0.14992222199999999</v>
      </c>
      <c r="X691" s="1">
        <v>2.24E-2</v>
      </c>
      <c r="Y691" s="1">
        <v>0.15635555600000001</v>
      </c>
      <c r="Z691" s="1">
        <v>0.51606741199999995</v>
      </c>
      <c r="AA691" s="1">
        <v>-2.10049E-2</v>
      </c>
      <c r="AB691" s="1">
        <v>0.63333333300000005</v>
      </c>
      <c r="AC691" s="1">
        <v>0.47192359099999998</v>
      </c>
      <c r="AD691" s="1">
        <v>0.49200263100000002</v>
      </c>
      <c r="AE691" s="1">
        <f t="shared" si="375"/>
        <v>0.43117338470451916</v>
      </c>
      <c r="AF691" s="1">
        <v>0.487775711</v>
      </c>
      <c r="AG691" s="1">
        <v>0.48851024300000001</v>
      </c>
      <c r="AH691" s="1">
        <v>0.65621079000000004</v>
      </c>
      <c r="AI691" s="1">
        <v>1</v>
      </c>
      <c r="AJ691" s="1">
        <v>0.62356375799999997</v>
      </c>
      <c r="AK691" s="1">
        <v>1.1326318550000001</v>
      </c>
      <c r="AL691" s="1">
        <v>0.91356098799999996</v>
      </c>
      <c r="AM691" s="1">
        <v>0.61159415299999997</v>
      </c>
      <c r="AN691" s="1">
        <v>0.50799736928641892</v>
      </c>
      <c r="AO691" s="1">
        <v>0.50987659955945186</v>
      </c>
      <c r="AP691" s="1">
        <v>1.6333074701067782</v>
      </c>
      <c r="AQ691" s="1">
        <v>1.5700312818932218</v>
      </c>
      <c r="AR691" s="1">
        <v>8.155100915597735E-2</v>
      </c>
      <c r="AS691" s="1">
        <v>0.55283333332500006</v>
      </c>
      <c r="AT691" s="1">
        <v>1.0328910132165299</v>
      </c>
      <c r="AU691" s="1">
        <v>0.19964896639355037</v>
      </c>
      <c r="AV691" s="1">
        <v>0.43368436660644971</v>
      </c>
      <c r="AW691" s="1">
        <f t="shared" si="393"/>
        <v>0.36613938622037839</v>
      </c>
      <c r="AX691" s="1">
        <f t="shared" si="394"/>
        <v>0.57495695428880178</v>
      </c>
      <c r="AY691" s="1">
        <f t="shared" si="395"/>
        <v>1.1721454872782571</v>
      </c>
      <c r="AZ691" s="1">
        <f t="shared" si="396"/>
        <v>1.0933936988774593</v>
      </c>
      <c r="BA691" s="1">
        <f t="shared" si="397"/>
        <v>0.67950964748580456</v>
      </c>
      <c r="BB691" s="1">
        <f t="shared" si="398"/>
        <v>0.67049783820875841</v>
      </c>
      <c r="BC691" s="1">
        <f t="shared" si="399"/>
        <v>1.0550682018077782</v>
      </c>
      <c r="BD691" s="1">
        <f t="shared" si="400"/>
        <v>0.74633778709228138</v>
      </c>
      <c r="BE691" s="1">
        <f t="shared" si="376"/>
        <v>0.77536637720659873</v>
      </c>
      <c r="BF691" s="1">
        <f t="shared" si="377"/>
        <v>0.7232725974381391</v>
      </c>
      <c r="BG691" s="1">
        <f t="shared" si="378"/>
        <v>0.44949107373300595</v>
      </c>
      <c r="BH691" s="1">
        <f t="shared" si="379"/>
        <v>0.44352982234650357</v>
      </c>
      <c r="BI691" s="1">
        <f t="shared" si="380"/>
        <v>0.69792053820992628</v>
      </c>
      <c r="BJ691" s="1">
        <f t="shared" si="381"/>
        <v>0.49369743980659736</v>
      </c>
      <c r="BK691" s="1">
        <f t="shared" si="382"/>
        <v>6.9378077969343699E-2</v>
      </c>
      <c r="BL691" s="2">
        <f t="shared" si="383"/>
        <v>1.7400000000000002</v>
      </c>
      <c r="BM691" s="2">
        <f t="shared" si="384"/>
        <v>1.6230963277983776</v>
      </c>
      <c r="BN691" s="2">
        <f t="shared" si="385"/>
        <v>1.0087030999630691</v>
      </c>
      <c r="BO691" s="2">
        <f t="shared" si="386"/>
        <v>0.99532545332086708</v>
      </c>
      <c r="BP691" s="2">
        <f t="shared" si="387"/>
        <v>1.5662037614531434</v>
      </c>
      <c r="BQ691" s="2">
        <f t="shared" si="388"/>
        <v>1.1079066239089543</v>
      </c>
      <c r="BR691" s="2">
        <f t="shared" si="389"/>
        <v>0.15569137276956285</v>
      </c>
      <c r="BS691" s="1">
        <f t="shared" si="401"/>
        <v>2.6304121610379392</v>
      </c>
      <c r="BT691" s="1">
        <f t="shared" si="402"/>
        <v>2.4536852409062497</v>
      </c>
      <c r="BU691" s="1">
        <f t="shared" si="403"/>
        <v>1.5248878741491523</v>
      </c>
      <c r="BV691" s="1">
        <f t="shared" si="404"/>
        <v>1.504664469313683</v>
      </c>
      <c r="BW691" s="1">
        <f t="shared" si="405"/>
        <v>2.3676789774653519</v>
      </c>
      <c r="BX691" s="1">
        <f t="shared" si="406"/>
        <v>1.6748569292095397</v>
      </c>
      <c r="BY691" s="1">
        <f t="shared" si="407"/>
        <v>0.23536349442629265</v>
      </c>
    </row>
    <row r="692" spans="1:77" x14ac:dyDescent="0.25">
      <c r="A692" s="1">
        <v>20120820</v>
      </c>
      <c r="B692" s="1">
        <v>2012</v>
      </c>
      <c r="C692" s="1">
        <v>8</v>
      </c>
      <c r="D692" s="1">
        <v>22.472999999999999</v>
      </c>
      <c r="E692" s="1">
        <v>235.14599999999999</v>
      </c>
      <c r="F692" s="1">
        <f t="shared" si="390"/>
        <v>9.7519749119999997</v>
      </c>
      <c r="G692" s="1">
        <v>432.286</v>
      </c>
      <c r="H692" s="1">
        <v>9.7919999999999998</v>
      </c>
      <c r="I692" s="1">
        <v>462.20625000000001</v>
      </c>
      <c r="J692" s="1">
        <v>297.19310339999998</v>
      </c>
      <c r="K692" s="1">
        <f t="shared" si="391"/>
        <v>5.9901930000000004E-3</v>
      </c>
      <c r="L692" s="1">
        <f t="shared" si="392"/>
        <v>3.8516226200639996E-3</v>
      </c>
      <c r="M692" s="1">
        <f t="shared" si="371"/>
        <v>2.1385703799360009E-3</v>
      </c>
      <c r="N692" s="1">
        <f t="shared" si="372"/>
        <v>0.6429880673400673</v>
      </c>
      <c r="O692" s="1">
        <f t="shared" si="373"/>
        <v>6.2704035014157027</v>
      </c>
      <c r="P692" s="1">
        <f t="shared" si="374"/>
        <v>3.481571410584297</v>
      </c>
      <c r="Q692" s="1">
        <v>99.281199999999998</v>
      </c>
      <c r="R692" s="1">
        <v>17.4313</v>
      </c>
      <c r="S692" s="1">
        <v>0.85064753100000001</v>
      </c>
      <c r="T692" s="1">
        <v>10.7597</v>
      </c>
      <c r="U692" s="1">
        <v>1.5037895219999999</v>
      </c>
      <c r="V692" s="1">
        <v>5.0611111E-2</v>
      </c>
      <c r="W692" s="1">
        <v>0.32041111100000003</v>
      </c>
      <c r="X692" s="1">
        <v>3.4000000000000002E-2</v>
      </c>
      <c r="Y692" s="1">
        <v>0.18472222199999999</v>
      </c>
      <c r="Z692" s="1">
        <v>0.72718016299999999</v>
      </c>
      <c r="AA692" s="1">
        <v>0.26861994700000003</v>
      </c>
      <c r="AB692" s="1">
        <v>2.7222222220000001</v>
      </c>
      <c r="AC692" s="1">
        <v>0.73370340199999995</v>
      </c>
      <c r="AD692" s="1">
        <v>0.360305339</v>
      </c>
      <c r="AE692" s="1">
        <f t="shared" si="375"/>
        <v>0.27856933835457703</v>
      </c>
      <c r="AF692" s="1">
        <v>0.91902392099999997</v>
      </c>
      <c r="AG692" s="1">
        <v>1.833272526</v>
      </c>
      <c r="AH692" s="1">
        <v>1.911731493</v>
      </c>
      <c r="AI692" s="1">
        <v>0.82205405399999998</v>
      </c>
      <c r="AJ692" s="1">
        <v>0.80803818299999997</v>
      </c>
      <c r="AK692" s="1">
        <v>0.85783457600000002</v>
      </c>
      <c r="AL692" s="1">
        <v>1</v>
      </c>
      <c r="AM692" s="1">
        <v>0.85064753100000001</v>
      </c>
      <c r="AN692" s="1">
        <v>0.63969466064185465</v>
      </c>
      <c r="AO692" s="1">
        <v>0.31392778088350237</v>
      </c>
      <c r="AP692" s="1">
        <v>3.0614158433557481</v>
      </c>
      <c r="AQ692" s="1">
        <v>6.6905590686442515</v>
      </c>
      <c r="AR692" s="1">
        <v>0.23701777684080119</v>
      </c>
      <c r="AS692" s="1">
        <v>0.60505555555000001</v>
      </c>
      <c r="AT692" s="1">
        <v>0.50622523257723817</v>
      </c>
      <c r="AU692" s="1">
        <v>0.52843107675749623</v>
      </c>
      <c r="AV692" s="1">
        <v>2.1937911452425038</v>
      </c>
      <c r="AW692" s="1">
        <f t="shared" si="393"/>
        <v>2.1149036554485456</v>
      </c>
      <c r="AX692" s="1">
        <f t="shared" si="394"/>
        <v>5.0932954874165901</v>
      </c>
      <c r="AY692" s="1">
        <f t="shared" si="395"/>
        <v>11.441663528559101</v>
      </c>
      <c r="AZ692" s="1">
        <f t="shared" si="396"/>
        <v>9.4788100671862203</v>
      </c>
      <c r="BA692" s="1">
        <f t="shared" si="397"/>
        <v>9.4792524826168005</v>
      </c>
      <c r="BB692" s="1">
        <f t="shared" si="398"/>
        <v>10.574638850124241</v>
      </c>
      <c r="BC692" s="1">
        <f t="shared" si="399"/>
        <v>10.292864587465358</v>
      </c>
      <c r="BD692" s="1">
        <f t="shared" si="400"/>
        <v>11.322538212364456</v>
      </c>
      <c r="BE692" s="1">
        <f t="shared" si="376"/>
        <v>1.5991016225399999</v>
      </c>
      <c r="BF692" s="1">
        <f t="shared" si="377"/>
        <v>1.324770696179949</v>
      </c>
      <c r="BG692" s="1">
        <f t="shared" si="378"/>
        <v>1.3248325287300071</v>
      </c>
      <c r="BH692" s="1">
        <f t="shared" si="379"/>
        <v>1.4779251374417697</v>
      </c>
      <c r="BI692" s="1">
        <f t="shared" si="380"/>
        <v>1.4385440037907808</v>
      </c>
      <c r="BJ692" s="1">
        <f t="shared" si="381"/>
        <v>1.582452515009704</v>
      </c>
      <c r="BK692" s="1">
        <f t="shared" si="382"/>
        <v>1.5037895219604003</v>
      </c>
      <c r="BL692" s="2">
        <f t="shared" si="383"/>
        <v>1.74</v>
      </c>
      <c r="BM692" s="2">
        <f t="shared" si="384"/>
        <v>1.4414975126419469</v>
      </c>
      <c r="BN692" s="2">
        <f t="shared" si="385"/>
        <v>1.4415647933172864</v>
      </c>
      <c r="BO692" s="2">
        <f t="shared" si="386"/>
        <v>1.608146538594581</v>
      </c>
      <c r="BP692" s="2">
        <f t="shared" si="387"/>
        <v>1.5652954954920928</v>
      </c>
      <c r="BQ692" s="2">
        <f t="shared" si="388"/>
        <v>1.7218839236391368</v>
      </c>
      <c r="BR692" s="2">
        <f t="shared" si="389"/>
        <v>1.6362898588364387</v>
      </c>
      <c r="BS692" s="1">
        <f t="shared" si="401"/>
        <v>12.449799474326307</v>
      </c>
      <c r="BT692" s="1">
        <f t="shared" si="402"/>
        <v>10.313997112145049</v>
      </c>
      <c r="BU692" s="1">
        <f t="shared" si="403"/>
        <v>10.314478509223484</v>
      </c>
      <c r="BV692" s="1">
        <f t="shared" si="404"/>
        <v>11.50638042001982</v>
      </c>
      <c r="BW692" s="1">
        <f t="shared" si="405"/>
        <v>11.199778756863672</v>
      </c>
      <c r="BX692" s="1">
        <f t="shared" si="406"/>
        <v>12.320177912283588</v>
      </c>
      <c r="BY692" s="1">
        <f t="shared" si="407"/>
        <v>11.707747485280093</v>
      </c>
    </row>
    <row r="693" spans="1:77" x14ac:dyDescent="0.25">
      <c r="A693" s="1">
        <v>20090404</v>
      </c>
      <c r="B693" s="1">
        <v>2009</v>
      </c>
      <c r="C693" s="1">
        <v>4</v>
      </c>
      <c r="D693" s="1">
        <v>3.6970000000000001</v>
      </c>
      <c r="E693" s="1">
        <v>112.114</v>
      </c>
      <c r="F693" s="1">
        <f t="shared" si="390"/>
        <v>4.6495918080000003</v>
      </c>
      <c r="G693" s="1">
        <v>432.286</v>
      </c>
      <c r="H693" s="1">
        <v>1.5629999999999999</v>
      </c>
      <c r="I693" s="1">
        <v>209.43428220000001</v>
      </c>
      <c r="J693" s="1">
        <v>134.55858689999999</v>
      </c>
      <c r="K693" s="1">
        <f t="shared" si="391"/>
        <v>2.7142682973120003E-3</v>
      </c>
      <c r="L693" s="1">
        <f t="shared" si="392"/>
        <v>1.7438792862239998E-3</v>
      </c>
      <c r="M693" s="1">
        <f t="shared" si="371"/>
        <v>9.7038901108800041E-4</v>
      </c>
      <c r="N693" s="1">
        <f t="shared" si="372"/>
        <v>0.64248596498400767</v>
      </c>
      <c r="O693" s="1">
        <f t="shared" si="373"/>
        <v>2.9872974795446172</v>
      </c>
      <c r="P693" s="1">
        <f t="shared" si="374"/>
        <v>1.6622943284553831</v>
      </c>
      <c r="Q693" s="1">
        <v>6.1254999999999997</v>
      </c>
      <c r="R693" s="1">
        <v>14.0723</v>
      </c>
      <c r="S693" s="1">
        <v>0.30327560399999998</v>
      </c>
      <c r="T693" s="1">
        <v>9.8912200000000006E-2</v>
      </c>
      <c r="U693" s="1">
        <v>0.113398889</v>
      </c>
      <c r="V693" s="1">
        <v>8.5099999999999995E-2</v>
      </c>
      <c r="W693" s="1">
        <v>0.15353333299999999</v>
      </c>
      <c r="X693" s="1">
        <v>6.0033333000000001E-2</v>
      </c>
      <c r="Y693" s="1">
        <v>0.146277778</v>
      </c>
      <c r="Z693" s="1">
        <v>0.286771895</v>
      </c>
      <c r="AA693" s="1">
        <v>2.4200421E-2</v>
      </c>
      <c r="AB693" s="1">
        <v>0.311111111</v>
      </c>
      <c r="AC693" s="1">
        <v>0.18759714999999999</v>
      </c>
      <c r="AD693" s="1">
        <v>0.69617131499999996</v>
      </c>
      <c r="AE693" s="1">
        <f t="shared" si="375"/>
        <v>0.66775355156431049</v>
      </c>
      <c r="AF693" s="1">
        <v>0.53766051299999995</v>
      </c>
      <c r="AG693" s="1">
        <v>0.56102071099999995</v>
      </c>
      <c r="AH693" s="1">
        <v>0.73381430400000003</v>
      </c>
      <c r="AI693" s="1">
        <v>1</v>
      </c>
      <c r="AJ693" s="1">
        <v>0.65235695599999999</v>
      </c>
      <c r="AK693" s="1">
        <v>1.1162602100000001</v>
      </c>
      <c r="AL693" s="1">
        <v>0.36299215000000001</v>
      </c>
      <c r="AM693" s="1">
        <v>0.30327560399999998</v>
      </c>
      <c r="AN693" s="1">
        <v>0.30382868478390479</v>
      </c>
      <c r="AO693" s="1">
        <v>0.88634528327844686</v>
      </c>
      <c r="AP693" s="1">
        <v>4.1211437681909064</v>
      </c>
      <c r="AQ693" s="1">
        <v>0.52844803980909383</v>
      </c>
      <c r="AR693" s="1">
        <v>2.4148529662792902E-2</v>
      </c>
      <c r="AS693" s="1">
        <v>0.54477777777500003</v>
      </c>
      <c r="AT693" s="1">
        <v>3.2795268732992606</v>
      </c>
      <c r="AU693" s="1">
        <v>0.19940542900841199</v>
      </c>
      <c r="AV693" s="1">
        <v>0.11170568199158801</v>
      </c>
      <c r="AW693" s="1">
        <f t="shared" si="393"/>
        <v>0.2500044060423503</v>
      </c>
      <c r="AX693" s="1">
        <f t="shared" si="394"/>
        <v>0.58290395297642172</v>
      </c>
      <c r="AY693" s="1">
        <f t="shared" si="395"/>
        <v>0.29620725208749721</v>
      </c>
      <c r="AZ693" s="1">
        <f t="shared" si="396"/>
        <v>0.32423232693560589</v>
      </c>
      <c r="BA693" s="1">
        <f t="shared" si="397"/>
        <v>0.23478161282500862</v>
      </c>
      <c r="BB693" s="1">
        <f t="shared" si="398"/>
        <v>0.25981443177539593</v>
      </c>
      <c r="BC693" s="1">
        <f t="shared" si="399"/>
        <v>0.26631149783271368</v>
      </c>
      <c r="BD693" s="1">
        <f t="shared" si="400"/>
        <v>0.2786829165623867</v>
      </c>
      <c r="BE693" s="1">
        <f t="shared" si="376"/>
        <v>0.33958978931611289</v>
      </c>
      <c r="BF693" s="1">
        <f t="shared" si="377"/>
        <v>0.37171941881089066</v>
      </c>
      <c r="BG693" s="1">
        <f t="shared" si="378"/>
        <v>0.26916774613941741</v>
      </c>
      <c r="BH693" s="1">
        <f t="shared" si="379"/>
        <v>0.29786687370446202</v>
      </c>
      <c r="BI693" s="1">
        <f t="shared" si="380"/>
        <v>0.30531550056294854</v>
      </c>
      <c r="BJ693" s="1">
        <f t="shared" si="381"/>
        <v>0.31949883824405995</v>
      </c>
      <c r="BK693" s="1">
        <f t="shared" si="382"/>
        <v>0.11339888852171362</v>
      </c>
      <c r="BL693" s="2">
        <f t="shared" si="383"/>
        <v>1.74</v>
      </c>
      <c r="BM693" s="2">
        <f t="shared" si="384"/>
        <v>1.90462672636153</v>
      </c>
      <c r="BN693" s="2">
        <f t="shared" si="385"/>
        <v>1.3791694951305296</v>
      </c>
      <c r="BO693" s="2">
        <f t="shared" si="386"/>
        <v>1.5262189163270348</v>
      </c>
      <c r="BP693" s="2">
        <f t="shared" si="387"/>
        <v>1.5643844064021852</v>
      </c>
      <c r="BQ693" s="2">
        <f t="shared" si="388"/>
        <v>1.6370574028866616</v>
      </c>
      <c r="BR693" s="2">
        <f t="shared" si="389"/>
        <v>0.58103651003507806</v>
      </c>
      <c r="BS693" s="1">
        <f t="shared" si="401"/>
        <v>1.5177152990088159</v>
      </c>
      <c r="BT693" s="1">
        <f t="shared" si="402"/>
        <v>1.6613109893677998</v>
      </c>
      <c r="BU693" s="1">
        <f t="shared" si="403"/>
        <v>1.2029808291298101</v>
      </c>
      <c r="BV693" s="1">
        <f t="shared" si="404"/>
        <v>1.3312447120380444</v>
      </c>
      <c r="BW693" s="1">
        <f t="shared" si="405"/>
        <v>1.3645345673146103</v>
      </c>
      <c r="BX693" s="1">
        <f t="shared" si="406"/>
        <v>1.4279236009866239</v>
      </c>
      <c r="BY693" s="1">
        <f t="shared" si="407"/>
        <v>0.5068091957258205</v>
      </c>
    </row>
    <row r="694" spans="1:77" x14ac:dyDescent="0.25">
      <c r="A694" s="1">
        <v>20050328</v>
      </c>
      <c r="B694" s="1">
        <v>2005</v>
      </c>
      <c r="C694" s="1">
        <v>3</v>
      </c>
      <c r="D694" s="1">
        <v>2.2480000000000002</v>
      </c>
      <c r="E694" s="1">
        <v>161.179</v>
      </c>
      <c r="F694" s="1">
        <f t="shared" si="390"/>
        <v>6.6844154880000008</v>
      </c>
      <c r="G694" s="1">
        <v>432.286</v>
      </c>
      <c r="H694" s="1">
        <v>1.7949999999999999</v>
      </c>
      <c r="I694" s="1">
        <v>292.01458330000003</v>
      </c>
      <c r="J694" s="1">
        <v>187.4</v>
      </c>
      <c r="K694" s="1">
        <f t="shared" si="391"/>
        <v>3.7845089995680002E-3</v>
      </c>
      <c r="L694" s="1">
        <f t="shared" si="392"/>
        <v>2.4287039999999998E-3</v>
      </c>
      <c r="M694" s="1">
        <f t="shared" si="371"/>
        <v>1.3558049995680004E-3</v>
      </c>
      <c r="N694" s="1">
        <f t="shared" si="372"/>
        <v>0.64174877118200413</v>
      </c>
      <c r="O694" s="1">
        <f t="shared" si="373"/>
        <v>4.2897154254939567</v>
      </c>
      <c r="P694" s="1">
        <f t="shared" si="374"/>
        <v>2.3947000625060442</v>
      </c>
      <c r="Q694" s="1">
        <v>24.940300000000001</v>
      </c>
      <c r="R694" s="1">
        <v>69.277100000000004</v>
      </c>
      <c r="S694" s="1">
        <v>0.26471012799999999</v>
      </c>
      <c r="T694" s="1">
        <v>1.82596</v>
      </c>
      <c r="U694" s="1">
        <v>0.58938450799999997</v>
      </c>
      <c r="V694" s="1">
        <v>6.2588888999999995E-2</v>
      </c>
      <c r="W694" s="1">
        <v>0.192488889</v>
      </c>
      <c r="X694" s="1">
        <v>3.1666667000000003E-2</v>
      </c>
      <c r="Y694" s="1">
        <v>0.18694444399999999</v>
      </c>
      <c r="Z694" s="1">
        <v>0.50925643600000003</v>
      </c>
      <c r="AA694" s="1">
        <v>1.4612435E-2</v>
      </c>
      <c r="AB694" s="1">
        <v>0.58888888900000003</v>
      </c>
      <c r="AC694" s="1">
        <v>0.46347798099999998</v>
      </c>
      <c r="AD694" s="1">
        <v>0.416221169</v>
      </c>
      <c r="AE694" s="1">
        <f t="shared" si="375"/>
        <v>0.34336172537659326</v>
      </c>
      <c r="AF694" s="1">
        <v>0.47916043800000002</v>
      </c>
      <c r="AG694" s="1">
        <v>0.47635338700000002</v>
      </c>
      <c r="AH694" s="1">
        <v>0.64291091600000005</v>
      </c>
      <c r="AI694" s="1">
        <v>1</v>
      </c>
      <c r="AJ694" s="1">
        <v>0.64624995900000004</v>
      </c>
      <c r="AK694" s="1">
        <v>1.10800378</v>
      </c>
      <c r="AL694" s="1">
        <v>0.29412522899999999</v>
      </c>
      <c r="AM694" s="1">
        <v>0.26471012799999999</v>
      </c>
      <c r="AN694" s="1">
        <v>0.58377883055169222</v>
      </c>
      <c r="AO694" s="1">
        <v>0.38723210568737643</v>
      </c>
      <c r="AP694" s="1">
        <v>2.5884202847075519</v>
      </c>
      <c r="AQ694" s="1">
        <v>4.095995203292448</v>
      </c>
      <c r="AR694" s="1">
        <v>0.19513228718970696</v>
      </c>
      <c r="AS694" s="1">
        <v>0.551722222225</v>
      </c>
      <c r="AT694" s="1">
        <v>1.6889412173123264</v>
      </c>
      <c r="AU694" s="1">
        <v>0.27810580224964776</v>
      </c>
      <c r="AV694" s="1">
        <v>0.31078308675035227</v>
      </c>
      <c r="AW694" s="1">
        <f t="shared" si="393"/>
        <v>0.43897820369997009</v>
      </c>
      <c r="AX694" s="1">
        <f t="shared" si="394"/>
        <v>1.8697204822841078</v>
      </c>
      <c r="AY694" s="1">
        <f t="shared" si="395"/>
        <v>0.75972256013438155</v>
      </c>
      <c r="AZ694" s="1">
        <f t="shared" si="396"/>
        <v>0.66305461156605028</v>
      </c>
      <c r="BA694" s="1">
        <f t="shared" si="397"/>
        <v>0.39906224861729389</v>
      </c>
      <c r="BB694" s="1">
        <f t="shared" si="398"/>
        <v>0.51988203758911877</v>
      </c>
      <c r="BC694" s="1">
        <f t="shared" si="399"/>
        <v>0.68243975854270833</v>
      </c>
      <c r="BD694" s="1">
        <f t="shared" si="400"/>
        <v>0.53186575436603922</v>
      </c>
      <c r="BE694" s="1">
        <f t="shared" si="376"/>
        <v>0.24522372198481315</v>
      </c>
      <c r="BF694" s="1">
        <f t="shared" si="377"/>
        <v>0.21402118123050193</v>
      </c>
      <c r="BG694" s="1">
        <f t="shared" si="378"/>
        <v>0.12880956160134566</v>
      </c>
      <c r="BH694" s="1">
        <f t="shared" si="379"/>
        <v>0.16780784847050209</v>
      </c>
      <c r="BI694" s="1">
        <f t="shared" si="380"/>
        <v>0.22027833106688152</v>
      </c>
      <c r="BJ694" s="1">
        <f t="shared" si="381"/>
        <v>0.17167596004892949</v>
      </c>
      <c r="BK694" s="1">
        <f t="shared" si="382"/>
        <v>0.58938450809751786</v>
      </c>
      <c r="BL694" s="2">
        <f t="shared" si="383"/>
        <v>1.74</v>
      </c>
      <c r="BM694" s="2">
        <f t="shared" si="384"/>
        <v>1.5186004531981461</v>
      </c>
      <c r="BN694" s="2">
        <f t="shared" si="385"/>
        <v>0.91397616581409635</v>
      </c>
      <c r="BO694" s="2">
        <f t="shared" si="386"/>
        <v>1.1906909085930786</v>
      </c>
      <c r="BP694" s="2">
        <f t="shared" si="387"/>
        <v>1.5629984446615279</v>
      </c>
      <c r="BQ694" s="2">
        <f t="shared" si="388"/>
        <v>1.218137332177174</v>
      </c>
      <c r="BR694" s="2">
        <f t="shared" si="389"/>
        <v>4.1820140229059595</v>
      </c>
      <c r="BS694" s="1">
        <f t="shared" si="401"/>
        <v>5.3906581465054639</v>
      </c>
      <c r="BT694" s="1">
        <f t="shared" si="402"/>
        <v>4.7047447725973992</v>
      </c>
      <c r="BU694" s="1">
        <f t="shared" si="403"/>
        <v>2.8315707264124068</v>
      </c>
      <c r="BV694" s="1">
        <f t="shared" si="404"/>
        <v>3.6888549691823407</v>
      </c>
      <c r="BW694" s="1">
        <f t="shared" si="405"/>
        <v>4.842293275109216</v>
      </c>
      <c r="BX694" s="1">
        <f t="shared" si="406"/>
        <v>3.7738861685421354</v>
      </c>
      <c r="BY694" s="1">
        <f t="shared" si="407"/>
        <v>12.956211472056379</v>
      </c>
    </row>
    <row r="695" spans="1:77" x14ac:dyDescent="0.25">
      <c r="A695" s="1">
        <v>20110422</v>
      </c>
      <c r="B695" s="1">
        <v>2011</v>
      </c>
      <c r="C695" s="1">
        <v>4</v>
      </c>
      <c r="D695" s="1">
        <v>13.685</v>
      </c>
      <c r="E695" s="1">
        <v>259.94</v>
      </c>
      <c r="F695" s="1">
        <f t="shared" si="390"/>
        <v>10.78023168</v>
      </c>
      <c r="G695" s="1">
        <v>432.286</v>
      </c>
      <c r="H695" s="1">
        <v>7.7130000000000001</v>
      </c>
      <c r="I695" s="1">
        <v>494.24374999999998</v>
      </c>
      <c r="J695" s="1">
        <v>316.3724138</v>
      </c>
      <c r="K695" s="1">
        <f t="shared" si="391"/>
        <v>6.4053989999999991E-3</v>
      </c>
      <c r="L695" s="1">
        <f t="shared" si="392"/>
        <v>4.1001864828479999E-3</v>
      </c>
      <c r="M695" s="1">
        <f t="shared" si="371"/>
        <v>2.3052125171519992E-3</v>
      </c>
      <c r="N695" s="1">
        <f t="shared" si="372"/>
        <v>0.6401141416558126</v>
      </c>
      <c r="O695" s="1">
        <f t="shared" si="373"/>
        <v>6.9005787486939987</v>
      </c>
      <c r="P695" s="1">
        <f t="shared" si="374"/>
        <v>3.8796529313060013</v>
      </c>
      <c r="Q695" s="1">
        <v>44.951099999999997</v>
      </c>
      <c r="R695" s="1">
        <v>88.747900000000001</v>
      </c>
      <c r="S695" s="1">
        <v>0.33621119100000002</v>
      </c>
      <c r="T695" s="1">
        <v>5.85093</v>
      </c>
      <c r="U695" s="1">
        <v>0.89336038100000004</v>
      </c>
      <c r="V695" s="1">
        <v>6.3500000000000001E-2</v>
      </c>
      <c r="W695" s="1">
        <v>0.27555555599999998</v>
      </c>
      <c r="X695" s="1">
        <v>3.4111111E-2</v>
      </c>
      <c r="Y695" s="1">
        <v>0.212622222</v>
      </c>
      <c r="Z695" s="1">
        <v>0.62543011699999995</v>
      </c>
      <c r="AA695" s="1">
        <v>0.128914786</v>
      </c>
      <c r="AB695" s="1">
        <v>1.5555555560000001</v>
      </c>
      <c r="AC695" s="1">
        <v>0.607533345</v>
      </c>
      <c r="AD695" s="1">
        <v>0.29271876400000002</v>
      </c>
      <c r="AE695" s="1">
        <f t="shared" si="375"/>
        <v>0.20025349246813443</v>
      </c>
      <c r="AF695" s="1">
        <v>0.89717683599999998</v>
      </c>
      <c r="AG695" s="1">
        <v>1.07029036</v>
      </c>
      <c r="AH695" s="1">
        <v>1.360414053</v>
      </c>
      <c r="AI695" s="1">
        <v>0.93443243200000004</v>
      </c>
      <c r="AJ695" s="1">
        <v>0.71905400399999997</v>
      </c>
      <c r="AK695" s="1">
        <v>0.91684578000000005</v>
      </c>
      <c r="AL695" s="1">
        <v>0.42180569800000001</v>
      </c>
      <c r="AM695" s="1">
        <v>0.33621119100000002</v>
      </c>
      <c r="AN695" s="1">
        <v>0.70728123639529827</v>
      </c>
      <c r="AO695" s="1">
        <v>0.24762780297698694</v>
      </c>
      <c r="AP695" s="1">
        <v>2.6694850865013131</v>
      </c>
      <c r="AQ695" s="1">
        <v>8.1107465934986873</v>
      </c>
      <c r="AR695" s="1">
        <v>0.32784197196289916</v>
      </c>
      <c r="AS695" s="1">
        <v>0.57588888890000001</v>
      </c>
      <c r="AT695" s="1">
        <v>0.90613250332716933</v>
      </c>
      <c r="AU695" s="1">
        <v>0.48456273258716653</v>
      </c>
      <c r="AV695" s="1">
        <v>1.0709928234128334</v>
      </c>
      <c r="AW695" s="1">
        <f t="shared" si="393"/>
        <v>1.2834447440148857</v>
      </c>
      <c r="AX695" s="1">
        <f t="shared" si="394"/>
        <v>5.6762464709523632</v>
      </c>
      <c r="AY695" s="1">
        <f t="shared" si="395"/>
        <v>4.3125878653151766</v>
      </c>
      <c r="AZ695" s="1">
        <f t="shared" si="396"/>
        <v>3.3417640003504991</v>
      </c>
      <c r="BA695" s="1">
        <f t="shared" si="397"/>
        <v>3.2004030415038263</v>
      </c>
      <c r="BB695" s="1">
        <f t="shared" si="398"/>
        <v>4.2043055080597149</v>
      </c>
      <c r="BC695" s="1">
        <f t="shared" si="399"/>
        <v>3.8662924832553882</v>
      </c>
      <c r="BD695" s="1">
        <f t="shared" si="400"/>
        <v>4.2896584416533781</v>
      </c>
      <c r="BE695" s="1">
        <f t="shared" si="376"/>
        <v>0.65847568467683604</v>
      </c>
      <c r="BF695" s="1">
        <f t="shared" si="377"/>
        <v>0.51024359546547593</v>
      </c>
      <c r="BG695" s="1">
        <f t="shared" si="378"/>
        <v>0.48865962846696603</v>
      </c>
      <c r="BH695" s="1">
        <f t="shared" si="379"/>
        <v>0.64194238690784067</v>
      </c>
      <c r="BI695" s="1">
        <f t="shared" si="380"/>
        <v>0.59033222500764915</v>
      </c>
      <c r="BJ695" s="1">
        <f t="shared" si="381"/>
        <v>0.65497466199243337</v>
      </c>
      <c r="BK695" s="1">
        <f t="shared" si="382"/>
        <v>0.8933603808358983</v>
      </c>
      <c r="BL695" s="2">
        <f t="shared" si="383"/>
        <v>1.74</v>
      </c>
      <c r="BM695" s="2">
        <f t="shared" si="384"/>
        <v>1.34830165603708</v>
      </c>
      <c r="BN695" s="2">
        <f t="shared" si="385"/>
        <v>1.2912667442683352</v>
      </c>
      <c r="BO695" s="2">
        <f t="shared" si="386"/>
        <v>1.69631131294974</v>
      </c>
      <c r="BP695" s="2">
        <f t="shared" si="387"/>
        <v>1.5599331841955921</v>
      </c>
      <c r="BQ695" s="2">
        <f t="shared" si="388"/>
        <v>1.73074866451014</v>
      </c>
      <c r="BR695" s="2">
        <f t="shared" si="389"/>
        <v>2.360674963142106</v>
      </c>
      <c r="BS695" s="1">
        <f t="shared" si="401"/>
        <v>11.395869369620144</v>
      </c>
      <c r="BT695" s="1">
        <f t="shared" si="402"/>
        <v>8.8304997373799274</v>
      </c>
      <c r="BU695" s="1">
        <f t="shared" si="403"/>
        <v>8.4569581258716369</v>
      </c>
      <c r="BV695" s="1">
        <f t="shared" si="404"/>
        <v>11.109736857806936</v>
      </c>
      <c r="BW695" s="1">
        <f t="shared" si="405"/>
        <v>10.216548731280785</v>
      </c>
      <c r="BX695" s="1">
        <f t="shared" si="406"/>
        <v>11.335279133564409</v>
      </c>
      <c r="BY695" s="1">
        <f t="shared" si="407"/>
        <v>15.460887071322004</v>
      </c>
    </row>
    <row r="696" spans="1:77" x14ac:dyDescent="0.25">
      <c r="A696" s="1">
        <v>20030528</v>
      </c>
      <c r="B696" s="1">
        <v>2003</v>
      </c>
      <c r="C696" s="1">
        <v>5</v>
      </c>
      <c r="D696" s="1">
        <v>19.289000000000001</v>
      </c>
      <c r="E696" s="1">
        <v>301.18799999999999</v>
      </c>
      <c r="F696" s="1">
        <f t="shared" si="390"/>
        <v>12.490868735999999</v>
      </c>
      <c r="G696" s="1">
        <v>432.286</v>
      </c>
      <c r="H696" s="1">
        <v>16.280999999999999</v>
      </c>
      <c r="I696" s="1">
        <v>584.70104170000002</v>
      </c>
      <c r="J696" s="1">
        <v>373.89988570000003</v>
      </c>
      <c r="K696" s="1">
        <f t="shared" si="391"/>
        <v>7.577725500432001E-3</v>
      </c>
      <c r="L696" s="1">
        <f t="shared" si="392"/>
        <v>4.8457425186720004E-3</v>
      </c>
      <c r="M696" s="1">
        <f t="shared" si="371"/>
        <v>2.7319829817600005E-3</v>
      </c>
      <c r="N696" s="1">
        <f t="shared" si="372"/>
        <v>0.63947189937082682</v>
      </c>
      <c r="O696" s="1">
        <f t="shared" si="373"/>
        <v>7.9875595554015986</v>
      </c>
      <c r="P696" s="1">
        <f t="shared" si="374"/>
        <v>4.5033091805984009</v>
      </c>
      <c r="Q696" s="1">
        <v>72.829499999999996</v>
      </c>
      <c r="R696" s="1">
        <v>62.366799999999998</v>
      </c>
      <c r="S696" s="1">
        <v>0.53869447599999998</v>
      </c>
      <c r="T696" s="1">
        <v>8.3914299999999997</v>
      </c>
      <c r="U696" s="1">
        <v>0.967839805</v>
      </c>
      <c r="V696" s="1">
        <v>4.6944444000000002E-2</v>
      </c>
      <c r="W696" s="1">
        <v>0.26115555600000001</v>
      </c>
      <c r="X696" s="1">
        <v>2.8122221999999999E-2</v>
      </c>
      <c r="Y696" s="1">
        <v>0.19507777800000001</v>
      </c>
      <c r="Z696" s="1">
        <v>0.69526488799999997</v>
      </c>
      <c r="AA696" s="1">
        <v>0.144833297</v>
      </c>
      <c r="AB696" s="1">
        <v>2.9111111109999999</v>
      </c>
      <c r="AC696" s="1">
        <v>0.69412846100000003</v>
      </c>
      <c r="AD696" s="1">
        <v>0.352896184</v>
      </c>
      <c r="AE696" s="1">
        <f t="shared" si="375"/>
        <v>0.26998399073001156</v>
      </c>
      <c r="AF696" s="1">
        <v>0.99998040399999999</v>
      </c>
      <c r="AG696" s="1">
        <v>1.382626012</v>
      </c>
      <c r="AH696" s="1">
        <v>1.7119824340000001</v>
      </c>
      <c r="AI696" s="1">
        <v>0.471297297</v>
      </c>
      <c r="AJ696" s="1">
        <v>0.72919318300000002</v>
      </c>
      <c r="AK696" s="1">
        <v>0.69698457400000002</v>
      </c>
      <c r="AL696" s="1">
        <v>0.78338299300000003</v>
      </c>
      <c r="AM696" s="1">
        <v>0.53869447599999998</v>
      </c>
      <c r="AN696" s="1">
        <v>0.64710381574424203</v>
      </c>
      <c r="AO696" s="1">
        <v>0.30544821619922047</v>
      </c>
      <c r="AP696" s="1">
        <v>3.8153135754116043</v>
      </c>
      <c r="AQ696" s="1">
        <v>8.6755551645883955</v>
      </c>
      <c r="AR696" s="1">
        <v>0.27957888425731536</v>
      </c>
      <c r="AS696" s="1">
        <v>0.60977777777499997</v>
      </c>
      <c r="AT696" s="1">
        <v>0.56518727959964921</v>
      </c>
      <c r="AU696" s="1">
        <v>0.6586891322146371</v>
      </c>
      <c r="AV696" s="1">
        <v>2.252421978785363</v>
      </c>
      <c r="AW696" s="1">
        <f t="shared" si="393"/>
        <v>2.5784561755080841</v>
      </c>
      <c r="AX696" s="1">
        <f t="shared" si="394"/>
        <v>8.163022661857438</v>
      </c>
      <c r="AY696" s="1">
        <f t="shared" si="395"/>
        <v>11.818092179007891</v>
      </c>
      <c r="AZ696" s="1">
        <f t="shared" si="396"/>
        <v>9.721270223546064</v>
      </c>
      <c r="BA696" s="1">
        <f t="shared" si="397"/>
        <v>11.15170858942437</v>
      </c>
      <c r="BB696" s="1">
        <f t="shared" si="398"/>
        <v>13.424981527112118</v>
      </c>
      <c r="BC696" s="1">
        <f t="shared" si="399"/>
        <v>10.58691475354266</v>
      </c>
      <c r="BD696" s="1">
        <f t="shared" si="400"/>
        <v>14.030182379654461</v>
      </c>
      <c r="BE696" s="1">
        <f t="shared" si="376"/>
        <v>1.3630596967787521</v>
      </c>
      <c r="BF696" s="1">
        <f t="shared" si="377"/>
        <v>1.1212191817853447</v>
      </c>
      <c r="BG696" s="1">
        <f t="shared" si="378"/>
        <v>1.2862012157483307</v>
      </c>
      <c r="BH696" s="1">
        <f t="shared" si="379"/>
        <v>1.548393003915626</v>
      </c>
      <c r="BI696" s="1">
        <f t="shared" si="380"/>
        <v>1.2210597611870868</v>
      </c>
      <c r="BJ696" s="1">
        <f t="shared" si="381"/>
        <v>1.6181948702457849</v>
      </c>
      <c r="BK696" s="1">
        <f t="shared" si="382"/>
        <v>0.96783980511314005</v>
      </c>
      <c r="BL696" s="2">
        <f t="shared" si="383"/>
        <v>1.7399999999999998</v>
      </c>
      <c r="BM696" s="2">
        <f t="shared" si="384"/>
        <v>1.4312809489687137</v>
      </c>
      <c r="BN696" s="2">
        <f t="shared" si="385"/>
        <v>1.6418870873308193</v>
      </c>
      <c r="BO696" s="2">
        <f t="shared" si="386"/>
        <v>1.9765853492552528</v>
      </c>
      <c r="BP696" s="2">
        <f t="shared" si="387"/>
        <v>1.5587314256936733</v>
      </c>
      <c r="BQ696" s="2">
        <f t="shared" si="388"/>
        <v>2.0656902121614817</v>
      </c>
      <c r="BR696" s="2">
        <f t="shared" si="389"/>
        <v>1.2354860648265591</v>
      </c>
      <c r="BS696" s="1">
        <f t="shared" si="401"/>
        <v>15.086265436554488</v>
      </c>
      <c r="BT696" s="1">
        <f t="shared" si="402"/>
        <v>12.409588684152652</v>
      </c>
      <c r="BU696" s="1">
        <f t="shared" si="403"/>
        <v>14.2356002392667</v>
      </c>
      <c r="BV696" s="1">
        <f t="shared" si="404"/>
        <v>17.137523699350286</v>
      </c>
      <c r="BW696" s="1">
        <f t="shared" si="405"/>
        <v>13.51461840937573</v>
      </c>
      <c r="BX696" s="1">
        <f t="shared" si="406"/>
        <v>17.910086695609582</v>
      </c>
      <c r="BY696" s="1">
        <f t="shared" si="407"/>
        <v>10.711994665021633</v>
      </c>
    </row>
    <row r="697" spans="1:77" x14ac:dyDescent="0.25">
      <c r="A697" s="1">
        <v>20110415</v>
      </c>
      <c r="B697" s="1">
        <v>2011</v>
      </c>
      <c r="C697" s="1">
        <v>4</v>
      </c>
      <c r="D697" s="1">
        <v>8.3710000000000004</v>
      </c>
      <c r="E697" s="1">
        <v>248.81700000000001</v>
      </c>
      <c r="F697" s="1">
        <f t="shared" si="390"/>
        <v>10.318938624000001</v>
      </c>
      <c r="G697" s="1">
        <v>432.286</v>
      </c>
      <c r="H697" s="1">
        <v>3.5190000000000001</v>
      </c>
      <c r="I697" s="1">
        <v>466.23541669999997</v>
      </c>
      <c r="J697" s="1">
        <v>297.88888889999998</v>
      </c>
      <c r="K697" s="1">
        <f t="shared" si="391"/>
        <v>6.0424110004319992E-3</v>
      </c>
      <c r="L697" s="1">
        <f t="shared" si="392"/>
        <v>3.8606400001439992E-3</v>
      </c>
      <c r="M697" s="1">
        <f t="shared" si="371"/>
        <v>2.181771000288E-3</v>
      </c>
      <c r="N697" s="1">
        <f t="shared" si="372"/>
        <v>0.63892376732863498</v>
      </c>
      <c r="O697" s="1">
        <f t="shared" si="373"/>
        <v>6.593015140479042</v>
      </c>
      <c r="P697" s="1">
        <f t="shared" si="374"/>
        <v>3.7259234835209591</v>
      </c>
      <c r="Q697" s="1">
        <v>48.259700000000002</v>
      </c>
      <c r="R697" s="1">
        <v>91.806200000000004</v>
      </c>
      <c r="S697" s="1">
        <v>0.34454995799999999</v>
      </c>
      <c r="T697" s="1">
        <v>3.8419500000000002</v>
      </c>
      <c r="U697" s="1">
        <v>0.61283923200000001</v>
      </c>
      <c r="V697" s="1">
        <v>6.3500000000000001E-2</v>
      </c>
      <c r="W697" s="1">
        <v>0.27555555599999998</v>
      </c>
      <c r="X697" s="1">
        <v>3.4111111E-2</v>
      </c>
      <c r="Y697" s="1">
        <v>0.212622222</v>
      </c>
      <c r="Z697" s="1">
        <v>0.62543011699999995</v>
      </c>
      <c r="AA697" s="1">
        <v>0.128914786</v>
      </c>
      <c r="AB697" s="1">
        <v>1.5555555560000001</v>
      </c>
      <c r="AC697" s="1">
        <v>0.607533345</v>
      </c>
      <c r="AD697" s="1">
        <v>0.27474247499999999</v>
      </c>
      <c r="AE697" s="1">
        <f t="shared" si="375"/>
        <v>0.17942349362688295</v>
      </c>
      <c r="AF697" s="1">
        <v>0.71837417599999998</v>
      </c>
      <c r="AG697" s="1">
        <v>0.829808251</v>
      </c>
      <c r="AH697" s="1">
        <v>1.0270388960000001</v>
      </c>
      <c r="AI697" s="1">
        <v>1</v>
      </c>
      <c r="AJ697" s="1">
        <v>0.71905400399999997</v>
      </c>
      <c r="AK697" s="1">
        <v>1.048532953</v>
      </c>
      <c r="AL697" s="1">
        <v>0.43669635400000001</v>
      </c>
      <c r="AM697" s="1">
        <v>0.34454995799999999</v>
      </c>
      <c r="AN697" s="1">
        <v>0.7252575246156806</v>
      </c>
      <c r="AO697" s="1">
        <v>0.23413784601124643</v>
      </c>
      <c r="AP697" s="1">
        <v>2.416054061609064</v>
      </c>
      <c r="AQ697" s="1">
        <v>7.9028845583909373</v>
      </c>
      <c r="AR697" s="1">
        <v>0.32520396151892461</v>
      </c>
      <c r="AS697" s="1">
        <v>0.57588888890000001</v>
      </c>
      <c r="AT697" s="1">
        <v>0.82010764026739558</v>
      </c>
      <c r="AU697" s="1">
        <v>0.45987313829558052</v>
      </c>
      <c r="AV697" s="1">
        <v>1.0956824177044195</v>
      </c>
      <c r="AW697" s="1">
        <f t="shared" si="393"/>
        <v>1.2139712008754442</v>
      </c>
      <c r="AX697" s="1">
        <f t="shared" si="394"/>
        <v>5.2215162391991203</v>
      </c>
      <c r="AY697" s="1">
        <f t="shared" si="395"/>
        <v>3.4220367967232095</v>
      </c>
      <c r="AZ697" s="1">
        <f t="shared" si="396"/>
        <v>2.6029387719852157</v>
      </c>
      <c r="BA697" s="1">
        <f t="shared" si="397"/>
        <v>2.4701092560265372</v>
      </c>
      <c r="BB697" s="1">
        <f t="shared" si="398"/>
        <v>3.2231315985869653</v>
      </c>
      <c r="BC697" s="1">
        <f t="shared" si="399"/>
        <v>3.0635668110780205</v>
      </c>
      <c r="BD697" s="1">
        <f t="shared" si="400"/>
        <v>3.2928744244881143</v>
      </c>
      <c r="BE697" s="1">
        <f t="shared" si="376"/>
        <v>0.54585780723250055</v>
      </c>
      <c r="BF697" s="1">
        <f t="shared" si="377"/>
        <v>0.41520139461879407</v>
      </c>
      <c r="BG697" s="1">
        <f t="shared" si="378"/>
        <v>0.39401342013927149</v>
      </c>
      <c r="BH697" s="1">
        <f t="shared" si="379"/>
        <v>0.51412993235816784</v>
      </c>
      <c r="BI697" s="1">
        <f t="shared" si="380"/>
        <v>0.48867734660439816</v>
      </c>
      <c r="BJ697" s="1">
        <f t="shared" si="381"/>
        <v>0.52525478819053428</v>
      </c>
      <c r="BK697" s="1">
        <f t="shared" si="382"/>
        <v>0.6128392320342817</v>
      </c>
      <c r="BL697" s="2">
        <f t="shared" si="383"/>
        <v>1.7400000000000002</v>
      </c>
      <c r="BM697" s="2">
        <f t="shared" si="384"/>
        <v>1.3235139574159906</v>
      </c>
      <c r="BN697" s="2">
        <f t="shared" si="385"/>
        <v>1.2559742518262045</v>
      </c>
      <c r="BO697" s="2">
        <f t="shared" si="386"/>
        <v>1.6388628511860337</v>
      </c>
      <c r="BP697" s="2">
        <f t="shared" si="387"/>
        <v>1.5577290858999842</v>
      </c>
      <c r="BQ697" s="2">
        <f t="shared" si="388"/>
        <v>1.6743249237108526</v>
      </c>
      <c r="BR697" s="2">
        <f t="shared" si="389"/>
        <v>1.9535128922053824</v>
      </c>
      <c r="BS697" s="1">
        <f t="shared" si="401"/>
        <v>10.908232780413847</v>
      </c>
      <c r="BT697" s="1">
        <f t="shared" si="402"/>
        <v>8.2972404227703258</v>
      </c>
      <c r="BU697" s="1">
        <f t="shared" si="403"/>
        <v>7.8738273017967595</v>
      </c>
      <c r="BV697" s="1">
        <f t="shared" si="404"/>
        <v>10.274193951672407</v>
      </c>
      <c r="BW697" s="1">
        <f t="shared" si="405"/>
        <v>9.7655583205852334</v>
      </c>
      <c r="BX697" s="1">
        <f t="shared" si="406"/>
        <v>10.496509205681976</v>
      </c>
      <c r="BY697" s="1">
        <f t="shared" si="407"/>
        <v>12.246766303284954</v>
      </c>
    </row>
    <row r="698" spans="1:77" x14ac:dyDescent="0.25">
      <c r="A698" s="1">
        <v>20050419</v>
      </c>
      <c r="B698" s="1">
        <v>2005</v>
      </c>
      <c r="C698" s="1">
        <v>4</v>
      </c>
      <c r="D698" s="1">
        <v>5.3630000000000004</v>
      </c>
      <c r="E698" s="1">
        <v>231.49</v>
      </c>
      <c r="F698" s="1">
        <f t="shared" si="390"/>
        <v>9.600353280000002</v>
      </c>
      <c r="G698" s="1">
        <v>432.286</v>
      </c>
      <c r="H698" s="1">
        <v>4.3280000000000003</v>
      </c>
      <c r="I698" s="1">
        <v>445.93958329999998</v>
      </c>
      <c r="J698" s="1">
        <v>284.84642860000002</v>
      </c>
      <c r="K698" s="1">
        <f t="shared" si="391"/>
        <v>5.7793769995679997E-3</v>
      </c>
      <c r="L698" s="1">
        <f t="shared" si="392"/>
        <v>3.691609714656E-3</v>
      </c>
      <c r="M698" s="1">
        <f t="shared" si="371"/>
        <v>2.0877672849119997E-3</v>
      </c>
      <c r="N698" s="1">
        <f t="shared" si="372"/>
        <v>0.63875565046750593</v>
      </c>
      <c r="O698" s="1">
        <f t="shared" si="373"/>
        <v>6.1322799040842551</v>
      </c>
      <c r="P698" s="1">
        <f t="shared" si="374"/>
        <v>3.4680733759157469</v>
      </c>
      <c r="Q698" s="1">
        <v>31.3687</v>
      </c>
      <c r="R698" s="1">
        <v>99.6083</v>
      </c>
      <c r="S698" s="1">
        <v>0.239497774</v>
      </c>
      <c r="T698" s="1">
        <v>3.7264599999999999</v>
      </c>
      <c r="U698" s="1">
        <v>0.70837988500000004</v>
      </c>
      <c r="V698" s="1">
        <v>6.4855555999999995E-2</v>
      </c>
      <c r="W698" s="1">
        <v>0.24206666700000001</v>
      </c>
      <c r="X698" s="1">
        <v>3.3922222000000002E-2</v>
      </c>
      <c r="Y698" s="1">
        <v>0.208555556</v>
      </c>
      <c r="Z698" s="1">
        <v>0.577381166</v>
      </c>
      <c r="AA698" s="1">
        <v>7.4366308000000006E-2</v>
      </c>
      <c r="AB698" s="1">
        <v>1.5888888889999999</v>
      </c>
      <c r="AC698" s="1">
        <v>0.54795264600000004</v>
      </c>
      <c r="AD698" s="1">
        <v>0.351929877</v>
      </c>
      <c r="AE698" s="1">
        <f t="shared" si="375"/>
        <v>0.26886428389339512</v>
      </c>
      <c r="AF698" s="1">
        <v>0.60366541500000004</v>
      </c>
      <c r="AG698" s="1">
        <v>0.66022240099999996</v>
      </c>
      <c r="AH698" s="1">
        <v>0.83833124199999998</v>
      </c>
      <c r="AI698" s="1">
        <v>1</v>
      </c>
      <c r="AJ698" s="1">
        <v>0.68430975000000005</v>
      </c>
      <c r="AK698" s="1">
        <v>1.0217368769999999</v>
      </c>
      <c r="AL698" s="1">
        <v>0.24910316800000001</v>
      </c>
      <c r="AM698" s="1">
        <v>0.239497774</v>
      </c>
      <c r="AN698" s="1">
        <v>0.64807012337660519</v>
      </c>
      <c r="AO698" s="1">
        <v>0.30436417287038253</v>
      </c>
      <c r="AP698" s="1">
        <v>2.9220035853306641</v>
      </c>
      <c r="AQ698" s="1">
        <v>6.6783496946693361</v>
      </c>
      <c r="AR698" s="1">
        <v>0.27102935538746992</v>
      </c>
      <c r="AS698" s="1">
        <v>0.57672222222500003</v>
      </c>
      <c r="AT698" s="1">
        <v>0.97069423892764262</v>
      </c>
      <c r="AU698" s="1">
        <v>0.47669881096624406</v>
      </c>
      <c r="AV698" s="1">
        <v>1.1121900780337559</v>
      </c>
      <c r="AW698" s="1">
        <f t="shared" si="393"/>
        <v>1.3671968454263614</v>
      </c>
      <c r="AX698" s="1">
        <f t="shared" si="394"/>
        <v>4.7135677453900735</v>
      </c>
      <c r="AY698" s="1">
        <f t="shared" si="395"/>
        <v>1.3764328766499792</v>
      </c>
      <c r="AZ698" s="1">
        <f t="shared" si="396"/>
        <v>1.131165588697578</v>
      </c>
      <c r="BA698" s="1">
        <f t="shared" si="397"/>
        <v>1.1843080781661008</v>
      </c>
      <c r="BB698" s="1">
        <f t="shared" si="398"/>
        <v>1.4598867200122765</v>
      </c>
      <c r="BC698" s="1">
        <f t="shared" si="399"/>
        <v>1.2320025003911785</v>
      </c>
      <c r="BD698" s="1">
        <f t="shared" si="400"/>
        <v>1.5147448241961619</v>
      </c>
      <c r="BE698" s="1">
        <f t="shared" si="376"/>
        <v>0.26165244308205049</v>
      </c>
      <c r="BF698" s="1">
        <f t="shared" si="377"/>
        <v>0.21502845858594788</v>
      </c>
      <c r="BG698" s="1">
        <f t="shared" si="378"/>
        <v>0.22513055832272788</v>
      </c>
      <c r="BH698" s="1">
        <f t="shared" si="379"/>
        <v>0.27751656720372719</v>
      </c>
      <c r="BI698" s="1">
        <f t="shared" si="380"/>
        <v>0.23419700995163062</v>
      </c>
      <c r="BJ698" s="1">
        <f t="shared" si="381"/>
        <v>0.28794479601608891</v>
      </c>
      <c r="BK698" s="1">
        <f t="shared" si="382"/>
        <v>0.70837988512787142</v>
      </c>
      <c r="BL698" s="2">
        <f t="shared" si="383"/>
        <v>1.7400000000000004</v>
      </c>
      <c r="BM698" s="2">
        <f t="shared" si="384"/>
        <v>1.4299484978331405</v>
      </c>
      <c r="BN698" s="2">
        <f t="shared" si="385"/>
        <v>1.4971278955675813</v>
      </c>
      <c r="BO698" s="2">
        <f t="shared" si="386"/>
        <v>1.8454971077149906</v>
      </c>
      <c r="BP698" s="2">
        <f t="shared" si="387"/>
        <v>1.5574201888420751</v>
      </c>
      <c r="BQ698" s="2">
        <f t="shared" si="388"/>
        <v>1.9148452778286529</v>
      </c>
      <c r="BR698" s="2">
        <f t="shared" si="389"/>
        <v>4.7107567030665054</v>
      </c>
      <c r="BS698" s="1">
        <f t="shared" si="401"/>
        <v>9.1533378292207583</v>
      </c>
      <c r="BT698" s="1">
        <f t="shared" si="402"/>
        <v>7.522299815547977</v>
      </c>
      <c r="BU698" s="1">
        <f t="shared" si="403"/>
        <v>7.8756996561381651</v>
      </c>
      <c r="BV698" s="1">
        <f t="shared" si="404"/>
        <v>9.7083094768765061</v>
      </c>
      <c r="BW698" s="1">
        <f t="shared" si="405"/>
        <v>8.1928696152415519</v>
      </c>
      <c r="BX698" s="1">
        <f t="shared" si="406"/>
        <v>10.073118229111348</v>
      </c>
      <c r="BY698" s="1">
        <f t="shared" si="407"/>
        <v>24.781119272663158</v>
      </c>
    </row>
    <row r="699" spans="1:77" x14ac:dyDescent="0.25">
      <c r="A699" s="1">
        <v>20070413</v>
      </c>
      <c r="B699" s="1">
        <v>2007</v>
      </c>
      <c r="C699" s="1">
        <v>4</v>
      </c>
      <c r="D699" s="1">
        <v>11.618</v>
      </c>
      <c r="E699" s="1">
        <v>221.49600000000001</v>
      </c>
      <c r="F699" s="1">
        <f t="shared" si="390"/>
        <v>9.1858821120000016</v>
      </c>
      <c r="G699" s="1">
        <v>432.286</v>
      </c>
      <c r="H699" s="1">
        <v>4.4809999999999999</v>
      </c>
      <c r="I699" s="1">
        <v>390.8041667</v>
      </c>
      <c r="J699" s="1">
        <v>249.6148148</v>
      </c>
      <c r="K699" s="1">
        <f t="shared" si="391"/>
        <v>5.064822000432E-3</v>
      </c>
      <c r="L699" s="1">
        <f t="shared" si="392"/>
        <v>3.2350079998080001E-3</v>
      </c>
      <c r="M699" s="1">
        <f t="shared" si="371"/>
        <v>1.8298140006239999E-3</v>
      </c>
      <c r="N699" s="1">
        <f t="shared" si="372"/>
        <v>0.6387209658171743</v>
      </c>
      <c r="O699" s="1">
        <f t="shared" si="373"/>
        <v>5.8672154944593462</v>
      </c>
      <c r="P699" s="1">
        <f t="shared" si="374"/>
        <v>3.3186666175406554</v>
      </c>
      <c r="Q699" s="1">
        <v>25.881699999999999</v>
      </c>
      <c r="R699" s="1">
        <v>93.864000000000004</v>
      </c>
      <c r="S699" s="1">
        <v>0.21613886800000001</v>
      </c>
      <c r="T699" s="1">
        <v>4.7331200000000004</v>
      </c>
      <c r="U699" s="1">
        <v>0.89492861999999995</v>
      </c>
      <c r="V699" s="1">
        <v>6.7711111000000004E-2</v>
      </c>
      <c r="W699" s="1">
        <v>0.27067777799999998</v>
      </c>
      <c r="X699" s="1">
        <v>3.5088888999999998E-2</v>
      </c>
      <c r="Y699" s="1">
        <v>0.23457777799999999</v>
      </c>
      <c r="Z699" s="1">
        <v>0.59980298899999995</v>
      </c>
      <c r="AA699" s="1">
        <v>7.1448992000000003E-2</v>
      </c>
      <c r="AB699" s="1">
        <v>1.244444444</v>
      </c>
      <c r="AC699" s="1">
        <v>0.57575570600000003</v>
      </c>
      <c r="AD699" s="1">
        <v>0.34053841600000001</v>
      </c>
      <c r="AE699" s="1">
        <f t="shared" si="375"/>
        <v>0.25566444495944379</v>
      </c>
      <c r="AF699" s="1">
        <v>0.83262837899999997</v>
      </c>
      <c r="AG699" s="1">
        <v>0.984212957</v>
      </c>
      <c r="AH699" s="1">
        <v>1.2307402759999999</v>
      </c>
      <c r="AI699" s="1">
        <v>1</v>
      </c>
      <c r="AJ699" s="1">
        <v>0.68245158699999997</v>
      </c>
      <c r="AK699" s="1">
        <v>1.0167466789999999</v>
      </c>
      <c r="AL699" s="1">
        <v>0.207390836</v>
      </c>
      <c r="AM699" s="1">
        <v>0.21613886800000001</v>
      </c>
      <c r="AN699" s="1">
        <v>0.65946158380821374</v>
      </c>
      <c r="AO699" s="1">
        <v>0.29196678673973775</v>
      </c>
      <c r="AP699" s="1">
        <v>2.6819724836106755</v>
      </c>
      <c r="AQ699" s="1">
        <v>6.5039096283893247</v>
      </c>
      <c r="AR699" s="1">
        <v>0.2779122627490162</v>
      </c>
      <c r="AS699" s="1">
        <v>0.56811111110000001</v>
      </c>
      <c r="AT699" s="1">
        <v>1.11667397128479</v>
      </c>
      <c r="AU699" s="1">
        <v>0.42660215256014067</v>
      </c>
      <c r="AV699" s="1">
        <v>0.81784229143985931</v>
      </c>
      <c r="AW699" s="1">
        <f t="shared" si="393"/>
        <v>1.0299153145118629</v>
      </c>
      <c r="AX699" s="1">
        <f t="shared" si="394"/>
        <v>4.1345407478093614</v>
      </c>
      <c r="AY699" s="1">
        <f t="shared" si="395"/>
        <v>1.5890923536985018</v>
      </c>
      <c r="AZ699" s="1">
        <f t="shared" si="396"/>
        <v>1.2915856701014421</v>
      </c>
      <c r="BA699" s="1">
        <f t="shared" si="397"/>
        <v>1.1101599265953366</v>
      </c>
      <c r="BB699" s="1">
        <f t="shared" si="398"/>
        <v>1.424228853260548</v>
      </c>
      <c r="BC699" s="1">
        <f t="shared" si="399"/>
        <v>1.4222943755210102</v>
      </c>
      <c r="BD699" s="1">
        <f t="shared" si="400"/>
        <v>1.4614796257979867</v>
      </c>
      <c r="BE699" s="1">
        <f t="shared" si="376"/>
        <v>0.3004623223407546</v>
      </c>
      <c r="BF699" s="1">
        <f t="shared" si="377"/>
        <v>0.24421036891751857</v>
      </c>
      <c r="BG699" s="1">
        <f t="shared" si="378"/>
        <v>0.20990676151586532</v>
      </c>
      <c r="BH699" s="1">
        <f t="shared" si="379"/>
        <v>0.26929026988230331</v>
      </c>
      <c r="BI699" s="1">
        <f t="shared" si="380"/>
        <v>0.26892450279973867</v>
      </c>
      <c r="BJ699" s="1">
        <f t="shared" si="381"/>
        <v>0.27633356953668547</v>
      </c>
      <c r="BK699" s="1">
        <f t="shared" si="382"/>
        <v>0.89492861998081963</v>
      </c>
      <c r="BL699" s="2">
        <f t="shared" si="383"/>
        <v>1.74</v>
      </c>
      <c r="BM699" s="2">
        <f t="shared" si="384"/>
        <v>1.4142406895017381</v>
      </c>
      <c r="BN699" s="2">
        <f t="shared" si="385"/>
        <v>1.2155859083835117</v>
      </c>
      <c r="BO699" s="2">
        <f t="shared" si="386"/>
        <v>1.5594802900571596</v>
      </c>
      <c r="BP699" s="2">
        <f t="shared" si="387"/>
        <v>1.5573621052587985</v>
      </c>
      <c r="BQ699" s="2">
        <f t="shared" si="388"/>
        <v>1.6002685702752901</v>
      </c>
      <c r="BR699" s="2">
        <f t="shared" si="389"/>
        <v>5.1825992245398131</v>
      </c>
      <c r="BS699" s="1">
        <f t="shared" si="401"/>
        <v>9.2025538306915582</v>
      </c>
      <c r="BT699" s="1">
        <f t="shared" si="402"/>
        <v>7.4796701578701672</v>
      </c>
      <c r="BU699" s="1">
        <f t="shared" si="403"/>
        <v>6.4290199757065292</v>
      </c>
      <c r="BV699" s="1">
        <f t="shared" si="404"/>
        <v>8.2478168489387897</v>
      </c>
      <c r="BW699" s="1">
        <f t="shared" si="405"/>
        <v>8.2366141422547265</v>
      </c>
      <c r="BX699" s="1">
        <f t="shared" si="406"/>
        <v>8.4635388859322838</v>
      </c>
      <c r="BY699" s="1">
        <f t="shared" si="407"/>
        <v>27.409855371682731</v>
      </c>
    </row>
    <row r="700" spans="1:77" x14ac:dyDescent="0.25">
      <c r="A700" s="1">
        <v>20141028</v>
      </c>
      <c r="B700" s="1">
        <v>2014</v>
      </c>
      <c r="C700" s="1">
        <v>10</v>
      </c>
      <c r="D700" s="1">
        <v>3.25</v>
      </c>
      <c r="E700" s="1">
        <v>77.900000000000006</v>
      </c>
      <c r="F700" s="1">
        <f t="shared" si="390"/>
        <v>3.2306688000000001</v>
      </c>
      <c r="G700" s="1">
        <v>432.286</v>
      </c>
      <c r="H700" s="1">
        <v>1.7390000000000001</v>
      </c>
      <c r="I700" s="1">
        <v>142.7752806</v>
      </c>
      <c r="J700" s="1">
        <v>91.025857790000003</v>
      </c>
      <c r="K700" s="1">
        <f t="shared" si="391"/>
        <v>1.8503676365760001E-3</v>
      </c>
      <c r="L700" s="1">
        <f t="shared" si="392"/>
        <v>1.1796951169583999E-3</v>
      </c>
      <c r="M700" s="1">
        <f t="shared" si="371"/>
        <v>6.7067251961760023E-4</v>
      </c>
      <c r="N700" s="1">
        <f t="shared" si="372"/>
        <v>0.63754634140778565</v>
      </c>
      <c r="O700" s="1">
        <f t="shared" si="373"/>
        <v>2.0597010737402814</v>
      </c>
      <c r="P700" s="1">
        <f t="shared" si="374"/>
        <v>1.1709677262597187</v>
      </c>
      <c r="Q700" s="1">
        <v>11.0581</v>
      </c>
      <c r="R700" s="1">
        <v>8.7886500000000005</v>
      </c>
      <c r="S700" s="1">
        <v>0.55717434799999999</v>
      </c>
      <c r="T700" s="1">
        <v>1.6248100000000001</v>
      </c>
      <c r="U700" s="1">
        <v>0.70069238499999997</v>
      </c>
      <c r="V700" s="1">
        <v>4.3677778E-2</v>
      </c>
      <c r="W700" s="1">
        <v>0.26211111100000001</v>
      </c>
      <c r="X700" s="1">
        <v>2.3022221999999998E-2</v>
      </c>
      <c r="Y700" s="1">
        <v>0.19735555599999999</v>
      </c>
      <c r="Z700" s="1">
        <v>0.71432724000000003</v>
      </c>
      <c r="AA700" s="1">
        <v>0.14093634999999999</v>
      </c>
      <c r="AB700" s="1">
        <v>1.488888889</v>
      </c>
      <c r="AC700" s="1">
        <v>0.71776577799999997</v>
      </c>
      <c r="AD700" s="1">
        <v>0.65462356600000005</v>
      </c>
      <c r="AE700" s="1">
        <f t="shared" si="375"/>
        <v>0.61961015758980309</v>
      </c>
      <c r="AF700" s="1">
        <v>0.51971305400000001</v>
      </c>
      <c r="AG700" s="1">
        <v>0.53456980700000001</v>
      </c>
      <c r="AH700" s="1">
        <v>0.70577164400000003</v>
      </c>
      <c r="AI700" s="1">
        <v>1</v>
      </c>
      <c r="AJ700" s="1">
        <v>0.726711051</v>
      </c>
      <c r="AK700" s="1">
        <v>1.109991103</v>
      </c>
      <c r="AL700" s="1">
        <v>0.81638276399999998</v>
      </c>
      <c r="AM700" s="1">
        <v>0.55717434799999999</v>
      </c>
      <c r="AN700" s="1">
        <v>0.34537643371122279</v>
      </c>
      <c r="AO700" s="1">
        <v>0.81498056434230004</v>
      </c>
      <c r="AP700" s="1">
        <v>2.6329322818270615</v>
      </c>
      <c r="AQ700" s="1">
        <v>0.5977365181729386</v>
      </c>
      <c r="AR700" s="1">
        <v>2.6994280290441281E-2</v>
      </c>
      <c r="AS700" s="1">
        <v>0.57422222222500008</v>
      </c>
      <c r="AT700" s="1">
        <v>0.93327670952560515</v>
      </c>
      <c r="AU700" s="1">
        <v>0.32106265718424792</v>
      </c>
      <c r="AV700" s="1">
        <v>1.1678262318157522</v>
      </c>
      <c r="AW700" s="1">
        <f t="shared" si="393"/>
        <v>1.1190277651284855</v>
      </c>
      <c r="AX700" s="1">
        <f t="shared" si="394"/>
        <v>0.55646424285561658</v>
      </c>
      <c r="AY700" s="1">
        <f t="shared" si="395"/>
        <v>1.7119137740014292</v>
      </c>
      <c r="AZ700" s="1">
        <f t="shared" si="396"/>
        <v>1.8175172950894887</v>
      </c>
      <c r="BA700" s="1">
        <f t="shared" si="397"/>
        <v>1.5443300618210098</v>
      </c>
      <c r="BB700" s="1">
        <f t="shared" si="398"/>
        <v>1.1364065852517626</v>
      </c>
      <c r="BC700" s="1">
        <f t="shared" si="399"/>
        <v>1.5301161384392978</v>
      </c>
      <c r="BD700" s="1">
        <f t="shared" si="400"/>
        <v>1.3982845579763519</v>
      </c>
      <c r="BE700" s="1">
        <f t="shared" si="376"/>
        <v>0.73825551634983833</v>
      </c>
      <c r="BF700" s="1">
        <f t="shared" si="377"/>
        <v>0.78379658458191237</v>
      </c>
      <c r="BG700" s="1">
        <f t="shared" si="378"/>
        <v>0.66598575495969781</v>
      </c>
      <c r="BH700" s="1">
        <f t="shared" si="379"/>
        <v>0.49007049485758514</v>
      </c>
      <c r="BI700" s="1">
        <f t="shared" si="380"/>
        <v>0.65985606110193118</v>
      </c>
      <c r="BJ700" s="1">
        <f t="shared" si="381"/>
        <v>0.60300425408690894</v>
      </c>
      <c r="BK700" s="1">
        <f t="shared" si="382"/>
        <v>0.70069238517580812</v>
      </c>
      <c r="BL700" s="2">
        <f t="shared" si="383"/>
        <v>1.7400000000000002</v>
      </c>
      <c r="BM700" s="2">
        <f t="shared" si="384"/>
        <v>1.8473360875318658</v>
      </c>
      <c r="BN700" s="2">
        <f t="shared" si="385"/>
        <v>1.569666853773626</v>
      </c>
      <c r="BO700" s="2">
        <f t="shared" si="386"/>
        <v>1.155050849153584</v>
      </c>
      <c r="BP700" s="2">
        <f t="shared" si="387"/>
        <v>1.5552197320436749</v>
      </c>
      <c r="BQ700" s="2">
        <f t="shared" si="388"/>
        <v>1.4212252788830129</v>
      </c>
      <c r="BR700" s="2">
        <f t="shared" si="389"/>
        <v>1.651467172550269</v>
      </c>
      <c r="BS700" s="1">
        <f t="shared" si="401"/>
        <v>4.0348224981646483</v>
      </c>
      <c r="BT700" s="1">
        <f t="shared" si="402"/>
        <v>4.2837202342787526</v>
      </c>
      <c r="BU700" s="1">
        <f t="shared" si="403"/>
        <v>3.6398431817408876</v>
      </c>
      <c r="BV700" s="1">
        <f t="shared" si="404"/>
        <v>2.6784052601661275</v>
      </c>
      <c r="BW700" s="1">
        <f t="shared" si="405"/>
        <v>3.6063422784134569</v>
      </c>
      <c r="BX700" s="1">
        <f t="shared" si="406"/>
        <v>3.2956274311479925</v>
      </c>
      <c r="BY700" s="1">
        <f t="shared" si="407"/>
        <v>3.8295269556242442</v>
      </c>
    </row>
    <row r="701" spans="1:77" x14ac:dyDescent="0.25">
      <c r="A701" s="1">
        <v>20090519</v>
      </c>
      <c r="B701" s="1">
        <v>2009</v>
      </c>
      <c r="C701" s="1">
        <v>5</v>
      </c>
      <c r="D701" s="1">
        <v>11.295999999999999</v>
      </c>
      <c r="E701" s="1">
        <v>200.34299999999999</v>
      </c>
      <c r="F701" s="1">
        <f t="shared" si="390"/>
        <v>8.3086248959999995</v>
      </c>
      <c r="G701" s="1">
        <v>432.286</v>
      </c>
      <c r="H701" s="1">
        <v>4.351</v>
      </c>
      <c r="I701" s="1">
        <v>417.9329583</v>
      </c>
      <c r="J701" s="1">
        <v>266.3261875</v>
      </c>
      <c r="K701" s="1">
        <f t="shared" si="391"/>
        <v>5.4164111395679998E-3</v>
      </c>
      <c r="L701" s="1">
        <f t="shared" si="392"/>
        <v>3.4515873900000001E-3</v>
      </c>
      <c r="M701" s="1">
        <f t="shared" si="371"/>
        <v>1.9648237495679998E-3</v>
      </c>
      <c r="N701" s="1">
        <f t="shared" si="372"/>
        <v>0.63724619513933178</v>
      </c>
      <c r="O701" s="1">
        <f t="shared" si="373"/>
        <v>5.2946396018159261</v>
      </c>
      <c r="P701" s="1">
        <f t="shared" si="374"/>
        <v>3.0139852941840735</v>
      </c>
      <c r="Q701" s="1">
        <v>32.708300000000001</v>
      </c>
      <c r="R701" s="1">
        <v>66.868499999999997</v>
      </c>
      <c r="S701" s="1">
        <v>0.32847309800000002</v>
      </c>
      <c r="T701" s="1">
        <v>3.0795699999999999</v>
      </c>
      <c r="U701" s="1">
        <v>0.68660582400000003</v>
      </c>
      <c r="V701" s="1">
        <v>4.7566667E-2</v>
      </c>
      <c r="W701" s="1">
        <v>0.1741</v>
      </c>
      <c r="X701" s="1">
        <v>2.7388889E-2</v>
      </c>
      <c r="Y701" s="1">
        <v>0.163488889</v>
      </c>
      <c r="Z701" s="1">
        <v>0.57082706500000002</v>
      </c>
      <c r="AA701" s="1">
        <v>3.1432050000000003E-2</v>
      </c>
      <c r="AB701" s="1">
        <v>2.4</v>
      </c>
      <c r="AC701" s="1">
        <v>0.53982556100000001</v>
      </c>
      <c r="AD701" s="1">
        <v>0.56604999600000006</v>
      </c>
      <c r="AE701" s="1">
        <f t="shared" si="375"/>
        <v>0.51697566164542297</v>
      </c>
      <c r="AF701" s="1">
        <v>0.82189935400000003</v>
      </c>
      <c r="AG701" s="1">
        <v>0.97022091499999996</v>
      </c>
      <c r="AH701" s="1">
        <v>1.210539523</v>
      </c>
      <c r="AI701" s="1">
        <v>1</v>
      </c>
      <c r="AJ701" s="1">
        <v>0.656963089</v>
      </c>
      <c r="AK701" s="1">
        <v>1.0209851560000001</v>
      </c>
      <c r="AL701" s="1">
        <v>0.40798767499999999</v>
      </c>
      <c r="AM701" s="1">
        <v>0.32847309800000002</v>
      </c>
      <c r="AN701" s="1">
        <v>0.43395000357395819</v>
      </c>
      <c r="AO701" s="1">
        <v>0.6473255583033366</v>
      </c>
      <c r="AP701" s="1">
        <v>5.3783852495362021</v>
      </c>
      <c r="AQ701" s="1">
        <v>2.9302396464637974</v>
      </c>
      <c r="AR701" s="1">
        <v>0.10067382863580443</v>
      </c>
      <c r="AS701" s="1">
        <v>0.59699999999999998</v>
      </c>
      <c r="AT701" s="1">
        <v>1.0771815872234525</v>
      </c>
      <c r="AU701" s="1">
        <v>0.63609018591679922</v>
      </c>
      <c r="AV701" s="1">
        <v>1.7639098140832008</v>
      </c>
      <c r="AW701" s="1">
        <f t="shared" si="393"/>
        <v>2.7378181466127169</v>
      </c>
      <c r="AX701" s="1">
        <f t="shared" si="394"/>
        <v>3.4038852943920697</v>
      </c>
      <c r="AY701" s="1">
        <f t="shared" si="395"/>
        <v>2.616962674166587</v>
      </c>
      <c r="AZ701" s="1">
        <f t="shared" si="396"/>
        <v>2.5947050116089088</v>
      </c>
      <c r="BA701" s="1">
        <f t="shared" si="397"/>
        <v>3.5683012041693356</v>
      </c>
      <c r="BB701" s="1">
        <f t="shared" si="398"/>
        <v>3.2875445069872802</v>
      </c>
      <c r="BC701" s="1">
        <f t="shared" si="399"/>
        <v>2.3381751550388881</v>
      </c>
      <c r="BD701" s="1">
        <f t="shared" si="400"/>
        <v>3.7281073246888816</v>
      </c>
      <c r="BE701" s="1">
        <f t="shared" si="376"/>
        <v>0.58346516334908383</v>
      </c>
      <c r="BF701" s="1">
        <f t="shared" si="377"/>
        <v>0.57850270406443982</v>
      </c>
      <c r="BG701" s="1">
        <f t="shared" si="378"/>
        <v>0.79557093630784503</v>
      </c>
      <c r="BH701" s="1">
        <f t="shared" si="379"/>
        <v>0.73297480003133297</v>
      </c>
      <c r="BI701" s="1">
        <f t="shared" si="380"/>
        <v>0.52130806535404606</v>
      </c>
      <c r="BJ701" s="1">
        <f t="shared" si="381"/>
        <v>0.83120052519482246</v>
      </c>
      <c r="BK701" s="1">
        <f t="shared" si="382"/>
        <v>0.68660582393180836</v>
      </c>
      <c r="BL701" s="2">
        <f t="shared" si="383"/>
        <v>1.7400000000000002</v>
      </c>
      <c r="BM701" s="2">
        <f t="shared" si="384"/>
        <v>1.7252010373580531</v>
      </c>
      <c r="BN701" s="2">
        <f t="shared" si="385"/>
        <v>2.3725382698597137</v>
      </c>
      <c r="BO701" s="2">
        <f t="shared" si="386"/>
        <v>2.1858651247211984</v>
      </c>
      <c r="BP701" s="2">
        <f t="shared" si="387"/>
        <v>1.5546361474426913</v>
      </c>
      <c r="BQ701" s="2">
        <f t="shared" si="388"/>
        <v>2.4787922307774268</v>
      </c>
      <c r="BR701" s="2">
        <f t="shared" si="389"/>
        <v>2.047584343825799</v>
      </c>
      <c r="BS701" s="1">
        <f t="shared" si="401"/>
        <v>7.8042620863818728</v>
      </c>
      <c r="BT701" s="1">
        <f t="shared" si="402"/>
        <v>7.7378856593334104</v>
      </c>
      <c r="BU701" s="1">
        <f t="shared" si="403"/>
        <v>10.641327855147248</v>
      </c>
      <c r="BV701" s="1">
        <f t="shared" si="404"/>
        <v>9.804059953336802</v>
      </c>
      <c r="BW701" s="1">
        <f t="shared" si="405"/>
        <v>6.9728666342561914</v>
      </c>
      <c r="BX701" s="1">
        <f t="shared" si="406"/>
        <v>11.117898980847251</v>
      </c>
      <c r="BY701" s="1">
        <f t="shared" si="407"/>
        <v>9.1838418753958564</v>
      </c>
    </row>
    <row r="702" spans="1:77" x14ac:dyDescent="0.25">
      <c r="A702" s="1">
        <v>20080422</v>
      </c>
      <c r="B702" s="1">
        <v>2008</v>
      </c>
      <c r="C702" s="1">
        <v>4</v>
      </c>
      <c r="D702" s="1">
        <v>15.94</v>
      </c>
      <c r="E702" s="1">
        <v>135.83000000000001</v>
      </c>
      <c r="F702" s="1">
        <f t="shared" si="390"/>
        <v>5.63314176</v>
      </c>
      <c r="G702" s="1">
        <v>432.286</v>
      </c>
      <c r="H702" s="1">
        <v>6.4489999999999998</v>
      </c>
      <c r="I702" s="1">
        <v>296.89400000000001</v>
      </c>
      <c r="J702" s="1">
        <v>189.06295829999999</v>
      </c>
      <c r="K702" s="1">
        <f t="shared" si="391"/>
        <v>3.8477462399999999E-3</v>
      </c>
      <c r="L702" s="1">
        <f t="shared" si="392"/>
        <v>2.4502559395679999E-3</v>
      </c>
      <c r="M702" s="1">
        <f t="shared" si="371"/>
        <v>1.397490300432E-3</v>
      </c>
      <c r="N702" s="1">
        <f t="shared" si="372"/>
        <v>0.63680289362533427</v>
      </c>
      <c r="O702" s="1">
        <f t="shared" si="373"/>
        <v>3.5872009729697081</v>
      </c>
      <c r="P702" s="1">
        <f t="shared" si="374"/>
        <v>2.0459407870302919</v>
      </c>
      <c r="Q702" s="1">
        <v>15.283099999999999</v>
      </c>
      <c r="R702" s="1">
        <v>29.696200000000001</v>
      </c>
      <c r="S702" s="1">
        <v>0.33978074400000002</v>
      </c>
      <c r="T702" s="1">
        <v>1.43483</v>
      </c>
      <c r="U702" s="1">
        <v>0.72459397699999994</v>
      </c>
      <c r="V702" s="1">
        <v>7.7044444000000004E-2</v>
      </c>
      <c r="W702" s="1">
        <v>0.188155556</v>
      </c>
      <c r="X702" s="1">
        <v>3.9511111000000002E-2</v>
      </c>
      <c r="Y702" s="1">
        <v>0.25967777800000003</v>
      </c>
      <c r="Z702" s="1">
        <v>0.418971011</v>
      </c>
      <c r="AA702" s="1">
        <v>-0.159707232</v>
      </c>
      <c r="AB702" s="1">
        <v>0.93333333299999999</v>
      </c>
      <c r="AC702" s="1">
        <v>0.35152405399999997</v>
      </c>
      <c r="AD702" s="1">
        <v>0.66606515899999996</v>
      </c>
      <c r="AE702" s="1">
        <f t="shared" si="375"/>
        <v>0.63286808690614127</v>
      </c>
      <c r="AF702" s="1">
        <v>0.95577480299999995</v>
      </c>
      <c r="AG702" s="1">
        <v>1.167888464</v>
      </c>
      <c r="AH702" s="1">
        <v>1.5018820580000001</v>
      </c>
      <c r="AI702" s="1">
        <v>1</v>
      </c>
      <c r="AJ702" s="1">
        <v>0.53521832400000002</v>
      </c>
      <c r="AK702" s="1">
        <v>0.95469057099999999</v>
      </c>
      <c r="AL702" s="1">
        <v>0.4281799</v>
      </c>
      <c r="AM702" s="1">
        <v>0.33978074400000002</v>
      </c>
      <c r="AN702" s="1">
        <v>0.33393484054322498</v>
      </c>
      <c r="AO702" s="1">
        <v>0.83540462492771861</v>
      </c>
      <c r="AP702" s="1">
        <v>4.7059526791774688</v>
      </c>
      <c r="AQ702" s="1">
        <v>0.92718908082253115</v>
      </c>
      <c r="AR702" s="1">
        <v>3.8816472386543448E-2</v>
      </c>
      <c r="AS702" s="1">
        <v>0.56033333332500002</v>
      </c>
      <c r="AT702" s="1">
        <v>2.4170750635248108</v>
      </c>
      <c r="AU702" s="1">
        <v>0.42540163831762923</v>
      </c>
      <c r="AV702" s="1">
        <v>0.50793169468237076</v>
      </c>
      <c r="AW702" s="1">
        <f t="shared" si="393"/>
        <v>1.0375886360303566</v>
      </c>
      <c r="AX702" s="1">
        <f t="shared" si="394"/>
        <v>1.3803843521224717</v>
      </c>
      <c r="AY702" s="1">
        <f t="shared" si="395"/>
        <v>1.4100575246227567</v>
      </c>
      <c r="AZ702" s="1">
        <f t="shared" si="396"/>
        <v>1.5098255964905976</v>
      </c>
      <c r="BA702" s="1">
        <f t="shared" si="397"/>
        <v>1.6818692959490817</v>
      </c>
      <c r="BB702" s="1">
        <f t="shared" si="398"/>
        <v>1.5806918078777417</v>
      </c>
      <c r="BC702" s="1">
        <f t="shared" si="399"/>
        <v>1.2591920149877176</v>
      </c>
      <c r="BD702" s="1">
        <f t="shared" si="400"/>
        <v>1.7794343668636632</v>
      </c>
      <c r="BE702" s="1">
        <f t="shared" si="376"/>
        <v>0.71208379365364383</v>
      </c>
      <c r="BF702" s="1">
        <f t="shared" si="377"/>
        <v>0.76246700558690739</v>
      </c>
      <c r="BG702" s="1">
        <f t="shared" si="378"/>
        <v>0.8493496526032982</v>
      </c>
      <c r="BH702" s="1">
        <f t="shared" si="379"/>
        <v>0.79825468074570582</v>
      </c>
      <c r="BI702" s="1">
        <f t="shared" si="380"/>
        <v>0.63589620374581346</v>
      </c>
      <c r="BJ702" s="1">
        <f t="shared" si="381"/>
        <v>0.89862034164382454</v>
      </c>
      <c r="BK702" s="1">
        <f t="shared" si="382"/>
        <v>0.72459397705877715</v>
      </c>
      <c r="BL702" s="2">
        <f t="shared" si="383"/>
        <v>1.74</v>
      </c>
      <c r="BM702" s="2">
        <f t="shared" si="384"/>
        <v>1.8631130234183078</v>
      </c>
      <c r="BN702" s="2">
        <f t="shared" si="385"/>
        <v>2.0754136082032097</v>
      </c>
      <c r="BO702" s="2">
        <f t="shared" si="386"/>
        <v>1.9505613761701717</v>
      </c>
      <c r="BP702" s="2">
        <f t="shared" si="387"/>
        <v>1.5538331364635649</v>
      </c>
      <c r="BQ702" s="2">
        <f t="shared" si="388"/>
        <v>2.195808145608193</v>
      </c>
      <c r="BR702" s="2">
        <f t="shared" si="389"/>
        <v>1.7705690416197277</v>
      </c>
      <c r="BS702" s="1">
        <f t="shared" si="401"/>
        <v>3.445521601123497</v>
      </c>
      <c r="BT702" s="1">
        <f t="shared" si="402"/>
        <v>3.6893081422541889</v>
      </c>
      <c r="BU702" s="1">
        <f t="shared" si="403"/>
        <v>4.1097025392700104</v>
      </c>
      <c r="BV702" s="1">
        <f t="shared" si="404"/>
        <v>3.8624720436273003</v>
      </c>
      <c r="BW702" s="1">
        <f t="shared" si="405"/>
        <v>3.0768768024291306</v>
      </c>
      <c r="BX702" s="1">
        <f t="shared" si="406"/>
        <v>4.3481059756413547</v>
      </c>
      <c r="BY702" s="1">
        <f t="shared" si="407"/>
        <v>3.5060539535524713</v>
      </c>
    </row>
    <row r="703" spans="1:77" x14ac:dyDescent="0.25">
      <c r="A703" s="1">
        <v>20130417</v>
      </c>
      <c r="B703" s="1">
        <v>2013</v>
      </c>
      <c r="C703" s="1">
        <v>4</v>
      </c>
      <c r="D703" s="1">
        <v>10.79</v>
      </c>
      <c r="E703" s="1">
        <v>238.994</v>
      </c>
      <c r="F703" s="1">
        <f t="shared" si="390"/>
        <v>9.9115591680000001</v>
      </c>
      <c r="G703" s="1">
        <v>432.286</v>
      </c>
      <c r="H703" s="1">
        <v>4.3019999999999996</v>
      </c>
      <c r="I703" s="1">
        <v>471.01919149999998</v>
      </c>
      <c r="J703" s="1">
        <v>299.89802589999999</v>
      </c>
      <c r="K703" s="1">
        <f t="shared" si="391"/>
        <v>6.1044087218399996E-3</v>
      </c>
      <c r="L703" s="1">
        <f t="shared" si="392"/>
        <v>3.8866784156639995E-3</v>
      </c>
      <c r="M703" s="1">
        <f t="shared" si="371"/>
        <v>2.2177303061760001E-3</v>
      </c>
      <c r="N703" s="1">
        <f t="shared" si="372"/>
        <v>0.63670022647049618</v>
      </c>
      <c r="O703" s="1">
        <f t="shared" si="373"/>
        <v>6.3106919669413228</v>
      </c>
      <c r="P703" s="1">
        <f t="shared" si="374"/>
        <v>3.6008672010586773</v>
      </c>
      <c r="Q703" s="1">
        <v>35.362900000000003</v>
      </c>
      <c r="R703" s="1">
        <v>65.124899999999997</v>
      </c>
      <c r="S703" s="1">
        <v>0.351912371</v>
      </c>
      <c r="T703" s="1">
        <v>1.9960899999999999</v>
      </c>
      <c r="U703" s="1">
        <v>0.46744962499999998</v>
      </c>
      <c r="V703" s="1">
        <v>7.4866666999999998E-2</v>
      </c>
      <c r="W703" s="1">
        <v>0.21471111100000001</v>
      </c>
      <c r="X703" s="1">
        <v>3.6333333000000002E-2</v>
      </c>
      <c r="Y703" s="1">
        <v>0.217466667</v>
      </c>
      <c r="Z703" s="1">
        <v>0.48292532999999999</v>
      </c>
      <c r="AA703" s="1">
        <v>-6.375978E-3</v>
      </c>
      <c r="AB703" s="1">
        <v>0.95555555599999997</v>
      </c>
      <c r="AC703" s="1">
        <v>0.43082740899999999</v>
      </c>
      <c r="AD703" s="1">
        <v>0.317522688</v>
      </c>
      <c r="AE703" s="1">
        <f t="shared" si="375"/>
        <v>0.22899500347624566</v>
      </c>
      <c r="AF703" s="1">
        <v>0.80473432700000003</v>
      </c>
      <c r="AG703" s="1">
        <v>0.94772516299999998</v>
      </c>
      <c r="AH703" s="1">
        <v>1.178795483</v>
      </c>
      <c r="AI703" s="1">
        <v>1</v>
      </c>
      <c r="AJ703" s="1">
        <v>0.63288154299999999</v>
      </c>
      <c r="AK703" s="1">
        <v>1.0225873160000001</v>
      </c>
      <c r="AL703" s="1">
        <v>0.44984352</v>
      </c>
      <c r="AM703" s="1">
        <v>0.351912371</v>
      </c>
      <c r="AN703" s="1">
        <v>0.68247731205702111</v>
      </c>
      <c r="AO703" s="1">
        <v>0.26907580733875092</v>
      </c>
      <c r="AP703" s="1">
        <v>2.6669607851153985</v>
      </c>
      <c r="AQ703" s="1">
        <v>7.2445983828846021</v>
      </c>
      <c r="AR703" s="1">
        <v>0.31540932841154062</v>
      </c>
      <c r="AS703" s="1">
        <v>0.56088888889999999</v>
      </c>
      <c r="AT703" s="1">
        <v>1.349159138301844</v>
      </c>
      <c r="AU703" s="1">
        <v>0.3971117722817773</v>
      </c>
      <c r="AV703" s="1">
        <v>0.55844378371822267</v>
      </c>
      <c r="AW703" s="1">
        <f t="shared" si="393"/>
        <v>0.77595391882001519</v>
      </c>
      <c r="AX703" s="1">
        <f t="shared" si="394"/>
        <v>4.2817793979592063</v>
      </c>
      <c r="AY703" s="1">
        <f t="shared" si="395"/>
        <v>2.6897291347022718</v>
      </c>
      <c r="AZ703" s="1">
        <f t="shared" si="396"/>
        <v>2.1371042719859634</v>
      </c>
      <c r="BA703" s="1">
        <f t="shared" si="397"/>
        <v>2.1124636622679209</v>
      </c>
      <c r="BB703" s="1">
        <f t="shared" si="398"/>
        <v>2.9231131496904275</v>
      </c>
      <c r="BC703" s="1">
        <f t="shared" si="399"/>
        <v>2.4016268063292525</v>
      </c>
      <c r="BD703" s="1">
        <f t="shared" si="400"/>
        <v>2.9385370704252742</v>
      </c>
      <c r="BE703" s="1">
        <f t="shared" si="376"/>
        <v>0.6298878688411691</v>
      </c>
      <c r="BF703" s="1">
        <f t="shared" si="377"/>
        <v>0.50047271972670271</v>
      </c>
      <c r="BG703" s="1">
        <f t="shared" si="378"/>
        <v>0.49470231669912695</v>
      </c>
      <c r="BH703" s="1">
        <f t="shared" si="379"/>
        <v>0.68454235353475779</v>
      </c>
      <c r="BI703" s="1">
        <f t="shared" si="380"/>
        <v>0.56241930507920979</v>
      </c>
      <c r="BJ703" s="1">
        <f t="shared" si="381"/>
        <v>0.68815436800695962</v>
      </c>
      <c r="BK703" s="1">
        <f t="shared" si="382"/>
        <v>0.46744962527772971</v>
      </c>
      <c r="BL703" s="2">
        <f t="shared" si="383"/>
        <v>1.7399999999999998</v>
      </c>
      <c r="BM703" s="2">
        <f t="shared" si="384"/>
        <v>1.3825040541367322</v>
      </c>
      <c r="BN703" s="2">
        <f t="shared" si="385"/>
        <v>1.3665639134154102</v>
      </c>
      <c r="BO703" s="2">
        <f t="shared" si="386"/>
        <v>1.8909773533848195</v>
      </c>
      <c r="BP703" s="2">
        <f t="shared" si="387"/>
        <v>1.5536250803467824</v>
      </c>
      <c r="BQ703" s="2">
        <f t="shared" si="388"/>
        <v>1.9009551692668649</v>
      </c>
      <c r="BR703" s="2">
        <f t="shared" si="389"/>
        <v>1.2912811759331482</v>
      </c>
      <c r="BS703" s="1">
        <f t="shared" si="401"/>
        <v>7.430098158569364</v>
      </c>
      <c r="BT703" s="1">
        <f t="shared" si="402"/>
        <v>5.9035292108367914</v>
      </c>
      <c r="BU703" s="1">
        <f t="shared" si="403"/>
        <v>5.8354620785259694</v>
      </c>
      <c r="BV703" s="1">
        <f t="shared" si="404"/>
        <v>8.0747973283223686</v>
      </c>
      <c r="BW703" s="1">
        <f t="shared" si="405"/>
        <v>6.6342453152826497</v>
      </c>
      <c r="BX703" s="1">
        <f t="shared" si="406"/>
        <v>8.1174043118923294</v>
      </c>
      <c r="BY703" s="1">
        <f t="shared" si="407"/>
        <v>5.5139918893656157</v>
      </c>
    </row>
    <row r="704" spans="1:77" x14ac:dyDescent="0.25">
      <c r="A704" s="1">
        <v>20090509</v>
      </c>
      <c r="B704" s="1">
        <v>2009</v>
      </c>
      <c r="C704" s="1">
        <v>5</v>
      </c>
      <c r="D704" s="1">
        <v>6.024</v>
      </c>
      <c r="E704" s="1">
        <v>207.63499999999999</v>
      </c>
      <c r="F704" s="1">
        <f t="shared" si="390"/>
        <v>8.6110387199999998</v>
      </c>
      <c r="G704" s="1">
        <v>432.286</v>
      </c>
      <c r="H704" s="1">
        <v>3.0619999999999998</v>
      </c>
      <c r="I704" s="1">
        <v>434.26795829999998</v>
      </c>
      <c r="J704" s="1">
        <v>276.30266669999997</v>
      </c>
      <c r="K704" s="1">
        <f t="shared" si="391"/>
        <v>5.6281127395679991E-3</v>
      </c>
      <c r="L704" s="1">
        <f t="shared" si="392"/>
        <v>3.5808825604319995E-3</v>
      </c>
      <c r="M704" s="1">
        <f t="shared" si="371"/>
        <v>2.0472301791359996E-3</v>
      </c>
      <c r="N704" s="1">
        <f t="shared" si="372"/>
        <v>0.63624925905568475</v>
      </c>
      <c r="O704" s="1">
        <f t="shared" si="373"/>
        <v>5.4787670052998116</v>
      </c>
      <c r="P704" s="1">
        <f t="shared" si="374"/>
        <v>3.1322717147001882</v>
      </c>
      <c r="Q704" s="1">
        <v>23.712499999999999</v>
      </c>
      <c r="R704" s="1">
        <v>121.292</v>
      </c>
      <c r="S704" s="1">
        <v>0.16352940799999999</v>
      </c>
      <c r="T704" s="1">
        <v>2.0297700000000001</v>
      </c>
      <c r="U704" s="1">
        <v>0.59851810699999997</v>
      </c>
      <c r="V704" s="1">
        <v>7.4522221999999999E-2</v>
      </c>
      <c r="W704" s="1">
        <v>0.19800000000000001</v>
      </c>
      <c r="X704" s="1">
        <v>3.9322221999999997E-2</v>
      </c>
      <c r="Y704" s="1">
        <v>0.25246666699999998</v>
      </c>
      <c r="Z704" s="1">
        <v>0.45309251099999998</v>
      </c>
      <c r="AA704" s="1">
        <v>-0.120911648</v>
      </c>
      <c r="AB704" s="1">
        <v>0.9</v>
      </c>
      <c r="AC704" s="1">
        <v>0.39383471399999997</v>
      </c>
      <c r="AD704" s="1">
        <v>0.53198150799999999</v>
      </c>
      <c r="AE704" s="1">
        <f t="shared" si="375"/>
        <v>0.47749885052143681</v>
      </c>
      <c r="AF704" s="1">
        <v>0.62941717200000002</v>
      </c>
      <c r="AG704" s="1">
        <v>0.69908568500000001</v>
      </c>
      <c r="AH704" s="1">
        <v>0.87979924700000001</v>
      </c>
      <c r="AI704" s="1">
        <v>1</v>
      </c>
      <c r="AJ704" s="1">
        <v>0.55992888699999999</v>
      </c>
      <c r="AK704" s="1">
        <v>1.063979368</v>
      </c>
      <c r="AL704" s="1">
        <v>0.113445371</v>
      </c>
      <c r="AM704" s="1">
        <v>0.16352940799999999</v>
      </c>
      <c r="AN704" s="1">
        <v>0.46801849217959324</v>
      </c>
      <c r="AO704" s="1">
        <v>0.58268861688075002</v>
      </c>
      <c r="AP704" s="1">
        <v>5.017554241663384</v>
      </c>
      <c r="AQ704" s="1">
        <v>3.5934844783366158</v>
      </c>
      <c r="AR704" s="1">
        <v>0.14691934463955492</v>
      </c>
      <c r="AS704" s="1">
        <v>0.5595</v>
      </c>
      <c r="AT704" s="1">
        <v>2.6366547585199109</v>
      </c>
      <c r="AU704" s="1">
        <v>0.4350123836451309</v>
      </c>
      <c r="AV704" s="1">
        <v>0.46498761635486913</v>
      </c>
      <c r="AW704" s="1">
        <f t="shared" si="393"/>
        <v>1.0646997385020418</v>
      </c>
      <c r="AX704" s="1">
        <f t="shared" si="394"/>
        <v>3.022806905692879</v>
      </c>
      <c r="AY704" s="1">
        <f t="shared" si="395"/>
        <v>0.42135111853848217</v>
      </c>
      <c r="AZ704" s="1">
        <f t="shared" si="396"/>
        <v>0.40639161181131667</v>
      </c>
      <c r="BA704" s="1">
        <f t="shared" si="397"/>
        <v>0.39861443318676826</v>
      </c>
      <c r="BB704" s="1">
        <f t="shared" si="398"/>
        <v>0.46598281043446438</v>
      </c>
      <c r="BC704" s="1">
        <f t="shared" si="399"/>
        <v>0.37601953928085813</v>
      </c>
      <c r="BD704" s="1">
        <f t="shared" si="400"/>
        <v>0.49018472657307982</v>
      </c>
      <c r="BE704" s="1">
        <f t="shared" si="376"/>
        <v>0.12424376838888083</v>
      </c>
      <c r="BF704" s="1">
        <f t="shared" si="377"/>
        <v>0.11983265991604997</v>
      </c>
      <c r="BG704" s="1">
        <f t="shared" si="378"/>
        <v>0.11753940391829926</v>
      </c>
      <c r="BH704" s="1">
        <f t="shared" si="379"/>
        <v>0.13740431157187433</v>
      </c>
      <c r="BI704" s="1">
        <f t="shared" si="380"/>
        <v>0.11087684947924929</v>
      </c>
      <c r="BJ704" s="1">
        <f t="shared" si="381"/>
        <v>0.1445407285196286</v>
      </c>
      <c r="BK704" s="1">
        <f t="shared" si="382"/>
        <v>0.5985181067928419</v>
      </c>
      <c r="BL704" s="2">
        <f t="shared" si="383"/>
        <v>1.7400000000000002</v>
      </c>
      <c r="BM704" s="2">
        <f t="shared" si="384"/>
        <v>1.6782236321205097</v>
      </c>
      <c r="BN704" s="2">
        <f t="shared" si="385"/>
        <v>1.6461072089966007</v>
      </c>
      <c r="BO704" s="2">
        <f t="shared" si="386"/>
        <v>1.9243098083336796</v>
      </c>
      <c r="BP704" s="2">
        <f t="shared" si="387"/>
        <v>1.5527999560512333</v>
      </c>
      <c r="BQ704" s="2">
        <f t="shared" si="388"/>
        <v>2.0242533761287764</v>
      </c>
      <c r="BR704" s="2">
        <f t="shared" si="389"/>
        <v>8.3820824120523607</v>
      </c>
      <c r="BS704" s="1">
        <f t="shared" si="401"/>
        <v>5.9009071904693791</v>
      </c>
      <c r="BT704" s="1">
        <f t="shared" si="402"/>
        <v>5.6914033896526171</v>
      </c>
      <c r="BU704" s="1">
        <f t="shared" si="403"/>
        <v>5.5824861297997259</v>
      </c>
      <c r="BV704" s="1">
        <f t="shared" si="404"/>
        <v>6.5259618302798623</v>
      </c>
      <c r="BW704" s="1">
        <f t="shared" si="405"/>
        <v>5.2660508195535964</v>
      </c>
      <c r="BX704" s="1">
        <f t="shared" si="406"/>
        <v>6.8649030474311576</v>
      </c>
      <c r="BY704" s="1">
        <f t="shared" si="407"/>
        <v>28.426373779532575</v>
      </c>
    </row>
    <row r="705" spans="1:77" x14ac:dyDescent="0.25">
      <c r="A705" s="1">
        <v>20140824</v>
      </c>
      <c r="B705" s="1">
        <v>2014</v>
      </c>
      <c r="C705" s="1">
        <v>8</v>
      </c>
      <c r="D705" s="1">
        <v>19.692</v>
      </c>
      <c r="E705" s="1">
        <v>217.25399999999999</v>
      </c>
      <c r="F705" s="1">
        <f t="shared" si="390"/>
        <v>9.0099578880000006</v>
      </c>
      <c r="G705" s="1">
        <v>432.286</v>
      </c>
      <c r="H705" s="1">
        <v>3.4820000000000002</v>
      </c>
      <c r="I705" s="1">
        <v>458.4476818</v>
      </c>
      <c r="J705" s="1">
        <v>291.41809089999998</v>
      </c>
      <c r="K705" s="1">
        <f t="shared" si="391"/>
        <v>5.9414819561279999E-3</v>
      </c>
      <c r="L705" s="1">
        <f t="shared" si="392"/>
        <v>3.7767784580639992E-3</v>
      </c>
      <c r="M705" s="1">
        <f t="shared" si="371"/>
        <v>2.1647034980640007E-3</v>
      </c>
      <c r="N705" s="1">
        <f t="shared" si="372"/>
        <v>0.63566269929822117</v>
      </c>
      <c r="O705" s="1">
        <f t="shared" si="373"/>
        <v>5.7272941516493807</v>
      </c>
      <c r="P705" s="1">
        <f t="shared" si="374"/>
        <v>3.2826637363506199</v>
      </c>
      <c r="Q705" s="1">
        <v>53.518099999999997</v>
      </c>
      <c r="R705" s="1">
        <v>28.504799999999999</v>
      </c>
      <c r="S705" s="1">
        <v>0.65247754000000002</v>
      </c>
      <c r="T705" s="1">
        <v>10.0349</v>
      </c>
      <c r="U705" s="1">
        <v>1.6591266490000001</v>
      </c>
      <c r="V705" s="1">
        <v>7.2711110999999995E-2</v>
      </c>
      <c r="W705" s="1">
        <v>0.37730000000000002</v>
      </c>
      <c r="X705" s="1">
        <v>8.1933332999999997E-2</v>
      </c>
      <c r="Y705" s="1">
        <v>0.188955556</v>
      </c>
      <c r="Z705" s="1">
        <v>0.676847486</v>
      </c>
      <c r="AA705" s="1">
        <v>0.33261385599999999</v>
      </c>
      <c r="AB705" s="1">
        <v>2.3555555560000001</v>
      </c>
      <c r="AC705" s="1">
        <v>0.67129088299999995</v>
      </c>
      <c r="AD705" s="1">
        <v>0.44988820699999998</v>
      </c>
      <c r="AE705" s="1">
        <f t="shared" si="375"/>
        <v>0.38237335689455387</v>
      </c>
      <c r="AF705" s="1">
        <v>0.99935414</v>
      </c>
      <c r="AG705" s="1">
        <v>1.420741869</v>
      </c>
      <c r="AH705" s="1">
        <v>1.7372647429999999</v>
      </c>
      <c r="AI705" s="1">
        <v>1</v>
      </c>
      <c r="AJ705" s="1">
        <v>0.848798634</v>
      </c>
      <c r="AK705" s="1">
        <v>1.049775152</v>
      </c>
      <c r="AL705" s="1">
        <v>0.98656703599999995</v>
      </c>
      <c r="AM705" s="1">
        <v>0.65247754000000002</v>
      </c>
      <c r="AN705" s="1">
        <v>0.55011179281234246</v>
      </c>
      <c r="AO705" s="1">
        <v>0.4387656683278558</v>
      </c>
      <c r="AP705" s="1">
        <v>3.9532601943341565</v>
      </c>
      <c r="AQ705" s="1">
        <v>5.0566976936658445</v>
      </c>
      <c r="AR705" s="1">
        <v>0.18336827824448648</v>
      </c>
      <c r="AS705" s="1">
        <v>0.59588888890000002</v>
      </c>
      <c r="AT705" s="1">
        <v>0.81329291455193964</v>
      </c>
      <c r="AU705" s="1">
        <v>0.55565136033905793</v>
      </c>
      <c r="AV705" s="1">
        <v>1.7999041956609423</v>
      </c>
      <c r="AW705" s="1">
        <f t="shared" si="393"/>
        <v>2.2380477991495638</v>
      </c>
      <c r="AX705" s="1">
        <f t="shared" si="394"/>
        <v>4.3338392655223199</v>
      </c>
      <c r="AY705" s="1">
        <f t="shared" si="395"/>
        <v>10.375971606609886</v>
      </c>
      <c r="AZ705" s="1">
        <f t="shared" si="396"/>
        <v>9.332556118108478</v>
      </c>
      <c r="BA705" s="1">
        <f t="shared" si="397"/>
        <v>9.8764918010770355</v>
      </c>
      <c r="BB705" s="1">
        <f t="shared" si="398"/>
        <v>10.34237796545368</v>
      </c>
      <c r="BC705" s="1">
        <f t="shared" si="399"/>
        <v>9.2532222711828354</v>
      </c>
      <c r="BD705" s="1">
        <f t="shared" si="400"/>
        <v>11.238751018610554</v>
      </c>
      <c r="BE705" s="1">
        <f t="shared" si="376"/>
        <v>1.7155179421565845</v>
      </c>
      <c r="BF705" s="1">
        <f t="shared" si="377"/>
        <v>1.5430041709635385</v>
      </c>
      <c r="BG705" s="1">
        <f t="shared" si="378"/>
        <v>1.6329361271108851</v>
      </c>
      <c r="BH705" s="1">
        <f t="shared" si="379"/>
        <v>1.7099637158796808</v>
      </c>
      <c r="BI705" s="1">
        <f t="shared" si="380"/>
        <v>1.5298874583335091</v>
      </c>
      <c r="BJ705" s="1">
        <f t="shared" si="381"/>
        <v>1.8581661314083329</v>
      </c>
      <c r="BK705" s="1">
        <f t="shared" si="382"/>
        <v>1.6591266486099938</v>
      </c>
      <c r="BL705" s="2">
        <f t="shared" si="383"/>
        <v>1.74</v>
      </c>
      <c r="BM705" s="2">
        <f t="shared" si="384"/>
        <v>1.5650242947045194</v>
      </c>
      <c r="BN705" s="2">
        <f t="shared" si="385"/>
        <v>1.6562396646234545</v>
      </c>
      <c r="BO705" s="2">
        <f t="shared" si="386"/>
        <v>1.7343665096794829</v>
      </c>
      <c r="BP705" s="2">
        <f t="shared" si="387"/>
        <v>1.5517203942232687</v>
      </c>
      <c r="BQ705" s="2">
        <f t="shared" si="388"/>
        <v>1.8846839133527331</v>
      </c>
      <c r="BR705" s="2">
        <f t="shared" si="389"/>
        <v>1.6828039495479017</v>
      </c>
      <c r="BS705" s="1">
        <f t="shared" si="401"/>
        <v>10.524046500385303</v>
      </c>
      <c r="BT705" s="1">
        <f t="shared" si="402"/>
        <v>9.4657404894845243</v>
      </c>
      <c r="BU705" s="1">
        <f t="shared" si="403"/>
        <v>10.017438647287237</v>
      </c>
      <c r="BV705" s="1">
        <f t="shared" si="404"/>
        <v>10.489973446309101</v>
      </c>
      <c r="BW705" s="1">
        <f t="shared" si="405"/>
        <v>9.3852744737941922</v>
      </c>
      <c r="BX705" s="1">
        <f t="shared" si="406"/>
        <v>11.399138587731212</v>
      </c>
      <c r="BY705" s="1">
        <f t="shared" si="407"/>
        <v>10.178107480502391</v>
      </c>
    </row>
    <row r="706" spans="1:77" x14ac:dyDescent="0.25">
      <c r="A706" s="1">
        <v>20090708</v>
      </c>
      <c r="B706" s="1">
        <v>2009</v>
      </c>
      <c r="C706" s="1">
        <v>7</v>
      </c>
      <c r="D706" s="1">
        <v>16.027999999999999</v>
      </c>
      <c r="E706" s="1">
        <v>265.423</v>
      </c>
      <c r="F706" s="1">
        <f t="shared" si="390"/>
        <v>11.007622656000001</v>
      </c>
      <c r="G706" s="1">
        <v>432.286</v>
      </c>
      <c r="H706" s="1">
        <v>4.2320000000000002</v>
      </c>
      <c r="I706" s="1">
        <v>498.48333330000003</v>
      </c>
      <c r="J706" s="1">
        <v>316.70882349999999</v>
      </c>
      <c r="K706" s="1">
        <f t="shared" si="391"/>
        <v>6.4603439995679999E-3</v>
      </c>
      <c r="L706" s="1">
        <f t="shared" si="392"/>
        <v>4.1045463525599991E-3</v>
      </c>
      <c r="M706" s="1">
        <f t="shared" ref="M706:M769" si="408">K706-L706</f>
        <v>2.3557976470080007E-3</v>
      </c>
      <c r="N706" s="1">
        <f t="shared" ref="N706:N769" si="409">J706/I706</f>
        <v>0.63534485978370014</v>
      </c>
      <c r="O706" s="1">
        <f t="shared" ref="O706:O769" si="410">N706*F706</f>
        <v>6.993636472928201</v>
      </c>
      <c r="P706" s="1">
        <f t="shared" ref="P706:P769" si="411">F706-O706</f>
        <v>4.0139861830717996</v>
      </c>
      <c r="Q706" s="1">
        <v>119.61</v>
      </c>
      <c r="R706" s="1">
        <v>28.332100000000001</v>
      </c>
      <c r="S706" s="1">
        <v>0.80849197100000003</v>
      </c>
      <c r="T706" s="1">
        <v>16.458400000000001</v>
      </c>
      <c r="U706" s="1">
        <v>2.2730879179999999</v>
      </c>
      <c r="V706" s="1">
        <v>7.4044444000000001E-2</v>
      </c>
      <c r="W706" s="1">
        <v>0.36926666699999999</v>
      </c>
      <c r="X706" s="1">
        <v>6.2211110999999999E-2</v>
      </c>
      <c r="Y706" s="1">
        <v>0.17015555600000001</v>
      </c>
      <c r="Z706" s="1">
        <v>0.66594816999999995</v>
      </c>
      <c r="AA706" s="1">
        <v>0.369119221</v>
      </c>
      <c r="AB706" s="1">
        <v>0.94444444400000005</v>
      </c>
      <c r="AC706" s="1">
        <v>0.65777573099999997</v>
      </c>
      <c r="AD706" s="1">
        <v>0.43983023300000001</v>
      </c>
      <c r="AE706" s="1">
        <f t="shared" ref="AE706:AE769" si="412">(AD706-0.1199)/(0.9829-0.1199)</f>
        <v>0.37071869409038238</v>
      </c>
      <c r="AF706" s="1">
        <v>0.95771930900000002</v>
      </c>
      <c r="AG706" s="1">
        <v>1.1720838870000001</v>
      </c>
      <c r="AH706" s="1">
        <v>1.50740276</v>
      </c>
      <c r="AI706" s="1">
        <v>1</v>
      </c>
      <c r="AJ706" s="1">
        <v>0.872050459</v>
      </c>
      <c r="AK706" s="1">
        <v>1.0248804789999999</v>
      </c>
      <c r="AL706" s="1">
        <v>1</v>
      </c>
      <c r="AM706" s="1">
        <v>0.80849197100000003</v>
      </c>
      <c r="AN706" s="1">
        <v>0.56016976696086751</v>
      </c>
      <c r="AO706" s="1">
        <v>0.42283376581048959</v>
      </c>
      <c r="AP706" s="1">
        <v>4.6543945419486779</v>
      </c>
      <c r="AQ706" s="1">
        <v>6.3532281180513213</v>
      </c>
      <c r="AR706" s="1">
        <v>0.25296155218867439</v>
      </c>
      <c r="AS706" s="1">
        <v>0.56061111110000006</v>
      </c>
      <c r="AT706" s="1">
        <v>2.372499482563263</v>
      </c>
      <c r="AU706" s="1">
        <v>0.4601341693623841</v>
      </c>
      <c r="AV706" s="1">
        <v>0.48431027463761595</v>
      </c>
      <c r="AW706" s="1">
        <f t="shared" si="393"/>
        <v>1.0599858287301926</v>
      </c>
      <c r="AX706" s="1">
        <f t="shared" si="394"/>
        <v>4.7972554005014256</v>
      </c>
      <c r="AY706" s="1">
        <f t="shared" si="395"/>
        <v>12.065876370337392</v>
      </c>
      <c r="AZ706" s="1">
        <f t="shared" si="396"/>
        <v>10.756349097152189</v>
      </c>
      <c r="BA706" s="1">
        <f t="shared" si="397"/>
        <v>6.7781884822738325</v>
      </c>
      <c r="BB706" s="1">
        <f t="shared" si="398"/>
        <v>8.9542950783345265</v>
      </c>
      <c r="BC706" s="1">
        <f t="shared" si="399"/>
        <v>10.756196219247332</v>
      </c>
      <c r="BD706" s="1">
        <f t="shared" si="400"/>
        <v>9.1057115850563335</v>
      </c>
      <c r="BE706" s="1">
        <f t="shared" ref="BE706:BE769" si="413">AY706/AC706/F706</f>
        <v>1.6664315976599999</v>
      </c>
      <c r="BF706" s="1">
        <f t="shared" ref="BF706:BF769" si="414">AZ706/AC706/F706</f>
        <v>1.485571330319772</v>
      </c>
      <c r="BG706" s="1">
        <f t="shared" ref="BG706:BG769" si="415">BA706/AC706/F706</f>
        <v>0.93614314576640612</v>
      </c>
      <c r="BH706" s="1">
        <f t="shared" ref="BH706:BH769" si="416">BB706/AC706/F706</f>
        <v>1.2366876466587591</v>
      </c>
      <c r="BI706" s="1">
        <f t="shared" ref="BI706:BI769" si="417">BC706/AC706/F706</f>
        <v>1.4855502161823966</v>
      </c>
      <c r="BJ706" s="1">
        <f t="shared" ref="BJ706:BJ769" si="418">BD706/AC706/F706</f>
        <v>1.2575999487132397</v>
      </c>
      <c r="BK706" s="1">
        <f t="shared" ref="BK706:BK769" si="419">T706/AC706/F706</f>
        <v>2.2730879187816857</v>
      </c>
      <c r="BL706" s="2">
        <f t="shared" ref="BL706:BL769" si="420">BE706/AF706/AL706</f>
        <v>1.74</v>
      </c>
      <c r="BM706" s="2">
        <f t="shared" ref="BM706:BM769" si="421">BF706/AF706/AL706</f>
        <v>1.5511552459675551</v>
      </c>
      <c r="BN706" s="2">
        <f t="shared" ref="BN706:BN769" si="422">BG706/AF706/AL706</f>
        <v>0.97747130810579297</v>
      </c>
      <c r="BO706" s="2">
        <f t="shared" ref="BO706:BO769" si="423">BH706/AF706/AL706</f>
        <v>1.2912840276239632</v>
      </c>
      <c r="BP706" s="2">
        <f t="shared" ref="BP706:BP769" si="424">BI706/AF706/AL706</f>
        <v>1.5511331996986986</v>
      </c>
      <c r="BQ706" s="2">
        <f t="shared" ref="BQ706:BQ769" si="425">BJ706/AF706/AL706</f>
        <v>1.3131195506816702</v>
      </c>
      <c r="BR706" s="2">
        <f t="shared" ref="BR706:BR769" si="426">BK706/AF706/AL706</f>
        <v>2.373438540312113</v>
      </c>
      <c r="BS706" s="1">
        <f t="shared" si="401"/>
        <v>12.598551848073257</v>
      </c>
      <c r="BT706" s="1">
        <f t="shared" si="402"/>
        <v>11.231212523409809</v>
      </c>
      <c r="BU706" s="1">
        <f t="shared" si="403"/>
        <v>7.0774269857326564</v>
      </c>
      <c r="BV706" s="1">
        <f t="shared" si="404"/>
        <v>9.3496027428789432</v>
      </c>
      <c r="BW706" s="1">
        <f t="shared" si="405"/>
        <v>11.231052896363115</v>
      </c>
      <c r="BX706" s="1">
        <f t="shared" si="406"/>
        <v>9.5077038747021163</v>
      </c>
      <c r="BY706" s="1">
        <f t="shared" si="407"/>
        <v>17.184993395596248</v>
      </c>
    </row>
    <row r="707" spans="1:77" x14ac:dyDescent="0.25">
      <c r="A707" s="1">
        <v>20080908</v>
      </c>
      <c r="B707" s="1">
        <v>2008</v>
      </c>
      <c r="C707" s="1">
        <v>9</v>
      </c>
      <c r="D707" s="1">
        <v>9.8689999999999998</v>
      </c>
      <c r="E707" s="1">
        <v>201.13800000000001</v>
      </c>
      <c r="F707" s="1">
        <f t="shared" ref="F707:F770" si="427">0.0864*E707*0.48</f>
        <v>8.3415951360000005</v>
      </c>
      <c r="G707" s="1">
        <v>432.286</v>
      </c>
      <c r="H707" s="1">
        <v>4.26</v>
      </c>
      <c r="I707" s="1">
        <v>397.28874999999999</v>
      </c>
      <c r="J707" s="1">
        <v>252.27848280000001</v>
      </c>
      <c r="K707" s="1">
        <f t="shared" ref="K707:K770" si="428">I707*0.0036*0.0036</f>
        <v>5.1488621999999998E-3</v>
      </c>
      <c r="L707" s="1">
        <f t="shared" ref="L707:L770" si="429">J707*0.0036*0.0036</f>
        <v>3.2695291370879996E-3</v>
      </c>
      <c r="M707" s="1">
        <f t="shared" si="408"/>
        <v>1.8793330629120002E-3</v>
      </c>
      <c r="N707" s="1">
        <f t="shared" si="409"/>
        <v>0.63500031853406369</v>
      </c>
      <c r="O707" s="1">
        <f t="shared" si="410"/>
        <v>5.2969155684421967</v>
      </c>
      <c r="P707" s="1">
        <f t="shared" si="411"/>
        <v>3.0446795675578038</v>
      </c>
      <c r="Q707" s="1">
        <v>64.199100000000001</v>
      </c>
      <c r="R707" s="1">
        <v>17.837299999999999</v>
      </c>
      <c r="S707" s="1">
        <v>0.78256846999999996</v>
      </c>
      <c r="T707" s="1">
        <v>8.0524900000000006</v>
      </c>
      <c r="U707" s="1">
        <v>3.6918964380000001</v>
      </c>
      <c r="V707" s="1">
        <v>0.144866667</v>
      </c>
      <c r="W707" s="1">
        <v>0.29838888899999999</v>
      </c>
      <c r="X707" s="1">
        <v>0.150122222</v>
      </c>
      <c r="Y707" s="1">
        <v>0.19202222199999999</v>
      </c>
      <c r="Z707" s="1">
        <v>0.34635148900000001</v>
      </c>
      <c r="AA707" s="1">
        <v>0.21689285699999999</v>
      </c>
      <c r="AB707" s="1">
        <v>1.4444444439999999</v>
      </c>
      <c r="AC707" s="1">
        <v>0.26147584600000001</v>
      </c>
      <c r="AD707" s="1">
        <v>0.35216874599999998</v>
      </c>
      <c r="AE707" s="1">
        <f t="shared" si="412"/>
        <v>0.26914107300115869</v>
      </c>
      <c r="AF707" s="1">
        <v>0.77262645100000005</v>
      </c>
      <c r="AG707" s="1">
        <v>0.904955854</v>
      </c>
      <c r="AH707" s="1">
        <v>1.121016311</v>
      </c>
      <c r="AI707" s="1">
        <v>1</v>
      </c>
      <c r="AJ707" s="1">
        <v>0.77509099199999998</v>
      </c>
      <c r="AK707" s="1">
        <v>1.0239625969999999</v>
      </c>
      <c r="AL707" s="1">
        <v>1</v>
      </c>
      <c r="AM707" s="1">
        <v>0.78256846999999996</v>
      </c>
      <c r="AN707" s="1">
        <v>0.6478312542877297</v>
      </c>
      <c r="AO707" s="1">
        <v>0.30463167550027204</v>
      </c>
      <c r="AP707" s="1">
        <v>2.5411141026245998</v>
      </c>
      <c r="AQ707" s="1">
        <v>5.8004810333754007</v>
      </c>
      <c r="AR707" s="1">
        <v>0.24732562981034589</v>
      </c>
      <c r="AS707" s="1">
        <v>0.57311111110000001</v>
      </c>
      <c r="AT707" s="1">
        <v>0.9272425633750454</v>
      </c>
      <c r="AU707" s="1">
        <v>0.41856259406115498</v>
      </c>
      <c r="AV707" s="1">
        <v>1.0258818499388449</v>
      </c>
      <c r="AW707" s="1">
        <f t="shared" ref="AW707:AW770" si="430">(1-0.18)*((AP707-AT707)/AB707+AR707)*AV707</f>
        <v>1.1479509928411895</v>
      </c>
      <c r="AX707" s="1">
        <f t="shared" ref="AX707:AX770" si="431">(1-0.18)*(AQ707*0.5/(G707/1367)+(AP707-AT707)/AB707+AR707)*AU707</f>
        <v>3.6161562252687269</v>
      </c>
      <c r="AY707" s="1">
        <f t="shared" ref="AY707:AY770" si="432">F707*AC707*1.74*AF707*AL707</f>
        <v>2.9322399375650776</v>
      </c>
      <c r="AZ707" s="1">
        <f t="shared" ref="AZ707:AZ770" si="433">F707*AC707*((2.3-1.11)*AE707+1.11)*AL707*AF707</f>
        <v>2.4102976507919793</v>
      </c>
      <c r="BA707" s="1">
        <f t="shared" ref="BA707:BA770" si="434">(AW707*2.83+AX707*0.85)*AL707*AF707</f>
        <v>4.8848798213061988</v>
      </c>
      <c r="BB707" s="1">
        <f t="shared" ref="BB707:BB770" si="435">(AW707/(0.88*L707+1)+AX707/(0.88*M707+1))*1.6*AL707*AF707</f>
        <v>5.8779482686835296</v>
      </c>
      <c r="BC707" s="1">
        <f t="shared" ref="BC707:BC770" si="436">AC707*(N707*O707*2.56/(0.01*L707+1)+P707*1.42/(0.01*M707+1))*AF707*AL707</f>
        <v>2.612917481690157</v>
      </c>
      <c r="BD707" s="1">
        <f t="shared" ref="BD707:BD770" si="437">(N707*AW707*3.45/(0.01*L707+1)+AX707*1.5/(0.68*M707+1))*AF707*AL707</f>
        <v>6.1285533479542229</v>
      </c>
      <c r="BE707" s="1">
        <f t="shared" si="413"/>
        <v>1.3443700247399999</v>
      </c>
      <c r="BF707" s="1">
        <f t="shared" si="414"/>
        <v>1.1050705199509485</v>
      </c>
      <c r="BG707" s="1">
        <f t="shared" si="415"/>
        <v>2.2396141332399377</v>
      </c>
      <c r="BH707" s="1">
        <f t="shared" si="416"/>
        <v>2.6949150232066019</v>
      </c>
      <c r="BI707" s="1">
        <f t="shared" si="417"/>
        <v>1.19796742909802</v>
      </c>
      <c r="BJ707" s="1">
        <f t="shared" si="418"/>
        <v>2.8098121543393555</v>
      </c>
      <c r="BK707" s="1">
        <f t="shared" si="419"/>
        <v>3.6918964378843033</v>
      </c>
      <c r="BL707" s="2">
        <f t="shared" si="420"/>
        <v>1.7399999999999998</v>
      </c>
      <c r="BM707" s="2">
        <f t="shared" si="421"/>
        <v>1.4302778768713789</v>
      </c>
      <c r="BN707" s="2">
        <f t="shared" si="422"/>
        <v>2.8987023811328685</v>
      </c>
      <c r="BO707" s="2">
        <f t="shared" si="423"/>
        <v>3.487992185251501</v>
      </c>
      <c r="BP707" s="2">
        <f t="shared" si="424"/>
        <v>1.550513094067006</v>
      </c>
      <c r="BQ707" s="2">
        <f t="shared" si="425"/>
        <v>3.636701993185262</v>
      </c>
      <c r="BR707" s="2">
        <f t="shared" si="426"/>
        <v>4.7783717902822653</v>
      </c>
      <c r="BS707" s="1">
        <f t="shared" ref="BS707:BS770" si="438">AY707/AL707/AF707</f>
        <v>3.7951586226046476</v>
      </c>
      <c r="BT707" s="1">
        <f t="shared" ref="BT707:BT770" si="439">AZ707/AL707/AF707</f>
        <v>3.1196157569707372</v>
      </c>
      <c r="BU707" s="1">
        <f t="shared" ref="BU707:BU770" si="440">BA707/AL707/AF707</f>
        <v>6.3224341012189837</v>
      </c>
      <c r="BV707" s="1">
        <f t="shared" ref="BV707:BV770" si="441">BB707/AL707/AF707</f>
        <v>7.6077492054223361</v>
      </c>
      <c r="BW707" s="1">
        <f t="shared" ref="BW707:BW770" si="442">BC707/AL707/AF707</f>
        <v>3.381863872649316</v>
      </c>
      <c r="BX707" s="1">
        <f t="shared" ref="BX707:BX770" si="443">BD707/AL707/AF707</f>
        <v>7.9321039811957235</v>
      </c>
      <c r="BY707" s="1">
        <f t="shared" ref="BY707:BY770" si="444">T707/AF707/AL707</f>
        <v>10.422229253965835</v>
      </c>
    </row>
    <row r="708" spans="1:77" x14ac:dyDescent="0.25">
      <c r="A708" s="1">
        <v>20110410</v>
      </c>
      <c r="B708" s="1">
        <v>2011</v>
      </c>
      <c r="C708" s="1">
        <v>4</v>
      </c>
      <c r="D708" s="1">
        <v>11.603999999999999</v>
      </c>
      <c r="E708" s="1">
        <v>224.81700000000001</v>
      </c>
      <c r="F708" s="1">
        <f t="shared" si="427"/>
        <v>9.3236106240000005</v>
      </c>
      <c r="G708" s="1">
        <v>432.286</v>
      </c>
      <c r="H708" s="1">
        <v>7.0270000000000001</v>
      </c>
      <c r="I708" s="1">
        <v>434.16666670000001</v>
      </c>
      <c r="J708" s="1">
        <v>275.3925926</v>
      </c>
      <c r="K708" s="1">
        <f t="shared" si="428"/>
        <v>5.6268000004319994E-3</v>
      </c>
      <c r="L708" s="1">
        <f t="shared" si="429"/>
        <v>3.5690880000959998E-3</v>
      </c>
      <c r="M708" s="1">
        <f t="shared" si="408"/>
        <v>2.0577120003359996E-3</v>
      </c>
      <c r="N708" s="1">
        <f t="shared" si="409"/>
        <v>0.63430155680350853</v>
      </c>
      <c r="O708" s="1">
        <f t="shared" si="410"/>
        <v>5.9139807338329318</v>
      </c>
      <c r="P708" s="1">
        <f t="shared" si="411"/>
        <v>3.4096298901670687</v>
      </c>
      <c r="Q708" s="1">
        <v>33.070799999999998</v>
      </c>
      <c r="R708" s="1">
        <v>50.568800000000003</v>
      </c>
      <c r="S708" s="1">
        <v>0.39539643899999999</v>
      </c>
      <c r="T708" s="1">
        <v>1.9577800000000001</v>
      </c>
      <c r="U708" s="1">
        <v>0.36555355299999998</v>
      </c>
      <c r="V708" s="1">
        <v>6.0844443999999998E-2</v>
      </c>
      <c r="W708" s="1">
        <v>0.24241111100000001</v>
      </c>
      <c r="X708" s="1">
        <v>3.1422222E-2</v>
      </c>
      <c r="Y708" s="1">
        <v>0.195644444</v>
      </c>
      <c r="Z708" s="1">
        <v>0.59872495000000003</v>
      </c>
      <c r="AA708" s="1">
        <v>0.106759671</v>
      </c>
      <c r="AB708" s="1">
        <v>1.266666667</v>
      </c>
      <c r="AC708" s="1">
        <v>0.57441893799999999</v>
      </c>
      <c r="AD708" s="1">
        <v>0.30809571400000002</v>
      </c>
      <c r="AE708" s="1">
        <f t="shared" si="412"/>
        <v>0.21807151100811126</v>
      </c>
      <c r="AF708" s="1">
        <v>0.83216519600000005</v>
      </c>
      <c r="AG708" s="1">
        <v>0.98360939800000002</v>
      </c>
      <c r="AH708" s="1">
        <v>1.2298619820000001</v>
      </c>
      <c r="AI708" s="1">
        <v>0.97151351399999997</v>
      </c>
      <c r="AJ708" s="1">
        <v>0.70494246599999999</v>
      </c>
      <c r="AK708" s="1">
        <v>0.93719491300000002</v>
      </c>
      <c r="AL708" s="1">
        <v>0.52749364099999996</v>
      </c>
      <c r="AM708" s="1">
        <v>0.39539643899999999</v>
      </c>
      <c r="AN708" s="1">
        <v>0.69190428560437023</v>
      </c>
      <c r="AO708" s="1">
        <v>0.26053267498506671</v>
      </c>
      <c r="AP708" s="1">
        <v>2.4291052163899072</v>
      </c>
      <c r="AQ708" s="1">
        <v>6.8945054076100938</v>
      </c>
      <c r="AR708" s="1">
        <v>0.29629505598969358</v>
      </c>
      <c r="AS708" s="1">
        <v>0.56866666667499999</v>
      </c>
      <c r="AT708" s="1">
        <v>0.99655587392543432</v>
      </c>
      <c r="AU708" s="1">
        <v>0.41898157149290421</v>
      </c>
      <c r="AV708" s="1">
        <v>0.84768509550709581</v>
      </c>
      <c r="AW708" s="1">
        <f t="shared" si="430"/>
        <v>0.99208753233264824</v>
      </c>
      <c r="AX708" s="1">
        <f t="shared" si="431"/>
        <v>4.2355911512855213</v>
      </c>
      <c r="AY708" s="1">
        <f t="shared" si="432"/>
        <v>4.0906177898377578</v>
      </c>
      <c r="AZ708" s="1">
        <f t="shared" si="433"/>
        <v>3.2196102974482423</v>
      </c>
      <c r="BA708" s="1">
        <f t="shared" si="434"/>
        <v>2.8128061603429115</v>
      </c>
      <c r="BB708" s="1">
        <f t="shared" si="435"/>
        <v>3.6640437758192848</v>
      </c>
      <c r="BC708" s="1">
        <f t="shared" si="436"/>
        <v>3.6421328335960199</v>
      </c>
      <c r="BD708" s="1">
        <f t="shared" si="437"/>
        <v>3.7379607181569736</v>
      </c>
      <c r="BE708" s="1">
        <f t="shared" si="413"/>
        <v>0.7637936175236425</v>
      </c>
      <c r="BF708" s="1">
        <f t="shared" si="414"/>
        <v>0.60116049028425544</v>
      </c>
      <c r="BG708" s="1">
        <f t="shared" si="415"/>
        <v>0.52520267181606062</v>
      </c>
      <c r="BH708" s="1">
        <f t="shared" si="416"/>
        <v>0.68414439922752956</v>
      </c>
      <c r="BI708" s="1">
        <f t="shared" si="417"/>
        <v>0.68005322310600713</v>
      </c>
      <c r="BJ708" s="1">
        <f t="shared" si="418"/>
        <v>0.69794605259261433</v>
      </c>
      <c r="BK708" s="1">
        <f t="shared" si="419"/>
        <v>0.36555355336063916</v>
      </c>
      <c r="BL708" s="2">
        <f t="shared" si="420"/>
        <v>1.7400000000000002</v>
      </c>
      <c r="BM708" s="2">
        <f t="shared" si="421"/>
        <v>1.3695050980996526</v>
      </c>
      <c r="BN708" s="2">
        <f t="shared" si="422"/>
        <v>1.1964654168266313</v>
      </c>
      <c r="BO708" s="2">
        <f t="shared" si="423"/>
        <v>1.5585509322733422</v>
      </c>
      <c r="BP708" s="2">
        <f t="shared" si="424"/>
        <v>1.5492308145240881</v>
      </c>
      <c r="BQ708" s="2">
        <f t="shared" si="425"/>
        <v>1.589992510605861</v>
      </c>
      <c r="BR708" s="2">
        <f t="shared" si="426"/>
        <v>0.8327683922127348</v>
      </c>
      <c r="BS708" s="1">
        <f t="shared" si="438"/>
        <v>9.3188458125566616</v>
      </c>
      <c r="BT708" s="1">
        <f t="shared" si="439"/>
        <v>7.3346016371844502</v>
      </c>
      <c r="BU708" s="1">
        <f t="shared" si="440"/>
        <v>6.407860195094087</v>
      </c>
      <c r="BV708" s="1">
        <f t="shared" si="441"/>
        <v>8.3470665683170768</v>
      </c>
      <c r="BW708" s="1">
        <f t="shared" si="442"/>
        <v>8.2971512003514611</v>
      </c>
      <c r="BX708" s="1">
        <f t="shared" si="443"/>
        <v>8.515456924974643</v>
      </c>
      <c r="BY708" s="1">
        <f t="shared" si="444"/>
        <v>4.4600231290811418</v>
      </c>
    </row>
    <row r="709" spans="1:77" x14ac:dyDescent="0.25">
      <c r="A709" s="1">
        <v>20091103</v>
      </c>
      <c r="B709" s="1">
        <v>2009</v>
      </c>
      <c r="C709" s="1">
        <v>11</v>
      </c>
      <c r="D709" s="1">
        <v>2.9319999999999999</v>
      </c>
      <c r="E709" s="1">
        <v>77.844999999999999</v>
      </c>
      <c r="F709" s="1">
        <f t="shared" si="427"/>
        <v>3.2283878400000003</v>
      </c>
      <c r="G709" s="1">
        <v>432.286</v>
      </c>
      <c r="H709" s="1">
        <v>1.9179999999999999</v>
      </c>
      <c r="I709" s="1">
        <v>147.51058330000001</v>
      </c>
      <c r="J709" s="1">
        <v>93.532499999999999</v>
      </c>
      <c r="K709" s="1">
        <f t="shared" si="428"/>
        <v>1.9117371595680002E-3</v>
      </c>
      <c r="L709" s="1">
        <f t="shared" si="429"/>
        <v>1.2121812E-3</v>
      </c>
      <c r="M709" s="1">
        <f t="shared" si="408"/>
        <v>6.9955595956800029E-4</v>
      </c>
      <c r="N709" s="1">
        <f t="shared" si="409"/>
        <v>0.63407314856709673</v>
      </c>
      <c r="O709" s="1">
        <f t="shared" si="410"/>
        <v>2.0470340425045288</v>
      </c>
      <c r="P709" s="1">
        <f t="shared" si="411"/>
        <v>1.1813537974954715</v>
      </c>
      <c r="Q709" s="1">
        <v>3.89534</v>
      </c>
      <c r="R709" s="1">
        <v>20.0488</v>
      </c>
      <c r="S709" s="1">
        <v>0.16268448099999999</v>
      </c>
      <c r="T709" s="1">
        <v>0.35001500000000002</v>
      </c>
      <c r="U709" s="1">
        <v>0.24876089200000001</v>
      </c>
      <c r="V709" s="1">
        <v>3.8144444E-2</v>
      </c>
      <c r="W709" s="1">
        <v>0.110555556</v>
      </c>
      <c r="X709" s="1">
        <v>2.2733333000000001E-2</v>
      </c>
      <c r="Y709" s="1">
        <v>0.107077778</v>
      </c>
      <c r="Z709" s="1">
        <v>0.48696107599999999</v>
      </c>
      <c r="AA709" s="1">
        <v>1.5979988000000001E-2</v>
      </c>
      <c r="AB709" s="1">
        <v>0.322222222</v>
      </c>
      <c r="AC709" s="1">
        <v>0.43583173400000003</v>
      </c>
      <c r="AD709" s="1">
        <v>0.578354692</v>
      </c>
      <c r="AE709" s="1">
        <f t="shared" si="412"/>
        <v>0.53123371031286215</v>
      </c>
      <c r="AF709" s="1">
        <v>0.506889743</v>
      </c>
      <c r="AG709" s="1">
        <v>0.51590326600000003</v>
      </c>
      <c r="AH709" s="1">
        <v>0.68582183200000002</v>
      </c>
      <c r="AI709" s="1">
        <v>1</v>
      </c>
      <c r="AJ709" s="1">
        <v>0.64712101099999997</v>
      </c>
      <c r="AK709" s="1">
        <v>1.1036512489999999</v>
      </c>
      <c r="AL709" s="1">
        <v>0.111936573</v>
      </c>
      <c r="AM709" s="1">
        <v>0.16268448099999999</v>
      </c>
      <c r="AN709" s="1">
        <v>0.42164530770980702</v>
      </c>
      <c r="AO709" s="1">
        <v>0.67096116316075094</v>
      </c>
      <c r="AP709" s="1">
        <v>2.1661228602604243</v>
      </c>
      <c r="AQ709" s="1">
        <v>1.0622649797395756</v>
      </c>
      <c r="AR709" s="1">
        <v>5.5494194433929799E-2</v>
      </c>
      <c r="AS709" s="1">
        <v>0.54505555555000007</v>
      </c>
      <c r="AT709" s="1">
        <v>1.7099593531284669</v>
      </c>
      <c r="AU709" s="1">
        <v>0.16610080976166686</v>
      </c>
      <c r="AV709" s="1">
        <v>0.15612141223833315</v>
      </c>
      <c r="AW709" s="1">
        <f t="shared" si="430"/>
        <v>0.18833905105075949</v>
      </c>
      <c r="AX709" s="1">
        <f t="shared" si="431"/>
        <v>0.42914084054731705</v>
      </c>
      <c r="AY709" s="1">
        <f t="shared" si="432"/>
        <v>0.13891185478048909</v>
      </c>
      <c r="AZ709" s="1">
        <f t="shared" si="433"/>
        <v>0.1390849449608649</v>
      </c>
      <c r="BA709" s="1">
        <f t="shared" si="434"/>
        <v>5.0938977812013848E-2</v>
      </c>
      <c r="BB709" s="1">
        <f t="shared" si="435"/>
        <v>5.6014613219446306E-2</v>
      </c>
      <c r="BC709" s="1">
        <f t="shared" si="436"/>
        <v>0.12365109722470879</v>
      </c>
      <c r="BD709" s="1">
        <f t="shared" si="437"/>
        <v>5.9882967569378241E-2</v>
      </c>
      <c r="BE709" s="1">
        <f t="shared" si="413"/>
        <v>9.8726731253271097E-2</v>
      </c>
      <c r="BF709" s="1">
        <f t="shared" si="414"/>
        <v>9.884974903132572E-2</v>
      </c>
      <c r="BG709" s="1">
        <f t="shared" si="415"/>
        <v>3.6203092822495272E-2</v>
      </c>
      <c r="BH709" s="1">
        <f t="shared" si="416"/>
        <v>3.9810422762773003E-2</v>
      </c>
      <c r="BI709" s="1">
        <f t="shared" si="417"/>
        <v>8.7880682783817762E-2</v>
      </c>
      <c r="BJ709" s="1">
        <f t="shared" si="418"/>
        <v>4.2559720012468896E-2</v>
      </c>
      <c r="BK709" s="1">
        <f t="shared" si="419"/>
        <v>0.24876089153239955</v>
      </c>
      <c r="BL709" s="2">
        <f t="shared" si="420"/>
        <v>1.7400000000000002</v>
      </c>
      <c r="BM709" s="2">
        <f t="shared" si="421"/>
        <v>1.7421681152723061</v>
      </c>
      <c r="BN709" s="2">
        <f t="shared" si="422"/>
        <v>0.63805800831732318</v>
      </c>
      <c r="BO709" s="2">
        <f t="shared" si="423"/>
        <v>0.70163505595582976</v>
      </c>
      <c r="BP709" s="2">
        <f t="shared" si="424"/>
        <v>1.5488448376920867</v>
      </c>
      <c r="BQ709" s="2">
        <f t="shared" si="425"/>
        <v>0.75008978704784457</v>
      </c>
      <c r="BR709" s="2">
        <f t="shared" si="426"/>
        <v>4.3842629627427669</v>
      </c>
      <c r="BS709" s="1">
        <f t="shared" si="438"/>
        <v>2.448238934377184</v>
      </c>
      <c r="BT709" s="1">
        <f t="shared" si="439"/>
        <v>2.4512895460001016</v>
      </c>
      <c r="BU709" s="1">
        <f t="shared" si="440"/>
        <v>0.89776922893886879</v>
      </c>
      <c r="BV709" s="1">
        <f t="shared" si="441"/>
        <v>0.98722428834194065</v>
      </c>
      <c r="BW709" s="1">
        <f t="shared" si="442"/>
        <v>2.1792771465211929</v>
      </c>
      <c r="BX709" s="1">
        <f t="shared" si="443"/>
        <v>1.0554017361662202</v>
      </c>
      <c r="BY709" s="1">
        <f t="shared" si="444"/>
        <v>6.168806485019946</v>
      </c>
    </row>
    <row r="710" spans="1:77" x14ac:dyDescent="0.25">
      <c r="A710" s="1">
        <v>20100407</v>
      </c>
      <c r="B710" s="1">
        <v>2010</v>
      </c>
      <c r="C710" s="1">
        <v>4</v>
      </c>
      <c r="D710" s="1">
        <v>7.9279999999999999</v>
      </c>
      <c r="E710" s="1">
        <v>216.80600000000001</v>
      </c>
      <c r="F710" s="1">
        <f t="shared" si="427"/>
        <v>8.9913784319999994</v>
      </c>
      <c r="G710" s="1">
        <v>432.286</v>
      </c>
      <c r="H710" s="1">
        <v>7.5910000000000002</v>
      </c>
      <c r="I710" s="1">
        <v>417.5575</v>
      </c>
      <c r="J710" s="1">
        <v>264.64606900000001</v>
      </c>
      <c r="K710" s="1">
        <f t="shared" si="428"/>
        <v>5.4115451999999994E-3</v>
      </c>
      <c r="L710" s="1">
        <f t="shared" si="429"/>
        <v>3.42981305424E-3</v>
      </c>
      <c r="M710" s="1">
        <f t="shared" si="408"/>
        <v>1.9817321457599995E-3</v>
      </c>
      <c r="N710" s="1">
        <f t="shared" si="409"/>
        <v>0.63379551079791407</v>
      </c>
      <c r="O710" s="1">
        <f t="shared" si="410"/>
        <v>5.698695286086787</v>
      </c>
      <c r="P710" s="1">
        <f t="shared" si="411"/>
        <v>3.2926831459132124</v>
      </c>
      <c r="Q710" s="1">
        <v>13.9068</v>
      </c>
      <c r="R710" s="1">
        <v>80.576999999999998</v>
      </c>
      <c r="S710" s="1">
        <v>0.147187137</v>
      </c>
      <c r="T710" s="1">
        <v>0.20066400000000001</v>
      </c>
      <c r="U710" s="1">
        <v>7.1408684E-2</v>
      </c>
      <c r="V710" s="1">
        <v>6.2622222000000005E-2</v>
      </c>
      <c r="W710" s="1">
        <v>0.141866667</v>
      </c>
      <c r="X710" s="1">
        <v>2.8388889E-2</v>
      </c>
      <c r="Y710" s="1">
        <v>0.22262222200000001</v>
      </c>
      <c r="Z710" s="1">
        <v>0.38752445400000002</v>
      </c>
      <c r="AA710" s="1">
        <v>-0.22155834499999999</v>
      </c>
      <c r="AB710" s="1">
        <v>0.5</v>
      </c>
      <c r="AC710" s="1">
        <v>0.312530323</v>
      </c>
      <c r="AD710" s="1">
        <v>0.32985079699999997</v>
      </c>
      <c r="AE710" s="1">
        <f t="shared" si="412"/>
        <v>0.24328018192352255</v>
      </c>
      <c r="AF710" s="1">
        <v>0.70191747199999999</v>
      </c>
      <c r="AG710" s="1">
        <v>0.806249357</v>
      </c>
      <c r="AH710" s="1">
        <v>0.99924717699999999</v>
      </c>
      <c r="AI710" s="1">
        <v>0.94102702699999996</v>
      </c>
      <c r="AJ710" s="1">
        <v>0.49582271</v>
      </c>
      <c r="AK710" s="1">
        <v>0.92043214200000001</v>
      </c>
      <c r="AL710" s="1">
        <v>8.4262745E-2</v>
      </c>
      <c r="AM710" s="1">
        <v>0.147187137</v>
      </c>
      <c r="AN710" s="1">
        <v>0.67014920298344149</v>
      </c>
      <c r="AO710" s="1">
        <v>0.28097781508526665</v>
      </c>
      <c r="AP710" s="1">
        <v>2.5263778664281507</v>
      </c>
      <c r="AQ710" s="1">
        <v>6.4650005655718488</v>
      </c>
      <c r="AR710" s="1">
        <v>0.30002969644355754</v>
      </c>
      <c r="AS710" s="1">
        <v>0.54949999999999999</v>
      </c>
      <c r="AT710" s="1">
        <v>1.7556152418119357</v>
      </c>
      <c r="AU710" s="1">
        <v>0.27002251969142937</v>
      </c>
      <c r="AV710" s="1">
        <v>0.22997748030857063</v>
      </c>
      <c r="AW710" s="1">
        <f t="shared" si="430"/>
        <v>0.34728325633020724</v>
      </c>
      <c r="AX710" s="1">
        <f t="shared" si="431"/>
        <v>2.6710940344506495</v>
      </c>
      <c r="AY710" s="1">
        <f t="shared" si="432"/>
        <v>0.28919404221477801</v>
      </c>
      <c r="AZ710" s="1">
        <f t="shared" si="433"/>
        <v>0.23260232764818597</v>
      </c>
      <c r="BA710" s="1">
        <f t="shared" si="434"/>
        <v>0.19241457486015598</v>
      </c>
      <c r="BB710" s="1">
        <f t="shared" si="435"/>
        <v>0.28509851679823844</v>
      </c>
      <c r="BC710" s="1">
        <f t="shared" si="436"/>
        <v>0.25733424582543957</v>
      </c>
      <c r="BD710" s="1">
        <f t="shared" si="437"/>
        <v>0.28156748225722994</v>
      </c>
      <c r="BE710" s="1">
        <f t="shared" si="413"/>
        <v>0.10291315774027431</v>
      </c>
      <c r="BF710" s="1">
        <f t="shared" si="414"/>
        <v>8.2774319459301415E-2</v>
      </c>
      <c r="BG710" s="1">
        <f t="shared" si="415"/>
        <v>6.8473027115145579E-2</v>
      </c>
      <c r="BH710" s="1">
        <f t="shared" si="416"/>
        <v>0.10145571605166369</v>
      </c>
      <c r="BI710" s="1">
        <f t="shared" si="417"/>
        <v>9.1575468255807257E-2</v>
      </c>
      <c r="BJ710" s="1">
        <f t="shared" si="418"/>
        <v>0.10019915519058174</v>
      </c>
      <c r="BK710" s="1">
        <f t="shared" si="419"/>
        <v>7.1408683687395572E-2</v>
      </c>
      <c r="BL710" s="2">
        <f t="shared" si="420"/>
        <v>1.7399999999999998</v>
      </c>
      <c r="BM710" s="2">
        <f t="shared" si="421"/>
        <v>1.3995034164889921</v>
      </c>
      <c r="BN710" s="2">
        <f t="shared" si="422"/>
        <v>1.1577049018458749</v>
      </c>
      <c r="BO710" s="2">
        <f t="shared" si="423"/>
        <v>1.7153583643348835</v>
      </c>
      <c r="BP710" s="2">
        <f t="shared" si="424"/>
        <v>1.5483084793417778</v>
      </c>
      <c r="BQ710" s="2">
        <f t="shared" si="425"/>
        <v>1.6941131130347482</v>
      </c>
      <c r="BR710" s="2">
        <f t="shared" si="426"/>
        <v>1.2073393951203535</v>
      </c>
      <c r="BS710" s="1">
        <f t="shared" si="438"/>
        <v>4.8895364256886564</v>
      </c>
      <c r="BT710" s="1">
        <f t="shared" si="439"/>
        <v>3.932714329194626</v>
      </c>
      <c r="BU710" s="1">
        <f t="shared" si="440"/>
        <v>3.2532415446975382</v>
      </c>
      <c r="BV710" s="1">
        <f t="shared" si="441"/>
        <v>4.8202914974282338</v>
      </c>
      <c r="BW710" s="1">
        <f t="shared" si="442"/>
        <v>4.350868222956457</v>
      </c>
      <c r="BX710" s="1">
        <f t="shared" si="443"/>
        <v>4.7605906755288547</v>
      </c>
      <c r="BY710" s="1">
        <f t="shared" si="444"/>
        <v>3.3927183624194694</v>
      </c>
    </row>
    <row r="711" spans="1:77" x14ac:dyDescent="0.25">
      <c r="A711" s="1">
        <v>20050929</v>
      </c>
      <c r="B711" s="1">
        <v>2005</v>
      </c>
      <c r="C711" s="1">
        <v>9</v>
      </c>
      <c r="D711" s="1">
        <v>10.826000000000001</v>
      </c>
      <c r="E711" s="1">
        <v>145.47300000000001</v>
      </c>
      <c r="F711" s="1">
        <f t="shared" si="427"/>
        <v>6.0330562560000001</v>
      </c>
      <c r="G711" s="1">
        <v>432.286</v>
      </c>
      <c r="H711" s="1">
        <v>6.42</v>
      </c>
      <c r="I711" s="1">
        <v>300.14249999999998</v>
      </c>
      <c r="J711" s="1">
        <v>190.21176</v>
      </c>
      <c r="K711" s="1">
        <f t="shared" si="428"/>
        <v>3.8898467999999992E-3</v>
      </c>
      <c r="L711" s="1">
        <f t="shared" si="429"/>
        <v>2.4651444096E-3</v>
      </c>
      <c r="M711" s="1">
        <f t="shared" si="408"/>
        <v>1.4247023903999991E-3</v>
      </c>
      <c r="N711" s="1">
        <f t="shared" si="409"/>
        <v>0.63373817436717561</v>
      </c>
      <c r="O711" s="1">
        <f t="shared" si="410"/>
        <v>3.8233780575319076</v>
      </c>
      <c r="P711" s="1">
        <f t="shared" si="411"/>
        <v>2.2096781984680924</v>
      </c>
      <c r="Q711" s="1">
        <v>19.1523</v>
      </c>
      <c r="R711" s="1">
        <v>27.8291</v>
      </c>
      <c r="S711" s="1">
        <v>0.40765707299999998</v>
      </c>
      <c r="T711" s="1">
        <v>6.6402000000000003E-2</v>
      </c>
      <c r="U711" s="1">
        <v>2.0980937000000002E-2</v>
      </c>
      <c r="V711" s="1">
        <v>6.0644443999999999E-2</v>
      </c>
      <c r="W711" s="1">
        <v>0.21410000000000001</v>
      </c>
      <c r="X711" s="1">
        <v>1.8677777999999999E-2</v>
      </c>
      <c r="Y711" s="1">
        <v>0.14503333299999999</v>
      </c>
      <c r="Z711" s="1">
        <v>0.55853925100000001</v>
      </c>
      <c r="AA711" s="1">
        <v>0.19231483299999999</v>
      </c>
      <c r="AB711" s="1">
        <v>0.93333333299999999</v>
      </c>
      <c r="AC711" s="1">
        <v>0.52458867099999995</v>
      </c>
      <c r="AD711" s="1">
        <v>0.39097470499999998</v>
      </c>
      <c r="AE711" s="1">
        <f t="shared" si="412"/>
        <v>0.31410742178447276</v>
      </c>
      <c r="AF711" s="1">
        <v>0.80596730900000002</v>
      </c>
      <c r="AG711" s="1">
        <v>0.94934770199999996</v>
      </c>
      <c r="AH711" s="1">
        <v>1.1810539520000001</v>
      </c>
      <c r="AI711" s="1">
        <v>1</v>
      </c>
      <c r="AJ711" s="1">
        <v>0.75943619900000003</v>
      </c>
      <c r="AK711" s="1">
        <v>0.95557693499999996</v>
      </c>
      <c r="AL711" s="1">
        <v>0.54938763000000002</v>
      </c>
      <c r="AM711" s="1">
        <v>0.40765707299999998</v>
      </c>
      <c r="AN711" s="1">
        <v>0.60902529494017477</v>
      </c>
      <c r="AO711" s="1">
        <v>0.35214013707446623</v>
      </c>
      <c r="AP711" s="1">
        <v>2.1244812569658063</v>
      </c>
      <c r="AQ711" s="1">
        <v>3.9085749990341938</v>
      </c>
      <c r="AR711" s="1">
        <v>0.18501458053403358</v>
      </c>
      <c r="AS711" s="1">
        <v>0.56033333332500002</v>
      </c>
      <c r="AT711" s="1">
        <v>1.0911777102772364</v>
      </c>
      <c r="AU711" s="1">
        <v>0.30821114944755867</v>
      </c>
      <c r="AV711" s="1">
        <v>0.62512218355244131</v>
      </c>
      <c r="AW711" s="1">
        <f t="shared" si="430"/>
        <v>0.66234378967173935</v>
      </c>
      <c r="AX711" s="1">
        <f t="shared" si="431"/>
        <v>1.8884441371375602</v>
      </c>
      <c r="AY711" s="1">
        <f t="shared" si="432"/>
        <v>2.4383825061625877</v>
      </c>
      <c r="AZ711" s="1">
        <f t="shared" si="433"/>
        <v>2.0793346507007078</v>
      </c>
      <c r="BA711" s="1">
        <f t="shared" si="434"/>
        <v>1.5407313826426299</v>
      </c>
      <c r="BB711" s="1">
        <f t="shared" si="435"/>
        <v>1.8044441663721957</v>
      </c>
      <c r="BC711" s="1">
        <f t="shared" si="436"/>
        <v>2.1696232384829477</v>
      </c>
      <c r="BD711" s="1">
        <f t="shared" si="437"/>
        <v>1.8942646422572706</v>
      </c>
      <c r="BE711" s="1">
        <f t="shared" si="413"/>
        <v>0.77045193736323858</v>
      </c>
      <c r="BF711" s="1">
        <f t="shared" si="414"/>
        <v>0.65700414352958469</v>
      </c>
      <c r="BG711" s="1">
        <f t="shared" si="415"/>
        <v>0.48682250455507659</v>
      </c>
      <c r="BH711" s="1">
        <f t="shared" si="416"/>
        <v>0.57014742368421223</v>
      </c>
      <c r="BI711" s="1">
        <f t="shared" si="417"/>
        <v>0.68553248852993198</v>
      </c>
      <c r="BJ711" s="1">
        <f t="shared" si="418"/>
        <v>0.59852786009467984</v>
      </c>
      <c r="BK711" s="1">
        <f t="shared" si="419"/>
        <v>2.0980936918427236E-2</v>
      </c>
      <c r="BL711" s="2">
        <f t="shared" si="420"/>
        <v>1.74</v>
      </c>
      <c r="BM711" s="2">
        <f t="shared" si="421"/>
        <v>1.4837878319235225</v>
      </c>
      <c r="BN711" s="2">
        <f t="shared" si="422"/>
        <v>1.0994471125931788</v>
      </c>
      <c r="BO711" s="2">
        <f t="shared" si="423"/>
        <v>1.2876293368872569</v>
      </c>
      <c r="BP711" s="2">
        <f t="shared" si="424"/>
        <v>1.5482166663430812</v>
      </c>
      <c r="BQ711" s="2">
        <f t="shared" si="425"/>
        <v>1.3517241323695246</v>
      </c>
      <c r="BR711" s="2">
        <f t="shared" si="426"/>
        <v>4.7383656874175423E-2</v>
      </c>
      <c r="BS711" s="1">
        <f t="shared" si="438"/>
        <v>5.5068789563216995</v>
      </c>
      <c r="BT711" s="1">
        <f t="shared" si="439"/>
        <v>4.6959999926815197</v>
      </c>
      <c r="BU711" s="1">
        <f t="shared" si="440"/>
        <v>3.4796104413379485</v>
      </c>
      <c r="BV711" s="1">
        <f t="shared" si="441"/>
        <v>4.0751832751993673</v>
      </c>
      <c r="BW711" s="1">
        <f t="shared" si="442"/>
        <v>4.899909068799567</v>
      </c>
      <c r="BX711" s="1">
        <f t="shared" si="443"/>
        <v>4.2780351605160591</v>
      </c>
      <c r="BY711" s="1">
        <f t="shared" si="444"/>
        <v>0.14996325454825557</v>
      </c>
    </row>
    <row r="712" spans="1:77" x14ac:dyDescent="0.25">
      <c r="A712" s="1">
        <v>20120325</v>
      </c>
      <c r="B712" s="1">
        <v>2012</v>
      </c>
      <c r="C712" s="1">
        <v>3</v>
      </c>
      <c r="D712" s="1">
        <v>15.997</v>
      </c>
      <c r="E712" s="1">
        <v>160.24100000000001</v>
      </c>
      <c r="F712" s="1">
        <f t="shared" si="427"/>
        <v>6.6455147520000004</v>
      </c>
      <c r="G712" s="1">
        <v>432.286</v>
      </c>
      <c r="H712" s="1">
        <v>4.25</v>
      </c>
      <c r="I712" s="1">
        <v>336.82658329999998</v>
      </c>
      <c r="J712" s="1">
        <v>213.42854170000001</v>
      </c>
      <c r="K712" s="1">
        <f t="shared" si="428"/>
        <v>4.3652725195679996E-3</v>
      </c>
      <c r="L712" s="1">
        <f t="shared" si="429"/>
        <v>2.766033900432E-3</v>
      </c>
      <c r="M712" s="1">
        <f t="shared" si="408"/>
        <v>1.5992386191359996E-3</v>
      </c>
      <c r="N712" s="1">
        <f t="shared" si="409"/>
        <v>0.63364518206660214</v>
      </c>
      <c r="O712" s="1">
        <f t="shared" si="410"/>
        <v>4.210898404957331</v>
      </c>
      <c r="P712" s="1">
        <f t="shared" si="411"/>
        <v>2.4346163470426694</v>
      </c>
      <c r="Q712" s="1">
        <v>20.741800000000001</v>
      </c>
      <c r="R712" s="1">
        <v>62.488599999999998</v>
      </c>
      <c r="S712" s="1">
        <v>0.24920942300000001</v>
      </c>
      <c r="T712" s="1">
        <v>0.92900300000000002</v>
      </c>
      <c r="U712" s="1">
        <v>0.29105811599999998</v>
      </c>
      <c r="V712" s="1">
        <v>6.8833332999999997E-2</v>
      </c>
      <c r="W712" s="1">
        <v>0.21966666700000001</v>
      </c>
      <c r="X712" s="1">
        <v>3.2755555999999998E-2</v>
      </c>
      <c r="Y712" s="1">
        <v>0.25459999999999999</v>
      </c>
      <c r="Z712" s="1">
        <v>0.52281918199999999</v>
      </c>
      <c r="AA712" s="1">
        <v>-7.3657576000000002E-2</v>
      </c>
      <c r="AB712" s="1">
        <v>1.0222222219999999</v>
      </c>
      <c r="AC712" s="1">
        <v>0.480295786</v>
      </c>
      <c r="AD712" s="1">
        <v>0.54861817300000004</v>
      </c>
      <c r="AE712" s="1">
        <f t="shared" si="412"/>
        <v>0.49677656199304754</v>
      </c>
      <c r="AF712" s="1">
        <v>0.95703781099999996</v>
      </c>
      <c r="AG712" s="1">
        <v>1.1706008189999999</v>
      </c>
      <c r="AH712" s="1">
        <v>1.5054579669999999</v>
      </c>
      <c r="AI712" s="1">
        <v>1</v>
      </c>
      <c r="AJ712" s="1">
        <v>0.59002702200000001</v>
      </c>
      <c r="AK712" s="1">
        <v>1.024290318</v>
      </c>
      <c r="AL712" s="1">
        <v>0.266445398</v>
      </c>
      <c r="AM712" s="1">
        <v>0.24920942300000001</v>
      </c>
      <c r="AN712" s="1">
        <v>0.45138182709344488</v>
      </c>
      <c r="AO712" s="1">
        <v>0.6140500651005798</v>
      </c>
      <c r="AP712" s="1">
        <v>4.0806787660924639</v>
      </c>
      <c r="AQ712" s="1">
        <v>2.5648359859075365</v>
      </c>
      <c r="AR712" s="1">
        <v>0.11053453872931279</v>
      </c>
      <c r="AS712" s="1">
        <v>0.56255555555000003</v>
      </c>
      <c r="AT712" s="1">
        <v>1.9727362640778432</v>
      </c>
      <c r="AU712" s="1">
        <v>0.41181679654333814</v>
      </c>
      <c r="AV712" s="1">
        <v>0.61040542545666177</v>
      </c>
      <c r="AW712" s="1">
        <f t="shared" si="430"/>
        <v>1.0874829283166718</v>
      </c>
      <c r="AX712" s="1">
        <f t="shared" si="431"/>
        <v>2.103128250693477</v>
      </c>
      <c r="AY712" s="1">
        <f t="shared" si="432"/>
        <v>1.4161979810359842</v>
      </c>
      <c r="AZ712" s="1">
        <f t="shared" si="433"/>
        <v>1.3845891817548268</v>
      </c>
      <c r="BA712" s="1">
        <f t="shared" si="434"/>
        <v>1.2406269321652392</v>
      </c>
      <c r="BB712" s="1">
        <f t="shared" si="435"/>
        <v>1.2994775274503858</v>
      </c>
      <c r="BC712" s="1">
        <f t="shared" si="436"/>
        <v>1.2599628625352361</v>
      </c>
      <c r="BD712" s="1">
        <f t="shared" si="437"/>
        <v>1.4097632821016177</v>
      </c>
      <c r="BE712" s="1">
        <f t="shared" si="413"/>
        <v>0.44369707758812227</v>
      </c>
      <c r="BF712" s="1">
        <f t="shared" si="414"/>
        <v>0.43379399055161938</v>
      </c>
      <c r="BG712" s="1">
        <f t="shared" si="415"/>
        <v>0.38869038902043707</v>
      </c>
      <c r="BH712" s="1">
        <f t="shared" si="416"/>
        <v>0.40712837402818253</v>
      </c>
      <c r="BI712" s="1">
        <f t="shared" si="417"/>
        <v>0.3947483667272963</v>
      </c>
      <c r="BJ712" s="1">
        <f t="shared" si="418"/>
        <v>0.44168107618819846</v>
      </c>
      <c r="BK712" s="1">
        <f t="shared" si="419"/>
        <v>0.29105811594863784</v>
      </c>
      <c r="BL712" s="2">
        <f t="shared" si="420"/>
        <v>1.7400000000000004</v>
      </c>
      <c r="BM712" s="2">
        <f t="shared" si="421"/>
        <v>1.7011641087717271</v>
      </c>
      <c r="BN712" s="2">
        <f t="shared" si="422"/>
        <v>1.5242860750220675</v>
      </c>
      <c r="BO712" s="2">
        <f t="shared" si="423"/>
        <v>1.5965923748243358</v>
      </c>
      <c r="BP712" s="2">
        <f t="shared" si="424"/>
        <v>1.5480430068171422</v>
      </c>
      <c r="BQ712" s="2">
        <f t="shared" si="425"/>
        <v>1.7320940600850125</v>
      </c>
      <c r="BR712" s="2">
        <f t="shared" si="426"/>
        <v>1.1414118941318612</v>
      </c>
      <c r="BS712" s="1">
        <f t="shared" si="438"/>
        <v>5.5537541522643981</v>
      </c>
      <c r="BT712" s="1">
        <f t="shared" si="439"/>
        <v>5.4297972602150244</v>
      </c>
      <c r="BU712" s="1">
        <f t="shared" si="440"/>
        <v>4.8652357002256377</v>
      </c>
      <c r="BV712" s="1">
        <f t="shared" si="441"/>
        <v>5.0960238684795005</v>
      </c>
      <c r="BW712" s="1">
        <f t="shared" si="442"/>
        <v>4.9410633775830854</v>
      </c>
      <c r="BX712" s="1">
        <f t="shared" si="443"/>
        <v>5.5285198725917457</v>
      </c>
      <c r="BY712" s="1">
        <f t="shared" si="444"/>
        <v>3.6431730152176982</v>
      </c>
    </row>
    <row r="713" spans="1:77" x14ac:dyDescent="0.25">
      <c r="A713" s="1">
        <v>20080930</v>
      </c>
      <c r="B713" s="1">
        <v>2008</v>
      </c>
      <c r="C713" s="1">
        <v>9</v>
      </c>
      <c r="D713" s="1">
        <v>11.135</v>
      </c>
      <c r="E713" s="1">
        <v>103.80800000000001</v>
      </c>
      <c r="F713" s="1">
        <f t="shared" si="427"/>
        <v>4.3051253760000003</v>
      </c>
      <c r="G713" s="1">
        <v>432.286</v>
      </c>
      <c r="H713" s="1">
        <v>1.196</v>
      </c>
      <c r="I713" s="1">
        <v>212.5869375</v>
      </c>
      <c r="J713" s="1">
        <v>134.54183330000001</v>
      </c>
      <c r="K713" s="1">
        <f t="shared" si="428"/>
        <v>2.7551267099999999E-3</v>
      </c>
      <c r="L713" s="1">
        <f t="shared" si="429"/>
        <v>1.7436621595680001E-3</v>
      </c>
      <c r="M713" s="1">
        <f t="shared" si="408"/>
        <v>1.0114645504319998E-3</v>
      </c>
      <c r="N713" s="1">
        <f t="shared" si="409"/>
        <v>0.63287911704358601</v>
      </c>
      <c r="O713" s="1">
        <f t="shared" si="410"/>
        <v>2.7246239467248166</v>
      </c>
      <c r="P713" s="1">
        <f t="shared" si="411"/>
        <v>1.5805014292751838</v>
      </c>
      <c r="Q713" s="1">
        <v>24.927399999999999</v>
      </c>
      <c r="R713" s="1">
        <v>-5.9753999999999996</v>
      </c>
      <c r="S713" s="1">
        <v>1.3152912619999999</v>
      </c>
      <c r="T713" s="1">
        <v>5.5535300000000003</v>
      </c>
      <c r="U713" s="1">
        <v>3.372159876</v>
      </c>
      <c r="V713" s="1">
        <v>0.1048</v>
      </c>
      <c r="W713" s="1">
        <v>0.27216666699999997</v>
      </c>
      <c r="X713" s="1">
        <v>0.10355555600000001</v>
      </c>
      <c r="Y713" s="1">
        <v>0.15034444399999999</v>
      </c>
      <c r="Z713" s="1">
        <v>0.443982669</v>
      </c>
      <c r="AA713" s="1">
        <v>0.28832903999999998</v>
      </c>
      <c r="AB713" s="1">
        <v>0.62222222199999999</v>
      </c>
      <c r="AC713" s="1">
        <v>0.38253851</v>
      </c>
      <c r="AD713" s="1">
        <v>0.63116979100000004</v>
      </c>
      <c r="AE713" s="1">
        <f t="shared" si="412"/>
        <v>0.59243312977983786</v>
      </c>
      <c r="AF713" s="1">
        <v>0.81647704899999995</v>
      </c>
      <c r="AG713" s="1">
        <v>0.96313373300000005</v>
      </c>
      <c r="AH713" s="1">
        <v>1.200439147</v>
      </c>
      <c r="AI713" s="1">
        <v>1</v>
      </c>
      <c r="AJ713" s="1">
        <v>0.82059174499999998</v>
      </c>
      <c r="AK713" s="1">
        <v>1.1294468499999999</v>
      </c>
      <c r="AL713" s="1">
        <v>1</v>
      </c>
      <c r="AM713" s="1">
        <v>1</v>
      </c>
      <c r="AN713" s="1">
        <v>0.36883020905873831</v>
      </c>
      <c r="AO713" s="1">
        <v>0.77178074475617908</v>
      </c>
      <c r="AP713" s="1">
        <v>3.3226128689580059</v>
      </c>
      <c r="AQ713" s="1">
        <v>0.98251250704199444</v>
      </c>
      <c r="AR713" s="1">
        <v>4.6474365893936588E-2</v>
      </c>
      <c r="AS713" s="1">
        <v>0.55255555555000002</v>
      </c>
      <c r="AT713" s="1">
        <v>2.1176757600630971</v>
      </c>
      <c r="AU713" s="1">
        <v>0.28884647797238694</v>
      </c>
      <c r="AV713" s="1">
        <v>0.33337574402761305</v>
      </c>
      <c r="AW713" s="1">
        <f t="shared" si="430"/>
        <v>0.54208361373676006</v>
      </c>
      <c r="AX713" s="1">
        <f t="shared" si="431"/>
        <v>0.83762500015487618</v>
      </c>
      <c r="AY713" s="1">
        <f t="shared" si="432"/>
        <v>2.3396677848719181</v>
      </c>
      <c r="AZ713" s="1">
        <f t="shared" si="433"/>
        <v>2.4405093817514589</v>
      </c>
      <c r="BA713" s="1">
        <f t="shared" si="434"/>
        <v>1.8338710368425954</v>
      </c>
      <c r="BB713" s="1">
        <f t="shared" si="435"/>
        <v>1.8003426120617974</v>
      </c>
      <c r="BC713" s="1">
        <f t="shared" si="436"/>
        <v>2.0796965440167559</v>
      </c>
      <c r="BD713" s="1">
        <f t="shared" si="437"/>
        <v>1.9915153092607338</v>
      </c>
      <c r="BE713" s="1">
        <f t="shared" si="413"/>
        <v>1.4206700652599999</v>
      </c>
      <c r="BF713" s="1">
        <f t="shared" si="414"/>
        <v>1.4819021080936463</v>
      </c>
      <c r="BG713" s="1">
        <f t="shared" si="415"/>
        <v>1.1135451376624477</v>
      </c>
      <c r="BH713" s="1">
        <f t="shared" si="416"/>
        <v>1.0931863372680537</v>
      </c>
      <c r="BI713" s="1">
        <f t="shared" si="417"/>
        <v>1.2628128848092102</v>
      </c>
      <c r="BJ713" s="1">
        <f t="shared" si="418"/>
        <v>1.2092683425688238</v>
      </c>
      <c r="BK713" s="1">
        <f t="shared" si="419"/>
        <v>3.3721598760891092</v>
      </c>
      <c r="BL713" s="2">
        <f t="shared" si="420"/>
        <v>1.74</v>
      </c>
      <c r="BM713" s="2">
        <f t="shared" si="421"/>
        <v>1.8149954244380069</v>
      </c>
      <c r="BN713" s="2">
        <f t="shared" si="422"/>
        <v>1.3638413217202972</v>
      </c>
      <c r="BO713" s="2">
        <f t="shared" si="423"/>
        <v>1.3389063888653823</v>
      </c>
      <c r="BP713" s="2">
        <f t="shared" si="424"/>
        <v>1.546660602837362</v>
      </c>
      <c r="BQ713" s="2">
        <f t="shared" si="425"/>
        <v>1.4810806305577169</v>
      </c>
      <c r="BR713" s="2">
        <f t="shared" si="426"/>
        <v>4.1301343132905499</v>
      </c>
      <c r="BS713" s="1">
        <f t="shared" si="438"/>
        <v>2.8655646692549199</v>
      </c>
      <c r="BT713" s="1">
        <f t="shared" si="439"/>
        <v>2.9890728523729257</v>
      </c>
      <c r="BU713" s="1">
        <f t="shared" si="440"/>
        <v>2.2460778770066758</v>
      </c>
      <c r="BV713" s="1">
        <f t="shared" si="441"/>
        <v>2.205013128374901</v>
      </c>
      <c r="BW713" s="1">
        <f t="shared" si="442"/>
        <v>2.5471586085168156</v>
      </c>
      <c r="BX713" s="1">
        <f t="shared" si="443"/>
        <v>2.4391565099103403</v>
      </c>
      <c r="BY713" s="1">
        <f t="shared" si="444"/>
        <v>6.8018200962315118</v>
      </c>
    </row>
    <row r="714" spans="1:77" x14ac:dyDescent="0.25">
      <c r="A714" s="1">
        <v>20140310</v>
      </c>
      <c r="B714" s="1">
        <v>2014</v>
      </c>
      <c r="C714" s="1">
        <v>3</v>
      </c>
      <c r="D714" s="1">
        <v>9.5619999999999994</v>
      </c>
      <c r="E714" s="1">
        <v>165.297</v>
      </c>
      <c r="F714" s="1">
        <f t="shared" si="427"/>
        <v>6.8551971840000006</v>
      </c>
      <c r="G714" s="1">
        <v>432.286</v>
      </c>
      <c r="H714" s="1">
        <v>5.3150000000000004</v>
      </c>
      <c r="I714" s="1">
        <v>334.40562499999999</v>
      </c>
      <c r="J714" s="1">
        <v>211.56687500000001</v>
      </c>
      <c r="K714" s="1">
        <f t="shared" si="428"/>
        <v>4.3338969000000001E-3</v>
      </c>
      <c r="L714" s="1">
        <f t="shared" si="429"/>
        <v>2.7419066999999999E-3</v>
      </c>
      <c r="M714" s="1">
        <f t="shared" si="408"/>
        <v>1.5919902000000002E-3</v>
      </c>
      <c r="N714" s="1">
        <f t="shared" si="409"/>
        <v>0.63266541942887478</v>
      </c>
      <c r="O714" s="1">
        <f t="shared" si="410"/>
        <v>4.3370462016830018</v>
      </c>
      <c r="P714" s="1">
        <f t="shared" si="411"/>
        <v>2.5181509823169987</v>
      </c>
      <c r="Q714" s="1">
        <v>10.192399999999999</v>
      </c>
      <c r="R714" s="1">
        <v>35.414200000000001</v>
      </c>
      <c r="S714" s="1">
        <v>0.223485197</v>
      </c>
      <c r="T714" s="1">
        <v>0.524177</v>
      </c>
      <c r="U714" s="1">
        <v>0.237373116</v>
      </c>
      <c r="V714" s="1">
        <v>7.6744443999999995E-2</v>
      </c>
      <c r="W714" s="1">
        <v>0.17706666700000001</v>
      </c>
      <c r="X714" s="1">
        <v>3.3388888999999998E-2</v>
      </c>
      <c r="Y714" s="1">
        <v>0.25863333300000002</v>
      </c>
      <c r="Z714" s="1">
        <v>0.39526332199999997</v>
      </c>
      <c r="AA714" s="1">
        <v>-0.18720832200000001</v>
      </c>
      <c r="AB714" s="1">
        <v>0.62222222199999999</v>
      </c>
      <c r="AC714" s="1">
        <v>0.322126519</v>
      </c>
      <c r="AD714" s="1">
        <v>0.46565657900000001</v>
      </c>
      <c r="AE714" s="1">
        <f t="shared" si="412"/>
        <v>0.40064493511008115</v>
      </c>
      <c r="AF714" s="1">
        <v>0.76169909000000002</v>
      </c>
      <c r="AG714" s="1">
        <v>0.89013084200000003</v>
      </c>
      <c r="AH714" s="1">
        <v>1.1017565869999999</v>
      </c>
      <c r="AI714" s="1">
        <v>1</v>
      </c>
      <c r="AJ714" s="1">
        <v>0.51770170599999998</v>
      </c>
      <c r="AK714" s="1">
        <v>0.98997063299999999</v>
      </c>
      <c r="AL714" s="1">
        <v>0.22050928</v>
      </c>
      <c r="AM714" s="1">
        <v>0.223485197</v>
      </c>
      <c r="AN714" s="1">
        <v>0.53434342128231815</v>
      </c>
      <c r="AO714" s="1">
        <v>0.46459857368046731</v>
      </c>
      <c r="AP714" s="1">
        <v>3.1849148339847559</v>
      </c>
      <c r="AQ714" s="1">
        <v>3.6702823500152437</v>
      </c>
      <c r="AR714" s="1">
        <v>0.17010338881728621</v>
      </c>
      <c r="AS714" s="1">
        <v>0.55255555555000002</v>
      </c>
      <c r="AT714" s="1">
        <v>2.029913567363645</v>
      </c>
      <c r="AU714" s="1">
        <v>0.30191249007173793</v>
      </c>
      <c r="AV714" s="1">
        <v>0.32030973192826206</v>
      </c>
      <c r="AW714" s="1">
        <f t="shared" si="430"/>
        <v>0.53223031766982731</v>
      </c>
      <c r="AX714" s="1">
        <f t="shared" si="431"/>
        <v>1.9383469064941206</v>
      </c>
      <c r="AY714" s="1">
        <f t="shared" si="432"/>
        <v>0.6453658596348536</v>
      </c>
      <c r="AZ714" s="1">
        <f t="shared" si="433"/>
        <v>0.58853192765053575</v>
      </c>
      <c r="BA714" s="1">
        <f t="shared" si="434"/>
        <v>0.52971878617759638</v>
      </c>
      <c r="BB714" s="1">
        <f t="shared" si="435"/>
        <v>0.66286679915650604</v>
      </c>
      <c r="BC714" s="1">
        <f t="shared" si="436"/>
        <v>0.57350714171952877</v>
      </c>
      <c r="BD714" s="1">
        <f t="shared" si="437"/>
        <v>0.68293926337809119</v>
      </c>
      <c r="BE714" s="1">
        <f t="shared" si="413"/>
        <v>0.29225338916784604</v>
      </c>
      <c r="BF714" s="1">
        <f t="shared" si="414"/>
        <v>0.26651619065605991</v>
      </c>
      <c r="BG714" s="1">
        <f t="shared" si="415"/>
        <v>0.2398827087845527</v>
      </c>
      <c r="BH714" s="1">
        <f t="shared" si="416"/>
        <v>0.30017867497660933</v>
      </c>
      <c r="BI714" s="1">
        <f t="shared" si="417"/>
        <v>0.25971222892752566</v>
      </c>
      <c r="BJ714" s="1">
        <f t="shared" si="418"/>
        <v>0.30926847359258774</v>
      </c>
      <c r="BK714" s="1">
        <f t="shared" si="419"/>
        <v>0.23737311555419119</v>
      </c>
      <c r="BL714" s="2">
        <f t="shared" si="420"/>
        <v>1.74</v>
      </c>
      <c r="BM714" s="2">
        <f t="shared" si="421"/>
        <v>1.5867674727809968</v>
      </c>
      <c r="BN714" s="2">
        <f t="shared" si="422"/>
        <v>1.4281987095978694</v>
      </c>
      <c r="BO714" s="2">
        <f t="shared" si="423"/>
        <v>1.7871850723323117</v>
      </c>
      <c r="BP714" s="2">
        <f t="shared" si="424"/>
        <v>1.5462584698183304</v>
      </c>
      <c r="BQ714" s="2">
        <f t="shared" si="425"/>
        <v>1.841303348383232</v>
      </c>
      <c r="BR714" s="2">
        <f t="shared" si="426"/>
        <v>1.4132572499512845</v>
      </c>
      <c r="BS714" s="1">
        <f t="shared" si="438"/>
        <v>3.8423390023365092</v>
      </c>
      <c r="BT714" s="1">
        <f t="shared" si="439"/>
        <v>3.5039646829341149</v>
      </c>
      <c r="BU714" s="1">
        <f t="shared" si="440"/>
        <v>3.1538066695256139</v>
      </c>
      <c r="BV714" s="1">
        <f t="shared" si="441"/>
        <v>3.946535004491976</v>
      </c>
      <c r="BW714" s="1">
        <f t="shared" si="442"/>
        <v>3.414511049583989</v>
      </c>
      <c r="BX714" s="1">
        <f t="shared" si="443"/>
        <v>4.0660411900147704</v>
      </c>
      <c r="BY714" s="1">
        <f t="shared" si="444"/>
        <v>3.1208123286337113</v>
      </c>
    </row>
    <row r="715" spans="1:77" x14ac:dyDescent="0.25">
      <c r="A715" s="1">
        <v>20071024</v>
      </c>
      <c r="B715" s="1">
        <v>2007</v>
      </c>
      <c r="C715" s="1">
        <v>10</v>
      </c>
      <c r="D715" s="1">
        <v>5.9059999999999997</v>
      </c>
      <c r="E715" s="1">
        <v>77.230999999999995</v>
      </c>
      <c r="F715" s="1">
        <f t="shared" si="427"/>
        <v>3.2029240319999999</v>
      </c>
      <c r="G715" s="1">
        <v>432.286</v>
      </c>
      <c r="H715" s="1">
        <v>2.4249999999999998</v>
      </c>
      <c r="I715" s="1">
        <v>148.85300000000001</v>
      </c>
      <c r="J715" s="1">
        <v>94.160208330000003</v>
      </c>
      <c r="K715" s="1">
        <f t="shared" si="428"/>
        <v>1.9291348799999998E-3</v>
      </c>
      <c r="L715" s="1">
        <f t="shared" si="429"/>
        <v>1.2203162999568E-3</v>
      </c>
      <c r="M715" s="1">
        <f t="shared" si="408"/>
        <v>7.0881858004319983E-4</v>
      </c>
      <c r="N715" s="1">
        <f t="shared" si="409"/>
        <v>0.63257178780407519</v>
      </c>
      <c r="O715" s="1">
        <f t="shared" si="410"/>
        <v>2.026079381122877</v>
      </c>
      <c r="P715" s="1">
        <f t="shared" si="411"/>
        <v>1.1768446508771229</v>
      </c>
      <c r="Q715" s="1">
        <v>23.8095</v>
      </c>
      <c r="R715" s="1">
        <v>1.7053700000000001</v>
      </c>
      <c r="S715" s="1">
        <v>0.93316172100000006</v>
      </c>
      <c r="T715" s="1">
        <v>0.68333600000000005</v>
      </c>
      <c r="U715" s="1">
        <v>0.46495701299999997</v>
      </c>
      <c r="V715" s="1">
        <v>8.0011110999999996E-2</v>
      </c>
      <c r="W715" s="1">
        <v>0.24361111099999999</v>
      </c>
      <c r="X715" s="1">
        <v>2.1044443999999999E-2</v>
      </c>
      <c r="Y715" s="1">
        <v>0.16277777800000001</v>
      </c>
      <c r="Z715" s="1">
        <v>0.50552770800000002</v>
      </c>
      <c r="AA715" s="1">
        <v>0.19890635600000001</v>
      </c>
      <c r="AB715" s="1">
        <v>0.88888888899999996</v>
      </c>
      <c r="AC715" s="1">
        <v>0.45885435800000002</v>
      </c>
      <c r="AD715" s="1">
        <v>0.63492963899999999</v>
      </c>
      <c r="AE715" s="1">
        <f t="shared" si="412"/>
        <v>0.59678984820393977</v>
      </c>
      <c r="AF715" s="1">
        <v>0.62484002599999999</v>
      </c>
      <c r="AG715" s="1">
        <v>0.69219260199999999</v>
      </c>
      <c r="AH715" s="1">
        <v>0.87239648700000005</v>
      </c>
      <c r="AI715" s="1">
        <v>1</v>
      </c>
      <c r="AJ715" s="1">
        <v>0.76363462199999999</v>
      </c>
      <c r="AK715" s="1">
        <v>1.0858900789999999</v>
      </c>
      <c r="AL715" s="1">
        <v>1</v>
      </c>
      <c r="AM715" s="1">
        <v>0.93316172100000006</v>
      </c>
      <c r="AN715" s="1">
        <v>0.36507036128404025</v>
      </c>
      <c r="AO715" s="1">
        <v>0.77880602552761991</v>
      </c>
      <c r="AP715" s="1">
        <v>2.4944565354288191</v>
      </c>
      <c r="AQ715" s="1">
        <v>0.7084674965711808</v>
      </c>
      <c r="AR715" s="1">
        <v>3.4363493323155234E-2</v>
      </c>
      <c r="AS715" s="1">
        <v>0.55922222222500007</v>
      </c>
      <c r="AT715" s="1">
        <v>1.3208390628366982</v>
      </c>
      <c r="AU715" s="1">
        <v>0.27840330011828723</v>
      </c>
      <c r="AV715" s="1">
        <v>0.61048558888171267</v>
      </c>
      <c r="AW715" s="1">
        <f t="shared" si="430"/>
        <v>0.67815192318424511</v>
      </c>
      <c r="AX715" s="1">
        <f t="shared" si="431"/>
        <v>0.56498794038754674</v>
      </c>
      <c r="AY715" s="1">
        <f t="shared" si="432"/>
        <v>1.5978631786254658</v>
      </c>
      <c r="AZ715" s="1">
        <f t="shared" si="433"/>
        <v>1.6714933744960396</v>
      </c>
      <c r="BA715" s="1">
        <f t="shared" si="434"/>
        <v>1.4992472142969593</v>
      </c>
      <c r="BB715" s="1">
        <f t="shared" si="435"/>
        <v>1.241742278994332</v>
      </c>
      <c r="BC715" s="1">
        <f t="shared" si="436"/>
        <v>1.4198101196078419</v>
      </c>
      <c r="BD715" s="1">
        <f t="shared" si="437"/>
        <v>1.4540251007668656</v>
      </c>
      <c r="BE715" s="1">
        <f t="shared" si="413"/>
        <v>1.0872216452400001</v>
      </c>
      <c r="BF715" s="1">
        <f t="shared" si="414"/>
        <v>1.1373212681392599</v>
      </c>
      <c r="BG715" s="1">
        <f t="shared" si="415"/>
        <v>1.0201211497667895</v>
      </c>
      <c r="BH715" s="1">
        <f t="shared" si="416"/>
        <v>0.84490906455059633</v>
      </c>
      <c r="BI715" s="1">
        <f t="shared" si="417"/>
        <v>0.96607038375859933</v>
      </c>
      <c r="BJ715" s="1">
        <f t="shared" si="418"/>
        <v>0.98935101792376567</v>
      </c>
      <c r="BK715" s="1">
        <f t="shared" si="419"/>
        <v>0.46495701265913142</v>
      </c>
      <c r="BL715" s="2">
        <f t="shared" si="420"/>
        <v>1.7400000000000002</v>
      </c>
      <c r="BM715" s="2">
        <f t="shared" si="421"/>
        <v>1.8201799193626882</v>
      </c>
      <c r="BN715" s="2">
        <f t="shared" si="422"/>
        <v>1.6326117203106152</v>
      </c>
      <c r="BO715" s="2">
        <f t="shared" si="423"/>
        <v>1.3522006103856674</v>
      </c>
      <c r="BP715" s="2">
        <f t="shared" si="424"/>
        <v>1.5461083534341307</v>
      </c>
      <c r="BQ715" s="2">
        <f t="shared" si="425"/>
        <v>1.5833669047375747</v>
      </c>
      <c r="BR715" s="2">
        <f t="shared" si="426"/>
        <v>0.74412168445036753</v>
      </c>
      <c r="BS715" s="1">
        <f t="shared" si="438"/>
        <v>2.5572356317414688</v>
      </c>
      <c r="BT715" s="1">
        <f t="shared" si="439"/>
        <v>2.6750741068819424</v>
      </c>
      <c r="BU715" s="1">
        <f t="shared" si="440"/>
        <v>2.3994096919408285</v>
      </c>
      <c r="BV715" s="1">
        <f t="shared" si="441"/>
        <v>1.9872963115751678</v>
      </c>
      <c r="BW715" s="1">
        <f t="shared" si="442"/>
        <v>2.2722777999625809</v>
      </c>
      <c r="BX715" s="1">
        <f t="shared" si="443"/>
        <v>2.3270357855834058</v>
      </c>
      <c r="BY715" s="1">
        <f t="shared" si="444"/>
        <v>1.0936175205907825</v>
      </c>
    </row>
    <row r="716" spans="1:77" x14ac:dyDescent="0.25">
      <c r="A716" s="1">
        <v>20130930</v>
      </c>
      <c r="B716" s="1">
        <v>2013</v>
      </c>
      <c r="C716" s="1">
        <v>9</v>
      </c>
      <c r="D716" s="1">
        <v>10.339</v>
      </c>
      <c r="E716" s="1">
        <v>103.67700000000001</v>
      </c>
      <c r="F716" s="1">
        <f t="shared" si="427"/>
        <v>4.299692544</v>
      </c>
      <c r="G716" s="1">
        <v>432.286</v>
      </c>
      <c r="H716" s="1">
        <v>0.754</v>
      </c>
      <c r="I716" s="1">
        <v>189.87765899999999</v>
      </c>
      <c r="J716" s="1">
        <v>119.947131</v>
      </c>
      <c r="K716" s="1">
        <f t="shared" si="428"/>
        <v>2.4608144606400001E-3</v>
      </c>
      <c r="L716" s="1">
        <f t="shared" si="429"/>
        <v>1.55451481776E-3</v>
      </c>
      <c r="M716" s="1">
        <f t="shared" si="408"/>
        <v>9.0629964288000005E-4</v>
      </c>
      <c r="N716" s="1">
        <f t="shared" si="409"/>
        <v>0.63170744589809802</v>
      </c>
      <c r="O716" s="1">
        <f t="shared" si="410"/>
        <v>2.7161477951173354</v>
      </c>
      <c r="P716" s="1">
        <f t="shared" si="411"/>
        <v>1.5835447488826646</v>
      </c>
      <c r="Q716" s="1">
        <v>48.345799999999997</v>
      </c>
      <c r="R716" s="1">
        <v>-4.8745200000000004</v>
      </c>
      <c r="S716" s="1">
        <v>1.112131964</v>
      </c>
      <c r="T716" s="1">
        <v>5.2655900000000004</v>
      </c>
      <c r="U716" s="1">
        <v>1.57148121</v>
      </c>
      <c r="V716" s="1">
        <v>3.1855556E-2</v>
      </c>
      <c r="W716" s="1">
        <v>0.23804444399999999</v>
      </c>
      <c r="X716" s="1">
        <v>1.5144444E-2</v>
      </c>
      <c r="Y716" s="1">
        <v>0.15383333299999999</v>
      </c>
      <c r="Z716" s="1">
        <v>0.76394549099999998</v>
      </c>
      <c r="AA716" s="1">
        <v>0.214891264</v>
      </c>
      <c r="AB716" s="1">
        <v>1.7111111109999999</v>
      </c>
      <c r="AC716" s="1">
        <v>0.77929240899999996</v>
      </c>
      <c r="AD716" s="1">
        <v>0.66060064399999996</v>
      </c>
      <c r="AE716" s="1">
        <f t="shared" si="412"/>
        <v>0.62653608806488992</v>
      </c>
      <c r="AF716" s="1">
        <v>0.78914349800000005</v>
      </c>
      <c r="AG716" s="1">
        <v>0.92709218100000002</v>
      </c>
      <c r="AH716" s="1">
        <v>1.1505018819999999</v>
      </c>
      <c r="AI716" s="1">
        <v>1</v>
      </c>
      <c r="AJ716" s="1">
        <v>0.77381609200000001</v>
      </c>
      <c r="AK716" s="1">
        <v>1.1455352560000001</v>
      </c>
      <c r="AL716" s="1">
        <v>1</v>
      </c>
      <c r="AM716" s="1">
        <v>1</v>
      </c>
      <c r="AN716" s="1">
        <v>0.33939935575109997</v>
      </c>
      <c r="AO716" s="1">
        <v>0.82571206277489906</v>
      </c>
      <c r="AP716" s="1">
        <v>3.5503079998040934</v>
      </c>
      <c r="AQ716" s="1">
        <v>0.74938454419590661</v>
      </c>
      <c r="AR716" s="1">
        <v>3.1175138327990383E-2</v>
      </c>
      <c r="AS716" s="1">
        <v>0.57977777777500006</v>
      </c>
      <c r="AT716" s="1">
        <v>1.0903572796325667</v>
      </c>
      <c r="AU716" s="1">
        <v>0.42602904029788635</v>
      </c>
      <c r="AV716" s="1">
        <v>1.2850820707021136</v>
      </c>
      <c r="AW716" s="1">
        <f t="shared" si="430"/>
        <v>1.5477825499456472</v>
      </c>
      <c r="AX716" s="1">
        <f t="shared" si="431"/>
        <v>0.92704753904076931</v>
      </c>
      <c r="AY716" s="1">
        <f t="shared" si="432"/>
        <v>4.6009030138375238</v>
      </c>
      <c r="AZ716" s="1">
        <f t="shared" si="433"/>
        <v>4.9065138842689446</v>
      </c>
      <c r="BA716" s="1">
        <f t="shared" si="434"/>
        <v>4.0784632828744201</v>
      </c>
      <c r="BB716" s="1">
        <f t="shared" si="435"/>
        <v>3.1211911775620957</v>
      </c>
      <c r="BC716" s="1">
        <f t="shared" si="436"/>
        <v>4.0840518681109153</v>
      </c>
      <c r="BD716" s="1">
        <f t="shared" si="437"/>
        <v>3.7585999586212582</v>
      </c>
      <c r="BE716" s="1">
        <f t="shared" si="413"/>
        <v>1.3731096865200001</v>
      </c>
      <c r="BF716" s="1">
        <f t="shared" si="414"/>
        <v>1.4643172701689284</v>
      </c>
      <c r="BG716" s="1">
        <f t="shared" si="415"/>
        <v>1.21719093469002</v>
      </c>
      <c r="BH716" s="1">
        <f t="shared" si="416"/>
        <v>0.931499278837575</v>
      </c>
      <c r="BI716" s="1">
        <f t="shared" si="417"/>
        <v>1.2188588117348296</v>
      </c>
      <c r="BJ716" s="1">
        <f t="shared" si="418"/>
        <v>1.1217297985666201</v>
      </c>
      <c r="BK716" s="1">
        <f t="shared" si="419"/>
        <v>1.5714812097750028</v>
      </c>
      <c r="BL716" s="2">
        <f t="shared" si="420"/>
        <v>1.74</v>
      </c>
      <c r="BM716" s="2">
        <f t="shared" si="421"/>
        <v>1.8555779447972189</v>
      </c>
      <c r="BN716" s="2">
        <f t="shared" si="422"/>
        <v>1.5424202794230206</v>
      </c>
      <c r="BO716" s="2">
        <f t="shared" si="423"/>
        <v>1.180392769120395</v>
      </c>
      <c r="BP716" s="2">
        <f t="shared" si="424"/>
        <v>1.5445338076330821</v>
      </c>
      <c r="BQ716" s="2">
        <f t="shared" si="425"/>
        <v>1.4214522471635698</v>
      </c>
      <c r="BR716" s="2">
        <f t="shared" si="426"/>
        <v>1.9913757304694952</v>
      </c>
      <c r="BS716" s="1">
        <f t="shared" si="438"/>
        <v>5.8302489033971909</v>
      </c>
      <c r="BT716" s="1">
        <f t="shared" si="439"/>
        <v>6.2175179757597698</v>
      </c>
      <c r="BU716" s="1">
        <f t="shared" si="440"/>
        <v>5.168215024530836</v>
      </c>
      <c r="BV716" s="1">
        <f t="shared" si="441"/>
        <v>3.9551630159437687</v>
      </c>
      <c r="BW716" s="1">
        <f t="shared" si="442"/>
        <v>5.1752968610417609</v>
      </c>
      <c r="BX716" s="1">
        <f t="shared" si="443"/>
        <v>4.7628852903775147</v>
      </c>
      <c r="BY716" s="1">
        <f t="shared" si="444"/>
        <v>6.6725380280583648</v>
      </c>
    </row>
    <row r="717" spans="1:77" x14ac:dyDescent="0.25">
      <c r="A717" s="1">
        <v>20110214</v>
      </c>
      <c r="B717" s="1">
        <v>2011</v>
      </c>
      <c r="C717" s="1">
        <v>2</v>
      </c>
      <c r="D717" s="1">
        <v>6.0190000000000001</v>
      </c>
      <c r="E717" s="1">
        <v>93.331000000000003</v>
      </c>
      <c r="F717" s="1">
        <f t="shared" si="427"/>
        <v>3.8706232320000007</v>
      </c>
      <c r="G717" s="1">
        <v>432.286</v>
      </c>
      <c r="H717" s="1">
        <v>3.23</v>
      </c>
      <c r="I717" s="1">
        <v>189.34658329999999</v>
      </c>
      <c r="J717" s="1">
        <v>119.583</v>
      </c>
      <c r="K717" s="1">
        <f t="shared" si="428"/>
        <v>2.4539317195679997E-3</v>
      </c>
      <c r="L717" s="1">
        <f t="shared" si="429"/>
        <v>1.5497956799999997E-3</v>
      </c>
      <c r="M717" s="1">
        <f t="shared" si="408"/>
        <v>9.0413603956799996E-4</v>
      </c>
      <c r="N717" s="1">
        <f t="shared" si="409"/>
        <v>0.63155615441200308</v>
      </c>
      <c r="O717" s="1">
        <f t="shared" si="410"/>
        <v>2.444515923579679</v>
      </c>
      <c r="P717" s="1">
        <f t="shared" si="411"/>
        <v>1.4261073084203217</v>
      </c>
      <c r="Q717" s="1">
        <v>4.4621899999999997</v>
      </c>
      <c r="R717" s="1">
        <v>22.907399999999999</v>
      </c>
      <c r="S717" s="1">
        <v>0.163034594</v>
      </c>
      <c r="T717" s="1">
        <v>0.26263599999999998</v>
      </c>
      <c r="U717" s="1">
        <v>0.369249569</v>
      </c>
      <c r="V717" s="1">
        <v>0.156922222</v>
      </c>
      <c r="W717" s="1">
        <v>0.28121111100000001</v>
      </c>
      <c r="X717" s="1">
        <v>8.2033333E-2</v>
      </c>
      <c r="Y717" s="1">
        <v>0.19666666699999999</v>
      </c>
      <c r="Z717" s="1">
        <v>0.283678231</v>
      </c>
      <c r="AA717" s="1">
        <v>0.176916458</v>
      </c>
      <c r="AB717" s="1">
        <v>0.35555555599999999</v>
      </c>
      <c r="AC717" s="1">
        <v>0.183761006</v>
      </c>
      <c r="AD717" s="1">
        <v>0.61405561900000005</v>
      </c>
      <c r="AE717" s="1">
        <f t="shared" si="412"/>
        <v>0.57260210776361531</v>
      </c>
      <c r="AF717" s="1">
        <v>0.62922340600000004</v>
      </c>
      <c r="AG717" s="1">
        <v>0.69879405699999997</v>
      </c>
      <c r="AH717" s="1">
        <v>0.87948557100000002</v>
      </c>
      <c r="AI717" s="1">
        <v>1</v>
      </c>
      <c r="AJ717" s="1">
        <v>0.74962831699999999</v>
      </c>
      <c r="AK717" s="1">
        <v>1.058274763</v>
      </c>
      <c r="AL717" s="1">
        <v>0.112561775</v>
      </c>
      <c r="AM717" s="1">
        <v>0.163034594</v>
      </c>
      <c r="AN717" s="1">
        <v>0.38594438126744551</v>
      </c>
      <c r="AO717" s="1">
        <v>0.739445051224905</v>
      </c>
      <c r="AP717" s="1">
        <v>2.8621131940585474</v>
      </c>
      <c r="AQ717" s="1">
        <v>1.0085100379414524</v>
      </c>
      <c r="AR717" s="1">
        <v>5.0369043087639183E-2</v>
      </c>
      <c r="AS717" s="1">
        <v>0.54588888889999998</v>
      </c>
      <c r="AT717" s="1">
        <v>2.2056603701562336</v>
      </c>
      <c r="AU717" s="1">
        <v>0.19545798030764169</v>
      </c>
      <c r="AV717" s="1">
        <v>0.1600975756923583</v>
      </c>
      <c r="AW717" s="1">
        <f t="shared" si="430"/>
        <v>0.24899126446708172</v>
      </c>
      <c r="AX717" s="1">
        <f t="shared" si="431"/>
        <v>0.55955834412323346</v>
      </c>
      <c r="AY717" s="1">
        <f t="shared" si="432"/>
        <v>8.7655527811835623E-2</v>
      </c>
      <c r="AZ717" s="1">
        <f t="shared" si="433"/>
        <v>9.024471635054182E-2</v>
      </c>
      <c r="BA717" s="1">
        <f t="shared" si="434"/>
        <v>8.3594388087598615E-2</v>
      </c>
      <c r="BB717" s="1">
        <f t="shared" si="435"/>
        <v>9.1537945294349166E-2</v>
      </c>
      <c r="BC717" s="1">
        <f t="shared" si="436"/>
        <v>7.7794756332077358E-2</v>
      </c>
      <c r="BD717" s="1">
        <f t="shared" si="437"/>
        <v>9.7834963197246633E-2</v>
      </c>
      <c r="BE717" s="1">
        <f t="shared" si="413"/>
        <v>0.12323811600457583</v>
      </c>
      <c r="BF717" s="1">
        <f t="shared" si="414"/>
        <v>0.12687835097270878</v>
      </c>
      <c r="BG717" s="1">
        <f t="shared" si="415"/>
        <v>0.11752841097010643</v>
      </c>
      <c r="BH717" s="1">
        <f t="shared" si="416"/>
        <v>0.12869654889559989</v>
      </c>
      <c r="BI717" s="1">
        <f t="shared" si="417"/>
        <v>0.10937449633502458</v>
      </c>
      <c r="BJ717" s="1">
        <f t="shared" si="418"/>
        <v>0.13754975692676968</v>
      </c>
      <c r="BK717" s="1">
        <f t="shared" si="419"/>
        <v>0.3692495686576367</v>
      </c>
      <c r="BL717" s="2">
        <f t="shared" si="420"/>
        <v>1.7399999999999998</v>
      </c>
      <c r="BM717" s="2">
        <f t="shared" si="421"/>
        <v>1.7913965082387022</v>
      </c>
      <c r="BN717" s="2">
        <f t="shared" si="422"/>
        <v>1.6593846264283374</v>
      </c>
      <c r="BO717" s="2">
        <f t="shared" si="423"/>
        <v>1.8170676600576172</v>
      </c>
      <c r="BP717" s="2">
        <f t="shared" si="424"/>
        <v>1.5442594368764651</v>
      </c>
      <c r="BQ717" s="2">
        <f t="shared" si="425"/>
        <v>1.9420661789709011</v>
      </c>
      <c r="BR717" s="2">
        <f t="shared" si="426"/>
        <v>5.2134377763486093</v>
      </c>
      <c r="BS717" s="1">
        <f t="shared" si="438"/>
        <v>1.2376091369891673</v>
      </c>
      <c r="BT717" s="1">
        <f t="shared" si="439"/>
        <v>1.2741659118199469</v>
      </c>
      <c r="BU717" s="1">
        <f t="shared" si="440"/>
        <v>1.1802698709465897</v>
      </c>
      <c r="BV717" s="1">
        <f t="shared" si="441"/>
        <v>1.2924250221924329</v>
      </c>
      <c r="BW717" s="1">
        <f t="shared" si="442"/>
        <v>1.0983848212414133</v>
      </c>
      <c r="BX717" s="1">
        <f t="shared" si="443"/>
        <v>1.38133267111036</v>
      </c>
      <c r="BY717" s="1">
        <f t="shared" si="444"/>
        <v>3.708159900651451</v>
      </c>
    </row>
    <row r="718" spans="1:77" x14ac:dyDescent="0.25">
      <c r="A718" s="1">
        <v>20100403</v>
      </c>
      <c r="B718" s="1">
        <v>2010</v>
      </c>
      <c r="C718" s="1">
        <v>4</v>
      </c>
      <c r="D718" s="1">
        <v>6.1230000000000002</v>
      </c>
      <c r="E718" s="1">
        <v>212.06299999999999</v>
      </c>
      <c r="F718" s="1">
        <f t="shared" si="427"/>
        <v>8.7946767359999996</v>
      </c>
      <c r="G718" s="1">
        <v>432.286</v>
      </c>
      <c r="H718" s="1">
        <v>6.1459999999999999</v>
      </c>
      <c r="I718" s="1">
        <v>403.0239583</v>
      </c>
      <c r="J718" s="1">
        <v>254.43496429999999</v>
      </c>
      <c r="K718" s="1">
        <f t="shared" si="428"/>
        <v>5.2231904995679998E-3</v>
      </c>
      <c r="L718" s="1">
        <f t="shared" si="429"/>
        <v>3.2974771373279997E-3</v>
      </c>
      <c r="M718" s="1">
        <f t="shared" si="408"/>
        <v>1.9257133622400001E-3</v>
      </c>
      <c r="N718" s="1">
        <f t="shared" si="409"/>
        <v>0.63131473715169451</v>
      </c>
      <c r="O718" s="1">
        <f t="shared" si="410"/>
        <v>5.5522090319219624</v>
      </c>
      <c r="P718" s="1">
        <f t="shared" si="411"/>
        <v>3.2424677040780372</v>
      </c>
      <c r="Q718" s="1">
        <v>11.8682</v>
      </c>
      <c r="R718" s="1">
        <v>77.518299999999996</v>
      </c>
      <c r="S718" s="1">
        <v>0.13277396499999999</v>
      </c>
      <c r="T718" s="1">
        <v>0.15657199999999999</v>
      </c>
      <c r="U718" s="1">
        <v>5.5428577E-2</v>
      </c>
      <c r="V718" s="1">
        <v>5.7811110999999998E-2</v>
      </c>
      <c r="W718" s="1">
        <v>0.133144444</v>
      </c>
      <c r="X718" s="1">
        <v>2.6333333E-2</v>
      </c>
      <c r="Y718" s="1">
        <v>0.2104</v>
      </c>
      <c r="Z718" s="1">
        <v>0.39450715600000003</v>
      </c>
      <c r="AA718" s="1">
        <v>-0.22487790799999999</v>
      </c>
      <c r="AB718" s="1">
        <v>0.57777777799999996</v>
      </c>
      <c r="AC718" s="1">
        <v>0.32118887299999999</v>
      </c>
      <c r="AD718" s="1">
        <v>0.31382522600000001</v>
      </c>
      <c r="AE718" s="1">
        <f t="shared" si="412"/>
        <v>0.22471057473928158</v>
      </c>
      <c r="AF718" s="1">
        <v>0.633250384</v>
      </c>
      <c r="AG718" s="1">
        <v>0.70485134400000005</v>
      </c>
      <c r="AH718" s="1">
        <v>0.886010038</v>
      </c>
      <c r="AI718" s="1">
        <v>1</v>
      </c>
      <c r="AJ718" s="1">
        <v>0.493708339</v>
      </c>
      <c r="AK718" s="1">
        <v>0.96399227300000001</v>
      </c>
      <c r="AL718" s="1">
        <v>5.8524937999999999E-2</v>
      </c>
      <c r="AM718" s="1">
        <v>0.13277396499999999</v>
      </c>
      <c r="AN718" s="1">
        <v>0.68617477374284497</v>
      </c>
      <c r="AO718" s="1">
        <v>0.26566749230150544</v>
      </c>
      <c r="AP718" s="1">
        <v>2.336459714055509</v>
      </c>
      <c r="AQ718" s="1">
        <v>6.4582170219444901</v>
      </c>
      <c r="AR718" s="1">
        <v>0.30066010777166075</v>
      </c>
      <c r="AS718" s="1">
        <v>0.55144444445000007</v>
      </c>
      <c r="AT718" s="1">
        <v>1.5365436191951936</v>
      </c>
      <c r="AU718" s="1">
        <v>0.28948028893428585</v>
      </c>
      <c r="AV718" s="1">
        <v>0.28829748906571412</v>
      </c>
      <c r="AW718" s="1">
        <f t="shared" si="430"/>
        <v>0.39837143731930452</v>
      </c>
      <c r="AX718" s="1">
        <f t="shared" si="431"/>
        <v>2.8238954252246744</v>
      </c>
      <c r="AY718" s="1">
        <f t="shared" si="432"/>
        <v>0.18215707533058798</v>
      </c>
      <c r="AZ718" s="1">
        <f t="shared" si="433"/>
        <v>0.14419780041062336</v>
      </c>
      <c r="BA718" s="1">
        <f t="shared" si="434"/>
        <v>0.13073996060427093</v>
      </c>
      <c r="BB718" s="1">
        <f t="shared" si="435"/>
        <v>0.19072074536713648</v>
      </c>
      <c r="BC718" s="1">
        <f t="shared" si="436"/>
        <v>0.16161714710933162</v>
      </c>
      <c r="BD718" s="1">
        <f t="shared" si="437"/>
        <v>0.18893453012868658</v>
      </c>
      <c r="BE718" s="1">
        <f t="shared" si="413"/>
        <v>6.4486034664012565E-2</v>
      </c>
      <c r="BF718" s="1">
        <f t="shared" si="414"/>
        <v>5.1047944961116587E-2</v>
      </c>
      <c r="BG718" s="1">
        <f t="shared" si="415"/>
        <v>4.6283690140489032E-2</v>
      </c>
      <c r="BH718" s="1">
        <f t="shared" si="416"/>
        <v>6.7517688097324488E-2</v>
      </c>
      <c r="BI718" s="1">
        <f t="shared" si="417"/>
        <v>5.7214626068609803E-2</v>
      </c>
      <c r="BJ718" s="1">
        <f t="shared" si="418"/>
        <v>6.6885344074590125E-2</v>
      </c>
      <c r="BK718" s="1">
        <f t="shared" si="419"/>
        <v>5.542857668904573E-2</v>
      </c>
      <c r="BL718" s="2">
        <f t="shared" si="420"/>
        <v>1.74</v>
      </c>
      <c r="BM718" s="2">
        <f t="shared" si="421"/>
        <v>1.3774055839397448</v>
      </c>
      <c r="BN718" s="2">
        <f t="shared" si="422"/>
        <v>1.2488536667520349</v>
      </c>
      <c r="BO718" s="2">
        <f t="shared" si="423"/>
        <v>1.8218018506091609</v>
      </c>
      <c r="BP718" s="2">
        <f t="shared" si="424"/>
        <v>1.5437985895407893</v>
      </c>
      <c r="BQ718" s="2">
        <f t="shared" si="425"/>
        <v>1.8047395733999869</v>
      </c>
      <c r="BR718" s="2">
        <f t="shared" si="426"/>
        <v>1.4956063578950778</v>
      </c>
      <c r="BS718" s="1">
        <f t="shared" si="438"/>
        <v>4.9150690180691754</v>
      </c>
      <c r="BT718" s="1">
        <f t="shared" si="439"/>
        <v>3.8908296039871964</v>
      </c>
      <c r="BU718" s="1">
        <f t="shared" si="440"/>
        <v>3.5277022790546049</v>
      </c>
      <c r="BV718" s="1">
        <f t="shared" si="441"/>
        <v>5.1461389844771119</v>
      </c>
      <c r="BW718" s="1">
        <f t="shared" si="442"/>
        <v>4.3608486307993246</v>
      </c>
      <c r="BX718" s="1">
        <f t="shared" si="443"/>
        <v>5.0979422775296879</v>
      </c>
      <c r="BY718" s="1">
        <f t="shared" si="444"/>
        <v>4.2247175131709049</v>
      </c>
    </row>
    <row r="719" spans="1:77" x14ac:dyDescent="0.25">
      <c r="A719" s="1">
        <v>20110215</v>
      </c>
      <c r="B719" s="1">
        <v>2011</v>
      </c>
      <c r="C719" s="1">
        <v>2</v>
      </c>
      <c r="D719" s="1">
        <v>2.3180000000000001</v>
      </c>
      <c r="E719" s="1">
        <v>125.724</v>
      </c>
      <c r="F719" s="1">
        <f t="shared" si="427"/>
        <v>5.2140257280000002</v>
      </c>
      <c r="G719" s="1">
        <v>432.286</v>
      </c>
      <c r="H719" s="1">
        <v>2.8839999999999999</v>
      </c>
      <c r="I719" s="1">
        <v>251.89958329999999</v>
      </c>
      <c r="J719" s="1">
        <v>159.0215833</v>
      </c>
      <c r="K719" s="1">
        <f t="shared" si="428"/>
        <v>3.2646185995679998E-3</v>
      </c>
      <c r="L719" s="1">
        <f t="shared" si="429"/>
        <v>2.0609197195679998E-3</v>
      </c>
      <c r="M719" s="1">
        <f t="shared" si="408"/>
        <v>1.20369888E-3</v>
      </c>
      <c r="N719" s="1">
        <f t="shared" si="409"/>
        <v>0.63128958459059115</v>
      </c>
      <c r="O719" s="1">
        <f t="shared" si="410"/>
        <v>3.2915601358737745</v>
      </c>
      <c r="P719" s="1">
        <f t="shared" si="411"/>
        <v>1.9224655921262257</v>
      </c>
      <c r="Q719" s="1">
        <v>5.7139300000000004</v>
      </c>
      <c r="R719" s="1">
        <v>22.0351</v>
      </c>
      <c r="S719" s="1">
        <v>0.20591458500000001</v>
      </c>
      <c r="T719" s="1">
        <v>0.27082000000000001</v>
      </c>
      <c r="U719" s="1">
        <v>0.282653394</v>
      </c>
      <c r="V719" s="1">
        <v>0.156922222</v>
      </c>
      <c r="W719" s="1">
        <v>0.28121111100000001</v>
      </c>
      <c r="X719" s="1">
        <v>8.2033333E-2</v>
      </c>
      <c r="Y719" s="1">
        <v>0.19666666699999999</v>
      </c>
      <c r="Z719" s="1">
        <v>0.283678231</v>
      </c>
      <c r="AA719" s="1">
        <v>0.176916458</v>
      </c>
      <c r="AB719" s="1">
        <v>0.35555555599999999</v>
      </c>
      <c r="AC719" s="1">
        <v>0.183761006</v>
      </c>
      <c r="AD719" s="1">
        <v>0.485692546</v>
      </c>
      <c r="AE719" s="1">
        <f t="shared" si="412"/>
        <v>0.42386158285052145</v>
      </c>
      <c r="AF719" s="1">
        <v>0.48200712099999998</v>
      </c>
      <c r="AG719" s="1">
        <v>0.48035636199999998</v>
      </c>
      <c r="AH719" s="1">
        <v>0.64730238399999995</v>
      </c>
      <c r="AI719" s="1">
        <v>1</v>
      </c>
      <c r="AJ719" s="1">
        <v>0.74962831699999999</v>
      </c>
      <c r="AK719" s="1">
        <v>1.070057088</v>
      </c>
      <c r="AL719" s="1">
        <v>0.18913318800000001</v>
      </c>
      <c r="AM719" s="1">
        <v>0.20591458500000001</v>
      </c>
      <c r="AN719" s="1">
        <v>0.5143074537845721</v>
      </c>
      <c r="AO719" s="1">
        <v>0.49880936546100291</v>
      </c>
      <c r="AP719" s="1">
        <v>2.6008048648810238</v>
      </c>
      <c r="AQ719" s="1">
        <v>2.6132208631189764</v>
      </c>
      <c r="AR719" s="1">
        <v>0.13026408069976958</v>
      </c>
      <c r="AS719" s="1">
        <v>0.54588888889999998</v>
      </c>
      <c r="AT719" s="1">
        <v>2.0042855862185953</v>
      </c>
      <c r="AU719" s="1">
        <v>0.19619263927295696</v>
      </c>
      <c r="AV719" s="1">
        <v>0.15936291672704303</v>
      </c>
      <c r="AW719" s="1">
        <f t="shared" si="430"/>
        <v>0.23626176005732036</v>
      </c>
      <c r="AX719" s="1">
        <f t="shared" si="431"/>
        <v>0.95558522552396641</v>
      </c>
      <c r="AY719" s="1">
        <f t="shared" si="432"/>
        <v>0.15198368676252777</v>
      </c>
      <c r="AZ719" s="1">
        <f t="shared" si="433"/>
        <v>0.14101249832894658</v>
      </c>
      <c r="BA719" s="1">
        <f t="shared" si="434"/>
        <v>0.13500119453543388</v>
      </c>
      <c r="BB719" s="1">
        <f t="shared" si="435"/>
        <v>0.1736349182931409</v>
      </c>
      <c r="BC719" s="1">
        <f t="shared" si="436"/>
        <v>0.13484354336747448</v>
      </c>
      <c r="BD719" s="1">
        <f t="shared" si="437"/>
        <v>0.17747363384826287</v>
      </c>
      <c r="BE719" s="1">
        <f t="shared" si="413"/>
        <v>0.15862456557417123</v>
      </c>
      <c r="BF719" s="1">
        <f t="shared" si="414"/>
        <v>0.14717399455447763</v>
      </c>
      <c r="BG719" s="1">
        <f t="shared" si="415"/>
        <v>0.14090002875530463</v>
      </c>
      <c r="BH719" s="1">
        <f t="shared" si="416"/>
        <v>0.18122184077420983</v>
      </c>
      <c r="BI719" s="1">
        <f t="shared" si="417"/>
        <v>0.14073548906974687</v>
      </c>
      <c r="BJ719" s="1">
        <f t="shared" si="418"/>
        <v>0.18522828778352246</v>
      </c>
      <c r="BK719" s="1">
        <f t="shared" si="419"/>
        <v>0.28265339368901732</v>
      </c>
      <c r="BL719" s="2">
        <f t="shared" si="420"/>
        <v>1.74</v>
      </c>
      <c r="BM719" s="2">
        <f t="shared" si="421"/>
        <v>1.6143952835921205</v>
      </c>
      <c r="BN719" s="2">
        <f t="shared" si="422"/>
        <v>1.5455742882371704</v>
      </c>
      <c r="BO719" s="2">
        <f t="shared" si="423"/>
        <v>1.9878762271514738</v>
      </c>
      <c r="BP719" s="2">
        <f t="shared" si="424"/>
        <v>1.5437694035282086</v>
      </c>
      <c r="BQ719" s="2">
        <f t="shared" si="425"/>
        <v>2.0318241350368029</v>
      </c>
      <c r="BR719" s="2">
        <f t="shared" si="426"/>
        <v>3.1005090746106507</v>
      </c>
      <c r="BS719" s="1">
        <f t="shared" si="438"/>
        <v>1.6671542267716626</v>
      </c>
      <c r="BT719" s="1">
        <f t="shared" si="439"/>
        <v>1.5468080004142761</v>
      </c>
      <c r="BU719" s="1">
        <f t="shared" si="440"/>
        <v>1.4808682226575878</v>
      </c>
      <c r="BV719" s="1">
        <f t="shared" si="441"/>
        <v>1.9046530197669458</v>
      </c>
      <c r="BW719" s="1">
        <f t="shared" si="442"/>
        <v>1.4791389001452995</v>
      </c>
      <c r="BX719" s="1">
        <f t="shared" si="443"/>
        <v>1.9467610314846455</v>
      </c>
      <c r="BY719" s="1">
        <f t="shared" si="444"/>
        <v>2.9707050625753118</v>
      </c>
    </row>
    <row r="720" spans="1:77" x14ac:dyDescent="0.25">
      <c r="A720" s="1">
        <v>20081103</v>
      </c>
      <c r="B720" s="1">
        <v>2008</v>
      </c>
      <c r="C720" s="1">
        <v>11</v>
      </c>
      <c r="D720" s="1">
        <v>10.069000000000001</v>
      </c>
      <c r="E720" s="1">
        <v>84.191000000000003</v>
      </c>
      <c r="F720" s="1">
        <f t="shared" si="427"/>
        <v>3.4915691519999998</v>
      </c>
      <c r="G720" s="1">
        <v>432.286</v>
      </c>
      <c r="H720" s="1">
        <v>1.768</v>
      </c>
      <c r="I720" s="1">
        <v>171.89052079999999</v>
      </c>
      <c r="J720" s="1">
        <v>108.410375</v>
      </c>
      <c r="K720" s="1">
        <f t="shared" si="428"/>
        <v>2.2277011495679998E-3</v>
      </c>
      <c r="L720" s="1">
        <f t="shared" si="429"/>
        <v>1.4049984600000001E-3</v>
      </c>
      <c r="M720" s="1">
        <f t="shared" si="408"/>
        <v>8.2270268956799973E-4</v>
      </c>
      <c r="N720" s="1">
        <f t="shared" si="409"/>
        <v>0.63069431924136687</v>
      </c>
      <c r="O720" s="1">
        <f t="shared" si="410"/>
        <v>2.2021128294047965</v>
      </c>
      <c r="P720" s="1">
        <f t="shared" si="411"/>
        <v>1.2894563225952034</v>
      </c>
      <c r="Q720" s="1">
        <v>7.9383999999999997</v>
      </c>
      <c r="R720" s="1">
        <v>19.044699999999999</v>
      </c>
      <c r="S720" s="1">
        <v>0.29419896200000001</v>
      </c>
      <c r="T720" s="1">
        <v>0.613514</v>
      </c>
      <c r="U720" s="1">
        <v>0.28956734499999998</v>
      </c>
      <c r="V720" s="1">
        <v>4.1266667E-2</v>
      </c>
      <c r="W720" s="1">
        <v>0.17873333299999999</v>
      </c>
      <c r="X720" s="1">
        <v>1.6622221999999999E-2</v>
      </c>
      <c r="Y720" s="1">
        <v>0.15801111100000001</v>
      </c>
      <c r="Z720" s="1">
        <v>0.62484848199999998</v>
      </c>
      <c r="AA720" s="1">
        <v>6.1536937999999999E-2</v>
      </c>
      <c r="AB720" s="1">
        <v>0.75555555600000002</v>
      </c>
      <c r="AC720" s="1">
        <v>0.60681211800000001</v>
      </c>
      <c r="AD720" s="1">
        <v>0.53764326600000001</v>
      </c>
      <c r="AE720" s="1">
        <f t="shared" si="412"/>
        <v>0.48405940440324452</v>
      </c>
      <c r="AF720" s="1">
        <v>0.77968723699999998</v>
      </c>
      <c r="AG720" s="1">
        <v>0.91445712599999995</v>
      </c>
      <c r="AH720" s="1">
        <v>1.1335633629999999</v>
      </c>
      <c r="AI720" s="1">
        <v>1</v>
      </c>
      <c r="AJ720" s="1">
        <v>0.67613817700000001</v>
      </c>
      <c r="AK720" s="1">
        <v>1.108961509</v>
      </c>
      <c r="AL720" s="1">
        <v>0.34678386100000003</v>
      </c>
      <c r="AM720" s="1">
        <v>0.29419896200000001</v>
      </c>
      <c r="AN720" s="1">
        <v>0.46235673372105157</v>
      </c>
      <c r="AO720" s="1">
        <v>0.59330727444870202</v>
      </c>
      <c r="AP720" s="1">
        <v>2.0715733771222857</v>
      </c>
      <c r="AQ720" s="1">
        <v>1.4199957748777141</v>
      </c>
      <c r="AR720" s="1">
        <v>7.1303913877329303E-2</v>
      </c>
      <c r="AS720" s="1">
        <v>0.55588888889999999</v>
      </c>
      <c r="AT720" s="1">
        <v>1.2027788741595535</v>
      </c>
      <c r="AU720" s="1">
        <v>0.23885471644522327</v>
      </c>
      <c r="AV720" s="1">
        <v>0.51670083955477675</v>
      </c>
      <c r="AW720" s="1">
        <f t="shared" si="430"/>
        <v>0.517407051967399</v>
      </c>
      <c r="AX720" s="1">
        <f t="shared" si="431"/>
        <v>0.67892735499830603</v>
      </c>
      <c r="AY720" s="1">
        <f t="shared" si="432"/>
        <v>0.99678947558394548</v>
      </c>
      <c r="AZ720" s="1">
        <f t="shared" si="433"/>
        <v>0.96587221180426319</v>
      </c>
      <c r="BA720" s="1">
        <f t="shared" si="434"/>
        <v>0.55194629229876857</v>
      </c>
      <c r="BB720" s="1">
        <f t="shared" si="435"/>
        <v>0.51706058503729369</v>
      </c>
      <c r="BC720" s="1">
        <f t="shared" si="436"/>
        <v>0.88376287284141641</v>
      </c>
      <c r="BD720" s="1">
        <f t="shared" si="437"/>
        <v>0.57960085043357823</v>
      </c>
      <c r="BE720" s="1">
        <f t="shared" si="413"/>
        <v>0.47046633372955082</v>
      </c>
      <c r="BF720" s="1">
        <f t="shared" si="414"/>
        <v>0.45587395279489518</v>
      </c>
      <c r="BG720" s="1">
        <f t="shared" si="415"/>
        <v>0.26050851750947501</v>
      </c>
      <c r="BH720" s="1">
        <f t="shared" si="416"/>
        <v>0.24404310410284413</v>
      </c>
      <c r="BI720" s="1">
        <f t="shared" si="417"/>
        <v>0.41711985214171843</v>
      </c>
      <c r="BJ720" s="1">
        <f t="shared" si="418"/>
        <v>0.27356096127546953</v>
      </c>
      <c r="BK720" s="1">
        <f t="shared" si="419"/>
        <v>0.28956734530394201</v>
      </c>
      <c r="BL720" s="2">
        <f t="shared" si="420"/>
        <v>1.74</v>
      </c>
      <c r="BM720" s="2">
        <f t="shared" si="421"/>
        <v>1.686030691239861</v>
      </c>
      <c r="BN720" s="2">
        <f t="shared" si="422"/>
        <v>0.96347982409950472</v>
      </c>
      <c r="BO720" s="2">
        <f t="shared" si="423"/>
        <v>0.90258318331243592</v>
      </c>
      <c r="BP720" s="2">
        <f t="shared" si="424"/>
        <v>1.5427002756456789</v>
      </c>
      <c r="BQ720" s="2">
        <f t="shared" si="425"/>
        <v>1.0117537398392145</v>
      </c>
      <c r="BR720" s="2">
        <f t="shared" si="426"/>
        <v>1.0709526797267015</v>
      </c>
      <c r="BS720" s="1">
        <f t="shared" si="438"/>
        <v>3.686584061747336</v>
      </c>
      <c r="BT720" s="1">
        <f t="shared" si="439"/>
        <v>3.5722378585871923</v>
      </c>
      <c r="BU720" s="1">
        <f t="shared" si="440"/>
        <v>2.0413502088162994</v>
      </c>
      <c r="BV720" s="1">
        <f t="shared" si="441"/>
        <v>1.9123268839085057</v>
      </c>
      <c r="BW720" s="1">
        <f t="shared" si="442"/>
        <v>3.2685599127865417</v>
      </c>
      <c r="BX720" s="1">
        <f t="shared" si="443"/>
        <v>2.1436294320140856</v>
      </c>
      <c r="BY720" s="1">
        <f t="shared" si="444"/>
        <v>2.269055793083941</v>
      </c>
    </row>
    <row r="721" spans="1:77" x14ac:dyDescent="0.25">
      <c r="A721" s="1">
        <v>20091011</v>
      </c>
      <c r="B721" s="1">
        <v>2009</v>
      </c>
      <c r="C721" s="1">
        <v>10</v>
      </c>
      <c r="D721" s="1">
        <v>9.6609999999999996</v>
      </c>
      <c r="E721" s="1">
        <v>121.92</v>
      </c>
      <c r="F721" s="1">
        <f t="shared" si="427"/>
        <v>5.0562662400000002</v>
      </c>
      <c r="G721" s="1">
        <v>432.286</v>
      </c>
      <c r="H721" s="1">
        <v>0.92</v>
      </c>
      <c r="I721" s="1">
        <v>222.80057400000001</v>
      </c>
      <c r="J721" s="1">
        <v>140.43279129999999</v>
      </c>
      <c r="K721" s="1">
        <f t="shared" si="428"/>
        <v>2.88749543904E-3</v>
      </c>
      <c r="L721" s="1">
        <f t="shared" si="429"/>
        <v>1.8200089752479999E-3</v>
      </c>
      <c r="M721" s="1">
        <f t="shared" si="408"/>
        <v>1.0674864637920001E-3</v>
      </c>
      <c r="N721" s="1">
        <f t="shared" si="409"/>
        <v>0.63030713421770623</v>
      </c>
      <c r="O721" s="1">
        <f t="shared" si="410"/>
        <v>3.1870006835761369</v>
      </c>
      <c r="P721" s="1">
        <f t="shared" si="411"/>
        <v>1.8692655564238634</v>
      </c>
      <c r="Q721" s="1">
        <v>23.018799999999999</v>
      </c>
      <c r="R721" s="1">
        <v>26.363900000000001</v>
      </c>
      <c r="S721" s="1">
        <v>0.46613085100000001</v>
      </c>
      <c r="T721" s="1">
        <v>3.6194199999999999</v>
      </c>
      <c r="U721" s="1">
        <v>1.075760126</v>
      </c>
      <c r="V721" s="1">
        <v>5.9677778000000001E-2</v>
      </c>
      <c r="W721" s="1">
        <v>0.30433333299999998</v>
      </c>
      <c r="X721" s="1">
        <v>3.2511111000000002E-2</v>
      </c>
      <c r="Y721" s="1">
        <v>0.19903333300000001</v>
      </c>
      <c r="Z721" s="1">
        <v>0.67211012999999997</v>
      </c>
      <c r="AA721" s="1">
        <v>0.209191445</v>
      </c>
      <c r="AB721" s="1">
        <v>1.933333333</v>
      </c>
      <c r="AC721" s="1">
        <v>0.66541656100000002</v>
      </c>
      <c r="AD721" s="1">
        <v>0.55363222999999995</v>
      </c>
      <c r="AE721" s="1">
        <f t="shared" si="412"/>
        <v>0.50258659327925836</v>
      </c>
      <c r="AF721" s="1">
        <v>0.76523441699999994</v>
      </c>
      <c r="AG721" s="1">
        <v>0.89494366999999997</v>
      </c>
      <c r="AH721" s="1">
        <v>1.1079673779999999</v>
      </c>
      <c r="AI721" s="1">
        <v>1</v>
      </c>
      <c r="AJ721" s="1">
        <v>0.77018563399999995</v>
      </c>
      <c r="AK721" s="1">
        <v>1.1394663060000001</v>
      </c>
      <c r="AL721" s="1">
        <v>0.65380509099999995</v>
      </c>
      <c r="AM721" s="1">
        <v>0.46613085100000001</v>
      </c>
      <c r="AN721" s="1">
        <v>0.44636777013817197</v>
      </c>
      <c r="AO721" s="1">
        <v>0.62358622890687709</v>
      </c>
      <c r="AP721" s="1">
        <v>3.153017996950755</v>
      </c>
      <c r="AQ721" s="1">
        <v>1.9032482430492452</v>
      </c>
      <c r="AR721" s="1">
        <v>7.9132603533229179E-2</v>
      </c>
      <c r="AS721" s="1">
        <v>0.58533333332500004</v>
      </c>
      <c r="AT721" s="1">
        <v>0.84128531339596024</v>
      </c>
      <c r="AU721" s="1">
        <v>0.39128445719670912</v>
      </c>
      <c r="AV721" s="1">
        <v>1.5420488758032909</v>
      </c>
      <c r="AW721" s="1">
        <f t="shared" si="430"/>
        <v>1.6120305273664823</v>
      </c>
      <c r="AX721" s="1">
        <f t="shared" si="431"/>
        <v>1.3745795258493771</v>
      </c>
      <c r="AY721" s="1">
        <f t="shared" si="432"/>
        <v>2.9289744286726331</v>
      </c>
      <c r="AZ721" s="1">
        <f t="shared" si="433"/>
        <v>2.875239608573509</v>
      </c>
      <c r="BA721" s="1">
        <f t="shared" si="434"/>
        <v>2.8670197559159258</v>
      </c>
      <c r="BB721" s="1">
        <f t="shared" si="435"/>
        <v>2.3876931133412285</v>
      </c>
      <c r="BC721" s="1">
        <f t="shared" si="436"/>
        <v>2.5956683984405924</v>
      </c>
      <c r="BD721" s="1">
        <f t="shared" si="437"/>
        <v>2.7846317099614906</v>
      </c>
      <c r="BE721" s="1">
        <f t="shared" si="413"/>
        <v>0.87054663429884938</v>
      </c>
      <c r="BF721" s="1">
        <f t="shared" si="414"/>
        <v>0.8545756287741797</v>
      </c>
      <c r="BG721" s="1">
        <f t="shared" si="415"/>
        <v>0.85213253299449609</v>
      </c>
      <c r="BH721" s="1">
        <f t="shared" si="416"/>
        <v>0.70966758303169508</v>
      </c>
      <c r="BI721" s="1">
        <f t="shared" si="417"/>
        <v>0.77148177392671258</v>
      </c>
      <c r="BJ721" s="1">
        <f t="shared" si="418"/>
        <v>0.82764524645147353</v>
      </c>
      <c r="BK721" s="1">
        <f t="shared" si="419"/>
        <v>1.0757601255473812</v>
      </c>
      <c r="BL721" s="2">
        <f t="shared" si="420"/>
        <v>1.7400000000000002</v>
      </c>
      <c r="BM721" s="2">
        <f t="shared" si="421"/>
        <v>1.7080780460023177</v>
      </c>
      <c r="BN721" s="2">
        <f t="shared" si="422"/>
        <v>1.7031949225840375</v>
      </c>
      <c r="BO721" s="2">
        <f t="shared" si="423"/>
        <v>1.4184439360559844</v>
      </c>
      <c r="BP721" s="2">
        <f t="shared" si="424"/>
        <v>1.5419946890193317</v>
      </c>
      <c r="BQ721" s="2">
        <f t="shared" si="425"/>
        <v>1.6542511016488428</v>
      </c>
      <c r="BR721" s="2">
        <f t="shared" si="426"/>
        <v>2.1501692668768237</v>
      </c>
      <c r="BS721" s="1">
        <f t="shared" si="438"/>
        <v>5.8542705296828892</v>
      </c>
      <c r="BT721" s="1">
        <f t="shared" si="439"/>
        <v>5.7468683719021278</v>
      </c>
      <c r="BU721" s="1">
        <f t="shared" si="440"/>
        <v>5.7304389894191159</v>
      </c>
      <c r="BV721" s="1">
        <f t="shared" si="441"/>
        <v>4.7723876625631894</v>
      </c>
      <c r="BW721" s="1">
        <f t="shared" si="442"/>
        <v>5.1880770487663241</v>
      </c>
      <c r="BX721" s="1">
        <f t="shared" si="443"/>
        <v>5.5657663638380885</v>
      </c>
      <c r="BY721" s="1">
        <f t="shared" si="444"/>
        <v>7.2342945821303761</v>
      </c>
    </row>
    <row r="722" spans="1:77" x14ac:dyDescent="0.25">
      <c r="A722" s="1">
        <v>20081025</v>
      </c>
      <c r="B722" s="1">
        <v>2008</v>
      </c>
      <c r="C722" s="1">
        <v>10</v>
      </c>
      <c r="D722" s="1">
        <v>9.468</v>
      </c>
      <c r="E722" s="1">
        <v>88.022000000000006</v>
      </c>
      <c r="F722" s="1">
        <f t="shared" si="427"/>
        <v>3.6504483840000002</v>
      </c>
      <c r="G722" s="1">
        <v>432.286</v>
      </c>
      <c r="H722" s="1">
        <v>1.8280000000000001</v>
      </c>
      <c r="I722" s="1">
        <v>164.85170830000001</v>
      </c>
      <c r="J722" s="1">
        <v>103.8550833</v>
      </c>
      <c r="K722" s="1">
        <f t="shared" si="428"/>
        <v>2.1364781395680002E-3</v>
      </c>
      <c r="L722" s="1">
        <f t="shared" si="429"/>
        <v>1.3459618795679999E-3</v>
      </c>
      <c r="M722" s="1">
        <f t="shared" si="408"/>
        <v>7.9051626000000027E-4</v>
      </c>
      <c r="N722" s="1">
        <f t="shared" si="409"/>
        <v>0.62999094380631293</v>
      </c>
      <c r="O722" s="1">
        <f t="shared" si="410"/>
        <v>2.2997494227523898</v>
      </c>
      <c r="P722" s="1">
        <f t="shared" si="411"/>
        <v>1.3506989612476104</v>
      </c>
      <c r="Q722" s="1">
        <v>4.9904099999999998</v>
      </c>
      <c r="R722" s="1">
        <v>23.729199999999999</v>
      </c>
      <c r="S722" s="1">
        <v>0.173763153</v>
      </c>
      <c r="T722" s="1">
        <v>0.54157200000000005</v>
      </c>
      <c r="U722" s="1">
        <v>0.31479309300000002</v>
      </c>
      <c r="V722" s="1">
        <v>8.5222222E-2</v>
      </c>
      <c r="W722" s="1">
        <v>0.26661111100000001</v>
      </c>
      <c r="X722" s="1">
        <v>4.0766666999999999E-2</v>
      </c>
      <c r="Y722" s="1">
        <v>0.26945555599999998</v>
      </c>
      <c r="Z722" s="1">
        <v>0.51555345100000005</v>
      </c>
      <c r="AA722" s="1">
        <v>-5.30614E-3</v>
      </c>
      <c r="AB722" s="1">
        <v>0.62222222199999999</v>
      </c>
      <c r="AC722" s="1">
        <v>0.47128627899999997</v>
      </c>
      <c r="AD722" s="1">
        <v>0.61872956099999998</v>
      </c>
      <c r="AE722" s="1">
        <f t="shared" si="412"/>
        <v>0.57801803128621088</v>
      </c>
      <c r="AF722" s="1">
        <v>0.75833238700000005</v>
      </c>
      <c r="AG722" s="1">
        <v>0.88553258999999995</v>
      </c>
      <c r="AH722" s="1">
        <v>1.095859473</v>
      </c>
      <c r="AI722" s="1">
        <v>1</v>
      </c>
      <c r="AJ722" s="1">
        <v>0.633562968</v>
      </c>
      <c r="AK722" s="1">
        <v>1.1068343460000001</v>
      </c>
      <c r="AL722" s="1">
        <v>0.13171991599999999</v>
      </c>
      <c r="AM722" s="1">
        <v>0.173763153</v>
      </c>
      <c r="AN722" s="1">
        <v>0.38127043943430144</v>
      </c>
      <c r="AO722" s="1">
        <v>0.7483264372625289</v>
      </c>
      <c r="AP722" s="1">
        <v>2.7317270336094763</v>
      </c>
      <c r="AQ722" s="1">
        <v>0.91872135039052383</v>
      </c>
      <c r="AR722" s="1">
        <v>4.5095232664608458E-2</v>
      </c>
      <c r="AS722" s="1">
        <v>0.55255555555000002</v>
      </c>
      <c r="AT722" s="1">
        <v>1.7410731705249927</v>
      </c>
      <c r="AU722" s="1">
        <v>0.26039578694509347</v>
      </c>
      <c r="AV722" s="1">
        <v>0.36182643505490653</v>
      </c>
      <c r="AW722" s="1">
        <f t="shared" si="430"/>
        <v>0.48575863248986506</v>
      </c>
      <c r="AX722" s="1">
        <f t="shared" si="431"/>
        <v>0.65975553442460233</v>
      </c>
      <c r="AY722" s="1">
        <f t="shared" si="432"/>
        <v>0.29901385055772822</v>
      </c>
      <c r="AZ722" s="1">
        <f t="shared" si="433"/>
        <v>0.30895373380392882</v>
      </c>
      <c r="BA722" s="1">
        <f t="shared" si="434"/>
        <v>0.19333112892343537</v>
      </c>
      <c r="BB722" s="1">
        <f t="shared" si="435"/>
        <v>0.18291088970301775</v>
      </c>
      <c r="BC722" s="1">
        <f t="shared" si="436"/>
        <v>0.26489015272276134</v>
      </c>
      <c r="BD722" s="1">
        <f t="shared" si="437"/>
        <v>0.2042567688937573</v>
      </c>
      <c r="BE722" s="1">
        <f t="shared" si="413"/>
        <v>0.17380421226935192</v>
      </c>
      <c r="BF722" s="1">
        <f t="shared" si="414"/>
        <v>0.17958184957422216</v>
      </c>
      <c r="BG722" s="1">
        <f t="shared" si="415"/>
        <v>0.11237527795788503</v>
      </c>
      <c r="BH722" s="1">
        <f t="shared" si="416"/>
        <v>0.10631842986879211</v>
      </c>
      <c r="BI722" s="1">
        <f t="shared" si="417"/>
        <v>0.15396953768534369</v>
      </c>
      <c r="BJ722" s="1">
        <f t="shared" si="418"/>
        <v>0.11872589430906218</v>
      </c>
      <c r="BK722" s="1">
        <f t="shared" si="419"/>
        <v>0.31479309293388408</v>
      </c>
      <c r="BL722" s="2">
        <f t="shared" si="420"/>
        <v>1.74</v>
      </c>
      <c r="BM722" s="2">
        <f t="shared" si="421"/>
        <v>1.7978414572305907</v>
      </c>
      <c r="BN722" s="2">
        <f t="shared" si="422"/>
        <v>1.1250186695342805</v>
      </c>
      <c r="BO722" s="2">
        <f t="shared" si="423"/>
        <v>1.0643819591955859</v>
      </c>
      <c r="BP722" s="2">
        <f t="shared" si="424"/>
        <v>1.5414298196485072</v>
      </c>
      <c r="BQ722" s="2">
        <f t="shared" si="425"/>
        <v>1.1885963717474088</v>
      </c>
      <c r="BR722" s="2">
        <f t="shared" si="426"/>
        <v>3.151477024366371</v>
      </c>
      <c r="BS722" s="1">
        <f t="shared" si="438"/>
        <v>2.9935068499038464</v>
      </c>
      <c r="BT722" s="1">
        <f t="shared" si="439"/>
        <v>3.0930176535982108</v>
      </c>
      <c r="BU722" s="1">
        <f t="shared" si="440"/>
        <v>1.93548913420723</v>
      </c>
      <c r="BV722" s="1">
        <f t="shared" si="441"/>
        <v>1.831169359635668</v>
      </c>
      <c r="BW722" s="1">
        <f t="shared" si="442"/>
        <v>2.6518854734275044</v>
      </c>
      <c r="BX722" s="1">
        <f t="shared" si="443"/>
        <v>2.0448686095383488</v>
      </c>
      <c r="BY722" s="1">
        <f t="shared" si="444"/>
        <v>5.4218207239973113</v>
      </c>
    </row>
    <row r="723" spans="1:77" x14ac:dyDescent="0.25">
      <c r="A723" s="1">
        <v>20081106</v>
      </c>
      <c r="B723" s="1">
        <v>2008</v>
      </c>
      <c r="C723" s="1">
        <v>11</v>
      </c>
      <c r="D723" s="1">
        <v>5.4249999999999998</v>
      </c>
      <c r="E723" s="1">
        <v>68.385000000000005</v>
      </c>
      <c r="F723" s="1">
        <f t="shared" si="427"/>
        <v>2.8360627200000001</v>
      </c>
      <c r="G723" s="1">
        <v>432.286</v>
      </c>
      <c r="H723" s="1">
        <v>0.70299999999999996</v>
      </c>
      <c r="I723" s="1">
        <v>124.2995208</v>
      </c>
      <c r="J723" s="1">
        <v>78.277916669999996</v>
      </c>
      <c r="K723" s="1">
        <f t="shared" si="428"/>
        <v>1.6109217895679999E-3</v>
      </c>
      <c r="L723" s="1">
        <f t="shared" si="429"/>
        <v>1.0144818000431999E-3</v>
      </c>
      <c r="M723" s="1">
        <f t="shared" si="408"/>
        <v>5.9643998952480003E-4</v>
      </c>
      <c r="N723" s="1">
        <f t="shared" si="409"/>
        <v>0.62975236079912544</v>
      </c>
      <c r="O723" s="1">
        <f t="shared" si="410"/>
        <v>1.7860171932943891</v>
      </c>
      <c r="P723" s="1">
        <f t="shared" si="411"/>
        <v>1.050045526705611</v>
      </c>
      <c r="Q723" s="1">
        <v>15.2098</v>
      </c>
      <c r="R723" s="1">
        <v>17.878499999999999</v>
      </c>
      <c r="S723" s="1">
        <v>0.459673057</v>
      </c>
      <c r="T723" s="1">
        <v>0.21834000000000001</v>
      </c>
      <c r="U723" s="1">
        <v>0.15476435999999999</v>
      </c>
      <c r="V723" s="1">
        <v>6.6477778000000001E-2</v>
      </c>
      <c r="W723" s="1">
        <v>0.22046666700000001</v>
      </c>
      <c r="X723" s="1">
        <v>2.9055556E-2</v>
      </c>
      <c r="Y723" s="1">
        <v>0.19651111099999999</v>
      </c>
      <c r="Z723" s="1">
        <v>0.53665053200000001</v>
      </c>
      <c r="AA723" s="1">
        <v>5.7450438E-2</v>
      </c>
      <c r="AB723" s="1">
        <v>0.5</v>
      </c>
      <c r="AC723" s="1">
        <v>0.49744665999999998</v>
      </c>
      <c r="AD723" s="1">
        <v>0.65927095899999999</v>
      </c>
      <c r="AE723" s="1">
        <f t="shared" si="412"/>
        <v>0.62499531749710313</v>
      </c>
      <c r="AF723" s="1">
        <v>0.60609219999999997</v>
      </c>
      <c r="AG723" s="1">
        <v>0.66389070699999997</v>
      </c>
      <c r="AH723" s="1">
        <v>0.84222082799999998</v>
      </c>
      <c r="AI723" s="1">
        <v>1</v>
      </c>
      <c r="AJ723" s="1">
        <v>0.67353531099999997</v>
      </c>
      <c r="AK723" s="1">
        <v>1.147406296</v>
      </c>
      <c r="AL723" s="1">
        <v>0.64227331600000004</v>
      </c>
      <c r="AM723" s="1">
        <v>0.459673057</v>
      </c>
      <c r="AN723" s="1">
        <v>0.34072904106585888</v>
      </c>
      <c r="AO723" s="1">
        <v>0.82333602549906026</v>
      </c>
      <c r="AP723" s="1">
        <v>2.3350326079508545</v>
      </c>
      <c r="AQ723" s="1">
        <v>0.5010301120491456</v>
      </c>
      <c r="AR723" s="1">
        <v>2.5437729028223673E-2</v>
      </c>
      <c r="AS723" s="1">
        <v>0.54949999999999999</v>
      </c>
      <c r="AT723" s="1">
        <v>1.6226467509558433</v>
      </c>
      <c r="AU723" s="1">
        <v>0.21844012870555918</v>
      </c>
      <c r="AV723" s="1">
        <v>0.28155987129444082</v>
      </c>
      <c r="AW723" s="1">
        <f t="shared" si="430"/>
        <v>0.33482304298348414</v>
      </c>
      <c r="AX723" s="1">
        <f t="shared" si="431"/>
        <v>0.40166121351722739</v>
      </c>
      <c r="AY723" s="1">
        <f t="shared" si="432"/>
        <v>0.95558686758898637</v>
      </c>
      <c r="AZ723" s="1">
        <f t="shared" si="433"/>
        <v>1.0180539259152501</v>
      </c>
      <c r="BA723" s="1">
        <f t="shared" si="434"/>
        <v>0.50176276875537595</v>
      </c>
      <c r="BB723" s="1">
        <f t="shared" si="435"/>
        <v>0.45839678405987866</v>
      </c>
      <c r="BC723" s="1">
        <f t="shared" si="436"/>
        <v>0.84630045291018552</v>
      </c>
      <c r="BD723" s="1">
        <f t="shared" si="437"/>
        <v>0.517618312290682</v>
      </c>
      <c r="BE723" s="1">
        <f t="shared" si="413"/>
        <v>0.67734171394657938</v>
      </c>
      <c r="BF723" s="1">
        <f t="shared" si="414"/>
        <v>0.72161978618366174</v>
      </c>
      <c r="BG723" s="1">
        <f t="shared" si="415"/>
        <v>0.3556608669611071</v>
      </c>
      <c r="BH723" s="1">
        <f t="shared" si="416"/>
        <v>0.32492207031487341</v>
      </c>
      <c r="BI723" s="1">
        <f t="shared" si="417"/>
        <v>0.59987701665915849</v>
      </c>
      <c r="BJ723" s="1">
        <f t="shared" si="418"/>
        <v>0.36689963697565908</v>
      </c>
      <c r="BK723" s="1">
        <f t="shared" si="419"/>
        <v>0.15476435982867273</v>
      </c>
      <c r="BL723" s="2">
        <f t="shared" si="420"/>
        <v>1.7400000000000004</v>
      </c>
      <c r="BM723" s="2">
        <f t="shared" si="421"/>
        <v>1.8537444278215529</v>
      </c>
      <c r="BN723" s="2">
        <f t="shared" si="422"/>
        <v>0.9136450565056059</v>
      </c>
      <c r="BO723" s="2">
        <f t="shared" si="423"/>
        <v>0.83468121142834129</v>
      </c>
      <c r="BP723" s="2">
        <f t="shared" si="424"/>
        <v>1.541003584299043</v>
      </c>
      <c r="BQ723" s="2">
        <f t="shared" si="425"/>
        <v>0.9425159490295274</v>
      </c>
      <c r="BR723" s="2">
        <f t="shared" si="426"/>
        <v>0.39756887927786616</v>
      </c>
      <c r="BS723" s="1">
        <f t="shared" si="438"/>
        <v>2.4547744740492567</v>
      </c>
      <c r="BT723" s="1">
        <f t="shared" si="439"/>
        <v>2.6152439671421797</v>
      </c>
      <c r="BU723" s="1">
        <f t="shared" si="440"/>
        <v>1.2889612431329032</v>
      </c>
      <c r="BV723" s="1">
        <f t="shared" si="441"/>
        <v>1.1775598458521852</v>
      </c>
      <c r="BW723" s="1">
        <f t="shared" si="442"/>
        <v>2.1740323351469555</v>
      </c>
      <c r="BX723" s="1">
        <f t="shared" si="443"/>
        <v>1.3296920075068932</v>
      </c>
      <c r="BY723" s="1">
        <f t="shared" si="444"/>
        <v>0.56088617041820488</v>
      </c>
    </row>
    <row r="724" spans="1:77" x14ac:dyDescent="0.25">
      <c r="A724" s="1">
        <v>20080512</v>
      </c>
      <c r="B724" s="1">
        <v>2008</v>
      </c>
      <c r="C724" s="1">
        <v>5</v>
      </c>
      <c r="D724" s="1">
        <v>9.2940000000000005</v>
      </c>
      <c r="E724" s="1">
        <v>202.21</v>
      </c>
      <c r="F724" s="1">
        <f t="shared" si="427"/>
        <v>8.3860531200000015</v>
      </c>
      <c r="G724" s="1">
        <v>432.286</v>
      </c>
      <c r="H724" s="1">
        <v>4.4720000000000004</v>
      </c>
      <c r="I724" s="1">
        <v>417.84891670000002</v>
      </c>
      <c r="J724" s="1">
        <v>262.99087500000002</v>
      </c>
      <c r="K724" s="1">
        <f t="shared" si="428"/>
        <v>5.4153219604320003E-3</v>
      </c>
      <c r="L724" s="1">
        <f t="shared" si="429"/>
        <v>3.40836174E-3</v>
      </c>
      <c r="M724" s="1">
        <f t="shared" si="408"/>
        <v>2.0069602204320003E-3</v>
      </c>
      <c r="N724" s="1">
        <f t="shared" si="409"/>
        <v>0.62939226234447243</v>
      </c>
      <c r="O724" s="1">
        <f t="shared" si="410"/>
        <v>5.2781169453377226</v>
      </c>
      <c r="P724" s="1">
        <f t="shared" si="411"/>
        <v>3.1079361746622789</v>
      </c>
      <c r="Q724" s="1">
        <v>15.7737</v>
      </c>
      <c r="R724" s="1">
        <v>86.152000000000001</v>
      </c>
      <c r="S724" s="1">
        <v>0.154756847</v>
      </c>
      <c r="T724" s="1">
        <v>3.1051199999999999</v>
      </c>
      <c r="U724" s="1">
        <v>0.90013382500000005</v>
      </c>
      <c r="V724" s="1">
        <v>8.8533333000000006E-2</v>
      </c>
      <c r="W724" s="1">
        <v>0.243811111</v>
      </c>
      <c r="X724" s="1">
        <v>4.7933333000000002E-2</v>
      </c>
      <c r="Y724" s="1">
        <v>0.26578888899999997</v>
      </c>
      <c r="Z724" s="1">
        <v>0.46721941900000002</v>
      </c>
      <c r="AA724" s="1">
        <v>-4.3127508000000002E-2</v>
      </c>
      <c r="AB724" s="1">
        <v>1.111111111</v>
      </c>
      <c r="AC724" s="1">
        <v>0.41135208000000001</v>
      </c>
      <c r="AD724" s="1">
        <v>0.55199840499999997</v>
      </c>
      <c r="AE724" s="1">
        <f t="shared" si="412"/>
        <v>0.50069340092699877</v>
      </c>
      <c r="AF724" s="1">
        <v>0.75207538200000001</v>
      </c>
      <c r="AG724" s="1">
        <v>0.87694736100000004</v>
      </c>
      <c r="AH724" s="1">
        <v>1.0849435380000001</v>
      </c>
      <c r="AI724" s="1">
        <v>1</v>
      </c>
      <c r="AJ724" s="1">
        <v>0.60947292500000005</v>
      </c>
      <c r="AK724" s="1">
        <v>1.017039545</v>
      </c>
      <c r="AL724" s="1">
        <v>9.7780084000000003E-2</v>
      </c>
      <c r="AM724" s="1">
        <v>0.154756847</v>
      </c>
      <c r="AN724" s="1">
        <v>0.44800159517901456</v>
      </c>
      <c r="AO724" s="1">
        <v>0.62047526999733282</v>
      </c>
      <c r="AP724" s="1">
        <v>5.2033385738439755</v>
      </c>
      <c r="AQ724" s="1">
        <v>3.1827145461560242</v>
      </c>
      <c r="AR724" s="1">
        <v>0.12668832945559186</v>
      </c>
      <c r="AS724" s="1">
        <v>0.56477777777500004</v>
      </c>
      <c r="AT724" s="1">
        <v>2.3687528778243769</v>
      </c>
      <c r="AU724" s="1">
        <v>0.48849574471626478</v>
      </c>
      <c r="AV724" s="1">
        <v>0.62261536628373526</v>
      </c>
      <c r="AW724" s="1">
        <f t="shared" si="430"/>
        <v>1.3671442218672287</v>
      </c>
      <c r="AX724" s="1">
        <f t="shared" si="431"/>
        <v>3.0884071459236955</v>
      </c>
      <c r="AY724" s="1">
        <f t="shared" si="432"/>
        <v>0.4414000052204114</v>
      </c>
      <c r="AZ724" s="1">
        <f t="shared" si="433"/>
        <v>0.43273059128530461</v>
      </c>
      <c r="BA724" s="1">
        <f t="shared" si="434"/>
        <v>0.47756780975726854</v>
      </c>
      <c r="BB724" s="1">
        <f t="shared" si="435"/>
        <v>0.52312201313755846</v>
      </c>
      <c r="BC724" s="1">
        <f t="shared" si="436"/>
        <v>0.39074618099582198</v>
      </c>
      <c r="BD724" s="1">
        <f t="shared" si="437"/>
        <v>0.55850763385916724</v>
      </c>
      <c r="BE724" s="1">
        <f t="shared" si="413"/>
        <v>0.12795610960574821</v>
      </c>
      <c r="BF724" s="1">
        <f t="shared" si="414"/>
        <v>0.12544295947756867</v>
      </c>
      <c r="BG724" s="1">
        <f t="shared" si="415"/>
        <v>0.13844068483634084</v>
      </c>
      <c r="BH724" s="1">
        <f t="shared" si="416"/>
        <v>0.15164625477696705</v>
      </c>
      <c r="BI724" s="1">
        <f t="shared" si="417"/>
        <v>0.11327222603579816</v>
      </c>
      <c r="BJ724" s="1">
        <f t="shared" si="418"/>
        <v>0.16190408511219931</v>
      </c>
      <c r="BK724" s="1">
        <f t="shared" si="419"/>
        <v>0.90013382501117356</v>
      </c>
      <c r="BL724" s="2">
        <f t="shared" si="420"/>
        <v>1.7399999999999998</v>
      </c>
      <c r="BM724" s="2">
        <f t="shared" si="421"/>
        <v>1.7058251471031283</v>
      </c>
      <c r="BN724" s="2">
        <f t="shared" si="422"/>
        <v>1.8825735821246912</v>
      </c>
      <c r="BO724" s="2">
        <f t="shared" si="423"/>
        <v>2.0621483735706585</v>
      </c>
      <c r="BP724" s="2">
        <f t="shared" si="424"/>
        <v>1.5403224895596128</v>
      </c>
      <c r="BQ724" s="2">
        <f t="shared" si="425"/>
        <v>2.2016385850056452</v>
      </c>
      <c r="BR724" s="2">
        <f t="shared" si="426"/>
        <v>12.240391336882919</v>
      </c>
      <c r="BS724" s="1">
        <f t="shared" si="438"/>
        <v>6.0023394853903316</v>
      </c>
      <c r="BT724" s="1">
        <f t="shared" si="439"/>
        <v>5.8844492158786679</v>
      </c>
      <c r="BU724" s="1">
        <f t="shared" si="440"/>
        <v>6.4941642219193989</v>
      </c>
      <c r="BV724" s="1">
        <f t="shared" si="441"/>
        <v>7.113629084722195</v>
      </c>
      <c r="BW724" s="1">
        <f t="shared" si="442"/>
        <v>5.3135278731714957</v>
      </c>
      <c r="BX724" s="1">
        <f t="shared" si="443"/>
        <v>7.5948173628380937</v>
      </c>
      <c r="BY724" s="1">
        <f t="shared" si="444"/>
        <v>42.224703585058684</v>
      </c>
    </row>
    <row r="725" spans="1:77" x14ac:dyDescent="0.25">
      <c r="A725" s="1">
        <v>20091128</v>
      </c>
      <c r="B725" s="1">
        <v>2009</v>
      </c>
      <c r="C725" s="1">
        <v>11</v>
      </c>
      <c r="D725" s="1">
        <v>3.024</v>
      </c>
      <c r="E725" s="1">
        <v>53.622</v>
      </c>
      <c r="F725" s="1">
        <f t="shared" si="427"/>
        <v>2.2238115839999999</v>
      </c>
      <c r="G725" s="1">
        <v>432.286</v>
      </c>
      <c r="H725" s="1">
        <v>1.1020000000000001</v>
      </c>
      <c r="I725" s="1">
        <v>92.730043129999999</v>
      </c>
      <c r="J725" s="1">
        <v>58.359138919999999</v>
      </c>
      <c r="K725" s="1">
        <f t="shared" si="428"/>
        <v>1.2017813589647998E-3</v>
      </c>
      <c r="L725" s="1">
        <f t="shared" si="429"/>
        <v>7.5633444040319991E-4</v>
      </c>
      <c r="M725" s="1">
        <f t="shared" si="408"/>
        <v>4.4544691856159989E-4</v>
      </c>
      <c r="N725" s="1">
        <f t="shared" si="409"/>
        <v>0.62934446000618394</v>
      </c>
      <c r="O725" s="1">
        <f t="shared" si="410"/>
        <v>1.3995435004879764</v>
      </c>
      <c r="P725" s="1">
        <f t="shared" si="411"/>
        <v>0.82426808351202352</v>
      </c>
      <c r="Q725" s="1">
        <v>10.6007</v>
      </c>
      <c r="R725" s="1">
        <v>-4.4388899999999998</v>
      </c>
      <c r="S725" s="1">
        <v>1.7203873540000001</v>
      </c>
      <c r="T725" s="1">
        <v>0.15940599999999999</v>
      </c>
      <c r="U725" s="1">
        <v>0.161171696</v>
      </c>
      <c r="V725" s="1">
        <v>7.3800000000000004E-2</v>
      </c>
      <c r="W725" s="1">
        <v>0.21798888899999999</v>
      </c>
      <c r="X725" s="1">
        <v>3.6122222000000002E-2</v>
      </c>
      <c r="Y725" s="1">
        <v>0.23973333299999999</v>
      </c>
      <c r="Z725" s="1">
        <v>0.49415483100000002</v>
      </c>
      <c r="AA725" s="1">
        <v>-4.7505763999999999E-2</v>
      </c>
      <c r="AB725" s="1">
        <v>0.53333333299999997</v>
      </c>
      <c r="AC725" s="1">
        <v>0.44475198999999999</v>
      </c>
      <c r="AD725" s="1">
        <v>0.667567668</v>
      </c>
      <c r="AE725" s="1">
        <f t="shared" si="412"/>
        <v>0.63460911703360368</v>
      </c>
      <c r="AF725" s="1">
        <v>0.51060423200000005</v>
      </c>
      <c r="AG725" s="1">
        <v>0.52128823700000004</v>
      </c>
      <c r="AH725" s="1">
        <v>0.69159347599999998</v>
      </c>
      <c r="AI725" s="1">
        <v>1</v>
      </c>
      <c r="AJ725" s="1">
        <v>0.60668422700000002</v>
      </c>
      <c r="AK725" s="1">
        <v>1.132849341</v>
      </c>
      <c r="AL725" s="1">
        <v>1</v>
      </c>
      <c r="AM725" s="1">
        <v>1</v>
      </c>
      <c r="AN725" s="1">
        <v>0.33243233189917054</v>
      </c>
      <c r="AO725" s="1">
        <v>0.83804852624917081</v>
      </c>
      <c r="AP725" s="1">
        <v>1.863662020627034</v>
      </c>
      <c r="AQ725" s="1">
        <v>0.36014956337296589</v>
      </c>
      <c r="AR725" s="1">
        <v>1.8760043233620259E-2</v>
      </c>
      <c r="AS725" s="1">
        <v>0.55033333332500001</v>
      </c>
      <c r="AT725" s="1">
        <v>1.2647816877630178</v>
      </c>
      <c r="AU725" s="1">
        <v>0.19729364579598352</v>
      </c>
      <c r="AV725" s="1">
        <v>0.33603968720401645</v>
      </c>
      <c r="AW725" s="1">
        <f t="shared" si="430"/>
        <v>0.31458750090491894</v>
      </c>
      <c r="AX725" s="1">
        <f t="shared" si="431"/>
        <v>0.27682369863248057</v>
      </c>
      <c r="AY725" s="1">
        <f t="shared" si="432"/>
        <v>0.87871804792641184</v>
      </c>
      <c r="AZ725" s="1">
        <f t="shared" si="433"/>
        <v>0.94193769527151883</v>
      </c>
      <c r="BA725" s="1">
        <f t="shared" si="434"/>
        <v>0.57472732654237757</v>
      </c>
      <c r="BB725" s="1">
        <f t="shared" si="435"/>
        <v>0.48290373749722854</v>
      </c>
      <c r="BC725" s="1">
        <f t="shared" si="436"/>
        <v>0.77785305538113814</v>
      </c>
      <c r="BD725" s="1">
        <f t="shared" si="437"/>
        <v>0.56071957861690536</v>
      </c>
      <c r="BE725" s="1">
        <f t="shared" si="413"/>
        <v>0.88845136368000011</v>
      </c>
      <c r="BF725" s="1">
        <f t="shared" si="414"/>
        <v>0.9523712774995382</v>
      </c>
      <c r="BG725" s="1">
        <f t="shared" si="415"/>
        <v>0.58109342150839449</v>
      </c>
      <c r="BH725" s="1">
        <f t="shared" si="416"/>
        <v>0.48825272807132686</v>
      </c>
      <c r="BI725" s="1">
        <f t="shared" si="417"/>
        <v>0.78646911762747995</v>
      </c>
      <c r="BJ725" s="1">
        <f t="shared" si="418"/>
        <v>0.56693051364979352</v>
      </c>
      <c r="BK725" s="1">
        <f t="shared" si="419"/>
        <v>0.16117169598710054</v>
      </c>
      <c r="BL725" s="2">
        <f t="shared" si="420"/>
        <v>1.74</v>
      </c>
      <c r="BM725" s="2">
        <f t="shared" si="421"/>
        <v>1.8651848492699883</v>
      </c>
      <c r="BN725" s="2">
        <f t="shared" si="422"/>
        <v>1.1380505391275222</v>
      </c>
      <c r="BO725" s="2">
        <f t="shared" si="423"/>
        <v>0.95622538449960759</v>
      </c>
      <c r="BP725" s="2">
        <f t="shared" si="424"/>
        <v>1.5402714437891301</v>
      </c>
      <c r="BQ725" s="2">
        <f t="shared" si="425"/>
        <v>1.1103129941347478</v>
      </c>
      <c r="BR725" s="2">
        <f t="shared" si="426"/>
        <v>0.31564896232019585</v>
      </c>
      <c r="BS725" s="1">
        <f t="shared" si="438"/>
        <v>1.7209376516221506</v>
      </c>
      <c r="BT725" s="1">
        <f t="shared" si="439"/>
        <v>1.8447510542206371</v>
      </c>
      <c r="BU725" s="1">
        <f t="shared" si="440"/>
        <v>1.1255827713985291</v>
      </c>
      <c r="BV725" s="1">
        <f t="shared" si="441"/>
        <v>0.94574957909324275</v>
      </c>
      <c r="BW725" s="1">
        <f t="shared" si="442"/>
        <v>1.523397196169612</v>
      </c>
      <c r="BX725" s="1">
        <f t="shared" si="443"/>
        <v>1.0981491015470184</v>
      </c>
      <c r="BY725" s="1">
        <f t="shared" si="444"/>
        <v>0.31219091031740603</v>
      </c>
    </row>
    <row r="726" spans="1:77" x14ac:dyDescent="0.25">
      <c r="A726" s="1">
        <v>20090523</v>
      </c>
      <c r="B726" s="1">
        <v>2009</v>
      </c>
      <c r="C726" s="1">
        <v>5</v>
      </c>
      <c r="D726" s="1">
        <v>14.124000000000001</v>
      </c>
      <c r="E726" s="1">
        <v>186.768</v>
      </c>
      <c r="F726" s="1">
        <f t="shared" si="427"/>
        <v>7.7456424959999994</v>
      </c>
      <c r="G726" s="1">
        <v>432.286</v>
      </c>
      <c r="H726" s="1">
        <v>7.2169999999999996</v>
      </c>
      <c r="I726" s="1">
        <v>376.31351059999997</v>
      </c>
      <c r="J726" s="1">
        <v>236.68904169999999</v>
      </c>
      <c r="K726" s="1">
        <f t="shared" si="428"/>
        <v>4.8770230973759991E-3</v>
      </c>
      <c r="L726" s="1">
        <f t="shared" si="429"/>
        <v>3.0674899804319995E-3</v>
      </c>
      <c r="M726" s="1">
        <f t="shared" si="408"/>
        <v>1.8095331169439995E-3</v>
      </c>
      <c r="N726" s="1">
        <f t="shared" si="409"/>
        <v>0.62896769590498991</v>
      </c>
      <c r="O726" s="1">
        <f t="shared" si="410"/>
        <v>4.8717589140128945</v>
      </c>
      <c r="P726" s="1">
        <f t="shared" si="411"/>
        <v>2.8738835819871049</v>
      </c>
      <c r="Q726" s="1">
        <v>34.081299999999999</v>
      </c>
      <c r="R726" s="1">
        <v>62.599200000000003</v>
      </c>
      <c r="S726" s="1">
        <v>0.352514726</v>
      </c>
      <c r="T726" s="1">
        <v>4.7572200000000002</v>
      </c>
      <c r="U726" s="1">
        <v>1.1377382089999999</v>
      </c>
      <c r="V726" s="1">
        <v>4.7566667E-2</v>
      </c>
      <c r="W726" s="1">
        <v>0.1741</v>
      </c>
      <c r="X726" s="1">
        <v>2.7388889E-2</v>
      </c>
      <c r="Y726" s="1">
        <v>0.163488889</v>
      </c>
      <c r="Z726" s="1">
        <v>0.57082706500000002</v>
      </c>
      <c r="AA726" s="1">
        <v>3.1432050000000003E-2</v>
      </c>
      <c r="AB726" s="1">
        <v>2.4</v>
      </c>
      <c r="AC726" s="1">
        <v>0.53982556100000001</v>
      </c>
      <c r="AD726" s="1">
        <v>0.60064745500000005</v>
      </c>
      <c r="AE726" s="1">
        <f t="shared" si="412"/>
        <v>0.55706541714947866</v>
      </c>
      <c r="AF726" s="1">
        <v>0.909726272</v>
      </c>
      <c r="AG726" s="1">
        <v>1.0883949429999999</v>
      </c>
      <c r="AH726" s="1">
        <v>1.3879548310000001</v>
      </c>
      <c r="AI726" s="1">
        <v>0.96124324299999997</v>
      </c>
      <c r="AJ726" s="1">
        <v>0.656963089</v>
      </c>
      <c r="AK726" s="1">
        <v>0.93151405499999995</v>
      </c>
      <c r="AL726" s="1">
        <v>0.45091915399999999</v>
      </c>
      <c r="AM726" s="1">
        <v>0.352514726</v>
      </c>
      <c r="AN726" s="1">
        <v>0.399352544598088</v>
      </c>
      <c r="AO726" s="1">
        <v>0.71381672265642548</v>
      </c>
      <c r="AP726" s="1">
        <v>5.5289691413630555</v>
      </c>
      <c r="AQ726" s="1">
        <v>2.2166733546369448</v>
      </c>
      <c r="AR726" s="1">
        <v>7.5824172855406644E-2</v>
      </c>
      <c r="AS726" s="1">
        <v>0.59699999999999998</v>
      </c>
      <c r="AT726" s="1">
        <v>1.1073404895858896</v>
      </c>
      <c r="AU726" s="1">
        <v>0.64288041946139696</v>
      </c>
      <c r="AV726" s="1">
        <v>1.7571195805386028</v>
      </c>
      <c r="AW726" s="1">
        <f t="shared" si="430"/>
        <v>2.7637715334699058</v>
      </c>
      <c r="AX726" s="1">
        <f t="shared" si="431"/>
        <v>2.858807827126741</v>
      </c>
      <c r="AY726" s="1">
        <f t="shared" si="432"/>
        <v>2.9844861064961794</v>
      </c>
      <c r="AZ726" s="1">
        <f t="shared" si="433"/>
        <v>3.040930365346195</v>
      </c>
      <c r="BA726" s="1">
        <f t="shared" si="434"/>
        <v>4.2052822086935295</v>
      </c>
      <c r="BB726" s="1">
        <f t="shared" si="435"/>
        <v>3.6824616629281941</v>
      </c>
      <c r="BC726" s="1">
        <f t="shared" si="436"/>
        <v>2.6406908048703981</v>
      </c>
      <c r="BD726" s="1">
        <f t="shared" si="437"/>
        <v>4.2169782022049116</v>
      </c>
      <c r="BE726" s="1">
        <f t="shared" si="413"/>
        <v>0.71377062163875604</v>
      </c>
      <c r="BF726" s="1">
        <f t="shared" si="414"/>
        <v>0.72726984806826478</v>
      </c>
      <c r="BG726" s="1">
        <f t="shared" si="415"/>
        <v>1.0057365955673696</v>
      </c>
      <c r="BH726" s="1">
        <f t="shared" si="416"/>
        <v>0.88069867190467666</v>
      </c>
      <c r="BI726" s="1">
        <f t="shared" si="417"/>
        <v>0.63154843081542222</v>
      </c>
      <c r="BJ726" s="1">
        <f t="shared" si="418"/>
        <v>1.0085338129982468</v>
      </c>
      <c r="BK726" s="1">
        <f t="shared" si="419"/>
        <v>1.1377382086924017</v>
      </c>
      <c r="BL726" s="2">
        <f t="shared" si="420"/>
        <v>1.7399999999999998</v>
      </c>
      <c r="BM726" s="2">
        <f t="shared" si="421"/>
        <v>1.7729078464078796</v>
      </c>
      <c r="BN726" s="2">
        <f t="shared" si="422"/>
        <v>2.4517423710567061</v>
      </c>
      <c r="BO726" s="2">
        <f t="shared" si="423"/>
        <v>2.1469301798886629</v>
      </c>
      <c r="BP726" s="2">
        <f t="shared" si="424"/>
        <v>1.5395622015037094</v>
      </c>
      <c r="BQ726" s="2">
        <f t="shared" si="425"/>
        <v>2.4585613100577981</v>
      </c>
      <c r="BR726" s="2">
        <f t="shared" si="426"/>
        <v>2.7735303515009329</v>
      </c>
      <c r="BS726" s="1">
        <f t="shared" si="438"/>
        <v>7.2754547019330333</v>
      </c>
      <c r="BT726" s="1">
        <f t="shared" si="439"/>
        <v>7.4130521420932043</v>
      </c>
      <c r="BU726" s="1">
        <f t="shared" si="440"/>
        <v>10.251460092777563</v>
      </c>
      <c r="BV726" s="1">
        <f t="shared" si="441"/>
        <v>8.9769501563177609</v>
      </c>
      <c r="BW726" s="1">
        <f t="shared" si="442"/>
        <v>6.4373649757750204</v>
      </c>
      <c r="BX726" s="1">
        <f t="shared" si="443"/>
        <v>10.279972093822211</v>
      </c>
      <c r="BY726" s="1">
        <f t="shared" si="444"/>
        <v>11.596950825736462</v>
      </c>
    </row>
    <row r="727" spans="1:77" x14ac:dyDescent="0.25">
      <c r="A727" s="1">
        <v>20121113</v>
      </c>
      <c r="B727" s="1">
        <v>2012</v>
      </c>
      <c r="C727" s="1">
        <v>11</v>
      </c>
      <c r="D727" s="1">
        <v>0.4</v>
      </c>
      <c r="E727" s="1">
        <v>59.947000000000003</v>
      </c>
      <c r="F727" s="1">
        <f t="shared" si="427"/>
        <v>2.4861219840000004</v>
      </c>
      <c r="G727" s="1">
        <v>432.286</v>
      </c>
      <c r="H727" s="1">
        <v>2.1579999999999999</v>
      </c>
      <c r="I727" s="1">
        <v>110.753625</v>
      </c>
      <c r="J727" s="1">
        <v>69.625874999999994</v>
      </c>
      <c r="K727" s="1">
        <f t="shared" si="428"/>
        <v>1.43536698E-3</v>
      </c>
      <c r="L727" s="1">
        <f t="shared" si="429"/>
        <v>9.0235133999999996E-4</v>
      </c>
      <c r="M727" s="1">
        <f t="shared" si="408"/>
        <v>5.3301564000000001E-4</v>
      </c>
      <c r="N727" s="1">
        <f t="shared" si="409"/>
        <v>0.62865549547475308</v>
      </c>
      <c r="O727" s="1">
        <f t="shared" si="410"/>
        <v>1.5629142476621964</v>
      </c>
      <c r="P727" s="1">
        <f t="shared" si="411"/>
        <v>0.92320773633780395</v>
      </c>
      <c r="Q727" s="1">
        <v>1.67675</v>
      </c>
      <c r="R727" s="1">
        <v>-12.4375</v>
      </c>
      <c r="S727" s="1">
        <v>-0.155820923</v>
      </c>
      <c r="T727" s="1">
        <v>0.41984900000000003</v>
      </c>
      <c r="U727" s="1">
        <v>0.53379700600000002</v>
      </c>
      <c r="V727" s="1">
        <v>7.1033333000000004E-2</v>
      </c>
      <c r="W727" s="1">
        <v>0.16209999999999999</v>
      </c>
      <c r="X727" s="1">
        <v>4.7366667000000001E-2</v>
      </c>
      <c r="Y727" s="1">
        <v>0.13362222200000001</v>
      </c>
      <c r="Z727" s="1">
        <v>0.39062053400000002</v>
      </c>
      <c r="AA727" s="1">
        <v>9.6299079999999995E-2</v>
      </c>
      <c r="AB727" s="1">
        <v>0.4</v>
      </c>
      <c r="AC727" s="1">
        <v>0.31636946199999999</v>
      </c>
      <c r="AD727" s="1">
        <v>0.62335149099999998</v>
      </c>
      <c r="AE727" s="1">
        <f t="shared" si="412"/>
        <v>0.58337368597914252</v>
      </c>
      <c r="AF727" s="1">
        <v>0.40334219100000002</v>
      </c>
      <c r="AG727" s="1">
        <v>0.37571930199999998</v>
      </c>
      <c r="AH727" s="1">
        <v>0.526976161</v>
      </c>
      <c r="AI727" s="1">
        <v>1</v>
      </c>
      <c r="AJ727" s="1">
        <v>0.69827966900000005</v>
      </c>
      <c r="AK727" s="1">
        <v>1.0952076719999999</v>
      </c>
      <c r="AL727" s="1">
        <v>0</v>
      </c>
      <c r="AM727" s="1">
        <v>0</v>
      </c>
      <c r="AN727" s="1">
        <v>0.37664850872398048</v>
      </c>
      <c r="AO727" s="1">
        <v>0.75707452795483987</v>
      </c>
      <c r="AP727" s="1">
        <v>1.8821796274749498</v>
      </c>
      <c r="AQ727" s="1">
        <v>0.60394235652505013</v>
      </c>
      <c r="AR727" s="1">
        <v>3.1909847766972768E-2</v>
      </c>
      <c r="AS727" s="1">
        <v>0.54700000000000004</v>
      </c>
      <c r="AT727" s="1">
        <v>1.4048435035618891</v>
      </c>
      <c r="AU727" s="1">
        <v>0.17393713728421004</v>
      </c>
      <c r="AV727" s="1">
        <v>0.22606286271578999</v>
      </c>
      <c r="AW727" s="1">
        <f t="shared" si="430"/>
        <v>0.22712651769008546</v>
      </c>
      <c r="AX727" s="1">
        <f t="shared" si="431"/>
        <v>0.31095299383035541</v>
      </c>
      <c r="AY727" s="1">
        <f t="shared" si="432"/>
        <v>0</v>
      </c>
      <c r="AZ727" s="1">
        <f t="shared" si="433"/>
        <v>0</v>
      </c>
      <c r="BA727" s="1">
        <f t="shared" si="434"/>
        <v>0</v>
      </c>
      <c r="BB727" s="1">
        <f t="shared" si="435"/>
        <v>0</v>
      </c>
      <c r="BC727" s="1">
        <f t="shared" si="436"/>
        <v>0</v>
      </c>
      <c r="BD727" s="1">
        <f t="shared" si="437"/>
        <v>0</v>
      </c>
      <c r="BE727" s="1">
        <f t="shared" si="413"/>
        <v>0</v>
      </c>
      <c r="BF727" s="1">
        <f t="shared" si="414"/>
        <v>0</v>
      </c>
      <c r="BG727" s="1">
        <f t="shared" si="415"/>
        <v>0</v>
      </c>
      <c r="BH727" s="1">
        <f t="shared" si="416"/>
        <v>0</v>
      </c>
      <c r="BI727" s="1">
        <f t="shared" si="417"/>
        <v>0</v>
      </c>
      <c r="BJ727" s="1">
        <f t="shared" si="418"/>
        <v>0</v>
      </c>
      <c r="BK727" s="1">
        <f t="shared" si="419"/>
        <v>0.53379700560357213</v>
      </c>
      <c r="BL727" s="2" t="e">
        <f t="shared" si="420"/>
        <v>#DIV/0!</v>
      </c>
      <c r="BM727" s="2" t="e">
        <f t="shared" si="421"/>
        <v>#DIV/0!</v>
      </c>
      <c r="BN727" s="2" t="e">
        <f t="shared" si="422"/>
        <v>#DIV/0!</v>
      </c>
      <c r="BO727" s="2" t="e">
        <f t="shared" si="423"/>
        <v>#DIV/0!</v>
      </c>
      <c r="BP727" s="2" t="e">
        <f t="shared" si="424"/>
        <v>#DIV/0!</v>
      </c>
      <c r="BQ727" s="2" t="e">
        <f t="shared" si="425"/>
        <v>#DIV/0!</v>
      </c>
      <c r="BR727" s="2" t="e">
        <f t="shared" si="426"/>
        <v>#DIV/0!</v>
      </c>
      <c r="BS727" s="1" t="e">
        <f t="shared" si="438"/>
        <v>#DIV/0!</v>
      </c>
      <c r="BT727" s="1" t="e">
        <f t="shared" si="439"/>
        <v>#DIV/0!</v>
      </c>
      <c r="BU727" s="1" t="e">
        <f t="shared" si="440"/>
        <v>#DIV/0!</v>
      </c>
      <c r="BV727" s="1" t="e">
        <f t="shared" si="441"/>
        <v>#DIV/0!</v>
      </c>
      <c r="BW727" s="1" t="e">
        <f t="shared" si="442"/>
        <v>#DIV/0!</v>
      </c>
      <c r="BX727" s="1" t="e">
        <f t="shared" si="443"/>
        <v>#DIV/0!</v>
      </c>
      <c r="BY727" s="1" t="e">
        <f t="shared" si="444"/>
        <v>#DIV/0!</v>
      </c>
    </row>
    <row r="728" spans="1:77" x14ac:dyDescent="0.25">
      <c r="A728" s="1">
        <v>20130414</v>
      </c>
      <c r="B728" s="1">
        <v>2013</v>
      </c>
      <c r="C728" s="1">
        <v>4</v>
      </c>
      <c r="D728" s="1">
        <v>15.095000000000001</v>
      </c>
      <c r="E728" s="1">
        <v>222.238</v>
      </c>
      <c r="F728" s="1">
        <f t="shared" si="427"/>
        <v>9.2166543359999995</v>
      </c>
      <c r="G728" s="1">
        <v>432.286</v>
      </c>
      <c r="H728" s="1">
        <v>10.872999999999999</v>
      </c>
      <c r="I728" s="1">
        <v>454.60558329999998</v>
      </c>
      <c r="J728" s="1">
        <v>285.77858329999998</v>
      </c>
      <c r="K728" s="1">
        <f t="shared" si="428"/>
        <v>5.8916883595679995E-3</v>
      </c>
      <c r="L728" s="1">
        <f t="shared" si="429"/>
        <v>3.7036904395679991E-3</v>
      </c>
      <c r="M728" s="1">
        <f t="shared" si="408"/>
        <v>2.1879979200000003E-3</v>
      </c>
      <c r="N728" s="1">
        <f t="shared" si="409"/>
        <v>0.62862972607050249</v>
      </c>
      <c r="O728" s="1">
        <f t="shared" si="410"/>
        <v>5.7938628905261886</v>
      </c>
      <c r="P728" s="1">
        <f t="shared" si="411"/>
        <v>3.4227914454738109</v>
      </c>
      <c r="Q728" s="1">
        <v>23.599699999999999</v>
      </c>
      <c r="R728" s="1">
        <v>64.822199999999995</v>
      </c>
      <c r="S728" s="1">
        <v>0.26689881100000001</v>
      </c>
      <c r="T728" s="1">
        <v>0.68587799999999999</v>
      </c>
      <c r="U728" s="1">
        <v>0.22937765099999999</v>
      </c>
      <c r="V728" s="1">
        <v>7.4244444000000007E-2</v>
      </c>
      <c r="W728" s="1">
        <v>0.172055556</v>
      </c>
      <c r="X728" s="1">
        <v>3.2677777999999998E-2</v>
      </c>
      <c r="Y728" s="1">
        <v>0.26206666699999998</v>
      </c>
      <c r="Z728" s="1">
        <v>0.39712185100000003</v>
      </c>
      <c r="AA728" s="1">
        <v>-0.20734048199999999</v>
      </c>
      <c r="AB728" s="1">
        <v>0.64444444400000001</v>
      </c>
      <c r="AC728" s="1">
        <v>0.324431095</v>
      </c>
      <c r="AD728" s="1">
        <v>0.44993997899999999</v>
      </c>
      <c r="AE728" s="1">
        <f t="shared" si="412"/>
        <v>0.38243334762456543</v>
      </c>
      <c r="AF728" s="1">
        <v>0.93565145900000002</v>
      </c>
      <c r="AG728" s="1">
        <v>1.1295484419999999</v>
      </c>
      <c r="AH728" s="1">
        <v>1.4488707649999999</v>
      </c>
      <c r="AI728" s="1">
        <v>0.76362162200000006</v>
      </c>
      <c r="AJ728" s="1">
        <v>0.50487867399999997</v>
      </c>
      <c r="AK728" s="1">
        <v>0.82866773999999999</v>
      </c>
      <c r="AL728" s="1">
        <v>0.29803359099999999</v>
      </c>
      <c r="AM728" s="1">
        <v>0.26689881100000001</v>
      </c>
      <c r="AN728" s="1">
        <v>0.55006002103830209</v>
      </c>
      <c r="AO728" s="1">
        <v>0.43884880311390095</v>
      </c>
      <c r="AP728" s="1">
        <v>4.0447177240681453</v>
      </c>
      <c r="AQ728" s="1">
        <v>5.1719366119318542</v>
      </c>
      <c r="AR728" s="1">
        <v>0.22318052765367374</v>
      </c>
      <c r="AS728" s="1">
        <v>0.5531111111</v>
      </c>
      <c r="AT728" s="1">
        <v>2.5379613527503029</v>
      </c>
      <c r="AU728" s="1">
        <v>0.34400376557576268</v>
      </c>
      <c r="AV728" s="1">
        <v>0.30044067842423733</v>
      </c>
      <c r="AW728" s="1">
        <f t="shared" si="430"/>
        <v>0.63099321123126584</v>
      </c>
      <c r="AX728" s="1">
        <f t="shared" si="431"/>
        <v>3.0292199141570517</v>
      </c>
      <c r="AY728" s="1">
        <f t="shared" si="432"/>
        <v>1.450856084244553</v>
      </c>
      <c r="AZ728" s="1">
        <f t="shared" si="433"/>
        <v>1.3050164339552863</v>
      </c>
      <c r="BA728" s="1">
        <f t="shared" si="434"/>
        <v>1.2159629934553093</v>
      </c>
      <c r="BB728" s="1">
        <f t="shared" si="435"/>
        <v>1.6295613676428882</v>
      </c>
      <c r="BC728" s="1">
        <f t="shared" si="436"/>
        <v>1.2832118609749155</v>
      </c>
      <c r="BD728" s="1">
        <f t="shared" si="437"/>
        <v>1.6467841854397487</v>
      </c>
      <c r="BE728" s="1">
        <f t="shared" si="413"/>
        <v>0.48520868179527704</v>
      </c>
      <c r="BF728" s="1">
        <f t="shared" si="414"/>
        <v>0.43643563997618806</v>
      </c>
      <c r="BG728" s="1">
        <f t="shared" si="415"/>
        <v>0.40665356652068974</v>
      </c>
      <c r="BH728" s="1">
        <f t="shared" si="416"/>
        <v>0.54497295195905859</v>
      </c>
      <c r="BI728" s="1">
        <f t="shared" si="417"/>
        <v>0.42914355344341287</v>
      </c>
      <c r="BJ728" s="1">
        <f t="shared" si="418"/>
        <v>0.55073276563786744</v>
      </c>
      <c r="BK728" s="1">
        <f t="shared" si="419"/>
        <v>0.22937765079964059</v>
      </c>
      <c r="BL728" s="2">
        <f t="shared" si="420"/>
        <v>1.7399999999999998</v>
      </c>
      <c r="BM728" s="2">
        <f t="shared" si="421"/>
        <v>1.5650956836732328</v>
      </c>
      <c r="BN728" s="2">
        <f t="shared" si="422"/>
        <v>1.4582946107393571</v>
      </c>
      <c r="BO728" s="2">
        <f t="shared" si="423"/>
        <v>1.9543198050377342</v>
      </c>
      <c r="BP728" s="2">
        <f t="shared" si="424"/>
        <v>1.5389456351619772</v>
      </c>
      <c r="BQ728" s="2">
        <f t="shared" si="425"/>
        <v>1.974974991511409</v>
      </c>
      <c r="BR728" s="2">
        <f t="shared" si="426"/>
        <v>0.82256795347238476</v>
      </c>
      <c r="BS728" s="1">
        <f t="shared" si="438"/>
        <v>5.2028945097290613</v>
      </c>
      <c r="BT728" s="1">
        <f t="shared" si="439"/>
        <v>4.6799009998759269</v>
      </c>
      <c r="BU728" s="1">
        <f t="shared" si="440"/>
        <v>4.3605477148179768</v>
      </c>
      <c r="BV728" s="1">
        <f t="shared" si="441"/>
        <v>5.8437470022331013</v>
      </c>
      <c r="BW728" s="1">
        <f t="shared" si="442"/>
        <v>4.6017079287102032</v>
      </c>
      <c r="BX728" s="1">
        <f t="shared" si="443"/>
        <v>5.9055095058545461</v>
      </c>
      <c r="BY728" s="1">
        <f t="shared" si="444"/>
        <v>2.4596174074715753</v>
      </c>
    </row>
    <row r="729" spans="1:77" x14ac:dyDescent="0.25">
      <c r="A729" s="1">
        <v>20100324</v>
      </c>
      <c r="B729" s="1">
        <v>2010</v>
      </c>
      <c r="C729" s="1">
        <v>3</v>
      </c>
      <c r="D729" s="1">
        <v>13.845000000000001</v>
      </c>
      <c r="E729" s="1">
        <v>159.202</v>
      </c>
      <c r="F729" s="1">
        <f t="shared" si="427"/>
        <v>6.6024253440000003</v>
      </c>
      <c r="G729" s="1">
        <v>432.286</v>
      </c>
      <c r="H729" s="1">
        <v>7.6269999999999998</v>
      </c>
      <c r="I729" s="1">
        <v>325.80508329999998</v>
      </c>
      <c r="J729" s="1">
        <v>204.69749999999999</v>
      </c>
      <c r="K729" s="1">
        <f t="shared" si="428"/>
        <v>4.2224338795679994E-3</v>
      </c>
      <c r="L729" s="1">
        <f t="shared" si="429"/>
        <v>2.6528795999999997E-3</v>
      </c>
      <c r="M729" s="1">
        <f t="shared" si="408"/>
        <v>1.5695542795679997E-3</v>
      </c>
      <c r="N729" s="1">
        <f t="shared" si="409"/>
        <v>0.62828209408726554</v>
      </c>
      <c r="O729" s="1">
        <f t="shared" si="410"/>
        <v>4.1481856211831545</v>
      </c>
      <c r="P729" s="1">
        <f t="shared" si="411"/>
        <v>2.4542397228168458</v>
      </c>
      <c r="Q729" s="1">
        <v>18.667999999999999</v>
      </c>
      <c r="R729" s="1">
        <v>46.334899999999998</v>
      </c>
      <c r="S729" s="1">
        <v>0.28718718700000001</v>
      </c>
      <c r="T729" s="1">
        <v>1.43842E-2</v>
      </c>
      <c r="U729" s="1">
        <v>6.4821549999999999E-3</v>
      </c>
      <c r="V729" s="1">
        <v>8.0600000000000005E-2</v>
      </c>
      <c r="W729" s="1">
        <v>0.19102222199999999</v>
      </c>
      <c r="X729" s="1">
        <v>3.6466667000000001E-2</v>
      </c>
      <c r="Y729" s="1">
        <v>0.25662222200000001</v>
      </c>
      <c r="Z729" s="1">
        <v>0.40652867500000001</v>
      </c>
      <c r="AA729" s="1">
        <v>-0.14654487699999999</v>
      </c>
      <c r="AB729" s="1">
        <v>0.75555555600000002</v>
      </c>
      <c r="AC729" s="1">
        <v>0.33609555699999999</v>
      </c>
      <c r="AD729" s="1">
        <v>0.54440819600000001</v>
      </c>
      <c r="AE729" s="1">
        <f t="shared" si="412"/>
        <v>0.49189825724217845</v>
      </c>
      <c r="AF729" s="1">
        <v>0.90180512499999999</v>
      </c>
      <c r="AG729" s="1">
        <v>1.076870679</v>
      </c>
      <c r="AH729" s="1">
        <v>1.370451694</v>
      </c>
      <c r="AI729" s="1">
        <v>0.93908108099999998</v>
      </c>
      <c r="AJ729" s="1">
        <v>0.54360198900000001</v>
      </c>
      <c r="AK729" s="1">
        <v>0.91937241400000003</v>
      </c>
      <c r="AL729" s="1">
        <v>0.33426283400000001</v>
      </c>
      <c r="AM729" s="1">
        <v>0.28718718700000001</v>
      </c>
      <c r="AN729" s="1">
        <v>0.45559180402930405</v>
      </c>
      <c r="AO729" s="1">
        <v>0.60607038494798515</v>
      </c>
      <c r="AP729" s="1">
        <v>4.0015344698284139</v>
      </c>
      <c r="AQ729" s="1">
        <v>2.6008908741715864</v>
      </c>
      <c r="AR729" s="1">
        <v>0.11555316463991841</v>
      </c>
      <c r="AS729" s="1">
        <v>0.55588888889999999</v>
      </c>
      <c r="AT729" s="1">
        <v>2.323336058323342</v>
      </c>
      <c r="AU729" s="1">
        <v>0.35451298237344936</v>
      </c>
      <c r="AV729" s="1">
        <v>0.40104257362655066</v>
      </c>
      <c r="AW729" s="1">
        <f t="shared" si="430"/>
        <v>0.7684346507367158</v>
      </c>
      <c r="AX729" s="1">
        <f t="shared" si="431"/>
        <v>1.8747408244482027</v>
      </c>
      <c r="AY729" s="1">
        <f t="shared" si="432"/>
        <v>1.1639017170738164</v>
      </c>
      <c r="AZ729" s="1">
        <f t="shared" si="433"/>
        <v>1.1340408995203364</v>
      </c>
      <c r="BA729" s="1">
        <f t="shared" si="434"/>
        <v>1.1358858982106539</v>
      </c>
      <c r="BB729" s="1">
        <f t="shared" si="435"/>
        <v>1.2727034712382319</v>
      </c>
      <c r="BC729" s="1">
        <f t="shared" si="436"/>
        <v>1.0290059175183115</v>
      </c>
      <c r="BD729" s="1">
        <f t="shared" si="437"/>
        <v>1.348855475618526</v>
      </c>
      <c r="BE729" s="1">
        <f t="shared" si="413"/>
        <v>0.52450549002891023</v>
      </c>
      <c r="BF729" s="1">
        <f t="shared" si="414"/>
        <v>0.51104888753937328</v>
      </c>
      <c r="BG729" s="1">
        <f t="shared" si="415"/>
        <v>0.51188032539015726</v>
      </c>
      <c r="BH729" s="1">
        <f t="shared" si="416"/>
        <v>0.57353636312314804</v>
      </c>
      <c r="BI729" s="1">
        <f t="shared" si="417"/>
        <v>0.46371548825231312</v>
      </c>
      <c r="BJ729" s="1">
        <f t="shared" si="418"/>
        <v>0.60785381775719494</v>
      </c>
      <c r="BK729" s="1">
        <f t="shared" si="419"/>
        <v>6.482155459519235E-3</v>
      </c>
      <c r="BL729" s="2">
        <f t="shared" si="420"/>
        <v>1.74</v>
      </c>
      <c r="BM729" s="2">
        <f t="shared" si="421"/>
        <v>1.6953589261181925</v>
      </c>
      <c r="BN729" s="2">
        <f t="shared" si="422"/>
        <v>1.6981171467428888</v>
      </c>
      <c r="BO729" s="2">
        <f t="shared" si="423"/>
        <v>1.9026555313639737</v>
      </c>
      <c r="BP729" s="2">
        <f t="shared" si="424"/>
        <v>1.5383346121211263</v>
      </c>
      <c r="BQ729" s="2">
        <f t="shared" si="425"/>
        <v>2.0165006143962798</v>
      </c>
      <c r="BR729" s="2">
        <f t="shared" si="426"/>
        <v>2.150397033774E-2</v>
      </c>
      <c r="BS729" s="1">
        <f t="shared" si="438"/>
        <v>3.8611397329641188</v>
      </c>
      <c r="BT729" s="1">
        <f t="shared" si="439"/>
        <v>3.7620791444082364</v>
      </c>
      <c r="BU729" s="1">
        <f t="shared" si="440"/>
        <v>3.7681997623658781</v>
      </c>
      <c r="BV729" s="1">
        <f t="shared" si="441"/>
        <v>4.2220798105134465</v>
      </c>
      <c r="BW729" s="1">
        <f t="shared" si="442"/>
        <v>3.413634996238406</v>
      </c>
      <c r="BX729" s="1">
        <f t="shared" si="443"/>
        <v>4.4747072665471448</v>
      </c>
      <c r="BY729" s="1">
        <f t="shared" si="444"/>
        <v>4.7718295567545838E-2</v>
      </c>
    </row>
    <row r="730" spans="1:77" x14ac:dyDescent="0.25">
      <c r="A730" s="1">
        <v>20140823</v>
      </c>
      <c r="B730" s="1">
        <v>2014</v>
      </c>
      <c r="C730" s="1">
        <v>8</v>
      </c>
      <c r="D730" s="1">
        <v>20.241</v>
      </c>
      <c r="E730" s="1">
        <v>205.00899999999999</v>
      </c>
      <c r="F730" s="1">
        <f t="shared" si="427"/>
        <v>8.5021332479999998</v>
      </c>
      <c r="G730" s="1">
        <v>432.286</v>
      </c>
      <c r="H730" s="1">
        <v>2.8170000000000002</v>
      </c>
      <c r="I730" s="1">
        <v>437.5421364</v>
      </c>
      <c r="J730" s="1">
        <v>274.7866818</v>
      </c>
      <c r="K730" s="1">
        <f t="shared" si="428"/>
        <v>5.6705460877439998E-3</v>
      </c>
      <c r="L730" s="1">
        <f t="shared" si="429"/>
        <v>3.5612353961279996E-3</v>
      </c>
      <c r="M730" s="1">
        <f t="shared" si="408"/>
        <v>2.1093106916160002E-3</v>
      </c>
      <c r="N730" s="1">
        <f t="shared" si="409"/>
        <v>0.62802335807217124</v>
      </c>
      <c r="O730" s="1">
        <f t="shared" si="410"/>
        <v>5.3395382731860161</v>
      </c>
      <c r="P730" s="1">
        <f t="shared" si="411"/>
        <v>3.1625949748139837</v>
      </c>
      <c r="Q730" s="1">
        <v>52.228900000000003</v>
      </c>
      <c r="R730" s="1">
        <v>26.4816</v>
      </c>
      <c r="S730" s="1">
        <v>0.663556959</v>
      </c>
      <c r="T730" s="1">
        <v>10.9907</v>
      </c>
      <c r="U730" s="1">
        <v>1.9256914300000001</v>
      </c>
      <c r="V730" s="1">
        <v>7.2711110999999995E-2</v>
      </c>
      <c r="W730" s="1">
        <v>0.37730000000000002</v>
      </c>
      <c r="X730" s="1">
        <v>8.1933332999999997E-2</v>
      </c>
      <c r="Y730" s="1">
        <v>0.188955556</v>
      </c>
      <c r="Z730" s="1">
        <v>0.676847486</v>
      </c>
      <c r="AA730" s="1">
        <v>0.33261385599999999</v>
      </c>
      <c r="AB730" s="1">
        <v>2.3555555560000001</v>
      </c>
      <c r="AC730" s="1">
        <v>0.67129088299999995</v>
      </c>
      <c r="AD730" s="1">
        <v>0.48432803299999999</v>
      </c>
      <c r="AE730" s="1">
        <f t="shared" si="412"/>
        <v>0.42228045538818076</v>
      </c>
      <c r="AF730" s="1">
        <v>0.99530593700000003</v>
      </c>
      <c r="AG730" s="1">
        <v>1.4794276689999999</v>
      </c>
      <c r="AH730" s="1">
        <v>1.7717063989999999</v>
      </c>
      <c r="AI730" s="1">
        <v>1</v>
      </c>
      <c r="AJ730" s="1">
        <v>0.848798634</v>
      </c>
      <c r="AK730" s="1">
        <v>1.0723537510000001</v>
      </c>
      <c r="AL730" s="1">
        <v>1</v>
      </c>
      <c r="AM730" s="1">
        <v>0.663556959</v>
      </c>
      <c r="AN730" s="1">
        <v>0.5156719665356162</v>
      </c>
      <c r="AO730" s="1">
        <v>0.49643376688041185</v>
      </c>
      <c r="AP730" s="1">
        <v>4.220746034823831</v>
      </c>
      <c r="AQ730" s="1">
        <v>4.2813872131761688</v>
      </c>
      <c r="AR730" s="1">
        <v>0.15495520742191887</v>
      </c>
      <c r="AS730" s="1">
        <v>0.59588888890000002</v>
      </c>
      <c r="AT730" s="1">
        <v>0.86832201158051592</v>
      </c>
      <c r="AU730" s="1">
        <v>0.558865397210771</v>
      </c>
      <c r="AV730" s="1">
        <v>1.7966901587892292</v>
      </c>
      <c r="AW730" s="1">
        <f t="shared" si="430"/>
        <v>2.3250722090489728</v>
      </c>
      <c r="AX730" s="1">
        <f t="shared" si="431"/>
        <v>3.8254424778556895</v>
      </c>
      <c r="AY730" s="1">
        <f t="shared" si="432"/>
        <v>9.884267697021313</v>
      </c>
      <c r="AZ730" s="1">
        <f t="shared" si="433"/>
        <v>9.1600675230937387</v>
      </c>
      <c r="BA730" s="1">
        <f t="shared" si="434"/>
        <v>9.7854303997275132</v>
      </c>
      <c r="BB730" s="1">
        <f t="shared" si="435"/>
        <v>9.7717756709743959</v>
      </c>
      <c r="BC730" s="1">
        <f t="shared" si="436"/>
        <v>8.7359764160995113</v>
      </c>
      <c r="BD730" s="1">
        <f t="shared" si="437"/>
        <v>10.716911384946668</v>
      </c>
      <c r="BE730" s="1">
        <f t="shared" si="413"/>
        <v>1.7318323303799998</v>
      </c>
      <c r="BF730" s="1">
        <f t="shared" si="414"/>
        <v>1.6049445008190351</v>
      </c>
      <c r="BG730" s="1">
        <f t="shared" si="415"/>
        <v>1.714514949654631</v>
      </c>
      <c r="BH730" s="1">
        <f t="shared" si="416"/>
        <v>1.7121224911091848</v>
      </c>
      <c r="BI730" s="1">
        <f t="shared" si="417"/>
        <v>1.5306390780368717</v>
      </c>
      <c r="BJ730" s="1">
        <f t="shared" si="418"/>
        <v>1.8777206554069032</v>
      </c>
      <c r="BK730" s="1">
        <f t="shared" si="419"/>
        <v>1.925691429749874</v>
      </c>
      <c r="BL730" s="2">
        <f t="shared" si="420"/>
        <v>1.7399999999999998</v>
      </c>
      <c r="BM730" s="2">
        <f t="shared" si="421"/>
        <v>1.6125137419119353</v>
      </c>
      <c r="BN730" s="2">
        <f t="shared" si="422"/>
        <v>1.7226009470238204</v>
      </c>
      <c r="BO730" s="2">
        <f t="shared" si="423"/>
        <v>1.7201972051626422</v>
      </c>
      <c r="BP730" s="2">
        <f t="shared" si="424"/>
        <v>1.5378578798097451</v>
      </c>
      <c r="BQ730" s="2">
        <f t="shared" si="425"/>
        <v>1.8865763637124804</v>
      </c>
      <c r="BR730" s="2">
        <f t="shared" si="426"/>
        <v>1.9347733778763483</v>
      </c>
      <c r="BS730" s="1">
        <f t="shared" si="438"/>
        <v>9.9308838916544246</v>
      </c>
      <c r="BT730" s="1">
        <f t="shared" si="439"/>
        <v>9.2032682440371474</v>
      </c>
      <c r="BU730" s="1">
        <f t="shared" si="440"/>
        <v>9.8315804577859289</v>
      </c>
      <c r="BV730" s="1">
        <f t="shared" si="441"/>
        <v>9.8178613305854281</v>
      </c>
      <c r="BW730" s="1">
        <f t="shared" si="442"/>
        <v>8.7771770380784044</v>
      </c>
      <c r="BX730" s="1">
        <f t="shared" si="443"/>
        <v>10.767454494694396</v>
      </c>
      <c r="BY730" s="1">
        <f t="shared" si="444"/>
        <v>11.042534351927612</v>
      </c>
    </row>
    <row r="731" spans="1:77" x14ac:dyDescent="0.25">
      <c r="A731" s="1">
        <v>20050922</v>
      </c>
      <c r="B731" s="1">
        <v>2005</v>
      </c>
      <c r="C731" s="1">
        <v>9</v>
      </c>
      <c r="D731" s="1">
        <v>8.8699999999999992</v>
      </c>
      <c r="E731" s="1">
        <v>175.495</v>
      </c>
      <c r="F731" s="1">
        <f t="shared" si="427"/>
        <v>7.2781286400000003</v>
      </c>
      <c r="G731" s="1">
        <v>432.286</v>
      </c>
      <c r="H731" s="1">
        <v>4.0220000000000002</v>
      </c>
      <c r="I731" s="1">
        <v>356.27312499999999</v>
      </c>
      <c r="J731" s="1">
        <v>223.7128889</v>
      </c>
      <c r="K731" s="1">
        <f t="shared" si="428"/>
        <v>4.617299699999999E-3</v>
      </c>
      <c r="L731" s="1">
        <f t="shared" si="429"/>
        <v>2.8993190401439997E-3</v>
      </c>
      <c r="M731" s="1">
        <f t="shared" si="408"/>
        <v>1.7179806598559993E-3</v>
      </c>
      <c r="N731" s="1">
        <f t="shared" si="409"/>
        <v>0.62792524387013471</v>
      </c>
      <c r="O731" s="1">
        <f t="shared" si="410"/>
        <v>4.5701207011902119</v>
      </c>
      <c r="P731" s="1">
        <f t="shared" si="411"/>
        <v>2.7080079388097884</v>
      </c>
      <c r="Q731" s="1">
        <v>30.415600000000001</v>
      </c>
      <c r="R731" s="1">
        <v>55.262099999999997</v>
      </c>
      <c r="S731" s="1">
        <v>0.35500019300000002</v>
      </c>
      <c r="T731" s="1">
        <v>2.1238600000000001</v>
      </c>
      <c r="U731" s="1">
        <v>0.55627206500000004</v>
      </c>
      <c r="V731" s="1">
        <v>6.0644443999999999E-2</v>
      </c>
      <c r="W731" s="1">
        <v>0.21410000000000001</v>
      </c>
      <c r="X731" s="1">
        <v>1.8677777999999999E-2</v>
      </c>
      <c r="Y731" s="1">
        <v>0.14503333299999999</v>
      </c>
      <c r="Z731" s="1">
        <v>0.55853925100000001</v>
      </c>
      <c r="AA731" s="1">
        <v>0.19231483299999999</v>
      </c>
      <c r="AB731" s="1">
        <v>0.93333333299999999</v>
      </c>
      <c r="AC731" s="1">
        <v>0.52458867099999995</v>
      </c>
      <c r="AD731" s="1">
        <v>0.33503211300000002</v>
      </c>
      <c r="AE731" s="1">
        <f t="shared" si="412"/>
        <v>0.2492840243337196</v>
      </c>
      <c r="AF731" s="1">
        <v>0.73669730499999997</v>
      </c>
      <c r="AG731" s="1">
        <v>0.85562571200000004</v>
      </c>
      <c r="AH731" s="1">
        <v>1.058343789</v>
      </c>
      <c r="AI731" s="1">
        <v>1</v>
      </c>
      <c r="AJ731" s="1">
        <v>0.75943619900000003</v>
      </c>
      <c r="AK731" s="1">
        <v>1.0317908689999999</v>
      </c>
      <c r="AL731" s="1">
        <v>0.45535748799999998</v>
      </c>
      <c r="AM731" s="1">
        <v>0.35500019300000002</v>
      </c>
      <c r="AN731" s="1">
        <v>0.66496788738798474</v>
      </c>
      <c r="AO731" s="1">
        <v>0.28622743315972565</v>
      </c>
      <c r="AP731" s="1">
        <v>2.0832000788334852</v>
      </c>
      <c r="AQ731" s="1">
        <v>5.194928561166515</v>
      </c>
      <c r="AR731" s="1">
        <v>0.24143919432500996</v>
      </c>
      <c r="AS731" s="1">
        <v>0.56033333332500002</v>
      </c>
      <c r="AT731" s="1">
        <v>1.069974839560313</v>
      </c>
      <c r="AU731" s="1">
        <v>0.33028784833820246</v>
      </c>
      <c r="AV731" s="1">
        <v>0.60304548466179753</v>
      </c>
      <c r="AW731" s="1">
        <f t="shared" si="430"/>
        <v>0.65621653909987643</v>
      </c>
      <c r="AX731" s="1">
        <f t="shared" si="431"/>
        <v>2.5840170127762114</v>
      </c>
      <c r="AY731" s="1">
        <f t="shared" si="432"/>
        <v>2.2285862505056131</v>
      </c>
      <c r="AZ731" s="1">
        <f t="shared" si="433"/>
        <v>1.8016300962593239</v>
      </c>
      <c r="BA731" s="1">
        <f t="shared" si="434"/>
        <v>1.3597921184443802</v>
      </c>
      <c r="BB731" s="1">
        <f t="shared" si="435"/>
        <v>1.73616328839388</v>
      </c>
      <c r="BC731" s="1">
        <f t="shared" si="436"/>
        <v>1.969468910164212</v>
      </c>
      <c r="BD731" s="1">
        <f t="shared" si="437"/>
        <v>1.7756102522040853</v>
      </c>
      <c r="BE731" s="1">
        <f t="shared" si="413"/>
        <v>0.58370150354483552</v>
      </c>
      <c r="BF731" s="1">
        <f t="shared" si="414"/>
        <v>0.47187502650149077</v>
      </c>
      <c r="BG731" s="1">
        <f t="shared" si="415"/>
        <v>0.35615076771847054</v>
      </c>
      <c r="BH731" s="1">
        <f t="shared" si="416"/>
        <v>0.45472824828069236</v>
      </c>
      <c r="BI731" s="1">
        <f t="shared" si="417"/>
        <v>0.51583463004263197</v>
      </c>
      <c r="BJ731" s="1">
        <f t="shared" si="418"/>
        <v>0.46506002345029668</v>
      </c>
      <c r="BK731" s="1">
        <f t="shared" si="419"/>
        <v>0.55627206487407699</v>
      </c>
      <c r="BL731" s="2">
        <f t="shared" si="420"/>
        <v>1.7400000000000002</v>
      </c>
      <c r="BM731" s="2">
        <f t="shared" si="421"/>
        <v>1.4066479889571266</v>
      </c>
      <c r="BN731" s="2">
        <f t="shared" si="422"/>
        <v>1.061676785251827</v>
      </c>
      <c r="BO731" s="2">
        <f t="shared" si="423"/>
        <v>1.3555338596924287</v>
      </c>
      <c r="BP731" s="2">
        <f t="shared" si="424"/>
        <v>1.5376904990364419</v>
      </c>
      <c r="BQ731" s="2">
        <f t="shared" si="425"/>
        <v>1.3863326304441483</v>
      </c>
      <c r="BR731" s="2">
        <f t="shared" si="426"/>
        <v>1.6582335097695124</v>
      </c>
      <c r="BS731" s="1">
        <f t="shared" si="438"/>
        <v>6.64336146528687</v>
      </c>
      <c r="BT731" s="1">
        <f t="shared" si="439"/>
        <v>5.3706155431385305</v>
      </c>
      <c r="BU731" s="1">
        <f t="shared" si="440"/>
        <v>4.0535072665124297</v>
      </c>
      <c r="BV731" s="1">
        <f t="shared" si="441"/>
        <v>5.1754605795242856</v>
      </c>
      <c r="BW731" s="1">
        <f t="shared" si="442"/>
        <v>5.8709389694462253</v>
      </c>
      <c r="BX731" s="1">
        <f t="shared" si="443"/>
        <v>5.2930510202082974</v>
      </c>
      <c r="BY731" s="1">
        <f t="shared" si="444"/>
        <v>6.3311750570403307</v>
      </c>
    </row>
    <row r="732" spans="1:77" x14ac:dyDescent="0.25">
      <c r="A732" s="1">
        <v>20081027</v>
      </c>
      <c r="B732" s="1">
        <v>2008</v>
      </c>
      <c r="C732" s="1">
        <v>10</v>
      </c>
      <c r="D732" s="1">
        <v>3.87</v>
      </c>
      <c r="E732" s="1">
        <v>102.217</v>
      </c>
      <c r="F732" s="1">
        <f t="shared" si="427"/>
        <v>4.2391434239999999</v>
      </c>
      <c r="G732" s="1">
        <v>432.286</v>
      </c>
      <c r="H732" s="1">
        <v>1.6739999999999999</v>
      </c>
      <c r="I732" s="1">
        <v>179.39435420000001</v>
      </c>
      <c r="J732" s="1">
        <v>112.59831250000001</v>
      </c>
      <c r="K732" s="1">
        <f t="shared" si="428"/>
        <v>2.3249508304320002E-3</v>
      </c>
      <c r="L732" s="1">
        <f t="shared" si="429"/>
        <v>1.4592741299999999E-3</v>
      </c>
      <c r="M732" s="1">
        <f t="shared" si="408"/>
        <v>8.6567670043200028E-4</v>
      </c>
      <c r="N732" s="1">
        <f t="shared" si="409"/>
        <v>0.62765806093578835</v>
      </c>
      <c r="O732" s="1">
        <f t="shared" si="410"/>
        <v>2.6607325415365386</v>
      </c>
      <c r="P732" s="1">
        <f t="shared" si="411"/>
        <v>1.5784108824634613</v>
      </c>
      <c r="Q732" s="1">
        <v>11.104699999999999</v>
      </c>
      <c r="R732" s="1">
        <v>9.2901799999999994</v>
      </c>
      <c r="S732" s="1">
        <v>0.54448469399999999</v>
      </c>
      <c r="T732" s="1">
        <v>0.83896999999999999</v>
      </c>
      <c r="U732" s="1">
        <v>0.36451149700000002</v>
      </c>
      <c r="V732" s="1">
        <v>4.7377778000000002E-2</v>
      </c>
      <c r="W732" s="1">
        <v>0.174711111</v>
      </c>
      <c r="X732" s="1">
        <v>2.0155556000000002E-2</v>
      </c>
      <c r="Y732" s="1">
        <v>0.13136666699999999</v>
      </c>
      <c r="Z732" s="1">
        <v>0.57334400500000005</v>
      </c>
      <c r="AA732" s="1">
        <v>0.14161251499999999</v>
      </c>
      <c r="AB732" s="1">
        <v>0.65555555600000004</v>
      </c>
      <c r="AC732" s="1">
        <v>0.54294656600000002</v>
      </c>
      <c r="AD732" s="1">
        <v>0.489924949</v>
      </c>
      <c r="AE732" s="1">
        <f t="shared" si="412"/>
        <v>0.4287658736964079</v>
      </c>
      <c r="AF732" s="1">
        <v>0.54458128100000003</v>
      </c>
      <c r="AG732" s="1">
        <v>0.57130607200000005</v>
      </c>
      <c r="AH732" s="1">
        <v>0.74466750299999995</v>
      </c>
      <c r="AI732" s="1">
        <v>1</v>
      </c>
      <c r="AJ732" s="1">
        <v>0.72714172899999996</v>
      </c>
      <c r="AK732" s="1">
        <v>1.1123022869999999</v>
      </c>
      <c r="AL732" s="1">
        <v>0.79372266800000002</v>
      </c>
      <c r="AM732" s="1">
        <v>0.54448469399999999</v>
      </c>
      <c r="AN732" s="1">
        <v>0.5100750513982315</v>
      </c>
      <c r="AO732" s="1">
        <v>0.50621798819067232</v>
      </c>
      <c r="AP732" s="1">
        <v>2.1459306557489981</v>
      </c>
      <c r="AQ732" s="1">
        <v>2.0932127682510018</v>
      </c>
      <c r="AR732" s="1">
        <v>0.10472321640808556</v>
      </c>
      <c r="AS732" s="1">
        <v>0.55338888890000004</v>
      </c>
      <c r="AT732" s="1">
        <v>1.3360604523941892</v>
      </c>
      <c r="AU732" s="1">
        <v>0.24417835584513278</v>
      </c>
      <c r="AV732" s="1">
        <v>0.41137720015486723</v>
      </c>
      <c r="AW732" s="1">
        <f t="shared" si="430"/>
        <v>0.45206122115939201</v>
      </c>
      <c r="AX732" s="1">
        <f t="shared" si="431"/>
        <v>0.93100365346752523</v>
      </c>
      <c r="AY732" s="1">
        <f t="shared" si="432"/>
        <v>1.7310752299345971</v>
      </c>
      <c r="AZ732" s="1">
        <f t="shared" si="433"/>
        <v>1.6119209341781451</v>
      </c>
      <c r="BA732" s="1">
        <f t="shared" si="434"/>
        <v>0.8950469473942062</v>
      </c>
      <c r="BB732" s="1">
        <f t="shared" si="435"/>
        <v>0.95562883998597048</v>
      </c>
      <c r="BC732" s="1">
        <f t="shared" si="436"/>
        <v>1.5293454143464063</v>
      </c>
      <c r="BD732" s="1">
        <f t="shared" si="437"/>
        <v>1.02640052326663</v>
      </c>
      <c r="BE732" s="1">
        <f t="shared" si="413"/>
        <v>0.75210892269882945</v>
      </c>
      <c r="BF732" s="1">
        <f t="shared" si="414"/>
        <v>0.70033935921214685</v>
      </c>
      <c r="BG732" s="1">
        <f t="shared" si="415"/>
        <v>0.38887552876310633</v>
      </c>
      <c r="BH732" s="1">
        <f t="shared" si="416"/>
        <v>0.41519684697292758</v>
      </c>
      <c r="BI732" s="1">
        <f t="shared" si="417"/>
        <v>0.66446235965257749</v>
      </c>
      <c r="BJ732" s="1">
        <f t="shared" si="418"/>
        <v>0.44594537456396166</v>
      </c>
      <c r="BK732" s="1">
        <f t="shared" si="419"/>
        <v>0.36451149664967308</v>
      </c>
      <c r="BL732" s="2">
        <f t="shared" si="420"/>
        <v>1.7400000000000004</v>
      </c>
      <c r="BM732" s="2">
        <f t="shared" si="421"/>
        <v>1.6202313896987255</v>
      </c>
      <c r="BN732" s="2">
        <f t="shared" si="422"/>
        <v>0.89966147139934505</v>
      </c>
      <c r="BO732" s="2">
        <f t="shared" si="423"/>
        <v>0.96055570134777579</v>
      </c>
      <c r="BP732" s="2">
        <f t="shared" si="424"/>
        <v>1.5372301416751755</v>
      </c>
      <c r="BQ732" s="2">
        <f t="shared" si="425"/>
        <v>1.0316922566972508</v>
      </c>
      <c r="BR732" s="2">
        <f t="shared" si="426"/>
        <v>0.84329541244441142</v>
      </c>
      <c r="BS732" s="1">
        <f t="shared" si="438"/>
        <v>4.0048333548255712</v>
      </c>
      <c r="BT732" s="1">
        <f t="shared" si="439"/>
        <v>3.7291705241384157</v>
      </c>
      <c r="BU732" s="1">
        <f t="shared" si="440"/>
        <v>2.0706863613284763</v>
      </c>
      <c r="BV732" s="1">
        <f t="shared" si="441"/>
        <v>2.2108422482330123</v>
      </c>
      <c r="BW732" s="1">
        <f t="shared" si="442"/>
        <v>3.5381324973701034</v>
      </c>
      <c r="BX732" s="1">
        <f t="shared" si="443"/>
        <v>2.3745721618025368</v>
      </c>
      <c r="BY732" s="1">
        <f t="shared" si="444"/>
        <v>1.9409526412234284</v>
      </c>
    </row>
    <row r="733" spans="1:77" x14ac:dyDescent="0.25">
      <c r="A733" s="1">
        <v>20080511</v>
      </c>
      <c r="B733" s="1">
        <v>2008</v>
      </c>
      <c r="C733" s="1">
        <v>5</v>
      </c>
      <c r="D733" s="1">
        <v>7.7510000000000003</v>
      </c>
      <c r="E733" s="1">
        <v>173.66900000000001</v>
      </c>
      <c r="F733" s="1">
        <f t="shared" si="427"/>
        <v>7.2024007680000004</v>
      </c>
      <c r="G733" s="1">
        <v>432.286</v>
      </c>
      <c r="H733" s="1">
        <v>3.7130000000000001</v>
      </c>
      <c r="I733" s="1">
        <v>320.59902080000001</v>
      </c>
      <c r="J733" s="1">
        <v>201.20443750000001</v>
      </c>
      <c r="K733" s="1">
        <f t="shared" si="428"/>
        <v>4.1549633095679999E-3</v>
      </c>
      <c r="L733" s="1">
        <f t="shared" si="429"/>
        <v>2.60760951E-3</v>
      </c>
      <c r="M733" s="1">
        <f t="shared" si="408"/>
        <v>1.5473537995679999E-3</v>
      </c>
      <c r="N733" s="1">
        <f t="shared" si="409"/>
        <v>0.62758905812603161</v>
      </c>
      <c r="O733" s="1">
        <f t="shared" si="410"/>
        <v>4.5201479142353271</v>
      </c>
      <c r="P733" s="1">
        <f t="shared" si="411"/>
        <v>2.6822528537646733</v>
      </c>
      <c r="Q733" s="1">
        <v>8.9439100000000007</v>
      </c>
      <c r="R733" s="1">
        <v>29.839700000000001</v>
      </c>
      <c r="S733" s="1">
        <v>0.23061055899999999</v>
      </c>
      <c r="T733" s="1">
        <v>2.9100600000000001</v>
      </c>
      <c r="U733" s="1">
        <v>0.64187160300000001</v>
      </c>
      <c r="V733" s="1">
        <v>5.5466666999999997E-2</v>
      </c>
      <c r="W733" s="1">
        <v>0.255377778</v>
      </c>
      <c r="X733" s="1">
        <v>2.7366667000000001E-2</v>
      </c>
      <c r="Y733" s="1">
        <v>0.18383333299999999</v>
      </c>
      <c r="Z733" s="1">
        <v>0.64312267499999998</v>
      </c>
      <c r="AA733" s="1">
        <v>0.162893067</v>
      </c>
      <c r="AB733" s="1">
        <v>1.4444444439999999</v>
      </c>
      <c r="AC733" s="1">
        <v>0.62947211700000005</v>
      </c>
      <c r="AD733" s="1">
        <v>0.61847759199999996</v>
      </c>
      <c r="AE733" s="1">
        <f t="shared" si="412"/>
        <v>0.57772606257242176</v>
      </c>
      <c r="AF733" s="1">
        <v>0.69529504799999997</v>
      </c>
      <c r="AG733" s="1">
        <v>0.79667477799999997</v>
      </c>
      <c r="AH733" s="1">
        <v>0.98814303599999997</v>
      </c>
      <c r="AI733" s="1">
        <v>1</v>
      </c>
      <c r="AJ733" s="1">
        <v>0.74069622099999999</v>
      </c>
      <c r="AK733" s="1">
        <v>1.0420438240000001</v>
      </c>
      <c r="AL733" s="1">
        <v>0.233233141</v>
      </c>
      <c r="AM733" s="1">
        <v>0.23061055899999999</v>
      </c>
      <c r="AN733" s="1">
        <v>0.38152240773286472</v>
      </c>
      <c r="AO733" s="1">
        <v>0.74784849859147318</v>
      </c>
      <c r="AP733" s="1">
        <v>5.3863046006028732</v>
      </c>
      <c r="AQ733" s="1">
        <v>1.8160961673971272</v>
      </c>
      <c r="AR733" s="1">
        <v>6.9657236849985232E-2</v>
      </c>
      <c r="AS733" s="1">
        <v>0.57311111110000001</v>
      </c>
      <c r="AT733" s="1">
        <v>1.9654414100584114</v>
      </c>
      <c r="AU733" s="1">
        <v>0.54851717265274613</v>
      </c>
      <c r="AV733" s="1">
        <v>0.89592727134725381</v>
      </c>
      <c r="AW733" s="1">
        <f t="shared" si="430"/>
        <v>1.7910631287030163</v>
      </c>
      <c r="AX733" s="1">
        <f t="shared" si="431"/>
        <v>2.3880969820422449</v>
      </c>
      <c r="AY733" s="1">
        <f t="shared" si="432"/>
        <v>1.2792706217502645</v>
      </c>
      <c r="AZ733" s="1">
        <f t="shared" si="433"/>
        <v>1.3215409686621467</v>
      </c>
      <c r="BA733" s="1">
        <f t="shared" si="434"/>
        <v>1.1511490433115503</v>
      </c>
      <c r="BB733" s="1">
        <f t="shared" si="435"/>
        <v>1.0824407388893273</v>
      </c>
      <c r="BC733" s="1">
        <f t="shared" si="436"/>
        <v>1.1300894407144368</v>
      </c>
      <c r="BD733" s="1">
        <f t="shared" si="437"/>
        <v>1.2091502836897186</v>
      </c>
      <c r="BE733" s="1">
        <f t="shared" si="413"/>
        <v>0.28216857546220725</v>
      </c>
      <c r="BF733" s="1">
        <f t="shared" si="414"/>
        <v>0.29149214107031951</v>
      </c>
      <c r="BG733" s="1">
        <f t="shared" si="415"/>
        <v>0.25390881348584032</v>
      </c>
      <c r="BH733" s="1">
        <f t="shared" si="416"/>
        <v>0.23875383059823432</v>
      </c>
      <c r="BI733" s="1">
        <f t="shared" si="417"/>
        <v>0.24926369933751605</v>
      </c>
      <c r="BJ733" s="1">
        <f t="shared" si="418"/>
        <v>0.26670214047568164</v>
      </c>
      <c r="BK733" s="1">
        <f t="shared" si="419"/>
        <v>0.64187160304369828</v>
      </c>
      <c r="BL733" s="2">
        <f t="shared" si="420"/>
        <v>1.74</v>
      </c>
      <c r="BM733" s="2">
        <f t="shared" si="421"/>
        <v>1.7974940144611824</v>
      </c>
      <c r="BN733" s="2">
        <f t="shared" si="422"/>
        <v>1.5657354286942404</v>
      </c>
      <c r="BO733" s="2">
        <f t="shared" si="423"/>
        <v>1.4722818250063048</v>
      </c>
      <c r="BP733" s="2">
        <f t="shared" si="424"/>
        <v>1.537091209171054</v>
      </c>
      <c r="BQ733" s="2">
        <f t="shared" si="425"/>
        <v>1.6446258186884493</v>
      </c>
      <c r="BR733" s="2">
        <f t="shared" si="426"/>
        <v>3.9581182541910067</v>
      </c>
      <c r="BS733" s="1">
        <f t="shared" si="438"/>
        <v>7.8886561985127726</v>
      </c>
      <c r="BT733" s="1">
        <f t="shared" si="439"/>
        <v>8.1493174132004658</v>
      </c>
      <c r="BU733" s="1">
        <f t="shared" si="440"/>
        <v>7.0985910889654429</v>
      </c>
      <c r="BV733" s="1">
        <f t="shared" si="441"/>
        <v>6.6748995085021168</v>
      </c>
      <c r="BW733" s="1">
        <f t="shared" si="442"/>
        <v>6.9687264913257057</v>
      </c>
      <c r="BX733" s="1">
        <f t="shared" si="443"/>
        <v>7.4562572751901035</v>
      </c>
      <c r="BY733" s="1">
        <f t="shared" si="444"/>
        <v>17.944962126649678</v>
      </c>
    </row>
    <row r="734" spans="1:77" x14ac:dyDescent="0.25">
      <c r="A734" s="1">
        <v>20110228</v>
      </c>
      <c r="B734" s="1">
        <v>2011</v>
      </c>
      <c r="C734" s="1">
        <v>2</v>
      </c>
      <c r="D734" s="1">
        <v>5.0209999999999999</v>
      </c>
      <c r="E734" s="1">
        <v>85.314999999999998</v>
      </c>
      <c r="F734" s="1">
        <f t="shared" si="427"/>
        <v>3.5381836799999999</v>
      </c>
      <c r="G734" s="1">
        <v>432.286</v>
      </c>
      <c r="H734" s="1">
        <v>0.61399999999999999</v>
      </c>
      <c r="I734" s="1">
        <v>176.08020830000001</v>
      </c>
      <c r="J734" s="1">
        <v>110.22820830000001</v>
      </c>
      <c r="K734" s="1">
        <f t="shared" si="428"/>
        <v>2.2819994995680001E-3</v>
      </c>
      <c r="L734" s="1">
        <f t="shared" si="429"/>
        <v>1.4285575795679999E-3</v>
      </c>
      <c r="M734" s="1">
        <f t="shared" si="408"/>
        <v>8.5344192000000015E-4</v>
      </c>
      <c r="N734" s="1">
        <f t="shared" si="409"/>
        <v>0.62601134655745405</v>
      </c>
      <c r="O734" s="1">
        <f t="shared" si="410"/>
        <v>2.214943129884408</v>
      </c>
      <c r="P734" s="1">
        <f t="shared" si="411"/>
        <v>1.3232405501155919</v>
      </c>
      <c r="Q734" s="1">
        <v>19.058199999999999</v>
      </c>
      <c r="R734" s="1">
        <v>27.463200000000001</v>
      </c>
      <c r="S734" s="1">
        <v>0.40966522900000002</v>
      </c>
      <c r="T734" s="1">
        <v>0.27137899999999998</v>
      </c>
      <c r="U734" s="1">
        <v>0.224434782</v>
      </c>
      <c r="V734" s="1">
        <v>7.2122222E-2</v>
      </c>
      <c r="W734" s="1">
        <v>0.17281111099999999</v>
      </c>
      <c r="X734" s="1">
        <v>3.2955555999999997E-2</v>
      </c>
      <c r="Y734" s="1">
        <v>0.22025555599999999</v>
      </c>
      <c r="Z734" s="1">
        <v>0.41108691800000002</v>
      </c>
      <c r="AA734" s="1">
        <v>-0.120703303</v>
      </c>
      <c r="AB734" s="1">
        <v>0.65555555600000004</v>
      </c>
      <c r="AC734" s="1">
        <v>0.341747778</v>
      </c>
      <c r="AD734" s="1">
        <v>0.69576969600000005</v>
      </c>
      <c r="AE734" s="1">
        <f t="shared" si="412"/>
        <v>0.66728817612977986</v>
      </c>
      <c r="AF734" s="1">
        <v>0.59023861200000005</v>
      </c>
      <c r="AG734" s="1">
        <v>0.63992487899999995</v>
      </c>
      <c r="AH734" s="1">
        <v>0.81687578400000005</v>
      </c>
      <c r="AI734" s="1">
        <v>1</v>
      </c>
      <c r="AJ734" s="1">
        <v>0.56006159</v>
      </c>
      <c r="AK734" s="1">
        <v>1.150678767</v>
      </c>
      <c r="AL734" s="1">
        <v>0.55297362299999997</v>
      </c>
      <c r="AM734" s="1">
        <v>0.40966522900000002</v>
      </c>
      <c r="AN734" s="1">
        <v>0.30423030428379377</v>
      </c>
      <c r="AO734" s="1">
        <v>0.88569727719926217</v>
      </c>
      <c r="AP734" s="1">
        <v>3.1337596516068653</v>
      </c>
      <c r="AQ734" s="1">
        <v>0.40442402839313463</v>
      </c>
      <c r="AR734" s="1">
        <v>1.9082714243088602E-2</v>
      </c>
      <c r="AS734" s="1">
        <v>0.55338888890000004</v>
      </c>
      <c r="AT734" s="1">
        <v>1.951084638547729</v>
      </c>
      <c r="AU734" s="1">
        <v>0.29600957823673119</v>
      </c>
      <c r="AV734" s="1">
        <v>0.35954597776326885</v>
      </c>
      <c r="AW734" s="1">
        <f t="shared" si="430"/>
        <v>0.53751902841049881</v>
      </c>
      <c r="AX734" s="1">
        <f t="shared" si="431"/>
        <v>0.59774400830954777</v>
      </c>
      <c r="AY734" s="1">
        <f t="shared" si="432"/>
        <v>0.68670048669896011</v>
      </c>
      <c r="AZ734" s="1">
        <f t="shared" si="433"/>
        <v>0.75145276290966401</v>
      </c>
      <c r="BA734" s="1">
        <f t="shared" si="434"/>
        <v>0.66232324343107707</v>
      </c>
      <c r="BB734" s="1">
        <f t="shared" si="435"/>
        <v>0.59226833922602873</v>
      </c>
      <c r="BC734" s="1">
        <f t="shared" si="436"/>
        <v>0.60551352651816093</v>
      </c>
      <c r="BD734" s="1">
        <f t="shared" si="437"/>
        <v>0.67137035330807071</v>
      </c>
      <c r="BE734" s="1">
        <f t="shared" si="413"/>
        <v>0.5679123076591085</v>
      </c>
      <c r="BF734" s="1">
        <f t="shared" si="414"/>
        <v>0.62146347781449218</v>
      </c>
      <c r="BG734" s="1">
        <f t="shared" si="415"/>
        <v>0.54775193680342271</v>
      </c>
      <c r="BH734" s="1">
        <f t="shared" si="416"/>
        <v>0.48981540831605036</v>
      </c>
      <c r="BI734" s="1">
        <f t="shared" si="417"/>
        <v>0.50076939047588753</v>
      </c>
      <c r="BJ734" s="1">
        <f t="shared" si="418"/>
        <v>0.55523404166195822</v>
      </c>
      <c r="BK734" s="1">
        <f t="shared" si="419"/>
        <v>0.2244347821582148</v>
      </c>
      <c r="BL734" s="2">
        <f t="shared" si="420"/>
        <v>1.7400000000000002</v>
      </c>
      <c r="BM734" s="2">
        <f t="shared" si="421"/>
        <v>1.9040729295944381</v>
      </c>
      <c r="BN734" s="2">
        <f t="shared" si="422"/>
        <v>1.6782315811511703</v>
      </c>
      <c r="BO734" s="2">
        <f t="shared" si="423"/>
        <v>1.5007225569436176</v>
      </c>
      <c r="BP734" s="2">
        <f t="shared" si="424"/>
        <v>1.5342839513720641</v>
      </c>
      <c r="BQ734" s="2">
        <f t="shared" si="425"/>
        <v>1.7011556528401861</v>
      </c>
      <c r="BR734" s="2">
        <f t="shared" si="426"/>
        <v>0.68763524876749593</v>
      </c>
      <c r="BS734" s="1">
        <f t="shared" si="438"/>
        <v>2.1039495547848017</v>
      </c>
      <c r="BT734" s="1">
        <f t="shared" si="439"/>
        <v>2.3023410301712706</v>
      </c>
      <c r="BU734" s="1">
        <f t="shared" si="440"/>
        <v>2.0292612574648268</v>
      </c>
      <c r="BV734" s="1">
        <f t="shared" si="441"/>
        <v>1.8146233077799041</v>
      </c>
      <c r="BW734" s="1">
        <f t="shared" si="442"/>
        <v>1.8552046186222533</v>
      </c>
      <c r="BX734" s="1">
        <f t="shared" si="443"/>
        <v>2.0569802749498614</v>
      </c>
      <c r="BY734" s="1">
        <f t="shared" si="444"/>
        <v>0.83146544568891345</v>
      </c>
    </row>
    <row r="735" spans="1:77" x14ac:dyDescent="0.25">
      <c r="A735" s="1">
        <v>20090519</v>
      </c>
      <c r="B735" s="1">
        <v>2009</v>
      </c>
      <c r="C735" s="1">
        <v>5</v>
      </c>
      <c r="D735" s="1">
        <v>11.065</v>
      </c>
      <c r="E735" s="1">
        <v>200.38499999999999</v>
      </c>
      <c r="F735" s="1">
        <f t="shared" si="427"/>
        <v>8.3103667199999993</v>
      </c>
      <c r="G735" s="1">
        <v>432.286</v>
      </c>
      <c r="H735" s="1">
        <v>5.4690000000000003</v>
      </c>
      <c r="I735" s="1">
        <v>425.79354169999999</v>
      </c>
      <c r="J735" s="1">
        <v>266.32645830000001</v>
      </c>
      <c r="K735" s="1">
        <f t="shared" si="428"/>
        <v>5.5182843004319996E-3</v>
      </c>
      <c r="L735" s="1">
        <f t="shared" si="429"/>
        <v>3.451590899568E-3</v>
      </c>
      <c r="M735" s="1">
        <f t="shared" si="408"/>
        <v>2.0666934008639996E-3</v>
      </c>
      <c r="N735" s="1">
        <f t="shared" si="409"/>
        <v>0.62548261590976595</v>
      </c>
      <c r="O735" s="1">
        <f t="shared" si="410"/>
        <v>5.1979899151950608</v>
      </c>
      <c r="P735" s="1">
        <f t="shared" si="411"/>
        <v>3.1123768048049385</v>
      </c>
      <c r="Q735" s="1">
        <v>39.588200000000001</v>
      </c>
      <c r="R735" s="1">
        <v>63.165399999999998</v>
      </c>
      <c r="S735" s="1">
        <v>0.385273119</v>
      </c>
      <c r="T735" s="1">
        <v>2.9881700000000002</v>
      </c>
      <c r="U735" s="1">
        <v>0.70465296300000002</v>
      </c>
      <c r="V735" s="1">
        <v>5.5766666999999999E-2</v>
      </c>
      <c r="W735" s="1">
        <v>0.19044444399999999</v>
      </c>
      <c r="X735" s="1">
        <v>3.2188888999999998E-2</v>
      </c>
      <c r="Y735" s="1">
        <v>0.201255556</v>
      </c>
      <c r="Z735" s="1">
        <v>0.54700121599999996</v>
      </c>
      <c r="AA735" s="1">
        <v>-2.7600489999999998E-2</v>
      </c>
      <c r="AB735" s="1">
        <v>1.933333333</v>
      </c>
      <c r="AC735" s="1">
        <v>0.51028150800000005</v>
      </c>
      <c r="AD735" s="1">
        <v>0.56596184299999996</v>
      </c>
      <c r="AE735" s="1">
        <f t="shared" si="412"/>
        <v>0.51687351448435681</v>
      </c>
      <c r="AF735" s="1">
        <v>0.8141079</v>
      </c>
      <c r="AG735" s="1">
        <v>0.96003229899999998</v>
      </c>
      <c r="AH735" s="1">
        <v>1.1960476790000001</v>
      </c>
      <c r="AI735" s="1">
        <v>1</v>
      </c>
      <c r="AJ735" s="1">
        <v>0.61936274499999999</v>
      </c>
      <c r="AK735" s="1">
        <v>0.98510405899999998</v>
      </c>
      <c r="AL735" s="1">
        <v>0.50941628400000005</v>
      </c>
      <c r="AM735" s="1">
        <v>0.385273119</v>
      </c>
      <c r="AN735" s="1">
        <v>0.43403815662932443</v>
      </c>
      <c r="AO735" s="1">
        <v>0.64715654250735155</v>
      </c>
      <c r="AP735" s="1">
        <v>5.3781081934833592</v>
      </c>
      <c r="AQ735" s="1">
        <v>2.9322585265166401</v>
      </c>
      <c r="AR735" s="1">
        <v>0.10620964271289708</v>
      </c>
      <c r="AS735" s="1">
        <v>0.58533333332500004</v>
      </c>
      <c r="AT735" s="1">
        <v>1.4349817988376978</v>
      </c>
      <c r="AU735" s="1">
        <v>0.60704381999822099</v>
      </c>
      <c r="AV735" s="1">
        <v>1.3262895130017789</v>
      </c>
      <c r="AW735" s="1">
        <f t="shared" si="430"/>
        <v>2.333634751736676</v>
      </c>
      <c r="AX735" s="1">
        <f t="shared" si="431"/>
        <v>3.3759349100828109</v>
      </c>
      <c r="AY735" s="1">
        <f t="shared" si="432"/>
        <v>3.0600890155751892</v>
      </c>
      <c r="AZ735" s="1">
        <f t="shared" si="433"/>
        <v>3.0338487210262617</v>
      </c>
      <c r="BA735" s="1">
        <f t="shared" si="434"/>
        <v>3.9289440350539659</v>
      </c>
      <c r="BB735" s="1">
        <f t="shared" si="435"/>
        <v>3.7798389367761636</v>
      </c>
      <c r="BC735" s="1">
        <f t="shared" si="436"/>
        <v>2.6965963309494718</v>
      </c>
      <c r="BD735" s="1">
        <f t="shared" si="437"/>
        <v>4.1855214230963229</v>
      </c>
      <c r="BE735" s="1">
        <f t="shared" si="413"/>
        <v>0.72161248887589591</v>
      </c>
      <c r="BF735" s="1">
        <f t="shared" si="414"/>
        <v>0.71542465441686176</v>
      </c>
      <c r="BG735" s="1">
        <f t="shared" si="415"/>
        <v>0.92650085319707098</v>
      </c>
      <c r="BH735" s="1">
        <f t="shared" si="416"/>
        <v>0.89133975150209099</v>
      </c>
      <c r="BI735" s="1">
        <f t="shared" si="417"/>
        <v>0.63589574681189365</v>
      </c>
      <c r="BJ735" s="1">
        <f t="shared" si="418"/>
        <v>0.98700544853143912</v>
      </c>
      <c r="BK735" s="1">
        <f t="shared" si="419"/>
        <v>0.70465296267826949</v>
      </c>
      <c r="BL735" s="2">
        <f t="shared" si="420"/>
        <v>1.74</v>
      </c>
      <c r="BM735" s="2">
        <f t="shared" si="421"/>
        <v>1.7250794822363849</v>
      </c>
      <c r="BN735" s="2">
        <f t="shared" si="422"/>
        <v>2.2340404433329546</v>
      </c>
      <c r="BO735" s="2">
        <f t="shared" si="423"/>
        <v>2.1492576577071545</v>
      </c>
      <c r="BP735" s="2">
        <f t="shared" si="424"/>
        <v>1.5333140937961032</v>
      </c>
      <c r="BQ735" s="2">
        <f t="shared" si="425"/>
        <v>2.3799331454476302</v>
      </c>
      <c r="BR735" s="2">
        <f t="shared" si="426"/>
        <v>1.6991060631034267</v>
      </c>
      <c r="BS735" s="1">
        <f t="shared" si="438"/>
        <v>7.378690043731428</v>
      </c>
      <c r="BT735" s="1">
        <f t="shared" si="439"/>
        <v>7.3154177012775738</v>
      </c>
      <c r="BU735" s="1">
        <f t="shared" si="440"/>
        <v>9.4737310209851824</v>
      </c>
      <c r="BV735" s="1">
        <f t="shared" si="441"/>
        <v>9.1141988967455827</v>
      </c>
      <c r="BW735" s="1">
        <f t="shared" si="442"/>
        <v>6.5022123205783817</v>
      </c>
      <c r="BX735" s="1">
        <f t="shared" si="443"/>
        <v>10.092407474172902</v>
      </c>
      <c r="BY735" s="1">
        <f t="shared" si="444"/>
        <v>7.2052741327959531</v>
      </c>
    </row>
    <row r="736" spans="1:77" x14ac:dyDescent="0.25">
      <c r="A736" s="1">
        <v>20140421</v>
      </c>
      <c r="B736" s="1">
        <v>2014</v>
      </c>
      <c r="C736" s="1">
        <v>4</v>
      </c>
      <c r="D736" s="1">
        <v>8.8859999999999992</v>
      </c>
      <c r="E736" s="1">
        <v>146.685</v>
      </c>
      <c r="F736" s="1">
        <f t="shared" si="427"/>
        <v>6.0833203200000003</v>
      </c>
      <c r="G736" s="1">
        <v>432.286</v>
      </c>
      <c r="H736" s="1">
        <v>3.3439999999999999</v>
      </c>
      <c r="I736" s="1">
        <v>265.56984210000002</v>
      </c>
      <c r="J736" s="1">
        <v>166.05797889999999</v>
      </c>
      <c r="K736" s="1">
        <f t="shared" si="428"/>
        <v>3.4417851536160003E-3</v>
      </c>
      <c r="L736" s="1">
        <f t="shared" si="429"/>
        <v>2.1521114065439998E-3</v>
      </c>
      <c r="M736" s="1">
        <f t="shared" si="408"/>
        <v>1.2896737470720005E-3</v>
      </c>
      <c r="N736" s="1">
        <f t="shared" si="409"/>
        <v>0.62528929334329708</v>
      </c>
      <c r="O736" s="1">
        <f t="shared" si="410"/>
        <v>3.80383506407372</v>
      </c>
      <c r="P736" s="1">
        <f t="shared" si="411"/>
        <v>2.2794852559262804</v>
      </c>
      <c r="Q736" s="1">
        <v>18.323699999999999</v>
      </c>
      <c r="R736" s="1">
        <v>34.653599999999997</v>
      </c>
      <c r="S736" s="1">
        <v>0.34587832899999998</v>
      </c>
      <c r="T736" s="1">
        <v>0.33957900000000002</v>
      </c>
      <c r="U736" s="1">
        <v>0.13416446100000001</v>
      </c>
      <c r="V736" s="1">
        <v>5.9477778000000002E-2</v>
      </c>
      <c r="W736" s="1">
        <v>0.16539999999999999</v>
      </c>
      <c r="X736" s="1">
        <v>3.1311111000000003E-2</v>
      </c>
      <c r="Y736" s="1">
        <v>0.156688889</v>
      </c>
      <c r="Z736" s="1">
        <v>0.47102129399999998</v>
      </c>
      <c r="AA736" s="1">
        <v>2.7045673999999999E-2</v>
      </c>
      <c r="AB736" s="1">
        <v>0.55555555599999995</v>
      </c>
      <c r="AC736" s="1">
        <v>0.41606640499999997</v>
      </c>
      <c r="AD736" s="1">
        <v>0.64479610600000004</v>
      </c>
      <c r="AE736" s="1">
        <f t="shared" si="412"/>
        <v>0.60822260254924687</v>
      </c>
      <c r="AF736" s="1">
        <v>0.73728088300000005</v>
      </c>
      <c r="AG736" s="1">
        <v>0.85644062700000001</v>
      </c>
      <c r="AH736" s="1">
        <v>1.0593475530000001</v>
      </c>
      <c r="AI736" s="1">
        <v>1</v>
      </c>
      <c r="AJ736" s="1">
        <v>0.65416921900000002</v>
      </c>
      <c r="AK736" s="1">
        <v>1.0544212100000001</v>
      </c>
      <c r="AL736" s="1">
        <v>0.43906844499999997</v>
      </c>
      <c r="AM736" s="1">
        <v>0.34587832899999998</v>
      </c>
      <c r="AN736" s="1">
        <v>0.35520389383959705</v>
      </c>
      <c r="AO736" s="1">
        <v>0.79707165994849249</v>
      </c>
      <c r="AP736" s="1">
        <v>4.8488422254607952</v>
      </c>
      <c r="AQ736" s="1">
        <v>1.2344780945392051</v>
      </c>
      <c r="AR736" s="1">
        <v>5.3377692499820537E-2</v>
      </c>
      <c r="AS736" s="1">
        <v>0.55088888889999998</v>
      </c>
      <c r="AT736" s="1">
        <v>3.239281340287139</v>
      </c>
      <c r="AU736" s="1">
        <v>0.31465151351300608</v>
      </c>
      <c r="AV736" s="1">
        <v>0.24090404248699387</v>
      </c>
      <c r="AW736" s="1">
        <f t="shared" si="430"/>
        <v>0.58286289152975168</v>
      </c>
      <c r="AX736" s="1">
        <f t="shared" si="431"/>
        <v>1.2649036180429771</v>
      </c>
      <c r="AY736" s="1">
        <f t="shared" si="432"/>
        <v>1.4256659697518075</v>
      </c>
      <c r="AZ736" s="1">
        <f t="shared" si="433"/>
        <v>1.5025084618078339</v>
      </c>
      <c r="BA736" s="1">
        <f t="shared" si="434"/>
        <v>0.88202139286326775</v>
      </c>
      <c r="BB736" s="1">
        <f t="shared" si="435"/>
        <v>0.95573145404189475</v>
      </c>
      <c r="BC736" s="1">
        <f t="shared" si="436"/>
        <v>1.2560500269097601</v>
      </c>
      <c r="BD736" s="1">
        <f t="shared" si="437"/>
        <v>1.0206937817678192</v>
      </c>
      <c r="BE736" s="1">
        <f t="shared" si="413"/>
        <v>0.56326718123904429</v>
      </c>
      <c r="BF736" s="1">
        <f t="shared" si="414"/>
        <v>0.59362692525910854</v>
      </c>
      <c r="BG736" s="1">
        <f t="shared" si="415"/>
        <v>0.34847833524224342</v>
      </c>
      <c r="BH736" s="1">
        <f t="shared" si="416"/>
        <v>0.37760048536010771</v>
      </c>
      <c r="BI736" s="1">
        <f t="shared" si="417"/>
        <v>0.49625352162670522</v>
      </c>
      <c r="BJ736" s="1">
        <f t="shared" si="418"/>
        <v>0.40326648847813029</v>
      </c>
      <c r="BK736" s="1">
        <f t="shared" si="419"/>
        <v>0.13416446081775524</v>
      </c>
      <c r="BL736" s="2">
        <f t="shared" si="420"/>
        <v>1.74</v>
      </c>
      <c r="BM736" s="2">
        <f t="shared" si="421"/>
        <v>1.8337848970336035</v>
      </c>
      <c r="BN736" s="2">
        <f t="shared" si="422"/>
        <v>1.0764914476069474</v>
      </c>
      <c r="BO736" s="2">
        <f t="shared" si="423"/>
        <v>1.1664532683784279</v>
      </c>
      <c r="BP736" s="2">
        <f t="shared" si="424"/>
        <v>1.5329867536948072</v>
      </c>
      <c r="BQ736" s="2">
        <f t="shared" si="425"/>
        <v>1.245738635807649</v>
      </c>
      <c r="BR736" s="2">
        <f t="shared" si="426"/>
        <v>0.41445013946910958</v>
      </c>
      <c r="BS736" s="1">
        <f t="shared" si="438"/>
        <v>4.4040534758501781</v>
      </c>
      <c r="BT736" s="1">
        <f t="shared" si="439"/>
        <v>4.6414291665186225</v>
      </c>
      <c r="BU736" s="1">
        <f t="shared" si="440"/>
        <v>2.724670058365728</v>
      </c>
      <c r="BV736" s="1">
        <f t="shared" si="441"/>
        <v>2.9523692936889745</v>
      </c>
      <c r="BW736" s="1">
        <f t="shared" si="442"/>
        <v>3.8800894488746533</v>
      </c>
      <c r="BX736" s="1">
        <f t="shared" si="443"/>
        <v>3.1530457293273191</v>
      </c>
      <c r="BY736" s="1">
        <f t="shared" si="444"/>
        <v>1.0490003317790362</v>
      </c>
    </row>
    <row r="737" spans="1:77" x14ac:dyDescent="0.25">
      <c r="A737" s="1">
        <v>20140301</v>
      </c>
      <c r="B737" s="1">
        <v>2014</v>
      </c>
      <c r="C737" s="1">
        <v>3</v>
      </c>
      <c r="D737" s="1">
        <v>2.855</v>
      </c>
      <c r="E737" s="1">
        <v>97.275000000000006</v>
      </c>
      <c r="F737" s="1">
        <f t="shared" si="427"/>
        <v>4.0341888000000008</v>
      </c>
      <c r="G737" s="1">
        <v>432.286</v>
      </c>
      <c r="H737" s="1">
        <v>3.8119999999999998</v>
      </c>
      <c r="I737" s="1">
        <v>198.94266669999999</v>
      </c>
      <c r="J737" s="1">
        <v>124.2964583</v>
      </c>
      <c r="K737" s="1">
        <f t="shared" si="428"/>
        <v>2.5782969604319999E-3</v>
      </c>
      <c r="L737" s="1">
        <f t="shared" si="429"/>
        <v>1.6108820995679998E-3</v>
      </c>
      <c r="M737" s="1">
        <f t="shared" si="408"/>
        <v>9.6741486086400008E-4</v>
      </c>
      <c r="N737" s="1">
        <f t="shared" si="409"/>
        <v>0.62478532313752289</v>
      </c>
      <c r="O737" s="1">
        <f t="shared" si="410"/>
        <v>2.5205019530057764</v>
      </c>
      <c r="P737" s="1">
        <f t="shared" si="411"/>
        <v>1.5136868469942244</v>
      </c>
      <c r="Q737" s="1">
        <v>9.8438999999999997</v>
      </c>
      <c r="R737" s="1">
        <v>33.355899999999998</v>
      </c>
      <c r="S737" s="1">
        <v>0.22786911100000001</v>
      </c>
      <c r="T737" s="1">
        <v>0.83826699999999998</v>
      </c>
      <c r="U737" s="1">
        <v>0.661734347</v>
      </c>
      <c r="V737" s="1">
        <v>7.0311110999999996E-2</v>
      </c>
      <c r="W737" s="1">
        <v>0.15973333300000001</v>
      </c>
      <c r="X737" s="1">
        <v>3.0044444E-2</v>
      </c>
      <c r="Y737" s="1">
        <v>0.24590000000000001</v>
      </c>
      <c r="Z737" s="1">
        <v>0.38871715600000001</v>
      </c>
      <c r="AA737" s="1">
        <v>-0.21242501499999999</v>
      </c>
      <c r="AB737" s="1">
        <v>0.52222222200000001</v>
      </c>
      <c r="AC737" s="1">
        <v>0.31400927299999998</v>
      </c>
      <c r="AD737" s="1">
        <v>0.65663001499999996</v>
      </c>
      <c r="AE737" s="1">
        <f t="shared" si="412"/>
        <v>0.62193512746234059</v>
      </c>
      <c r="AF737" s="1">
        <v>0.50377804199999998</v>
      </c>
      <c r="AG737" s="1">
        <v>0.51140683600000003</v>
      </c>
      <c r="AH737" s="1">
        <v>0.68099121699999998</v>
      </c>
      <c r="AI737" s="1">
        <v>1</v>
      </c>
      <c r="AJ737" s="1">
        <v>0.50164011799999997</v>
      </c>
      <c r="AK737" s="1">
        <v>1.0387478530000001</v>
      </c>
      <c r="AL737" s="1">
        <v>0.22833769800000001</v>
      </c>
      <c r="AM737" s="1">
        <v>0.22786911100000001</v>
      </c>
      <c r="AN737" s="1">
        <v>0.34336998535095925</v>
      </c>
      <c r="AO737" s="1">
        <v>0.81859744610131091</v>
      </c>
      <c r="AP737" s="1">
        <v>3.3023766487705122</v>
      </c>
      <c r="AQ737" s="1">
        <v>0.73181215122948773</v>
      </c>
      <c r="AR737" s="1">
        <v>3.4902320245855538E-2</v>
      </c>
      <c r="AS737" s="1">
        <v>0.55005555555000007</v>
      </c>
      <c r="AT737" s="1">
        <v>2.2589108803314377</v>
      </c>
      <c r="AU737" s="1">
        <v>0.26320888723506342</v>
      </c>
      <c r="AV737" s="1">
        <v>0.2590133347649366</v>
      </c>
      <c r="AW737" s="1">
        <f t="shared" si="430"/>
        <v>0.43179677216128759</v>
      </c>
      <c r="AX737" s="1">
        <f t="shared" si="431"/>
        <v>0.68852723053866305</v>
      </c>
      <c r="AY737" s="1">
        <f t="shared" si="432"/>
        <v>0.25355068811318299</v>
      </c>
      <c r="AZ737" s="1">
        <f t="shared" si="433"/>
        <v>0.26959473473916024</v>
      </c>
      <c r="BA737" s="1">
        <f t="shared" si="434"/>
        <v>0.20788875740188961</v>
      </c>
      <c r="BB737" s="1">
        <f t="shared" si="435"/>
        <v>0.20597582382196652</v>
      </c>
      <c r="BC737" s="1">
        <f t="shared" si="436"/>
        <v>0.22325527759119687</v>
      </c>
      <c r="BD737" s="1">
        <f t="shared" si="437"/>
        <v>0.22578833588537583</v>
      </c>
      <c r="BE737" s="1">
        <f t="shared" si="413"/>
        <v>0.20015484203901548</v>
      </c>
      <c r="BF737" s="1">
        <f t="shared" si="414"/>
        <v>0.21282013449783768</v>
      </c>
      <c r="BG737" s="1">
        <f t="shared" si="415"/>
        <v>0.16410896657037699</v>
      </c>
      <c r="BH737" s="1">
        <f t="shared" si="416"/>
        <v>0.1625988822500784</v>
      </c>
      <c r="BI737" s="1">
        <f t="shared" si="417"/>
        <v>0.17623941450592817</v>
      </c>
      <c r="BJ737" s="1">
        <f t="shared" si="418"/>
        <v>0.17823902999315053</v>
      </c>
      <c r="BK737" s="1">
        <f t="shared" si="419"/>
        <v>0.66173434676944098</v>
      </c>
      <c r="BL737" s="2">
        <f t="shared" si="420"/>
        <v>1.7399999999999995</v>
      </c>
      <c r="BM737" s="2">
        <f t="shared" si="421"/>
        <v>1.8501028016801855</v>
      </c>
      <c r="BN737" s="2">
        <f t="shared" si="422"/>
        <v>1.4266434872297253</v>
      </c>
      <c r="BO737" s="2">
        <f t="shared" si="423"/>
        <v>1.4135159171417264</v>
      </c>
      <c r="BP737" s="2">
        <f t="shared" si="424"/>
        <v>1.5320967412846274</v>
      </c>
      <c r="BQ737" s="2">
        <f t="shared" si="425"/>
        <v>1.5494799377755155</v>
      </c>
      <c r="BR737" s="2">
        <f t="shared" si="426"/>
        <v>5.7526350681757936</v>
      </c>
      <c r="BS737" s="1">
        <f t="shared" si="438"/>
        <v>2.2041844844849718</v>
      </c>
      <c r="BT737" s="1">
        <f t="shared" si="439"/>
        <v>2.3436597069917484</v>
      </c>
      <c r="BU737" s="1">
        <f t="shared" si="440"/>
        <v>1.8072330111743076</v>
      </c>
      <c r="BV737" s="1">
        <f t="shared" si="441"/>
        <v>1.7906033638714594</v>
      </c>
      <c r="BW737" s="1">
        <f t="shared" si="442"/>
        <v>1.9408183137181387</v>
      </c>
      <c r="BX737" s="1">
        <f t="shared" si="443"/>
        <v>1.962838872336512</v>
      </c>
      <c r="BY737" s="1">
        <f t="shared" si="444"/>
        <v>7.2872810127455363</v>
      </c>
    </row>
    <row r="738" spans="1:77" x14ac:dyDescent="0.25">
      <c r="A738" s="1">
        <v>20050527</v>
      </c>
      <c r="B738" s="1">
        <v>2005</v>
      </c>
      <c r="C738" s="1">
        <v>5</v>
      </c>
      <c r="D738" s="1">
        <v>7.2480000000000002</v>
      </c>
      <c r="E738" s="1">
        <v>264.28800000000001</v>
      </c>
      <c r="F738" s="1">
        <f t="shared" si="427"/>
        <v>10.960551936</v>
      </c>
      <c r="G738" s="1">
        <v>432.286</v>
      </c>
      <c r="H738" s="1">
        <v>3.4169999999999998</v>
      </c>
      <c r="I738" s="1">
        <v>536.63125000000002</v>
      </c>
      <c r="J738" s="1">
        <v>334.5171143</v>
      </c>
      <c r="K738" s="1">
        <f t="shared" si="428"/>
        <v>6.9547410000000004E-3</v>
      </c>
      <c r="L738" s="1">
        <f t="shared" si="429"/>
        <v>4.335341801328E-3</v>
      </c>
      <c r="M738" s="1">
        <f t="shared" si="408"/>
        <v>2.6193991986720004E-3</v>
      </c>
      <c r="N738" s="1">
        <f t="shared" si="409"/>
        <v>0.62336495368094946</v>
      </c>
      <c r="O738" s="1">
        <f t="shared" si="410"/>
        <v>6.8324239499022807</v>
      </c>
      <c r="P738" s="1">
        <f t="shared" si="411"/>
        <v>4.1281279860977191</v>
      </c>
      <c r="Q738" s="1">
        <v>40.237400000000001</v>
      </c>
      <c r="R738" s="1">
        <v>127.85599999999999</v>
      </c>
      <c r="S738" s="1">
        <v>0.23937525200000001</v>
      </c>
      <c r="T738" s="1">
        <v>4.2013499999999997</v>
      </c>
      <c r="U738" s="1">
        <v>0.52774431200000005</v>
      </c>
      <c r="V738" s="1">
        <v>4.0766666999999999E-2</v>
      </c>
      <c r="W738" s="1">
        <v>0.25171111099999999</v>
      </c>
      <c r="X738" s="1">
        <v>2.5355556000000001E-2</v>
      </c>
      <c r="Y738" s="1">
        <v>0.17542222199999999</v>
      </c>
      <c r="Z738" s="1">
        <v>0.72123238000000001</v>
      </c>
      <c r="AA738" s="1">
        <v>0.17860673299999999</v>
      </c>
      <c r="AB738" s="1">
        <v>2.2000000000000002</v>
      </c>
      <c r="AC738" s="1">
        <v>0.72632815100000003</v>
      </c>
      <c r="AD738" s="1">
        <v>0.43018906200000001</v>
      </c>
      <c r="AE738" s="1">
        <f t="shared" si="412"/>
        <v>0.35954700115874855</v>
      </c>
      <c r="AF738" s="1">
        <v>0.67633632099999996</v>
      </c>
      <c r="AG738" s="1">
        <v>0.76898971599999999</v>
      </c>
      <c r="AH738" s="1">
        <v>0.95658720200000003</v>
      </c>
      <c r="AI738" s="1">
        <v>1</v>
      </c>
      <c r="AJ738" s="1">
        <v>0.75070492499999997</v>
      </c>
      <c r="AK738" s="1">
        <v>1.0519609560000001</v>
      </c>
      <c r="AL738" s="1">
        <v>0.24888437899999999</v>
      </c>
      <c r="AM738" s="1">
        <v>0.23937525200000001</v>
      </c>
      <c r="AN738" s="1">
        <v>0.5698109383657779</v>
      </c>
      <c r="AO738" s="1">
        <v>0.40798326525137929</v>
      </c>
      <c r="AP738" s="1">
        <v>4.4717217694385401</v>
      </c>
      <c r="AQ738" s="1">
        <v>6.4888301705614602</v>
      </c>
      <c r="AR738" s="1">
        <v>0.22776287024538133</v>
      </c>
      <c r="AS738" s="1">
        <v>0.59200000000000008</v>
      </c>
      <c r="AT738" s="1">
        <v>1.0113509701658221</v>
      </c>
      <c r="AU738" s="1">
        <v>0.62786654720967161</v>
      </c>
      <c r="AV738" s="1">
        <v>1.5721334527903286</v>
      </c>
      <c r="AW738" s="1">
        <f t="shared" si="430"/>
        <v>2.3213181237036746</v>
      </c>
      <c r="AX738" s="1">
        <f t="shared" si="431"/>
        <v>6.2092715096085538</v>
      </c>
      <c r="AY738" s="1">
        <f t="shared" si="432"/>
        <v>2.3317119559724486</v>
      </c>
      <c r="AZ738" s="1">
        <f t="shared" si="433"/>
        <v>2.0608325978845583</v>
      </c>
      <c r="BA738" s="1">
        <f t="shared" si="434"/>
        <v>1.9942356524078919</v>
      </c>
      <c r="BB738" s="1">
        <f t="shared" si="435"/>
        <v>2.2912983579973827</v>
      </c>
      <c r="BC738" s="1">
        <f t="shared" si="436"/>
        <v>2.0496811134310002</v>
      </c>
      <c r="BD738" s="1">
        <f t="shared" si="437"/>
        <v>2.405324558847509</v>
      </c>
      <c r="BE738" s="1">
        <f t="shared" si="413"/>
        <v>0.29289340873017955</v>
      </c>
      <c r="BF738" s="1">
        <f t="shared" si="414"/>
        <v>0.25886743123249306</v>
      </c>
      <c r="BG738" s="1">
        <f t="shared" si="415"/>
        <v>0.25050198698380854</v>
      </c>
      <c r="BH738" s="1">
        <f t="shared" si="416"/>
        <v>0.28781693415121234</v>
      </c>
      <c r="BI738" s="1">
        <f t="shared" si="417"/>
        <v>0.2574666594580729</v>
      </c>
      <c r="BJ738" s="1">
        <f t="shared" si="418"/>
        <v>0.30214011097672078</v>
      </c>
      <c r="BK738" s="1">
        <f t="shared" si="419"/>
        <v>0.52774431233524111</v>
      </c>
      <c r="BL738" s="2">
        <f t="shared" si="420"/>
        <v>1.74</v>
      </c>
      <c r="BM738" s="2">
        <f t="shared" si="421"/>
        <v>1.5378609313789107</v>
      </c>
      <c r="BN738" s="2">
        <f t="shared" si="422"/>
        <v>1.4881641046192471</v>
      </c>
      <c r="BO738" s="2">
        <f t="shared" si="423"/>
        <v>1.7098420466145068</v>
      </c>
      <c r="BP738" s="2">
        <f t="shared" si="424"/>
        <v>1.5295393276321481</v>
      </c>
      <c r="BQ738" s="2">
        <f t="shared" si="425"/>
        <v>1.7949321405993246</v>
      </c>
      <c r="BR738" s="2">
        <f t="shared" si="426"/>
        <v>3.1351852793288923</v>
      </c>
      <c r="BS738" s="1">
        <f t="shared" si="438"/>
        <v>13.852065913608969</v>
      </c>
      <c r="BT738" s="1">
        <f t="shared" si="439"/>
        <v>12.242845395071695</v>
      </c>
      <c r="BU738" s="1">
        <f t="shared" si="440"/>
        <v>11.847211073248669</v>
      </c>
      <c r="BV738" s="1">
        <f t="shared" si="441"/>
        <v>13.611979730784029</v>
      </c>
      <c r="BW738" s="1">
        <f t="shared" si="442"/>
        <v>12.176597461964175</v>
      </c>
      <c r="BX738" s="1">
        <f t="shared" si="443"/>
        <v>14.289378345998328</v>
      </c>
      <c r="BY738" s="1">
        <f t="shared" si="444"/>
        <v>24.959076517609407</v>
      </c>
    </row>
    <row r="739" spans="1:77" x14ac:dyDescent="0.25">
      <c r="A739" s="1">
        <v>20040506</v>
      </c>
      <c r="B739" s="1">
        <v>2004</v>
      </c>
      <c r="C739" s="1">
        <v>5</v>
      </c>
      <c r="D739" s="1">
        <v>12.416</v>
      </c>
      <c r="E739" s="1">
        <v>194.54300000000001</v>
      </c>
      <c r="F739" s="1">
        <f t="shared" si="427"/>
        <v>8.0680872960000016</v>
      </c>
      <c r="G739" s="1">
        <v>432.286</v>
      </c>
      <c r="H739" s="1">
        <v>7.4950000000000001</v>
      </c>
      <c r="I739" s="1">
        <v>374.12058330000002</v>
      </c>
      <c r="J739" s="1">
        <v>233.163625</v>
      </c>
      <c r="K739" s="1">
        <f t="shared" si="428"/>
        <v>4.8486027595680001E-3</v>
      </c>
      <c r="L739" s="1">
        <f t="shared" si="429"/>
        <v>3.0218005799999997E-3</v>
      </c>
      <c r="M739" s="1">
        <f t="shared" si="408"/>
        <v>1.8268021795680004E-3</v>
      </c>
      <c r="N739" s="1">
        <f t="shared" si="409"/>
        <v>0.62323121316484908</v>
      </c>
      <c r="O739" s="1">
        <f t="shared" si="410"/>
        <v>5.0282838334059878</v>
      </c>
      <c r="P739" s="1">
        <f t="shared" si="411"/>
        <v>3.0398034625940138</v>
      </c>
      <c r="Q739" s="1">
        <v>24.914100000000001</v>
      </c>
      <c r="R739" s="1">
        <v>67.9328</v>
      </c>
      <c r="S739" s="1">
        <v>0.268335292</v>
      </c>
      <c r="T739" s="1">
        <v>1.5136099999999999</v>
      </c>
      <c r="U739" s="1">
        <v>0.59933729999999996</v>
      </c>
      <c r="V739" s="1">
        <v>8.5344444000000005E-2</v>
      </c>
      <c r="W739" s="1">
        <v>0.19352222199999999</v>
      </c>
      <c r="X739" s="1">
        <v>4.4977778000000003E-2</v>
      </c>
      <c r="Y739" s="1">
        <v>0.293066667</v>
      </c>
      <c r="Z739" s="1">
        <v>0.38791935799999999</v>
      </c>
      <c r="AA739" s="1">
        <v>-0.204576075</v>
      </c>
      <c r="AB739" s="1">
        <v>0.811111111</v>
      </c>
      <c r="AC739" s="1">
        <v>0.31302000400000002</v>
      </c>
      <c r="AD739" s="1">
        <v>0.55740517000000001</v>
      </c>
      <c r="AE739" s="1">
        <f t="shared" si="412"/>
        <v>0.50695848203939742</v>
      </c>
      <c r="AF739" s="1">
        <v>0.85849885000000004</v>
      </c>
      <c r="AG739" s="1">
        <v>1.018004618</v>
      </c>
      <c r="AH739" s="1">
        <v>1.2808030109999999</v>
      </c>
      <c r="AI739" s="1">
        <v>0.94621621600000005</v>
      </c>
      <c r="AJ739" s="1">
        <v>0.50663944299999997</v>
      </c>
      <c r="AK739" s="1">
        <v>0.92326405700000003</v>
      </c>
      <c r="AL739" s="1">
        <v>0.30059873599999998</v>
      </c>
      <c r="AM739" s="1">
        <v>0.268335292</v>
      </c>
      <c r="AN739" s="1">
        <v>0.44259482972396835</v>
      </c>
      <c r="AO739" s="1">
        <v>0.63078247372771656</v>
      </c>
      <c r="AP739" s="1">
        <v>5.0892080628220437</v>
      </c>
      <c r="AQ739" s="1">
        <v>2.9788792331779561</v>
      </c>
      <c r="AR739" s="1">
        <v>0.12323181737941964</v>
      </c>
      <c r="AS739" s="1">
        <v>0.55727777777499998</v>
      </c>
      <c r="AT739" s="1">
        <v>2.843191067670257</v>
      </c>
      <c r="AU739" s="1">
        <v>0.40863371547777527</v>
      </c>
      <c r="AV739" s="1">
        <v>0.40247739552222472</v>
      </c>
      <c r="AW739" s="1">
        <f t="shared" si="430"/>
        <v>0.95454798005362396</v>
      </c>
      <c r="AX739" s="1">
        <f t="shared" si="431"/>
        <v>2.5473715367476655</v>
      </c>
      <c r="AY739" s="1">
        <f t="shared" si="432"/>
        <v>1.1340149952716692</v>
      </c>
      <c r="AZ739" s="1">
        <f t="shared" si="433"/>
        <v>1.1166010829200186</v>
      </c>
      <c r="BA739" s="1">
        <f t="shared" si="434"/>
        <v>1.255902094865087</v>
      </c>
      <c r="BB739" s="1">
        <f t="shared" si="435"/>
        <v>1.4432156540470487</v>
      </c>
      <c r="BC739" s="1">
        <f t="shared" si="436"/>
        <v>0.99670777463274884</v>
      </c>
      <c r="BD739" s="1">
        <f t="shared" si="437"/>
        <v>1.5144914659009496</v>
      </c>
      <c r="BE739" s="1">
        <f t="shared" si="413"/>
        <v>0.44903078435136923</v>
      </c>
      <c r="BF739" s="1">
        <f t="shared" si="414"/>
        <v>0.44213547630474642</v>
      </c>
      <c r="BG739" s="1">
        <f t="shared" si="415"/>
        <v>0.49729386743311832</v>
      </c>
      <c r="BH739" s="1">
        <f t="shared" si="416"/>
        <v>0.57146356955330346</v>
      </c>
      <c r="BI739" s="1">
        <f t="shared" si="417"/>
        <v>0.39466186574123163</v>
      </c>
      <c r="BJ739" s="1">
        <f t="shared" si="418"/>
        <v>0.59968633013008976</v>
      </c>
      <c r="BK739" s="1">
        <f t="shared" si="419"/>
        <v>0.59933730006740737</v>
      </c>
      <c r="BL739" s="2">
        <f t="shared" si="420"/>
        <v>1.74</v>
      </c>
      <c r="BM739" s="2">
        <f t="shared" si="421"/>
        <v>1.7132805936268831</v>
      </c>
      <c r="BN739" s="2">
        <f t="shared" si="422"/>
        <v>1.9270200607371504</v>
      </c>
      <c r="BO739" s="2">
        <f t="shared" si="423"/>
        <v>2.2144285997208288</v>
      </c>
      <c r="BP739" s="2">
        <f t="shared" si="424"/>
        <v>1.5293197489381642</v>
      </c>
      <c r="BQ739" s="2">
        <f t="shared" si="425"/>
        <v>2.3237921558844552</v>
      </c>
      <c r="BR739" s="2">
        <f t="shared" si="426"/>
        <v>2.3224396599527015</v>
      </c>
      <c r="BS739" s="1">
        <f t="shared" si="438"/>
        <v>4.3943225287393091</v>
      </c>
      <c r="BT739" s="1">
        <f t="shared" si="439"/>
        <v>4.3268433969117641</v>
      </c>
      <c r="BU739" s="1">
        <f t="shared" si="440"/>
        <v>4.8666365897872712</v>
      </c>
      <c r="BV739" s="1">
        <f t="shared" si="441"/>
        <v>5.5924790138148737</v>
      </c>
      <c r="BW739" s="1">
        <f t="shared" si="442"/>
        <v>3.8622553025315636</v>
      </c>
      <c r="BX739" s="1">
        <f t="shared" si="443"/>
        <v>5.8686736912130746</v>
      </c>
      <c r="BY739" s="1">
        <f t="shared" si="444"/>
        <v>5.8652579996366763</v>
      </c>
    </row>
    <row r="740" spans="1:77" x14ac:dyDescent="0.25">
      <c r="A740" s="1">
        <v>20041107</v>
      </c>
      <c r="B740" s="1">
        <v>2004</v>
      </c>
      <c r="C740" s="1">
        <v>11</v>
      </c>
      <c r="D740" s="1">
        <v>4.7969999999999997</v>
      </c>
      <c r="E740" s="1">
        <v>76.948999999999998</v>
      </c>
      <c r="F740" s="1">
        <f t="shared" si="427"/>
        <v>3.1912289280000001</v>
      </c>
      <c r="G740" s="1">
        <v>432.286</v>
      </c>
      <c r="H740" s="1">
        <v>3.0019999999999998</v>
      </c>
      <c r="I740" s="1">
        <v>147.97874999999999</v>
      </c>
      <c r="J740" s="1">
        <v>92.190875000000005</v>
      </c>
      <c r="K740" s="1">
        <f t="shared" si="428"/>
        <v>1.9178045999999995E-3</v>
      </c>
      <c r="L740" s="1">
        <f t="shared" si="429"/>
        <v>1.1947937400000001E-3</v>
      </c>
      <c r="M740" s="1">
        <f t="shared" si="408"/>
        <v>7.2301085999999944E-4</v>
      </c>
      <c r="N740" s="1">
        <f t="shared" si="409"/>
        <v>0.62300076869145071</v>
      </c>
      <c r="O740" s="1">
        <f t="shared" si="410"/>
        <v>1.9881380752143942</v>
      </c>
      <c r="P740" s="1">
        <f t="shared" si="411"/>
        <v>1.2030908527856059</v>
      </c>
      <c r="Q740" s="1">
        <v>20.1311</v>
      </c>
      <c r="R740" s="1">
        <v>0.50006399999999995</v>
      </c>
      <c r="S740" s="1">
        <v>0.97576171700000003</v>
      </c>
      <c r="T740" s="1">
        <v>0.145565</v>
      </c>
      <c r="U740" s="1">
        <v>0.120643821</v>
      </c>
      <c r="V740" s="1">
        <v>6.6866667000000005E-2</v>
      </c>
      <c r="W740" s="1">
        <v>0.17211111100000001</v>
      </c>
      <c r="X740" s="1">
        <v>4.0944444000000003E-2</v>
      </c>
      <c r="Y740" s="1">
        <v>0.20187777800000001</v>
      </c>
      <c r="Z740" s="1">
        <v>0.44039426999999998</v>
      </c>
      <c r="AA740" s="1">
        <v>-7.9592383000000003E-2</v>
      </c>
      <c r="AB740" s="1">
        <v>0.6</v>
      </c>
      <c r="AC740" s="1">
        <v>0.37808889499999998</v>
      </c>
      <c r="AD740" s="1">
        <v>0.55375586399999999</v>
      </c>
      <c r="AE740" s="1">
        <f t="shared" si="412"/>
        <v>0.50272985399768244</v>
      </c>
      <c r="AF740" s="1">
        <v>0.58140842800000003</v>
      </c>
      <c r="AG740" s="1">
        <v>0.62658686600000002</v>
      </c>
      <c r="AH740" s="1">
        <v>0.80282308700000005</v>
      </c>
      <c r="AI740" s="1">
        <v>1</v>
      </c>
      <c r="AJ740" s="1">
        <v>0.58624688999999996</v>
      </c>
      <c r="AK740" s="1">
        <v>1.066024171</v>
      </c>
      <c r="AL740" s="1">
        <v>1</v>
      </c>
      <c r="AM740" s="1">
        <v>0.97576171700000003</v>
      </c>
      <c r="AN740" s="1">
        <v>0.44624413553935638</v>
      </c>
      <c r="AO740" s="1">
        <v>0.62382177602552236</v>
      </c>
      <c r="AP740" s="1">
        <v>1.9907580975689838</v>
      </c>
      <c r="AQ740" s="1">
        <v>1.2004708304310163</v>
      </c>
      <c r="AR740" s="1">
        <v>6.1629681331421153E-2</v>
      </c>
      <c r="AS740" s="1">
        <v>0.55200000000000005</v>
      </c>
      <c r="AT740" s="1">
        <v>1.2888275267008689</v>
      </c>
      <c r="AU740" s="1">
        <v>0.21464961139147093</v>
      </c>
      <c r="AV740" s="1">
        <v>0.38535038860852905</v>
      </c>
      <c r="AW740" s="1">
        <f t="shared" si="430"/>
        <v>0.38914279604271157</v>
      </c>
      <c r="AX740" s="1">
        <f t="shared" si="431"/>
        <v>0.5508516463886054</v>
      </c>
      <c r="AY740" s="1">
        <f t="shared" si="432"/>
        <v>1.2206255408618583</v>
      </c>
      <c r="AZ740" s="1">
        <f t="shared" si="433"/>
        <v>1.1983515984420792</v>
      </c>
      <c r="BA740" s="1">
        <f t="shared" si="434"/>
        <v>0.91251937204046008</v>
      </c>
      <c r="BB740" s="1">
        <f t="shared" si="435"/>
        <v>0.87372706340809669</v>
      </c>
      <c r="BC740" s="1">
        <f t="shared" si="436"/>
        <v>1.0725621603967925</v>
      </c>
      <c r="BD740" s="1">
        <f t="shared" si="437"/>
        <v>0.96645577566643315</v>
      </c>
      <c r="BE740" s="1">
        <f t="shared" si="413"/>
        <v>1.0116506647200003</v>
      </c>
      <c r="BF740" s="1">
        <f t="shared" si="414"/>
        <v>0.99319009028453986</v>
      </c>
      <c r="BG740" s="1">
        <f t="shared" si="415"/>
        <v>0.75629322703078228</v>
      </c>
      <c r="BH740" s="1">
        <f t="shared" si="416"/>
        <v>0.72414228187995056</v>
      </c>
      <c r="BI740" s="1">
        <f t="shared" si="417"/>
        <v>0.88893619393937784</v>
      </c>
      <c r="BJ740" s="1">
        <f t="shared" si="418"/>
        <v>0.80099555117049737</v>
      </c>
      <c r="BK740" s="1">
        <f t="shared" si="419"/>
        <v>0.12064382079535134</v>
      </c>
      <c r="BL740" s="2">
        <f t="shared" si="420"/>
        <v>1.7400000000000004</v>
      </c>
      <c r="BM740" s="2">
        <f t="shared" si="421"/>
        <v>1.708248526257242</v>
      </c>
      <c r="BN740" s="2">
        <f t="shared" si="422"/>
        <v>1.3007950875985277</v>
      </c>
      <c r="BO740" s="2">
        <f t="shared" si="423"/>
        <v>1.2454967059403386</v>
      </c>
      <c r="BP740" s="2">
        <f t="shared" si="424"/>
        <v>1.5289358583900297</v>
      </c>
      <c r="BQ740" s="2">
        <f t="shared" si="425"/>
        <v>1.3776813554730536</v>
      </c>
      <c r="BR740" s="2">
        <f t="shared" si="426"/>
        <v>0.20750270375398022</v>
      </c>
      <c r="BS740" s="1">
        <f t="shared" si="438"/>
        <v>2.0994287011984252</v>
      </c>
      <c r="BT740" s="1">
        <f t="shared" si="439"/>
        <v>2.061118382071474</v>
      </c>
      <c r="BU740" s="1">
        <f t="shared" si="440"/>
        <v>1.5694980122311883</v>
      </c>
      <c r="BV740" s="1">
        <f t="shared" si="441"/>
        <v>1.502776742355886</v>
      </c>
      <c r="BW740" s="1">
        <f t="shared" si="442"/>
        <v>1.8447654157445279</v>
      </c>
      <c r="BX740" s="1">
        <f t="shared" si="443"/>
        <v>1.6622665395322289</v>
      </c>
      <c r="BY740" s="1">
        <f t="shared" si="444"/>
        <v>0.25036616772263232</v>
      </c>
    </row>
    <row r="741" spans="1:77" x14ac:dyDescent="0.25">
      <c r="A741" s="1">
        <v>20080913</v>
      </c>
      <c r="B741" s="1">
        <v>2008</v>
      </c>
      <c r="C741" s="1">
        <v>9</v>
      </c>
      <c r="D741" s="1">
        <v>11.387</v>
      </c>
      <c r="E741" s="1">
        <v>186.71899999999999</v>
      </c>
      <c r="F741" s="1">
        <f t="shared" si="427"/>
        <v>7.7436103679999997</v>
      </c>
      <c r="G741" s="1">
        <v>432.286</v>
      </c>
      <c r="H741" s="1">
        <v>3.9740000000000002</v>
      </c>
      <c r="I741" s="1">
        <v>341.1958333</v>
      </c>
      <c r="J741" s="1">
        <v>212.24799999999999</v>
      </c>
      <c r="K741" s="1">
        <f t="shared" si="428"/>
        <v>4.4218979995679997E-3</v>
      </c>
      <c r="L741" s="1">
        <f t="shared" si="429"/>
        <v>2.7507340799999996E-3</v>
      </c>
      <c r="M741" s="1">
        <f t="shared" si="408"/>
        <v>1.6711639195680001E-3</v>
      </c>
      <c r="N741" s="1">
        <f t="shared" si="409"/>
        <v>0.62207090264604348</v>
      </c>
      <c r="O741" s="1">
        <f t="shared" si="410"/>
        <v>4.8170746913610207</v>
      </c>
      <c r="P741" s="1">
        <f t="shared" si="411"/>
        <v>2.926535676638979</v>
      </c>
      <c r="Q741" s="1">
        <v>40.863500000000002</v>
      </c>
      <c r="R741" s="1">
        <v>30.958300000000001</v>
      </c>
      <c r="S741" s="1">
        <v>0.56895677899999997</v>
      </c>
      <c r="T741" s="1">
        <v>7.6689400000000001</v>
      </c>
      <c r="U741" s="1">
        <v>1.299481581</v>
      </c>
      <c r="V741" s="1">
        <v>4.0422222000000001E-2</v>
      </c>
      <c r="W741" s="1">
        <v>0.283077778</v>
      </c>
      <c r="X741" s="1">
        <v>2.3044444000000001E-2</v>
      </c>
      <c r="Y741" s="1">
        <v>0.17123333299999999</v>
      </c>
      <c r="Z741" s="1">
        <v>0.75009445399999997</v>
      </c>
      <c r="AA741" s="1">
        <v>0.24618470100000001</v>
      </c>
      <c r="AB741" s="1">
        <v>1.922222222</v>
      </c>
      <c r="AC741" s="1">
        <v>0.76211712300000001</v>
      </c>
      <c r="AD741" s="1">
        <v>0.33831466399999999</v>
      </c>
      <c r="AE741" s="1">
        <f t="shared" si="412"/>
        <v>0.25308767555040557</v>
      </c>
      <c r="AF741" s="1">
        <v>0.82494732999999998</v>
      </c>
      <c r="AG741" s="1">
        <v>0.97419915599999996</v>
      </c>
      <c r="AH741" s="1">
        <v>1.216248432</v>
      </c>
      <c r="AI741" s="1">
        <v>1</v>
      </c>
      <c r="AJ741" s="1">
        <v>0.79374821699999998</v>
      </c>
      <c r="AK741" s="1">
        <v>1.033376917</v>
      </c>
      <c r="AL741" s="1">
        <v>0.83742282000000001</v>
      </c>
      <c r="AM741" s="1">
        <v>0.56895677899999997</v>
      </c>
      <c r="AN741" s="1">
        <v>0.66168533631953275</v>
      </c>
      <c r="AO741" s="1">
        <v>0.28962902157169812</v>
      </c>
      <c r="AP741" s="1">
        <v>2.2427742943162969</v>
      </c>
      <c r="AQ741" s="1">
        <v>5.5008360736837023</v>
      </c>
      <c r="AR741" s="1">
        <v>0.22748133065623077</v>
      </c>
      <c r="AS741" s="1">
        <v>0.58505555554999999</v>
      </c>
      <c r="AT741" s="1">
        <v>0.60260006143793832</v>
      </c>
      <c r="AU741" s="1">
        <v>0.40289799065875859</v>
      </c>
      <c r="AV741" s="1">
        <v>1.5193242313412414</v>
      </c>
      <c r="AW741" s="1">
        <f t="shared" si="430"/>
        <v>1.3464493724574456</v>
      </c>
      <c r="AX741" s="1">
        <f t="shared" si="431"/>
        <v>3.2305136291325764</v>
      </c>
      <c r="AY741" s="1">
        <f t="shared" si="432"/>
        <v>7.0939067094653137</v>
      </c>
      <c r="AZ741" s="1">
        <f t="shared" si="433"/>
        <v>5.7532983192608054</v>
      </c>
      <c r="BA741" s="1">
        <f t="shared" si="434"/>
        <v>4.5293478959203872</v>
      </c>
      <c r="BB741" s="1">
        <f t="shared" si="435"/>
        <v>5.0502058785024344</v>
      </c>
      <c r="BC741" s="1">
        <f t="shared" si="436"/>
        <v>6.2266234215189638</v>
      </c>
      <c r="BD741" s="1">
        <f t="shared" si="437"/>
        <v>5.340020874075357</v>
      </c>
      <c r="BE741" s="1">
        <f t="shared" si="413"/>
        <v>1.2020437118257228</v>
      </c>
      <c r="BF741" s="1">
        <f t="shared" si="414"/>
        <v>0.9748811691726077</v>
      </c>
      <c r="BG741" s="1">
        <f t="shared" si="415"/>
        <v>0.76748601016949869</v>
      </c>
      <c r="BH741" s="1">
        <f t="shared" si="416"/>
        <v>0.85574401642176467</v>
      </c>
      <c r="BI741" s="1">
        <f t="shared" si="417"/>
        <v>1.0550848546904246</v>
      </c>
      <c r="BJ741" s="1">
        <f t="shared" si="418"/>
        <v>0.90485240017826452</v>
      </c>
      <c r="BK741" s="1">
        <f t="shared" si="419"/>
        <v>1.2994815805892623</v>
      </c>
      <c r="BL741" s="2">
        <f t="shared" si="420"/>
        <v>1.74</v>
      </c>
      <c r="BM741" s="2">
        <f t="shared" si="421"/>
        <v>1.4111743339049827</v>
      </c>
      <c r="BN741" s="2">
        <f t="shared" si="422"/>
        <v>1.1109626418382224</v>
      </c>
      <c r="BO741" s="2">
        <f t="shared" si="423"/>
        <v>1.2387191696317872</v>
      </c>
      <c r="BP741" s="2">
        <f t="shared" si="424"/>
        <v>1.5272719528418508</v>
      </c>
      <c r="BQ741" s="2">
        <f t="shared" si="425"/>
        <v>1.309805259842705</v>
      </c>
      <c r="BR741" s="2">
        <f t="shared" si="426"/>
        <v>1.8810446974436981</v>
      </c>
      <c r="BS741" s="1">
        <f t="shared" si="438"/>
        <v>10.268676216210048</v>
      </c>
      <c r="BT741" s="1">
        <f t="shared" si="439"/>
        <v>8.3280990341931922</v>
      </c>
      <c r="BU741" s="1">
        <f t="shared" si="440"/>
        <v>6.5563883088172608</v>
      </c>
      <c r="BV741" s="1">
        <f t="shared" si="441"/>
        <v>7.3103483194030989</v>
      </c>
      <c r="BW741" s="1">
        <f t="shared" si="442"/>
        <v>9.0132535504780389</v>
      </c>
      <c r="BX741" s="1">
        <f t="shared" si="443"/>
        <v>7.7298655859848306</v>
      </c>
      <c r="BY741" s="1">
        <f t="shared" si="444"/>
        <v>11.101056865671337</v>
      </c>
    </row>
    <row r="742" spans="1:77" x14ac:dyDescent="0.25">
      <c r="A742" s="1">
        <v>20041021</v>
      </c>
      <c r="B742" s="1">
        <v>2004</v>
      </c>
      <c r="C742" s="1">
        <v>10</v>
      </c>
      <c r="D742" s="1">
        <v>6.5919999999999996</v>
      </c>
      <c r="E742" s="1">
        <v>117.715</v>
      </c>
      <c r="F742" s="1">
        <f t="shared" si="427"/>
        <v>4.8818764799999999</v>
      </c>
      <c r="G742" s="1">
        <v>432.286</v>
      </c>
      <c r="H742" s="1">
        <v>1.411</v>
      </c>
      <c r="I742" s="1">
        <v>226.37587500000001</v>
      </c>
      <c r="J742" s="1">
        <v>140.67583329999999</v>
      </c>
      <c r="K742" s="1">
        <f t="shared" si="428"/>
        <v>2.93383134E-3</v>
      </c>
      <c r="L742" s="1">
        <f t="shared" si="429"/>
        <v>1.823158799568E-3</v>
      </c>
      <c r="M742" s="1">
        <f t="shared" si="408"/>
        <v>1.110672540432E-3</v>
      </c>
      <c r="N742" s="1">
        <f t="shared" si="409"/>
        <v>0.62142590636038397</v>
      </c>
      <c r="O742" s="1">
        <f t="shared" si="410"/>
        <v>3.0337245163234408</v>
      </c>
      <c r="P742" s="1">
        <f t="shared" si="411"/>
        <v>1.8481519636765591</v>
      </c>
      <c r="Q742" s="1">
        <v>21.802600000000002</v>
      </c>
      <c r="R742" s="1">
        <v>28.7836</v>
      </c>
      <c r="S742" s="1">
        <v>0.43099896799999998</v>
      </c>
      <c r="T742" s="1">
        <v>1.31656</v>
      </c>
      <c r="U742" s="1">
        <v>0.512380697</v>
      </c>
      <c r="V742" s="1">
        <v>6.9411110999999998E-2</v>
      </c>
      <c r="W742" s="1">
        <v>0.24605555600000001</v>
      </c>
      <c r="X742" s="1">
        <v>3.7100000000000001E-2</v>
      </c>
      <c r="Y742" s="1">
        <v>0.158377778</v>
      </c>
      <c r="Z742" s="1">
        <v>0.559946465</v>
      </c>
      <c r="AA742" s="1">
        <v>0.21679166999999999</v>
      </c>
      <c r="AB742" s="1">
        <v>0.97777777799999999</v>
      </c>
      <c r="AC742" s="1">
        <v>0.52633361700000003</v>
      </c>
      <c r="AD742" s="1">
        <v>0.458228629</v>
      </c>
      <c r="AE742" s="1">
        <f t="shared" si="412"/>
        <v>0.39203780880648897</v>
      </c>
      <c r="AF742" s="1">
        <v>0.65132098699999996</v>
      </c>
      <c r="AG742" s="1">
        <v>0.73192159000000001</v>
      </c>
      <c r="AH742" s="1">
        <v>0.91543287299999998</v>
      </c>
      <c r="AI742" s="1">
        <v>1</v>
      </c>
      <c r="AJ742" s="1">
        <v>0.77502654100000001</v>
      </c>
      <c r="AK742" s="1">
        <v>1.121702926</v>
      </c>
      <c r="AL742" s="1">
        <v>0.59106958600000004</v>
      </c>
      <c r="AM742" s="1">
        <v>0.43099896799999998</v>
      </c>
      <c r="AN742" s="1">
        <v>0.54177137123868968</v>
      </c>
      <c r="AO742" s="1">
        <v>0.45230335452183523</v>
      </c>
      <c r="AP742" s="1">
        <v>2.208089108265249</v>
      </c>
      <c r="AQ742" s="1">
        <v>2.6737873717347509</v>
      </c>
      <c r="AR742" s="1">
        <v>0.12801177741078751</v>
      </c>
      <c r="AS742" s="1">
        <v>0.56144444445000008</v>
      </c>
      <c r="AT742" s="1">
        <v>1.1002215984964359</v>
      </c>
      <c r="AU742" s="1">
        <v>0.29074945051682</v>
      </c>
      <c r="AV742" s="1">
        <v>0.68702832748317999</v>
      </c>
      <c r="AW742" s="1">
        <f t="shared" si="430"/>
        <v>0.71043375918631202</v>
      </c>
      <c r="AX742" s="1">
        <f t="shared" si="431"/>
        <v>1.3085767047431831</v>
      </c>
      <c r="AY742" s="1">
        <f t="shared" si="432"/>
        <v>1.7211979878171084</v>
      </c>
      <c r="AZ742" s="1">
        <f t="shared" si="433"/>
        <v>1.5594894510341837</v>
      </c>
      <c r="BA742" s="1">
        <f t="shared" si="434"/>
        <v>1.202209962950914</v>
      </c>
      <c r="BB742" s="1">
        <f t="shared" si="435"/>
        <v>1.2421450074448515</v>
      </c>
      <c r="BC742" s="1">
        <f t="shared" si="436"/>
        <v>1.5096556538476469</v>
      </c>
      <c r="BD742" s="1">
        <f t="shared" si="437"/>
        <v>1.3414368909247953</v>
      </c>
      <c r="BE742" s="1">
        <f t="shared" si="413"/>
        <v>0.66985828548221038</v>
      </c>
      <c r="BF742" s="1">
        <f t="shared" si="414"/>
        <v>0.60692432671397778</v>
      </c>
      <c r="BG742" s="1">
        <f t="shared" si="415"/>
        <v>0.46787778644411354</v>
      </c>
      <c r="BH742" s="1">
        <f t="shared" si="416"/>
        <v>0.4834197639648351</v>
      </c>
      <c r="BI742" s="1">
        <f t="shared" si="417"/>
        <v>0.58752993851533852</v>
      </c>
      <c r="BJ742" s="1">
        <f t="shared" si="418"/>
        <v>0.52206232066136438</v>
      </c>
      <c r="BK742" s="1">
        <f t="shared" si="419"/>
        <v>0.51238069680346909</v>
      </c>
      <c r="BL742" s="2">
        <f t="shared" si="420"/>
        <v>1.74</v>
      </c>
      <c r="BM742" s="2">
        <f t="shared" si="421"/>
        <v>1.5765249924797222</v>
      </c>
      <c r="BN742" s="2">
        <f t="shared" si="422"/>
        <v>1.2153426568825774</v>
      </c>
      <c r="BO742" s="2">
        <f t="shared" si="423"/>
        <v>1.2557139435743407</v>
      </c>
      <c r="BP742" s="2">
        <f t="shared" si="424"/>
        <v>1.5261468211604865</v>
      </c>
      <c r="BQ742" s="2">
        <f t="shared" si="425"/>
        <v>1.3560904711312978</v>
      </c>
      <c r="BR742" s="2">
        <f t="shared" si="426"/>
        <v>1.3309418301756801</v>
      </c>
      <c r="BS742" s="1">
        <f t="shared" si="438"/>
        <v>4.4709225275101936</v>
      </c>
      <c r="BT742" s="1">
        <f t="shared" si="439"/>
        <v>4.0508741977358778</v>
      </c>
      <c r="BU742" s="1">
        <f t="shared" si="440"/>
        <v>3.1228177375289685</v>
      </c>
      <c r="BV742" s="1">
        <f t="shared" si="441"/>
        <v>3.2265515853075772</v>
      </c>
      <c r="BW742" s="1">
        <f t="shared" si="442"/>
        <v>3.92142770288189</v>
      </c>
      <c r="BX742" s="1">
        <f t="shared" si="443"/>
        <v>3.4844686417947299</v>
      </c>
      <c r="BY742" s="1">
        <f t="shared" si="444"/>
        <v>3.4198493168609732</v>
      </c>
    </row>
    <row r="743" spans="1:77" x14ac:dyDescent="0.25">
      <c r="A743" s="1">
        <v>20091010</v>
      </c>
      <c r="B743" s="1">
        <v>2009</v>
      </c>
      <c r="C743" s="1">
        <v>10</v>
      </c>
      <c r="D743" s="1">
        <v>3.9169999999999998</v>
      </c>
      <c r="E743" s="1">
        <v>98.727000000000004</v>
      </c>
      <c r="F743" s="1">
        <f t="shared" si="427"/>
        <v>4.0944061440000006</v>
      </c>
      <c r="G743" s="1">
        <v>432.286</v>
      </c>
      <c r="H743" s="1">
        <v>2.7269999999999999</v>
      </c>
      <c r="I743" s="1">
        <v>190.84887499999999</v>
      </c>
      <c r="J743" s="1">
        <v>118.4280833</v>
      </c>
      <c r="K743" s="1">
        <f t="shared" si="428"/>
        <v>2.4734014199999997E-3</v>
      </c>
      <c r="L743" s="1">
        <f t="shared" si="429"/>
        <v>1.5348279595679998E-3</v>
      </c>
      <c r="M743" s="1">
        <f t="shared" si="408"/>
        <v>9.3857346043199987E-4</v>
      </c>
      <c r="N743" s="1">
        <f t="shared" si="409"/>
        <v>0.62053330573732757</v>
      </c>
      <c r="O743" s="1">
        <f t="shared" si="410"/>
        <v>2.540715379567545</v>
      </c>
      <c r="P743" s="1">
        <f t="shared" si="411"/>
        <v>1.5536907644324556</v>
      </c>
      <c r="Q743" s="1">
        <v>15.759399999999999</v>
      </c>
      <c r="R743" s="1">
        <v>-4.8995800000000003</v>
      </c>
      <c r="S743" s="1">
        <v>1.4511658569999999</v>
      </c>
      <c r="T743" s="1">
        <v>1.65025</v>
      </c>
      <c r="U743" s="1">
        <v>0.62532071899999997</v>
      </c>
      <c r="V743" s="1">
        <v>6.1733333000000001E-2</v>
      </c>
      <c r="W743" s="1">
        <v>0.29643333300000002</v>
      </c>
      <c r="X743" s="1">
        <v>3.3822221999999999E-2</v>
      </c>
      <c r="Y743" s="1">
        <v>0.164111111</v>
      </c>
      <c r="Z743" s="1">
        <v>0.65528152799999995</v>
      </c>
      <c r="AA743" s="1">
        <v>0.28731694400000002</v>
      </c>
      <c r="AB743" s="1">
        <v>1.1777777780000001</v>
      </c>
      <c r="AC743" s="1">
        <v>0.64454909500000002</v>
      </c>
      <c r="AD743" s="1">
        <v>0.610256876</v>
      </c>
      <c r="AE743" s="1">
        <f t="shared" si="412"/>
        <v>0.56820031981460029</v>
      </c>
      <c r="AF743" s="1">
        <v>0.54645897899999996</v>
      </c>
      <c r="AG743" s="1">
        <v>0.57410374099999995</v>
      </c>
      <c r="AH743" s="1">
        <v>0.74761606000000003</v>
      </c>
      <c r="AI743" s="1">
        <v>1</v>
      </c>
      <c r="AJ743" s="1">
        <v>0.81994709799999999</v>
      </c>
      <c r="AK743" s="1">
        <v>1.0754465820000001</v>
      </c>
      <c r="AL743" s="1">
        <v>1</v>
      </c>
      <c r="AM743" s="1">
        <v>1</v>
      </c>
      <c r="AN743" s="1">
        <v>0.38974312411917278</v>
      </c>
      <c r="AO743" s="1">
        <v>0.73220430891442823</v>
      </c>
      <c r="AP743" s="1">
        <v>2.9979418210825086</v>
      </c>
      <c r="AQ743" s="1">
        <v>1.0964643229174911</v>
      </c>
      <c r="AR743" s="1">
        <v>5.0108916286930857E-2</v>
      </c>
      <c r="AS743" s="1">
        <v>0.56644444445000008</v>
      </c>
      <c r="AT743" s="1">
        <v>1.3050316430895845</v>
      </c>
      <c r="AU743" s="1">
        <v>0.341451202811692</v>
      </c>
      <c r="AV743" s="1">
        <v>0.836326575188308</v>
      </c>
      <c r="AW743" s="1">
        <f t="shared" si="430"/>
        <v>1.020099383980718</v>
      </c>
      <c r="AX743" s="1">
        <f t="shared" si="431"/>
        <v>0.90188615938219563</v>
      </c>
      <c r="AY743" s="1">
        <f t="shared" si="432"/>
        <v>2.5093066516424161</v>
      </c>
      <c r="AZ743" s="1">
        <f t="shared" si="433"/>
        <v>2.5758730490084312</v>
      </c>
      <c r="BA743" s="1">
        <f t="shared" si="434"/>
        <v>1.9964794053673207</v>
      </c>
      <c r="BB743" s="1">
        <f t="shared" si="435"/>
        <v>1.6786042217202466</v>
      </c>
      <c r="BC743" s="1">
        <f t="shared" si="436"/>
        <v>2.1986432003977163</v>
      </c>
      <c r="BD743" s="1">
        <f t="shared" si="437"/>
        <v>1.9321709276974337</v>
      </c>
      <c r="BE743" s="1">
        <f t="shared" si="413"/>
        <v>0.9508386234599997</v>
      </c>
      <c r="BF743" s="1">
        <f t="shared" si="414"/>
        <v>0.97606228498369818</v>
      </c>
      <c r="BG743" s="1">
        <f t="shared" si="415"/>
        <v>0.75651564081384337</v>
      </c>
      <c r="BH743" s="1">
        <f t="shared" si="416"/>
        <v>0.63606483746015674</v>
      </c>
      <c r="BI743" s="1">
        <f t="shared" si="417"/>
        <v>0.83312052465868314</v>
      </c>
      <c r="BJ743" s="1">
        <f t="shared" si="418"/>
        <v>0.7321475611515107</v>
      </c>
      <c r="BK743" s="1">
        <f t="shared" si="419"/>
        <v>0.62532071850916582</v>
      </c>
      <c r="BL743" s="2">
        <f t="shared" si="420"/>
        <v>1.7399999999999995</v>
      </c>
      <c r="BM743" s="2">
        <f t="shared" si="421"/>
        <v>1.7861583805793741</v>
      </c>
      <c r="BN743" s="2">
        <f t="shared" si="422"/>
        <v>1.3843960295029638</v>
      </c>
      <c r="BO743" s="2">
        <f t="shared" si="423"/>
        <v>1.1639754526938733</v>
      </c>
      <c r="BP743" s="2">
        <f t="shared" si="424"/>
        <v>1.5245801728489545</v>
      </c>
      <c r="BQ743" s="2">
        <f t="shared" si="425"/>
        <v>1.3398033325233563</v>
      </c>
      <c r="BR743" s="2">
        <f t="shared" si="426"/>
        <v>1.14431410689505</v>
      </c>
      <c r="BS743" s="1">
        <f t="shared" si="438"/>
        <v>4.5919396479390935</v>
      </c>
      <c r="BT743" s="1">
        <f t="shared" si="439"/>
        <v>4.7137537271730539</v>
      </c>
      <c r="BU743" s="1">
        <f t="shared" si="440"/>
        <v>3.653484492140298</v>
      </c>
      <c r="BV743" s="1">
        <f t="shared" si="441"/>
        <v>3.0717845002602595</v>
      </c>
      <c r="BW743" s="1">
        <f t="shared" si="442"/>
        <v>4.0234368633143394</v>
      </c>
      <c r="BX743" s="1">
        <f t="shared" si="443"/>
        <v>3.5358023235947851</v>
      </c>
      <c r="BY743" s="1">
        <f t="shared" si="444"/>
        <v>3.0198973087053989</v>
      </c>
    </row>
    <row r="744" spans="1:77" x14ac:dyDescent="0.25">
      <c r="A744" s="1">
        <v>20130428</v>
      </c>
      <c r="B744" s="1">
        <v>2013</v>
      </c>
      <c r="C744" s="1">
        <v>4</v>
      </c>
      <c r="D744" s="1">
        <v>6.0979999999999999</v>
      </c>
      <c r="E744" s="1">
        <v>268.22899999999998</v>
      </c>
      <c r="F744" s="1">
        <f t="shared" si="427"/>
        <v>11.123993087999999</v>
      </c>
      <c r="G744" s="1">
        <v>432.286</v>
      </c>
      <c r="H744" s="1">
        <v>2.5960000000000001</v>
      </c>
      <c r="I744" s="1">
        <v>506.54806669999999</v>
      </c>
      <c r="J744" s="1">
        <v>314.14656209999998</v>
      </c>
      <c r="K744" s="1">
        <f t="shared" si="428"/>
        <v>6.5648629444319991E-3</v>
      </c>
      <c r="L744" s="1">
        <f t="shared" si="429"/>
        <v>4.0713394448159993E-3</v>
      </c>
      <c r="M744" s="1">
        <f t="shared" si="408"/>
        <v>2.4935234996159997E-3</v>
      </c>
      <c r="N744" s="1">
        <f t="shared" si="409"/>
        <v>0.6201712784071316</v>
      </c>
      <c r="O744" s="1">
        <f t="shared" si="410"/>
        <v>6.8987810143770547</v>
      </c>
      <c r="P744" s="1">
        <f t="shared" si="411"/>
        <v>4.2252120736229442</v>
      </c>
      <c r="Q744" s="1">
        <v>33.597499999999997</v>
      </c>
      <c r="R744" s="1">
        <v>102.23699999999999</v>
      </c>
      <c r="S744" s="1">
        <v>0.247341434</v>
      </c>
      <c r="T744" s="1">
        <v>3.43919</v>
      </c>
      <c r="U744" s="1">
        <v>0.65103618600000002</v>
      </c>
      <c r="V744" s="1">
        <v>8.2544443999999995E-2</v>
      </c>
      <c r="W744" s="1">
        <v>0.26028888900000002</v>
      </c>
      <c r="X744" s="1">
        <v>4.2366666999999997E-2</v>
      </c>
      <c r="Y744" s="1">
        <v>0.23842222199999999</v>
      </c>
      <c r="Z744" s="1">
        <v>0.51845730199999995</v>
      </c>
      <c r="AA744" s="1">
        <v>4.3846360000000001E-2</v>
      </c>
      <c r="AB744" s="1">
        <v>1.1666666670000001</v>
      </c>
      <c r="AC744" s="1">
        <v>0.47488705399999998</v>
      </c>
      <c r="AD744" s="1">
        <v>0.30750125900000003</v>
      </c>
      <c r="AE744" s="1">
        <f t="shared" si="412"/>
        <v>0.21738268713789111</v>
      </c>
      <c r="AF744" s="1">
        <v>0.63228300400000004</v>
      </c>
      <c r="AG744" s="1">
        <v>0.703396931</v>
      </c>
      <c r="AH744" s="1">
        <v>0.88444165600000002</v>
      </c>
      <c r="AI744" s="1">
        <v>1</v>
      </c>
      <c r="AJ744" s="1">
        <v>0.664870293</v>
      </c>
      <c r="AK744" s="1">
        <v>1.0799643160000001</v>
      </c>
      <c r="AL744" s="1">
        <v>0.263109704</v>
      </c>
      <c r="AM744" s="1">
        <v>0.247341434</v>
      </c>
      <c r="AN744" s="1">
        <v>0.69249874139956369</v>
      </c>
      <c r="AO744" s="1">
        <v>0.26001010703381722</v>
      </c>
      <c r="AP744" s="1">
        <v>2.8923506339743432</v>
      </c>
      <c r="AQ744" s="1">
        <v>8.2316424560256571</v>
      </c>
      <c r="AR744" s="1">
        <v>0.34144390054275298</v>
      </c>
      <c r="AS744" s="1">
        <v>0.56616666667500004</v>
      </c>
      <c r="AT744" s="1">
        <v>1.2684717664353271</v>
      </c>
      <c r="AU744" s="1">
        <v>0.4575309772432915</v>
      </c>
      <c r="AV744" s="1">
        <v>0.7091356897567086</v>
      </c>
      <c r="AW744" s="1">
        <f t="shared" si="430"/>
        <v>1.0079221123702162</v>
      </c>
      <c r="AX744" s="1">
        <f t="shared" si="431"/>
        <v>5.5333231768689144</v>
      </c>
      <c r="AY744" s="1">
        <f t="shared" si="432"/>
        <v>1.52914497868837</v>
      </c>
      <c r="AZ744" s="1">
        <f t="shared" si="433"/>
        <v>1.2028266685563294</v>
      </c>
      <c r="BA744" s="1">
        <f t="shared" si="434"/>
        <v>1.2569720618638851</v>
      </c>
      <c r="BB744" s="1">
        <f t="shared" si="435"/>
        <v>1.7369378095046584</v>
      </c>
      <c r="BC744" s="1">
        <f t="shared" si="436"/>
        <v>1.3392418981868346</v>
      </c>
      <c r="BD744" s="1">
        <f t="shared" si="437"/>
        <v>1.7371935768059985</v>
      </c>
      <c r="BE744" s="1">
        <f t="shared" si="413"/>
        <v>0.28946604160640726</v>
      </c>
      <c r="BF744" s="1">
        <f t="shared" si="414"/>
        <v>0.22769422084770094</v>
      </c>
      <c r="BG744" s="1">
        <f t="shared" si="415"/>
        <v>0.23794390474974925</v>
      </c>
      <c r="BH744" s="1">
        <f t="shared" si="416"/>
        <v>0.32880107461431335</v>
      </c>
      <c r="BI744" s="1">
        <f t="shared" si="417"/>
        <v>0.25351752543052869</v>
      </c>
      <c r="BJ744" s="1">
        <f t="shared" si="418"/>
        <v>0.32884949117999096</v>
      </c>
      <c r="BK744" s="1">
        <f t="shared" si="419"/>
        <v>0.65103618656633744</v>
      </c>
      <c r="BL744" s="2">
        <f t="shared" si="420"/>
        <v>1.7400000000000002</v>
      </c>
      <c r="BM744" s="2">
        <f t="shared" si="421"/>
        <v>1.3686853976940905</v>
      </c>
      <c r="BN744" s="2">
        <f t="shared" si="422"/>
        <v>1.4302969424908163</v>
      </c>
      <c r="BO744" s="2">
        <f t="shared" si="423"/>
        <v>1.9764455500684253</v>
      </c>
      <c r="BP744" s="2">
        <f t="shared" si="424"/>
        <v>1.5239110321925784</v>
      </c>
      <c r="BQ744" s="2">
        <f t="shared" si="425"/>
        <v>1.9767365853270398</v>
      </c>
      <c r="BR744" s="2">
        <f t="shared" si="426"/>
        <v>3.9134226534445165</v>
      </c>
      <c r="BS744" s="1">
        <f t="shared" si="438"/>
        <v>9.1917941329214266</v>
      </c>
      <c r="BT744" s="1">
        <f t="shared" si="439"/>
        <v>7.2302726484711322</v>
      </c>
      <c r="BU744" s="1">
        <f t="shared" si="440"/>
        <v>7.555744278346288</v>
      </c>
      <c r="BV744" s="1">
        <f t="shared" si="441"/>
        <v>10.440850925952651</v>
      </c>
      <c r="BW744" s="1">
        <f t="shared" si="442"/>
        <v>8.0502738418402178</v>
      </c>
      <c r="BX744" s="1">
        <f t="shared" si="443"/>
        <v>10.442388360540356</v>
      </c>
      <c r="BY744" s="1">
        <f t="shared" si="444"/>
        <v>20.673204244582248</v>
      </c>
    </row>
    <row r="745" spans="1:77" x14ac:dyDescent="0.25">
      <c r="A745" s="1">
        <v>20130221</v>
      </c>
      <c r="B745" s="1">
        <v>2013</v>
      </c>
      <c r="C745" s="1">
        <v>2</v>
      </c>
      <c r="D745" s="1">
        <v>-4.0599999999999996</v>
      </c>
      <c r="E745" s="1">
        <v>100.444</v>
      </c>
      <c r="F745" s="1">
        <f t="shared" si="427"/>
        <v>4.1656135680000004</v>
      </c>
      <c r="G745" s="1">
        <v>432.286</v>
      </c>
      <c r="H745" s="1">
        <v>1.0960000000000001</v>
      </c>
      <c r="I745" s="1">
        <v>197.5660833</v>
      </c>
      <c r="J745" s="1">
        <v>122.5115417</v>
      </c>
      <c r="K745" s="1">
        <f t="shared" si="428"/>
        <v>2.5604564395679996E-3</v>
      </c>
      <c r="L745" s="1">
        <f t="shared" si="429"/>
        <v>1.5877495804319998E-3</v>
      </c>
      <c r="M745" s="1">
        <f t="shared" si="408"/>
        <v>9.727068591359998E-4</v>
      </c>
      <c r="N745" s="1">
        <f t="shared" si="409"/>
        <v>0.62010411733459714</v>
      </c>
      <c r="O745" s="1">
        <f t="shared" si="410"/>
        <v>2.583114124741662</v>
      </c>
      <c r="P745" s="1">
        <f t="shared" si="411"/>
        <v>1.5824994432583384</v>
      </c>
      <c r="Q745" s="1">
        <v>2.8743400000000001</v>
      </c>
      <c r="R745" s="1">
        <v>26.305099999999999</v>
      </c>
      <c r="S745" s="1">
        <v>9.8505659999999995E-2</v>
      </c>
      <c r="T745" s="1">
        <v>2.9260899999999999E-2</v>
      </c>
      <c r="U745" s="1">
        <v>2.0979762999999998E-2</v>
      </c>
      <c r="V745" s="1">
        <v>7.1366666999999995E-2</v>
      </c>
      <c r="W745" s="1">
        <v>0.16872222200000001</v>
      </c>
      <c r="X745" s="1">
        <v>3.1E-2</v>
      </c>
      <c r="Y745" s="1">
        <v>0.24866666700000001</v>
      </c>
      <c r="Z745" s="1">
        <v>0.40549796100000002</v>
      </c>
      <c r="AA745" s="1">
        <v>-0.19153467499999999</v>
      </c>
      <c r="AB745" s="1">
        <v>0.5</v>
      </c>
      <c r="AC745" s="1">
        <v>0.334817472</v>
      </c>
      <c r="AD745" s="1">
        <v>0.61470684099999995</v>
      </c>
      <c r="AE745" s="1">
        <f t="shared" si="412"/>
        <v>0.57335671031286206</v>
      </c>
      <c r="AF745" s="1">
        <v>0.21612768900000001</v>
      </c>
      <c r="AG745" s="1">
        <v>0.18941719600000001</v>
      </c>
      <c r="AH745" s="1">
        <v>0.247176913</v>
      </c>
      <c r="AI745" s="1">
        <v>1</v>
      </c>
      <c r="AJ745" s="1">
        <v>0.51494606700000001</v>
      </c>
      <c r="AK745" s="1">
        <v>1.1330668690000001</v>
      </c>
      <c r="AL745" s="1">
        <v>0</v>
      </c>
      <c r="AM745" s="1">
        <v>9.8505659999999995E-2</v>
      </c>
      <c r="AN745" s="1">
        <v>0.38529315867201136</v>
      </c>
      <c r="AO745" s="1">
        <v>0.74068441621850067</v>
      </c>
      <c r="AP745" s="1">
        <v>3.0854050538059461</v>
      </c>
      <c r="AQ745" s="1">
        <v>1.0802085141940543</v>
      </c>
      <c r="AR745" s="1">
        <v>5.2488285990933123E-2</v>
      </c>
      <c r="AS745" s="1">
        <v>0.54949999999999999</v>
      </c>
      <c r="AT745" s="1">
        <v>2.1440910370560142</v>
      </c>
      <c r="AU745" s="1">
        <v>0.24777251428376337</v>
      </c>
      <c r="AV745" s="1">
        <v>0.25222748571623665</v>
      </c>
      <c r="AW745" s="1">
        <f t="shared" si="430"/>
        <v>0.40023340954356956</v>
      </c>
      <c r="AX745" s="1">
        <f t="shared" si="431"/>
        <v>0.7401742288838935</v>
      </c>
      <c r="AY745" s="1">
        <f t="shared" si="432"/>
        <v>0</v>
      </c>
      <c r="AZ745" s="1">
        <f t="shared" si="433"/>
        <v>0</v>
      </c>
      <c r="BA745" s="1">
        <f t="shared" si="434"/>
        <v>0</v>
      </c>
      <c r="BB745" s="1">
        <f t="shared" si="435"/>
        <v>0</v>
      </c>
      <c r="BC745" s="1">
        <f t="shared" si="436"/>
        <v>0</v>
      </c>
      <c r="BD745" s="1">
        <f t="shared" si="437"/>
        <v>0</v>
      </c>
      <c r="BE745" s="1">
        <f t="shared" si="413"/>
        <v>0</v>
      </c>
      <c r="BF745" s="1">
        <f t="shared" si="414"/>
        <v>0</v>
      </c>
      <c r="BG745" s="1">
        <f t="shared" si="415"/>
        <v>0</v>
      </c>
      <c r="BH745" s="1">
        <f t="shared" si="416"/>
        <v>0</v>
      </c>
      <c r="BI745" s="1">
        <f t="shared" si="417"/>
        <v>0</v>
      </c>
      <c r="BJ745" s="1">
        <f t="shared" si="418"/>
        <v>0</v>
      </c>
      <c r="BK745" s="1">
        <f t="shared" si="419"/>
        <v>2.0979763476993058E-2</v>
      </c>
      <c r="BL745" s="2" t="e">
        <f t="shared" si="420"/>
        <v>#DIV/0!</v>
      </c>
      <c r="BM745" s="2" t="e">
        <f t="shared" si="421"/>
        <v>#DIV/0!</v>
      </c>
      <c r="BN745" s="2" t="e">
        <f t="shared" si="422"/>
        <v>#DIV/0!</v>
      </c>
      <c r="BO745" s="2" t="e">
        <f t="shared" si="423"/>
        <v>#DIV/0!</v>
      </c>
      <c r="BP745" s="2" t="e">
        <f t="shared" si="424"/>
        <v>#DIV/0!</v>
      </c>
      <c r="BQ745" s="2" t="e">
        <f t="shared" si="425"/>
        <v>#DIV/0!</v>
      </c>
      <c r="BR745" s="2" t="e">
        <f t="shared" si="426"/>
        <v>#DIV/0!</v>
      </c>
      <c r="BS745" s="1" t="e">
        <f t="shared" si="438"/>
        <v>#DIV/0!</v>
      </c>
      <c r="BT745" s="1" t="e">
        <f t="shared" si="439"/>
        <v>#DIV/0!</v>
      </c>
      <c r="BU745" s="1" t="e">
        <f t="shared" si="440"/>
        <v>#DIV/0!</v>
      </c>
      <c r="BV745" s="1" t="e">
        <f t="shared" si="441"/>
        <v>#DIV/0!</v>
      </c>
      <c r="BW745" s="1" t="e">
        <f t="shared" si="442"/>
        <v>#DIV/0!</v>
      </c>
      <c r="BX745" s="1" t="e">
        <f t="shared" si="443"/>
        <v>#DIV/0!</v>
      </c>
      <c r="BY745" s="1" t="e">
        <f t="shared" si="444"/>
        <v>#DIV/0!</v>
      </c>
    </row>
    <row r="746" spans="1:77" x14ac:dyDescent="0.25">
      <c r="A746" s="1">
        <v>20090707</v>
      </c>
      <c r="B746" s="1">
        <v>2009</v>
      </c>
      <c r="C746" s="1">
        <v>7</v>
      </c>
      <c r="D746" s="1">
        <v>16.988</v>
      </c>
      <c r="E746" s="1">
        <v>280.221</v>
      </c>
      <c r="F746" s="1">
        <f t="shared" si="427"/>
        <v>11.621325312</v>
      </c>
      <c r="G746" s="1">
        <v>432.286</v>
      </c>
      <c r="H746" s="1">
        <v>5.0750000000000002</v>
      </c>
      <c r="I746" s="1">
        <v>517.45416669999997</v>
      </c>
      <c r="J746" s="1">
        <v>320.30588239999997</v>
      </c>
      <c r="K746" s="1">
        <f t="shared" si="428"/>
        <v>6.7062060004319992E-3</v>
      </c>
      <c r="L746" s="1">
        <f t="shared" si="429"/>
        <v>4.1511642359039992E-3</v>
      </c>
      <c r="M746" s="1">
        <f t="shared" si="408"/>
        <v>2.555041764528E-3</v>
      </c>
      <c r="N746" s="1">
        <f t="shared" si="409"/>
        <v>0.61900338815070555</v>
      </c>
      <c r="O746" s="1">
        <f t="shared" si="410"/>
        <v>7.1936397429295553</v>
      </c>
      <c r="P746" s="1">
        <f t="shared" si="411"/>
        <v>4.4276855690704444</v>
      </c>
      <c r="Q746" s="1">
        <v>132.941</v>
      </c>
      <c r="R746" s="1">
        <v>30.831199999999999</v>
      </c>
      <c r="S746" s="1">
        <v>0.81174338499999998</v>
      </c>
      <c r="T746" s="1">
        <v>17.0091</v>
      </c>
      <c r="U746" s="1">
        <v>2.2250912719999998</v>
      </c>
      <c r="V746" s="1">
        <v>7.4044444000000001E-2</v>
      </c>
      <c r="W746" s="1">
        <v>0.36926666699999999</v>
      </c>
      <c r="X746" s="1">
        <v>6.2211110999999999E-2</v>
      </c>
      <c r="Y746" s="1">
        <v>0.17015555600000001</v>
      </c>
      <c r="Z746" s="1">
        <v>0.66594816999999995</v>
      </c>
      <c r="AA746" s="1">
        <v>0.369119221</v>
      </c>
      <c r="AB746" s="1">
        <v>0.94444444400000005</v>
      </c>
      <c r="AC746" s="1">
        <v>0.65777573099999997</v>
      </c>
      <c r="AD746" s="1">
        <v>0.41004987500000001</v>
      </c>
      <c r="AE746" s="1">
        <f t="shared" si="412"/>
        <v>0.33621074739281576</v>
      </c>
      <c r="AF746" s="1">
        <v>0.97676099599999999</v>
      </c>
      <c r="AG746" s="1">
        <v>1.2213231470000001</v>
      </c>
      <c r="AH746" s="1">
        <v>1.5676286070000001</v>
      </c>
      <c r="AI746" s="1">
        <v>1</v>
      </c>
      <c r="AJ746" s="1">
        <v>0.872050459</v>
      </c>
      <c r="AK746" s="1">
        <v>0.99760287800000003</v>
      </c>
      <c r="AL746" s="1">
        <v>1</v>
      </c>
      <c r="AM746" s="1">
        <v>0.81174338499999998</v>
      </c>
      <c r="AN746" s="1">
        <v>0.5899501253707965</v>
      </c>
      <c r="AO746" s="1">
        <v>0.37836153535875794</v>
      </c>
      <c r="AP746" s="1">
        <v>4.3970624871951935</v>
      </c>
      <c r="AQ746" s="1">
        <v>7.224262822804806</v>
      </c>
      <c r="AR746" s="1">
        <v>0.28739783108845207</v>
      </c>
      <c r="AS746" s="1">
        <v>0.56061111110000006</v>
      </c>
      <c r="AT746" s="1">
        <v>2.2413287875894814</v>
      </c>
      <c r="AU746" s="1">
        <v>0.46064001976731223</v>
      </c>
      <c r="AV746" s="1">
        <v>0.48380442423268782</v>
      </c>
      <c r="AW746" s="1">
        <f t="shared" si="430"/>
        <v>1.0195454010105558</v>
      </c>
      <c r="AX746" s="1">
        <f t="shared" si="431"/>
        <v>5.2852888070656592</v>
      </c>
      <c r="AY746" s="1">
        <f t="shared" si="432"/>
        <v>12.99185191345212</v>
      </c>
      <c r="AZ746" s="1">
        <f t="shared" si="433"/>
        <v>11.275216041218213</v>
      </c>
      <c r="BA746" s="1">
        <f t="shared" si="434"/>
        <v>7.2063560386805001</v>
      </c>
      <c r="BB746" s="1">
        <f t="shared" si="435"/>
        <v>9.8289761208622366</v>
      </c>
      <c r="BC746" s="1">
        <f t="shared" si="436"/>
        <v>11.363118294863238</v>
      </c>
      <c r="BD746" s="1">
        <f t="shared" si="437"/>
        <v>9.8568806440174068</v>
      </c>
      <c r="BE746" s="1">
        <f t="shared" si="413"/>
        <v>1.69956413304</v>
      </c>
      <c r="BF746" s="1">
        <f t="shared" si="414"/>
        <v>1.4749977835022801</v>
      </c>
      <c r="BG746" s="1">
        <f t="shared" si="415"/>
        <v>0.94271889295289957</v>
      </c>
      <c r="BH746" s="1">
        <f t="shared" si="416"/>
        <v>1.2858040093750838</v>
      </c>
      <c r="BI746" s="1">
        <f t="shared" si="417"/>
        <v>1.4864969537902186</v>
      </c>
      <c r="BJ746" s="1">
        <f t="shared" si="418"/>
        <v>1.2894544147999643</v>
      </c>
      <c r="BK746" s="1">
        <f t="shared" si="419"/>
        <v>2.2250912716576203</v>
      </c>
      <c r="BL746" s="2">
        <f t="shared" si="420"/>
        <v>1.74</v>
      </c>
      <c r="BM746" s="2">
        <f t="shared" si="421"/>
        <v>1.5100907893974507</v>
      </c>
      <c r="BN746" s="2">
        <f t="shared" si="422"/>
        <v>0.9651479704999395</v>
      </c>
      <c r="BO746" s="2">
        <f t="shared" si="423"/>
        <v>1.3163957351293374</v>
      </c>
      <c r="BP746" s="2">
        <f t="shared" si="424"/>
        <v>1.5218635468427515</v>
      </c>
      <c r="BQ746" s="2">
        <f t="shared" si="425"/>
        <v>1.3201329906502166</v>
      </c>
      <c r="BR746" s="2">
        <f t="shared" si="426"/>
        <v>2.2780304299309062</v>
      </c>
      <c r="BS746" s="1">
        <f t="shared" si="438"/>
        <v>13.300952808983908</v>
      </c>
      <c r="BT746" s="1">
        <f t="shared" si="439"/>
        <v>11.543474900607327</v>
      </c>
      <c r="BU746" s="1">
        <f t="shared" si="440"/>
        <v>7.3778089708656838</v>
      </c>
      <c r="BV746" s="1">
        <f t="shared" si="441"/>
        <v>10.062826178679883</v>
      </c>
      <c r="BW746" s="1">
        <f t="shared" si="442"/>
        <v>11.633468516246156</v>
      </c>
      <c r="BX746" s="1">
        <f t="shared" si="443"/>
        <v>10.091394603575475</v>
      </c>
      <c r="BY746" s="1">
        <f t="shared" si="444"/>
        <v>17.41377887697719</v>
      </c>
    </row>
    <row r="747" spans="1:77" x14ac:dyDescent="0.25">
      <c r="A747" s="1">
        <v>20100410</v>
      </c>
      <c r="B747" s="1">
        <v>2010</v>
      </c>
      <c r="C747" s="1">
        <v>4</v>
      </c>
      <c r="D747" s="1">
        <v>4.8979999999999997</v>
      </c>
      <c r="E747" s="1">
        <v>169.33199999999999</v>
      </c>
      <c r="F747" s="1">
        <f t="shared" si="427"/>
        <v>7.0225367040000002</v>
      </c>
      <c r="G747" s="1">
        <v>432.286</v>
      </c>
      <c r="H747" s="1">
        <v>3.4129999999999998</v>
      </c>
      <c r="I747" s="1">
        <v>356.35470830000003</v>
      </c>
      <c r="J747" s="1">
        <v>220.20516670000001</v>
      </c>
      <c r="K747" s="1">
        <f t="shared" si="428"/>
        <v>4.618357019568E-3</v>
      </c>
      <c r="L747" s="1">
        <f t="shared" si="429"/>
        <v>2.8538589604319999E-3</v>
      </c>
      <c r="M747" s="1">
        <f t="shared" si="408"/>
        <v>1.7644980591360001E-3</v>
      </c>
      <c r="N747" s="1">
        <f t="shared" si="409"/>
        <v>0.6179381430106391</v>
      </c>
      <c r="O747" s="1">
        <f t="shared" si="410"/>
        <v>4.3394932900938139</v>
      </c>
      <c r="P747" s="1">
        <f t="shared" si="411"/>
        <v>2.6830434139061863</v>
      </c>
      <c r="Q747" s="1">
        <v>14.1067</v>
      </c>
      <c r="R747" s="1">
        <v>45.317500000000003</v>
      </c>
      <c r="S747" s="1">
        <v>0.237389818</v>
      </c>
      <c r="T747" s="1">
        <v>0.74168000000000001</v>
      </c>
      <c r="U747" s="1">
        <v>0.28440101800000001</v>
      </c>
      <c r="V747" s="1">
        <v>6.3544444000000005E-2</v>
      </c>
      <c r="W747" s="1">
        <v>0.161377778</v>
      </c>
      <c r="X747" s="1">
        <v>3.1722222000000001E-2</v>
      </c>
      <c r="Y747" s="1">
        <v>0.22231111100000001</v>
      </c>
      <c r="Z747" s="1">
        <v>0.43496517699999998</v>
      </c>
      <c r="AA747" s="1">
        <v>-0.15880922</v>
      </c>
      <c r="AB747" s="1">
        <v>0.66666666699999999</v>
      </c>
      <c r="AC747" s="1">
        <v>0.371356819</v>
      </c>
      <c r="AD747" s="1">
        <v>0.54331485899999998</v>
      </c>
      <c r="AE747" s="1">
        <f t="shared" si="412"/>
        <v>0.49063135457705676</v>
      </c>
      <c r="AF747" s="1">
        <v>0.58539335299999995</v>
      </c>
      <c r="AG747" s="1">
        <v>0.63260415199999998</v>
      </c>
      <c r="AH747" s="1">
        <v>0.809159348</v>
      </c>
      <c r="AI747" s="1">
        <v>1</v>
      </c>
      <c r="AJ747" s="1">
        <v>0.53579030599999999</v>
      </c>
      <c r="AK747" s="1">
        <v>1.0520956159999999</v>
      </c>
      <c r="AL747" s="1">
        <v>0.24533896099999999</v>
      </c>
      <c r="AM747" s="1">
        <v>0.237389818</v>
      </c>
      <c r="AN747" s="1">
        <v>0.45668514098466761</v>
      </c>
      <c r="AO747" s="1">
        <v>0.60400248207960772</v>
      </c>
      <c r="AP747" s="1">
        <v>4.2416295997111479</v>
      </c>
      <c r="AQ747" s="1">
        <v>2.7809071042888522</v>
      </c>
      <c r="AR747" s="1">
        <v>0.12269219546288139</v>
      </c>
      <c r="AS747" s="1">
        <v>0.55366666667500009</v>
      </c>
      <c r="AT747" s="1">
        <v>2.620355425067654</v>
      </c>
      <c r="AU747" s="1">
        <v>0.33951933265591056</v>
      </c>
      <c r="AV747" s="1">
        <v>0.32714733434408944</v>
      </c>
      <c r="AW747" s="1">
        <f t="shared" si="430"/>
        <v>0.68530000302492666</v>
      </c>
      <c r="AX747" s="1">
        <f t="shared" si="431"/>
        <v>1.9353596587106432</v>
      </c>
      <c r="AY747" s="1">
        <f t="shared" si="432"/>
        <v>0.65170188565287979</v>
      </c>
      <c r="AZ747" s="1">
        <f t="shared" si="433"/>
        <v>0.63441729540877412</v>
      </c>
      <c r="BA747" s="1">
        <f t="shared" si="434"/>
        <v>0.51479865902633026</v>
      </c>
      <c r="BB747" s="1">
        <f t="shared" si="435"/>
        <v>0.60112179249464148</v>
      </c>
      <c r="BC747" s="1">
        <f t="shared" si="436"/>
        <v>0.56931032196920028</v>
      </c>
      <c r="BD747" s="1">
        <f t="shared" si="437"/>
        <v>0.62625421401862125</v>
      </c>
      <c r="BE747" s="1">
        <f t="shared" si="413"/>
        <v>0.24989844678230763</v>
      </c>
      <c r="BF747" s="1">
        <f t="shared" si="414"/>
        <v>0.24327058157221476</v>
      </c>
      <c r="BG747" s="1">
        <f t="shared" si="415"/>
        <v>0.19740219896312686</v>
      </c>
      <c r="BH747" s="1">
        <f t="shared" si="416"/>
        <v>0.23050324938206465</v>
      </c>
      <c r="BI747" s="1">
        <f t="shared" si="417"/>
        <v>0.21830497705973601</v>
      </c>
      <c r="BJ747" s="1">
        <f t="shared" si="418"/>
        <v>0.24014040594242797</v>
      </c>
      <c r="BK747" s="1">
        <f t="shared" si="419"/>
        <v>0.28440101845619525</v>
      </c>
      <c r="BL747" s="2">
        <f t="shared" si="420"/>
        <v>1.74</v>
      </c>
      <c r="BM747" s="2">
        <f t="shared" si="421"/>
        <v>1.6938513119466974</v>
      </c>
      <c r="BN747" s="2">
        <f t="shared" si="422"/>
        <v>1.3744776352894024</v>
      </c>
      <c r="BO747" s="2">
        <f t="shared" si="423"/>
        <v>1.6049545689020583</v>
      </c>
      <c r="BP747" s="2">
        <f t="shared" si="424"/>
        <v>1.5200200920609861</v>
      </c>
      <c r="BQ747" s="2">
        <f t="shared" si="425"/>
        <v>1.6720564362043377</v>
      </c>
      <c r="BR747" s="2">
        <f t="shared" si="426"/>
        <v>1.9802354855965227</v>
      </c>
      <c r="BS747" s="1">
        <f t="shared" si="438"/>
        <v>4.5376883915722415</v>
      </c>
      <c r="BT747" s="1">
        <f t="shared" si="439"/>
        <v>4.4173387559022643</v>
      </c>
      <c r="BU747" s="1">
        <f t="shared" si="440"/>
        <v>3.5844547184645896</v>
      </c>
      <c r="BV747" s="1">
        <f t="shared" si="441"/>
        <v>4.1855078829354602</v>
      </c>
      <c r="BW747" s="1">
        <f t="shared" si="442"/>
        <v>3.9640100728170728</v>
      </c>
      <c r="BX747" s="1">
        <f t="shared" si="443"/>
        <v>4.3605006210448707</v>
      </c>
      <c r="BY747" s="1">
        <f t="shared" si="444"/>
        <v>5.1641905606728518</v>
      </c>
    </row>
    <row r="748" spans="1:77" x14ac:dyDescent="0.25">
      <c r="A748" s="1">
        <v>20121121</v>
      </c>
      <c r="B748" s="1">
        <v>2012</v>
      </c>
      <c r="C748" s="1">
        <v>11</v>
      </c>
      <c r="D748" s="1">
        <v>9.8870000000000005</v>
      </c>
      <c r="E748" s="1">
        <v>67.581000000000003</v>
      </c>
      <c r="F748" s="1">
        <f t="shared" si="427"/>
        <v>2.8027192320000003</v>
      </c>
      <c r="G748" s="1">
        <v>432.286</v>
      </c>
      <c r="H748" s="1">
        <v>2.9380000000000002</v>
      </c>
      <c r="I748" s="1">
        <v>121.3519167</v>
      </c>
      <c r="J748" s="1">
        <v>74.928375000000003</v>
      </c>
      <c r="K748" s="1">
        <f t="shared" si="428"/>
        <v>1.5727208404319999E-3</v>
      </c>
      <c r="L748" s="1">
        <f t="shared" si="429"/>
        <v>9.7107173999999997E-4</v>
      </c>
      <c r="M748" s="1">
        <f t="shared" si="408"/>
        <v>6.0164910043199995E-4</v>
      </c>
      <c r="N748" s="1">
        <f t="shared" si="409"/>
        <v>0.6174469842551733</v>
      </c>
      <c r="O748" s="1">
        <f t="shared" si="410"/>
        <v>1.7305305375123756</v>
      </c>
      <c r="P748" s="1">
        <f t="shared" si="411"/>
        <v>1.0721886944876247</v>
      </c>
      <c r="Q748" s="1">
        <v>4.8557699999999997</v>
      </c>
      <c r="R748" s="1">
        <v>6.5530400000000002</v>
      </c>
      <c r="S748" s="1">
        <v>0.42561581799999998</v>
      </c>
      <c r="T748" s="1">
        <v>0.15709300000000001</v>
      </c>
      <c r="U748" s="1">
        <v>0.13349706</v>
      </c>
      <c r="V748" s="1">
        <v>5.5744443999999997E-2</v>
      </c>
      <c r="W748" s="1">
        <v>0.15624444400000001</v>
      </c>
      <c r="X748" s="1">
        <v>3.1955556000000003E-2</v>
      </c>
      <c r="Y748" s="1">
        <v>0.173322222</v>
      </c>
      <c r="Z748" s="1">
        <v>0.47408145299999999</v>
      </c>
      <c r="AA748" s="1">
        <v>-5.1818888E-2</v>
      </c>
      <c r="AB748" s="1">
        <v>0.56666666700000001</v>
      </c>
      <c r="AC748" s="1">
        <v>0.41986100199999998</v>
      </c>
      <c r="AD748" s="1">
        <v>0.53075919000000005</v>
      </c>
      <c r="AE748" s="1">
        <f t="shared" si="412"/>
        <v>0.4760824913093859</v>
      </c>
      <c r="AF748" s="1">
        <v>0.77326382999999999</v>
      </c>
      <c r="AG748" s="1">
        <v>0.90581599000000002</v>
      </c>
      <c r="AH748" s="1">
        <v>1.122145546</v>
      </c>
      <c r="AI748" s="1">
        <v>1</v>
      </c>
      <c r="AJ748" s="1">
        <v>0.60393701399999999</v>
      </c>
      <c r="AK748" s="1">
        <v>1.068209626</v>
      </c>
      <c r="AL748" s="1">
        <v>0.58145681800000004</v>
      </c>
      <c r="AM748" s="1">
        <v>0.42561581799999998</v>
      </c>
      <c r="AN748" s="1">
        <v>0.46924081043173965</v>
      </c>
      <c r="AO748" s="1">
        <v>0.58040437391724675</v>
      </c>
      <c r="AP748" s="1">
        <v>1.6267105011147867</v>
      </c>
      <c r="AQ748" s="1">
        <v>1.1760087308852132</v>
      </c>
      <c r="AR748" s="1">
        <v>6.1839506605772629E-2</v>
      </c>
      <c r="AS748" s="1">
        <v>0.55116666667500003</v>
      </c>
      <c r="AT748" s="1">
        <v>1.0782194378868022</v>
      </c>
      <c r="AU748" s="1">
        <v>0.18620292774145789</v>
      </c>
      <c r="AV748" s="1">
        <v>0.38046373925854216</v>
      </c>
      <c r="AW748" s="1">
        <f t="shared" si="430"/>
        <v>0.32126633127759996</v>
      </c>
      <c r="AX748" s="1">
        <f t="shared" si="431"/>
        <v>0.44113950432399224</v>
      </c>
      <c r="AY748" s="1">
        <f t="shared" si="432"/>
        <v>0.92061817231251342</v>
      </c>
      <c r="AZ748" s="1">
        <f t="shared" si="433"/>
        <v>0.88704109250562047</v>
      </c>
      <c r="BA748" s="1">
        <f t="shared" si="434"/>
        <v>0.57737994681033988</v>
      </c>
      <c r="BB748" s="1">
        <f t="shared" si="435"/>
        <v>0.54810281720395704</v>
      </c>
      <c r="BC748" s="1">
        <f t="shared" si="436"/>
        <v>0.8037890434085434</v>
      </c>
      <c r="BD748" s="1">
        <f t="shared" si="437"/>
        <v>0.60509391238283938</v>
      </c>
      <c r="BE748" s="1">
        <f t="shared" si="413"/>
        <v>0.78233797535534977</v>
      </c>
      <c r="BF748" s="1">
        <f t="shared" si="414"/>
        <v>0.75380429502565871</v>
      </c>
      <c r="BG748" s="1">
        <f t="shared" si="415"/>
        <v>0.49065537937811249</v>
      </c>
      <c r="BH748" s="1">
        <f t="shared" si="416"/>
        <v>0.46577578109369094</v>
      </c>
      <c r="BI748" s="1">
        <f t="shared" si="417"/>
        <v>0.68305700641719314</v>
      </c>
      <c r="BJ748" s="1">
        <f t="shared" si="418"/>
        <v>0.51420660655038797</v>
      </c>
      <c r="BK748" s="1">
        <f t="shared" si="419"/>
        <v>0.13349706019139751</v>
      </c>
      <c r="BL748" s="2">
        <f t="shared" si="420"/>
        <v>1.74</v>
      </c>
      <c r="BM748" s="2">
        <f t="shared" si="421"/>
        <v>1.6765381646581694</v>
      </c>
      <c r="BN748" s="2">
        <f t="shared" si="422"/>
        <v>1.0912679519745081</v>
      </c>
      <c r="BO748" s="2">
        <f t="shared" si="423"/>
        <v>1.0359331703601677</v>
      </c>
      <c r="BP748" s="2">
        <f t="shared" si="424"/>
        <v>1.5191889293448559</v>
      </c>
      <c r="BQ748" s="2">
        <f t="shared" si="425"/>
        <v>1.1436482998173263</v>
      </c>
      <c r="BR748" s="2">
        <f t="shared" si="426"/>
        <v>0.29691117145057971</v>
      </c>
      <c r="BS748" s="1">
        <f t="shared" si="438"/>
        <v>2.0475493588256115</v>
      </c>
      <c r="BT748" s="1">
        <f t="shared" si="439"/>
        <v>1.9728704851106333</v>
      </c>
      <c r="BU748" s="1">
        <f t="shared" si="440"/>
        <v>1.2841522961910012</v>
      </c>
      <c r="BV748" s="1">
        <f t="shared" si="441"/>
        <v>1.2190369533087035</v>
      </c>
      <c r="BW748" s="1">
        <f t="shared" si="442"/>
        <v>1.7877093782844984</v>
      </c>
      <c r="BX748" s="1">
        <f t="shared" si="443"/>
        <v>1.3457910017315906</v>
      </c>
      <c r="BY748" s="1">
        <f t="shared" si="444"/>
        <v>0.34939096478838833</v>
      </c>
    </row>
    <row r="749" spans="1:77" x14ac:dyDescent="0.25">
      <c r="A749" s="1">
        <v>20040602</v>
      </c>
      <c r="B749" s="1">
        <v>2004</v>
      </c>
      <c r="C749" s="1">
        <v>6</v>
      </c>
      <c r="D749" s="1">
        <v>14.04</v>
      </c>
      <c r="E749" s="1">
        <v>262.80399999999997</v>
      </c>
      <c r="F749" s="1">
        <f t="shared" si="427"/>
        <v>10.899007487999999</v>
      </c>
      <c r="G749" s="1">
        <v>432.286</v>
      </c>
      <c r="H749" s="1">
        <v>4.8099999999999996</v>
      </c>
      <c r="I749" s="1">
        <v>531.39187500000003</v>
      </c>
      <c r="J749" s="1">
        <v>328.06497300000001</v>
      </c>
      <c r="K749" s="1">
        <f t="shared" si="428"/>
        <v>6.8868387E-3</v>
      </c>
      <c r="L749" s="1">
        <f t="shared" si="429"/>
        <v>4.2517220500800004E-3</v>
      </c>
      <c r="M749" s="1">
        <f t="shared" si="408"/>
        <v>2.6351166499199996E-3</v>
      </c>
      <c r="N749" s="1">
        <f t="shared" si="409"/>
        <v>0.61736919293318138</v>
      </c>
      <c r="O749" s="1">
        <f t="shared" si="410"/>
        <v>6.7287114566392594</v>
      </c>
      <c r="P749" s="1">
        <f t="shared" si="411"/>
        <v>4.1702960313607393</v>
      </c>
      <c r="Q749" s="1">
        <v>50.361199999999997</v>
      </c>
      <c r="R749" s="1">
        <v>99.572400000000002</v>
      </c>
      <c r="S749" s="1">
        <v>0.33589002099999998</v>
      </c>
      <c r="T749" s="1">
        <v>1.0216700000000001</v>
      </c>
      <c r="U749" s="1">
        <v>0.18175038199999999</v>
      </c>
      <c r="V749" s="1">
        <v>6.4144443999999995E-2</v>
      </c>
      <c r="W749" s="1">
        <v>0.221844444</v>
      </c>
      <c r="X749" s="1">
        <v>3.9277777999999999E-2</v>
      </c>
      <c r="Y749" s="1">
        <v>0.22638888900000001</v>
      </c>
      <c r="Z749" s="1">
        <v>0.55142002599999995</v>
      </c>
      <c r="AA749" s="1">
        <v>-1.013857E-2</v>
      </c>
      <c r="AB749" s="1">
        <v>1.3555555560000001</v>
      </c>
      <c r="AC749" s="1">
        <v>0.515760832</v>
      </c>
      <c r="AD749" s="1">
        <v>0.44543248400000002</v>
      </c>
      <c r="AE749" s="1">
        <f t="shared" si="412"/>
        <v>0.3772102943221321</v>
      </c>
      <c r="AF749" s="1">
        <v>0.90736190299999997</v>
      </c>
      <c r="AG749" s="1">
        <v>1.0849168629999999</v>
      </c>
      <c r="AH749" s="1">
        <v>1.3826850690000001</v>
      </c>
      <c r="AI749" s="1">
        <v>1</v>
      </c>
      <c r="AJ749" s="1">
        <v>0.630484987</v>
      </c>
      <c r="AK749" s="1">
        <v>1.006098521</v>
      </c>
      <c r="AL749" s="1">
        <v>0.42123218000000001</v>
      </c>
      <c r="AM749" s="1">
        <v>0.33589002099999998</v>
      </c>
      <c r="AN749" s="1">
        <v>0.55456751566819296</v>
      </c>
      <c r="AO749" s="1">
        <v>0.43165360922392693</v>
      </c>
      <c r="AP749" s="1">
        <v>4.7045959200171126</v>
      </c>
      <c r="AQ749" s="1">
        <v>6.1944115699828881</v>
      </c>
      <c r="AR749" s="1">
        <v>0.23654345655283454</v>
      </c>
      <c r="AS749" s="1">
        <v>0.5708888889</v>
      </c>
      <c r="AT749" s="1">
        <v>1.8198498124336548</v>
      </c>
      <c r="AU749" s="1">
        <v>0.54823322674713382</v>
      </c>
      <c r="AV749" s="1">
        <v>0.80732232925286629</v>
      </c>
      <c r="AW749" s="1">
        <f t="shared" si="430"/>
        <v>1.5653984600586024</v>
      </c>
      <c r="AX749" s="1">
        <f t="shared" si="431"/>
        <v>5.4660035129028914</v>
      </c>
      <c r="AY749" s="1">
        <f t="shared" si="432"/>
        <v>3.7384075015960785</v>
      </c>
      <c r="AZ749" s="1">
        <f t="shared" si="433"/>
        <v>3.3492698974710704</v>
      </c>
      <c r="BA749" s="1">
        <f t="shared" si="434"/>
        <v>3.4690072923211681</v>
      </c>
      <c r="BB749" s="1">
        <f t="shared" si="435"/>
        <v>4.2886540434446845</v>
      </c>
      <c r="BC749" s="1">
        <f t="shared" si="436"/>
        <v>3.2636091865294485</v>
      </c>
      <c r="BD749" s="1">
        <f t="shared" si="437"/>
        <v>4.4024394267102123</v>
      </c>
      <c r="BE749" s="1">
        <f t="shared" si="413"/>
        <v>0.66504545646237112</v>
      </c>
      <c r="BF749" s="1">
        <f t="shared" si="414"/>
        <v>0.5958196710306064</v>
      </c>
      <c r="BG749" s="1">
        <f t="shared" si="415"/>
        <v>0.61712040145651659</v>
      </c>
      <c r="BH749" s="1">
        <f t="shared" si="416"/>
        <v>0.76293177903001863</v>
      </c>
      <c r="BI749" s="1">
        <f t="shared" si="417"/>
        <v>0.5805810255419217</v>
      </c>
      <c r="BJ749" s="1">
        <f t="shared" si="418"/>
        <v>0.78317367404019644</v>
      </c>
      <c r="BK749" s="1">
        <f t="shared" si="419"/>
        <v>0.18175038200458962</v>
      </c>
      <c r="BL749" s="2">
        <f t="shared" si="420"/>
        <v>1.7400000000000002</v>
      </c>
      <c r="BM749" s="2">
        <f t="shared" si="421"/>
        <v>1.5588802502433368</v>
      </c>
      <c r="BN749" s="2">
        <f t="shared" si="422"/>
        <v>1.6146106827738247</v>
      </c>
      <c r="BO749" s="2">
        <f t="shared" si="423"/>
        <v>1.9961061046469142</v>
      </c>
      <c r="BP749" s="2">
        <f t="shared" si="424"/>
        <v>1.5190104294774662</v>
      </c>
      <c r="BQ749" s="2">
        <f t="shared" si="425"/>
        <v>2.0490662398909962</v>
      </c>
      <c r="BR749" s="2">
        <f t="shared" si="426"/>
        <v>0.47552488572768625</v>
      </c>
      <c r="BS749" s="1">
        <f t="shared" si="438"/>
        <v>9.7810292357740902</v>
      </c>
      <c r="BT749" s="1">
        <f t="shared" si="439"/>
        <v>8.7629041969545458</v>
      </c>
      <c r="BU749" s="1">
        <f t="shared" si="440"/>
        <v>9.0761806279333026</v>
      </c>
      <c r="BV749" s="1">
        <f t="shared" si="441"/>
        <v>11.220673659344026</v>
      </c>
      <c r="BW749" s="1">
        <f t="shared" si="442"/>
        <v>8.5387847242326753</v>
      </c>
      <c r="BX749" s="1">
        <f t="shared" si="443"/>
        <v>11.518377470351448</v>
      </c>
      <c r="BY749" s="1">
        <f t="shared" si="444"/>
        <v>2.6730590860003636</v>
      </c>
    </row>
    <row r="750" spans="1:77" x14ac:dyDescent="0.25">
      <c r="A750" s="1">
        <v>20061001</v>
      </c>
      <c r="B750" s="1">
        <v>2006</v>
      </c>
      <c r="C750" s="1">
        <v>10</v>
      </c>
      <c r="D750" s="1">
        <v>11.026</v>
      </c>
      <c r="E750" s="1">
        <v>149.91900000000001</v>
      </c>
      <c r="F750" s="1">
        <f t="shared" si="427"/>
        <v>6.2174407680000012</v>
      </c>
      <c r="G750" s="1">
        <v>432.286</v>
      </c>
      <c r="H750" s="1">
        <v>5.3029999999999999</v>
      </c>
      <c r="I750" s="1">
        <v>301.40958330000001</v>
      </c>
      <c r="J750" s="1">
        <v>185.97156000000001</v>
      </c>
      <c r="K750" s="1">
        <f t="shared" si="428"/>
        <v>3.9062681995679993E-3</v>
      </c>
      <c r="L750" s="1">
        <f t="shared" si="429"/>
        <v>2.4101914176E-3</v>
      </c>
      <c r="M750" s="1">
        <f t="shared" si="408"/>
        <v>1.4960767819679993E-3</v>
      </c>
      <c r="N750" s="1">
        <f t="shared" si="409"/>
        <v>0.61700612821888334</v>
      </c>
      <c r="O750" s="1">
        <f t="shared" si="410"/>
        <v>3.8361990556939212</v>
      </c>
      <c r="P750" s="1">
        <f t="shared" si="411"/>
        <v>2.3812417123060801</v>
      </c>
      <c r="Q750" s="1">
        <v>26.1617</v>
      </c>
      <c r="R750" s="1">
        <v>35.2866</v>
      </c>
      <c r="S750" s="1">
        <v>0.425751404</v>
      </c>
      <c r="T750" s="1">
        <v>0.25204599999999999</v>
      </c>
      <c r="U750" s="1">
        <v>0.11532784</v>
      </c>
      <c r="V750" s="1">
        <v>7.9622222000000006E-2</v>
      </c>
      <c r="W750" s="1">
        <v>0.19444444399999999</v>
      </c>
      <c r="X750" s="1">
        <v>3.2522222000000003E-2</v>
      </c>
      <c r="Y750" s="1">
        <v>0.17852222200000001</v>
      </c>
      <c r="Z750" s="1">
        <v>0.41895726900000002</v>
      </c>
      <c r="AA750" s="1">
        <v>4.2690736999999999E-2</v>
      </c>
      <c r="AB750" s="1">
        <v>0.62222222199999999</v>
      </c>
      <c r="AC750" s="1">
        <v>0.35150701400000001</v>
      </c>
      <c r="AD750" s="1">
        <v>0.35316731000000001</v>
      </c>
      <c r="AE750" s="1">
        <f t="shared" si="412"/>
        <v>0.27029815758980302</v>
      </c>
      <c r="AF750" s="1">
        <v>0.81278493799999996</v>
      </c>
      <c r="AG750" s="1">
        <v>0.95829895600000004</v>
      </c>
      <c r="AH750" s="1">
        <v>1.193601004</v>
      </c>
      <c r="AI750" s="1">
        <v>1</v>
      </c>
      <c r="AJ750" s="1">
        <v>0.66413422700000002</v>
      </c>
      <c r="AK750" s="1">
        <v>0.99035085499999997</v>
      </c>
      <c r="AL750" s="1">
        <v>0.581698936</v>
      </c>
      <c r="AM750" s="1">
        <v>0.425751404</v>
      </c>
      <c r="AN750" s="1">
        <v>0.64683269046571235</v>
      </c>
      <c r="AO750" s="1">
        <v>0.30575328375018196</v>
      </c>
      <c r="AP750" s="1">
        <v>1.9010029313382533</v>
      </c>
      <c r="AQ750" s="1">
        <v>4.3164378366617466</v>
      </c>
      <c r="AR750" s="1">
        <v>0.21173054979009046</v>
      </c>
      <c r="AS750" s="1">
        <v>0.55255555555000002</v>
      </c>
      <c r="AT750" s="1">
        <v>1.2116090517540192</v>
      </c>
      <c r="AU750" s="1">
        <v>0.26097079658367273</v>
      </c>
      <c r="AV750" s="1">
        <v>0.36125142541632727</v>
      </c>
      <c r="AW750" s="1">
        <f t="shared" si="430"/>
        <v>0.39092523148454605</v>
      </c>
      <c r="AX750" s="1">
        <f t="shared" si="431"/>
        <v>1.7428974313307428</v>
      </c>
      <c r="AY750" s="1">
        <f t="shared" si="432"/>
        <v>1.7979135959435237</v>
      </c>
      <c r="AZ750" s="1">
        <f t="shared" si="433"/>
        <v>1.4793055420456607</v>
      </c>
      <c r="BA750" s="1">
        <f t="shared" si="434"/>
        <v>1.2234929563190848</v>
      </c>
      <c r="BB750" s="1">
        <f t="shared" si="435"/>
        <v>1.6118215443595694</v>
      </c>
      <c r="BC750" s="1">
        <f t="shared" si="436"/>
        <v>1.5689409012267892</v>
      </c>
      <c r="BD750" s="1">
        <f t="shared" si="437"/>
        <v>1.6282249674782001</v>
      </c>
      <c r="BE750" s="1">
        <f t="shared" si="413"/>
        <v>0.82266527251868105</v>
      </c>
      <c r="BF750" s="1">
        <f t="shared" si="414"/>
        <v>0.67688085769590922</v>
      </c>
      <c r="BG750" s="1">
        <f t="shared" si="415"/>
        <v>0.55982955388171152</v>
      </c>
      <c r="BH750" s="1">
        <f t="shared" si="416"/>
        <v>0.73751575884055931</v>
      </c>
      <c r="BI750" s="1">
        <f t="shared" si="417"/>
        <v>0.71789500729376865</v>
      </c>
      <c r="BJ750" s="1">
        <f t="shared" si="418"/>
        <v>0.74502141794485333</v>
      </c>
      <c r="BK750" s="1">
        <f t="shared" si="419"/>
        <v>0.11532783986119696</v>
      </c>
      <c r="BL750" s="2">
        <f t="shared" si="420"/>
        <v>1.7399999999999998</v>
      </c>
      <c r="BM750" s="2">
        <f t="shared" si="421"/>
        <v>1.4316548075318654</v>
      </c>
      <c r="BN750" s="2">
        <f t="shared" si="422"/>
        <v>1.1840823434443175</v>
      </c>
      <c r="BO750" s="2">
        <f t="shared" si="423"/>
        <v>1.5599022631083925</v>
      </c>
      <c r="BP750" s="2">
        <f t="shared" si="424"/>
        <v>1.5184028722481318</v>
      </c>
      <c r="BQ750" s="2">
        <f t="shared" si="425"/>
        <v>1.575777306431283</v>
      </c>
      <c r="BR750" s="2">
        <f t="shared" si="426"/>
        <v>0.24392720595110068</v>
      </c>
      <c r="BS750" s="1">
        <f t="shared" si="438"/>
        <v>3.8027248280018924</v>
      </c>
      <c r="BT750" s="1">
        <f t="shared" si="439"/>
        <v>3.1288444147871806</v>
      </c>
      <c r="BU750" s="1">
        <f t="shared" si="440"/>
        <v>2.5877812217323966</v>
      </c>
      <c r="BV750" s="1">
        <f t="shared" si="441"/>
        <v>3.409125899527945</v>
      </c>
      <c r="BW750" s="1">
        <f t="shared" si="442"/>
        <v>3.3184300581651462</v>
      </c>
      <c r="BX750" s="1">
        <f t="shared" si="443"/>
        <v>3.4438203945794172</v>
      </c>
      <c r="BY750" s="1">
        <f t="shared" si="444"/>
        <v>0.53309657603182847</v>
      </c>
    </row>
    <row r="751" spans="1:77" x14ac:dyDescent="0.25">
      <c r="A751" s="1">
        <v>20050425</v>
      </c>
      <c r="B751" s="1">
        <v>2005</v>
      </c>
      <c r="C751" s="1">
        <v>4</v>
      </c>
      <c r="D751" s="1">
        <v>5.2539999999999996</v>
      </c>
      <c r="E751" s="1">
        <v>237.87200000000001</v>
      </c>
      <c r="F751" s="1">
        <f t="shared" si="427"/>
        <v>9.8650275840000017</v>
      </c>
      <c r="G751" s="1">
        <v>432.286</v>
      </c>
      <c r="H751" s="1">
        <v>4.7670000000000003</v>
      </c>
      <c r="I751" s="1">
        <v>475.5537708</v>
      </c>
      <c r="J751" s="1">
        <v>293.13577420000001</v>
      </c>
      <c r="K751" s="1">
        <f t="shared" si="428"/>
        <v>6.1631768695679994E-3</v>
      </c>
      <c r="L751" s="1">
        <f t="shared" si="429"/>
        <v>3.7990396336320003E-3</v>
      </c>
      <c r="M751" s="1">
        <f t="shared" si="408"/>
        <v>2.3641372359359991E-3</v>
      </c>
      <c r="N751" s="1">
        <f t="shared" si="409"/>
        <v>0.61640931520082909</v>
      </c>
      <c r="O751" s="1">
        <f t="shared" si="410"/>
        <v>6.0808948974907304</v>
      </c>
      <c r="P751" s="1">
        <f t="shared" si="411"/>
        <v>3.7841326865092713</v>
      </c>
      <c r="Q751" s="1">
        <v>10.4031</v>
      </c>
      <c r="R751" s="1">
        <v>98.595699999999994</v>
      </c>
      <c r="S751" s="1">
        <v>9.5442335000000003E-2</v>
      </c>
      <c r="T751" s="1">
        <v>0.22531899999999999</v>
      </c>
      <c r="U751" s="1">
        <v>7.3157273999999994E-2</v>
      </c>
      <c r="V751" s="1">
        <v>6.5266667E-2</v>
      </c>
      <c r="W751" s="1">
        <v>0.14776666699999999</v>
      </c>
      <c r="X751" s="1">
        <v>3.0788889E-2</v>
      </c>
      <c r="Y751" s="1">
        <v>0.24042222199999999</v>
      </c>
      <c r="Z751" s="1">
        <v>0.38726333800000001</v>
      </c>
      <c r="AA751" s="1">
        <v>-0.23868677799999999</v>
      </c>
      <c r="AB751" s="1">
        <v>0.65555555600000004</v>
      </c>
      <c r="AC751" s="1">
        <v>0.31220653900000001</v>
      </c>
      <c r="AD751" s="1">
        <v>0.38159971100000001</v>
      </c>
      <c r="AE751" s="1">
        <f t="shared" si="412"/>
        <v>0.30324416106604868</v>
      </c>
      <c r="AF751" s="1">
        <v>0.59939347300000001</v>
      </c>
      <c r="AG751" s="1">
        <v>0.65376408600000002</v>
      </c>
      <c r="AH751" s="1">
        <v>0.83149309900000001</v>
      </c>
      <c r="AI751" s="1">
        <v>1</v>
      </c>
      <c r="AJ751" s="1">
        <v>0.48491287999999999</v>
      </c>
      <c r="AK751" s="1">
        <v>1.007483865</v>
      </c>
      <c r="AL751" s="1">
        <v>0</v>
      </c>
      <c r="AM751" s="1">
        <v>9.5442335000000003E-2</v>
      </c>
      <c r="AN751" s="1">
        <v>0.61840028908872069</v>
      </c>
      <c r="AO751" s="1">
        <v>0.33993405763453644</v>
      </c>
      <c r="AP751" s="1">
        <v>3.3534588553057478</v>
      </c>
      <c r="AQ751" s="1">
        <v>6.5115687286942521</v>
      </c>
      <c r="AR751" s="1">
        <v>0.28469228456013962</v>
      </c>
      <c r="AS751" s="1">
        <v>0.55338888890000004</v>
      </c>
      <c r="AT751" s="1">
        <v>2.0878697749631088</v>
      </c>
      <c r="AU751" s="1">
        <v>0.34114942462120107</v>
      </c>
      <c r="AV751" s="1">
        <v>0.31440613137879897</v>
      </c>
      <c r="AW751" s="1">
        <f t="shared" si="430"/>
        <v>0.57112079883748212</v>
      </c>
      <c r="AX751" s="1">
        <f t="shared" si="431"/>
        <v>3.4998260656786413</v>
      </c>
      <c r="AY751" s="1">
        <f t="shared" si="432"/>
        <v>0</v>
      </c>
      <c r="AZ751" s="1">
        <f t="shared" si="433"/>
        <v>0</v>
      </c>
      <c r="BA751" s="1">
        <f t="shared" si="434"/>
        <v>0</v>
      </c>
      <c r="BB751" s="1">
        <f t="shared" si="435"/>
        <v>0</v>
      </c>
      <c r="BC751" s="1">
        <f t="shared" si="436"/>
        <v>0</v>
      </c>
      <c r="BD751" s="1">
        <f t="shared" si="437"/>
        <v>0</v>
      </c>
      <c r="BE751" s="1">
        <f t="shared" si="413"/>
        <v>0</v>
      </c>
      <c r="BF751" s="1">
        <f t="shared" si="414"/>
        <v>0</v>
      </c>
      <c r="BG751" s="1">
        <f t="shared" si="415"/>
        <v>0</v>
      </c>
      <c r="BH751" s="1">
        <f t="shared" si="416"/>
        <v>0</v>
      </c>
      <c r="BI751" s="1">
        <f t="shared" si="417"/>
        <v>0</v>
      </c>
      <c r="BJ751" s="1">
        <f t="shared" si="418"/>
        <v>0</v>
      </c>
      <c r="BK751" s="1">
        <f t="shared" si="419"/>
        <v>7.3157274325431759E-2</v>
      </c>
      <c r="BL751" s="2" t="e">
        <f t="shared" si="420"/>
        <v>#DIV/0!</v>
      </c>
      <c r="BM751" s="2" t="e">
        <f t="shared" si="421"/>
        <v>#DIV/0!</v>
      </c>
      <c r="BN751" s="2" t="e">
        <f t="shared" si="422"/>
        <v>#DIV/0!</v>
      </c>
      <c r="BO751" s="2" t="e">
        <f t="shared" si="423"/>
        <v>#DIV/0!</v>
      </c>
      <c r="BP751" s="2" t="e">
        <f t="shared" si="424"/>
        <v>#DIV/0!</v>
      </c>
      <c r="BQ751" s="2" t="e">
        <f t="shared" si="425"/>
        <v>#DIV/0!</v>
      </c>
      <c r="BR751" s="2" t="e">
        <f t="shared" si="426"/>
        <v>#DIV/0!</v>
      </c>
      <c r="BS751" s="1" t="e">
        <f t="shared" si="438"/>
        <v>#DIV/0!</v>
      </c>
      <c r="BT751" s="1" t="e">
        <f t="shared" si="439"/>
        <v>#DIV/0!</v>
      </c>
      <c r="BU751" s="1" t="e">
        <f t="shared" si="440"/>
        <v>#DIV/0!</v>
      </c>
      <c r="BV751" s="1" t="e">
        <f t="shared" si="441"/>
        <v>#DIV/0!</v>
      </c>
      <c r="BW751" s="1" t="e">
        <f t="shared" si="442"/>
        <v>#DIV/0!</v>
      </c>
      <c r="BX751" s="1" t="e">
        <f t="shared" si="443"/>
        <v>#DIV/0!</v>
      </c>
      <c r="BY751" s="1" t="e">
        <f t="shared" si="444"/>
        <v>#DIV/0!</v>
      </c>
    </row>
    <row r="752" spans="1:77" x14ac:dyDescent="0.25">
      <c r="A752" s="1">
        <v>20140507</v>
      </c>
      <c r="B752" s="1">
        <v>2014</v>
      </c>
      <c r="C752" s="1">
        <v>5</v>
      </c>
      <c r="D752" s="1">
        <v>8.41</v>
      </c>
      <c r="E752" s="1">
        <v>289.065</v>
      </c>
      <c r="F752" s="1">
        <f t="shared" si="427"/>
        <v>11.98810368</v>
      </c>
      <c r="G752" s="1">
        <v>432.286</v>
      </c>
      <c r="H752" s="1">
        <v>3.0030000000000001</v>
      </c>
      <c r="I752" s="1">
        <v>507.09538300000003</v>
      </c>
      <c r="J752" s="1">
        <v>312.3967561</v>
      </c>
      <c r="K752" s="1">
        <f t="shared" si="428"/>
        <v>6.5719561636799996E-3</v>
      </c>
      <c r="L752" s="1">
        <f t="shared" si="429"/>
        <v>4.0486619590559998E-3</v>
      </c>
      <c r="M752" s="1">
        <f t="shared" si="408"/>
        <v>2.5232942046239997E-3</v>
      </c>
      <c r="N752" s="1">
        <f t="shared" si="409"/>
        <v>0.6160512727444809</v>
      </c>
      <c r="O752" s="1">
        <f t="shared" si="410"/>
        <v>7.3852865298567956</v>
      </c>
      <c r="P752" s="1">
        <f t="shared" si="411"/>
        <v>4.6028171501432045</v>
      </c>
      <c r="Q752" s="1">
        <v>8.8180999999999994</v>
      </c>
      <c r="R752" s="1">
        <v>85.645899999999997</v>
      </c>
      <c r="S752" s="1">
        <v>9.3348789000000001E-2</v>
      </c>
      <c r="T752" s="1">
        <v>4.6715299999999997</v>
      </c>
      <c r="U752" s="1">
        <v>0.921669709</v>
      </c>
      <c r="V752" s="1">
        <v>7.5155555999999998E-2</v>
      </c>
      <c r="W752" s="1">
        <v>0.21194444400000001</v>
      </c>
      <c r="X752" s="1">
        <v>4.2477778000000001E-2</v>
      </c>
      <c r="Y752" s="1">
        <v>0.21233333300000001</v>
      </c>
      <c r="Z752" s="1">
        <v>0.47645032399999998</v>
      </c>
      <c r="AA752" s="1">
        <v>-9.1659100000000002E-4</v>
      </c>
      <c r="AB752" s="1">
        <v>0.97777777799999999</v>
      </c>
      <c r="AC752" s="1">
        <v>0.42279840200000002</v>
      </c>
      <c r="AD752" s="1">
        <v>0.35264872899999999</v>
      </c>
      <c r="AE752" s="1">
        <f t="shared" si="412"/>
        <v>0.26969725260718425</v>
      </c>
      <c r="AF752" s="1">
        <v>0.71981460799999997</v>
      </c>
      <c r="AG752" s="1">
        <v>0.83185387899999996</v>
      </c>
      <c r="AH752" s="1">
        <v>1.0294855709999999</v>
      </c>
      <c r="AI752" s="1">
        <v>1</v>
      </c>
      <c r="AJ752" s="1">
        <v>0.636358859</v>
      </c>
      <c r="AK752" s="1">
        <v>1.065990059</v>
      </c>
      <c r="AL752" s="1">
        <v>0</v>
      </c>
      <c r="AM752" s="1">
        <v>9.3348789000000001E-2</v>
      </c>
      <c r="AN752" s="1">
        <v>0.64735127145688465</v>
      </c>
      <c r="AO752" s="1">
        <v>0.30517012871831417</v>
      </c>
      <c r="AP752" s="1">
        <v>3.6584111431140958</v>
      </c>
      <c r="AQ752" s="1">
        <v>8.3296925368859043</v>
      </c>
      <c r="AR752" s="1">
        <v>0.33722310276119327</v>
      </c>
      <c r="AS752" s="1">
        <v>0.56144444445000008</v>
      </c>
      <c r="AT752" s="1">
        <v>1.822871613635372</v>
      </c>
      <c r="AU752" s="1">
        <v>0.4560079062787189</v>
      </c>
      <c r="AV752" s="1">
        <v>0.52176987172128109</v>
      </c>
      <c r="AW752" s="1">
        <f t="shared" si="430"/>
        <v>0.94746789543844789</v>
      </c>
      <c r="AX752" s="1">
        <f t="shared" si="431"/>
        <v>5.7527838595708838</v>
      </c>
      <c r="AY752" s="1">
        <f t="shared" si="432"/>
        <v>0</v>
      </c>
      <c r="AZ752" s="1">
        <f t="shared" si="433"/>
        <v>0</v>
      </c>
      <c r="BA752" s="1">
        <f t="shared" si="434"/>
        <v>0</v>
      </c>
      <c r="BB752" s="1">
        <f t="shared" si="435"/>
        <v>0</v>
      </c>
      <c r="BC752" s="1">
        <f t="shared" si="436"/>
        <v>0</v>
      </c>
      <c r="BD752" s="1">
        <f t="shared" si="437"/>
        <v>0</v>
      </c>
      <c r="BE752" s="1">
        <f t="shared" si="413"/>
        <v>0</v>
      </c>
      <c r="BF752" s="1">
        <f t="shared" si="414"/>
        <v>0</v>
      </c>
      <c r="BG752" s="1">
        <f t="shared" si="415"/>
        <v>0</v>
      </c>
      <c r="BH752" s="1">
        <f t="shared" si="416"/>
        <v>0</v>
      </c>
      <c r="BI752" s="1">
        <f t="shared" si="417"/>
        <v>0</v>
      </c>
      <c r="BJ752" s="1">
        <f t="shared" si="418"/>
        <v>0</v>
      </c>
      <c r="BK752" s="1">
        <f t="shared" si="419"/>
        <v>0.92166970940354787</v>
      </c>
      <c r="BL752" s="2" t="e">
        <f t="shared" si="420"/>
        <v>#DIV/0!</v>
      </c>
      <c r="BM752" s="2" t="e">
        <f t="shared" si="421"/>
        <v>#DIV/0!</v>
      </c>
      <c r="BN752" s="2" t="e">
        <f t="shared" si="422"/>
        <v>#DIV/0!</v>
      </c>
      <c r="BO752" s="2" t="e">
        <f t="shared" si="423"/>
        <v>#DIV/0!</v>
      </c>
      <c r="BP752" s="2" t="e">
        <f t="shared" si="424"/>
        <v>#DIV/0!</v>
      </c>
      <c r="BQ752" s="2" t="e">
        <f t="shared" si="425"/>
        <v>#DIV/0!</v>
      </c>
      <c r="BR752" s="2" t="e">
        <f t="shared" si="426"/>
        <v>#DIV/0!</v>
      </c>
      <c r="BS752" s="1" t="e">
        <f t="shared" si="438"/>
        <v>#DIV/0!</v>
      </c>
      <c r="BT752" s="1" t="e">
        <f t="shared" si="439"/>
        <v>#DIV/0!</v>
      </c>
      <c r="BU752" s="1" t="e">
        <f t="shared" si="440"/>
        <v>#DIV/0!</v>
      </c>
      <c r="BV752" s="1" t="e">
        <f t="shared" si="441"/>
        <v>#DIV/0!</v>
      </c>
      <c r="BW752" s="1" t="e">
        <f t="shared" si="442"/>
        <v>#DIV/0!</v>
      </c>
      <c r="BX752" s="1" t="e">
        <f t="shared" si="443"/>
        <v>#DIV/0!</v>
      </c>
      <c r="BY752" s="1" t="e">
        <f t="shared" si="444"/>
        <v>#DIV/0!</v>
      </c>
    </row>
    <row r="753" spans="1:77" x14ac:dyDescent="0.25">
      <c r="A753" s="1">
        <v>20081016</v>
      </c>
      <c r="B753" s="1">
        <v>2008</v>
      </c>
      <c r="C753" s="1">
        <v>10</v>
      </c>
      <c r="D753" s="1">
        <v>7.7960000000000003</v>
      </c>
      <c r="E753" s="1">
        <v>113.881</v>
      </c>
      <c r="F753" s="1">
        <f t="shared" si="427"/>
        <v>4.7228728319999993</v>
      </c>
      <c r="G753" s="1">
        <v>432.286</v>
      </c>
      <c r="H753" s="1">
        <v>3.399</v>
      </c>
      <c r="I753" s="1">
        <v>225.3075417</v>
      </c>
      <c r="J753" s="1">
        <v>138.76050000000001</v>
      </c>
      <c r="K753" s="1">
        <f t="shared" si="428"/>
        <v>2.9199857404319999E-3</v>
      </c>
      <c r="L753" s="1">
        <f t="shared" si="429"/>
        <v>1.7983360800000001E-3</v>
      </c>
      <c r="M753" s="1">
        <f t="shared" si="408"/>
        <v>1.1216496604319998E-3</v>
      </c>
      <c r="N753" s="1">
        <f t="shared" si="409"/>
        <v>0.61587152810340218</v>
      </c>
      <c r="O753" s="1">
        <f t="shared" si="410"/>
        <v>2.9086829080818823</v>
      </c>
      <c r="P753" s="1">
        <f t="shared" si="411"/>
        <v>1.814189923918117</v>
      </c>
      <c r="Q753" s="1">
        <v>28.645600000000002</v>
      </c>
      <c r="R753" s="1">
        <v>33.562199999999997</v>
      </c>
      <c r="S753" s="1">
        <v>0.46048244799999999</v>
      </c>
      <c r="T753" s="1">
        <v>2.4415499999999999</v>
      </c>
      <c r="U753" s="1">
        <v>0.89475595200000002</v>
      </c>
      <c r="V753" s="1">
        <v>5.9577777999999998E-2</v>
      </c>
      <c r="W753" s="1">
        <v>0.23937777800000001</v>
      </c>
      <c r="X753" s="1">
        <v>2.1911111E-2</v>
      </c>
      <c r="Y753" s="1">
        <v>0.14315555599999999</v>
      </c>
      <c r="Z753" s="1">
        <v>0.60142719</v>
      </c>
      <c r="AA753" s="1">
        <v>0.251539444</v>
      </c>
      <c r="AB753" s="1">
        <v>1.0555555560000001</v>
      </c>
      <c r="AC753" s="1">
        <v>0.57776971600000004</v>
      </c>
      <c r="AD753" s="1">
        <v>0.50906802200000001</v>
      </c>
      <c r="AE753" s="1">
        <f t="shared" si="412"/>
        <v>0.45094788180764772</v>
      </c>
      <c r="AF753" s="1">
        <v>0.69698119599999997</v>
      </c>
      <c r="AG753" s="1">
        <v>0.79911751900000005</v>
      </c>
      <c r="AH753" s="1">
        <v>0.99096612299999998</v>
      </c>
      <c r="AI753" s="1">
        <v>1</v>
      </c>
      <c r="AJ753" s="1">
        <v>0.79715888199999996</v>
      </c>
      <c r="AK753" s="1">
        <v>1.052567061</v>
      </c>
      <c r="AL753" s="1">
        <v>0.64371865699999997</v>
      </c>
      <c r="AM753" s="1">
        <v>0.46048244799999999</v>
      </c>
      <c r="AN753" s="1">
        <v>0.4909319779798163</v>
      </c>
      <c r="AO753" s="1">
        <v>0.54043317806154034</v>
      </c>
      <c r="AP753" s="1">
        <v>2.5523971741782674</v>
      </c>
      <c r="AQ753" s="1">
        <v>2.1704756578217328</v>
      </c>
      <c r="AR753" s="1">
        <v>0.10200633916106489</v>
      </c>
      <c r="AS753" s="1">
        <v>0.56338888890000005</v>
      </c>
      <c r="AT753" s="1">
        <v>1.2063508673952457</v>
      </c>
      <c r="AU753" s="1">
        <v>0.31119412768457866</v>
      </c>
      <c r="AV753" s="1">
        <v>0.7443614283154214</v>
      </c>
      <c r="AW753" s="1">
        <f t="shared" si="430"/>
        <v>0.84061528428841992</v>
      </c>
      <c r="AX753" s="1">
        <f t="shared" si="431"/>
        <v>1.2271593674581494</v>
      </c>
      <c r="AY753" s="1">
        <f t="shared" si="432"/>
        <v>2.1302345908070399</v>
      </c>
      <c r="AZ753" s="1">
        <f t="shared" si="433"/>
        <v>2.0159217700025374</v>
      </c>
      <c r="BA753" s="1">
        <f t="shared" si="434"/>
        <v>1.5353258204832982</v>
      </c>
      <c r="BB753" s="1">
        <f t="shared" si="435"/>
        <v>1.4825416602094483</v>
      </c>
      <c r="BC753" s="1">
        <f t="shared" si="436"/>
        <v>1.8565374749635142</v>
      </c>
      <c r="BD753" s="1">
        <f t="shared" si="437"/>
        <v>1.6265743989710844</v>
      </c>
      <c r="BE753" s="1">
        <f t="shared" si="413"/>
        <v>0.7806680510314703</v>
      </c>
      <c r="BF753" s="1">
        <f t="shared" si="414"/>
        <v>0.73877577897351265</v>
      </c>
      <c r="BG753" s="1">
        <f t="shared" si="415"/>
        <v>0.56265156013681439</v>
      </c>
      <c r="BH753" s="1">
        <f t="shared" si="416"/>
        <v>0.54330772462491994</v>
      </c>
      <c r="BI753" s="1">
        <f t="shared" si="417"/>
        <v>0.6803661430066118</v>
      </c>
      <c r="BJ753" s="1">
        <f t="shared" si="418"/>
        <v>0.59609146869658702</v>
      </c>
      <c r="BK753" s="1">
        <f t="shared" si="419"/>
        <v>0.89475595233564509</v>
      </c>
      <c r="BL753" s="2">
        <f t="shared" si="420"/>
        <v>1.7400000000000002</v>
      </c>
      <c r="BM753" s="2">
        <f t="shared" si="421"/>
        <v>1.6466279793511007</v>
      </c>
      <c r="BN753" s="2">
        <f t="shared" si="422"/>
        <v>1.2540717060785558</v>
      </c>
      <c r="BO753" s="2">
        <f t="shared" si="423"/>
        <v>1.2109569997110738</v>
      </c>
      <c r="BP753" s="2">
        <f t="shared" si="424"/>
        <v>1.5164410625839506</v>
      </c>
      <c r="BQ753" s="2">
        <f t="shared" si="425"/>
        <v>1.3286045895712593</v>
      </c>
      <c r="BR753" s="2">
        <f t="shared" si="426"/>
        <v>1.994285990065785</v>
      </c>
      <c r="BS753" s="1">
        <f t="shared" si="438"/>
        <v>4.7479952370368341</v>
      </c>
      <c r="BT753" s="1">
        <f t="shared" si="439"/>
        <v>4.4932079328336858</v>
      </c>
      <c r="BU753" s="1">
        <f t="shared" si="440"/>
        <v>3.4220267168756551</v>
      </c>
      <c r="BV753" s="1">
        <f t="shared" si="441"/>
        <v>3.304378199358962</v>
      </c>
      <c r="BW753" s="1">
        <f t="shared" si="442"/>
        <v>4.1379626105722265</v>
      </c>
      <c r="BX753" s="1">
        <f t="shared" si="443"/>
        <v>3.6254070478101248</v>
      </c>
      <c r="BY753" s="1">
        <f t="shared" si="444"/>
        <v>5.4418737828285257</v>
      </c>
    </row>
    <row r="754" spans="1:77" x14ac:dyDescent="0.25">
      <c r="A754" s="1">
        <v>20100513</v>
      </c>
      <c r="B754" s="1">
        <v>2010</v>
      </c>
      <c r="C754" s="1">
        <v>5</v>
      </c>
      <c r="D754" s="1">
        <v>15.585000000000001</v>
      </c>
      <c r="E754" s="1">
        <v>282.97500000000002</v>
      </c>
      <c r="F754" s="1">
        <f t="shared" si="427"/>
        <v>11.735539200000002</v>
      </c>
      <c r="G754" s="1">
        <v>432.286</v>
      </c>
      <c r="H754" s="1">
        <v>13.385</v>
      </c>
      <c r="I754" s="1">
        <v>545.90520830000003</v>
      </c>
      <c r="J754" s="1">
        <v>335.86155880000001</v>
      </c>
      <c r="K754" s="1">
        <f t="shared" si="428"/>
        <v>7.0749314995680003E-3</v>
      </c>
      <c r="L754" s="1">
        <f t="shared" si="429"/>
        <v>4.3527658020479998E-3</v>
      </c>
      <c r="M754" s="1">
        <f t="shared" si="408"/>
        <v>2.7221656975200004E-3</v>
      </c>
      <c r="N754" s="1">
        <f t="shared" si="409"/>
        <v>0.61523787224141779</v>
      </c>
      <c r="O754" s="1">
        <f t="shared" si="410"/>
        <v>7.2201481670137513</v>
      </c>
      <c r="P754" s="1">
        <f t="shared" si="411"/>
        <v>4.5153910329862503</v>
      </c>
      <c r="Q754" s="1">
        <v>30.734500000000001</v>
      </c>
      <c r="R754" s="1">
        <v>94.282399999999996</v>
      </c>
      <c r="S754" s="1">
        <v>0.24584276199999999</v>
      </c>
      <c r="T754" s="1">
        <v>0.95949200000000001</v>
      </c>
      <c r="U754" s="1">
        <v>0.135031913</v>
      </c>
      <c r="V754" s="1">
        <v>5.5522222000000003E-2</v>
      </c>
      <c r="W754" s="1">
        <v>0.239633333</v>
      </c>
      <c r="X754" s="1">
        <v>3.2622221999999999E-2</v>
      </c>
      <c r="Y754" s="1">
        <v>0.20226666700000001</v>
      </c>
      <c r="Z754" s="1">
        <v>0.62377654000000005</v>
      </c>
      <c r="AA754" s="1">
        <v>8.4559098999999999E-2</v>
      </c>
      <c r="AB754" s="1">
        <v>1.2111111109999999</v>
      </c>
      <c r="AC754" s="1">
        <v>0.60548290999999999</v>
      </c>
      <c r="AD754" s="1">
        <v>0.34974435599999998</v>
      </c>
      <c r="AE754" s="1">
        <f t="shared" si="412"/>
        <v>0.2663318146002317</v>
      </c>
      <c r="AF754" s="1">
        <v>0.94762948199999997</v>
      </c>
      <c r="AG754" s="1">
        <v>1.1513882630000001</v>
      </c>
      <c r="AH754" s="1">
        <v>1.4796110410000001</v>
      </c>
      <c r="AI754" s="1">
        <v>0.62783783800000004</v>
      </c>
      <c r="AJ754" s="1">
        <v>0.69080197399999999</v>
      </c>
      <c r="AK754" s="1">
        <v>0.76466305000000001</v>
      </c>
      <c r="AL754" s="1">
        <v>0.26043350399999998</v>
      </c>
      <c r="AM754" s="1">
        <v>0.24584276199999999</v>
      </c>
      <c r="AN754" s="1">
        <v>0.65025564428103644</v>
      </c>
      <c r="AO754" s="1">
        <v>0.30193102661809212</v>
      </c>
      <c r="AP754" s="1">
        <v>3.5433233985728636</v>
      </c>
      <c r="AQ754" s="1">
        <v>8.1922158014271353</v>
      </c>
      <c r="AR754" s="1">
        <v>0.32663909527147522</v>
      </c>
      <c r="AS754" s="1">
        <v>0.56727777777499999</v>
      </c>
      <c r="AT754" s="1">
        <v>1.5084522106747673</v>
      </c>
      <c r="AU754" s="1">
        <v>0.49768137059056378</v>
      </c>
      <c r="AV754" s="1">
        <v>0.71342974040943608</v>
      </c>
      <c r="AW754" s="1">
        <f t="shared" si="430"/>
        <v>1.1740075188104688</v>
      </c>
      <c r="AX754" s="1">
        <f t="shared" si="431"/>
        <v>6.1050586610441728</v>
      </c>
      <c r="AY754" s="1">
        <f t="shared" si="432"/>
        <v>3.051332987637597</v>
      </c>
      <c r="AZ754" s="1">
        <f t="shared" si="433"/>
        <v>2.502329544608473</v>
      </c>
      <c r="BA754" s="1">
        <f t="shared" si="434"/>
        <v>2.1006506135854024</v>
      </c>
      <c r="BB754" s="1">
        <f t="shared" si="435"/>
        <v>2.8667631910738858</v>
      </c>
      <c r="BC754" s="1">
        <f t="shared" si="436"/>
        <v>2.6573082724370694</v>
      </c>
      <c r="BD754" s="1">
        <f t="shared" si="437"/>
        <v>2.8708300671151954</v>
      </c>
      <c r="BE754" s="1">
        <f t="shared" si="413"/>
        <v>0.42942237169427894</v>
      </c>
      <c r="BF754" s="1">
        <f t="shared" si="414"/>
        <v>0.35215962733663442</v>
      </c>
      <c r="BG754" s="1">
        <f t="shared" si="415"/>
        <v>0.29563026134531573</v>
      </c>
      <c r="BH754" s="1">
        <f t="shared" si="416"/>
        <v>0.40344736336033671</v>
      </c>
      <c r="BI754" s="1">
        <f t="shared" si="417"/>
        <v>0.37397020426676597</v>
      </c>
      <c r="BJ754" s="1">
        <f t="shared" si="418"/>
        <v>0.404019705861834</v>
      </c>
      <c r="BK754" s="1">
        <f t="shared" si="419"/>
        <v>0.13503191291511152</v>
      </c>
      <c r="BL754" s="2">
        <f t="shared" si="420"/>
        <v>1.74</v>
      </c>
      <c r="BM754" s="2">
        <f t="shared" si="421"/>
        <v>1.4269348593742759</v>
      </c>
      <c r="BN754" s="2">
        <f t="shared" si="422"/>
        <v>1.1978804287985876</v>
      </c>
      <c r="BO754" s="2">
        <f t="shared" si="423"/>
        <v>1.6347504427337185</v>
      </c>
      <c r="BP754" s="2">
        <f t="shared" si="424"/>
        <v>1.5153103292146017</v>
      </c>
      <c r="BQ754" s="2">
        <f t="shared" si="425"/>
        <v>1.6370695486263065</v>
      </c>
      <c r="BR754" s="2">
        <f t="shared" si="426"/>
        <v>0.54714319504426578</v>
      </c>
      <c r="BS754" s="1">
        <f t="shared" si="438"/>
        <v>12.363863059909026</v>
      </c>
      <c r="BT754" s="1">
        <f t="shared" si="439"/>
        <v>10.13932597512304</v>
      </c>
      <c r="BU754" s="1">
        <f t="shared" si="440"/>
        <v>8.511741140121174</v>
      </c>
      <c r="BV754" s="1">
        <f t="shared" si="441"/>
        <v>11.615994604072037</v>
      </c>
      <c r="BW754" s="1">
        <f t="shared" si="442"/>
        <v>10.767292760732756</v>
      </c>
      <c r="BX754" s="1">
        <f t="shared" si="443"/>
        <v>11.632473401587777</v>
      </c>
      <c r="BY754" s="1">
        <f t="shared" si="444"/>
        <v>3.8878181251082746</v>
      </c>
    </row>
    <row r="755" spans="1:77" x14ac:dyDescent="0.25">
      <c r="A755" s="1">
        <v>20041115</v>
      </c>
      <c r="B755" s="1">
        <v>2004</v>
      </c>
      <c r="C755" s="1">
        <v>11</v>
      </c>
      <c r="D755" s="1">
        <v>6.2850000000000001</v>
      </c>
      <c r="E755" s="1">
        <v>61.512</v>
      </c>
      <c r="F755" s="1">
        <f t="shared" si="427"/>
        <v>2.5510256640000004</v>
      </c>
      <c r="G755" s="1">
        <v>432.286</v>
      </c>
      <c r="H755" s="1">
        <v>3.0550000000000002</v>
      </c>
      <c r="I755" s="1">
        <v>118.2923333</v>
      </c>
      <c r="J755" s="1">
        <v>72.644166670000004</v>
      </c>
      <c r="K755" s="1">
        <f t="shared" si="428"/>
        <v>1.5330686395679998E-3</v>
      </c>
      <c r="L755" s="1">
        <f t="shared" si="429"/>
        <v>9.4146840004320006E-4</v>
      </c>
      <c r="M755" s="1">
        <f t="shared" si="408"/>
        <v>5.9160023952479969E-4</v>
      </c>
      <c r="N755" s="1">
        <f t="shared" si="409"/>
        <v>0.6141071415487922</v>
      </c>
      <c r="O755" s="1">
        <f t="shared" si="410"/>
        <v>1.5666030785366498</v>
      </c>
      <c r="P755" s="1">
        <f t="shared" si="411"/>
        <v>0.9844225854633506</v>
      </c>
      <c r="Q755" s="1">
        <v>7.6093500000000001</v>
      </c>
      <c r="R755" s="1">
        <v>-11.702999999999999</v>
      </c>
      <c r="S755" s="1">
        <v>-1.8588179250000001</v>
      </c>
      <c r="T755" s="1">
        <v>0.28780899999999998</v>
      </c>
      <c r="U755" s="1">
        <v>0.25510070899999998</v>
      </c>
      <c r="V755" s="1">
        <v>4.7055555999999998E-2</v>
      </c>
      <c r="W755" s="1">
        <v>0.138255556</v>
      </c>
      <c r="X755" s="1">
        <v>2.4977777999999999E-2</v>
      </c>
      <c r="Y755" s="1">
        <v>0.161722222</v>
      </c>
      <c r="Z755" s="1">
        <v>0.49214533900000001</v>
      </c>
      <c r="AA755" s="1">
        <v>-7.8228014999999998E-2</v>
      </c>
      <c r="AB755" s="1">
        <v>0.5</v>
      </c>
      <c r="AC755" s="1">
        <v>0.44226021999999998</v>
      </c>
      <c r="AD755" s="1">
        <v>0.60337101100000001</v>
      </c>
      <c r="AE755" s="1">
        <f t="shared" si="412"/>
        <v>0.56022133371958283</v>
      </c>
      <c r="AF755" s="1">
        <v>0.63950902499999995</v>
      </c>
      <c r="AG755" s="1">
        <v>0.71424920199999997</v>
      </c>
      <c r="AH755" s="1">
        <v>0.896173149</v>
      </c>
      <c r="AI755" s="1">
        <v>1</v>
      </c>
      <c r="AJ755" s="1">
        <v>0.58711591399999996</v>
      </c>
      <c r="AK755" s="1">
        <v>1.0642177260000001</v>
      </c>
      <c r="AL755" s="1">
        <v>0</v>
      </c>
      <c r="AM755" s="1">
        <v>0</v>
      </c>
      <c r="AN755" s="1">
        <v>0.39662898889010689</v>
      </c>
      <c r="AO755" s="1">
        <v>0.71903702525007795</v>
      </c>
      <c r="AP755" s="1">
        <v>1.8342819047791648</v>
      </c>
      <c r="AQ755" s="1">
        <v>0.71674375922083522</v>
      </c>
      <c r="AR755" s="1">
        <v>3.7624459284773121E-2</v>
      </c>
      <c r="AS755" s="1">
        <v>0.54949999999999999</v>
      </c>
      <c r="AT755" s="1">
        <v>1.274668097992425</v>
      </c>
      <c r="AU755" s="1">
        <v>0.18797637300710421</v>
      </c>
      <c r="AV755" s="1">
        <v>0.31202362699289576</v>
      </c>
      <c r="AW755" s="1">
        <f t="shared" si="430"/>
        <v>0.29599144732733507</v>
      </c>
      <c r="AX755" s="1">
        <f t="shared" si="431"/>
        <v>0.35299999534950505</v>
      </c>
      <c r="AY755" s="1">
        <f t="shared" si="432"/>
        <v>0</v>
      </c>
      <c r="AZ755" s="1">
        <f t="shared" si="433"/>
        <v>0</v>
      </c>
      <c r="BA755" s="1">
        <f t="shared" si="434"/>
        <v>0</v>
      </c>
      <c r="BB755" s="1">
        <f t="shared" si="435"/>
        <v>0</v>
      </c>
      <c r="BC755" s="1">
        <f t="shared" si="436"/>
        <v>0</v>
      </c>
      <c r="BD755" s="1">
        <f t="shared" si="437"/>
        <v>0</v>
      </c>
      <c r="BE755" s="1">
        <f t="shared" si="413"/>
        <v>0</v>
      </c>
      <c r="BF755" s="1">
        <f t="shared" si="414"/>
        <v>0</v>
      </c>
      <c r="BG755" s="1">
        <f t="shared" si="415"/>
        <v>0</v>
      </c>
      <c r="BH755" s="1">
        <f t="shared" si="416"/>
        <v>0</v>
      </c>
      <c r="BI755" s="1">
        <f t="shared" si="417"/>
        <v>0</v>
      </c>
      <c r="BJ755" s="1">
        <f t="shared" si="418"/>
        <v>0</v>
      </c>
      <c r="BK755" s="1">
        <f t="shared" si="419"/>
        <v>0.25510070871050244</v>
      </c>
      <c r="BL755" s="2" t="e">
        <f t="shared" si="420"/>
        <v>#DIV/0!</v>
      </c>
      <c r="BM755" s="2" t="e">
        <f t="shared" si="421"/>
        <v>#DIV/0!</v>
      </c>
      <c r="BN755" s="2" t="e">
        <f t="shared" si="422"/>
        <v>#DIV/0!</v>
      </c>
      <c r="BO755" s="2" t="e">
        <f t="shared" si="423"/>
        <v>#DIV/0!</v>
      </c>
      <c r="BP755" s="2" t="e">
        <f t="shared" si="424"/>
        <v>#DIV/0!</v>
      </c>
      <c r="BQ755" s="2" t="e">
        <f t="shared" si="425"/>
        <v>#DIV/0!</v>
      </c>
      <c r="BR755" s="2" t="e">
        <f t="shared" si="426"/>
        <v>#DIV/0!</v>
      </c>
      <c r="BS755" s="1" t="e">
        <f t="shared" si="438"/>
        <v>#DIV/0!</v>
      </c>
      <c r="BT755" s="1" t="e">
        <f t="shared" si="439"/>
        <v>#DIV/0!</v>
      </c>
      <c r="BU755" s="1" t="e">
        <f t="shared" si="440"/>
        <v>#DIV/0!</v>
      </c>
      <c r="BV755" s="1" t="e">
        <f t="shared" si="441"/>
        <v>#DIV/0!</v>
      </c>
      <c r="BW755" s="1" t="e">
        <f t="shared" si="442"/>
        <v>#DIV/0!</v>
      </c>
      <c r="BX755" s="1" t="e">
        <f t="shared" si="443"/>
        <v>#DIV/0!</v>
      </c>
      <c r="BY755" s="1" t="e">
        <f t="shared" si="444"/>
        <v>#DIV/0!</v>
      </c>
    </row>
    <row r="756" spans="1:77" x14ac:dyDescent="0.25">
      <c r="A756" s="1">
        <v>20070803</v>
      </c>
      <c r="B756" s="1">
        <v>2007</v>
      </c>
      <c r="C756" s="1">
        <v>8</v>
      </c>
      <c r="D756" s="1">
        <v>15.637</v>
      </c>
      <c r="E756" s="1">
        <v>242.49199999999999</v>
      </c>
      <c r="F756" s="1">
        <f t="shared" si="427"/>
        <v>10.056628223999999</v>
      </c>
      <c r="G756" s="1">
        <v>432.286</v>
      </c>
      <c r="H756" s="1">
        <v>4.7169999999999996</v>
      </c>
      <c r="I756" s="1">
        <v>452.88125000000002</v>
      </c>
      <c r="J756" s="1">
        <v>277.98709680000002</v>
      </c>
      <c r="K756" s="1">
        <f t="shared" si="428"/>
        <v>5.8693410000000001E-3</v>
      </c>
      <c r="L756" s="1">
        <f t="shared" si="429"/>
        <v>3.6027127745280004E-3</v>
      </c>
      <c r="M756" s="1">
        <f t="shared" si="408"/>
        <v>2.2666282254719997E-3</v>
      </c>
      <c r="N756" s="1">
        <f t="shared" si="409"/>
        <v>0.61381895761858107</v>
      </c>
      <c r="O756" s="1">
        <f t="shared" si="410"/>
        <v>6.1729490536132818</v>
      </c>
      <c r="P756" s="1">
        <f t="shared" si="411"/>
        <v>3.8836791703867171</v>
      </c>
      <c r="Q756" s="1">
        <v>103.94</v>
      </c>
      <c r="R756" s="1">
        <v>-19.710699999999999</v>
      </c>
      <c r="S756" s="1">
        <v>1.2340123919999999</v>
      </c>
      <c r="T756" s="1">
        <v>11.5916</v>
      </c>
      <c r="U756" s="1">
        <v>1.757312526</v>
      </c>
      <c r="V756" s="1">
        <v>5.5555555999999999E-2</v>
      </c>
      <c r="W756" s="1">
        <v>0.27556666699999999</v>
      </c>
      <c r="X756" s="1">
        <v>4.0111110999999998E-2</v>
      </c>
      <c r="Y756" s="1">
        <v>0.164833333</v>
      </c>
      <c r="Z756" s="1">
        <v>0.66444078900000003</v>
      </c>
      <c r="AA756" s="1">
        <v>0.251438088</v>
      </c>
      <c r="AB756" s="1">
        <v>1.4444444439999999</v>
      </c>
      <c r="AC756" s="1">
        <v>0.65590657799999996</v>
      </c>
      <c r="AD756" s="1">
        <v>0.42552551300000002</v>
      </c>
      <c r="AE756" s="1">
        <f t="shared" si="412"/>
        <v>0.35414312050984936</v>
      </c>
      <c r="AF756" s="1">
        <v>0.94885180300000005</v>
      </c>
      <c r="AG756" s="1">
        <v>1.1537656759999999</v>
      </c>
      <c r="AH756" s="1">
        <v>1.482873275</v>
      </c>
      <c r="AI756" s="1">
        <v>1</v>
      </c>
      <c r="AJ756" s="1">
        <v>0.79709432400000002</v>
      </c>
      <c r="AK756" s="1">
        <v>1.00909713</v>
      </c>
      <c r="AL756" s="1">
        <v>1</v>
      </c>
      <c r="AM756" s="1">
        <v>1</v>
      </c>
      <c r="AN756" s="1">
        <v>0.57447448656869871</v>
      </c>
      <c r="AO756" s="1">
        <v>0.40095271911206487</v>
      </c>
      <c r="AP756" s="1">
        <v>4.0322324299081247</v>
      </c>
      <c r="AQ756" s="1">
        <v>6.0243957900918756</v>
      </c>
      <c r="AR756" s="1">
        <v>0.23672996744657068</v>
      </c>
      <c r="AS756" s="1">
        <v>0.57311111110000001</v>
      </c>
      <c r="AT756" s="1">
        <v>1.4713457890656323</v>
      </c>
      <c r="AU756" s="1">
        <v>0.52249717772298154</v>
      </c>
      <c r="AV756" s="1">
        <v>0.9219472662770184</v>
      </c>
      <c r="AW756" s="1">
        <f t="shared" si="430"/>
        <v>1.5192900107704987</v>
      </c>
      <c r="AX756" s="1">
        <f t="shared" si="431"/>
        <v>4.9421437733688398</v>
      </c>
      <c r="AY756" s="1">
        <f t="shared" si="432"/>
        <v>10.890354503779971</v>
      </c>
      <c r="AZ756" s="1">
        <f t="shared" si="433"/>
        <v>9.5849534545023278</v>
      </c>
      <c r="BA756" s="1">
        <f t="shared" si="434"/>
        <v>8.0656321423178312</v>
      </c>
      <c r="BB756" s="1">
        <f t="shared" si="435"/>
        <v>9.787283574639309</v>
      </c>
      <c r="BC756" s="1">
        <f t="shared" si="436"/>
        <v>9.4687915107287051</v>
      </c>
      <c r="BD756" s="1">
        <f t="shared" si="437"/>
        <v>10.075908894825547</v>
      </c>
      <c r="BE756" s="1">
        <f t="shared" si="413"/>
        <v>1.6510021372200003</v>
      </c>
      <c r="BF756" s="1">
        <f t="shared" si="414"/>
        <v>1.453100414044822</v>
      </c>
      <c r="BG756" s="1">
        <f t="shared" si="415"/>
        <v>1.2227678998305374</v>
      </c>
      <c r="BH756" s="1">
        <f t="shared" si="416"/>
        <v>1.4837741134780398</v>
      </c>
      <c r="BI756" s="1">
        <f t="shared" si="417"/>
        <v>1.4354900031654227</v>
      </c>
      <c r="BJ756" s="1">
        <f t="shared" si="418"/>
        <v>1.5275303585403919</v>
      </c>
      <c r="BK756" s="1">
        <f t="shared" si="419"/>
        <v>1.7573125252402726</v>
      </c>
      <c r="BL756" s="2">
        <f t="shared" si="420"/>
        <v>1.7400000000000002</v>
      </c>
      <c r="BM756" s="2">
        <f t="shared" si="421"/>
        <v>1.5314303134067206</v>
      </c>
      <c r="BN756" s="2">
        <f t="shared" si="422"/>
        <v>1.2886816423434011</v>
      </c>
      <c r="BO756" s="2">
        <f t="shared" si="423"/>
        <v>1.563757489617206</v>
      </c>
      <c r="BP756" s="2">
        <f t="shared" si="424"/>
        <v>1.512870607008187</v>
      </c>
      <c r="BQ756" s="2">
        <f t="shared" si="425"/>
        <v>1.6098724307745156</v>
      </c>
      <c r="BR756" s="2">
        <f t="shared" si="426"/>
        <v>1.8520410876431379</v>
      </c>
      <c r="BS756" s="1">
        <f t="shared" si="438"/>
        <v>11.477402972042379</v>
      </c>
      <c r="BT756" s="1">
        <f t="shared" si="439"/>
        <v>10.101633810672464</v>
      </c>
      <c r="BU756" s="1">
        <f t="shared" si="440"/>
        <v>8.5004129378440254</v>
      </c>
      <c r="BV756" s="1">
        <f t="shared" si="441"/>
        <v>10.3148706085552</v>
      </c>
      <c r="BW756" s="1">
        <f t="shared" si="442"/>
        <v>9.9792101156271968</v>
      </c>
      <c r="BX756" s="1">
        <f t="shared" si="443"/>
        <v>10.619054380218685</v>
      </c>
      <c r="BY756" s="1">
        <f t="shared" si="444"/>
        <v>12.216449358425258</v>
      </c>
    </row>
    <row r="757" spans="1:77" x14ac:dyDescent="0.25">
      <c r="A757" s="1">
        <v>20100127</v>
      </c>
      <c r="B757" s="1">
        <v>2010</v>
      </c>
      <c r="C757" s="1">
        <v>1</v>
      </c>
      <c r="D757" s="1">
        <v>-3.2610000000000001</v>
      </c>
      <c r="E757" s="1">
        <v>112.544</v>
      </c>
      <c r="F757" s="1">
        <f t="shared" si="427"/>
        <v>4.6674247680000001</v>
      </c>
      <c r="G757" s="1">
        <v>432.286</v>
      </c>
      <c r="H757" s="1">
        <v>1.218</v>
      </c>
      <c r="I757" s="1">
        <v>219.31029169999999</v>
      </c>
      <c r="J757" s="1">
        <v>134.57591669999999</v>
      </c>
      <c r="K757" s="1">
        <f t="shared" si="428"/>
        <v>2.8422613804319997E-3</v>
      </c>
      <c r="L757" s="1">
        <f t="shared" si="429"/>
        <v>1.7441038804319998E-3</v>
      </c>
      <c r="M757" s="1">
        <f t="shared" si="408"/>
        <v>1.0981574999999999E-3</v>
      </c>
      <c r="N757" s="1">
        <f t="shared" si="409"/>
        <v>0.61363247322697345</v>
      </c>
      <c r="O757" s="1">
        <f t="shared" si="410"/>
        <v>2.8640834039886727</v>
      </c>
      <c r="P757" s="1">
        <f t="shared" si="411"/>
        <v>1.8033413640113274</v>
      </c>
      <c r="Q757" s="1">
        <v>4.0040500000000003</v>
      </c>
      <c r="R757" s="1">
        <v>21.070799999999998</v>
      </c>
      <c r="S757" s="1">
        <v>0.15968390599999999</v>
      </c>
      <c r="T757" s="1">
        <v>5.6522700000000002E-2</v>
      </c>
      <c r="U757" s="1">
        <v>5.5207117999999999E-2</v>
      </c>
      <c r="V757" s="1">
        <v>0.13822222200000001</v>
      </c>
      <c r="W757" s="1">
        <v>0.26381111099999999</v>
      </c>
      <c r="X757" s="1">
        <v>7.0099999999999996E-2</v>
      </c>
      <c r="Y757" s="1">
        <v>0.19597777799999999</v>
      </c>
      <c r="Z757" s="1">
        <v>0.31238426899999999</v>
      </c>
      <c r="AA757" s="1">
        <v>0.147531475</v>
      </c>
      <c r="AB757" s="1">
        <v>0.3</v>
      </c>
      <c r="AC757" s="1">
        <v>0.21935649400000001</v>
      </c>
      <c r="AD757" s="1">
        <v>0.43728</v>
      </c>
      <c r="AE757" s="1">
        <f t="shared" si="412"/>
        <v>0.36776361529548091</v>
      </c>
      <c r="AF757" s="1">
        <v>0.25002935500000001</v>
      </c>
      <c r="AG757" s="1">
        <v>0.21624469199999999</v>
      </c>
      <c r="AH757" s="1">
        <v>0.29730238399999998</v>
      </c>
      <c r="AI757" s="1">
        <v>1</v>
      </c>
      <c r="AJ757" s="1">
        <v>0.73091176800000002</v>
      </c>
      <c r="AK757" s="1">
        <v>1.128652</v>
      </c>
      <c r="AL757" s="1">
        <v>0.106578404</v>
      </c>
      <c r="AM757" s="1">
        <v>0.15968390599999999</v>
      </c>
      <c r="AN757" s="1">
        <v>0.56272</v>
      </c>
      <c r="AO757" s="1">
        <v>0.41886478195942278</v>
      </c>
      <c r="AP757" s="1">
        <v>1.9550198577603295</v>
      </c>
      <c r="AQ757" s="1">
        <v>2.7124049102396706</v>
      </c>
      <c r="AR757" s="1">
        <v>0.14040628032487695</v>
      </c>
      <c r="AS757" s="1">
        <v>0.54449999999999998</v>
      </c>
      <c r="AT757" s="1">
        <v>1.568335202015444</v>
      </c>
      <c r="AU757" s="1">
        <v>0.16376193797128197</v>
      </c>
      <c r="AV757" s="1">
        <v>0.13623806202871802</v>
      </c>
      <c r="AW757" s="1">
        <f t="shared" si="430"/>
        <v>0.15968071006052237</v>
      </c>
      <c r="AX757" s="1">
        <f t="shared" si="431"/>
        <v>0.76784279168814473</v>
      </c>
      <c r="AY757" s="1">
        <f t="shared" si="432"/>
        <v>4.7471973208645463E-2</v>
      </c>
      <c r="AZ757" s="1">
        <f t="shared" si="433"/>
        <v>4.2223829314700138E-2</v>
      </c>
      <c r="BA757" s="1">
        <f t="shared" si="434"/>
        <v>2.9434090361779741E-2</v>
      </c>
      <c r="BB757" s="1">
        <f t="shared" si="435"/>
        <v>3.950419268585801E-2</v>
      </c>
      <c r="BC757" s="1">
        <f t="shared" si="436"/>
        <v>4.1267161780990463E-2</v>
      </c>
      <c r="BD757" s="1">
        <f t="shared" si="437"/>
        <v>3.9677084641575086E-2</v>
      </c>
      <c r="BE757" s="1">
        <f t="shared" si="413"/>
        <v>4.6367049519746004E-2</v>
      </c>
      <c r="BF757" s="1">
        <f t="shared" si="414"/>
        <v>4.1241057668768996E-2</v>
      </c>
      <c r="BG757" s="1">
        <f t="shared" si="415"/>
        <v>2.8749003530461448E-2</v>
      </c>
      <c r="BH757" s="1">
        <f t="shared" si="416"/>
        <v>3.8584721356583154E-2</v>
      </c>
      <c r="BI757" s="1">
        <f t="shared" si="417"/>
        <v>4.0306656844213182E-2</v>
      </c>
      <c r="BJ757" s="1">
        <f t="shared" si="418"/>
        <v>3.8753589202818788E-2</v>
      </c>
      <c r="BK757" s="1">
        <f t="shared" si="419"/>
        <v>5.5207118068824161E-2</v>
      </c>
      <c r="BL757" s="2">
        <f t="shared" si="420"/>
        <v>1.7400000000000004</v>
      </c>
      <c r="BM757" s="2">
        <f t="shared" si="421"/>
        <v>1.5476387022016227</v>
      </c>
      <c r="BN757" s="2">
        <f t="shared" si="422"/>
        <v>1.0788537692418811</v>
      </c>
      <c r="BO757" s="2">
        <f t="shared" si="423"/>
        <v>1.4479553013582063</v>
      </c>
      <c r="BP757" s="2">
        <f t="shared" si="424"/>
        <v>1.5125737702819255</v>
      </c>
      <c r="BQ757" s="2">
        <f t="shared" si="425"/>
        <v>1.4542923457786168</v>
      </c>
      <c r="BR757" s="2">
        <f t="shared" si="426"/>
        <v>2.0717381510084119</v>
      </c>
      <c r="BS757" s="1">
        <f t="shared" si="438"/>
        <v>1.7814640836240039</v>
      </c>
      <c r="BT757" s="1">
        <f t="shared" si="439"/>
        <v>1.5845188289647445</v>
      </c>
      <c r="BU757" s="1">
        <f t="shared" si="440"/>
        <v>1.1045627824062012</v>
      </c>
      <c r="BV757" s="1">
        <f t="shared" si="441"/>
        <v>1.4824599793463307</v>
      </c>
      <c r="BW757" s="1">
        <f t="shared" si="442"/>
        <v>1.5486183020626405</v>
      </c>
      <c r="BX757" s="1">
        <f t="shared" si="443"/>
        <v>1.4889480351114404</v>
      </c>
      <c r="BY757" s="1">
        <f t="shared" si="444"/>
        <v>2.1211075325833839</v>
      </c>
    </row>
    <row r="758" spans="1:77" x14ac:dyDescent="0.25">
      <c r="A758" s="1">
        <v>20050919</v>
      </c>
      <c r="B758" s="1">
        <v>2005</v>
      </c>
      <c r="C758" s="1">
        <v>9</v>
      </c>
      <c r="D758" s="1">
        <v>13.579000000000001</v>
      </c>
      <c r="E758" s="1">
        <v>176.239</v>
      </c>
      <c r="F758" s="1">
        <f t="shared" si="427"/>
        <v>7.3089838079999998</v>
      </c>
      <c r="G758" s="1">
        <v>432.286</v>
      </c>
      <c r="H758" s="1">
        <v>7.2240000000000002</v>
      </c>
      <c r="I758" s="1">
        <v>358.3616667</v>
      </c>
      <c r="J758" s="1">
        <v>219.46637039999999</v>
      </c>
      <c r="K758" s="1">
        <f t="shared" si="428"/>
        <v>4.6443672004319991E-3</v>
      </c>
      <c r="L758" s="1">
        <f t="shared" si="429"/>
        <v>2.8442841603839998E-3</v>
      </c>
      <c r="M758" s="1">
        <f t="shared" si="408"/>
        <v>1.8000830400479993E-3</v>
      </c>
      <c r="N758" s="1">
        <f t="shared" si="409"/>
        <v>0.61241586585131258</v>
      </c>
      <c r="O758" s="1">
        <f t="shared" si="410"/>
        <v>4.4761376472695433</v>
      </c>
      <c r="P758" s="1">
        <f t="shared" si="411"/>
        <v>2.8328461607304565</v>
      </c>
      <c r="Q758" s="1">
        <v>48.313600000000001</v>
      </c>
      <c r="R758" s="1">
        <v>18.731999999999999</v>
      </c>
      <c r="S758" s="1">
        <v>0.72060806399999999</v>
      </c>
      <c r="T758" s="1">
        <v>4.32287</v>
      </c>
      <c r="U758" s="1">
        <v>0.90453952000000004</v>
      </c>
      <c r="V758" s="1">
        <v>4.2244443999999999E-2</v>
      </c>
      <c r="W758" s="1">
        <v>0.20831111099999999</v>
      </c>
      <c r="X758" s="1">
        <v>1.5511110999999999E-2</v>
      </c>
      <c r="Y758" s="1">
        <v>0.13158888899999999</v>
      </c>
      <c r="Z758" s="1">
        <v>0.66279379400000005</v>
      </c>
      <c r="AA758" s="1">
        <v>0.22571998200000001</v>
      </c>
      <c r="AB758" s="1">
        <v>1.2777777779999999</v>
      </c>
      <c r="AC758" s="1">
        <v>0.65386430500000003</v>
      </c>
      <c r="AD758" s="1">
        <v>0.35844269299999998</v>
      </c>
      <c r="AE758" s="1">
        <f t="shared" si="412"/>
        <v>0.27641099999999996</v>
      </c>
      <c r="AF758" s="1">
        <v>0.894077495</v>
      </c>
      <c r="AG758" s="1">
        <v>1.0659379010000001</v>
      </c>
      <c r="AH758" s="1">
        <v>1.3537641149999999</v>
      </c>
      <c r="AI758" s="1">
        <v>0.96086486500000001</v>
      </c>
      <c r="AJ758" s="1">
        <v>0.78071336400000002</v>
      </c>
      <c r="AK758" s="1">
        <v>0.93130542000000005</v>
      </c>
      <c r="AL758" s="1">
        <v>1</v>
      </c>
      <c r="AM758" s="1">
        <v>0.72060806399999999</v>
      </c>
      <c r="AN758" s="1">
        <v>0.64155730692925139</v>
      </c>
      <c r="AO758" s="1">
        <v>0.31176816956733799</v>
      </c>
      <c r="AP758" s="1">
        <v>2.2787085032174716</v>
      </c>
      <c r="AQ758" s="1">
        <v>5.0302753047825277</v>
      </c>
      <c r="AR758" s="1">
        <v>0.22401228267272483</v>
      </c>
      <c r="AS758" s="1">
        <v>0.56894444445000003</v>
      </c>
      <c r="AT758" s="1">
        <v>0.92798386410990885</v>
      </c>
      <c r="AU758" s="1">
        <v>0.37032022096347222</v>
      </c>
      <c r="AV758" s="1">
        <v>0.90745755703652775</v>
      </c>
      <c r="AW758" s="1">
        <f t="shared" si="430"/>
        <v>0.95328681979387819</v>
      </c>
      <c r="AX758" s="1">
        <f t="shared" si="431"/>
        <v>2.8042073603172937</v>
      </c>
      <c r="AY758" s="1">
        <f t="shared" si="432"/>
        <v>7.434795730468192</v>
      </c>
      <c r="AZ758" s="1">
        <f t="shared" si="433"/>
        <v>6.1483585372290115</v>
      </c>
      <c r="BA758" s="1">
        <f t="shared" si="434"/>
        <v>4.5431456743047409</v>
      </c>
      <c r="BB758" s="1">
        <f t="shared" si="435"/>
        <v>5.3654363603001496</v>
      </c>
      <c r="BC758" s="1">
        <f t="shared" si="436"/>
        <v>6.4540369110427642</v>
      </c>
      <c r="BD758" s="1">
        <f t="shared" si="437"/>
        <v>5.5569140726420345</v>
      </c>
      <c r="BE758" s="1">
        <f t="shared" si="413"/>
        <v>1.5556948413</v>
      </c>
      <c r="BF758" s="1">
        <f t="shared" si="414"/>
        <v>1.2865141162698293</v>
      </c>
      <c r="BG758" s="1">
        <f t="shared" si="415"/>
        <v>0.95063113298813084</v>
      </c>
      <c r="BH758" s="1">
        <f t="shared" si="416"/>
        <v>1.1226914591393562</v>
      </c>
      <c r="BI758" s="1">
        <f t="shared" si="417"/>
        <v>1.3504758290698504</v>
      </c>
      <c r="BJ758" s="1">
        <f t="shared" si="418"/>
        <v>1.162757239036101</v>
      </c>
      <c r="BK758" s="1">
        <f t="shared" si="419"/>
        <v>0.90453951963345103</v>
      </c>
      <c r="BL758" s="2">
        <f t="shared" si="420"/>
        <v>1.74</v>
      </c>
      <c r="BM758" s="2">
        <f t="shared" si="421"/>
        <v>1.4389290899999996</v>
      </c>
      <c r="BN758" s="2">
        <f t="shared" si="422"/>
        <v>1.0632536198533113</v>
      </c>
      <c r="BO758" s="2">
        <f t="shared" si="423"/>
        <v>1.2556981530324238</v>
      </c>
      <c r="BP758" s="2">
        <f t="shared" si="424"/>
        <v>1.5104684287684149</v>
      </c>
      <c r="BQ758" s="2">
        <f t="shared" si="425"/>
        <v>1.3005105771464485</v>
      </c>
      <c r="BR758" s="2">
        <f t="shared" si="426"/>
        <v>1.0117014740802206</v>
      </c>
      <c r="BS758" s="1">
        <f t="shared" si="438"/>
        <v>8.3156054951010621</v>
      </c>
      <c r="BT758" s="1">
        <f t="shared" si="439"/>
        <v>6.8767624413015911</v>
      </c>
      <c r="BU758" s="1">
        <f t="shared" si="440"/>
        <v>5.0813779562863743</v>
      </c>
      <c r="BV758" s="1">
        <f t="shared" si="441"/>
        <v>6.0010864721521147</v>
      </c>
      <c r="BW758" s="1">
        <f t="shared" si="442"/>
        <v>7.2186549232432746</v>
      </c>
      <c r="BX758" s="1">
        <f t="shared" si="443"/>
        <v>6.2152487941126786</v>
      </c>
      <c r="BY758" s="1">
        <f t="shared" si="444"/>
        <v>4.8350059409559343</v>
      </c>
    </row>
    <row r="759" spans="1:77" x14ac:dyDescent="0.25">
      <c r="A759" s="1">
        <v>20100926</v>
      </c>
      <c r="B759" s="1">
        <v>2010</v>
      </c>
      <c r="C759" s="1">
        <v>9</v>
      </c>
      <c r="D759" s="1">
        <v>12.705</v>
      </c>
      <c r="E759" s="1">
        <v>87.391000000000005</v>
      </c>
      <c r="F759" s="1">
        <f t="shared" si="427"/>
        <v>3.624279552</v>
      </c>
      <c r="G759" s="1">
        <v>432.286</v>
      </c>
      <c r="H759" s="1">
        <v>4.28</v>
      </c>
      <c r="I759" s="1">
        <v>184.82829169999999</v>
      </c>
      <c r="J759" s="1">
        <v>113.17758329999999</v>
      </c>
      <c r="K759" s="1">
        <f t="shared" si="428"/>
        <v>2.3953746604319999E-3</v>
      </c>
      <c r="L759" s="1">
        <f t="shared" si="429"/>
        <v>1.466781479568E-3</v>
      </c>
      <c r="M759" s="1">
        <f t="shared" si="408"/>
        <v>9.285931808639999E-4</v>
      </c>
      <c r="N759" s="1">
        <f t="shared" si="409"/>
        <v>0.61233906486406164</v>
      </c>
      <c r="O759" s="1">
        <f t="shared" si="410"/>
        <v>2.2192879516776203</v>
      </c>
      <c r="P759" s="1">
        <f t="shared" si="411"/>
        <v>1.4049916003223797</v>
      </c>
      <c r="Q759" s="1">
        <v>17.215699999999998</v>
      </c>
      <c r="R759" s="1">
        <v>3.0172500000000002</v>
      </c>
      <c r="S759" s="1">
        <v>0.85087444000000001</v>
      </c>
      <c r="T759" s="1">
        <v>2.9094799999999998</v>
      </c>
      <c r="U759" s="1">
        <v>0.92518677599999999</v>
      </c>
      <c r="V759" s="1">
        <v>2.4811111E-2</v>
      </c>
      <c r="W759" s="1">
        <v>0.276355556</v>
      </c>
      <c r="X759" s="1">
        <v>1.3566666999999999E-2</v>
      </c>
      <c r="Y759" s="1">
        <v>0.15264444399999999</v>
      </c>
      <c r="Z759" s="1">
        <v>0.83523335300000001</v>
      </c>
      <c r="AA759" s="1">
        <v>0.28837088999999999</v>
      </c>
      <c r="AB759" s="1">
        <v>3.4555555560000002</v>
      </c>
      <c r="AC759" s="1">
        <v>0.86768935800000002</v>
      </c>
      <c r="AD759" s="1">
        <v>0.73524136699999998</v>
      </c>
      <c r="AE759" s="1">
        <f t="shared" si="412"/>
        <v>0.71302591772885282</v>
      </c>
      <c r="AF759" s="1">
        <v>0.86759203200000001</v>
      </c>
      <c r="AG759" s="1">
        <v>1.030005523</v>
      </c>
      <c r="AH759" s="1">
        <v>1.298933501</v>
      </c>
      <c r="AI759" s="1">
        <v>1</v>
      </c>
      <c r="AJ759" s="1">
        <v>0.82061840100000005</v>
      </c>
      <c r="AK759" s="1">
        <v>1.0233074710000001</v>
      </c>
      <c r="AL759" s="1">
        <v>1</v>
      </c>
      <c r="AM759" s="1">
        <v>0.85087444000000001</v>
      </c>
      <c r="AN759" s="1">
        <v>0.26475863280800299</v>
      </c>
      <c r="AO759" s="1">
        <v>0.94419457865450418</v>
      </c>
      <c r="AP759" s="1">
        <v>3.4220251045267753</v>
      </c>
      <c r="AQ759" s="1">
        <v>0.20225444747322463</v>
      </c>
      <c r="AR759" s="1">
        <v>6.7119379660111967E-3</v>
      </c>
      <c r="AS759" s="1">
        <v>0.6233888889000001</v>
      </c>
      <c r="AT759" s="1">
        <v>0.37267868066329662</v>
      </c>
      <c r="AU759" s="1">
        <v>0.48134629117605282</v>
      </c>
      <c r="AV759" s="1">
        <v>2.9742092648239473</v>
      </c>
      <c r="AW759" s="1">
        <f t="shared" si="430"/>
        <v>2.168527959421787</v>
      </c>
      <c r="AX759" s="1">
        <f t="shared" si="431"/>
        <v>0.47717729593592045</v>
      </c>
      <c r="AY759" s="1">
        <f t="shared" si="432"/>
        <v>4.7473446591564041</v>
      </c>
      <c r="AZ759" s="1">
        <f t="shared" si="433"/>
        <v>5.3434933980943127</v>
      </c>
      <c r="BA759" s="1">
        <f t="shared" si="434"/>
        <v>5.6762510847353944</v>
      </c>
      <c r="BB759" s="1">
        <f t="shared" si="435"/>
        <v>3.6682071310715165</v>
      </c>
      <c r="BC759" s="1">
        <f t="shared" si="436"/>
        <v>4.1207898671021148</v>
      </c>
      <c r="BD759" s="1">
        <f t="shared" si="437"/>
        <v>4.5951263151124495</v>
      </c>
      <c r="BE759" s="1">
        <f t="shared" si="413"/>
        <v>1.50961013568</v>
      </c>
      <c r="BF759" s="1">
        <f t="shared" si="414"/>
        <v>1.699179725268938</v>
      </c>
      <c r="BG759" s="1">
        <f t="shared" si="415"/>
        <v>1.8049934827575442</v>
      </c>
      <c r="BH759" s="1">
        <f t="shared" si="416"/>
        <v>1.1664547367882137</v>
      </c>
      <c r="BI759" s="1">
        <f t="shared" si="417"/>
        <v>1.3103717124027427</v>
      </c>
      <c r="BJ759" s="1">
        <f t="shared" si="418"/>
        <v>1.4612061600887243</v>
      </c>
      <c r="BK759" s="1">
        <f t="shared" si="419"/>
        <v>0.92518677553500617</v>
      </c>
      <c r="BL759" s="2">
        <f t="shared" si="420"/>
        <v>1.74</v>
      </c>
      <c r="BM759" s="2">
        <f t="shared" si="421"/>
        <v>1.9585008420973349</v>
      </c>
      <c r="BN759" s="2">
        <f t="shared" si="422"/>
        <v>2.0804634161941498</v>
      </c>
      <c r="BO759" s="2">
        <f t="shared" si="423"/>
        <v>1.344473777726227</v>
      </c>
      <c r="BP759" s="2">
        <f t="shared" si="424"/>
        <v>1.5103547105913748</v>
      </c>
      <c r="BQ759" s="2">
        <f t="shared" si="425"/>
        <v>1.6842088287974553</v>
      </c>
      <c r="BR759" s="2">
        <f t="shared" si="426"/>
        <v>1.0663845925396951</v>
      </c>
      <c r="BS759" s="1">
        <f t="shared" si="438"/>
        <v>5.4718629079760888</v>
      </c>
      <c r="BT759" s="1">
        <f t="shared" si="439"/>
        <v>6.1589931684553694</v>
      </c>
      <c r="BU759" s="1">
        <f t="shared" si="440"/>
        <v>6.5425348267091907</v>
      </c>
      <c r="BV759" s="1">
        <f t="shared" si="441"/>
        <v>4.2280322960267993</v>
      </c>
      <c r="BW759" s="1">
        <f t="shared" si="442"/>
        <v>4.7496861602137379</v>
      </c>
      <c r="BX759" s="1">
        <f t="shared" si="443"/>
        <v>5.2964136894153144</v>
      </c>
      <c r="BY759" s="1">
        <f t="shared" si="444"/>
        <v>3.353511665261582</v>
      </c>
    </row>
    <row r="760" spans="1:77" x14ac:dyDescent="0.25">
      <c r="A760" s="1">
        <v>20070519</v>
      </c>
      <c r="B760" s="1">
        <v>2007</v>
      </c>
      <c r="C760" s="1">
        <v>5</v>
      </c>
      <c r="D760" s="1">
        <v>1.3620000000000001</v>
      </c>
      <c r="E760" s="1">
        <v>260.13499999999999</v>
      </c>
      <c r="F760" s="1">
        <f t="shared" si="427"/>
        <v>10.788318720000001</v>
      </c>
      <c r="G760" s="1">
        <v>432.286</v>
      </c>
      <c r="H760" s="1">
        <v>2.2839999999999998</v>
      </c>
      <c r="I760" s="1">
        <v>520.58564579999995</v>
      </c>
      <c r="J760" s="1">
        <v>318.34074290000001</v>
      </c>
      <c r="K760" s="1">
        <f t="shared" si="428"/>
        <v>6.7467899695679984E-3</v>
      </c>
      <c r="L760" s="1">
        <f t="shared" si="429"/>
        <v>4.1256960279840004E-3</v>
      </c>
      <c r="M760" s="1">
        <f t="shared" si="408"/>
        <v>2.621093941583998E-3</v>
      </c>
      <c r="N760" s="1">
        <f t="shared" si="409"/>
        <v>0.61150503374098231</v>
      </c>
      <c r="O760" s="1">
        <f t="shared" si="410"/>
        <v>6.597111202882072</v>
      </c>
      <c r="P760" s="1">
        <f t="shared" si="411"/>
        <v>4.1912075171179293</v>
      </c>
      <c r="Q760" s="1">
        <v>44.014000000000003</v>
      </c>
      <c r="R760" s="1">
        <v>57.715499999999999</v>
      </c>
      <c r="S760" s="1">
        <v>0.43265719400000002</v>
      </c>
      <c r="T760" s="1">
        <v>1.8173900000000001</v>
      </c>
      <c r="U760" s="1">
        <v>0.25427841600000001</v>
      </c>
      <c r="V760" s="1">
        <v>4.0966666999999998E-2</v>
      </c>
      <c r="W760" s="1">
        <v>0.207133333</v>
      </c>
      <c r="X760" s="1">
        <v>2.7355556E-2</v>
      </c>
      <c r="Y760" s="1">
        <v>0.138555556</v>
      </c>
      <c r="Z760" s="1">
        <v>0.66975681600000003</v>
      </c>
      <c r="AA760" s="1">
        <v>0.19838004400000001</v>
      </c>
      <c r="AB760" s="1">
        <v>1.233333333</v>
      </c>
      <c r="AC760" s="1">
        <v>0.66249845200000002</v>
      </c>
      <c r="AD760" s="1">
        <v>0.42031197799999997</v>
      </c>
      <c r="AE760" s="1">
        <f t="shared" si="412"/>
        <v>0.34810194438006947</v>
      </c>
      <c r="AF760" s="1">
        <v>0.44296470599999999</v>
      </c>
      <c r="AG760" s="1">
        <v>0.42677746599999999</v>
      </c>
      <c r="AH760" s="1">
        <v>0.58732747799999996</v>
      </c>
      <c r="AI760" s="1">
        <v>1</v>
      </c>
      <c r="AJ760" s="1">
        <v>0.76329939099999999</v>
      </c>
      <c r="AK760" s="1">
        <v>1.090800685</v>
      </c>
      <c r="AL760" s="1">
        <v>0.59403070400000002</v>
      </c>
      <c r="AM760" s="1">
        <v>0.43265719400000002</v>
      </c>
      <c r="AN760" s="1">
        <v>0.57968802228412253</v>
      </c>
      <c r="AO760" s="1">
        <v>0.39321380141735096</v>
      </c>
      <c r="AP760" s="1">
        <v>4.2421158147931699</v>
      </c>
      <c r="AQ760" s="1">
        <v>6.5462029052068296</v>
      </c>
      <c r="AR760" s="1">
        <v>0.25784365316442054</v>
      </c>
      <c r="AS760" s="1">
        <v>0.56783333332500008</v>
      </c>
      <c r="AT760" s="1">
        <v>1.7793757980400859</v>
      </c>
      <c r="AU760" s="1">
        <v>0.51046300088660079</v>
      </c>
      <c r="AV760" s="1">
        <v>0.72287033211339924</v>
      </c>
      <c r="AW760" s="1">
        <f t="shared" si="430"/>
        <v>1.3364579258088012</v>
      </c>
      <c r="AX760" s="1">
        <f t="shared" si="431"/>
        <v>5.2762184663312404</v>
      </c>
      <c r="AY760" s="1">
        <f t="shared" si="432"/>
        <v>3.2723963688164011</v>
      </c>
      <c r="AZ760" s="1">
        <f t="shared" si="433"/>
        <v>2.8666216899535946</v>
      </c>
      <c r="BA760" s="1">
        <f t="shared" si="434"/>
        <v>2.1753239396534472</v>
      </c>
      <c r="BB760" s="1">
        <f t="shared" si="435"/>
        <v>2.7768913331322946</v>
      </c>
      <c r="BC760" s="1">
        <f t="shared" si="436"/>
        <v>2.8377529594235509</v>
      </c>
      <c r="BD760" s="1">
        <f t="shared" si="437"/>
        <v>2.8207100202561648</v>
      </c>
      <c r="BE760" s="1">
        <f t="shared" si="413"/>
        <v>0.45785426690505948</v>
      </c>
      <c r="BF760" s="1">
        <f t="shared" si="414"/>
        <v>0.40108068351834913</v>
      </c>
      <c r="BG760" s="1">
        <f t="shared" si="415"/>
        <v>0.30435840754562787</v>
      </c>
      <c r="BH760" s="1">
        <f t="shared" si="416"/>
        <v>0.38852614485272735</v>
      </c>
      <c r="BI760" s="1">
        <f t="shared" si="417"/>
        <v>0.39704154217860566</v>
      </c>
      <c r="BJ760" s="1">
        <f t="shared" si="418"/>
        <v>0.39465699533924659</v>
      </c>
      <c r="BK760" s="1">
        <f t="shared" si="419"/>
        <v>0.25427841628841247</v>
      </c>
      <c r="BL760" s="2">
        <f t="shared" si="420"/>
        <v>1.74</v>
      </c>
      <c r="BM760" s="2">
        <f t="shared" si="421"/>
        <v>1.5242413138122828</v>
      </c>
      <c r="BN760" s="2">
        <f t="shared" si="422"/>
        <v>1.156664177685182</v>
      </c>
      <c r="BO760" s="2">
        <f t="shared" si="423"/>
        <v>1.4765298500186919</v>
      </c>
      <c r="BP760" s="2">
        <f t="shared" si="424"/>
        <v>1.5088912200397353</v>
      </c>
      <c r="BQ760" s="2">
        <f t="shared" si="425"/>
        <v>1.499829141119883</v>
      </c>
      <c r="BR760" s="2">
        <f t="shared" si="426"/>
        <v>0.96634338985767887</v>
      </c>
      <c r="BS760" s="1">
        <f t="shared" si="438"/>
        <v>12.436205345927764</v>
      </c>
      <c r="BT760" s="1">
        <f t="shared" si="439"/>
        <v>10.894125273170269</v>
      </c>
      <c r="BU760" s="1">
        <f t="shared" si="440"/>
        <v>8.2669616264204606</v>
      </c>
      <c r="BV760" s="1">
        <f t="shared" si="441"/>
        <v>10.55311977828987</v>
      </c>
      <c r="BW760" s="1">
        <f t="shared" si="442"/>
        <v>10.784414400621621</v>
      </c>
      <c r="BX760" s="1">
        <f t="shared" si="443"/>
        <v>10.719645507340998</v>
      </c>
      <c r="BY760" s="1">
        <f t="shared" si="444"/>
        <v>6.9066924315804723</v>
      </c>
    </row>
    <row r="761" spans="1:77" x14ac:dyDescent="0.25">
      <c r="A761" s="1">
        <v>20030605</v>
      </c>
      <c r="B761" s="1">
        <v>2003</v>
      </c>
      <c r="C761" s="1">
        <v>6</v>
      </c>
      <c r="D761" s="1">
        <v>13.003</v>
      </c>
      <c r="E761" s="1">
        <v>274.42500000000001</v>
      </c>
      <c r="F761" s="1">
        <f t="shared" si="427"/>
        <v>11.380953600000002</v>
      </c>
      <c r="G761" s="1">
        <v>432.286</v>
      </c>
      <c r="H761" s="1">
        <v>4.8540000000000001</v>
      </c>
      <c r="I761" s="1">
        <v>543.17812500000002</v>
      </c>
      <c r="J761" s="1">
        <v>331.86429729999998</v>
      </c>
      <c r="K761" s="1">
        <f t="shared" si="428"/>
        <v>7.0395885E-3</v>
      </c>
      <c r="L761" s="1">
        <f t="shared" si="429"/>
        <v>4.3009612930079997E-3</v>
      </c>
      <c r="M761" s="1">
        <f t="shared" si="408"/>
        <v>2.7386272069920004E-3</v>
      </c>
      <c r="N761" s="1">
        <f t="shared" si="409"/>
        <v>0.61096771395202998</v>
      </c>
      <c r="O761" s="1">
        <f t="shared" si="410"/>
        <v>6.9533952035861271</v>
      </c>
      <c r="P761" s="1">
        <f t="shared" si="411"/>
        <v>4.4275583964138745</v>
      </c>
      <c r="Q761" s="1">
        <v>68.778999999999996</v>
      </c>
      <c r="R761" s="1">
        <v>81.393500000000003</v>
      </c>
      <c r="S761" s="1">
        <v>0.45799996700000001</v>
      </c>
      <c r="T761" s="1">
        <v>11.0892</v>
      </c>
      <c r="U761" s="1">
        <v>1.230579903</v>
      </c>
      <c r="V761" s="1">
        <v>3.3988889000000001E-2</v>
      </c>
      <c r="W761" s="1">
        <v>0.26683333300000001</v>
      </c>
      <c r="X761" s="1">
        <v>2.3244444E-2</v>
      </c>
      <c r="Y761" s="1">
        <v>0.14395555600000001</v>
      </c>
      <c r="Z761" s="1">
        <v>0.77402674100000002</v>
      </c>
      <c r="AA761" s="1">
        <v>0.29912633999999999</v>
      </c>
      <c r="AB761" s="1">
        <v>2.9333333330000002</v>
      </c>
      <c r="AC761" s="1">
        <v>0.79179315900000002</v>
      </c>
      <c r="AD761" s="1">
        <v>0.423721446</v>
      </c>
      <c r="AE761" s="1">
        <f t="shared" si="412"/>
        <v>0.35205266048667438</v>
      </c>
      <c r="AF761" s="1">
        <v>0.87680053899999999</v>
      </c>
      <c r="AG761" s="1">
        <v>1.0422952139999999</v>
      </c>
      <c r="AH761" s="1">
        <v>1.3176286070000001</v>
      </c>
      <c r="AI761" s="1">
        <v>1</v>
      </c>
      <c r="AJ761" s="1">
        <v>0.82746900599999995</v>
      </c>
      <c r="AK761" s="1">
        <v>1.0046829310000001</v>
      </c>
      <c r="AL761" s="1">
        <v>0.63928565500000001</v>
      </c>
      <c r="AM761" s="1">
        <v>0.45799996700000001</v>
      </c>
      <c r="AN761" s="1">
        <v>0.57627855405899175</v>
      </c>
      <c r="AO761" s="1">
        <v>0.39826024884562461</v>
      </c>
      <c r="AP761" s="1">
        <v>4.5325814128365067</v>
      </c>
      <c r="AQ761" s="1">
        <v>6.8483721871634931</v>
      </c>
      <c r="AR761" s="1">
        <v>0.2183637840901384</v>
      </c>
      <c r="AS761" s="1">
        <v>0.61033333332500006</v>
      </c>
      <c r="AT761" s="1">
        <v>0.6628840939177435</v>
      </c>
      <c r="AU761" s="1">
        <v>0.6727083954421198</v>
      </c>
      <c r="AV761" s="1">
        <v>2.2606249375578802</v>
      </c>
      <c r="AW761" s="1">
        <f t="shared" si="430"/>
        <v>2.8502289242433956</v>
      </c>
      <c r="AX761" s="1">
        <f t="shared" si="431"/>
        <v>6.8212002910625511</v>
      </c>
      <c r="AY761" s="1">
        <f t="shared" si="432"/>
        <v>8.7889180226583914</v>
      </c>
      <c r="AZ761" s="1">
        <f t="shared" si="433"/>
        <v>7.7228458348479627</v>
      </c>
      <c r="BA761" s="1">
        <f t="shared" si="434"/>
        <v>7.7712267854800601</v>
      </c>
      <c r="BB761" s="1">
        <f t="shared" si="435"/>
        <v>8.6493940324555396</v>
      </c>
      <c r="BC761" s="1">
        <f t="shared" si="436"/>
        <v>7.6169126779348275</v>
      </c>
      <c r="BD761" s="1">
        <f t="shared" si="437"/>
        <v>9.0919256140942579</v>
      </c>
      <c r="BE761" s="1">
        <f t="shared" si="413"/>
        <v>0.97531525196940427</v>
      </c>
      <c r="BF761" s="1">
        <f t="shared" si="414"/>
        <v>0.85701212730817256</v>
      </c>
      <c r="BG761" s="1">
        <f t="shared" si="415"/>
        <v>0.86238101104728737</v>
      </c>
      <c r="BH761" s="1">
        <f t="shared" si="416"/>
        <v>0.9598321316001337</v>
      </c>
      <c r="BI761" s="1">
        <f t="shared" si="417"/>
        <v>0.84525661617923853</v>
      </c>
      <c r="BJ761" s="1">
        <f t="shared" si="418"/>
        <v>1.0089403153307903</v>
      </c>
      <c r="BK761" s="1">
        <f t="shared" si="419"/>
        <v>1.2305799034939406</v>
      </c>
      <c r="BL761" s="2">
        <f t="shared" si="420"/>
        <v>1.7399999999999995</v>
      </c>
      <c r="BM761" s="2">
        <f t="shared" si="421"/>
        <v>1.5289426659791425</v>
      </c>
      <c r="BN761" s="2">
        <f t="shared" si="422"/>
        <v>1.5385209614966135</v>
      </c>
      <c r="BO761" s="2">
        <f t="shared" si="423"/>
        <v>1.7123775165126034</v>
      </c>
      <c r="BP761" s="2">
        <f t="shared" si="424"/>
        <v>1.5079703810455864</v>
      </c>
      <c r="BQ761" s="2">
        <f t="shared" si="425"/>
        <v>1.7999884090099791</v>
      </c>
      <c r="BR761" s="2">
        <f t="shared" si="426"/>
        <v>2.1954019767001718</v>
      </c>
      <c r="BS761" s="1">
        <f t="shared" si="438"/>
        <v>15.679768493874976</v>
      </c>
      <c r="BT761" s="1">
        <f t="shared" si="439"/>
        <v>13.777854622391363</v>
      </c>
      <c r="BU761" s="1">
        <f t="shared" si="440"/>
        <v>13.864168103011975</v>
      </c>
      <c r="BV761" s="1">
        <f t="shared" si="441"/>
        <v>15.430852317835747</v>
      </c>
      <c r="BW761" s="1">
        <f t="shared" si="442"/>
        <v>13.588865787594962</v>
      </c>
      <c r="BX761" s="1">
        <f t="shared" si="443"/>
        <v>16.220345715479777</v>
      </c>
      <c r="BY761" s="1">
        <f t="shared" si="444"/>
        <v>19.783560198651841</v>
      </c>
    </row>
    <row r="762" spans="1:77" x14ac:dyDescent="0.25">
      <c r="A762" s="1">
        <v>20080521</v>
      </c>
      <c r="B762" s="1">
        <v>2008</v>
      </c>
      <c r="C762" s="1">
        <v>5</v>
      </c>
      <c r="D762" s="1">
        <v>11.930999999999999</v>
      </c>
      <c r="E762" s="1">
        <v>306.42200000000003</v>
      </c>
      <c r="F762" s="1">
        <f t="shared" si="427"/>
        <v>12.707933184</v>
      </c>
      <c r="G762" s="1">
        <v>432.286</v>
      </c>
      <c r="H762" s="1">
        <v>9.4849999999999994</v>
      </c>
      <c r="I762" s="1">
        <v>605.37333330000001</v>
      </c>
      <c r="J762" s="1">
        <v>369.78951430000001</v>
      </c>
      <c r="K762" s="1">
        <f t="shared" si="428"/>
        <v>7.8456383995679987E-3</v>
      </c>
      <c r="L762" s="1">
        <f t="shared" si="429"/>
        <v>4.7924721053279997E-3</v>
      </c>
      <c r="M762" s="1">
        <f t="shared" si="408"/>
        <v>3.0531662942399991E-3</v>
      </c>
      <c r="N762" s="1">
        <f t="shared" si="409"/>
        <v>0.61084539730914511</v>
      </c>
      <c r="O762" s="1">
        <f t="shared" si="410"/>
        <v>7.7625824947585498</v>
      </c>
      <c r="P762" s="1">
        <f t="shared" si="411"/>
        <v>4.94535068924145</v>
      </c>
      <c r="Q762" s="1">
        <v>31.6402</v>
      </c>
      <c r="R762" s="1">
        <v>147.547</v>
      </c>
      <c r="S762" s="1">
        <v>0.176576229</v>
      </c>
      <c r="T762" s="1">
        <v>0.71735300000000002</v>
      </c>
      <c r="U762" s="1">
        <v>0.16072075</v>
      </c>
      <c r="V762" s="1">
        <v>4.9033332999999998E-2</v>
      </c>
      <c r="W762" s="1">
        <v>0.119677778</v>
      </c>
      <c r="X762" s="1">
        <v>2.3055556000000001E-2</v>
      </c>
      <c r="Y762" s="1">
        <v>0.18390000000000001</v>
      </c>
      <c r="Z762" s="1">
        <v>0.41873024599999997</v>
      </c>
      <c r="AA762" s="1">
        <v>-0.21155113</v>
      </c>
      <c r="AB762" s="1">
        <v>0.76666666699999997</v>
      </c>
      <c r="AC762" s="1">
        <v>0.35122550499999999</v>
      </c>
      <c r="AD762" s="1">
        <v>0.326282972</v>
      </c>
      <c r="AE762" s="1">
        <f t="shared" si="412"/>
        <v>0.23914596987253767</v>
      </c>
      <c r="AF762" s="1">
        <v>0.842902492</v>
      </c>
      <c r="AG762" s="1">
        <v>0.99760234199999998</v>
      </c>
      <c r="AH762" s="1">
        <v>1.250376412</v>
      </c>
      <c r="AI762" s="1">
        <v>0.83864864900000002</v>
      </c>
      <c r="AJ762" s="1">
        <v>0.50219673200000003</v>
      </c>
      <c r="AK762" s="1">
        <v>0.86630347399999996</v>
      </c>
      <c r="AL762" s="1">
        <v>0.136743266</v>
      </c>
      <c r="AM762" s="1">
        <v>0.176576229</v>
      </c>
      <c r="AN762" s="1">
        <v>0.67371702838246972</v>
      </c>
      <c r="AO762" s="1">
        <v>0.27744810264765363</v>
      </c>
      <c r="AP762" s="1">
        <v>3.5257919493641632</v>
      </c>
      <c r="AQ762" s="1">
        <v>9.1821412306358354</v>
      </c>
      <c r="AR762" s="1">
        <v>0.37727004237457673</v>
      </c>
      <c r="AS762" s="1">
        <v>0.55616666667500003</v>
      </c>
      <c r="AT762" s="1">
        <v>2.0313723722864605</v>
      </c>
      <c r="AU762" s="1">
        <v>0.40069704508950149</v>
      </c>
      <c r="AV762" s="1">
        <v>0.36596962191049848</v>
      </c>
      <c r="AW762" s="1">
        <f t="shared" si="430"/>
        <v>0.6981751184855074</v>
      </c>
      <c r="AX762" s="1">
        <f t="shared" si="431"/>
        <v>5.5346778856552392</v>
      </c>
      <c r="AY762" s="1">
        <f t="shared" si="432"/>
        <v>0.89514523229474419</v>
      </c>
      <c r="AZ762" s="1">
        <f t="shared" si="433"/>
        <v>0.71744537574960487</v>
      </c>
      <c r="BA762" s="1">
        <f t="shared" si="434"/>
        <v>0.76998101811846953</v>
      </c>
      <c r="BB762" s="1">
        <f t="shared" si="435"/>
        <v>1.1461744116399588</v>
      </c>
      <c r="BC762" s="1">
        <f t="shared" si="436"/>
        <v>0.77566652633789013</v>
      </c>
      <c r="BD762" s="1">
        <f t="shared" si="437"/>
        <v>1.1244992145157329</v>
      </c>
      <c r="BE762" s="1">
        <f t="shared" si="413"/>
        <v>0.20055455703557684</v>
      </c>
      <c r="BF762" s="1">
        <f t="shared" si="414"/>
        <v>0.16074144657155187</v>
      </c>
      <c r="BG762" s="1">
        <f t="shared" si="415"/>
        <v>0.17251189688926952</v>
      </c>
      <c r="BH762" s="1">
        <f t="shared" si="416"/>
        <v>0.25679687844918947</v>
      </c>
      <c r="BI762" s="1">
        <f t="shared" si="417"/>
        <v>0.17378571765190148</v>
      </c>
      <c r="BJ762" s="1">
        <f t="shared" si="418"/>
        <v>0.25194061669291101</v>
      </c>
      <c r="BK762" s="1">
        <f t="shared" si="419"/>
        <v>0.16072075006681225</v>
      </c>
      <c r="BL762" s="2">
        <f t="shared" si="420"/>
        <v>1.74</v>
      </c>
      <c r="BM762" s="2">
        <f t="shared" si="421"/>
        <v>1.39458370414832</v>
      </c>
      <c r="BN762" s="2">
        <f t="shared" si="422"/>
        <v>1.4967034657511222</v>
      </c>
      <c r="BO762" s="2">
        <f t="shared" si="423"/>
        <v>2.2279552013486588</v>
      </c>
      <c r="BP762" s="2">
        <f t="shared" si="424"/>
        <v>1.5077550626818588</v>
      </c>
      <c r="BQ762" s="2">
        <f t="shared" si="425"/>
        <v>2.1858225488633525</v>
      </c>
      <c r="BR762" s="2">
        <f t="shared" si="426"/>
        <v>1.3944041424431199</v>
      </c>
      <c r="BS762" s="1">
        <f t="shared" si="438"/>
        <v>7.7662294350985857</v>
      </c>
      <c r="BT762" s="1">
        <f t="shared" si="439"/>
        <v>6.2245155246353434</v>
      </c>
      <c r="BU762" s="1">
        <f t="shared" si="440"/>
        <v>6.680311788120938</v>
      </c>
      <c r="BV762" s="1">
        <f t="shared" si="441"/>
        <v>9.9441444050545655</v>
      </c>
      <c r="BW762" s="1">
        <f t="shared" si="442"/>
        <v>6.7296389360452658</v>
      </c>
      <c r="BX762" s="1">
        <f t="shared" si="443"/>
        <v>9.7560916200487249</v>
      </c>
      <c r="BY762" s="1">
        <f t="shared" si="444"/>
        <v>6.223714077853538</v>
      </c>
    </row>
    <row r="763" spans="1:77" x14ac:dyDescent="0.25">
      <c r="A763" s="1">
        <v>20091019</v>
      </c>
      <c r="B763" s="1">
        <v>2009</v>
      </c>
      <c r="C763" s="1">
        <v>10</v>
      </c>
      <c r="D763" s="1">
        <v>10.02</v>
      </c>
      <c r="E763" s="1">
        <v>112.205</v>
      </c>
      <c r="F763" s="1">
        <f t="shared" si="427"/>
        <v>4.6533657599999998</v>
      </c>
      <c r="G763" s="1">
        <v>432.286</v>
      </c>
      <c r="H763" s="1">
        <v>3.7210000000000001</v>
      </c>
      <c r="I763" s="1">
        <v>206.9021875</v>
      </c>
      <c r="J763" s="1">
        <v>126.3737083</v>
      </c>
      <c r="K763" s="1">
        <f t="shared" si="428"/>
        <v>2.6814523499999999E-3</v>
      </c>
      <c r="L763" s="1">
        <f t="shared" si="429"/>
        <v>1.6378032595680001E-3</v>
      </c>
      <c r="M763" s="1">
        <f t="shared" si="408"/>
        <v>1.0436490904319998E-3</v>
      </c>
      <c r="N763" s="1">
        <f t="shared" si="409"/>
        <v>0.61078961912860397</v>
      </c>
      <c r="O763" s="1">
        <f t="shared" si="410"/>
        <v>2.8422275002164867</v>
      </c>
      <c r="P763" s="1">
        <f t="shared" si="411"/>
        <v>1.8111382597835131</v>
      </c>
      <c r="Q763" s="1">
        <v>13.349399999999999</v>
      </c>
      <c r="R763" s="1">
        <v>13.9712</v>
      </c>
      <c r="S763" s="1">
        <v>0.488620308</v>
      </c>
      <c r="T763" s="1">
        <v>2.9594499999999999</v>
      </c>
      <c r="U763" s="1">
        <v>1.0292590210000001</v>
      </c>
      <c r="V763" s="1">
        <v>6.0255556000000002E-2</v>
      </c>
      <c r="W763" s="1">
        <v>0.268822222</v>
      </c>
      <c r="X763" s="1">
        <v>3.5022221999999999E-2</v>
      </c>
      <c r="Y763" s="1">
        <v>0.16083333299999999</v>
      </c>
      <c r="Z763" s="1">
        <v>0.63379140099999998</v>
      </c>
      <c r="AA763" s="1">
        <v>0.25133828200000002</v>
      </c>
      <c r="AB763" s="1">
        <v>1.266666667</v>
      </c>
      <c r="AC763" s="1">
        <v>0.61790133700000005</v>
      </c>
      <c r="AD763" s="1">
        <v>0.50356822099999998</v>
      </c>
      <c r="AE763" s="1">
        <f t="shared" si="412"/>
        <v>0.44457499536500578</v>
      </c>
      <c r="AF763" s="1">
        <v>0.77796168499999996</v>
      </c>
      <c r="AG763" s="1">
        <v>0.91214061099999999</v>
      </c>
      <c r="AH763" s="1">
        <v>1.130489335</v>
      </c>
      <c r="AI763" s="1">
        <v>1</v>
      </c>
      <c r="AJ763" s="1">
        <v>0.79703075300000004</v>
      </c>
      <c r="AK763" s="1">
        <v>1.041777095</v>
      </c>
      <c r="AL763" s="1">
        <v>0.69396483600000003</v>
      </c>
      <c r="AM763" s="1">
        <v>0.488620308</v>
      </c>
      <c r="AN763" s="1">
        <v>0.49643177906673214</v>
      </c>
      <c r="AO763" s="1">
        <v>0.5304910820318659</v>
      </c>
      <c r="AP763" s="1">
        <v>2.4685690371124358</v>
      </c>
      <c r="AQ763" s="1">
        <v>2.184796722887564</v>
      </c>
      <c r="AR763" s="1">
        <v>0.10093769587842018</v>
      </c>
      <c r="AS763" s="1">
        <v>0.56866666667499999</v>
      </c>
      <c r="AT763" s="1">
        <v>1.0127461575258396</v>
      </c>
      <c r="AU763" s="1">
        <v>0.31524695071847769</v>
      </c>
      <c r="AV763" s="1">
        <v>0.95141971628152233</v>
      </c>
      <c r="AW763" s="1">
        <f t="shared" si="430"/>
        <v>0.97541706111517035</v>
      </c>
      <c r="AX763" s="1">
        <f t="shared" si="431"/>
        <v>1.2161811960786164</v>
      </c>
      <c r="AY763" s="1">
        <f t="shared" si="432"/>
        <v>2.7010414335681161</v>
      </c>
      <c r="AZ763" s="1">
        <f t="shared" si="433"/>
        <v>2.5443255263239064</v>
      </c>
      <c r="BA763" s="1">
        <f t="shared" si="434"/>
        <v>2.0483968329548299</v>
      </c>
      <c r="BB763" s="1">
        <f t="shared" si="435"/>
        <v>1.8909367146492169</v>
      </c>
      <c r="BC763" s="1">
        <f t="shared" si="436"/>
        <v>2.3404385337484697</v>
      </c>
      <c r="BD763" s="1">
        <f t="shared" si="437"/>
        <v>2.0938451281207797</v>
      </c>
      <c r="BE763" s="1">
        <f t="shared" si="413"/>
        <v>0.93938781247283698</v>
      </c>
      <c r="BF763" s="1">
        <f t="shared" si="414"/>
        <v>0.88488401573123787</v>
      </c>
      <c r="BG763" s="1">
        <f t="shared" si="415"/>
        <v>0.71240633189538916</v>
      </c>
      <c r="BH763" s="1">
        <f t="shared" si="416"/>
        <v>0.65764370802426086</v>
      </c>
      <c r="BI763" s="1">
        <f t="shared" si="417"/>
        <v>0.81397471624148787</v>
      </c>
      <c r="BJ763" s="1">
        <f t="shared" si="418"/>
        <v>0.72821267016401858</v>
      </c>
      <c r="BK763" s="1">
        <f t="shared" si="419"/>
        <v>1.0292590210103596</v>
      </c>
      <c r="BL763" s="2">
        <f t="shared" si="420"/>
        <v>1.7399999999999998</v>
      </c>
      <c r="BM763" s="2">
        <f t="shared" si="421"/>
        <v>1.6390442444843567</v>
      </c>
      <c r="BN763" s="2">
        <f t="shared" si="422"/>
        <v>1.3195689799667487</v>
      </c>
      <c r="BO763" s="2">
        <f t="shared" si="423"/>
        <v>1.2181338066862581</v>
      </c>
      <c r="BP763" s="2">
        <f t="shared" si="424"/>
        <v>1.5077010660079673</v>
      </c>
      <c r="BQ763" s="2">
        <f t="shared" si="425"/>
        <v>1.348846588449891</v>
      </c>
      <c r="BR763" s="2">
        <f t="shared" si="426"/>
        <v>1.9064657565054486</v>
      </c>
      <c r="BS763" s="1">
        <f t="shared" si="438"/>
        <v>5.0030584088979966</v>
      </c>
      <c r="BT763" s="1">
        <f t="shared" si="439"/>
        <v>4.7127782125996127</v>
      </c>
      <c r="BU763" s="1">
        <f t="shared" si="440"/>
        <v>3.7941842996227559</v>
      </c>
      <c r="BV763" s="1">
        <f t="shared" si="441"/>
        <v>3.5025256233934545</v>
      </c>
      <c r="BW763" s="1">
        <f t="shared" si="442"/>
        <v>4.3351244232158823</v>
      </c>
      <c r="BX763" s="1">
        <f t="shared" si="443"/>
        <v>3.8783668199181633</v>
      </c>
      <c r="BY763" s="1">
        <f t="shared" si="444"/>
        <v>5.4817008818164741</v>
      </c>
    </row>
    <row r="764" spans="1:77" x14ac:dyDescent="0.25">
      <c r="A764" s="1">
        <v>20070415</v>
      </c>
      <c r="B764" s="1">
        <v>2007</v>
      </c>
      <c r="C764" s="1">
        <v>4</v>
      </c>
      <c r="D764" s="1">
        <v>10.614000000000001</v>
      </c>
      <c r="E764" s="1">
        <v>231.00800000000001</v>
      </c>
      <c r="F764" s="1">
        <f t="shared" si="427"/>
        <v>9.5803637760000004</v>
      </c>
      <c r="G764" s="1">
        <v>432.286</v>
      </c>
      <c r="H764" s="1">
        <v>5.19</v>
      </c>
      <c r="I764" s="1">
        <v>416.19148940000002</v>
      </c>
      <c r="J764" s="1">
        <v>254.05555559999999</v>
      </c>
      <c r="K764" s="1">
        <f t="shared" si="428"/>
        <v>5.3938417026239997E-3</v>
      </c>
      <c r="L764" s="1">
        <f t="shared" si="429"/>
        <v>3.2925600005759997E-3</v>
      </c>
      <c r="M764" s="1">
        <f t="shared" si="408"/>
        <v>2.101281702048E-3</v>
      </c>
      <c r="N764" s="1">
        <f t="shared" si="409"/>
        <v>0.6104294827514557</v>
      </c>
      <c r="O764" s="1">
        <f t="shared" si="410"/>
        <v>5.8481365043544633</v>
      </c>
      <c r="P764" s="1">
        <f t="shared" si="411"/>
        <v>3.7322272716455371</v>
      </c>
      <c r="Q764" s="1">
        <v>39.695099999999996</v>
      </c>
      <c r="R764" s="1">
        <v>57.519799999999996</v>
      </c>
      <c r="S764" s="1">
        <v>0.40832320999999999</v>
      </c>
      <c r="T764" s="1">
        <v>5.9648899999999996</v>
      </c>
      <c r="U764" s="1">
        <v>1.01263744</v>
      </c>
      <c r="V764" s="1">
        <v>6.1744444000000002E-2</v>
      </c>
      <c r="W764" s="1">
        <v>0.27321111100000001</v>
      </c>
      <c r="X764" s="1">
        <v>3.2577778000000002E-2</v>
      </c>
      <c r="Y764" s="1">
        <v>0.208055556</v>
      </c>
      <c r="Z764" s="1">
        <v>0.63132754099999999</v>
      </c>
      <c r="AA764" s="1">
        <v>0.135383478</v>
      </c>
      <c r="AB764" s="1">
        <v>1.4777777780000001</v>
      </c>
      <c r="AC764" s="1">
        <v>0.61484615099999995</v>
      </c>
      <c r="AD764" s="1">
        <v>0.32665255900000001</v>
      </c>
      <c r="AE764" s="1">
        <f t="shared" si="412"/>
        <v>0.23957422827346467</v>
      </c>
      <c r="AF764" s="1">
        <v>0.79868151399999998</v>
      </c>
      <c r="AG764" s="1">
        <v>0.93974161</v>
      </c>
      <c r="AH764" s="1">
        <v>1.167754078</v>
      </c>
      <c r="AI764" s="1">
        <v>1</v>
      </c>
      <c r="AJ764" s="1">
        <v>0.72317419000000005</v>
      </c>
      <c r="AK764" s="1">
        <v>0.99393844600000003</v>
      </c>
      <c r="AL764" s="1">
        <v>0.55057716099999998</v>
      </c>
      <c r="AM764" s="1">
        <v>0.40832320999999999</v>
      </c>
      <c r="AN764" s="1">
        <v>0.67334744107685218</v>
      </c>
      <c r="AO764" s="1">
        <v>0.2778105179567234</v>
      </c>
      <c r="AP764" s="1">
        <v>2.6615258228243905</v>
      </c>
      <c r="AQ764" s="1">
        <v>6.9188379531756095</v>
      </c>
      <c r="AR764" s="1">
        <v>0.28705508507864386</v>
      </c>
      <c r="AS764" s="1">
        <v>0.57394444445000004</v>
      </c>
      <c r="AT764" s="1">
        <v>0.95026878400177284</v>
      </c>
      <c r="AU764" s="1">
        <v>0.45432173461558556</v>
      </c>
      <c r="AV764" s="1">
        <v>1.0234560433844146</v>
      </c>
      <c r="AW764" s="1">
        <f t="shared" si="430"/>
        <v>1.2127338272500905</v>
      </c>
      <c r="AX764" s="1">
        <f t="shared" si="431"/>
        <v>4.6138155400075291</v>
      </c>
      <c r="AY764" s="1">
        <f t="shared" si="432"/>
        <v>4.5070204798582312</v>
      </c>
      <c r="AZ764" s="1">
        <f t="shared" si="433"/>
        <v>3.6136288603675699</v>
      </c>
      <c r="BA764" s="1">
        <f t="shared" si="434"/>
        <v>3.2337203088279858</v>
      </c>
      <c r="BB764" s="1">
        <f t="shared" si="435"/>
        <v>4.090971130568291</v>
      </c>
      <c r="BC764" s="1">
        <f t="shared" si="436"/>
        <v>3.9036623744299423</v>
      </c>
      <c r="BD764" s="1">
        <f t="shared" si="437"/>
        <v>4.1619937150411292</v>
      </c>
      <c r="BE764" s="1">
        <f t="shared" si="413"/>
        <v>0.76514029290706509</v>
      </c>
      <c r="BF764" s="1">
        <f t="shared" si="414"/>
        <v>0.61347248299302992</v>
      </c>
      <c r="BG764" s="1">
        <f t="shared" si="415"/>
        <v>0.54897680526048942</v>
      </c>
      <c r="BH764" s="1">
        <f t="shared" si="416"/>
        <v>0.69450912484334415</v>
      </c>
      <c r="BI764" s="1">
        <f t="shared" si="417"/>
        <v>0.66271040611636334</v>
      </c>
      <c r="BJ764" s="1">
        <f t="shared" si="418"/>
        <v>0.70656636783334581</v>
      </c>
      <c r="BK764" s="1">
        <f t="shared" si="419"/>
        <v>1.0126374402234761</v>
      </c>
      <c r="BL764" s="2">
        <f t="shared" si="420"/>
        <v>1.7400000000000002</v>
      </c>
      <c r="BM764" s="2">
        <f t="shared" si="421"/>
        <v>1.3950933316454228</v>
      </c>
      <c r="BN764" s="2">
        <f t="shared" si="422"/>
        <v>1.2484241779033769</v>
      </c>
      <c r="BO764" s="2">
        <f t="shared" si="423"/>
        <v>1.5793781721206497</v>
      </c>
      <c r="BP764" s="2">
        <f t="shared" si="424"/>
        <v>1.5070649361064707</v>
      </c>
      <c r="BQ764" s="2">
        <f t="shared" si="425"/>
        <v>1.6067974611021425</v>
      </c>
      <c r="BR764" s="2">
        <f t="shared" si="426"/>
        <v>2.3028314706762698</v>
      </c>
      <c r="BS764" s="1">
        <f t="shared" si="438"/>
        <v>10.249382639564962</v>
      </c>
      <c r="BT764" s="1">
        <f t="shared" si="439"/>
        <v>8.2177272264019763</v>
      </c>
      <c r="BU764" s="1">
        <f t="shared" si="440"/>
        <v>7.3537799401241557</v>
      </c>
      <c r="BV764" s="1">
        <f t="shared" si="441"/>
        <v>9.303247826805304</v>
      </c>
      <c r="BW764" s="1">
        <f t="shared" si="442"/>
        <v>8.8772903407050219</v>
      </c>
      <c r="BX764" s="1">
        <f t="shared" si="443"/>
        <v>9.4647597719065253</v>
      </c>
      <c r="BY764" s="1">
        <f t="shared" si="444"/>
        <v>13.564713159421387</v>
      </c>
    </row>
    <row r="765" spans="1:77" x14ac:dyDescent="0.25">
      <c r="A765" s="1">
        <v>20110419</v>
      </c>
      <c r="B765" s="1">
        <v>2011</v>
      </c>
      <c r="C765" s="1">
        <v>4</v>
      </c>
      <c r="D765" s="1">
        <v>10.407999999999999</v>
      </c>
      <c r="E765" s="1">
        <v>255.82300000000001</v>
      </c>
      <c r="F765" s="1">
        <f t="shared" si="427"/>
        <v>10.609491455999999</v>
      </c>
      <c r="G765" s="1">
        <v>432.286</v>
      </c>
      <c r="H765" s="1">
        <v>3.8439999999999999</v>
      </c>
      <c r="I765" s="1">
        <v>488.24791670000002</v>
      </c>
      <c r="J765" s="1">
        <v>297.9964286</v>
      </c>
      <c r="K765" s="1">
        <f t="shared" si="428"/>
        <v>6.3276930004320005E-3</v>
      </c>
      <c r="L765" s="1">
        <f t="shared" si="429"/>
        <v>3.8620337146559997E-3</v>
      </c>
      <c r="M765" s="1">
        <f t="shared" si="408"/>
        <v>2.4656592857760008E-3</v>
      </c>
      <c r="N765" s="1">
        <f t="shared" si="409"/>
        <v>0.61033835149592963</v>
      </c>
      <c r="O765" s="1">
        <f t="shared" si="410"/>
        <v>6.4753795254651898</v>
      </c>
      <c r="P765" s="1">
        <f t="shared" si="411"/>
        <v>4.1341119305348091</v>
      </c>
      <c r="Q765" s="1">
        <v>41.563299999999998</v>
      </c>
      <c r="R765" s="1">
        <v>92.889600000000002</v>
      </c>
      <c r="S765" s="1">
        <v>0.30912907000000001</v>
      </c>
      <c r="T765" s="1">
        <v>5.38619</v>
      </c>
      <c r="U765" s="1">
        <v>0.83563569299999996</v>
      </c>
      <c r="V765" s="1">
        <v>6.3500000000000001E-2</v>
      </c>
      <c r="W765" s="1">
        <v>0.27555555599999998</v>
      </c>
      <c r="X765" s="1">
        <v>3.4111111E-2</v>
      </c>
      <c r="Y765" s="1">
        <v>0.212622222</v>
      </c>
      <c r="Z765" s="1">
        <v>0.62543011699999995</v>
      </c>
      <c r="AA765" s="1">
        <v>0.128914786</v>
      </c>
      <c r="AB765" s="1">
        <v>1.5555555560000001</v>
      </c>
      <c r="AC765" s="1">
        <v>0.607533345</v>
      </c>
      <c r="AD765" s="1">
        <v>0.28380818499999999</v>
      </c>
      <c r="AE765" s="1">
        <f t="shared" si="412"/>
        <v>0.18992837195828505</v>
      </c>
      <c r="AF765" s="1">
        <v>0.79154569799999996</v>
      </c>
      <c r="AG765" s="1">
        <v>0.930286536</v>
      </c>
      <c r="AH765" s="1">
        <v>1.1548306150000001</v>
      </c>
      <c r="AI765" s="1">
        <v>1</v>
      </c>
      <c r="AJ765" s="1">
        <v>0.71905400399999997</v>
      </c>
      <c r="AK765" s="1">
        <v>1.037684719</v>
      </c>
      <c r="AL765" s="1">
        <v>0.37344476799999998</v>
      </c>
      <c r="AM765" s="1">
        <v>0.30912907000000001</v>
      </c>
      <c r="AN765" s="1">
        <v>0.71619181464673753</v>
      </c>
      <c r="AO765" s="1">
        <v>0.24072820755449964</v>
      </c>
      <c r="AP765" s="1">
        <v>2.5540038622305712</v>
      </c>
      <c r="AQ765" s="1">
        <v>8.055487597769428</v>
      </c>
      <c r="AR765" s="1">
        <v>0.32807604804078772</v>
      </c>
      <c r="AS765" s="1">
        <v>0.57588888890000001</v>
      </c>
      <c r="AT765" s="1">
        <v>0.86693344903581204</v>
      </c>
      <c r="AU765" s="1">
        <v>0.47429569538926891</v>
      </c>
      <c r="AV765" s="1">
        <v>1.0812598606107311</v>
      </c>
      <c r="AW765" s="1">
        <f t="shared" si="430"/>
        <v>1.2524767939876527</v>
      </c>
      <c r="AX765" s="1">
        <f t="shared" si="431"/>
        <v>5.5030147973525727</v>
      </c>
      <c r="AY765" s="1">
        <f t="shared" si="432"/>
        <v>3.315250180825505</v>
      </c>
      <c r="AZ765" s="1">
        <f t="shared" si="433"/>
        <v>2.545530565170024</v>
      </c>
      <c r="BA765" s="1">
        <f t="shared" si="434"/>
        <v>2.4304329404472798</v>
      </c>
      <c r="BB765" s="1">
        <f t="shared" si="435"/>
        <v>3.1874207209059131</v>
      </c>
      <c r="BC765" s="1">
        <f t="shared" si="436"/>
        <v>2.8711249814862048</v>
      </c>
      <c r="BD765" s="1">
        <f t="shared" si="437"/>
        <v>3.2154929007337767</v>
      </c>
      <c r="BE765" s="1">
        <f t="shared" si="413"/>
        <v>0.51434156321875402</v>
      </c>
      <c r="BF765" s="1">
        <f t="shared" si="414"/>
        <v>0.39492409281300656</v>
      </c>
      <c r="BG765" s="1">
        <f t="shared" si="415"/>
        <v>0.37706737341214347</v>
      </c>
      <c r="BH765" s="1">
        <f t="shared" si="416"/>
        <v>0.49450957448356891</v>
      </c>
      <c r="BI765" s="1">
        <f t="shared" si="417"/>
        <v>0.44543815115826929</v>
      </c>
      <c r="BJ765" s="1">
        <f t="shared" si="418"/>
        <v>0.49886480804607064</v>
      </c>
      <c r="BK765" s="1">
        <f t="shared" si="419"/>
        <v>0.83563569362460588</v>
      </c>
      <c r="BL765" s="2">
        <f t="shared" si="420"/>
        <v>1.7400000000000002</v>
      </c>
      <c r="BM765" s="2">
        <f t="shared" si="421"/>
        <v>1.3360147626303591</v>
      </c>
      <c r="BN765" s="2">
        <f t="shared" si="422"/>
        <v>1.2756060887462943</v>
      </c>
      <c r="BO765" s="2">
        <f t="shared" si="423"/>
        <v>1.6729090571967919</v>
      </c>
      <c r="BP765" s="2">
        <f t="shared" si="424"/>
        <v>1.5069021024959395</v>
      </c>
      <c r="BQ765" s="2">
        <f t="shared" si="425"/>
        <v>1.6876426640850417</v>
      </c>
      <c r="BR765" s="2">
        <f t="shared" si="426"/>
        <v>2.8269271061969627</v>
      </c>
      <c r="BS765" s="1">
        <f t="shared" si="438"/>
        <v>11.215378509441924</v>
      </c>
      <c r="BT765" s="1">
        <f t="shared" si="439"/>
        <v>8.6114432512078629</v>
      </c>
      <c r="BU765" s="1">
        <f t="shared" si="440"/>
        <v>8.2220719047347455</v>
      </c>
      <c r="BV765" s="1">
        <f t="shared" si="441"/>
        <v>10.782935797894053</v>
      </c>
      <c r="BW765" s="1">
        <f t="shared" si="442"/>
        <v>9.7129180782562123</v>
      </c>
      <c r="BX765" s="1">
        <f t="shared" si="443"/>
        <v>10.877903026664766</v>
      </c>
      <c r="BY765" s="1">
        <f t="shared" si="444"/>
        <v>18.221297422184055</v>
      </c>
    </row>
    <row r="766" spans="1:77" x14ac:dyDescent="0.25">
      <c r="A766" s="1">
        <v>20141108</v>
      </c>
      <c r="B766" s="1">
        <v>2014</v>
      </c>
      <c r="C766" s="1">
        <v>11</v>
      </c>
      <c r="D766" s="1">
        <v>7.3280000000000003</v>
      </c>
      <c r="E766" s="1">
        <v>100.586</v>
      </c>
      <c r="F766" s="1">
        <f t="shared" si="427"/>
        <v>4.1715025919999995</v>
      </c>
      <c r="G766" s="1">
        <v>432.286</v>
      </c>
      <c r="H766" s="1">
        <v>1.0680000000000001</v>
      </c>
      <c r="I766" s="1">
        <v>183.13342639999999</v>
      </c>
      <c r="J766" s="1">
        <v>111.77230849999999</v>
      </c>
      <c r="K766" s="1">
        <f t="shared" si="428"/>
        <v>2.3734092061439998E-3</v>
      </c>
      <c r="L766" s="1">
        <f t="shared" si="429"/>
        <v>1.4485691181599998E-3</v>
      </c>
      <c r="M766" s="1">
        <f t="shared" si="408"/>
        <v>9.2484008798399998E-4</v>
      </c>
      <c r="N766" s="1">
        <f t="shared" si="409"/>
        <v>0.61033264487645711</v>
      </c>
      <c r="O766" s="1">
        <f t="shared" si="410"/>
        <v>2.5460042100843561</v>
      </c>
      <c r="P766" s="1">
        <f t="shared" si="411"/>
        <v>1.6254983819156434</v>
      </c>
      <c r="Q766" s="1">
        <v>16.843900000000001</v>
      </c>
      <c r="R766" s="1">
        <v>28.747599999999998</v>
      </c>
      <c r="S766" s="1">
        <v>0.36945263900000003</v>
      </c>
      <c r="T766" s="1">
        <v>6.8752900000000006E-2</v>
      </c>
      <c r="U766" s="1">
        <v>2.4714528999999999E-2</v>
      </c>
      <c r="V766" s="1">
        <v>4.2577777999999997E-2</v>
      </c>
      <c r="W766" s="1">
        <v>0.21806666699999999</v>
      </c>
      <c r="X766" s="1">
        <v>2.1299999999999999E-2</v>
      </c>
      <c r="Y766" s="1">
        <v>0.18118888899999999</v>
      </c>
      <c r="Z766" s="1">
        <v>0.67328842899999997</v>
      </c>
      <c r="AA766" s="1">
        <v>9.2366349E-2</v>
      </c>
      <c r="AB766" s="1">
        <v>1.2111111109999999</v>
      </c>
      <c r="AC766" s="1">
        <v>0.66687765200000004</v>
      </c>
      <c r="AD766" s="1">
        <v>0.49300900199999997</v>
      </c>
      <c r="AE766" s="1">
        <f t="shared" si="412"/>
        <v>0.43233951564310541</v>
      </c>
      <c r="AF766" s="1">
        <v>0.67936498499999998</v>
      </c>
      <c r="AG766" s="1">
        <v>0.77343825399999999</v>
      </c>
      <c r="AH766" s="1">
        <v>0.96160602299999998</v>
      </c>
      <c r="AI766" s="1">
        <v>1</v>
      </c>
      <c r="AJ766" s="1">
        <v>0.69577474500000003</v>
      </c>
      <c r="AK766" s="1">
        <v>1.134082552</v>
      </c>
      <c r="AL766" s="1">
        <v>0.48116542699999998</v>
      </c>
      <c r="AM766" s="1">
        <v>0.36945263900000003</v>
      </c>
      <c r="AN766" s="1">
        <v>0.50699099789312396</v>
      </c>
      <c r="AO766" s="1">
        <v>0.51165376969397247</v>
      </c>
      <c r="AP766" s="1">
        <v>2.1343650264849776</v>
      </c>
      <c r="AQ766" s="1">
        <v>2.0371375655150228</v>
      </c>
      <c r="AR766" s="1">
        <v>9.658528031581165E-2</v>
      </c>
      <c r="AS766" s="1">
        <v>0.56727777777499999</v>
      </c>
      <c r="AT766" s="1">
        <v>0.90863499614088827</v>
      </c>
      <c r="AU766" s="1">
        <v>0.27996005940959245</v>
      </c>
      <c r="AV766" s="1">
        <v>0.93115105159040745</v>
      </c>
      <c r="AW766" s="1">
        <f t="shared" si="430"/>
        <v>0.84650744424677493</v>
      </c>
      <c r="AX766" s="1">
        <f t="shared" si="431"/>
        <v>0.99394206320387257</v>
      </c>
      <c r="AY766" s="1">
        <f t="shared" si="432"/>
        <v>1.5822878881613804</v>
      </c>
      <c r="AZ766" s="1">
        <f t="shared" si="433"/>
        <v>1.4772421810793954</v>
      </c>
      <c r="BA766" s="1">
        <f t="shared" si="434"/>
        <v>1.0592662933028445</v>
      </c>
      <c r="BB766" s="1">
        <f t="shared" si="435"/>
        <v>0.96160386052190217</v>
      </c>
      <c r="BC766" s="1">
        <f t="shared" si="436"/>
        <v>1.3703376184366283</v>
      </c>
      <c r="BD766" s="1">
        <f t="shared" si="437"/>
        <v>1.0697037315232116</v>
      </c>
      <c r="BE766" s="1">
        <f t="shared" si="413"/>
        <v>0.56878328098768993</v>
      </c>
      <c r="BF766" s="1">
        <f t="shared" si="414"/>
        <v>0.53102261658850103</v>
      </c>
      <c r="BG766" s="1">
        <f t="shared" si="415"/>
        <v>0.38077328547623396</v>
      </c>
      <c r="BH766" s="1">
        <f t="shared" si="416"/>
        <v>0.34566667854206107</v>
      </c>
      <c r="BI766" s="1">
        <f t="shared" si="417"/>
        <v>0.49259375143225997</v>
      </c>
      <c r="BJ766" s="1">
        <f t="shared" si="418"/>
        <v>0.38452521987483768</v>
      </c>
      <c r="BK766" s="1">
        <f t="shared" si="419"/>
        <v>2.471452908917806E-2</v>
      </c>
      <c r="BL766" s="2">
        <f t="shared" si="420"/>
        <v>1.7399999999999998</v>
      </c>
      <c r="BM766" s="2">
        <f t="shared" si="421"/>
        <v>1.6244840236152955</v>
      </c>
      <c r="BN766" s="2">
        <f t="shared" si="422"/>
        <v>1.164847032033254</v>
      </c>
      <c r="BO766" s="2">
        <f t="shared" si="423"/>
        <v>1.0574502464607491</v>
      </c>
      <c r="BP766" s="2">
        <f t="shared" si="424"/>
        <v>1.5069239131005374</v>
      </c>
      <c r="BQ766" s="2">
        <f t="shared" si="425"/>
        <v>1.1763248058564122</v>
      </c>
      <c r="BR766" s="2">
        <f t="shared" si="426"/>
        <v>7.5605739571836195E-2</v>
      </c>
      <c r="BS766" s="1">
        <f t="shared" si="438"/>
        <v>4.8404744257248806</v>
      </c>
      <c r="BT766" s="1">
        <f t="shared" si="439"/>
        <v>4.5191226271887874</v>
      </c>
      <c r="BU766" s="1">
        <f t="shared" si="440"/>
        <v>3.2404668209416645</v>
      </c>
      <c r="BV766" s="1">
        <f t="shared" si="441"/>
        <v>2.9417016519940957</v>
      </c>
      <c r="BW766" s="1">
        <f t="shared" si="442"/>
        <v>4.1920842890094336</v>
      </c>
      <c r="BX766" s="1">
        <f t="shared" si="443"/>
        <v>3.2723966316630735</v>
      </c>
      <c r="BY766" s="1">
        <f t="shared" si="444"/>
        <v>0.21032623496292452</v>
      </c>
    </row>
    <row r="767" spans="1:77" x14ac:dyDescent="0.25">
      <c r="A767" s="1">
        <v>20090728</v>
      </c>
      <c r="B767" s="1">
        <v>2009</v>
      </c>
      <c r="C767" s="1">
        <v>7</v>
      </c>
      <c r="D767" s="1">
        <v>17.173999999999999</v>
      </c>
      <c r="E767" s="1">
        <v>271.90800000000002</v>
      </c>
      <c r="F767" s="1">
        <f t="shared" si="427"/>
        <v>11.276568576000001</v>
      </c>
      <c r="G767" s="1">
        <v>432.286</v>
      </c>
      <c r="H767" s="1">
        <v>5.85</v>
      </c>
      <c r="I767" s="1">
        <v>510.29791669999997</v>
      </c>
      <c r="J767" s="1">
        <v>311.34848479999999</v>
      </c>
      <c r="K767" s="1">
        <f t="shared" si="428"/>
        <v>6.6134610004319992E-3</v>
      </c>
      <c r="L767" s="1">
        <f t="shared" si="429"/>
        <v>4.0350763630079998E-3</v>
      </c>
      <c r="M767" s="1">
        <f t="shared" si="408"/>
        <v>2.5783846374239994E-3</v>
      </c>
      <c r="N767" s="1">
        <f t="shared" si="409"/>
        <v>0.61013081694205551</v>
      </c>
      <c r="O767" s="1">
        <f t="shared" si="410"/>
        <v>6.8801819975779921</v>
      </c>
      <c r="P767" s="1">
        <f t="shared" si="411"/>
        <v>4.3963865784220086</v>
      </c>
      <c r="Q767" s="1">
        <v>137.65600000000001</v>
      </c>
      <c r="R767" s="1">
        <v>21.821100000000001</v>
      </c>
      <c r="S767" s="1">
        <v>0.86317095099999996</v>
      </c>
      <c r="T767" s="1">
        <v>13.761900000000001</v>
      </c>
      <c r="U767" s="1">
        <v>4.1815720369999996</v>
      </c>
      <c r="V767" s="1">
        <v>0.17646666699999999</v>
      </c>
      <c r="W767" s="1">
        <v>0.38450000000000001</v>
      </c>
      <c r="X767" s="1">
        <v>0.15317777799999999</v>
      </c>
      <c r="Y767" s="1">
        <v>0.27065555600000002</v>
      </c>
      <c r="Z767" s="1">
        <v>0.37084793999999999</v>
      </c>
      <c r="AA767" s="1">
        <v>0.17376704400000001</v>
      </c>
      <c r="AB767" s="1">
        <v>1</v>
      </c>
      <c r="AC767" s="1">
        <v>0.29185144600000001</v>
      </c>
      <c r="AD767" s="1">
        <v>0.37827146699999997</v>
      </c>
      <c r="AE767" s="1">
        <f t="shared" si="412"/>
        <v>0.29938756315179604</v>
      </c>
      <c r="AF767" s="1">
        <v>0.97993788199999998</v>
      </c>
      <c r="AG767" s="1">
        <v>1.231754885</v>
      </c>
      <c r="AH767" s="1">
        <v>1.579297365</v>
      </c>
      <c r="AI767" s="1">
        <v>1</v>
      </c>
      <c r="AJ767" s="1">
        <v>0.74762232100000003</v>
      </c>
      <c r="AK767" s="1">
        <v>0.97316658899999997</v>
      </c>
      <c r="AL767" s="1">
        <v>1</v>
      </c>
      <c r="AM767" s="1">
        <v>0.86317095099999996</v>
      </c>
      <c r="AN767" s="1">
        <v>0.62172853281870943</v>
      </c>
      <c r="AO767" s="1">
        <v>0.33571098444506697</v>
      </c>
      <c r="AP767" s="1">
        <v>3.7856679391541106</v>
      </c>
      <c r="AQ767" s="1">
        <v>7.4909006408458882</v>
      </c>
      <c r="AR767" s="1">
        <v>0.30463441448835066</v>
      </c>
      <c r="AS767" s="1">
        <v>0.56200000000000006</v>
      </c>
      <c r="AT767" s="1">
        <v>1.8579589920527528</v>
      </c>
      <c r="AU767" s="1">
        <v>0.45658597081830671</v>
      </c>
      <c r="AV767" s="1">
        <v>0.54341402918169335</v>
      </c>
      <c r="AW767" s="1">
        <f t="shared" si="430"/>
        <v>0.99473109452354491</v>
      </c>
      <c r="AX767" s="1">
        <f t="shared" si="431"/>
        <v>5.2702204274490665</v>
      </c>
      <c r="AY767" s="1">
        <f t="shared" si="432"/>
        <v>5.6115987492510486</v>
      </c>
      <c r="AZ767" s="1">
        <f t="shared" si="433"/>
        <v>4.7288078349587064</v>
      </c>
      <c r="BA767" s="1">
        <f t="shared" si="434"/>
        <v>7.1484276966986897</v>
      </c>
      <c r="BB767" s="1">
        <f t="shared" si="435"/>
        <v>9.7985963060826435</v>
      </c>
      <c r="BC767" s="1">
        <f t="shared" si="436"/>
        <v>4.8586967538900057</v>
      </c>
      <c r="BD767" s="1">
        <f t="shared" si="437"/>
        <v>9.784944839779655</v>
      </c>
      <c r="BE767" s="1">
        <f t="shared" si="413"/>
        <v>1.7050919146800001</v>
      </c>
      <c r="BF767" s="1">
        <f t="shared" si="414"/>
        <v>1.4368546943132132</v>
      </c>
      <c r="BG767" s="1">
        <f t="shared" si="415"/>
        <v>2.1720594812560821</v>
      </c>
      <c r="BH767" s="1">
        <f t="shared" si="416"/>
        <v>2.9773168188378931</v>
      </c>
      <c r="BI767" s="1">
        <f t="shared" si="417"/>
        <v>1.4763216190476027</v>
      </c>
      <c r="BJ767" s="1">
        <f t="shared" si="418"/>
        <v>2.9731688022285692</v>
      </c>
      <c r="BK767" s="1">
        <f t="shared" si="419"/>
        <v>4.1815720384082145</v>
      </c>
      <c r="BL767" s="2">
        <f t="shared" si="420"/>
        <v>1.7400000000000002</v>
      </c>
      <c r="BM767" s="2">
        <f t="shared" si="421"/>
        <v>1.4662712001506368</v>
      </c>
      <c r="BN767" s="2">
        <f t="shared" si="422"/>
        <v>2.2165277219644031</v>
      </c>
      <c r="BO767" s="2">
        <f t="shared" si="423"/>
        <v>3.0382709695448771</v>
      </c>
      <c r="BP767" s="2">
        <f t="shared" si="424"/>
        <v>1.5065461251834764</v>
      </c>
      <c r="BQ767" s="2">
        <f t="shared" si="425"/>
        <v>3.0340380312275439</v>
      </c>
      <c r="BR767" s="2">
        <f t="shared" si="426"/>
        <v>4.2671807215717115</v>
      </c>
      <c r="BS767" s="1">
        <f t="shared" si="438"/>
        <v>5.726484149993345</v>
      </c>
      <c r="BT767" s="1">
        <f t="shared" si="439"/>
        <v>4.8256199926749099</v>
      </c>
      <c r="BU767" s="1">
        <f t="shared" si="440"/>
        <v>7.2947763608333389</v>
      </c>
      <c r="BV767" s="1">
        <f t="shared" si="441"/>
        <v>9.9992014657952009</v>
      </c>
      <c r="BW767" s="1">
        <f t="shared" si="442"/>
        <v>4.9581681075270501</v>
      </c>
      <c r="BX767" s="1">
        <f t="shared" si="443"/>
        <v>9.985270515115829</v>
      </c>
      <c r="BY767" s="1">
        <f t="shared" si="444"/>
        <v>14.043645268527339</v>
      </c>
    </row>
    <row r="768" spans="1:77" x14ac:dyDescent="0.25">
      <c r="A768" s="1">
        <v>20070403</v>
      </c>
      <c r="B768" s="1">
        <v>2007</v>
      </c>
      <c r="C768" s="1">
        <v>4</v>
      </c>
      <c r="D768" s="1">
        <v>5.4329999999999998</v>
      </c>
      <c r="E768" s="1">
        <v>184.56</v>
      </c>
      <c r="F768" s="1">
        <f t="shared" si="427"/>
        <v>7.65407232</v>
      </c>
      <c r="G768" s="1">
        <v>432.286</v>
      </c>
      <c r="H768" s="1">
        <v>2.3490000000000002</v>
      </c>
      <c r="I768" s="1">
        <v>314.78510640000002</v>
      </c>
      <c r="J768" s="1">
        <v>191.96799999999999</v>
      </c>
      <c r="K768" s="1">
        <f t="shared" si="428"/>
        <v>4.0796149789440002E-3</v>
      </c>
      <c r="L768" s="1">
        <f t="shared" si="429"/>
        <v>2.4879052799999996E-3</v>
      </c>
      <c r="M768" s="1">
        <f t="shared" si="408"/>
        <v>1.5917096989440005E-3</v>
      </c>
      <c r="N768" s="1">
        <f t="shared" si="409"/>
        <v>0.60983825504140809</v>
      </c>
      <c r="O768" s="1">
        <f t="shared" si="410"/>
        <v>4.6677461075895419</v>
      </c>
      <c r="P768" s="1">
        <f t="shared" si="411"/>
        <v>2.9863262124104581</v>
      </c>
      <c r="Q768" s="1">
        <v>29.709599999999998</v>
      </c>
      <c r="R768" s="1">
        <v>70.589699999999993</v>
      </c>
      <c r="S768" s="1">
        <v>0.29620944500000002</v>
      </c>
      <c r="T768" s="1">
        <v>2.4098199999999999</v>
      </c>
      <c r="U768" s="1">
        <v>0.59523524000000005</v>
      </c>
      <c r="V768" s="1">
        <v>6.4899999999999999E-2</v>
      </c>
      <c r="W768" s="1">
        <v>0.231477778</v>
      </c>
      <c r="X768" s="1">
        <v>3.2066667E-2</v>
      </c>
      <c r="Y768" s="1">
        <v>0.21233333300000001</v>
      </c>
      <c r="Z768" s="1">
        <v>0.56204543799999995</v>
      </c>
      <c r="AA768" s="1">
        <v>4.3136471000000003E-2</v>
      </c>
      <c r="AB768" s="1">
        <v>1.188888889</v>
      </c>
      <c r="AC768" s="1">
        <v>0.52893634300000003</v>
      </c>
      <c r="AD768" s="1">
        <v>0.38239959299999998</v>
      </c>
      <c r="AE768" s="1">
        <f t="shared" si="412"/>
        <v>0.30417102317497102</v>
      </c>
      <c r="AF768" s="1">
        <v>0.60640516700000002</v>
      </c>
      <c r="AG768" s="1">
        <v>0.66436374300000001</v>
      </c>
      <c r="AH768" s="1">
        <v>0.84272270999999999</v>
      </c>
      <c r="AI768" s="1">
        <v>1</v>
      </c>
      <c r="AJ768" s="1">
        <v>0.66441813400000005</v>
      </c>
      <c r="AK768" s="1">
        <v>1.088534178</v>
      </c>
      <c r="AL768" s="1">
        <v>0.35037400899999999</v>
      </c>
      <c r="AM768" s="1">
        <v>0.29620944500000002</v>
      </c>
      <c r="AN768" s="1">
        <v>0.61760040691487583</v>
      </c>
      <c r="AO768" s="1">
        <v>0.34095764788876481</v>
      </c>
      <c r="AP768" s="1">
        <v>2.6097144949977014</v>
      </c>
      <c r="AQ768" s="1">
        <v>5.0443578250022991</v>
      </c>
      <c r="AR768" s="1">
        <v>0.22272699379412148</v>
      </c>
      <c r="AS768" s="1">
        <v>0.56672222222500002</v>
      </c>
      <c r="AT768" s="1">
        <v>1.1276179603720089</v>
      </c>
      <c r="AU768" s="1">
        <v>0.3875606545789973</v>
      </c>
      <c r="AV768" s="1">
        <v>0.80132823442100265</v>
      </c>
      <c r="AW768" s="1">
        <f t="shared" si="430"/>
        <v>0.9654941081895787</v>
      </c>
      <c r="AX768" s="1">
        <f t="shared" si="431"/>
        <v>3.0016603033573857</v>
      </c>
      <c r="AY768" s="1">
        <f t="shared" si="432"/>
        <v>1.4967180406079248</v>
      </c>
      <c r="AZ768" s="1">
        <f t="shared" si="433"/>
        <v>1.2661576734919624</v>
      </c>
      <c r="BA768" s="1">
        <f t="shared" si="434"/>
        <v>1.1226330514347398</v>
      </c>
      <c r="BB768" s="1">
        <f t="shared" si="435"/>
        <v>1.3464889313299397</v>
      </c>
      <c r="BC768" s="1">
        <f t="shared" si="436"/>
        <v>1.2954938296029281</v>
      </c>
      <c r="BD768" s="1">
        <f t="shared" si="437"/>
        <v>1.3871895858995487</v>
      </c>
      <c r="BE768" s="1">
        <f t="shared" si="413"/>
        <v>0.36969538042578193</v>
      </c>
      <c r="BF768" s="1">
        <f t="shared" si="414"/>
        <v>0.31274604172640824</v>
      </c>
      <c r="BG768" s="1">
        <f t="shared" si="415"/>
        <v>0.2772948823815527</v>
      </c>
      <c r="BH768" s="1">
        <f t="shared" si="416"/>
        <v>0.3325881857513644</v>
      </c>
      <c r="BI768" s="1">
        <f t="shared" si="417"/>
        <v>0.31999219036591314</v>
      </c>
      <c r="BJ768" s="1">
        <f t="shared" si="418"/>
        <v>0.34264141125306158</v>
      </c>
      <c r="BK768" s="1">
        <f t="shared" si="419"/>
        <v>0.59523523969538006</v>
      </c>
      <c r="BL768" s="2">
        <f t="shared" si="420"/>
        <v>1.7400000000000004</v>
      </c>
      <c r="BM768" s="2">
        <f t="shared" si="421"/>
        <v>1.4719635175782153</v>
      </c>
      <c r="BN768" s="2">
        <f t="shared" si="422"/>
        <v>1.3051098847602847</v>
      </c>
      <c r="BO768" s="2">
        <f t="shared" si="423"/>
        <v>1.5653521083787294</v>
      </c>
      <c r="BP768" s="2">
        <f t="shared" si="424"/>
        <v>1.5060680785230056</v>
      </c>
      <c r="BQ768" s="2">
        <f t="shared" si="425"/>
        <v>1.6126683944324169</v>
      </c>
      <c r="BR768" s="2">
        <f t="shared" si="426"/>
        <v>2.8015208517810652</v>
      </c>
      <c r="BS768" s="1">
        <f t="shared" si="438"/>
        <v>7.0444196182770877</v>
      </c>
      <c r="BT768" s="1">
        <f t="shared" si="439"/>
        <v>5.9592693566759367</v>
      </c>
      <c r="BU768" s="1">
        <f t="shared" si="440"/>
        <v>5.2837595840302862</v>
      </c>
      <c r="BV768" s="1">
        <f t="shared" si="441"/>
        <v>6.3373546561922538</v>
      </c>
      <c r="BW768" s="1">
        <f t="shared" si="442"/>
        <v>6.0973422521887004</v>
      </c>
      <c r="BX768" s="1">
        <f t="shared" si="443"/>
        <v>6.5289154456983507</v>
      </c>
      <c r="BY768" s="1">
        <f t="shared" si="444"/>
        <v>11.342004855918892</v>
      </c>
    </row>
    <row r="769" spans="1:77" x14ac:dyDescent="0.25">
      <c r="A769" s="1">
        <v>20140430</v>
      </c>
      <c r="B769" s="1">
        <v>2014</v>
      </c>
      <c r="C769" s="1">
        <v>4</v>
      </c>
      <c r="D769" s="1">
        <v>11.173</v>
      </c>
      <c r="E769" s="1">
        <v>170.05699999999999</v>
      </c>
      <c r="F769" s="1">
        <f t="shared" si="427"/>
        <v>7.0526039039999997</v>
      </c>
      <c r="G769" s="1">
        <v>432.286</v>
      </c>
      <c r="H769" s="1">
        <v>2.9860000000000002</v>
      </c>
      <c r="I769" s="1">
        <v>344.24716669999998</v>
      </c>
      <c r="J769" s="1">
        <v>209.66066670000001</v>
      </c>
      <c r="K769" s="1">
        <f t="shared" si="428"/>
        <v>4.4614432804319995E-3</v>
      </c>
      <c r="L769" s="1">
        <f t="shared" si="429"/>
        <v>2.717202240432E-3</v>
      </c>
      <c r="M769" s="1">
        <f t="shared" si="408"/>
        <v>1.7442410399999995E-3</v>
      </c>
      <c r="N769" s="1">
        <f t="shared" si="409"/>
        <v>0.60904108147014135</v>
      </c>
      <c r="O769" s="1">
        <f t="shared" si="410"/>
        <v>4.2953255088727005</v>
      </c>
      <c r="P769" s="1">
        <f t="shared" si="411"/>
        <v>2.7572783951272992</v>
      </c>
      <c r="Q769" s="1">
        <v>15.1256</v>
      </c>
      <c r="R769" s="1">
        <v>57.414400000000001</v>
      </c>
      <c r="S769" s="1">
        <v>0.20851392299999999</v>
      </c>
      <c r="T769" s="1">
        <v>2.3878900000000001</v>
      </c>
      <c r="U769" s="1">
        <v>0.83380949599999998</v>
      </c>
      <c r="V769" s="1">
        <v>8.0544444000000007E-2</v>
      </c>
      <c r="W769" s="1">
        <v>0.21941111099999999</v>
      </c>
      <c r="X769" s="1">
        <v>3.7555555999999997E-2</v>
      </c>
      <c r="Y769" s="1">
        <v>0.27360000000000001</v>
      </c>
      <c r="Z769" s="1">
        <v>0.46295747700000001</v>
      </c>
      <c r="AA769" s="1">
        <v>-0.109914133</v>
      </c>
      <c r="AB769" s="1">
        <v>1</v>
      </c>
      <c r="AC769" s="1">
        <v>0.40606727100000001</v>
      </c>
      <c r="AD769" s="1">
        <v>0.61181025300000003</v>
      </c>
      <c r="AE769" s="1">
        <f t="shared" si="412"/>
        <v>0.57000029316338352</v>
      </c>
      <c r="AF769" s="1">
        <v>0.81776022900000001</v>
      </c>
      <c r="AG769" s="1">
        <v>0.96481222099999997</v>
      </c>
      <c r="AH769" s="1">
        <v>1.2028230870000001</v>
      </c>
      <c r="AI769" s="1">
        <v>1</v>
      </c>
      <c r="AJ769" s="1">
        <v>0.56693367299999997</v>
      </c>
      <c r="AK769" s="1">
        <v>1.066570115</v>
      </c>
      <c r="AL769" s="1">
        <v>0.19377486299999999</v>
      </c>
      <c r="AM769" s="1">
        <v>0.20851392299999999</v>
      </c>
      <c r="AN769" s="1">
        <v>0.38818974746448681</v>
      </c>
      <c r="AO769" s="1">
        <v>0.73516741730232105</v>
      </c>
      <c r="AP769" s="1">
        <v>5.1848445973599464</v>
      </c>
      <c r="AQ769" s="1">
        <v>1.8677593066400533</v>
      </c>
      <c r="AR769" s="1">
        <v>7.591582703498119E-2</v>
      </c>
      <c r="AS769" s="1">
        <v>0.56200000000000006</v>
      </c>
      <c r="AT769" s="1">
        <v>2.5446575866909091</v>
      </c>
      <c r="AU769" s="1">
        <v>0.45696781450087359</v>
      </c>
      <c r="AV769" s="1">
        <v>0.54303218549912646</v>
      </c>
      <c r="AW769" s="1">
        <f t="shared" si="430"/>
        <v>1.2094436331990099</v>
      </c>
      <c r="AX769" s="1">
        <f t="shared" si="431"/>
        <v>2.1243531932536812</v>
      </c>
      <c r="AY769" s="1">
        <f t="shared" si="432"/>
        <v>0.78962365840447724</v>
      </c>
      <c r="AZ769" s="1">
        <f t="shared" si="433"/>
        <v>0.81154268034271893</v>
      </c>
      <c r="BA769" s="1">
        <f t="shared" si="434"/>
        <v>0.82850353192117843</v>
      </c>
      <c r="BB769" s="1">
        <f t="shared" si="435"/>
        <v>0.84368792918581748</v>
      </c>
      <c r="BC769" s="1">
        <f t="shared" si="436"/>
        <v>0.68284731624259565</v>
      </c>
      <c r="BD769" s="1">
        <f t="shared" si="437"/>
        <v>0.90702637170827072</v>
      </c>
      <c r="BE769" s="1">
        <f t="shared" si="413"/>
        <v>0.27572279483390311</v>
      </c>
      <c r="BF769" s="1">
        <f t="shared" si="414"/>
        <v>0.2833765345927261</v>
      </c>
      <c r="BG769" s="1">
        <f t="shared" si="415"/>
        <v>0.28929896783063758</v>
      </c>
      <c r="BH769" s="1">
        <f t="shared" si="416"/>
        <v>0.29460109423872183</v>
      </c>
      <c r="BI769" s="1">
        <f t="shared" si="417"/>
        <v>0.23843836044587668</v>
      </c>
      <c r="BJ769" s="1">
        <f t="shared" si="418"/>
        <v>0.31671777249023852</v>
      </c>
      <c r="BK769" s="1">
        <f t="shared" si="419"/>
        <v>0.83380949588857423</v>
      </c>
      <c r="BL769" s="2">
        <f t="shared" si="420"/>
        <v>1.74</v>
      </c>
      <c r="BM769" s="2">
        <f t="shared" si="421"/>
        <v>1.7883003488644258</v>
      </c>
      <c r="BN769" s="2">
        <f t="shared" si="422"/>
        <v>1.8256749657878246</v>
      </c>
      <c r="BO769" s="2">
        <f t="shared" si="423"/>
        <v>1.8591350210423208</v>
      </c>
      <c r="BP769" s="2">
        <f t="shared" si="424"/>
        <v>1.504709639352644</v>
      </c>
      <c r="BQ769" s="2">
        <f t="shared" si="425"/>
        <v>1.9987064343555418</v>
      </c>
      <c r="BR769" s="2">
        <f t="shared" si="426"/>
        <v>5.2619099691054059</v>
      </c>
      <c r="BS769" s="1">
        <f t="shared" si="438"/>
        <v>4.9830670200897327</v>
      </c>
      <c r="BT769" s="1">
        <f t="shared" si="439"/>
        <v>5.121391086460509</v>
      </c>
      <c r="BU769" s="1">
        <f t="shared" si="440"/>
        <v>5.2284256962188271</v>
      </c>
      <c r="BV769" s="1">
        <f t="shared" si="441"/>
        <v>5.3242496604884044</v>
      </c>
      <c r="BW769" s="1">
        <f t="shared" si="442"/>
        <v>4.3092350452122288</v>
      </c>
      <c r="BX769" s="1">
        <f t="shared" si="443"/>
        <v>5.7239586872863484</v>
      </c>
      <c r="BY769" s="1">
        <f t="shared" si="444"/>
        <v>15.069224155017549</v>
      </c>
    </row>
    <row r="770" spans="1:77" x14ac:dyDescent="0.25">
      <c r="A770" s="1">
        <v>20131229</v>
      </c>
      <c r="B770" s="1">
        <v>2013</v>
      </c>
      <c r="C770" s="1">
        <v>12</v>
      </c>
      <c r="D770" s="1">
        <v>2.5670000000000002</v>
      </c>
      <c r="E770" s="1">
        <v>54.79</v>
      </c>
      <c r="F770" s="1">
        <f t="shared" si="427"/>
        <v>2.2722508800000001</v>
      </c>
      <c r="G770" s="1">
        <v>432.286</v>
      </c>
      <c r="H770" s="1">
        <v>1.55</v>
      </c>
      <c r="I770" s="1">
        <v>108.30125</v>
      </c>
      <c r="J770" s="1">
        <v>65.918958329999995</v>
      </c>
      <c r="K770" s="1">
        <f t="shared" si="428"/>
        <v>1.4035841999999999E-3</v>
      </c>
      <c r="L770" s="1">
        <f t="shared" si="429"/>
        <v>8.5430969995679991E-4</v>
      </c>
      <c r="M770" s="1">
        <f t="shared" ref="M770:M833" si="445">K770-L770</f>
        <v>5.4927450004319998E-4</v>
      </c>
      <c r="N770" s="1">
        <f t="shared" ref="N770:N833" si="446">J770/I770</f>
        <v>0.60866295015062155</v>
      </c>
      <c r="O770" s="1">
        <f t="shared" ref="O770:O833" si="447">N770*F770</f>
        <v>1.3830349241031461</v>
      </c>
      <c r="P770" s="1">
        <f t="shared" ref="P770:P833" si="448">F770-O770</f>
        <v>0.88921595589685398</v>
      </c>
      <c r="Q770" s="1">
        <v>2.3378800000000002</v>
      </c>
      <c r="R770" s="1">
        <v>20.948699999999999</v>
      </c>
      <c r="S770" s="1">
        <v>0.100396022</v>
      </c>
      <c r="T770" s="1">
        <v>0.37051200000000001</v>
      </c>
      <c r="U770" s="1">
        <v>0.45411182500000002</v>
      </c>
      <c r="V770" s="1">
        <v>4.8588889000000003E-2</v>
      </c>
      <c r="W770" s="1">
        <v>0.120433333</v>
      </c>
      <c r="X770" s="1">
        <v>2.2066667000000002E-2</v>
      </c>
      <c r="Y770" s="1">
        <v>0.153966667</v>
      </c>
      <c r="Z770" s="1">
        <v>0.42505916199999999</v>
      </c>
      <c r="AA770" s="1">
        <v>-0.12220602799999999</v>
      </c>
      <c r="AB770" s="1">
        <v>0.44444444399999999</v>
      </c>
      <c r="AC770" s="1">
        <v>0.35907336099999998</v>
      </c>
      <c r="AD770" s="1">
        <v>0.66639266900000005</v>
      </c>
      <c r="AE770" s="1">
        <f t="shared" ref="AE770:AE833" si="449">(AD770-0.1199)/(0.9829-0.1199)</f>
        <v>0.63324758864426423</v>
      </c>
      <c r="AF770" s="1">
        <v>0.492116989</v>
      </c>
      <c r="AG770" s="1">
        <v>0.49468266399999999</v>
      </c>
      <c r="AH770" s="1">
        <v>0.66292346300000005</v>
      </c>
      <c r="AI770" s="1">
        <v>1</v>
      </c>
      <c r="AJ770" s="1">
        <v>0.55910444100000001</v>
      </c>
      <c r="AK770" s="1">
        <v>1.1167246710000001</v>
      </c>
      <c r="AL770" s="1">
        <v>7.0718199999999999E-4</v>
      </c>
      <c r="AM770" s="1">
        <v>0.100396022</v>
      </c>
      <c r="AN770" s="1">
        <v>0.33360733095868722</v>
      </c>
      <c r="AO770" s="1">
        <v>0.83598172805106796</v>
      </c>
      <c r="AP770" s="1">
        <v>1.89956021722796</v>
      </c>
      <c r="AQ770" s="1">
        <v>0.3726906627720401</v>
      </c>
      <c r="AR770" s="1">
        <v>1.9536211396317543E-2</v>
      </c>
      <c r="AS770" s="1">
        <v>0.54811111109999999</v>
      </c>
      <c r="AT770" s="1">
        <v>1.3733817864553106</v>
      </c>
      <c r="AU770" s="1">
        <v>0.18557212514001048</v>
      </c>
      <c r="AV770" s="1">
        <v>0.25887231885998951</v>
      </c>
      <c r="AW770" s="1">
        <f t="shared" si="430"/>
        <v>0.25546009670263142</v>
      </c>
      <c r="AX770" s="1">
        <f t="shared" si="431"/>
        <v>0.27279510657881473</v>
      </c>
      <c r="AY770" s="1">
        <f t="shared" si="432"/>
        <v>4.9406975793790187E-4</v>
      </c>
      <c r="AZ770" s="1">
        <f t="shared" si="433"/>
        <v>5.2915570453229113E-4</v>
      </c>
      <c r="BA770" s="1">
        <f t="shared" si="434"/>
        <v>3.3229565543349993E-4</v>
      </c>
      <c r="BB770" s="1">
        <f t="shared" si="435"/>
        <v>2.9396600759289067E-4</v>
      </c>
      <c r="BC770" s="1">
        <f t="shared" si="436"/>
        <v>4.2708416595027798E-4</v>
      </c>
      <c r="BD770" s="1">
        <f t="shared" si="437"/>
        <v>3.2903988147064191E-4</v>
      </c>
      <c r="BE770" s="1">
        <f t="shared" ref="BE770:BE833" si="450">AY770/AC770/F770</f>
        <v>6.0554832113609658E-4</v>
      </c>
      <c r="BF770" s="1">
        <f t="shared" ref="BF770:BF833" si="451">AZ770/AC770/F770</f>
        <v>6.4855082374702059E-4</v>
      </c>
      <c r="BG770" s="1">
        <f t="shared" ref="BG770:BG833" si="452">BA770/AC770/F770</f>
        <v>4.0727260277660145E-4</v>
      </c>
      <c r="BH770" s="1">
        <f t="shared" ref="BH770:BH833" si="453">BB770/AC770/F770</f>
        <v>3.6029451207845347E-4</v>
      </c>
      <c r="BI770" s="1">
        <f t="shared" ref="BI770:BI833" si="454">BC770/AC770/F770</f>
        <v>5.2344855259792297E-4</v>
      </c>
      <c r="BJ770" s="1">
        <f t="shared" ref="BJ770:BJ833" si="455">BD770/AC770/F770</f>
        <v>4.0328221796649715E-4</v>
      </c>
      <c r="BK770" s="1">
        <f t="shared" ref="BK770:BK833" si="456">T770/AC770/F770</f>
        <v>0.45411182521512872</v>
      </c>
      <c r="BL770" s="2">
        <f t="shared" ref="BL770:BL833" si="457">BE770/AF770/AL770</f>
        <v>1.7400000000000002</v>
      </c>
      <c r="BM770" s="2">
        <f t="shared" ref="BM770:BM833" si="458">BF770/AF770/AL770</f>
        <v>1.8635646304866744</v>
      </c>
      <c r="BN770" s="2">
        <f t="shared" ref="BN770:BN833" si="459">BG770/AF770/AL770</f>
        <v>1.1702688358573072</v>
      </c>
      <c r="BO770" s="2">
        <f t="shared" ref="BO770:BO833" si="460">BH770/AF770/AL770</f>
        <v>1.0352806359702729</v>
      </c>
      <c r="BP770" s="2">
        <f t="shared" ref="BP770:BP833" si="461">BI770/AF770/AL770</f>
        <v>1.5040921586762754</v>
      </c>
      <c r="BQ770" s="2">
        <f t="shared" ref="BQ770:BQ833" si="462">BJ770/AF770/AL770</f>
        <v>1.158802749126929</v>
      </c>
      <c r="BR770" s="2">
        <f t="shared" ref="BR770:BR833" si="463">BK770/AF770/AL770</f>
        <v>1304.8580076844723</v>
      </c>
      <c r="BS770" s="1">
        <f t="shared" si="438"/>
        <v>1.4196742832992455</v>
      </c>
      <c r="BT770" s="1">
        <f t="shared" si="439"/>
        <v>1.5204912535448234</v>
      </c>
      <c r="BU770" s="1">
        <f t="shared" si="440"/>
        <v>0.95482791426043956</v>
      </c>
      <c r="BV770" s="1">
        <f t="shared" si="441"/>
        <v>0.84469039935901391</v>
      </c>
      <c r="BW770" s="1">
        <f t="shared" si="442"/>
        <v>1.2271959525199752</v>
      </c>
      <c r="BX770" s="1">
        <f t="shared" si="443"/>
        <v>0.94547267951262537</v>
      </c>
      <c r="BY770" s="1">
        <f t="shared" si="444"/>
        <v>1064.6398602682382</v>
      </c>
    </row>
    <row r="771" spans="1:77" x14ac:dyDescent="0.25">
      <c r="A771" s="1">
        <v>20140501</v>
      </c>
      <c r="B771" s="1">
        <v>2014</v>
      </c>
      <c r="C771" s="1">
        <v>5</v>
      </c>
      <c r="D771" s="1">
        <v>8.8089999999999993</v>
      </c>
      <c r="E771" s="1">
        <v>154.851</v>
      </c>
      <c r="F771" s="1">
        <f t="shared" ref="F771:F834" si="464">0.0864*E771*0.48</f>
        <v>6.4219806720000001</v>
      </c>
      <c r="G771" s="1">
        <v>432.286</v>
      </c>
      <c r="H771" s="1">
        <v>4.1479999999999997</v>
      </c>
      <c r="I771" s="1">
        <v>312.12458329999998</v>
      </c>
      <c r="J771" s="1">
        <v>189.75333330000001</v>
      </c>
      <c r="K771" s="1">
        <f t="shared" ref="K771:K834" si="465">I771*0.0036*0.0036</f>
        <v>4.0451345995679991E-3</v>
      </c>
      <c r="L771" s="1">
        <f t="shared" ref="L771:L834" si="466">J771*0.0036*0.0036</f>
        <v>2.4592031995680002E-3</v>
      </c>
      <c r="M771" s="1">
        <f t="shared" si="445"/>
        <v>1.5859313999999989E-3</v>
      </c>
      <c r="N771" s="1">
        <f t="shared" si="446"/>
        <v>0.60794100642056037</v>
      </c>
      <c r="O771" s="1">
        <f t="shared" si="447"/>
        <v>3.9041853929490666</v>
      </c>
      <c r="P771" s="1">
        <f t="shared" si="448"/>
        <v>2.5177952790509335</v>
      </c>
      <c r="Q771" s="1">
        <v>14.9565</v>
      </c>
      <c r="R771" s="1">
        <v>53.298299999999998</v>
      </c>
      <c r="S771" s="1">
        <v>0.219127446</v>
      </c>
      <c r="T771" s="1">
        <v>2.2778100000000001</v>
      </c>
      <c r="U771" s="1">
        <v>0.59897389599999995</v>
      </c>
      <c r="V771" s="1">
        <v>5.1988889000000003E-2</v>
      </c>
      <c r="W771" s="1">
        <v>0.21671111100000001</v>
      </c>
      <c r="X771" s="1">
        <v>2.6133333000000002E-2</v>
      </c>
      <c r="Y771" s="1">
        <v>0.17223333299999999</v>
      </c>
      <c r="Z771" s="1">
        <v>0.61303394899999997</v>
      </c>
      <c r="AA771" s="1">
        <v>0.114355093</v>
      </c>
      <c r="AB771" s="1">
        <v>1.566666667</v>
      </c>
      <c r="AC771" s="1">
        <v>0.592162097</v>
      </c>
      <c r="AD771" s="1">
        <v>0.64802031199999999</v>
      </c>
      <c r="AE771" s="1">
        <f t="shared" si="449"/>
        <v>0.61195864658169175</v>
      </c>
      <c r="AF771" s="1">
        <v>0.73447011799999995</v>
      </c>
      <c r="AG771" s="1">
        <v>0.85251144499999998</v>
      </c>
      <c r="AH771" s="1">
        <v>1.054516939</v>
      </c>
      <c r="AI771" s="1">
        <v>1</v>
      </c>
      <c r="AJ771" s="1">
        <v>0.70978031399999997</v>
      </c>
      <c r="AK771" s="1">
        <v>1.0276390639999999</v>
      </c>
      <c r="AL771" s="1">
        <v>0.212727582</v>
      </c>
      <c r="AM771" s="1">
        <v>0.219127446</v>
      </c>
      <c r="AN771" s="1">
        <v>0.35197968827779963</v>
      </c>
      <c r="AO771" s="1">
        <v>0.8029810212236187</v>
      </c>
      <c r="AP771" s="1">
        <v>5.1567285982809015</v>
      </c>
      <c r="AQ771" s="1">
        <v>1.2652520737190986</v>
      </c>
      <c r="AR771" s="1">
        <v>4.844632417086029E-2</v>
      </c>
      <c r="AS771" s="1">
        <v>0.57616666667500005</v>
      </c>
      <c r="AT771" s="1">
        <v>1.7378594168975869</v>
      </c>
      <c r="AU771" s="1">
        <v>0.55182807476649121</v>
      </c>
      <c r="AV771" s="1">
        <v>1.0148385922335088</v>
      </c>
      <c r="AW771" s="1">
        <f t="shared" ref="AW771:AW834" si="467">(1-0.18)*((AP771-AT771)/AB771+AR771)*AV771</f>
        <v>1.8563190699854668</v>
      </c>
      <c r="AX771" s="1">
        <f t="shared" ref="AX771:AX834" si="468">(1-0.18)*(AQ771*0.5/(G771/1367)+(AP771-AT771)/AB771+AR771)*AU771</f>
        <v>1.9146275227688547</v>
      </c>
      <c r="AY771" s="1">
        <f t="shared" ref="AY771:AY834" si="469">F771*AC771*1.74*AF771*AL771</f>
        <v>1.0338482166668865</v>
      </c>
      <c r="AZ771" s="1">
        <f t="shared" ref="AZ771:AZ834" si="470">F771*AC771*((2.3-1.11)*AE771+1.11)*AL771*AF771</f>
        <v>1.0922135767107224</v>
      </c>
      <c r="BA771" s="1">
        <f t="shared" ref="BA771:BA834" si="471">(AW771*2.83+AX771*0.85)*AL771*AF771</f>
        <v>1.0750728696420508</v>
      </c>
      <c r="BB771" s="1">
        <f t="shared" ref="BB771:BB834" si="472">(AW771/(0.88*L771+1)+AX771/(0.88*M771+1))*1.6*AL771*AF771</f>
        <v>0.94101954258466303</v>
      </c>
      <c r="BC771" s="1">
        <f t="shared" ref="BC771:BC834" si="473">AC771*(N771*O771*2.56/(0.01*L771+1)+P771*1.42/(0.01*M771+1))*AF771*AL771</f>
        <v>0.89294057431375695</v>
      </c>
      <c r="BD771" s="1">
        <f t="shared" ref="BD771:BD834" si="474">(N771*AW771*3.45/(0.01*L771+1)+AX771*1.5/(0.68*M771+1))*AF771*AL771</f>
        <v>1.0565382475263587</v>
      </c>
      <c r="BE771" s="1">
        <f t="shared" si="450"/>
        <v>0.27186117092090673</v>
      </c>
      <c r="BF771" s="1">
        <f t="shared" si="451"/>
        <v>0.28720895105626681</v>
      </c>
      <c r="BG771" s="1">
        <f t="shared" si="452"/>
        <v>0.28270162336640076</v>
      </c>
      <c r="BH771" s="1">
        <f t="shared" si="453"/>
        <v>0.24745090292973995</v>
      </c>
      <c r="BI771" s="1">
        <f t="shared" si="454"/>
        <v>0.23480803679128712</v>
      </c>
      <c r="BJ771" s="1">
        <f t="shared" si="455"/>
        <v>0.27782775117731501</v>
      </c>
      <c r="BK771" s="1">
        <f t="shared" si="456"/>
        <v>0.59897389554126079</v>
      </c>
      <c r="BL771" s="2">
        <f t="shared" si="457"/>
        <v>1.7400000000000002</v>
      </c>
      <c r="BM771" s="2">
        <f t="shared" si="458"/>
        <v>1.8382307894322134</v>
      </c>
      <c r="BN771" s="2">
        <f t="shared" si="459"/>
        <v>1.8093824248283228</v>
      </c>
      <c r="BO771" s="2">
        <f t="shared" si="460"/>
        <v>1.5837663379409663</v>
      </c>
      <c r="BP771" s="2">
        <f t="shared" si="461"/>
        <v>1.5028478786906452</v>
      </c>
      <c r="BQ771" s="2">
        <f t="shared" si="462"/>
        <v>1.7781880560985697</v>
      </c>
      <c r="BR771" s="2">
        <f t="shared" si="463"/>
        <v>3.833627931165676</v>
      </c>
      <c r="BS771" s="1">
        <f t="shared" ref="BS771:BS834" si="475">AY771/AL771/AF771</f>
        <v>6.6169651624274808</v>
      </c>
      <c r="BT771" s="1">
        <f t="shared" ref="BT771:BT834" si="476">AZ771/AL771/AF771</f>
        <v>6.9905224679163913</v>
      </c>
      <c r="BU771" s="1">
        <f t="shared" ref="BU771:BU834" si="477">BA771/AL771/AF771</f>
        <v>6.8808163624123972</v>
      </c>
      <c r="BV771" s="1">
        <f t="shared" ref="BV771:BV834" si="478">BB771/AL771/AF771</f>
        <v>6.0228314273452437</v>
      </c>
      <c r="BW771" s="1">
        <f t="shared" ref="BW771:BW834" si="479">BC771/AL771/AF771</f>
        <v>5.7151103780023229</v>
      </c>
      <c r="BX771" s="1">
        <f t="shared" ref="BX771:BX834" si="480">BD771/AL771/AF771</f>
        <v>6.7621887468097013</v>
      </c>
      <c r="BY771" s="1">
        <f t="shared" ref="BY771:BY834" si="481">T771/AF771/AL771</f>
        <v>14.578725555305871</v>
      </c>
    </row>
    <row r="772" spans="1:77" x14ac:dyDescent="0.25">
      <c r="A772" s="1">
        <v>20131114</v>
      </c>
      <c r="B772" s="1">
        <v>2013</v>
      </c>
      <c r="C772" s="1">
        <v>11</v>
      </c>
      <c r="D772" s="1">
        <v>5.4749999999999996</v>
      </c>
      <c r="E772" s="1">
        <v>83.712000000000003</v>
      </c>
      <c r="F772" s="1">
        <f t="shared" si="464"/>
        <v>3.4717040639999999</v>
      </c>
      <c r="G772" s="1">
        <v>432.286</v>
      </c>
      <c r="H772" s="1">
        <v>3.2</v>
      </c>
      <c r="I772" s="1">
        <v>137.3690833</v>
      </c>
      <c r="J772" s="1">
        <v>83.399291669999997</v>
      </c>
      <c r="K772" s="1">
        <f t="shared" si="465"/>
        <v>1.7803033195679999E-3</v>
      </c>
      <c r="L772" s="1">
        <f t="shared" si="466"/>
        <v>1.0808548200431998E-3</v>
      </c>
      <c r="M772" s="1">
        <f t="shared" si="445"/>
        <v>6.9944849952480008E-4</v>
      </c>
      <c r="N772" s="1">
        <f t="shared" si="446"/>
        <v>0.60711835346432708</v>
      </c>
      <c r="O772" s="1">
        <f t="shared" si="447"/>
        <v>2.1077352550510926</v>
      </c>
      <c r="P772" s="1">
        <f t="shared" si="448"/>
        <v>1.3639688089489073</v>
      </c>
      <c r="Q772" s="1">
        <v>4.0195800000000004</v>
      </c>
      <c r="R772" s="1">
        <v>-11.962199999999999</v>
      </c>
      <c r="S772" s="1">
        <v>-0.50607734000000004</v>
      </c>
      <c r="T772" s="1">
        <v>0.65907499999999997</v>
      </c>
      <c r="U772" s="1">
        <v>0.383239571</v>
      </c>
      <c r="V772" s="1">
        <v>4.3922221999999997E-2</v>
      </c>
      <c r="W772" s="1">
        <v>0.144977778</v>
      </c>
      <c r="X772" s="1">
        <v>2.5188888999999999E-2</v>
      </c>
      <c r="Y772" s="1">
        <v>0.163611111</v>
      </c>
      <c r="Z772" s="1">
        <v>0.534968534</v>
      </c>
      <c r="AA772" s="1">
        <v>-6.0382384999999997E-2</v>
      </c>
      <c r="AB772" s="1">
        <v>0.54444444400000003</v>
      </c>
      <c r="AC772" s="1">
        <v>0.49536098200000001</v>
      </c>
      <c r="AD772" s="1">
        <v>0.47403539900000002</v>
      </c>
      <c r="AE772" s="1">
        <f t="shared" si="449"/>
        <v>0.41035388064889922</v>
      </c>
      <c r="AF772" s="1">
        <v>0.60804761600000001</v>
      </c>
      <c r="AG772" s="1">
        <v>0.66684604700000005</v>
      </c>
      <c r="AH772" s="1">
        <v>0.84535759099999996</v>
      </c>
      <c r="AI772" s="1">
        <v>1</v>
      </c>
      <c r="AJ772" s="1">
        <v>0.59848255699999997</v>
      </c>
      <c r="AK772" s="1">
        <v>1.059291194</v>
      </c>
      <c r="AL772" s="1">
        <v>0</v>
      </c>
      <c r="AM772" s="1">
        <v>0</v>
      </c>
      <c r="AN772" s="1">
        <v>0.52596460143629964</v>
      </c>
      <c r="AO772" s="1">
        <v>0.47872562711202093</v>
      </c>
      <c r="AP772" s="1">
        <v>1.6619937051857516</v>
      </c>
      <c r="AQ772" s="1">
        <v>1.8097103588142482</v>
      </c>
      <c r="AR772" s="1">
        <v>9.4314738323170291E-2</v>
      </c>
      <c r="AS772" s="1">
        <v>0.55061111110000005</v>
      </c>
      <c r="AT772" s="1">
        <v>1.1190697726848136</v>
      </c>
      <c r="AU772" s="1">
        <v>0.19698664523772552</v>
      </c>
      <c r="AV772" s="1">
        <v>0.34745779876227451</v>
      </c>
      <c r="AW772" s="1">
        <f t="shared" si="467"/>
        <v>0.31099141096606014</v>
      </c>
      <c r="AX772" s="1">
        <f t="shared" si="468"/>
        <v>0.63850943507710822</v>
      </c>
      <c r="AY772" s="1">
        <f t="shared" si="469"/>
        <v>0</v>
      </c>
      <c r="AZ772" s="1">
        <f t="shared" si="470"/>
        <v>0</v>
      </c>
      <c r="BA772" s="1">
        <f t="shared" si="471"/>
        <v>0</v>
      </c>
      <c r="BB772" s="1">
        <f t="shared" si="472"/>
        <v>0</v>
      </c>
      <c r="BC772" s="1">
        <f t="shared" si="473"/>
        <v>0</v>
      </c>
      <c r="BD772" s="1">
        <f t="shared" si="474"/>
        <v>0</v>
      </c>
      <c r="BE772" s="1">
        <f t="shared" si="450"/>
        <v>0</v>
      </c>
      <c r="BF772" s="1">
        <f t="shared" si="451"/>
        <v>0</v>
      </c>
      <c r="BG772" s="1">
        <f t="shared" si="452"/>
        <v>0</v>
      </c>
      <c r="BH772" s="1">
        <f t="shared" si="453"/>
        <v>0</v>
      </c>
      <c r="BI772" s="1">
        <f t="shared" si="454"/>
        <v>0</v>
      </c>
      <c r="BJ772" s="1">
        <f t="shared" si="455"/>
        <v>0</v>
      </c>
      <c r="BK772" s="1">
        <f t="shared" si="456"/>
        <v>0.38323957059098074</v>
      </c>
      <c r="BL772" s="2" t="e">
        <f t="shared" si="457"/>
        <v>#DIV/0!</v>
      </c>
      <c r="BM772" s="2" t="e">
        <f t="shared" si="458"/>
        <v>#DIV/0!</v>
      </c>
      <c r="BN772" s="2" t="e">
        <f t="shared" si="459"/>
        <v>#DIV/0!</v>
      </c>
      <c r="BO772" s="2" t="e">
        <f t="shared" si="460"/>
        <v>#DIV/0!</v>
      </c>
      <c r="BP772" s="2" t="e">
        <f t="shared" si="461"/>
        <v>#DIV/0!</v>
      </c>
      <c r="BQ772" s="2" t="e">
        <f t="shared" si="462"/>
        <v>#DIV/0!</v>
      </c>
      <c r="BR772" s="2" t="e">
        <f t="shared" si="463"/>
        <v>#DIV/0!</v>
      </c>
      <c r="BS772" s="1" t="e">
        <f t="shared" si="475"/>
        <v>#DIV/0!</v>
      </c>
      <c r="BT772" s="1" t="e">
        <f t="shared" si="476"/>
        <v>#DIV/0!</v>
      </c>
      <c r="BU772" s="1" t="e">
        <f t="shared" si="477"/>
        <v>#DIV/0!</v>
      </c>
      <c r="BV772" s="1" t="e">
        <f t="shared" si="478"/>
        <v>#DIV/0!</v>
      </c>
      <c r="BW772" s="1" t="e">
        <f t="shared" si="479"/>
        <v>#DIV/0!</v>
      </c>
      <c r="BX772" s="1" t="e">
        <f t="shared" si="480"/>
        <v>#DIV/0!</v>
      </c>
      <c r="BY772" s="1" t="e">
        <f t="shared" si="481"/>
        <v>#DIV/0!</v>
      </c>
    </row>
    <row r="773" spans="1:77" x14ac:dyDescent="0.25">
      <c r="A773" s="1">
        <v>20050403</v>
      </c>
      <c r="B773" s="1">
        <v>2005</v>
      </c>
      <c r="C773" s="1">
        <v>4</v>
      </c>
      <c r="D773" s="1">
        <v>8.4290000000000003</v>
      </c>
      <c r="E773" s="1">
        <v>218.173</v>
      </c>
      <c r="F773" s="1">
        <f t="shared" si="464"/>
        <v>9.0480706560000002</v>
      </c>
      <c r="G773" s="1">
        <v>432.286</v>
      </c>
      <c r="H773" s="1">
        <v>5.4370000000000003</v>
      </c>
      <c r="I773" s="1">
        <v>385.16041669999998</v>
      </c>
      <c r="J773" s="1">
        <v>233.768</v>
      </c>
      <c r="K773" s="1">
        <f t="shared" si="465"/>
        <v>4.9916790004319988E-3</v>
      </c>
      <c r="L773" s="1">
        <f t="shared" si="466"/>
        <v>3.0296332800000001E-3</v>
      </c>
      <c r="M773" s="1">
        <f t="shared" si="445"/>
        <v>1.9620457204319987E-3</v>
      </c>
      <c r="N773" s="1">
        <f t="shared" si="446"/>
        <v>0.60693672003704635</v>
      </c>
      <c r="O773" s="1">
        <f t="shared" si="447"/>
        <v>5.4916063266160862</v>
      </c>
      <c r="P773" s="1">
        <f t="shared" si="448"/>
        <v>3.556464329383914</v>
      </c>
      <c r="Q773" s="1">
        <v>22.781300000000002</v>
      </c>
      <c r="R773" s="1">
        <v>58.593800000000002</v>
      </c>
      <c r="S773" s="1">
        <v>0.27995418700000002</v>
      </c>
      <c r="T773" s="1">
        <v>3.0867300000000002</v>
      </c>
      <c r="U773" s="1">
        <v>0.74384407900000005</v>
      </c>
      <c r="V773" s="1">
        <v>7.4288888999999997E-2</v>
      </c>
      <c r="W773" s="1">
        <v>0.22607777800000001</v>
      </c>
      <c r="X773" s="1">
        <v>3.5977778000000002E-2</v>
      </c>
      <c r="Y773" s="1">
        <v>0.23769999999999999</v>
      </c>
      <c r="Z773" s="1">
        <v>0.50534531800000004</v>
      </c>
      <c r="AA773" s="1">
        <v>-2.5059893999999999E-2</v>
      </c>
      <c r="AB773" s="1">
        <v>0.811111111</v>
      </c>
      <c r="AC773" s="1">
        <v>0.45862819399999999</v>
      </c>
      <c r="AD773" s="1">
        <v>0.26991908599999997</v>
      </c>
      <c r="AE773" s="1">
        <f t="shared" si="449"/>
        <v>0.1738343986095017</v>
      </c>
      <c r="AF773" s="1">
        <v>0.72051585399999996</v>
      </c>
      <c r="AG773" s="1">
        <v>0.83284877499999999</v>
      </c>
      <c r="AH773" s="1">
        <v>1.030677541</v>
      </c>
      <c r="AI773" s="1">
        <v>1</v>
      </c>
      <c r="AJ773" s="1">
        <v>0.62098095900000005</v>
      </c>
      <c r="AK773" s="1">
        <v>0.98611332200000001</v>
      </c>
      <c r="AL773" s="1">
        <v>0.32134676299999998</v>
      </c>
      <c r="AM773" s="1">
        <v>0.27995418700000002</v>
      </c>
      <c r="AN773" s="1">
        <v>0.73008091448764201</v>
      </c>
      <c r="AO773" s="1">
        <v>0.23080578816078035</v>
      </c>
      <c r="AP773" s="1">
        <v>2.0883470790925087</v>
      </c>
      <c r="AQ773" s="1">
        <v>6.959723576907491</v>
      </c>
      <c r="AR773" s="1">
        <v>0.3191299706618132</v>
      </c>
      <c r="AS773" s="1">
        <v>0.55727777777499998</v>
      </c>
      <c r="AT773" s="1">
        <v>1.1666981754679173</v>
      </c>
      <c r="AU773" s="1">
        <v>0.33809814925619414</v>
      </c>
      <c r="AV773" s="1">
        <v>0.47301296174380586</v>
      </c>
      <c r="AW773" s="1">
        <f t="shared" si="467"/>
        <v>0.56451057480993849</v>
      </c>
      <c r="AX773" s="1">
        <f t="shared" si="468"/>
        <v>3.454314201181591</v>
      </c>
      <c r="AY773" s="1">
        <f t="shared" si="469"/>
        <v>1.6717966543043794</v>
      </c>
      <c r="AZ773" s="1">
        <f t="shared" si="470"/>
        <v>1.2652454297792715</v>
      </c>
      <c r="BA773" s="1">
        <f t="shared" si="471"/>
        <v>1.049719621023615</v>
      </c>
      <c r="BB773" s="1">
        <f t="shared" si="472"/>
        <v>1.4860388212514943</v>
      </c>
      <c r="BC773" s="1">
        <f t="shared" si="473"/>
        <v>1.4423023282445464</v>
      </c>
      <c r="BD773" s="1">
        <f t="shared" si="474"/>
        <v>1.4717731155919593</v>
      </c>
      <c r="BE773" s="1">
        <f t="shared" si="450"/>
        <v>0.40287166102916022</v>
      </c>
      <c r="BF773" s="1">
        <f t="shared" si="451"/>
        <v>0.304900435464039</v>
      </c>
      <c r="BG773" s="1">
        <f t="shared" si="452"/>
        <v>0.2529627549186898</v>
      </c>
      <c r="BH773" s="1">
        <f t="shared" si="453"/>
        <v>0.35810750471953284</v>
      </c>
      <c r="BI773" s="1">
        <f t="shared" si="454"/>
        <v>0.34756782961016319</v>
      </c>
      <c r="BJ773" s="1">
        <f t="shared" si="455"/>
        <v>0.35466973702212035</v>
      </c>
      <c r="BK773" s="1">
        <f t="shared" si="456"/>
        <v>0.74384407879197068</v>
      </c>
      <c r="BL773" s="2">
        <f t="shared" si="457"/>
        <v>1.7400000000000002</v>
      </c>
      <c r="BM773" s="2">
        <f t="shared" si="458"/>
        <v>1.3168629343453073</v>
      </c>
      <c r="BN773" s="2">
        <f t="shared" si="459"/>
        <v>1.0925444406640987</v>
      </c>
      <c r="BO773" s="2">
        <f t="shared" si="460"/>
        <v>1.5466639093457757</v>
      </c>
      <c r="BP773" s="2">
        <f t="shared" si="461"/>
        <v>1.5011431232883623</v>
      </c>
      <c r="BQ773" s="2">
        <f t="shared" si="462"/>
        <v>1.5318162137341831</v>
      </c>
      <c r="BR773" s="2">
        <f t="shared" si="463"/>
        <v>3.2126575837865827</v>
      </c>
      <c r="BS773" s="1">
        <f t="shared" si="475"/>
        <v>7.2204785292134748</v>
      </c>
      <c r="BT773" s="1">
        <f t="shared" si="476"/>
        <v>5.4645865191708882</v>
      </c>
      <c r="BU773" s="1">
        <f t="shared" si="477"/>
        <v>4.5337319977164778</v>
      </c>
      <c r="BV773" s="1">
        <f t="shared" si="478"/>
        <v>6.4181916950233049</v>
      </c>
      <c r="BW773" s="1">
        <f t="shared" si="479"/>
        <v>6.2292940752759058</v>
      </c>
      <c r="BX773" s="1">
        <f t="shared" si="480"/>
        <v>6.356578208028016</v>
      </c>
      <c r="BY773" s="1">
        <f t="shared" si="481"/>
        <v>13.331566152555093</v>
      </c>
    </row>
    <row r="774" spans="1:77" x14ac:dyDescent="0.25">
      <c r="A774" s="1">
        <v>20070508</v>
      </c>
      <c r="B774" s="1">
        <v>2007</v>
      </c>
      <c r="C774" s="1">
        <v>5</v>
      </c>
      <c r="D774" s="1">
        <v>15.992000000000001</v>
      </c>
      <c r="E774" s="1">
        <v>264.38499999999999</v>
      </c>
      <c r="F774" s="1">
        <f t="shared" si="464"/>
        <v>10.964574719999998</v>
      </c>
      <c r="G774" s="1">
        <v>432.286</v>
      </c>
      <c r="H774" s="1">
        <v>11.894</v>
      </c>
      <c r="I774" s="1">
        <v>537.4927083</v>
      </c>
      <c r="J774" s="1">
        <v>325.62284849999998</v>
      </c>
      <c r="K774" s="1">
        <f t="shared" si="465"/>
        <v>6.9659054995679995E-3</v>
      </c>
      <c r="L774" s="1">
        <f t="shared" si="466"/>
        <v>4.2200721165599996E-3</v>
      </c>
      <c r="M774" s="1">
        <f t="shared" si="445"/>
        <v>2.7458333830079999E-3</v>
      </c>
      <c r="N774" s="1">
        <f t="shared" si="446"/>
        <v>0.60581816919878018</v>
      </c>
      <c r="O774" s="1">
        <f t="shared" si="447"/>
        <v>6.6425385829136268</v>
      </c>
      <c r="P774" s="1">
        <f t="shared" si="448"/>
        <v>4.3220361370863714</v>
      </c>
      <c r="Q774" s="1">
        <v>25.1432</v>
      </c>
      <c r="R774" s="1">
        <v>91.311899999999994</v>
      </c>
      <c r="S774" s="1">
        <v>0.21590467099999999</v>
      </c>
      <c r="T774" s="1">
        <v>1.05366</v>
      </c>
      <c r="U774" s="1">
        <v>0.214270354</v>
      </c>
      <c r="V774" s="1">
        <v>4.6300000000000001E-2</v>
      </c>
      <c r="W774" s="1">
        <v>0.13785555599999999</v>
      </c>
      <c r="X774" s="1">
        <v>2.2988888999999998E-2</v>
      </c>
      <c r="Y774" s="1">
        <v>0.17648888900000001</v>
      </c>
      <c r="Z774" s="1">
        <v>0.49716423399999998</v>
      </c>
      <c r="AA774" s="1">
        <v>-0.122901275</v>
      </c>
      <c r="AB774" s="1">
        <v>0.63333333300000005</v>
      </c>
      <c r="AC774" s="1">
        <v>0.44848365000000001</v>
      </c>
      <c r="AD774" s="1">
        <v>0.37425742099999998</v>
      </c>
      <c r="AE774" s="1">
        <f t="shared" si="449"/>
        <v>0.29473629316338351</v>
      </c>
      <c r="AF774" s="1">
        <v>0.95692753399999997</v>
      </c>
      <c r="AG774" s="1">
        <v>1.170362143</v>
      </c>
      <c r="AH774" s="1">
        <v>1.5051442909999999</v>
      </c>
      <c r="AI774" s="1">
        <v>0.70843243199999995</v>
      </c>
      <c r="AJ774" s="1">
        <v>0.55866160799999998</v>
      </c>
      <c r="AK774" s="1">
        <v>0.80203101499999996</v>
      </c>
      <c r="AL774" s="1">
        <v>0.20697262699999999</v>
      </c>
      <c r="AM774" s="1">
        <v>0.21590467099999999</v>
      </c>
      <c r="AN774" s="1">
        <v>0.62574257894412966</v>
      </c>
      <c r="AO774" s="1">
        <v>0.33069528158327133</v>
      </c>
      <c r="AP774" s="1">
        <v>3.6259331244712185</v>
      </c>
      <c r="AQ774" s="1">
        <v>7.3386415955287809</v>
      </c>
      <c r="AR774" s="1">
        <v>0.31275955028168101</v>
      </c>
      <c r="AS774" s="1">
        <v>0.55283333332500006</v>
      </c>
      <c r="AT774" s="1">
        <v>2.2930120674373766</v>
      </c>
      <c r="AU774" s="1">
        <v>0.34580433454558374</v>
      </c>
      <c r="AV774" s="1">
        <v>0.28752899845441632</v>
      </c>
      <c r="AW774" s="1">
        <f t="shared" si="467"/>
        <v>0.5699528713223424</v>
      </c>
      <c r="AX774" s="1">
        <f t="shared" si="468"/>
        <v>3.9757068367635364</v>
      </c>
      <c r="AY774" s="1">
        <f t="shared" si="469"/>
        <v>1.69464844544075</v>
      </c>
      <c r="AZ774" s="1">
        <f t="shared" si="470"/>
        <v>1.4226633975046814</v>
      </c>
      <c r="BA774" s="1">
        <f t="shared" si="471"/>
        <v>0.9887674362522676</v>
      </c>
      <c r="BB774" s="1">
        <f t="shared" si="472"/>
        <v>1.4367802298035948</v>
      </c>
      <c r="BC774" s="1">
        <f t="shared" si="473"/>
        <v>1.4601668129335643</v>
      </c>
      <c r="BD774" s="1">
        <f t="shared" si="474"/>
        <v>1.4148534054875912</v>
      </c>
      <c r="BE774" s="1">
        <f t="shared" si="450"/>
        <v>0.34462058167546461</v>
      </c>
      <c r="BF774" s="1">
        <f t="shared" si="451"/>
        <v>0.28931020406945968</v>
      </c>
      <c r="BG774" s="1">
        <f t="shared" si="452"/>
        <v>0.20107392181532435</v>
      </c>
      <c r="BH774" s="1">
        <f t="shared" si="453"/>
        <v>0.29218097704385154</v>
      </c>
      <c r="BI774" s="1">
        <f t="shared" si="454"/>
        <v>0.29693682944694721</v>
      </c>
      <c r="BJ774" s="1">
        <f t="shared" si="455"/>
        <v>0.28772197850028547</v>
      </c>
      <c r="BK774" s="1">
        <f t="shared" si="456"/>
        <v>0.21427035386901758</v>
      </c>
      <c r="BL774" s="2">
        <f t="shared" si="457"/>
        <v>1.7400000000000004</v>
      </c>
      <c r="BM774" s="2">
        <f t="shared" si="458"/>
        <v>1.4607361888644264</v>
      </c>
      <c r="BN774" s="2">
        <f t="shared" si="459"/>
        <v>1.0152284644686196</v>
      </c>
      <c r="BO774" s="2">
        <f t="shared" si="460"/>
        <v>1.4752308106051146</v>
      </c>
      <c r="BP774" s="2">
        <f t="shared" si="461"/>
        <v>1.4992432568181484</v>
      </c>
      <c r="BQ774" s="2">
        <f t="shared" si="462"/>
        <v>1.4527171887312145</v>
      </c>
      <c r="BR774" s="2">
        <f t="shared" si="463"/>
        <v>1.0818576589926128</v>
      </c>
      <c r="BS774" s="1">
        <f t="shared" si="475"/>
        <v>8.5563325345545902</v>
      </c>
      <c r="BT774" s="1">
        <f t="shared" si="476"/>
        <v>7.1830715960815921</v>
      </c>
      <c r="BU774" s="1">
        <f t="shared" si="477"/>
        <v>4.9923174370912351</v>
      </c>
      <c r="BV774" s="1">
        <f t="shared" si="478"/>
        <v>7.2543479199757952</v>
      </c>
      <c r="BW774" s="1">
        <f t="shared" si="479"/>
        <v>7.3724275031751176</v>
      </c>
      <c r="BX774" s="1">
        <f t="shared" si="480"/>
        <v>7.1436387042802121</v>
      </c>
      <c r="BY774" s="1">
        <f t="shared" si="481"/>
        <v>5.319962003100895</v>
      </c>
    </row>
    <row r="775" spans="1:77" x14ac:dyDescent="0.25">
      <c r="A775" s="1">
        <v>20070501</v>
      </c>
      <c r="B775" s="1">
        <v>2007</v>
      </c>
      <c r="C775" s="1">
        <v>5</v>
      </c>
      <c r="D775" s="1">
        <v>11.005000000000001</v>
      </c>
      <c r="E775" s="1">
        <v>254.65799999999999</v>
      </c>
      <c r="F775" s="1">
        <f t="shared" si="464"/>
        <v>10.561176575999999</v>
      </c>
      <c r="G775" s="1">
        <v>432.286</v>
      </c>
      <c r="H775" s="1">
        <v>9.3000000000000007</v>
      </c>
      <c r="I775" s="1">
        <v>507.98395829999998</v>
      </c>
      <c r="J775" s="1">
        <v>307.55536360000002</v>
      </c>
      <c r="K775" s="1">
        <f t="shared" si="465"/>
        <v>6.5834720995679996E-3</v>
      </c>
      <c r="L775" s="1">
        <f t="shared" si="466"/>
        <v>3.9859175122560001E-3</v>
      </c>
      <c r="M775" s="1">
        <f t="shared" si="445"/>
        <v>2.5975545873119996E-3</v>
      </c>
      <c r="N775" s="1">
        <f t="shared" si="446"/>
        <v>0.6054430628661055</v>
      </c>
      <c r="O775" s="1">
        <f t="shared" si="447"/>
        <v>6.394191093643208</v>
      </c>
      <c r="P775" s="1">
        <f t="shared" si="448"/>
        <v>4.1669854823567913</v>
      </c>
      <c r="Q775" s="1">
        <v>19.2607</v>
      </c>
      <c r="R775" s="1">
        <v>93.49</v>
      </c>
      <c r="S775" s="1">
        <v>0.17082554699999999</v>
      </c>
      <c r="T775" s="1">
        <v>0.158277</v>
      </c>
      <c r="U775" s="1">
        <v>3.3416341000000002E-2</v>
      </c>
      <c r="V775" s="1">
        <v>4.6300000000000001E-2</v>
      </c>
      <c r="W775" s="1">
        <v>0.13785555599999999</v>
      </c>
      <c r="X775" s="1">
        <v>2.2988888999999998E-2</v>
      </c>
      <c r="Y775" s="1">
        <v>0.17648888900000001</v>
      </c>
      <c r="Z775" s="1">
        <v>0.49716423399999998</v>
      </c>
      <c r="AA775" s="1">
        <v>-0.122901275</v>
      </c>
      <c r="AB775" s="1">
        <v>0.63333333300000005</v>
      </c>
      <c r="AC775" s="1">
        <v>0.44848365000000001</v>
      </c>
      <c r="AD775" s="1">
        <v>0.36800333499999999</v>
      </c>
      <c r="AE775" s="1">
        <f t="shared" si="449"/>
        <v>0.2874893800695249</v>
      </c>
      <c r="AF775" s="1">
        <v>0.81207168900000004</v>
      </c>
      <c r="AG775" s="1">
        <v>0.95736399800000005</v>
      </c>
      <c r="AH775" s="1">
        <v>1.1922835629999999</v>
      </c>
      <c r="AI775" s="1">
        <v>0.84864864900000003</v>
      </c>
      <c r="AJ775" s="1">
        <v>0.55866160799999998</v>
      </c>
      <c r="AK775" s="1">
        <v>0.87144720099999995</v>
      </c>
      <c r="AL775" s="1">
        <v>0.12647419100000001</v>
      </c>
      <c r="AM775" s="1">
        <v>0.17082554699999999</v>
      </c>
      <c r="AN775" s="1">
        <v>0.63199666453236436</v>
      </c>
      <c r="AO775" s="1">
        <v>0.3230506698681912</v>
      </c>
      <c r="AP775" s="1">
        <v>3.4117951687652526</v>
      </c>
      <c r="AQ775" s="1">
        <v>7.1493814112347476</v>
      </c>
      <c r="AR775" s="1">
        <v>0.30908745080632671</v>
      </c>
      <c r="AS775" s="1">
        <v>0.55283333332500006</v>
      </c>
      <c r="AT775" s="1">
        <v>2.1575928802449056</v>
      </c>
      <c r="AU775" s="1">
        <v>0.33992339568158947</v>
      </c>
      <c r="AV775" s="1">
        <v>0.29340993731841059</v>
      </c>
      <c r="AW775" s="1">
        <f t="shared" si="467"/>
        <v>0.55082247183992694</v>
      </c>
      <c r="AX775" s="1">
        <f t="shared" si="468"/>
        <v>3.7890145521987337</v>
      </c>
      <c r="AY775" s="1">
        <f t="shared" si="469"/>
        <v>0.84645611584686675</v>
      </c>
      <c r="AZ775" s="1">
        <f t="shared" si="470"/>
        <v>0.70640769537417336</v>
      </c>
      <c r="BA775" s="1">
        <f t="shared" si="471"/>
        <v>0.49088282157928348</v>
      </c>
      <c r="BB775" s="1">
        <f t="shared" si="472"/>
        <v>0.71142802611283351</v>
      </c>
      <c r="BC775" s="1">
        <f t="shared" si="473"/>
        <v>0.72903019211112474</v>
      </c>
      <c r="BD775" s="1">
        <f t="shared" si="474"/>
        <v>0.70086657911209915</v>
      </c>
      <c r="BE775" s="1">
        <f t="shared" si="450"/>
        <v>0.17870863122648484</v>
      </c>
      <c r="BF775" s="1">
        <f t="shared" si="451"/>
        <v>0.14914081186816375</v>
      </c>
      <c r="BG775" s="1">
        <f t="shared" si="452"/>
        <v>0.10363797424897919</v>
      </c>
      <c r="BH775" s="1">
        <f t="shared" si="453"/>
        <v>0.15020073265769293</v>
      </c>
      <c r="BI775" s="1">
        <f t="shared" si="454"/>
        <v>0.15391700209362089</v>
      </c>
      <c r="BJ775" s="1">
        <f t="shared" si="455"/>
        <v>0.14797093987583801</v>
      </c>
      <c r="BK775" s="1">
        <f t="shared" si="456"/>
        <v>3.3416340782575778E-2</v>
      </c>
      <c r="BL775" s="2">
        <f t="shared" si="457"/>
        <v>1.7400000000000004</v>
      </c>
      <c r="BM775" s="2">
        <f t="shared" si="458"/>
        <v>1.4521123622827348</v>
      </c>
      <c r="BN775" s="2">
        <f t="shared" si="459"/>
        <v>1.0090731150231018</v>
      </c>
      <c r="BO775" s="2">
        <f t="shared" si="460"/>
        <v>1.4624323012869314</v>
      </c>
      <c r="BP775" s="2">
        <f t="shared" si="461"/>
        <v>1.4986158296041485</v>
      </c>
      <c r="BQ775" s="2">
        <f t="shared" si="462"/>
        <v>1.4407218812932239</v>
      </c>
      <c r="BR775" s="2">
        <f t="shared" si="463"/>
        <v>0.3253588400438982</v>
      </c>
      <c r="BS775" s="1">
        <f t="shared" si="475"/>
        <v>8.2415361332322306</v>
      </c>
      <c r="BT775" s="1">
        <f t="shared" si="476"/>
        <v>6.877952013371476</v>
      </c>
      <c r="BU775" s="1">
        <f t="shared" si="477"/>
        <v>4.7794899646759168</v>
      </c>
      <c r="BV775" s="1">
        <f t="shared" si="478"/>
        <v>6.9268325594610376</v>
      </c>
      <c r="BW775" s="1">
        <f t="shared" si="479"/>
        <v>7.0982163847795299</v>
      </c>
      <c r="BX775" s="1">
        <f t="shared" si="480"/>
        <v>6.8240008290898944</v>
      </c>
      <c r="BY775" s="1">
        <f t="shared" si="481"/>
        <v>1.541067032464547</v>
      </c>
    </row>
    <row r="776" spans="1:77" x14ac:dyDescent="0.25">
      <c r="A776" s="1">
        <v>20090426</v>
      </c>
      <c r="B776" s="1">
        <v>2009</v>
      </c>
      <c r="C776" s="1">
        <v>4</v>
      </c>
      <c r="D776" s="1">
        <v>2.2050000000000001</v>
      </c>
      <c r="E776" s="1">
        <v>276.11799999999999</v>
      </c>
      <c r="F776" s="1">
        <f t="shared" si="464"/>
        <v>11.451165696</v>
      </c>
      <c r="G776" s="1">
        <v>432.286</v>
      </c>
      <c r="H776" s="1">
        <v>4.5199999999999996</v>
      </c>
      <c r="I776" s="1">
        <v>528.16750000000002</v>
      </c>
      <c r="J776" s="1">
        <v>319.61364520000001</v>
      </c>
      <c r="K776" s="1">
        <f t="shared" si="465"/>
        <v>6.8450507999999995E-3</v>
      </c>
      <c r="L776" s="1">
        <f t="shared" si="466"/>
        <v>4.1421928417919992E-3</v>
      </c>
      <c r="M776" s="1">
        <f t="shared" si="445"/>
        <v>2.7028579582080003E-3</v>
      </c>
      <c r="N776" s="1">
        <f t="shared" si="446"/>
        <v>0.60513690297112188</v>
      </c>
      <c r="O776" s="1">
        <f t="shared" si="447"/>
        <v>6.9295229446865916</v>
      </c>
      <c r="P776" s="1">
        <f t="shared" si="448"/>
        <v>4.5216427513134088</v>
      </c>
      <c r="Q776" s="1">
        <v>10.1715</v>
      </c>
      <c r="R776" s="1">
        <v>149.72999999999999</v>
      </c>
      <c r="S776" s="1">
        <v>6.3611035999999996E-2</v>
      </c>
      <c r="T776" s="1">
        <v>0.16308900000000001</v>
      </c>
      <c r="U776" s="1">
        <v>4.5277952000000003E-2</v>
      </c>
      <c r="V776" s="1">
        <v>6.2255555999999997E-2</v>
      </c>
      <c r="W776" s="1">
        <v>0.14157777799999999</v>
      </c>
      <c r="X776" s="1">
        <v>2.8666667E-2</v>
      </c>
      <c r="Y776" s="1">
        <v>0.2278</v>
      </c>
      <c r="Z776" s="1">
        <v>0.38915235500000001</v>
      </c>
      <c r="AA776" s="1">
        <v>-0.23342557999999999</v>
      </c>
      <c r="AB776" s="1">
        <v>0.54444444400000003</v>
      </c>
      <c r="AC776" s="1">
        <v>0.31454892000000001</v>
      </c>
      <c r="AD776" s="1">
        <v>0.287973965</v>
      </c>
      <c r="AE776" s="1">
        <f t="shared" si="449"/>
        <v>0.19475546349942061</v>
      </c>
      <c r="AF776" s="1">
        <v>0.47741078399999998</v>
      </c>
      <c r="AG776" s="1">
        <v>0.473900035</v>
      </c>
      <c r="AH776" s="1">
        <v>0.64021329999999999</v>
      </c>
      <c r="AI776" s="1">
        <v>1</v>
      </c>
      <c r="AJ776" s="1">
        <v>0.488263962</v>
      </c>
      <c r="AK776" s="1">
        <v>1.0154785710000001</v>
      </c>
      <c r="AL776" s="1">
        <v>0</v>
      </c>
      <c r="AM776" s="1">
        <v>6.3611035999999996E-2</v>
      </c>
      <c r="AN776" s="1">
        <v>0.71202603457523628</v>
      </c>
      <c r="AO776" s="1">
        <v>0.2439014210373045</v>
      </c>
      <c r="AP776" s="1">
        <v>2.79295558676364</v>
      </c>
      <c r="AQ776" s="1">
        <v>8.6582101132363611</v>
      </c>
      <c r="AR776" s="1">
        <v>0.38173514500954564</v>
      </c>
      <c r="AS776" s="1">
        <v>0.55061111110000005</v>
      </c>
      <c r="AT776" s="1">
        <v>1.8805800309869682</v>
      </c>
      <c r="AU776" s="1">
        <v>0.30405727280967038</v>
      </c>
      <c r="AV776" s="1">
        <v>0.24038717119032965</v>
      </c>
      <c r="AW776" s="1">
        <f t="shared" si="467"/>
        <v>0.40557453479691646</v>
      </c>
      <c r="AX776" s="1">
        <f t="shared" si="468"/>
        <v>3.9262203784889098</v>
      </c>
      <c r="AY776" s="1">
        <f t="shared" si="469"/>
        <v>0</v>
      </c>
      <c r="AZ776" s="1">
        <f t="shared" si="470"/>
        <v>0</v>
      </c>
      <c r="BA776" s="1">
        <f t="shared" si="471"/>
        <v>0</v>
      </c>
      <c r="BB776" s="1">
        <f t="shared" si="472"/>
        <v>0</v>
      </c>
      <c r="BC776" s="1">
        <f t="shared" si="473"/>
        <v>0</v>
      </c>
      <c r="BD776" s="1">
        <f t="shared" si="474"/>
        <v>0</v>
      </c>
      <c r="BE776" s="1">
        <f t="shared" si="450"/>
        <v>0</v>
      </c>
      <c r="BF776" s="1">
        <f t="shared" si="451"/>
        <v>0</v>
      </c>
      <c r="BG776" s="1">
        <f t="shared" si="452"/>
        <v>0</v>
      </c>
      <c r="BH776" s="1">
        <f t="shared" si="453"/>
        <v>0</v>
      </c>
      <c r="BI776" s="1">
        <f t="shared" si="454"/>
        <v>0</v>
      </c>
      <c r="BJ776" s="1">
        <f t="shared" si="455"/>
        <v>0</v>
      </c>
      <c r="BK776" s="1">
        <f t="shared" si="456"/>
        <v>4.5277951773403741E-2</v>
      </c>
      <c r="BL776" s="2" t="e">
        <f t="shared" si="457"/>
        <v>#DIV/0!</v>
      </c>
      <c r="BM776" s="2" t="e">
        <f t="shared" si="458"/>
        <v>#DIV/0!</v>
      </c>
      <c r="BN776" s="2" t="e">
        <f t="shared" si="459"/>
        <v>#DIV/0!</v>
      </c>
      <c r="BO776" s="2" t="e">
        <f t="shared" si="460"/>
        <v>#DIV/0!</v>
      </c>
      <c r="BP776" s="2" t="e">
        <f t="shared" si="461"/>
        <v>#DIV/0!</v>
      </c>
      <c r="BQ776" s="2" t="e">
        <f t="shared" si="462"/>
        <v>#DIV/0!</v>
      </c>
      <c r="BR776" s="2" t="e">
        <f t="shared" si="463"/>
        <v>#DIV/0!</v>
      </c>
      <c r="BS776" s="1" t="e">
        <f t="shared" si="475"/>
        <v>#DIV/0!</v>
      </c>
      <c r="BT776" s="1" t="e">
        <f t="shared" si="476"/>
        <v>#DIV/0!</v>
      </c>
      <c r="BU776" s="1" t="e">
        <f t="shared" si="477"/>
        <v>#DIV/0!</v>
      </c>
      <c r="BV776" s="1" t="e">
        <f t="shared" si="478"/>
        <v>#DIV/0!</v>
      </c>
      <c r="BW776" s="1" t="e">
        <f t="shared" si="479"/>
        <v>#DIV/0!</v>
      </c>
      <c r="BX776" s="1" t="e">
        <f t="shared" si="480"/>
        <v>#DIV/0!</v>
      </c>
      <c r="BY776" s="1" t="e">
        <f t="shared" si="481"/>
        <v>#DIV/0!</v>
      </c>
    </row>
    <row r="777" spans="1:77" x14ac:dyDescent="0.25">
      <c r="A777" s="1">
        <v>20091017</v>
      </c>
      <c r="B777" s="1">
        <v>2009</v>
      </c>
      <c r="C777" s="1">
        <v>10</v>
      </c>
      <c r="D777" s="1">
        <v>3.4260000000000002</v>
      </c>
      <c r="E777" s="1">
        <v>118.035</v>
      </c>
      <c r="F777" s="1">
        <f t="shared" si="464"/>
        <v>4.8951475200000001</v>
      </c>
      <c r="G777" s="1">
        <v>432.286</v>
      </c>
      <c r="H777" s="1">
        <v>3.3290000000000002</v>
      </c>
      <c r="I777" s="1">
        <v>213.52133330000001</v>
      </c>
      <c r="J777" s="1">
        <v>129.08022919999999</v>
      </c>
      <c r="K777" s="1">
        <f t="shared" si="465"/>
        <v>2.7672364795680001E-3</v>
      </c>
      <c r="L777" s="1">
        <f t="shared" si="466"/>
        <v>1.6728797704319998E-3</v>
      </c>
      <c r="M777" s="1">
        <f t="shared" si="445"/>
        <v>1.0943567091360002E-3</v>
      </c>
      <c r="N777" s="1">
        <f t="shared" si="446"/>
        <v>0.60453083167404509</v>
      </c>
      <c r="O777" s="1">
        <f t="shared" si="447"/>
        <v>2.9592676014327393</v>
      </c>
      <c r="P777" s="1">
        <f t="shared" si="448"/>
        <v>1.9358799185672608</v>
      </c>
      <c r="Q777" s="1">
        <v>20.565300000000001</v>
      </c>
      <c r="R777" s="1">
        <v>29.014900000000001</v>
      </c>
      <c r="S777" s="1">
        <v>0.414788565</v>
      </c>
      <c r="T777" s="1">
        <v>1.47631</v>
      </c>
      <c r="U777" s="1">
        <v>0.48808183199999999</v>
      </c>
      <c r="V777" s="1">
        <v>6.0255556000000002E-2</v>
      </c>
      <c r="W777" s="1">
        <v>0.268822222</v>
      </c>
      <c r="X777" s="1">
        <v>3.5022221999999999E-2</v>
      </c>
      <c r="Y777" s="1">
        <v>0.16083333299999999</v>
      </c>
      <c r="Z777" s="1">
        <v>0.63379140099999998</v>
      </c>
      <c r="AA777" s="1">
        <v>0.25133828200000002</v>
      </c>
      <c r="AB777" s="1">
        <v>1.266666667</v>
      </c>
      <c r="AC777" s="1">
        <v>0.61790133700000005</v>
      </c>
      <c r="AD777" s="1">
        <v>0.49116045699999999</v>
      </c>
      <c r="AE777" s="1">
        <f t="shared" si="449"/>
        <v>0.43019751680185397</v>
      </c>
      <c r="AF777" s="1">
        <v>0.52679067999999996</v>
      </c>
      <c r="AG777" s="1">
        <v>0.544959164</v>
      </c>
      <c r="AH777" s="1">
        <v>0.71681304899999998</v>
      </c>
      <c r="AI777" s="1">
        <v>1</v>
      </c>
      <c r="AJ777" s="1">
        <v>0.79703075300000004</v>
      </c>
      <c r="AK777" s="1">
        <v>1.0549274529999999</v>
      </c>
      <c r="AL777" s="1">
        <v>0.56212243799999995</v>
      </c>
      <c r="AM777" s="1">
        <v>0.414788565</v>
      </c>
      <c r="AN777" s="1">
        <v>0.50883954321482616</v>
      </c>
      <c r="AO777" s="1">
        <v>0.50839190837075376</v>
      </c>
      <c r="AP777" s="1">
        <v>2.4886533894491625</v>
      </c>
      <c r="AQ777" s="1">
        <v>2.4064941305508376</v>
      </c>
      <c r="AR777" s="1">
        <v>0.11069757824515948</v>
      </c>
      <c r="AS777" s="1">
        <v>0.56866666667499999</v>
      </c>
      <c r="AT777" s="1">
        <v>1.0209858908894274</v>
      </c>
      <c r="AU777" s="1">
        <v>0.32224548916064316</v>
      </c>
      <c r="AV777" s="1">
        <v>0.94442117783935675</v>
      </c>
      <c r="AW777" s="1">
        <f t="shared" si="467"/>
        <v>0.98304196451877235</v>
      </c>
      <c r="AX777" s="1">
        <f t="shared" si="468"/>
        <v>1.3408556176787043</v>
      </c>
      <c r="AY777" s="1">
        <f t="shared" si="469"/>
        <v>1.5584869548906155</v>
      </c>
      <c r="AZ777" s="1">
        <f t="shared" si="470"/>
        <v>1.452738281208847</v>
      </c>
      <c r="BA777" s="1">
        <f t="shared" si="471"/>
        <v>1.1613078525860763</v>
      </c>
      <c r="BB777" s="1">
        <f t="shared" si="472"/>
        <v>1.0997514187199371</v>
      </c>
      <c r="BC777" s="1">
        <f t="shared" si="473"/>
        <v>1.3409398124441176</v>
      </c>
      <c r="BD777" s="1">
        <f t="shared" si="474"/>
        <v>1.2022556359080911</v>
      </c>
      <c r="BE777" s="1">
        <f t="shared" si="450"/>
        <v>0.51525029876166328</v>
      </c>
      <c r="BF777" s="1">
        <f t="shared" si="451"/>
        <v>0.48028880258923939</v>
      </c>
      <c r="BG777" s="1">
        <f t="shared" si="452"/>
        <v>0.38393918930251064</v>
      </c>
      <c r="BH777" s="1">
        <f t="shared" si="453"/>
        <v>0.36358805909850017</v>
      </c>
      <c r="BI777" s="1">
        <f t="shared" si="454"/>
        <v>0.44332718783118302</v>
      </c>
      <c r="BJ777" s="1">
        <f t="shared" si="455"/>
        <v>0.39747690774416222</v>
      </c>
      <c r="BK777" s="1">
        <f t="shared" si="456"/>
        <v>0.48808183230396029</v>
      </c>
      <c r="BL777" s="2">
        <f t="shared" si="457"/>
        <v>1.7399999999999998</v>
      </c>
      <c r="BM777" s="2">
        <f t="shared" si="458"/>
        <v>1.621935044994206</v>
      </c>
      <c r="BN777" s="2">
        <f t="shared" si="459"/>
        <v>1.2965624493415129</v>
      </c>
      <c r="BO777" s="2">
        <f t="shared" si="460"/>
        <v>1.2278366928692046</v>
      </c>
      <c r="BP777" s="2">
        <f t="shared" si="461"/>
        <v>1.49711569052981</v>
      </c>
      <c r="BQ777" s="2">
        <f t="shared" si="462"/>
        <v>1.342279317716139</v>
      </c>
      <c r="BR777" s="2">
        <f t="shared" si="463"/>
        <v>1.6482521024247474</v>
      </c>
      <c r="BS777" s="1">
        <f t="shared" si="475"/>
        <v>5.263009663511208</v>
      </c>
      <c r="BT777" s="1">
        <f t="shared" si="476"/>
        <v>4.9058964456275822</v>
      </c>
      <c r="BU777" s="1">
        <f t="shared" si="477"/>
        <v>3.9217360346150252</v>
      </c>
      <c r="BV777" s="1">
        <f t="shared" si="478"/>
        <v>3.713859988381762</v>
      </c>
      <c r="BW777" s="1">
        <f t="shared" si="479"/>
        <v>4.5283530727888763</v>
      </c>
      <c r="BX777" s="1">
        <f t="shared" si="480"/>
        <v>4.0600166783168223</v>
      </c>
      <c r="BY777" s="1">
        <f t="shared" si="481"/>
        <v>4.9854981281402937</v>
      </c>
    </row>
    <row r="778" spans="1:77" x14ac:dyDescent="0.25">
      <c r="A778" s="1">
        <v>20141009</v>
      </c>
      <c r="B778" s="1">
        <v>2014</v>
      </c>
      <c r="C778" s="1">
        <v>10</v>
      </c>
      <c r="D778" s="1">
        <v>7.3970000000000002</v>
      </c>
      <c r="E778" s="1">
        <v>126.297</v>
      </c>
      <c r="F778" s="1">
        <f t="shared" si="464"/>
        <v>5.2377891840000004</v>
      </c>
      <c r="G778" s="1">
        <v>432.286</v>
      </c>
      <c r="H778" s="1">
        <v>3.1549999999999998</v>
      </c>
      <c r="I778" s="1">
        <v>227.56545829999999</v>
      </c>
      <c r="J778" s="1">
        <v>137.48845829999999</v>
      </c>
      <c r="K778" s="1">
        <f t="shared" si="465"/>
        <v>2.9492483395679998E-3</v>
      </c>
      <c r="L778" s="1">
        <f t="shared" si="466"/>
        <v>1.7818504195679997E-3</v>
      </c>
      <c r="M778" s="1">
        <f t="shared" si="445"/>
        <v>1.1673979200000001E-3</v>
      </c>
      <c r="N778" s="1">
        <f t="shared" si="446"/>
        <v>0.60417103424698437</v>
      </c>
      <c r="O778" s="1">
        <f t="shared" si="447"/>
        <v>3.1645205084649484</v>
      </c>
      <c r="P778" s="1">
        <f t="shared" si="448"/>
        <v>2.073268675535052</v>
      </c>
      <c r="Q778" s="1">
        <v>29.755199999999999</v>
      </c>
      <c r="R778" s="1">
        <v>11.405099999999999</v>
      </c>
      <c r="S778" s="1">
        <v>0.72291018299999998</v>
      </c>
      <c r="T778" s="1">
        <v>3.3606199999999999</v>
      </c>
      <c r="U778" s="1">
        <v>0.86114164599999998</v>
      </c>
      <c r="V778" s="1">
        <v>4.4011110999999999E-2</v>
      </c>
      <c r="W778" s="1">
        <v>0.28984444399999998</v>
      </c>
      <c r="X778" s="1">
        <v>1.6255556000000001E-2</v>
      </c>
      <c r="Y778" s="1">
        <v>0.150166667</v>
      </c>
      <c r="Z778" s="1">
        <v>0.73634639099999999</v>
      </c>
      <c r="AA778" s="1">
        <v>0.31744147700000003</v>
      </c>
      <c r="AB778" s="1">
        <v>2.111111111</v>
      </c>
      <c r="AC778" s="1">
        <v>0.74506952500000001</v>
      </c>
      <c r="AD778" s="1">
        <v>0.50744504899999998</v>
      </c>
      <c r="AE778" s="1">
        <f t="shared" si="449"/>
        <v>0.44906726419466975</v>
      </c>
      <c r="AF778" s="1">
        <v>0.68197321799999999</v>
      </c>
      <c r="AG778" s="1">
        <v>0.77726167599999996</v>
      </c>
      <c r="AH778" s="1">
        <v>0.96593475500000003</v>
      </c>
      <c r="AI778" s="1">
        <v>1</v>
      </c>
      <c r="AJ778" s="1">
        <v>0.83913469900000004</v>
      </c>
      <c r="AK778" s="1">
        <v>1.0608176730000001</v>
      </c>
      <c r="AL778" s="1">
        <v>1</v>
      </c>
      <c r="AM778" s="1">
        <v>0.72291018299999998</v>
      </c>
      <c r="AN778" s="1">
        <v>0.49255495062633575</v>
      </c>
      <c r="AO778" s="1">
        <v>0.53749043812883968</v>
      </c>
      <c r="AP778" s="1">
        <v>2.8152616033346578</v>
      </c>
      <c r="AQ778" s="1">
        <v>2.4225275806653426</v>
      </c>
      <c r="AR778" s="1">
        <v>9.9963719773229334E-2</v>
      </c>
      <c r="AS778" s="1">
        <v>0.58977777777500007</v>
      </c>
      <c r="AT778" s="1">
        <v>0.67250491044483551</v>
      </c>
      <c r="AU778" s="1">
        <v>0.37098622723057184</v>
      </c>
      <c r="AV778" s="1">
        <v>1.7401248837694281</v>
      </c>
      <c r="AW778" s="1">
        <f t="shared" si="467"/>
        <v>1.5909301616640061</v>
      </c>
      <c r="AX778" s="1">
        <f t="shared" si="468"/>
        <v>1.5043980619095856</v>
      </c>
      <c r="AY778" s="1">
        <f t="shared" si="469"/>
        <v>4.6308571315334301</v>
      </c>
      <c r="AZ778" s="1">
        <f t="shared" si="470"/>
        <v>4.3763996345365967</v>
      </c>
      <c r="BA778" s="1">
        <f t="shared" si="471"/>
        <v>3.9425353956744598</v>
      </c>
      <c r="BB778" s="1">
        <f t="shared" si="472"/>
        <v>3.3730871195144068</v>
      </c>
      <c r="BC778" s="1">
        <f t="shared" si="473"/>
        <v>3.9828348767338388</v>
      </c>
      <c r="BD778" s="1">
        <f t="shared" si="474"/>
        <v>3.7991821624502213</v>
      </c>
      <c r="BE778" s="1">
        <f t="shared" si="450"/>
        <v>1.1866333993199998</v>
      </c>
      <c r="BF778" s="1">
        <f t="shared" si="451"/>
        <v>1.1214299702209412</v>
      </c>
      <c r="BG778" s="1">
        <f t="shared" si="452"/>
        <v>1.010254483268727</v>
      </c>
      <c r="BH778" s="1">
        <f t="shared" si="453"/>
        <v>0.8643362818464857</v>
      </c>
      <c r="BI778" s="1">
        <f t="shared" si="454"/>
        <v>1.0205810186901487</v>
      </c>
      <c r="BJ778" s="1">
        <f t="shared" si="455"/>
        <v>0.97352095217227919</v>
      </c>
      <c r="BK778" s="1">
        <f t="shared" si="456"/>
        <v>0.86114164638507806</v>
      </c>
      <c r="BL778" s="2">
        <f t="shared" si="457"/>
        <v>1.7399999999999998</v>
      </c>
      <c r="BM778" s="2">
        <f t="shared" si="458"/>
        <v>1.644390044391657</v>
      </c>
      <c r="BN778" s="2">
        <f t="shared" si="459"/>
        <v>1.4813697321303416</v>
      </c>
      <c r="BO778" s="2">
        <f t="shared" si="460"/>
        <v>1.2674050227093898</v>
      </c>
      <c r="BP778" s="2">
        <f t="shared" si="461"/>
        <v>1.4965118742978976</v>
      </c>
      <c r="BQ778" s="2">
        <f t="shared" si="462"/>
        <v>1.4275061343718034</v>
      </c>
      <c r="BR778" s="2">
        <f t="shared" si="463"/>
        <v>1.2627206225348839</v>
      </c>
      <c r="BS778" s="1">
        <f t="shared" si="475"/>
        <v>6.7903797529090504</v>
      </c>
      <c r="BT778" s="1">
        <f t="shared" si="476"/>
        <v>6.4172602662771965</v>
      </c>
      <c r="BU778" s="1">
        <f t="shared" si="477"/>
        <v>5.7810707101322851</v>
      </c>
      <c r="BV778" s="1">
        <f t="shared" si="478"/>
        <v>4.9460697729546421</v>
      </c>
      <c r="BW778" s="1">
        <f t="shared" si="479"/>
        <v>5.8401631788623094</v>
      </c>
      <c r="BX778" s="1">
        <f t="shared" si="480"/>
        <v>5.5708670988458397</v>
      </c>
      <c r="BY778" s="1">
        <f t="shared" si="481"/>
        <v>4.9277888211733263</v>
      </c>
    </row>
    <row r="779" spans="1:77" x14ac:dyDescent="0.25">
      <c r="A779" s="1">
        <v>20090305</v>
      </c>
      <c r="B779" s="1">
        <v>2009</v>
      </c>
      <c r="C779" s="1">
        <v>3</v>
      </c>
      <c r="D779" s="1">
        <v>12.603999999999999</v>
      </c>
      <c r="E779" s="1">
        <v>125.229</v>
      </c>
      <c r="F779" s="1">
        <f t="shared" si="464"/>
        <v>5.193497088</v>
      </c>
      <c r="G779" s="1">
        <v>432.286</v>
      </c>
      <c r="H779" s="1">
        <v>7.29</v>
      </c>
      <c r="I779" s="1">
        <v>258.14479169999998</v>
      </c>
      <c r="J779" s="1">
        <v>155.172875</v>
      </c>
      <c r="K779" s="1">
        <f t="shared" si="465"/>
        <v>3.3455565004319996E-3</v>
      </c>
      <c r="L779" s="1">
        <f t="shared" si="466"/>
        <v>2.0110404600000003E-3</v>
      </c>
      <c r="M779" s="1">
        <f t="shared" si="445"/>
        <v>1.3345160404319993E-3</v>
      </c>
      <c r="N779" s="1">
        <f t="shared" si="446"/>
        <v>0.60110790528879776</v>
      </c>
      <c r="O779" s="1">
        <f t="shared" si="447"/>
        <v>3.1218521556911512</v>
      </c>
      <c r="P779" s="1">
        <f t="shared" si="448"/>
        <v>2.0716449323088488</v>
      </c>
      <c r="Q779" s="1">
        <v>-2.6270099999999998</v>
      </c>
      <c r="R779" s="1">
        <v>42.873699999999999</v>
      </c>
      <c r="S779" s="1">
        <v>-6.5272697000000005E-2</v>
      </c>
      <c r="T779" s="1">
        <v>0.47209600000000002</v>
      </c>
      <c r="U779" s="1">
        <v>0.27489543</v>
      </c>
      <c r="V779" s="1">
        <v>6.8944443999999994E-2</v>
      </c>
      <c r="W779" s="1">
        <v>0.16170000000000001</v>
      </c>
      <c r="X779" s="1">
        <v>3.0566666999999999E-2</v>
      </c>
      <c r="Y779" s="1">
        <v>0.23146666699999999</v>
      </c>
      <c r="Z779" s="1">
        <v>0.40215820699999999</v>
      </c>
      <c r="AA779" s="1">
        <v>-0.17744807200000001</v>
      </c>
      <c r="AB779" s="1">
        <v>0.67777777800000005</v>
      </c>
      <c r="AC779" s="1">
        <v>0.33067617700000002</v>
      </c>
      <c r="AD779" s="1">
        <v>0.57525878799999997</v>
      </c>
      <c r="AE779" s="1">
        <f t="shared" si="449"/>
        <v>0.52764633603707989</v>
      </c>
      <c r="AF779" s="1">
        <v>0.86443188599999998</v>
      </c>
      <c r="AG779" s="1">
        <v>1.0258222459999999</v>
      </c>
      <c r="AH779" s="1">
        <v>1.2925972400000001</v>
      </c>
      <c r="AI779" s="1">
        <v>0.95729729699999999</v>
      </c>
      <c r="AJ779" s="1">
        <v>0.52391842499999997</v>
      </c>
      <c r="AK779" s="1">
        <v>0.92934057800000003</v>
      </c>
      <c r="AL779" s="1">
        <v>0</v>
      </c>
      <c r="AM779" s="1">
        <v>0</v>
      </c>
      <c r="AN779" s="1">
        <v>0.42474121206365573</v>
      </c>
      <c r="AO779" s="1">
        <v>0.6650079788318185</v>
      </c>
      <c r="AP779" s="1">
        <v>3.4537170015598151</v>
      </c>
      <c r="AQ779" s="1">
        <v>1.7397800864401849</v>
      </c>
      <c r="AR779" s="1">
        <v>8.105624779812301E-2</v>
      </c>
      <c r="AS779" s="1">
        <v>0.55394444445000002</v>
      </c>
      <c r="AT779" s="1">
        <v>2.1170671830131695</v>
      </c>
      <c r="AU779" s="1">
        <v>0.30863689977896885</v>
      </c>
      <c r="AV779" s="1">
        <v>0.3691408782210312</v>
      </c>
      <c r="AW779" s="1">
        <f t="shared" si="467"/>
        <v>0.6214831020143784</v>
      </c>
      <c r="AX779" s="1">
        <f t="shared" si="468"/>
        <v>1.2158019943768714</v>
      </c>
      <c r="AY779" s="1">
        <f t="shared" si="469"/>
        <v>0</v>
      </c>
      <c r="AZ779" s="1">
        <f t="shared" si="470"/>
        <v>0</v>
      </c>
      <c r="BA779" s="1">
        <f t="shared" si="471"/>
        <v>0</v>
      </c>
      <c r="BB779" s="1">
        <f t="shared" si="472"/>
        <v>0</v>
      </c>
      <c r="BC779" s="1">
        <f t="shared" si="473"/>
        <v>0</v>
      </c>
      <c r="BD779" s="1">
        <f t="shared" si="474"/>
        <v>0</v>
      </c>
      <c r="BE779" s="1">
        <f t="shared" si="450"/>
        <v>0</v>
      </c>
      <c r="BF779" s="1">
        <f t="shared" si="451"/>
        <v>0</v>
      </c>
      <c r="BG779" s="1">
        <f t="shared" si="452"/>
        <v>0</v>
      </c>
      <c r="BH779" s="1">
        <f t="shared" si="453"/>
        <v>0</v>
      </c>
      <c r="BI779" s="1">
        <f t="shared" si="454"/>
        <v>0</v>
      </c>
      <c r="BJ779" s="1">
        <f t="shared" si="455"/>
        <v>0</v>
      </c>
      <c r="BK779" s="1">
        <f t="shared" si="456"/>
        <v>0.2748954301744741</v>
      </c>
      <c r="BL779" s="2" t="e">
        <f t="shared" si="457"/>
        <v>#DIV/0!</v>
      </c>
      <c r="BM779" s="2" t="e">
        <f t="shared" si="458"/>
        <v>#DIV/0!</v>
      </c>
      <c r="BN779" s="2" t="e">
        <f t="shared" si="459"/>
        <v>#DIV/0!</v>
      </c>
      <c r="BO779" s="2" t="e">
        <f t="shared" si="460"/>
        <v>#DIV/0!</v>
      </c>
      <c r="BP779" s="2" t="e">
        <f t="shared" si="461"/>
        <v>#DIV/0!</v>
      </c>
      <c r="BQ779" s="2" t="e">
        <f t="shared" si="462"/>
        <v>#DIV/0!</v>
      </c>
      <c r="BR779" s="2" t="e">
        <f t="shared" si="463"/>
        <v>#DIV/0!</v>
      </c>
      <c r="BS779" s="1" t="e">
        <f t="shared" si="475"/>
        <v>#DIV/0!</v>
      </c>
      <c r="BT779" s="1" t="e">
        <f t="shared" si="476"/>
        <v>#DIV/0!</v>
      </c>
      <c r="BU779" s="1" t="e">
        <f t="shared" si="477"/>
        <v>#DIV/0!</v>
      </c>
      <c r="BV779" s="1" t="e">
        <f t="shared" si="478"/>
        <v>#DIV/0!</v>
      </c>
      <c r="BW779" s="1" t="e">
        <f t="shared" si="479"/>
        <v>#DIV/0!</v>
      </c>
      <c r="BX779" s="1" t="e">
        <f t="shared" si="480"/>
        <v>#DIV/0!</v>
      </c>
      <c r="BY779" s="1" t="e">
        <f t="shared" si="481"/>
        <v>#DIV/0!</v>
      </c>
    </row>
    <row r="780" spans="1:77" x14ac:dyDescent="0.25">
      <c r="A780" s="1">
        <v>20130421</v>
      </c>
      <c r="B780" s="1">
        <v>2013</v>
      </c>
      <c r="C780" s="1">
        <v>4</v>
      </c>
      <c r="D780" s="1">
        <v>6.7750000000000004</v>
      </c>
      <c r="E780" s="1">
        <v>255.25</v>
      </c>
      <c r="F780" s="1">
        <f t="shared" si="464"/>
        <v>10.585728</v>
      </c>
      <c r="G780" s="1">
        <v>432.286</v>
      </c>
      <c r="H780" s="1">
        <v>4.8639999999999999</v>
      </c>
      <c r="I780" s="1">
        <v>497.30725000000001</v>
      </c>
      <c r="J780" s="1">
        <v>298.56712759999999</v>
      </c>
      <c r="K780" s="1">
        <f t="shared" si="465"/>
        <v>6.4451019599999996E-3</v>
      </c>
      <c r="L780" s="1">
        <f t="shared" si="466"/>
        <v>3.8694299736959994E-3</v>
      </c>
      <c r="M780" s="1">
        <f t="shared" si="445"/>
        <v>2.5756719863040001E-3</v>
      </c>
      <c r="N780" s="1">
        <f t="shared" si="446"/>
        <v>0.60036753455735858</v>
      </c>
      <c r="O780" s="1">
        <f t="shared" si="447"/>
        <v>6.3553274208547981</v>
      </c>
      <c r="P780" s="1">
        <f t="shared" si="448"/>
        <v>4.2304005791452015</v>
      </c>
      <c r="Q780" s="1">
        <v>29.417899999999999</v>
      </c>
      <c r="R780" s="1">
        <v>114.31699999999999</v>
      </c>
      <c r="S780" s="1">
        <v>0.20466776</v>
      </c>
      <c r="T780" s="1">
        <v>3.2192099999999999</v>
      </c>
      <c r="U780" s="1">
        <v>0.70587085800000005</v>
      </c>
      <c r="V780" s="1">
        <v>7.4866666999999998E-2</v>
      </c>
      <c r="W780" s="1">
        <v>0.21471111100000001</v>
      </c>
      <c r="X780" s="1">
        <v>3.6333333000000002E-2</v>
      </c>
      <c r="Y780" s="1">
        <v>0.217466667</v>
      </c>
      <c r="Z780" s="1">
        <v>0.48292532999999999</v>
      </c>
      <c r="AA780" s="1">
        <v>-6.375978E-3</v>
      </c>
      <c r="AB780" s="1">
        <v>0.95555555599999997</v>
      </c>
      <c r="AC780" s="1">
        <v>0.43082740899999999</v>
      </c>
      <c r="AD780" s="1">
        <v>0.29897173399999999</v>
      </c>
      <c r="AE780" s="1">
        <f t="shared" si="449"/>
        <v>0.20749911239860949</v>
      </c>
      <c r="AF780" s="1">
        <v>0.65833083000000003</v>
      </c>
      <c r="AG780" s="1">
        <v>0.74236263800000002</v>
      </c>
      <c r="AH780" s="1">
        <v>0.92691342499999996</v>
      </c>
      <c r="AI780" s="1">
        <v>1</v>
      </c>
      <c r="AJ780" s="1">
        <v>0.63288154299999999</v>
      </c>
      <c r="AK780" s="1">
        <v>1.0043614839999999</v>
      </c>
      <c r="AL780" s="1">
        <v>0.186906714</v>
      </c>
      <c r="AM780" s="1">
        <v>0.20466776</v>
      </c>
      <c r="AN780" s="1">
        <v>0.70102826633855886</v>
      </c>
      <c r="AO780" s="1">
        <v>0.25272216843034156</v>
      </c>
      <c r="AP780" s="1">
        <v>2.6752481345737826</v>
      </c>
      <c r="AQ780" s="1">
        <v>7.9104798654262165</v>
      </c>
      <c r="AR780" s="1">
        <v>0.3409102377823931</v>
      </c>
      <c r="AS780" s="1">
        <v>0.56088888889999999</v>
      </c>
      <c r="AT780" s="1">
        <v>1.3533515333743482</v>
      </c>
      <c r="AU780" s="1">
        <v>0.40586533619388693</v>
      </c>
      <c r="AV780" s="1">
        <v>0.5496902198061131</v>
      </c>
      <c r="AW780" s="1">
        <f t="shared" si="467"/>
        <v>0.77721696710224797</v>
      </c>
      <c r="AX780" s="1">
        <f t="shared" si="468"/>
        <v>4.7364729241821255</v>
      </c>
      <c r="AY780" s="1">
        <f t="shared" si="469"/>
        <v>0.97643289076695816</v>
      </c>
      <c r="AZ780" s="1">
        <f t="shared" si="470"/>
        <v>0.76146274077641207</v>
      </c>
      <c r="BA780" s="1">
        <f t="shared" si="471"/>
        <v>0.76602888743301212</v>
      </c>
      <c r="BB780" s="1">
        <f t="shared" si="472"/>
        <v>1.0828759135109356</v>
      </c>
      <c r="BC780" s="1">
        <f t="shared" si="473"/>
        <v>0.83622902100544894</v>
      </c>
      <c r="BD780" s="1">
        <f t="shared" si="474"/>
        <v>1.0707563654666619</v>
      </c>
      <c r="BE780" s="1">
        <f t="shared" si="450"/>
        <v>0.21410082675873518</v>
      </c>
      <c r="BF780" s="1">
        <f t="shared" si="451"/>
        <v>0.166964677130189</v>
      </c>
      <c r="BG780" s="1">
        <f t="shared" si="452"/>
        <v>0.16796588856368733</v>
      </c>
      <c r="BH780" s="1">
        <f t="shared" si="453"/>
        <v>0.23744041249747852</v>
      </c>
      <c r="BI780" s="1">
        <f t="shared" si="454"/>
        <v>0.18335855587196165</v>
      </c>
      <c r="BJ780" s="1">
        <f t="shared" si="455"/>
        <v>0.23478297922094982</v>
      </c>
      <c r="BK780" s="1">
        <f t="shared" si="456"/>
        <v>0.70587085812790928</v>
      </c>
      <c r="BL780" s="2">
        <f t="shared" si="457"/>
        <v>1.7400000000000002</v>
      </c>
      <c r="BM780" s="2">
        <f t="shared" si="458"/>
        <v>1.3569239437543454</v>
      </c>
      <c r="BN780" s="2">
        <f t="shared" si="459"/>
        <v>1.3650608011437393</v>
      </c>
      <c r="BO780" s="2">
        <f t="shared" si="460"/>
        <v>1.9296810946516185</v>
      </c>
      <c r="BP780" s="2">
        <f t="shared" si="461"/>
        <v>1.4901571939128277</v>
      </c>
      <c r="BQ780" s="2">
        <f t="shared" si="462"/>
        <v>1.9080841023785782</v>
      </c>
      <c r="BR780" s="2">
        <f t="shared" si="463"/>
        <v>5.7366209731016449</v>
      </c>
      <c r="BS780" s="1">
        <f t="shared" si="475"/>
        <v>7.9354818739166282</v>
      </c>
      <c r="BT780" s="1">
        <f t="shared" si="476"/>
        <v>6.188416873532228</v>
      </c>
      <c r="BU780" s="1">
        <f t="shared" si="477"/>
        <v>6.2255260024541688</v>
      </c>
      <c r="BV780" s="1">
        <f t="shared" si="478"/>
        <v>8.800545602900872</v>
      </c>
      <c r="BW780" s="1">
        <f t="shared" si="479"/>
        <v>6.7960433342423627</v>
      </c>
      <c r="BX780" s="1">
        <f t="shared" si="480"/>
        <v>8.7020498898469469</v>
      </c>
      <c r="BY780" s="1">
        <f t="shared" si="481"/>
        <v>26.162558476769011</v>
      </c>
    </row>
    <row r="781" spans="1:77" x14ac:dyDescent="0.25">
      <c r="A781" s="1">
        <v>20100521</v>
      </c>
      <c r="B781" s="1">
        <v>2010</v>
      </c>
      <c r="C781" s="1">
        <v>5</v>
      </c>
      <c r="D781" s="1">
        <v>11.835000000000001</v>
      </c>
      <c r="E781" s="1">
        <v>276.73099999999999</v>
      </c>
      <c r="F781" s="1">
        <f t="shared" si="464"/>
        <v>11.476588032</v>
      </c>
      <c r="G781" s="1">
        <v>432.286</v>
      </c>
      <c r="H781" s="1">
        <v>6.6550000000000002</v>
      </c>
      <c r="I781" s="1">
        <v>534.90356250000002</v>
      </c>
      <c r="J781" s="1">
        <v>320.74477139999999</v>
      </c>
      <c r="K781" s="1">
        <f t="shared" si="465"/>
        <v>6.9323501699999996E-3</v>
      </c>
      <c r="L781" s="1">
        <f t="shared" si="466"/>
        <v>4.1568522373439994E-3</v>
      </c>
      <c r="M781" s="1">
        <f t="shared" si="445"/>
        <v>2.7754979326560002E-3</v>
      </c>
      <c r="N781" s="1">
        <f t="shared" si="446"/>
        <v>0.59963102489151954</v>
      </c>
      <c r="O781" s="1">
        <f t="shared" si="447"/>
        <v>6.8817182438859072</v>
      </c>
      <c r="P781" s="1">
        <f t="shared" si="448"/>
        <v>4.5948697881140932</v>
      </c>
      <c r="Q781" s="1">
        <v>81.441299999999998</v>
      </c>
      <c r="R781" s="1">
        <v>63.078299999999999</v>
      </c>
      <c r="S781" s="1">
        <v>0.56353117500000005</v>
      </c>
      <c r="T781" s="1">
        <v>8.4777199999999997</v>
      </c>
      <c r="U781" s="1">
        <v>2.4800637719999998</v>
      </c>
      <c r="V781" s="1">
        <v>0.14101111099999999</v>
      </c>
      <c r="W781" s="1">
        <v>0.31072222199999999</v>
      </c>
      <c r="X781" s="1">
        <v>0.129066667</v>
      </c>
      <c r="Y781" s="1">
        <v>0.21756666699999999</v>
      </c>
      <c r="Z781" s="1">
        <v>0.37568870500000001</v>
      </c>
      <c r="AA781" s="1">
        <v>0.17633449600000001</v>
      </c>
      <c r="AB781" s="1">
        <v>1.0555555560000001</v>
      </c>
      <c r="AC781" s="1">
        <v>0.29785399400000001</v>
      </c>
      <c r="AD781" s="1">
        <v>0.38891784099999999</v>
      </c>
      <c r="AE781" s="1">
        <f t="shared" si="449"/>
        <v>0.31172403360370798</v>
      </c>
      <c r="AF781" s="1">
        <v>0.83976811799999995</v>
      </c>
      <c r="AG781" s="1">
        <v>0.99351623</v>
      </c>
      <c r="AH781" s="1">
        <v>1.2443538270000001</v>
      </c>
      <c r="AI781" s="1">
        <v>0.99162162200000004</v>
      </c>
      <c r="AJ781" s="1">
        <v>0.74925764100000003</v>
      </c>
      <c r="AK781" s="1">
        <v>0.94841794800000001</v>
      </c>
      <c r="AL781" s="1">
        <v>0.82773424100000004</v>
      </c>
      <c r="AM781" s="1">
        <v>0.56353117500000005</v>
      </c>
      <c r="AN781" s="1">
        <v>0.61108215892980966</v>
      </c>
      <c r="AO781" s="1">
        <v>0.34942313456336105</v>
      </c>
      <c r="AP781" s="1">
        <v>4.0101853635349487</v>
      </c>
      <c r="AQ781" s="1">
        <v>7.4664026664650516</v>
      </c>
      <c r="AR781" s="1">
        <v>0.29854425256549211</v>
      </c>
      <c r="AS781" s="1">
        <v>0.56338888890000005</v>
      </c>
      <c r="AT781" s="1">
        <v>1.8953518052195681</v>
      </c>
      <c r="AU781" s="1">
        <v>0.47732783397560741</v>
      </c>
      <c r="AV781" s="1">
        <v>0.57822772202439265</v>
      </c>
      <c r="AW781" s="1">
        <f t="shared" si="467"/>
        <v>1.091519337617088</v>
      </c>
      <c r="AX781" s="1">
        <f t="shared" si="468"/>
        <v>5.5217677915266288</v>
      </c>
      <c r="AY781" s="1">
        <f t="shared" si="469"/>
        <v>4.1344312276977027</v>
      </c>
      <c r="AZ781" s="1">
        <f t="shared" si="470"/>
        <v>3.5189037595982589</v>
      </c>
      <c r="BA781" s="1">
        <f t="shared" si="471"/>
        <v>5.4096549388278126</v>
      </c>
      <c r="BB781" s="1">
        <f t="shared" si="472"/>
        <v>7.3356971969361835</v>
      </c>
      <c r="BC781" s="1">
        <f t="shared" si="473"/>
        <v>3.5378773817747389</v>
      </c>
      <c r="BD781" s="1">
        <f t="shared" si="474"/>
        <v>7.3159857083269904</v>
      </c>
      <c r="BE781" s="1">
        <f t="shared" si="450"/>
        <v>1.2094823968375872</v>
      </c>
      <c r="BF781" s="1">
        <f t="shared" si="451"/>
        <v>1.0294166038818651</v>
      </c>
      <c r="BG781" s="1">
        <f t="shared" si="452"/>
        <v>1.5825350722114251</v>
      </c>
      <c r="BH781" s="1">
        <f t="shared" si="453"/>
        <v>2.1459775576351343</v>
      </c>
      <c r="BI781" s="1">
        <f t="shared" si="454"/>
        <v>1.0349671284311581</v>
      </c>
      <c r="BJ781" s="1">
        <f t="shared" si="455"/>
        <v>2.140211178373927</v>
      </c>
      <c r="BK781" s="1">
        <f t="shared" si="456"/>
        <v>2.4800637719224548</v>
      </c>
      <c r="BL781" s="2">
        <f t="shared" si="457"/>
        <v>1.7399999999999995</v>
      </c>
      <c r="BM781" s="2">
        <f t="shared" si="458"/>
        <v>1.4809515999884124</v>
      </c>
      <c r="BN781" s="2">
        <f t="shared" si="459"/>
        <v>2.276685491949034</v>
      </c>
      <c r="BO781" s="2">
        <f t="shared" si="460"/>
        <v>3.087271844591009</v>
      </c>
      <c r="BP781" s="2">
        <f t="shared" si="461"/>
        <v>1.4889367618568468</v>
      </c>
      <c r="BQ781" s="2">
        <f t="shared" si="462"/>
        <v>3.0789761472408577</v>
      </c>
      <c r="BR781" s="2">
        <f t="shared" si="463"/>
        <v>3.5678989412563915</v>
      </c>
      <c r="BS781" s="1">
        <f t="shared" si="475"/>
        <v>5.947924794113411</v>
      </c>
      <c r="BT781" s="1">
        <f t="shared" si="476"/>
        <v>5.0624073220994292</v>
      </c>
      <c r="BU781" s="1">
        <f t="shared" si="477"/>
        <v>7.7825023482539946</v>
      </c>
      <c r="BV781" s="1">
        <f t="shared" si="478"/>
        <v>10.553368247477652</v>
      </c>
      <c r="BW781" s="1">
        <f t="shared" si="479"/>
        <v>5.0897033808708478</v>
      </c>
      <c r="BX781" s="1">
        <f t="shared" si="480"/>
        <v>10.525010670492923</v>
      </c>
      <c r="BY781" s="1">
        <f t="shared" si="481"/>
        <v>12.196318721603383</v>
      </c>
    </row>
    <row r="782" spans="1:77" x14ac:dyDescent="0.25">
      <c r="A782" s="1">
        <v>20130429</v>
      </c>
      <c r="B782" s="1">
        <v>2013</v>
      </c>
      <c r="C782" s="1">
        <v>4</v>
      </c>
      <c r="D782" s="1">
        <v>15.468999999999999</v>
      </c>
      <c r="E782" s="1">
        <v>186.24299999999999</v>
      </c>
      <c r="F782" s="1">
        <f t="shared" si="464"/>
        <v>7.7238696960000004</v>
      </c>
      <c r="G782" s="1">
        <v>432.286</v>
      </c>
      <c r="H782" s="1">
        <v>4.5890000000000004</v>
      </c>
      <c r="I782" s="1">
        <v>391.46458330000002</v>
      </c>
      <c r="J782" s="1">
        <v>233.94762499999999</v>
      </c>
      <c r="K782" s="1">
        <f t="shared" si="465"/>
        <v>5.0733809995679993E-3</v>
      </c>
      <c r="L782" s="1">
        <f t="shared" si="466"/>
        <v>3.0319612199999997E-3</v>
      </c>
      <c r="M782" s="1">
        <f t="shared" si="445"/>
        <v>2.0414197795679996E-3</v>
      </c>
      <c r="N782" s="1">
        <f t="shared" si="446"/>
        <v>0.59762143238565613</v>
      </c>
      <c r="O782" s="1">
        <f t="shared" si="447"/>
        <v>4.6159500712836827</v>
      </c>
      <c r="P782" s="1">
        <f t="shared" si="448"/>
        <v>3.1079196247163177</v>
      </c>
      <c r="Q782" s="1">
        <v>32.593499999999999</v>
      </c>
      <c r="R782" s="1">
        <v>58.180999999999997</v>
      </c>
      <c r="S782" s="1">
        <v>0.359060088</v>
      </c>
      <c r="T782" s="1">
        <v>2.4992700000000001</v>
      </c>
      <c r="U782" s="1">
        <v>0.52796702100000004</v>
      </c>
      <c r="V782" s="1">
        <v>5.0911111000000002E-2</v>
      </c>
      <c r="W782" s="1">
        <v>0.22408888900000001</v>
      </c>
      <c r="X782" s="1">
        <v>2.5822221999999999E-2</v>
      </c>
      <c r="Y782" s="1">
        <v>0.19377777800000001</v>
      </c>
      <c r="Z782" s="1">
        <v>0.62973737500000004</v>
      </c>
      <c r="AA782" s="1">
        <v>7.2537757999999994E-2</v>
      </c>
      <c r="AB782" s="1">
        <v>1.4666666669999999</v>
      </c>
      <c r="AC782" s="1">
        <v>0.61287434500000004</v>
      </c>
      <c r="AD782" s="1">
        <v>0.57301147699999999</v>
      </c>
      <c r="AE782" s="1">
        <f t="shared" si="449"/>
        <v>0.52504226767091544</v>
      </c>
      <c r="AF782" s="1">
        <v>0.94486800400000004</v>
      </c>
      <c r="AG782" s="1">
        <v>1.1461293509999999</v>
      </c>
      <c r="AH782" s="1">
        <v>1.4723337519999999</v>
      </c>
      <c r="AI782" s="1">
        <v>1</v>
      </c>
      <c r="AJ782" s="1">
        <v>0.68314506900000005</v>
      </c>
      <c r="AK782" s="1">
        <v>1.013238868</v>
      </c>
      <c r="AL782" s="1">
        <v>0.4626073</v>
      </c>
      <c r="AM782" s="1">
        <v>0.359060088</v>
      </c>
      <c r="AN782" s="1">
        <v>0.42698852303417412</v>
      </c>
      <c r="AO782" s="1">
        <v>0.66068868804098468</v>
      </c>
      <c r="AP782" s="1">
        <v>5.1030733360497598</v>
      </c>
      <c r="AQ782" s="1">
        <v>2.6207963599502406</v>
      </c>
      <c r="AR782" s="1">
        <v>0.1016934038545996</v>
      </c>
      <c r="AS782" s="1">
        <v>0.57366666667499999</v>
      </c>
      <c r="AT782" s="1">
        <v>1.8352518672817888</v>
      </c>
      <c r="AU782" s="1">
        <v>0.53666554680628598</v>
      </c>
      <c r="AV782" s="1">
        <v>0.93000112019371395</v>
      </c>
      <c r="AW782" s="1">
        <f t="shared" si="467"/>
        <v>1.7766721558288912</v>
      </c>
      <c r="AX782" s="1">
        <f t="shared" si="468"/>
        <v>2.8487968855017667</v>
      </c>
      <c r="AY782" s="1">
        <f t="shared" si="469"/>
        <v>3.6003046662729012</v>
      </c>
      <c r="AZ782" s="1">
        <f t="shared" si="470"/>
        <v>3.5895457527835535</v>
      </c>
      <c r="BA782" s="1">
        <f t="shared" si="471"/>
        <v>3.2561798989692172</v>
      </c>
      <c r="BB782" s="1">
        <f t="shared" si="472"/>
        <v>3.2280098502329961</v>
      </c>
      <c r="BC782" s="1">
        <f t="shared" si="473"/>
        <v>3.0740098647176999</v>
      </c>
      <c r="BD782" s="1">
        <f t="shared" si="474"/>
        <v>3.4663533326753813</v>
      </c>
      <c r="BE782" s="1">
        <f t="shared" si="450"/>
        <v>0.76055893496508276</v>
      </c>
      <c r="BF782" s="1">
        <f t="shared" si="451"/>
        <v>0.758286130704517</v>
      </c>
      <c r="BG782" s="1">
        <f t="shared" si="452"/>
        <v>0.68786309648024102</v>
      </c>
      <c r="BH782" s="1">
        <f t="shared" si="453"/>
        <v>0.68191221613796316</v>
      </c>
      <c r="BI782" s="1">
        <f t="shared" si="454"/>
        <v>0.64937995128122183</v>
      </c>
      <c r="BJ782" s="1">
        <f t="shared" si="455"/>
        <v>0.73226191761195192</v>
      </c>
      <c r="BK782" s="1">
        <f t="shared" si="456"/>
        <v>0.52796702101268767</v>
      </c>
      <c r="BL782" s="2">
        <f t="shared" si="457"/>
        <v>1.7399999999999998</v>
      </c>
      <c r="BM782" s="2">
        <f t="shared" si="458"/>
        <v>1.7348002985283895</v>
      </c>
      <c r="BN782" s="2">
        <f t="shared" si="459"/>
        <v>1.5736871041171425</v>
      </c>
      <c r="BO782" s="2">
        <f t="shared" si="460"/>
        <v>1.5600727327390207</v>
      </c>
      <c r="BP782" s="2">
        <f t="shared" si="461"/>
        <v>1.4856457051302678</v>
      </c>
      <c r="BQ782" s="2">
        <f t="shared" si="462"/>
        <v>1.6752623341454684</v>
      </c>
      <c r="BR782" s="2">
        <f t="shared" si="463"/>
        <v>1.2078782778408255</v>
      </c>
      <c r="BS782" s="1">
        <f t="shared" si="475"/>
        <v>8.2367451505943485</v>
      </c>
      <c r="BT782" s="1">
        <f t="shared" si="476"/>
        <v>8.2121310035364026</v>
      </c>
      <c r="BU782" s="1">
        <f t="shared" si="477"/>
        <v>7.4494595536722636</v>
      </c>
      <c r="BV782" s="1">
        <f t="shared" si="478"/>
        <v>7.385012365495748</v>
      </c>
      <c r="BW782" s="1">
        <f t="shared" si="479"/>
        <v>7.0326925616281919</v>
      </c>
      <c r="BX782" s="1">
        <f t="shared" si="480"/>
        <v>7.9302924751414121</v>
      </c>
      <c r="BY782" s="1">
        <f t="shared" si="481"/>
        <v>5.7178077859273975</v>
      </c>
    </row>
    <row r="783" spans="1:77" x14ac:dyDescent="0.25">
      <c r="A783" s="1">
        <v>20100410</v>
      </c>
      <c r="B783" s="1">
        <v>2010</v>
      </c>
      <c r="C783" s="1">
        <v>4</v>
      </c>
      <c r="D783" s="1">
        <v>5.976</v>
      </c>
      <c r="E783" s="1">
        <v>223.73500000000001</v>
      </c>
      <c r="F783" s="1">
        <f t="shared" si="464"/>
        <v>9.2787379199999993</v>
      </c>
      <c r="G783" s="1">
        <v>432.286</v>
      </c>
      <c r="H783" s="1">
        <v>2.0329999999999999</v>
      </c>
      <c r="I783" s="1">
        <v>383.8520833</v>
      </c>
      <c r="J783" s="1">
        <v>229.31481479999999</v>
      </c>
      <c r="K783" s="1">
        <f t="shared" si="465"/>
        <v>4.9747229995679995E-3</v>
      </c>
      <c r="L783" s="1">
        <f t="shared" si="466"/>
        <v>2.9719199998079998E-3</v>
      </c>
      <c r="M783" s="1">
        <f t="shared" si="445"/>
        <v>2.0028029997599998E-3</v>
      </c>
      <c r="N783" s="1">
        <f t="shared" si="446"/>
        <v>0.59740411678521166</v>
      </c>
      <c r="O783" s="1">
        <f t="shared" si="447"/>
        <v>5.5431562319790517</v>
      </c>
      <c r="P783" s="1">
        <f t="shared" si="448"/>
        <v>3.7355816880209476</v>
      </c>
      <c r="Q783" s="1">
        <v>56.407800000000002</v>
      </c>
      <c r="R783" s="1">
        <v>87.804199999999994</v>
      </c>
      <c r="S783" s="1">
        <v>0.391144981</v>
      </c>
      <c r="T783" s="1">
        <v>2.0413299999999999</v>
      </c>
      <c r="U783" s="1">
        <v>0.51130073099999995</v>
      </c>
      <c r="V783" s="1">
        <v>7.3277778000000002E-2</v>
      </c>
      <c r="W783" s="1">
        <v>0.20991111100000001</v>
      </c>
      <c r="X783" s="1">
        <v>3.6822222000000002E-2</v>
      </c>
      <c r="Y783" s="1">
        <v>0.214855556</v>
      </c>
      <c r="Z783" s="1">
        <v>0.48248126400000002</v>
      </c>
      <c r="AA783" s="1">
        <v>-1.1640378999999999E-2</v>
      </c>
      <c r="AB783" s="1">
        <v>0.86666666699999995</v>
      </c>
      <c r="AC783" s="1">
        <v>0.430276767</v>
      </c>
      <c r="AD783" s="1">
        <v>0.31142571400000002</v>
      </c>
      <c r="AE783" s="1">
        <f t="shared" si="449"/>
        <v>0.22193014368482042</v>
      </c>
      <c r="AF783" s="1">
        <v>0.62755635899999995</v>
      </c>
      <c r="AG783" s="1">
        <v>0.69628438500000001</v>
      </c>
      <c r="AH783" s="1">
        <v>0.87678795499999995</v>
      </c>
      <c r="AI783" s="1">
        <v>1</v>
      </c>
      <c r="AJ783" s="1">
        <v>0.62952842099999995</v>
      </c>
      <c r="AK783" s="1">
        <v>1.0995972759999999</v>
      </c>
      <c r="AL783" s="1">
        <v>0.51990175199999999</v>
      </c>
      <c r="AM783" s="1">
        <v>0.391144981</v>
      </c>
      <c r="AN783" s="1">
        <v>0.6885742863737786</v>
      </c>
      <c r="AO783" s="1">
        <v>0.26349536818250474</v>
      </c>
      <c r="AP783" s="1">
        <v>2.444904464499368</v>
      </c>
      <c r="AQ783" s="1">
        <v>6.8338334555006313</v>
      </c>
      <c r="AR783" s="1">
        <v>0.30575700174229709</v>
      </c>
      <c r="AS783" s="1">
        <v>0.55866666667499998</v>
      </c>
      <c r="AT783" s="1">
        <v>1.3145323676684653</v>
      </c>
      <c r="AU783" s="1">
        <v>0.36481357712302248</v>
      </c>
      <c r="AV783" s="1">
        <v>0.50185308987697752</v>
      </c>
      <c r="AW783" s="1">
        <f t="shared" si="467"/>
        <v>0.66255982264620061</v>
      </c>
      <c r="AX783" s="1">
        <f t="shared" si="468"/>
        <v>3.7139732379393</v>
      </c>
      <c r="AY783" s="1">
        <f t="shared" si="469"/>
        <v>2.2665226778719512</v>
      </c>
      <c r="AZ783" s="1">
        <f t="shared" si="470"/>
        <v>1.7898975400461188</v>
      </c>
      <c r="BA783" s="1">
        <f t="shared" si="471"/>
        <v>1.6417532218437541</v>
      </c>
      <c r="BB783" s="1">
        <f t="shared" si="472"/>
        <v>2.2803605944370005</v>
      </c>
      <c r="BC783" s="1">
        <f t="shared" si="473"/>
        <v>1.9347379514896572</v>
      </c>
      <c r="BD783" s="1">
        <f t="shared" si="474"/>
        <v>2.2606783874129026</v>
      </c>
      <c r="BE783" s="1">
        <f t="shared" si="450"/>
        <v>0.56770571190974317</v>
      </c>
      <c r="BF783" s="1">
        <f t="shared" si="451"/>
        <v>0.44832335768704235</v>
      </c>
      <c r="BG783" s="1">
        <f t="shared" si="452"/>
        <v>0.41121701127738675</v>
      </c>
      <c r="BH783" s="1">
        <f t="shared" si="453"/>
        <v>0.57117175456248426</v>
      </c>
      <c r="BI783" s="1">
        <f t="shared" si="454"/>
        <v>0.48460216031921249</v>
      </c>
      <c r="BJ783" s="1">
        <f t="shared" si="455"/>
        <v>0.56624186726876358</v>
      </c>
      <c r="BK783" s="1">
        <f t="shared" si="456"/>
        <v>0.51130073050086966</v>
      </c>
      <c r="BL783" s="2">
        <f t="shared" si="457"/>
        <v>1.7399999999999998</v>
      </c>
      <c r="BM783" s="2">
        <f t="shared" si="458"/>
        <v>1.3740968709849359</v>
      </c>
      <c r="BN783" s="2">
        <f t="shared" si="459"/>
        <v>1.2603670962120064</v>
      </c>
      <c r="BO783" s="2">
        <f t="shared" si="460"/>
        <v>1.7506233107915745</v>
      </c>
      <c r="BP783" s="2">
        <f t="shared" si="461"/>
        <v>1.4852902503286549</v>
      </c>
      <c r="BQ783" s="2">
        <f t="shared" si="462"/>
        <v>1.7355133626069459</v>
      </c>
      <c r="BR783" s="2">
        <f t="shared" si="463"/>
        <v>1.5671205210860313</v>
      </c>
      <c r="BS783" s="1">
        <f t="shared" si="475"/>
        <v>6.9468201160607537</v>
      </c>
      <c r="BT783" s="1">
        <f t="shared" si="476"/>
        <v>5.4859791866518925</v>
      </c>
      <c r="BU783" s="1">
        <f t="shared" si="477"/>
        <v>5.0319215503371524</v>
      </c>
      <c r="BV783" s="1">
        <f t="shared" si="478"/>
        <v>6.9892328914090722</v>
      </c>
      <c r="BW783" s="1">
        <f t="shared" si="479"/>
        <v>5.9299104535471328</v>
      </c>
      <c r="BX783" s="1">
        <f t="shared" si="480"/>
        <v>6.928907551178261</v>
      </c>
      <c r="BY783" s="1">
        <f t="shared" si="481"/>
        <v>6.2566117012483069</v>
      </c>
    </row>
    <row r="784" spans="1:77" x14ac:dyDescent="0.25">
      <c r="A784" s="1">
        <v>20050419</v>
      </c>
      <c r="B784" s="1">
        <v>2005</v>
      </c>
      <c r="C784" s="1">
        <v>4</v>
      </c>
      <c r="D784" s="1">
        <v>7.16</v>
      </c>
      <c r="E784" s="1">
        <v>240.33</v>
      </c>
      <c r="F784" s="1">
        <f t="shared" si="464"/>
        <v>9.9669657600000008</v>
      </c>
      <c r="G784" s="1">
        <v>432.286</v>
      </c>
      <c r="H784" s="1">
        <v>6.2270000000000003</v>
      </c>
      <c r="I784" s="1">
        <v>475.78770830000002</v>
      </c>
      <c r="J784" s="1">
        <v>284.04041940000002</v>
      </c>
      <c r="K784" s="1">
        <f t="shared" si="465"/>
        <v>6.1662086995680002E-3</v>
      </c>
      <c r="L784" s="1">
        <f t="shared" si="466"/>
        <v>3.6811638354239998E-3</v>
      </c>
      <c r="M784" s="1">
        <f t="shared" si="445"/>
        <v>2.4850448641440003E-3</v>
      </c>
      <c r="N784" s="1">
        <f t="shared" si="446"/>
        <v>0.5969898222358091</v>
      </c>
      <c r="O784" s="1">
        <f t="shared" si="447"/>
        <v>5.950177117292796</v>
      </c>
      <c r="P784" s="1">
        <f t="shared" si="448"/>
        <v>4.0167886427072048</v>
      </c>
      <c r="Q784" s="1">
        <v>11.1296</v>
      </c>
      <c r="R784" s="1">
        <v>92.930999999999997</v>
      </c>
      <c r="S784" s="1">
        <v>0.106953064</v>
      </c>
      <c r="T784" s="1">
        <v>0.196717</v>
      </c>
      <c r="U784" s="1">
        <v>5.8676429000000002E-2</v>
      </c>
      <c r="V784" s="1">
        <v>5.7822222E-2</v>
      </c>
      <c r="W784" s="1">
        <v>0.13711111100000001</v>
      </c>
      <c r="X784" s="1">
        <v>2.7888889E-2</v>
      </c>
      <c r="Y784" s="1">
        <v>0.212277778</v>
      </c>
      <c r="Z784" s="1">
        <v>0.40674874700000002</v>
      </c>
      <c r="AA784" s="1">
        <v>-0.21513754299999999</v>
      </c>
      <c r="AB784" s="1">
        <v>0.64444444400000001</v>
      </c>
      <c r="AC784" s="1">
        <v>0.33636844599999999</v>
      </c>
      <c r="AD784" s="1">
        <v>0.34190421399999998</v>
      </c>
      <c r="AE784" s="1">
        <f t="shared" si="449"/>
        <v>0.25724706141367321</v>
      </c>
      <c r="AF784" s="1">
        <v>0.67299911899999998</v>
      </c>
      <c r="AG784" s="1">
        <v>0.76407734299999996</v>
      </c>
      <c r="AH784" s="1">
        <v>0.95106649899999995</v>
      </c>
      <c r="AI784" s="1">
        <v>1</v>
      </c>
      <c r="AJ784" s="1">
        <v>0.49991239300000001</v>
      </c>
      <c r="AK784" s="1">
        <v>0.96149684000000002</v>
      </c>
      <c r="AL784" s="1">
        <v>1.2416185999999999E-2</v>
      </c>
      <c r="AM784" s="1">
        <v>0.106953064</v>
      </c>
      <c r="AN784" s="1">
        <v>0.65809578575536021</v>
      </c>
      <c r="AO784" s="1">
        <v>0.29341596309659468</v>
      </c>
      <c r="AP784" s="1">
        <v>2.9244668576211827</v>
      </c>
      <c r="AQ784" s="1">
        <v>7.042498902378818</v>
      </c>
      <c r="AR784" s="1">
        <v>0.31265669569958499</v>
      </c>
      <c r="AS784" s="1">
        <v>0.5531111111</v>
      </c>
      <c r="AT784" s="1">
        <v>1.8350313590181788</v>
      </c>
      <c r="AU784" s="1">
        <v>0.33072244417573865</v>
      </c>
      <c r="AV784" s="1">
        <v>0.31372199982426136</v>
      </c>
      <c r="AW784" s="1">
        <f t="shared" si="467"/>
        <v>0.51531701076107295</v>
      </c>
      <c r="AX784" s="1">
        <f t="shared" si="468"/>
        <v>3.562996433228975</v>
      </c>
      <c r="AY784" s="1">
        <f t="shared" si="469"/>
        <v>4.8745010580254836E-2</v>
      </c>
      <c r="AZ784" s="1">
        <f t="shared" si="470"/>
        <v>3.967182730643571E-2</v>
      </c>
      <c r="BA784" s="1">
        <f t="shared" si="471"/>
        <v>3.7492856171495115E-2</v>
      </c>
      <c r="BB784" s="1">
        <f t="shared" si="472"/>
        <v>5.439976398165107E-2</v>
      </c>
      <c r="BC784" s="1">
        <f t="shared" si="473"/>
        <v>4.1590211685380532E-2</v>
      </c>
      <c r="BD784" s="1">
        <f t="shared" si="474"/>
        <v>5.3452137679007999E-2</v>
      </c>
      <c r="BE784" s="1">
        <f t="shared" si="450"/>
        <v>1.4539583096451833E-2</v>
      </c>
      <c r="BF784" s="1">
        <f t="shared" si="451"/>
        <v>1.1833248630859017E-2</v>
      </c>
      <c r="BG784" s="1">
        <f t="shared" si="452"/>
        <v>1.1183308636916911E-2</v>
      </c>
      <c r="BH784" s="1">
        <f t="shared" si="453"/>
        <v>1.6226273815990788E-2</v>
      </c>
      <c r="BI784" s="1">
        <f t="shared" si="454"/>
        <v>1.240546122772943E-2</v>
      </c>
      <c r="BJ784" s="1">
        <f t="shared" si="455"/>
        <v>1.5943617371615263E-2</v>
      </c>
      <c r="BK784" s="1">
        <f t="shared" si="456"/>
        <v>5.8676429319379213E-2</v>
      </c>
      <c r="BL784" s="2">
        <f t="shared" si="457"/>
        <v>1.7400000000000002</v>
      </c>
      <c r="BM784" s="2">
        <f t="shared" si="458"/>
        <v>1.416124003082271</v>
      </c>
      <c r="BN784" s="2">
        <f t="shared" si="459"/>
        <v>1.3383435342780974</v>
      </c>
      <c r="BO784" s="2">
        <f t="shared" si="460"/>
        <v>1.9418518572732659</v>
      </c>
      <c r="BP784" s="2">
        <f t="shared" si="461"/>
        <v>1.48460257718922</v>
      </c>
      <c r="BQ784" s="2">
        <f t="shared" si="462"/>
        <v>1.9080254256657851</v>
      </c>
      <c r="BR784" s="2">
        <f t="shared" si="463"/>
        <v>7.0220023736880792</v>
      </c>
      <c r="BS784" s="1">
        <f t="shared" si="475"/>
        <v>5.8334766442059518</v>
      </c>
      <c r="BT784" s="1">
        <f t="shared" si="476"/>
        <v>4.747658791540152</v>
      </c>
      <c r="BU784" s="1">
        <f t="shared" si="477"/>
        <v>4.4868941086984648</v>
      </c>
      <c r="BV784" s="1">
        <f t="shared" si="478"/>
        <v>6.5101996873054873</v>
      </c>
      <c r="BW784" s="1">
        <f t="shared" si="479"/>
        <v>4.9772381953800453</v>
      </c>
      <c r="BX784" s="1">
        <f t="shared" si="480"/>
        <v>6.3967941133175152</v>
      </c>
      <c r="BY784" s="1">
        <f t="shared" si="481"/>
        <v>23.541774047395496</v>
      </c>
    </row>
    <row r="785" spans="1:77" x14ac:dyDescent="0.25">
      <c r="A785" s="1">
        <v>20080501</v>
      </c>
      <c r="B785" s="1">
        <v>2008</v>
      </c>
      <c r="C785" s="1">
        <v>5</v>
      </c>
      <c r="D785" s="1">
        <v>7.6360000000000001</v>
      </c>
      <c r="E785" s="1">
        <v>207.35900000000001</v>
      </c>
      <c r="F785" s="1">
        <f t="shared" si="464"/>
        <v>8.5995924479999992</v>
      </c>
      <c r="G785" s="1">
        <v>432.286</v>
      </c>
      <c r="H785" s="1">
        <v>5.7279999999999998</v>
      </c>
      <c r="I785" s="1">
        <v>451.23729170000001</v>
      </c>
      <c r="J785" s="1">
        <v>269.23512499999998</v>
      </c>
      <c r="K785" s="1">
        <f t="shared" si="465"/>
        <v>5.8480353004320001E-3</v>
      </c>
      <c r="L785" s="1">
        <f t="shared" si="466"/>
        <v>3.4892872199999993E-3</v>
      </c>
      <c r="M785" s="1">
        <f t="shared" si="445"/>
        <v>2.3587480804320008E-3</v>
      </c>
      <c r="N785" s="1">
        <f t="shared" si="446"/>
        <v>0.59665973968081942</v>
      </c>
      <c r="O785" s="1">
        <f t="shared" si="447"/>
        <v>5.1310305913848202</v>
      </c>
      <c r="P785" s="1">
        <f t="shared" si="448"/>
        <v>3.468561856615179</v>
      </c>
      <c r="Q785" s="1">
        <v>12.564500000000001</v>
      </c>
      <c r="R785" s="1">
        <v>65.708200000000005</v>
      </c>
      <c r="S785" s="1">
        <v>0.16052212299999999</v>
      </c>
      <c r="T785" s="1">
        <v>1.9013199999999999</v>
      </c>
      <c r="U785" s="1">
        <v>0.60921128499999999</v>
      </c>
      <c r="V785" s="1">
        <v>8.6099999999999996E-2</v>
      </c>
      <c r="W785" s="1">
        <v>0.21503333299999999</v>
      </c>
      <c r="X785" s="1">
        <v>4.6399999999999997E-2</v>
      </c>
      <c r="Y785" s="1">
        <v>0.28041111099999999</v>
      </c>
      <c r="Z785" s="1">
        <v>0.42816028299999997</v>
      </c>
      <c r="AA785" s="1">
        <v>-0.13195783899999999</v>
      </c>
      <c r="AB785" s="1">
        <v>0.97777777799999999</v>
      </c>
      <c r="AC785" s="1">
        <v>0.36291875099999998</v>
      </c>
      <c r="AD785" s="1">
        <v>0.51623860600000004</v>
      </c>
      <c r="AE785" s="1">
        <f t="shared" si="449"/>
        <v>0.45925678563151801</v>
      </c>
      <c r="AF785" s="1">
        <v>0.69097843000000003</v>
      </c>
      <c r="AG785" s="1">
        <v>0.79040621200000005</v>
      </c>
      <c r="AH785" s="1">
        <v>0.98092848200000005</v>
      </c>
      <c r="AI785" s="1">
        <v>1</v>
      </c>
      <c r="AJ785" s="1">
        <v>0.55289309600000003</v>
      </c>
      <c r="AK785" s="1">
        <v>0.97697325700000004</v>
      </c>
      <c r="AL785" s="1">
        <v>0.10807522</v>
      </c>
      <c r="AM785" s="1">
        <v>0.16052212299999999</v>
      </c>
      <c r="AN785" s="1">
        <v>0.48376139362027254</v>
      </c>
      <c r="AO785" s="1">
        <v>0.55351949089517793</v>
      </c>
      <c r="AP785" s="1">
        <v>4.7600420337229767</v>
      </c>
      <c r="AQ785" s="1">
        <v>3.8395504142770225</v>
      </c>
      <c r="AR785" s="1">
        <v>0.1574904644706753</v>
      </c>
      <c r="AS785" s="1">
        <v>0.56144444445000008</v>
      </c>
      <c r="AT785" s="1">
        <v>2.3717797599968087</v>
      </c>
      <c r="AU785" s="1">
        <v>0.44696706279081089</v>
      </c>
      <c r="AV785" s="1">
        <v>0.5308107152091891</v>
      </c>
      <c r="AW785" s="1">
        <f t="shared" si="467"/>
        <v>1.1317021233183004</v>
      </c>
      <c r="AX785" s="1">
        <f t="shared" si="468"/>
        <v>3.1779815716080657</v>
      </c>
      <c r="AY785" s="1">
        <f t="shared" si="469"/>
        <v>0.40553388121102646</v>
      </c>
      <c r="AZ785" s="1">
        <f t="shared" si="470"/>
        <v>0.38607654619328891</v>
      </c>
      <c r="BA785" s="1">
        <f t="shared" si="471"/>
        <v>0.44089692145543014</v>
      </c>
      <c r="BB785" s="1">
        <f t="shared" si="472"/>
        <v>0.51373876986148037</v>
      </c>
      <c r="BC785" s="1">
        <f t="shared" si="473"/>
        <v>0.34588430917796364</v>
      </c>
      <c r="BD785" s="1">
        <f t="shared" si="474"/>
        <v>0.52937781681385554</v>
      </c>
      <c r="BE785" s="1">
        <f t="shared" si="450"/>
        <v>0.12993910375725803</v>
      </c>
      <c r="BF785" s="1">
        <f t="shared" si="451"/>
        <v>0.12370468342680505</v>
      </c>
      <c r="BG785" s="1">
        <f t="shared" si="452"/>
        <v>0.14126994926335409</v>
      </c>
      <c r="BH785" s="1">
        <f t="shared" si="453"/>
        <v>0.16460956387123676</v>
      </c>
      <c r="BI785" s="1">
        <f t="shared" si="454"/>
        <v>0.11082649125165356</v>
      </c>
      <c r="BJ785" s="1">
        <f t="shared" si="455"/>
        <v>0.1696205477587997</v>
      </c>
      <c r="BK785" s="1">
        <f t="shared" si="456"/>
        <v>0.60921128468471941</v>
      </c>
      <c r="BL785" s="2">
        <f t="shared" si="457"/>
        <v>1.7400000000000004</v>
      </c>
      <c r="BM785" s="2">
        <f t="shared" si="458"/>
        <v>1.6565155749015066</v>
      </c>
      <c r="BN785" s="2">
        <f t="shared" si="459"/>
        <v>1.8917300844050644</v>
      </c>
      <c r="BO785" s="2">
        <f t="shared" si="460"/>
        <v>2.204268252234681</v>
      </c>
      <c r="BP785" s="2">
        <f t="shared" si="461"/>
        <v>1.484065144378109</v>
      </c>
      <c r="BQ785" s="2">
        <f t="shared" si="462"/>
        <v>2.2713697768122851</v>
      </c>
      <c r="BR785" s="2">
        <f t="shared" si="463"/>
        <v>8.1578801507794907</v>
      </c>
      <c r="BS785" s="1">
        <f t="shared" si="475"/>
        <v>5.4304588295867147</v>
      </c>
      <c r="BT785" s="1">
        <f t="shared" si="476"/>
        <v>5.1699078333745971</v>
      </c>
      <c r="BU785" s="1">
        <f t="shared" si="477"/>
        <v>5.9040013448576447</v>
      </c>
      <c r="BV785" s="1">
        <f t="shared" si="478"/>
        <v>6.8794183868537342</v>
      </c>
      <c r="BW785" s="1">
        <f t="shared" si="479"/>
        <v>4.6316980844655076</v>
      </c>
      <c r="BX785" s="1">
        <f t="shared" si="480"/>
        <v>7.0888391147969401</v>
      </c>
      <c r="BY785" s="1">
        <f t="shared" si="481"/>
        <v>25.460363388224525</v>
      </c>
    </row>
    <row r="786" spans="1:77" x14ac:dyDescent="0.25">
      <c r="A786" s="1">
        <v>20081017</v>
      </c>
      <c r="B786" s="1">
        <v>2008</v>
      </c>
      <c r="C786" s="1">
        <v>10</v>
      </c>
      <c r="D786" s="1">
        <v>6.5410000000000004</v>
      </c>
      <c r="E786" s="1">
        <v>107.611</v>
      </c>
      <c r="F786" s="1">
        <f t="shared" si="464"/>
        <v>4.4628433919999999</v>
      </c>
      <c r="G786" s="1">
        <v>432.286</v>
      </c>
      <c r="H786" s="1">
        <v>2.7839999999999998</v>
      </c>
      <c r="I786" s="1">
        <v>225.30941670000001</v>
      </c>
      <c r="J786" s="1">
        <v>134.3280833</v>
      </c>
      <c r="K786" s="1">
        <f t="shared" si="465"/>
        <v>2.920010040432E-3</v>
      </c>
      <c r="L786" s="1">
        <f t="shared" si="466"/>
        <v>1.7408919595679998E-3</v>
      </c>
      <c r="M786" s="1">
        <f t="shared" si="445"/>
        <v>1.1791180808640002E-3</v>
      </c>
      <c r="N786" s="1">
        <f t="shared" si="446"/>
        <v>0.59619382654946085</v>
      </c>
      <c r="O786" s="1">
        <f t="shared" si="447"/>
        <v>2.6607196791674554</v>
      </c>
      <c r="P786" s="1">
        <f t="shared" si="448"/>
        <v>1.8021237128325445</v>
      </c>
      <c r="Q786" s="1">
        <v>18.810400000000001</v>
      </c>
      <c r="R786" s="1">
        <v>26.964500000000001</v>
      </c>
      <c r="S786" s="1">
        <v>0.41093262899999999</v>
      </c>
      <c r="T786" s="1">
        <v>2.0324300000000002</v>
      </c>
      <c r="U786" s="1">
        <v>0.87427927999999999</v>
      </c>
      <c r="V786" s="1">
        <v>6.5433332999999996E-2</v>
      </c>
      <c r="W786" s="1">
        <v>0.229022222</v>
      </c>
      <c r="X786" s="1">
        <v>2.53E-2</v>
      </c>
      <c r="Y786" s="1">
        <v>0.16474444399999999</v>
      </c>
      <c r="Z786" s="1">
        <v>0.55556394200000003</v>
      </c>
      <c r="AA786" s="1">
        <v>0.16323824100000001</v>
      </c>
      <c r="AB786" s="1">
        <v>0.92222222200000004</v>
      </c>
      <c r="AC786" s="1">
        <v>0.52089928799999996</v>
      </c>
      <c r="AD786" s="1">
        <v>0.530093229</v>
      </c>
      <c r="AE786" s="1">
        <f t="shared" si="449"/>
        <v>0.47531080996523756</v>
      </c>
      <c r="AF786" s="1">
        <v>0.64936322800000001</v>
      </c>
      <c r="AG786" s="1">
        <v>0.728998971</v>
      </c>
      <c r="AH786" s="1">
        <v>0.91223337500000001</v>
      </c>
      <c r="AI786" s="1">
        <v>1</v>
      </c>
      <c r="AJ786" s="1">
        <v>0.74091607699999995</v>
      </c>
      <c r="AK786" s="1">
        <v>1.073486755</v>
      </c>
      <c r="AL786" s="1">
        <v>0.55523683800000001</v>
      </c>
      <c r="AM786" s="1">
        <v>0.41093262899999999</v>
      </c>
      <c r="AN786" s="1">
        <v>0.46990677059452851</v>
      </c>
      <c r="AO786" s="1">
        <v>0.57916112439598266</v>
      </c>
      <c r="AP786" s="1">
        <v>2.5847053969139013</v>
      </c>
      <c r="AQ786" s="1">
        <v>1.8781379950860986</v>
      </c>
      <c r="AR786" s="1">
        <v>8.9644913466588469E-2</v>
      </c>
      <c r="AS786" s="1">
        <v>0.56005555555000008</v>
      </c>
      <c r="AT786" s="1">
        <v>1.3376933100752169</v>
      </c>
      <c r="AU786" s="1">
        <v>0.29799773707205085</v>
      </c>
      <c r="AV786" s="1">
        <v>0.62422448492794924</v>
      </c>
      <c r="AW786" s="1">
        <f t="shared" si="467"/>
        <v>0.73801929120160747</v>
      </c>
      <c r="AX786" s="1">
        <f t="shared" si="468"/>
        <v>1.0779628487265269</v>
      </c>
      <c r="AY786" s="1">
        <f t="shared" si="469"/>
        <v>1.4584133238010362</v>
      </c>
      <c r="AZ786" s="1">
        <f t="shared" si="470"/>
        <v>1.4044519167109817</v>
      </c>
      <c r="BA786" s="1">
        <f t="shared" si="471"/>
        <v>1.0834045184039724</v>
      </c>
      <c r="BB786" s="1">
        <f t="shared" si="472"/>
        <v>1.0463090696922352</v>
      </c>
      <c r="BC786" s="1">
        <f t="shared" si="473"/>
        <v>1.2432778176065298</v>
      </c>
      <c r="BD786" s="1">
        <f t="shared" si="474"/>
        <v>1.1298319370156475</v>
      </c>
      <c r="BE786" s="1">
        <f t="shared" si="450"/>
        <v>0.62735767064505599</v>
      </c>
      <c r="BF786" s="1">
        <f t="shared" si="451"/>
        <v>0.60414538774536641</v>
      </c>
      <c r="BG786" s="1">
        <f t="shared" si="452"/>
        <v>0.46604218703981776</v>
      </c>
      <c r="BH786" s="1">
        <f t="shared" si="453"/>
        <v>0.45008504106786867</v>
      </c>
      <c r="BI786" s="1">
        <f t="shared" si="454"/>
        <v>0.53481400840843518</v>
      </c>
      <c r="BJ786" s="1">
        <f t="shared" si="455"/>
        <v>0.48601361538522758</v>
      </c>
      <c r="BK786" s="1">
        <f t="shared" si="456"/>
        <v>0.87427927991357346</v>
      </c>
      <c r="BL786" s="2">
        <f t="shared" si="457"/>
        <v>1.7400000000000002</v>
      </c>
      <c r="BM786" s="2">
        <f t="shared" si="458"/>
        <v>1.6756198638586326</v>
      </c>
      <c r="BN786" s="2">
        <f t="shared" si="459"/>
        <v>1.2925854634334715</v>
      </c>
      <c r="BO786" s="2">
        <f t="shared" si="460"/>
        <v>1.2483277213345463</v>
      </c>
      <c r="BP786" s="2">
        <f t="shared" si="461"/>
        <v>1.4833266861531293</v>
      </c>
      <c r="BQ786" s="2">
        <f t="shared" si="462"/>
        <v>1.347976968067953</v>
      </c>
      <c r="BR786" s="2">
        <f t="shared" si="463"/>
        <v>2.4248463328510135</v>
      </c>
      <c r="BS786" s="1">
        <f t="shared" si="475"/>
        <v>4.0449639849060501</v>
      </c>
      <c r="BT786" s="1">
        <f t="shared" si="476"/>
        <v>3.8953000009777861</v>
      </c>
      <c r="BU786" s="1">
        <f t="shared" si="477"/>
        <v>3.0048630155180973</v>
      </c>
      <c r="BV786" s="1">
        <f t="shared" si="478"/>
        <v>2.901977398941423</v>
      </c>
      <c r="BW786" s="1">
        <f t="shared" si="479"/>
        <v>3.4482775996203725</v>
      </c>
      <c r="BX786" s="1">
        <f t="shared" si="480"/>
        <v>3.1336312001825997</v>
      </c>
      <c r="BY786" s="1">
        <f t="shared" si="481"/>
        <v>5.6370207386861253</v>
      </c>
    </row>
    <row r="787" spans="1:77" x14ac:dyDescent="0.25">
      <c r="A787" s="1">
        <v>20130424</v>
      </c>
      <c r="B787" s="1">
        <v>2013</v>
      </c>
      <c r="C787" s="1">
        <v>4</v>
      </c>
      <c r="D787" s="1">
        <v>2.3969999999999998</v>
      </c>
      <c r="E787" s="1">
        <v>251.46899999999999</v>
      </c>
      <c r="F787" s="1">
        <f t="shared" si="464"/>
        <v>10.428922368</v>
      </c>
      <c r="G787" s="1">
        <v>432.286</v>
      </c>
      <c r="H787" s="1">
        <v>2.9649999999999999</v>
      </c>
      <c r="I787" s="1">
        <v>401.02474999999998</v>
      </c>
      <c r="J787" s="1">
        <v>238.9422917</v>
      </c>
      <c r="K787" s="1">
        <f t="shared" si="465"/>
        <v>5.197280759999999E-3</v>
      </c>
      <c r="L787" s="1">
        <f t="shared" si="466"/>
        <v>3.0966921004319998E-3</v>
      </c>
      <c r="M787" s="1">
        <f t="shared" si="445"/>
        <v>2.1005886595679992E-3</v>
      </c>
      <c r="N787" s="1">
        <f t="shared" si="446"/>
        <v>0.59582928909001254</v>
      </c>
      <c r="O787" s="1">
        <f t="shared" si="447"/>
        <v>6.2138574005003706</v>
      </c>
      <c r="P787" s="1">
        <f t="shared" si="448"/>
        <v>4.2150649674996297</v>
      </c>
      <c r="Q787" s="1">
        <v>21.4925</v>
      </c>
      <c r="R787" s="1">
        <v>99.738799999999998</v>
      </c>
      <c r="S787" s="1">
        <v>0.17728507399999999</v>
      </c>
      <c r="T787" s="1">
        <v>0.29743199999999997</v>
      </c>
      <c r="U787" s="1">
        <v>8.6125024999999994E-2</v>
      </c>
      <c r="V787" s="1">
        <v>8.9499999999999996E-2</v>
      </c>
      <c r="W787" s="1">
        <v>0.21010000000000001</v>
      </c>
      <c r="X787" s="1">
        <v>4.7555555999999999E-2</v>
      </c>
      <c r="Y787" s="1">
        <v>0.267944444</v>
      </c>
      <c r="Z787" s="1">
        <v>0.40253671600000002</v>
      </c>
      <c r="AA787" s="1">
        <v>-0.12100223</v>
      </c>
      <c r="AB787" s="1">
        <v>0.74444444399999998</v>
      </c>
      <c r="AC787" s="1">
        <v>0.33114552800000002</v>
      </c>
      <c r="AD787" s="1">
        <v>0.38564354099999998</v>
      </c>
      <c r="AE787" s="1">
        <f t="shared" si="449"/>
        <v>0.30792994322132095</v>
      </c>
      <c r="AF787" s="1">
        <v>0.48521742299999998</v>
      </c>
      <c r="AG787" s="1">
        <v>0.48488724900000002</v>
      </c>
      <c r="AH787" s="1">
        <v>0.65225846899999995</v>
      </c>
      <c r="AI787" s="1">
        <v>1</v>
      </c>
      <c r="AJ787" s="1">
        <v>0.55987119100000005</v>
      </c>
      <c r="AK787" s="1">
        <v>1.0672870910000001</v>
      </c>
      <c r="AL787" s="1">
        <v>0.13800906099999999</v>
      </c>
      <c r="AM787" s="1">
        <v>0.17728507399999999</v>
      </c>
      <c r="AN787" s="1">
        <v>0.61435645862293886</v>
      </c>
      <c r="AO787" s="1">
        <v>0.34514308356713053</v>
      </c>
      <c r="AP787" s="1">
        <v>3.5994704250640273</v>
      </c>
      <c r="AQ787" s="1">
        <v>6.8294519449359736</v>
      </c>
      <c r="AR787" s="1">
        <v>0.29073158436431046</v>
      </c>
      <c r="AS787" s="1">
        <v>0.55561111110000005</v>
      </c>
      <c r="AT787" s="1">
        <v>2.1061051167272877</v>
      </c>
      <c r="AU787" s="1">
        <v>0.37733279338839132</v>
      </c>
      <c r="AV787" s="1">
        <v>0.36711165061160866</v>
      </c>
      <c r="AW787" s="1">
        <f t="shared" si="467"/>
        <v>0.69139262091709375</v>
      </c>
      <c r="AX787" s="1">
        <f t="shared" si="468"/>
        <v>4.0517588015397532</v>
      </c>
      <c r="AY787" s="1">
        <f t="shared" si="469"/>
        <v>0.40239406378502429</v>
      </c>
      <c r="AZ787" s="1">
        <f t="shared" si="470"/>
        <v>0.34144214738272455</v>
      </c>
      <c r="BA787" s="1">
        <f t="shared" si="471"/>
        <v>0.36165036097224024</v>
      </c>
      <c r="BB787" s="1">
        <f t="shared" si="472"/>
        <v>0.50719335549895117</v>
      </c>
      <c r="BC787" s="1">
        <f t="shared" si="473"/>
        <v>0.34289393094583653</v>
      </c>
      <c r="BD787" s="1">
        <f t="shared" si="474"/>
        <v>0.50157404944354111</v>
      </c>
      <c r="BE787" s="1">
        <f t="shared" si="450"/>
        <v>0.11651805761658143</v>
      </c>
      <c r="BF787" s="1">
        <f t="shared" si="451"/>
        <v>9.8868694600633966E-2</v>
      </c>
      <c r="BG787" s="1">
        <f t="shared" si="452"/>
        <v>0.10472022673608146</v>
      </c>
      <c r="BH787" s="1">
        <f t="shared" si="453"/>
        <v>0.146863957342935</v>
      </c>
      <c r="BI787" s="1">
        <f t="shared" si="454"/>
        <v>9.9289076052741718E-2</v>
      </c>
      <c r="BJ787" s="1">
        <f t="shared" si="455"/>
        <v>0.14523681945583319</v>
      </c>
      <c r="BK787" s="1">
        <f t="shared" si="456"/>
        <v>8.6125025272564257E-2</v>
      </c>
      <c r="BL787" s="2">
        <f t="shared" si="457"/>
        <v>1.7399999999999998</v>
      </c>
      <c r="BM787" s="2">
        <f t="shared" si="458"/>
        <v>1.476436632433372</v>
      </c>
      <c r="BN787" s="2">
        <f t="shared" si="459"/>
        <v>1.5638193619771719</v>
      </c>
      <c r="BO787" s="2">
        <f t="shared" si="460"/>
        <v>2.1931646562252771</v>
      </c>
      <c r="BP787" s="2">
        <f t="shared" si="461"/>
        <v>1.4827143179838338</v>
      </c>
      <c r="BQ787" s="2">
        <f t="shared" si="462"/>
        <v>2.1688661055845375</v>
      </c>
      <c r="BR787" s="2">
        <f t="shared" si="463"/>
        <v>1.2861314978952747</v>
      </c>
      <c r="BS787" s="1">
        <f t="shared" si="475"/>
        <v>6.0090743469989247</v>
      </c>
      <c r="BT787" s="1">
        <f t="shared" si="476"/>
        <v>5.098860628117734</v>
      </c>
      <c r="BU787" s="1">
        <f t="shared" si="477"/>
        <v>5.4006360985041661</v>
      </c>
      <c r="BV787" s="1">
        <f t="shared" si="478"/>
        <v>7.57407441061381</v>
      </c>
      <c r="BW787" s="1">
        <f t="shared" si="479"/>
        <v>5.1205405586923343</v>
      </c>
      <c r="BX787" s="1">
        <f t="shared" si="480"/>
        <v>7.4901595845652329</v>
      </c>
      <c r="BY787" s="1">
        <f t="shared" si="481"/>
        <v>4.4416435579711475</v>
      </c>
    </row>
    <row r="788" spans="1:77" x14ac:dyDescent="0.25">
      <c r="A788" s="1">
        <v>20050924</v>
      </c>
      <c r="B788" s="1">
        <v>2005</v>
      </c>
      <c r="C788" s="1">
        <v>9</v>
      </c>
      <c r="D788" s="1">
        <v>8.266</v>
      </c>
      <c r="E788" s="1">
        <v>152.37100000000001</v>
      </c>
      <c r="F788" s="1">
        <f t="shared" si="464"/>
        <v>6.3191301120000007</v>
      </c>
      <c r="G788" s="1">
        <v>432.286</v>
      </c>
      <c r="H788" s="1">
        <v>4.9800000000000004</v>
      </c>
      <c r="I788" s="1">
        <v>309.47041669999999</v>
      </c>
      <c r="J788" s="1">
        <v>184.17634620000001</v>
      </c>
      <c r="K788" s="1">
        <f t="shared" si="465"/>
        <v>4.0107366004319992E-3</v>
      </c>
      <c r="L788" s="1">
        <f t="shared" si="466"/>
        <v>2.3869254467519998E-3</v>
      </c>
      <c r="M788" s="1">
        <f t="shared" si="445"/>
        <v>1.6238111536799995E-3</v>
      </c>
      <c r="N788" s="1">
        <f t="shared" si="446"/>
        <v>0.5951339328777917</v>
      </c>
      <c r="O788" s="1">
        <f t="shared" si="447"/>
        <v>3.7607287559210407</v>
      </c>
      <c r="P788" s="1">
        <f t="shared" si="448"/>
        <v>2.55840135607896</v>
      </c>
      <c r="Q788" s="1">
        <v>30.106400000000001</v>
      </c>
      <c r="R788" s="1">
        <v>-2.6627100000000001</v>
      </c>
      <c r="S788" s="1">
        <v>1.097024489</v>
      </c>
      <c r="T788" s="1">
        <v>1.1249800000000001</v>
      </c>
      <c r="U788" s="1">
        <v>0.33936620899999997</v>
      </c>
      <c r="V788" s="1">
        <v>6.0644443999999999E-2</v>
      </c>
      <c r="W788" s="1">
        <v>0.21410000000000001</v>
      </c>
      <c r="X788" s="1">
        <v>1.8677777999999999E-2</v>
      </c>
      <c r="Y788" s="1">
        <v>0.14503333299999999</v>
      </c>
      <c r="Z788" s="1">
        <v>0.55853925100000001</v>
      </c>
      <c r="AA788" s="1">
        <v>0.19231483299999999</v>
      </c>
      <c r="AB788" s="1">
        <v>0.93333333299999999</v>
      </c>
      <c r="AC788" s="1">
        <v>0.52458867099999995</v>
      </c>
      <c r="AD788" s="1">
        <v>0.40649320300000003</v>
      </c>
      <c r="AE788" s="1">
        <f t="shared" si="449"/>
        <v>0.33208945886442642</v>
      </c>
      <c r="AF788" s="1">
        <v>0.71448925600000002</v>
      </c>
      <c r="AG788" s="1">
        <v>0.82427768300000004</v>
      </c>
      <c r="AH788" s="1">
        <v>1.0204516939999999</v>
      </c>
      <c r="AI788" s="1">
        <v>1</v>
      </c>
      <c r="AJ788" s="1">
        <v>0.75943619900000003</v>
      </c>
      <c r="AK788" s="1">
        <v>1.0006402050000001</v>
      </c>
      <c r="AL788" s="1">
        <v>1</v>
      </c>
      <c r="AM788" s="1">
        <v>1</v>
      </c>
      <c r="AN788" s="1">
        <v>0.59350679702411091</v>
      </c>
      <c r="AO788" s="1">
        <v>0.37333406161512128</v>
      </c>
      <c r="AP788" s="1">
        <v>2.3591465105873763</v>
      </c>
      <c r="AQ788" s="1">
        <v>3.9599836014126235</v>
      </c>
      <c r="AR788" s="1">
        <v>0.18501385318825972</v>
      </c>
      <c r="AS788" s="1">
        <v>0.56033333332500002</v>
      </c>
      <c r="AT788" s="1">
        <v>1.2117066597743573</v>
      </c>
      <c r="AU788" s="1">
        <v>0.32415722561805005</v>
      </c>
      <c r="AV788" s="1">
        <v>0.60917610738194994</v>
      </c>
      <c r="AW788" s="1">
        <f t="shared" si="467"/>
        <v>0.70653416312985973</v>
      </c>
      <c r="AX788" s="1">
        <f t="shared" si="468"/>
        <v>2.0402587309180333</v>
      </c>
      <c r="AY788" s="1">
        <f t="shared" si="469"/>
        <v>4.1211759414061131</v>
      </c>
      <c r="AZ788" s="1">
        <f t="shared" si="470"/>
        <v>3.5650219597690218</v>
      </c>
      <c r="BA788" s="1">
        <f t="shared" si="471"/>
        <v>2.6676968253016184</v>
      </c>
      <c r="BB788" s="1">
        <f t="shared" si="472"/>
        <v>3.1350652896374136</v>
      </c>
      <c r="BC788" s="1">
        <f t="shared" si="473"/>
        <v>3.5091360688804181</v>
      </c>
      <c r="BD788" s="1">
        <f t="shared" si="474"/>
        <v>3.2206620745979491</v>
      </c>
      <c r="BE788" s="1">
        <f t="shared" si="450"/>
        <v>1.24321130544</v>
      </c>
      <c r="BF788" s="1">
        <f t="shared" si="451"/>
        <v>1.0754395511234891</v>
      </c>
      <c r="BG788" s="1">
        <f t="shared" si="452"/>
        <v>0.80474866879131624</v>
      </c>
      <c r="BH788" s="1">
        <f t="shared" si="453"/>
        <v>0.94573700972347896</v>
      </c>
      <c r="BI788" s="1">
        <f t="shared" si="454"/>
        <v>1.0585807777163063</v>
      </c>
      <c r="BJ788" s="1">
        <f t="shared" si="455"/>
        <v>0.97155849666925265</v>
      </c>
      <c r="BK788" s="1">
        <f t="shared" si="456"/>
        <v>0.33936620864497818</v>
      </c>
      <c r="BL788" s="2">
        <f t="shared" si="457"/>
        <v>1.74</v>
      </c>
      <c r="BM788" s="2">
        <f t="shared" si="458"/>
        <v>1.5051864560486674</v>
      </c>
      <c r="BN788" s="2">
        <f t="shared" si="459"/>
        <v>1.1263271799167771</v>
      </c>
      <c r="BO788" s="2">
        <f t="shared" si="460"/>
        <v>1.3236546271081773</v>
      </c>
      <c r="BP788" s="2">
        <f t="shared" si="461"/>
        <v>1.4815908970313563</v>
      </c>
      <c r="BQ788" s="2">
        <f t="shared" si="462"/>
        <v>1.3597944104974093</v>
      </c>
      <c r="BR788" s="2">
        <f t="shared" si="463"/>
        <v>0.47497734331918096</v>
      </c>
      <c r="BS788" s="1">
        <f t="shared" si="475"/>
        <v>5.7680026771544801</v>
      </c>
      <c r="BT788" s="1">
        <f t="shared" si="476"/>
        <v>4.9896089127042407</v>
      </c>
      <c r="BU788" s="1">
        <f t="shared" si="477"/>
        <v>3.7337116029378312</v>
      </c>
      <c r="BV788" s="1">
        <f t="shared" si="478"/>
        <v>4.387841053326369</v>
      </c>
      <c r="BW788" s="1">
        <f t="shared" si="479"/>
        <v>4.9113909543244665</v>
      </c>
      <c r="BX788" s="1">
        <f t="shared" si="480"/>
        <v>4.5076424138671012</v>
      </c>
      <c r="BY788" s="1">
        <f t="shared" si="481"/>
        <v>1.5745233263521601</v>
      </c>
    </row>
    <row r="789" spans="1:77" x14ac:dyDescent="0.25">
      <c r="A789" s="1">
        <v>20081027</v>
      </c>
      <c r="B789" s="1">
        <v>2008</v>
      </c>
      <c r="C789" s="1">
        <v>10</v>
      </c>
      <c r="D789" s="1">
        <v>3.4660000000000002</v>
      </c>
      <c r="E789" s="1">
        <v>102.19499999999999</v>
      </c>
      <c r="F789" s="1">
        <f t="shared" si="464"/>
        <v>4.2382310400000005</v>
      </c>
      <c r="G789" s="1">
        <v>432.286</v>
      </c>
      <c r="H789" s="1">
        <v>1.419</v>
      </c>
      <c r="I789" s="1">
        <v>189.27449999999999</v>
      </c>
      <c r="J789" s="1">
        <v>112.59875</v>
      </c>
      <c r="K789" s="1">
        <f t="shared" si="465"/>
        <v>2.4529975199999994E-3</v>
      </c>
      <c r="L789" s="1">
        <f t="shared" si="466"/>
        <v>1.4592797999999998E-3</v>
      </c>
      <c r="M789" s="1">
        <f t="shared" si="445"/>
        <v>9.9371771999999959E-4</v>
      </c>
      <c r="N789" s="1">
        <f t="shared" si="446"/>
        <v>0.59489656557011117</v>
      </c>
      <c r="O789" s="1">
        <f t="shared" si="447"/>
        <v>2.5213090897886405</v>
      </c>
      <c r="P789" s="1">
        <f t="shared" si="448"/>
        <v>1.71692195021136</v>
      </c>
      <c r="Q789" s="1">
        <v>6.1598199999999999</v>
      </c>
      <c r="R789" s="1">
        <v>11.728</v>
      </c>
      <c r="S789" s="1">
        <v>0.34435833999999999</v>
      </c>
      <c r="T789" s="1">
        <v>0.71502600000000005</v>
      </c>
      <c r="U789" s="1">
        <v>0.35169128500000002</v>
      </c>
      <c r="V789" s="1">
        <v>5.2077777999999998E-2</v>
      </c>
      <c r="W789" s="1">
        <v>0.16597777799999999</v>
      </c>
      <c r="X789" s="1">
        <v>2.3211111E-2</v>
      </c>
      <c r="Y789" s="1">
        <v>0.16365555600000001</v>
      </c>
      <c r="Z789" s="1">
        <v>0.52234394799999995</v>
      </c>
      <c r="AA789" s="1">
        <v>7.0448639999999996E-3</v>
      </c>
      <c r="AB789" s="1">
        <v>0.52222222200000001</v>
      </c>
      <c r="AC789" s="1">
        <v>0.47970649599999998</v>
      </c>
      <c r="AD789" s="1">
        <v>0.49008053299999998</v>
      </c>
      <c r="AE789" s="1">
        <f t="shared" si="449"/>
        <v>0.42894615643105444</v>
      </c>
      <c r="AF789" s="1">
        <v>0.52839724600000004</v>
      </c>
      <c r="AG789" s="1">
        <v>0.547325332</v>
      </c>
      <c r="AH789" s="1">
        <v>0.71932245900000003</v>
      </c>
      <c r="AI789" s="1">
        <v>1</v>
      </c>
      <c r="AJ789" s="1">
        <v>0.64142984999999997</v>
      </c>
      <c r="AK789" s="1">
        <v>1.121415807</v>
      </c>
      <c r="AL789" s="1">
        <v>0.43635417900000001</v>
      </c>
      <c r="AM789" s="1">
        <v>0.34435833999999999</v>
      </c>
      <c r="AN789" s="1">
        <v>0.50991946670392285</v>
      </c>
      <c r="AO789" s="1">
        <v>0.50649146918469101</v>
      </c>
      <c r="AP789" s="1">
        <v>2.1466278661937608</v>
      </c>
      <c r="AQ789" s="1">
        <v>2.0916031738062388</v>
      </c>
      <c r="AR789" s="1">
        <v>0.10599007087786755</v>
      </c>
      <c r="AS789" s="1">
        <v>0.55005555555000007</v>
      </c>
      <c r="AT789" s="1">
        <v>1.468348876792434</v>
      </c>
      <c r="AU789" s="1">
        <v>0.22268236260230559</v>
      </c>
      <c r="AV789" s="1">
        <v>0.29953985939769445</v>
      </c>
      <c r="AW789" s="1">
        <f t="shared" si="467"/>
        <v>0.34505619509026614</v>
      </c>
      <c r="AX789" s="1">
        <f t="shared" si="468"/>
        <v>0.86039385461655704</v>
      </c>
      <c r="AY789" s="1">
        <f t="shared" si="469"/>
        <v>0.81565999189298921</v>
      </c>
      <c r="AZ789" s="1">
        <f t="shared" si="470"/>
        <v>0.75961661551088888</v>
      </c>
      <c r="BA789" s="1">
        <f t="shared" si="471"/>
        <v>0.39377472295175947</v>
      </c>
      <c r="BB789" s="1">
        <f t="shared" si="472"/>
        <v>0.44426122074182861</v>
      </c>
      <c r="BC789" s="1">
        <f t="shared" si="473"/>
        <v>0.69435019298990996</v>
      </c>
      <c r="BD789" s="1">
        <f t="shared" si="474"/>
        <v>0.46065248088174687</v>
      </c>
      <c r="BE789" s="1">
        <f t="shared" si="450"/>
        <v>0.40118892284769248</v>
      </c>
      <c r="BF789" s="1">
        <f t="shared" si="451"/>
        <v>0.37362353772772144</v>
      </c>
      <c r="BG789" s="1">
        <f t="shared" si="452"/>
        <v>0.19368126243268149</v>
      </c>
      <c r="BH789" s="1">
        <f t="shared" si="453"/>
        <v>0.21851345215396864</v>
      </c>
      <c r="BI789" s="1">
        <f t="shared" si="454"/>
        <v>0.34152172323447227</v>
      </c>
      <c r="BJ789" s="1">
        <f t="shared" si="455"/>
        <v>0.22657562519789654</v>
      </c>
      <c r="BK789" s="1">
        <f t="shared" si="456"/>
        <v>0.35169128509337128</v>
      </c>
      <c r="BL789" s="2">
        <f t="shared" si="457"/>
        <v>1.7400000000000002</v>
      </c>
      <c r="BM789" s="2">
        <f t="shared" si="458"/>
        <v>1.6204459261529547</v>
      </c>
      <c r="BN789" s="2">
        <f t="shared" si="459"/>
        <v>0.84001670395273276</v>
      </c>
      <c r="BO789" s="2">
        <f t="shared" si="460"/>
        <v>0.94771661203679303</v>
      </c>
      <c r="BP789" s="2">
        <f t="shared" si="461"/>
        <v>1.4812168646380655</v>
      </c>
      <c r="BQ789" s="2">
        <f t="shared" si="462"/>
        <v>0.98268313353708925</v>
      </c>
      <c r="BR789" s="2">
        <f t="shared" si="463"/>
        <v>1.5253233606721099</v>
      </c>
      <c r="BS789" s="1">
        <f t="shared" si="475"/>
        <v>3.5376061129000944</v>
      </c>
      <c r="BT789" s="1">
        <f t="shared" si="476"/>
        <v>3.2945398930935337</v>
      </c>
      <c r="BU789" s="1">
        <f t="shared" si="477"/>
        <v>1.7078438085295264</v>
      </c>
      <c r="BV789" s="1">
        <f t="shared" si="478"/>
        <v>1.9268092414013369</v>
      </c>
      <c r="BW789" s="1">
        <f t="shared" si="479"/>
        <v>3.0114723188932944</v>
      </c>
      <c r="BX789" s="1">
        <f t="shared" si="480"/>
        <v>1.9978999196808203</v>
      </c>
      <c r="BY789" s="1">
        <f t="shared" si="481"/>
        <v>3.1011455430246957</v>
      </c>
    </row>
    <row r="790" spans="1:77" x14ac:dyDescent="0.25">
      <c r="A790" s="1">
        <v>20030927</v>
      </c>
      <c r="B790" s="1">
        <v>2003</v>
      </c>
      <c r="C790" s="1">
        <v>9</v>
      </c>
      <c r="D790" s="1">
        <v>6.4749999999999996</v>
      </c>
      <c r="E790" s="1">
        <v>168.12</v>
      </c>
      <c r="F790" s="1">
        <f t="shared" si="464"/>
        <v>6.9722726400000008</v>
      </c>
      <c r="G790" s="1">
        <v>432.286</v>
      </c>
      <c r="H790" s="1">
        <v>3.7149999999999999</v>
      </c>
      <c r="I790" s="1">
        <v>333.25458329999998</v>
      </c>
      <c r="J790" s="1">
        <v>197.87860000000001</v>
      </c>
      <c r="K790" s="1">
        <f t="shared" si="465"/>
        <v>4.318979399567999E-3</v>
      </c>
      <c r="L790" s="1">
        <f t="shared" si="466"/>
        <v>2.5645066559999998E-3</v>
      </c>
      <c r="M790" s="1">
        <f t="shared" si="445"/>
        <v>1.7544727435679992E-3</v>
      </c>
      <c r="N790" s="1">
        <f t="shared" si="446"/>
        <v>0.5937760796581969</v>
      </c>
      <c r="O790" s="1">
        <f t="shared" si="447"/>
        <v>4.1399687144873072</v>
      </c>
      <c r="P790" s="1">
        <f t="shared" si="448"/>
        <v>2.8323039255126936</v>
      </c>
      <c r="Q790" s="1">
        <v>19.334</v>
      </c>
      <c r="R790" s="1">
        <v>42.610300000000002</v>
      </c>
      <c r="S790" s="1">
        <v>0.312119113</v>
      </c>
      <c r="T790" s="1">
        <v>1.36843</v>
      </c>
      <c r="U790" s="1">
        <v>0.28870787999999997</v>
      </c>
      <c r="V790" s="1">
        <v>5.3199999999999997E-2</v>
      </c>
      <c r="W790" s="1">
        <v>0.28321111100000002</v>
      </c>
      <c r="X790" s="1">
        <v>2.8266666999999999E-2</v>
      </c>
      <c r="Y790" s="1">
        <v>0.16220000000000001</v>
      </c>
      <c r="Z790" s="1">
        <v>0.68372031600000005</v>
      </c>
      <c r="AA790" s="1">
        <v>0.27168408700000002</v>
      </c>
      <c r="AB790" s="1">
        <v>1.422222222</v>
      </c>
      <c r="AC790" s="1">
        <v>0.67981319200000001</v>
      </c>
      <c r="AD790" s="1">
        <v>0.31655202700000001</v>
      </c>
      <c r="AE790" s="1">
        <f t="shared" si="449"/>
        <v>0.2278702514484357</v>
      </c>
      <c r="AF790" s="1">
        <v>0.646826978</v>
      </c>
      <c r="AG790" s="1">
        <v>0.72520876300000003</v>
      </c>
      <c r="AH790" s="1">
        <v>0.90809284800000001</v>
      </c>
      <c r="AI790" s="1">
        <v>1</v>
      </c>
      <c r="AJ790" s="1">
        <v>0.80998986399999995</v>
      </c>
      <c r="AK790" s="1">
        <v>1.041977135</v>
      </c>
      <c r="AL790" s="1">
        <v>0.37878413</v>
      </c>
      <c r="AM790" s="1">
        <v>0.312119113</v>
      </c>
      <c r="AN790" s="1">
        <v>0.68344797307185723</v>
      </c>
      <c r="AO790" s="1">
        <v>0.26817385705615071</v>
      </c>
      <c r="AP790" s="1">
        <v>1.8697812463158705</v>
      </c>
      <c r="AQ790" s="1">
        <v>5.1024913936841294</v>
      </c>
      <c r="AR790" s="1">
        <v>0.22860458252308485</v>
      </c>
      <c r="AS790" s="1">
        <v>0.57255555555000004</v>
      </c>
      <c r="AT790" s="1">
        <v>0.69227325791689587</v>
      </c>
      <c r="AU790" s="1">
        <v>0.34464751163281065</v>
      </c>
      <c r="AV790" s="1">
        <v>1.0775747103671893</v>
      </c>
      <c r="AW790" s="1">
        <f t="shared" si="467"/>
        <v>0.93357054343083956</v>
      </c>
      <c r="AX790" s="1">
        <f t="shared" si="468"/>
        <v>2.5786096046628919</v>
      </c>
      <c r="AY790" s="1">
        <f t="shared" si="469"/>
        <v>2.0206593169963902</v>
      </c>
      <c r="AZ790" s="1">
        <f t="shared" si="470"/>
        <v>1.6039454806816937</v>
      </c>
      <c r="BA790" s="1">
        <f t="shared" si="471"/>
        <v>1.1843242618647165</v>
      </c>
      <c r="BB790" s="1">
        <f t="shared" si="472"/>
        <v>1.3744360878035826</v>
      </c>
      <c r="BC790" s="1">
        <f t="shared" si="473"/>
        <v>1.7180063399244963</v>
      </c>
      <c r="BD790" s="1">
        <f t="shared" si="474"/>
        <v>1.4150918075643295</v>
      </c>
      <c r="BE790" s="1">
        <f t="shared" si="450"/>
        <v>0.42631356177273089</v>
      </c>
      <c r="BF790" s="1">
        <f t="shared" si="451"/>
        <v>0.33839633678333186</v>
      </c>
      <c r="BG790" s="1">
        <f t="shared" si="452"/>
        <v>0.24986571963051488</v>
      </c>
      <c r="BH790" s="1">
        <f t="shared" si="453"/>
        <v>0.2899750289878133</v>
      </c>
      <c r="BI790" s="1">
        <f t="shared" si="454"/>
        <v>0.3624606066746745</v>
      </c>
      <c r="BJ790" s="1">
        <f t="shared" si="455"/>
        <v>0.29855246930734286</v>
      </c>
      <c r="BK790" s="1">
        <f t="shared" si="456"/>
        <v>0.28870787986360014</v>
      </c>
      <c r="BL790" s="2">
        <f t="shared" si="457"/>
        <v>1.74</v>
      </c>
      <c r="BM790" s="2">
        <f t="shared" si="458"/>
        <v>1.3811655992236382</v>
      </c>
      <c r="BN790" s="2">
        <f t="shared" si="459"/>
        <v>1.0198276366091097</v>
      </c>
      <c r="BO790" s="2">
        <f t="shared" si="460"/>
        <v>1.1835338954283041</v>
      </c>
      <c r="BP790" s="2">
        <f t="shared" si="461"/>
        <v>1.4793839843878858</v>
      </c>
      <c r="BQ790" s="2">
        <f t="shared" si="462"/>
        <v>1.218542742188703</v>
      </c>
      <c r="BR790" s="2">
        <f t="shared" si="463"/>
        <v>1.1783620227180798</v>
      </c>
      <c r="BS790" s="1">
        <f t="shared" si="475"/>
        <v>8.2473266788732413</v>
      </c>
      <c r="BT790" s="1">
        <f t="shared" si="476"/>
        <v>6.5465079852983097</v>
      </c>
      <c r="BU790" s="1">
        <f t="shared" si="477"/>
        <v>4.8338228018727341</v>
      </c>
      <c r="BV790" s="1">
        <f t="shared" si="478"/>
        <v>5.609764753515301</v>
      </c>
      <c r="BW790" s="1">
        <f t="shared" si="479"/>
        <v>7.0120477027241401</v>
      </c>
      <c r="BX790" s="1">
        <f t="shared" si="480"/>
        <v>5.7757011879311779</v>
      </c>
      <c r="BY790" s="1">
        <f t="shared" si="481"/>
        <v>5.5852508892723316</v>
      </c>
    </row>
    <row r="791" spans="1:77" x14ac:dyDescent="0.25">
      <c r="A791" s="1">
        <v>20101002</v>
      </c>
      <c r="B791" s="1">
        <v>2010</v>
      </c>
      <c r="C791" s="1">
        <v>10</v>
      </c>
      <c r="D791" s="1">
        <v>10.484</v>
      </c>
      <c r="E791" s="1">
        <v>156.982</v>
      </c>
      <c r="F791" s="1">
        <f t="shared" si="464"/>
        <v>6.5103575040000008</v>
      </c>
      <c r="G791" s="1">
        <v>432.286</v>
      </c>
      <c r="H791" s="1">
        <v>5.5060000000000002</v>
      </c>
      <c r="I791" s="1">
        <v>305.98564579999999</v>
      </c>
      <c r="J791" s="1">
        <v>181.63136</v>
      </c>
      <c r="K791" s="1">
        <f t="shared" si="465"/>
        <v>3.9655739695679997E-3</v>
      </c>
      <c r="L791" s="1">
        <f t="shared" si="466"/>
        <v>2.3539424256E-3</v>
      </c>
      <c r="M791" s="1">
        <f t="shared" si="445"/>
        <v>1.6116315439679996E-3</v>
      </c>
      <c r="N791" s="1">
        <f t="shared" si="446"/>
        <v>0.59359438095576189</v>
      </c>
      <c r="O791" s="1">
        <f t="shared" si="447"/>
        <v>3.8645116323875794</v>
      </c>
      <c r="P791" s="1">
        <f t="shared" si="448"/>
        <v>2.6458458716124214</v>
      </c>
      <c r="Q791" s="1">
        <v>7.2800799999999999</v>
      </c>
      <c r="R791" s="1">
        <v>39.010599999999997</v>
      </c>
      <c r="S791" s="1">
        <v>0.15726880700000001</v>
      </c>
      <c r="T791" s="1">
        <v>0.56769400000000003</v>
      </c>
      <c r="U791" s="1">
        <v>0.22711313599999999</v>
      </c>
      <c r="V791" s="1">
        <v>5.6644444000000002E-2</v>
      </c>
      <c r="W791" s="1">
        <v>0.14752222200000001</v>
      </c>
      <c r="X791" s="1">
        <v>2.7900000000000001E-2</v>
      </c>
      <c r="Y791" s="1">
        <v>0.18567777799999999</v>
      </c>
      <c r="Z791" s="1">
        <v>0.445115649</v>
      </c>
      <c r="AA791" s="1">
        <v>-0.114512473</v>
      </c>
      <c r="AB791" s="1">
        <v>0.5</v>
      </c>
      <c r="AC791" s="1">
        <v>0.38394340500000002</v>
      </c>
      <c r="AD791" s="1">
        <v>0.31222453</v>
      </c>
      <c r="AE791" s="1">
        <f t="shared" si="449"/>
        <v>0.2228557705677868</v>
      </c>
      <c r="AF791" s="1">
        <v>0.79418465400000005</v>
      </c>
      <c r="AG791" s="1">
        <v>0.93378895699999998</v>
      </c>
      <c r="AH791" s="1">
        <v>1.1595984939999999</v>
      </c>
      <c r="AI791" s="1">
        <v>1</v>
      </c>
      <c r="AJ791" s="1">
        <v>0.56400479400000003</v>
      </c>
      <c r="AK791" s="1">
        <v>0.98393838600000005</v>
      </c>
      <c r="AL791" s="1">
        <v>0.102265727</v>
      </c>
      <c r="AM791" s="1">
        <v>0.15726880700000001</v>
      </c>
      <c r="AN791" s="1">
        <v>0.68777547032587638</v>
      </c>
      <c r="AO791" s="1">
        <v>0.26421501444789519</v>
      </c>
      <c r="AP791" s="1">
        <v>1.7201342019803227</v>
      </c>
      <c r="AQ791" s="1">
        <v>4.7902233020196769</v>
      </c>
      <c r="AR791" s="1">
        <v>0.23835242110204233</v>
      </c>
      <c r="AS791" s="1">
        <v>0.54949999999999999</v>
      </c>
      <c r="AT791" s="1">
        <v>1.195345266077817</v>
      </c>
      <c r="AU791" s="1">
        <v>0.23313871634014138</v>
      </c>
      <c r="AV791" s="1">
        <v>0.26686128365985862</v>
      </c>
      <c r="AW791" s="1">
        <f t="shared" si="467"/>
        <v>0.28183295960826715</v>
      </c>
      <c r="AX791" s="1">
        <f t="shared" si="468"/>
        <v>1.694161109945185</v>
      </c>
      <c r="AY791" s="1">
        <f t="shared" si="469"/>
        <v>0.35324245881494254</v>
      </c>
      <c r="AZ791" s="1">
        <f t="shared" si="470"/>
        <v>0.27918301868320577</v>
      </c>
      <c r="BA791" s="1">
        <f t="shared" si="471"/>
        <v>0.18173507520730595</v>
      </c>
      <c r="BB791" s="1">
        <f t="shared" si="472"/>
        <v>0.25639015421983502</v>
      </c>
      <c r="BC791" s="1">
        <f t="shared" si="473"/>
        <v>0.30027485365102385</v>
      </c>
      <c r="BD791" s="1">
        <f t="shared" si="474"/>
        <v>0.2530433774569823</v>
      </c>
      <c r="BE791" s="1">
        <f t="shared" si="450"/>
        <v>0.14131909556358302</v>
      </c>
      <c r="BF791" s="1">
        <f t="shared" si="451"/>
        <v>0.11169068358707902</v>
      </c>
      <c r="BG791" s="1">
        <f t="shared" si="452"/>
        <v>7.2705406214859616E-2</v>
      </c>
      <c r="BH791" s="1">
        <f t="shared" si="453"/>
        <v>0.10257211102908892</v>
      </c>
      <c r="BI791" s="1">
        <f t="shared" si="454"/>
        <v>0.12012873786692971</v>
      </c>
      <c r="BJ791" s="1">
        <f t="shared" si="455"/>
        <v>0.10123319082463145</v>
      </c>
      <c r="BK791" s="1">
        <f t="shared" si="456"/>
        <v>0.22711313613322368</v>
      </c>
      <c r="BL791" s="2">
        <f t="shared" si="457"/>
        <v>1.74</v>
      </c>
      <c r="BM791" s="2">
        <f t="shared" si="458"/>
        <v>1.3751983669756664</v>
      </c>
      <c r="BN791" s="2">
        <f t="shared" si="459"/>
        <v>0.89518975697758307</v>
      </c>
      <c r="BO791" s="2">
        <f t="shared" si="460"/>
        <v>1.2629253851282547</v>
      </c>
      <c r="BP791" s="2">
        <f t="shared" si="461"/>
        <v>1.4790924259376719</v>
      </c>
      <c r="BQ791" s="2">
        <f t="shared" si="462"/>
        <v>1.2464398482907522</v>
      </c>
      <c r="BR791" s="2">
        <f t="shared" si="463"/>
        <v>2.7963443673046235</v>
      </c>
      <c r="BS791" s="1">
        <f t="shared" si="475"/>
        <v>4.3493193604643272</v>
      </c>
      <c r="BT791" s="1">
        <f t="shared" si="476"/>
        <v>3.4374579781414893</v>
      </c>
      <c r="BU791" s="1">
        <f t="shared" si="477"/>
        <v>2.2376242191448035</v>
      </c>
      <c r="BV791" s="1">
        <f t="shared" si="478"/>
        <v>3.1568194415863129</v>
      </c>
      <c r="BW791" s="1">
        <f t="shared" si="479"/>
        <v>3.6971524850844051</v>
      </c>
      <c r="BX791" s="1">
        <f t="shared" si="480"/>
        <v>3.1156120481753944</v>
      </c>
      <c r="BY791" s="1">
        <f t="shared" si="481"/>
        <v>6.9897670662318205</v>
      </c>
    </row>
    <row r="792" spans="1:77" x14ac:dyDescent="0.25">
      <c r="A792" s="1">
        <v>20090307</v>
      </c>
      <c r="B792" s="1">
        <v>2009</v>
      </c>
      <c r="C792" s="1">
        <v>3</v>
      </c>
      <c r="D792" s="1">
        <v>18.8</v>
      </c>
      <c r="E792" s="1">
        <v>168.86799999999999</v>
      </c>
      <c r="F792" s="1">
        <f t="shared" si="464"/>
        <v>7.0032936960000001</v>
      </c>
      <c r="G792" s="1">
        <v>432.286</v>
      </c>
      <c r="H792" s="1">
        <v>7.9649999999999999</v>
      </c>
      <c r="I792" s="1">
        <v>352.87354169999998</v>
      </c>
      <c r="J792" s="1">
        <v>209.24320829999999</v>
      </c>
      <c r="K792" s="1">
        <f t="shared" si="465"/>
        <v>4.5732411004319991E-3</v>
      </c>
      <c r="L792" s="1">
        <f t="shared" si="466"/>
        <v>2.7117919795679999E-3</v>
      </c>
      <c r="M792" s="1">
        <f t="shared" si="445"/>
        <v>1.8614491208639992E-3</v>
      </c>
      <c r="N792" s="1">
        <f t="shared" si="446"/>
        <v>0.5929693886709444</v>
      </c>
      <c r="O792" s="1">
        <f t="shared" si="447"/>
        <v>4.152738781600199</v>
      </c>
      <c r="P792" s="1">
        <f t="shared" si="448"/>
        <v>2.850554914399801</v>
      </c>
      <c r="Q792" s="1">
        <v>5.3926999999999996</v>
      </c>
      <c r="R792" s="1">
        <v>57.719000000000001</v>
      </c>
      <c r="S792" s="1">
        <v>8.5446913999999999E-2</v>
      </c>
      <c r="T792" s="1">
        <v>0.29137600000000002</v>
      </c>
      <c r="U792" s="1">
        <v>0.12621236299999999</v>
      </c>
      <c r="V792" s="1">
        <v>7.7611110999999997E-2</v>
      </c>
      <c r="W792" s="1">
        <v>0.181666667</v>
      </c>
      <c r="X792" s="1">
        <v>3.5544444000000001E-2</v>
      </c>
      <c r="Y792" s="1">
        <v>0.25815555600000001</v>
      </c>
      <c r="Z792" s="1">
        <v>0.40132847799999999</v>
      </c>
      <c r="AA792" s="1">
        <v>-0.17390865</v>
      </c>
      <c r="AB792" s="1">
        <v>0.64444444400000001</v>
      </c>
      <c r="AC792" s="1">
        <v>0.329647313</v>
      </c>
      <c r="AD792" s="1">
        <v>0.438295608</v>
      </c>
      <c r="AE792" s="1">
        <f t="shared" si="449"/>
        <v>0.368940449594438</v>
      </c>
      <c r="AF792" s="1">
        <v>0.998491668</v>
      </c>
      <c r="AG792" s="1">
        <v>1.341174533</v>
      </c>
      <c r="AH792" s="1">
        <v>1.6813048930000001</v>
      </c>
      <c r="AI792" s="1">
        <v>0.92081081099999995</v>
      </c>
      <c r="AJ792" s="1">
        <v>0.52617283400000003</v>
      </c>
      <c r="AK792" s="1">
        <v>0.90948206600000003</v>
      </c>
      <c r="AL792" s="1">
        <v>0</v>
      </c>
      <c r="AM792" s="1">
        <v>8.5446913999999999E-2</v>
      </c>
      <c r="AN792" s="1">
        <v>0.56170439236948455</v>
      </c>
      <c r="AO792" s="1">
        <v>0.4204419154332506</v>
      </c>
      <c r="AP792" s="1">
        <v>2.9444782158878491</v>
      </c>
      <c r="AQ792" s="1">
        <v>4.058815480112151</v>
      </c>
      <c r="AR792" s="1">
        <v>0.18890754775308621</v>
      </c>
      <c r="AS792" s="1">
        <v>0.5531111111</v>
      </c>
      <c r="AT792" s="1">
        <v>1.8475879964306303</v>
      </c>
      <c r="AU792" s="1">
        <v>0.30362257893491867</v>
      </c>
      <c r="AV792" s="1">
        <v>0.34082186506508133</v>
      </c>
      <c r="AW792" s="1">
        <f t="shared" si="467"/>
        <v>0.52847921382947904</v>
      </c>
      <c r="AX792" s="1">
        <f t="shared" si="468"/>
        <v>2.0685690541149291</v>
      </c>
      <c r="AY792" s="1">
        <f t="shared" si="469"/>
        <v>0</v>
      </c>
      <c r="AZ792" s="1">
        <f t="shared" si="470"/>
        <v>0</v>
      </c>
      <c r="BA792" s="1">
        <f t="shared" si="471"/>
        <v>0</v>
      </c>
      <c r="BB792" s="1">
        <f t="shared" si="472"/>
        <v>0</v>
      </c>
      <c r="BC792" s="1">
        <f t="shared" si="473"/>
        <v>0</v>
      </c>
      <c r="BD792" s="1">
        <f t="shared" si="474"/>
        <v>0</v>
      </c>
      <c r="BE792" s="1">
        <f t="shared" si="450"/>
        <v>0</v>
      </c>
      <c r="BF792" s="1">
        <f t="shared" si="451"/>
        <v>0</v>
      </c>
      <c r="BG792" s="1">
        <f t="shared" si="452"/>
        <v>0</v>
      </c>
      <c r="BH792" s="1">
        <f t="shared" si="453"/>
        <v>0</v>
      </c>
      <c r="BI792" s="1">
        <f t="shared" si="454"/>
        <v>0</v>
      </c>
      <c r="BJ792" s="1">
        <f t="shared" si="455"/>
        <v>0</v>
      </c>
      <c r="BK792" s="1">
        <f t="shared" si="456"/>
        <v>0.12621236282685985</v>
      </c>
      <c r="BL792" s="2" t="e">
        <f t="shared" si="457"/>
        <v>#DIV/0!</v>
      </c>
      <c r="BM792" s="2" t="e">
        <f t="shared" si="458"/>
        <v>#DIV/0!</v>
      </c>
      <c r="BN792" s="2" t="e">
        <f t="shared" si="459"/>
        <v>#DIV/0!</v>
      </c>
      <c r="BO792" s="2" t="e">
        <f t="shared" si="460"/>
        <v>#DIV/0!</v>
      </c>
      <c r="BP792" s="2" t="e">
        <f t="shared" si="461"/>
        <v>#DIV/0!</v>
      </c>
      <c r="BQ792" s="2" t="e">
        <f t="shared" si="462"/>
        <v>#DIV/0!</v>
      </c>
      <c r="BR792" s="2" t="e">
        <f t="shared" si="463"/>
        <v>#DIV/0!</v>
      </c>
      <c r="BS792" s="1" t="e">
        <f t="shared" si="475"/>
        <v>#DIV/0!</v>
      </c>
      <c r="BT792" s="1" t="e">
        <f t="shared" si="476"/>
        <v>#DIV/0!</v>
      </c>
      <c r="BU792" s="1" t="e">
        <f t="shared" si="477"/>
        <v>#DIV/0!</v>
      </c>
      <c r="BV792" s="1" t="e">
        <f t="shared" si="478"/>
        <v>#DIV/0!</v>
      </c>
      <c r="BW792" s="1" t="e">
        <f t="shared" si="479"/>
        <v>#DIV/0!</v>
      </c>
      <c r="BX792" s="1" t="e">
        <f t="shared" si="480"/>
        <v>#DIV/0!</v>
      </c>
      <c r="BY792" s="1" t="e">
        <f t="shared" si="481"/>
        <v>#DIV/0!</v>
      </c>
    </row>
    <row r="793" spans="1:77" x14ac:dyDescent="0.25">
      <c r="A793" s="1">
        <v>20100327</v>
      </c>
      <c r="B793" s="1">
        <v>2010</v>
      </c>
      <c r="C793" s="1">
        <v>3</v>
      </c>
      <c r="D793" s="1">
        <v>2.0590000000000002</v>
      </c>
      <c r="E793" s="1">
        <v>177.97399999999999</v>
      </c>
      <c r="F793" s="1">
        <f t="shared" si="464"/>
        <v>7.3809377280000001</v>
      </c>
      <c r="G793" s="1">
        <v>432.286</v>
      </c>
      <c r="H793" s="1">
        <v>4.3140000000000001</v>
      </c>
      <c r="I793" s="1">
        <v>366.69512500000002</v>
      </c>
      <c r="J793" s="1">
        <v>217.00783329999999</v>
      </c>
      <c r="K793" s="1">
        <f t="shared" si="465"/>
        <v>4.7523688200000001E-3</v>
      </c>
      <c r="L793" s="1">
        <f t="shared" si="466"/>
        <v>2.8124215195679996E-3</v>
      </c>
      <c r="M793" s="1">
        <f t="shared" si="445"/>
        <v>1.9399473004320005E-3</v>
      </c>
      <c r="N793" s="1">
        <f t="shared" si="446"/>
        <v>0.59179361410926845</v>
      </c>
      <c r="O793" s="1">
        <f t="shared" si="447"/>
        <v>4.3679918135685725</v>
      </c>
      <c r="P793" s="1">
        <f t="shared" si="448"/>
        <v>3.0129459144314277</v>
      </c>
      <c r="Q793" s="1">
        <v>8.09938</v>
      </c>
      <c r="R793" s="1">
        <v>52.4086</v>
      </c>
      <c r="S793" s="1">
        <v>0.13385639399999999</v>
      </c>
      <c r="T793" s="1">
        <v>0.32825799999999999</v>
      </c>
      <c r="U793" s="1">
        <v>0.12548841999999999</v>
      </c>
      <c r="V793" s="1">
        <v>7.6244443999999995E-2</v>
      </c>
      <c r="W793" s="1">
        <v>0.18725555599999999</v>
      </c>
      <c r="X793" s="1">
        <v>3.7377778E-2</v>
      </c>
      <c r="Y793" s="1">
        <v>0.24628888900000001</v>
      </c>
      <c r="Z793" s="1">
        <v>0.42129454300000002</v>
      </c>
      <c r="AA793" s="1">
        <v>-0.136164432</v>
      </c>
      <c r="AB793" s="1">
        <v>0.72222222199999997</v>
      </c>
      <c r="AC793" s="1">
        <v>0.35440523299999999</v>
      </c>
      <c r="AD793" s="1">
        <v>0.45704043799999999</v>
      </c>
      <c r="AE793" s="1">
        <f t="shared" si="449"/>
        <v>0.39066099420625722</v>
      </c>
      <c r="AF793" s="1">
        <v>0.47146460899999998</v>
      </c>
      <c r="AG793" s="1">
        <v>0.46560310100000002</v>
      </c>
      <c r="AH793" s="1">
        <v>0.63105395200000003</v>
      </c>
      <c r="AI793" s="1">
        <v>1</v>
      </c>
      <c r="AJ793" s="1">
        <v>0.55021373799999995</v>
      </c>
      <c r="AK793" s="1">
        <v>1.0221947179999999</v>
      </c>
      <c r="AL793" s="1">
        <v>6.0457846000000003E-2</v>
      </c>
      <c r="AM793" s="1">
        <v>0.13385639399999999</v>
      </c>
      <c r="AN793" s="1">
        <v>0.54295956190795791</v>
      </c>
      <c r="AO793" s="1">
        <v>0.4503571767353266</v>
      </c>
      <c r="AP793" s="1">
        <v>3.324058276841336</v>
      </c>
      <c r="AQ793" s="1">
        <v>4.0568794511586646</v>
      </c>
      <c r="AR793" s="1">
        <v>0.18371406162355403</v>
      </c>
      <c r="AS793" s="1">
        <v>0.55505555555000008</v>
      </c>
      <c r="AT793" s="1">
        <v>1.9752954607768982</v>
      </c>
      <c r="AU793" s="1">
        <v>0.33581497148630263</v>
      </c>
      <c r="AV793" s="1">
        <v>0.38640725051369734</v>
      </c>
      <c r="AW793" s="1">
        <f t="shared" si="467"/>
        <v>0.64994089118565557</v>
      </c>
      <c r="AX793" s="1">
        <f t="shared" si="468"/>
        <v>2.3311803194103158</v>
      </c>
      <c r="AY793" s="1">
        <f t="shared" si="469"/>
        <v>0.12973665100265908</v>
      </c>
      <c r="AZ793" s="1">
        <f t="shared" si="470"/>
        <v>0.1174255810351273</v>
      </c>
      <c r="BA793" s="1">
        <f t="shared" si="471"/>
        <v>0.10890809558942215</v>
      </c>
      <c r="BB793" s="1">
        <f t="shared" si="472"/>
        <v>0.13570257428511417</v>
      </c>
      <c r="BC793" s="1">
        <f t="shared" si="473"/>
        <v>0.11006581549303018</v>
      </c>
      <c r="BD793" s="1">
        <f t="shared" si="474"/>
        <v>0.13736243126342818</v>
      </c>
      <c r="BE793" s="1">
        <f t="shared" si="450"/>
        <v>4.9596498422147653E-2</v>
      </c>
      <c r="BF793" s="1">
        <f t="shared" si="451"/>
        <v>4.4890149387385503E-2</v>
      </c>
      <c r="BG793" s="1">
        <f t="shared" si="452"/>
        <v>4.163403440211489E-2</v>
      </c>
      <c r="BH793" s="1">
        <f t="shared" si="453"/>
        <v>5.1877187050828791E-2</v>
      </c>
      <c r="BI793" s="1">
        <f t="shared" si="454"/>
        <v>4.2076614451228449E-2</v>
      </c>
      <c r="BJ793" s="1">
        <f t="shared" si="455"/>
        <v>5.2511727046810765E-2</v>
      </c>
      <c r="BK793" s="1">
        <f t="shared" si="456"/>
        <v>0.12548842022077217</v>
      </c>
      <c r="BL793" s="2">
        <f t="shared" si="457"/>
        <v>1.74</v>
      </c>
      <c r="BM793" s="2">
        <f t="shared" si="458"/>
        <v>1.5748865831054464</v>
      </c>
      <c r="BN793" s="2">
        <f t="shared" si="459"/>
        <v>1.4606519041539814</v>
      </c>
      <c r="BO793" s="2">
        <f t="shared" si="460"/>
        <v>1.8200136771779249</v>
      </c>
      <c r="BP793" s="2">
        <f t="shared" si="461"/>
        <v>1.4761789939679211</v>
      </c>
      <c r="BQ793" s="2">
        <f t="shared" si="462"/>
        <v>1.8422753212079315</v>
      </c>
      <c r="BR793" s="2">
        <f t="shared" si="463"/>
        <v>4.4025255437516533</v>
      </c>
      <c r="BS793" s="1">
        <f t="shared" si="475"/>
        <v>4.5515667421355754</v>
      </c>
      <c r="BT793" s="1">
        <f t="shared" si="476"/>
        <v>4.1196559737346456</v>
      </c>
      <c r="BU793" s="1">
        <f t="shared" si="477"/>
        <v>3.8208359935541738</v>
      </c>
      <c r="BV793" s="1">
        <f t="shared" si="478"/>
        <v>4.7608699559051244</v>
      </c>
      <c r="BW793" s="1">
        <f t="shared" si="479"/>
        <v>3.8614524220595059</v>
      </c>
      <c r="BX793" s="1">
        <f t="shared" si="480"/>
        <v>4.8191029206133074</v>
      </c>
      <c r="BY793" s="1">
        <f t="shared" si="481"/>
        <v>11.516315428932391</v>
      </c>
    </row>
    <row r="794" spans="1:77" x14ac:dyDescent="0.25">
      <c r="A794" s="1">
        <v>20141027</v>
      </c>
      <c r="B794" s="1">
        <v>2014</v>
      </c>
      <c r="C794" s="1">
        <v>10</v>
      </c>
      <c r="D794" s="1">
        <v>3.0310000000000001</v>
      </c>
      <c r="E794" s="1">
        <v>116.264</v>
      </c>
      <c r="F794" s="1">
        <f t="shared" si="464"/>
        <v>4.8217006079999996</v>
      </c>
      <c r="G794" s="1">
        <v>432.286</v>
      </c>
      <c r="H794" s="1">
        <v>1.2370000000000001</v>
      </c>
      <c r="I794" s="1">
        <v>212.2420663</v>
      </c>
      <c r="J794" s="1">
        <v>125.4448063</v>
      </c>
      <c r="K794" s="1">
        <f t="shared" si="465"/>
        <v>2.7506571792480002E-3</v>
      </c>
      <c r="L794" s="1">
        <f t="shared" si="466"/>
        <v>1.625764689648E-3</v>
      </c>
      <c r="M794" s="1">
        <f t="shared" si="445"/>
        <v>1.1248924896000002E-3</v>
      </c>
      <c r="N794" s="1">
        <f t="shared" si="446"/>
        <v>0.59104591510471927</v>
      </c>
      <c r="O794" s="1">
        <f t="shared" si="447"/>
        <v>2.8498464482163408</v>
      </c>
      <c r="P794" s="1">
        <f t="shared" si="448"/>
        <v>1.9718541597836587</v>
      </c>
      <c r="Q794" s="1">
        <v>11.8055</v>
      </c>
      <c r="R794" s="1">
        <v>30.410799999999998</v>
      </c>
      <c r="S794" s="1">
        <v>0.27964317100000002</v>
      </c>
      <c r="T794" s="1">
        <v>2.3001499999999999</v>
      </c>
      <c r="U794" s="1">
        <v>0.66461963899999998</v>
      </c>
      <c r="V794" s="1">
        <v>4.3677778E-2</v>
      </c>
      <c r="W794" s="1">
        <v>0.26211111100000001</v>
      </c>
      <c r="X794" s="1">
        <v>2.3022221999999998E-2</v>
      </c>
      <c r="Y794" s="1">
        <v>0.19735555599999999</v>
      </c>
      <c r="Z794" s="1">
        <v>0.71432724000000003</v>
      </c>
      <c r="AA794" s="1">
        <v>0.14093634999999999</v>
      </c>
      <c r="AB794" s="1">
        <v>1.488888889</v>
      </c>
      <c r="AC794" s="1">
        <v>0.71776577799999997</v>
      </c>
      <c r="AD794" s="1">
        <v>0.49050592700000001</v>
      </c>
      <c r="AE794" s="1">
        <f t="shared" si="449"/>
        <v>0.42943908111239859</v>
      </c>
      <c r="AF794" s="1">
        <v>0.510886705</v>
      </c>
      <c r="AG794" s="1">
        <v>0.52169850299999998</v>
      </c>
      <c r="AH794" s="1">
        <v>0.69203262200000004</v>
      </c>
      <c r="AI794" s="1">
        <v>1</v>
      </c>
      <c r="AJ794" s="1">
        <v>0.726711051</v>
      </c>
      <c r="AK794" s="1">
        <v>1.1279659879999999</v>
      </c>
      <c r="AL794" s="1">
        <v>0.32079137699999999</v>
      </c>
      <c r="AM794" s="1">
        <v>0.27964317100000002</v>
      </c>
      <c r="AN794" s="1">
        <v>0.50949407305155681</v>
      </c>
      <c r="AO794" s="1">
        <v>0.50723961669073292</v>
      </c>
      <c r="AP794" s="1">
        <v>2.4457575681993942</v>
      </c>
      <c r="AQ794" s="1">
        <v>2.3759430398006063</v>
      </c>
      <c r="AR794" s="1">
        <v>0.1070922374450438</v>
      </c>
      <c r="AS794" s="1">
        <v>0.57422222222500008</v>
      </c>
      <c r="AT794" s="1">
        <v>0.86693022501989359</v>
      </c>
      <c r="AU794" s="1">
        <v>0.32444036121816661</v>
      </c>
      <c r="AV794" s="1">
        <v>1.1644485277818335</v>
      </c>
      <c r="AW794" s="1">
        <f t="shared" si="467"/>
        <v>1.1147835203800371</v>
      </c>
      <c r="AX794" s="1">
        <f t="shared" si="468"/>
        <v>1.3100319795515345</v>
      </c>
      <c r="AY794" s="1">
        <f t="shared" si="469"/>
        <v>0.98691448557598482</v>
      </c>
      <c r="AZ794" s="1">
        <f t="shared" si="470"/>
        <v>0.91943704728611508</v>
      </c>
      <c r="BA794" s="1">
        <f t="shared" si="471"/>
        <v>0.6995339402586106</v>
      </c>
      <c r="BB794" s="1">
        <f t="shared" si="472"/>
        <v>0.63507992271120539</v>
      </c>
      <c r="BC794" s="1">
        <f t="shared" si="473"/>
        <v>0.83660402333540285</v>
      </c>
      <c r="BD794" s="1">
        <f t="shared" si="474"/>
        <v>0.69434015550840744</v>
      </c>
      <c r="BE794" s="1">
        <f t="shared" si="450"/>
        <v>0.28516520628302044</v>
      </c>
      <c r="BF794" s="1">
        <f t="shared" si="451"/>
        <v>0.26566785581283225</v>
      </c>
      <c r="BG794" s="1">
        <f t="shared" si="452"/>
        <v>0.20212768511488441</v>
      </c>
      <c r="BH794" s="1">
        <f t="shared" si="453"/>
        <v>0.18350394062809819</v>
      </c>
      <c r="BI794" s="1">
        <f t="shared" si="454"/>
        <v>0.24173356696898632</v>
      </c>
      <c r="BJ794" s="1">
        <f t="shared" si="455"/>
        <v>0.20062696066375135</v>
      </c>
      <c r="BK794" s="1">
        <f t="shared" si="456"/>
        <v>0.66461963910589339</v>
      </c>
      <c r="BL794" s="2">
        <f t="shared" si="457"/>
        <v>1.7400000000000002</v>
      </c>
      <c r="BM794" s="2">
        <f t="shared" si="458"/>
        <v>1.6210325065237545</v>
      </c>
      <c r="BN794" s="2">
        <f t="shared" si="459"/>
        <v>1.233327784564439</v>
      </c>
      <c r="BO794" s="2">
        <f t="shared" si="460"/>
        <v>1.1196907955734103</v>
      </c>
      <c r="BP794" s="2">
        <f t="shared" si="461"/>
        <v>1.4749920300886332</v>
      </c>
      <c r="BQ794" s="2">
        <f t="shared" si="462"/>
        <v>1.2241707749172668</v>
      </c>
      <c r="BR794" s="2">
        <f t="shared" si="463"/>
        <v>4.0553270404823305</v>
      </c>
      <c r="BS794" s="1">
        <f t="shared" si="475"/>
        <v>6.0218819374404955</v>
      </c>
      <c r="BT794" s="1">
        <f t="shared" si="476"/>
        <v>5.6101530868041882</v>
      </c>
      <c r="BU794" s="1">
        <f t="shared" si="477"/>
        <v>4.2683645452943093</v>
      </c>
      <c r="BV794" s="1">
        <f t="shared" si="478"/>
        <v>3.8750837801045388</v>
      </c>
      <c r="BW794" s="1">
        <f t="shared" si="479"/>
        <v>5.104728657390476</v>
      </c>
      <c r="BX794" s="1">
        <f t="shared" si="480"/>
        <v>4.2366734929981735</v>
      </c>
      <c r="BY794" s="1">
        <f t="shared" si="481"/>
        <v>14.034885434192278</v>
      </c>
    </row>
    <row r="795" spans="1:77" x14ac:dyDescent="0.25">
      <c r="A795" s="1">
        <v>20090824</v>
      </c>
      <c r="B795" s="1">
        <v>2009</v>
      </c>
      <c r="C795" s="1">
        <v>8</v>
      </c>
      <c r="D795" s="1">
        <v>17.841000000000001</v>
      </c>
      <c r="E795" s="1">
        <v>239.465</v>
      </c>
      <c r="F795" s="1">
        <f t="shared" si="464"/>
        <v>9.9310924800000002</v>
      </c>
      <c r="G795" s="1">
        <v>432.286</v>
      </c>
      <c r="H795" s="1">
        <v>7.8920000000000003</v>
      </c>
      <c r="I795" s="1">
        <v>446.73333330000003</v>
      </c>
      <c r="J795" s="1">
        <v>263.762069</v>
      </c>
      <c r="K795" s="1">
        <f t="shared" si="465"/>
        <v>5.789663999568E-3</v>
      </c>
      <c r="L795" s="1">
        <f t="shared" si="466"/>
        <v>3.4183564142399995E-3</v>
      </c>
      <c r="M795" s="1">
        <f t="shared" si="445"/>
        <v>2.3713075853280005E-3</v>
      </c>
      <c r="N795" s="1">
        <f t="shared" si="446"/>
        <v>0.59042397183930928</v>
      </c>
      <c r="O795" s="1">
        <f t="shared" si="447"/>
        <v>5.8635550667450964</v>
      </c>
      <c r="P795" s="1">
        <f t="shared" si="448"/>
        <v>4.0675374132549038</v>
      </c>
      <c r="Q795" s="1">
        <v>64.501400000000004</v>
      </c>
      <c r="R795" s="1">
        <v>58.4771</v>
      </c>
      <c r="S795" s="1">
        <v>0.52449330599999999</v>
      </c>
      <c r="T795" s="1">
        <v>8.6528299999999998</v>
      </c>
      <c r="U795" s="1">
        <v>1.345108897</v>
      </c>
      <c r="V795" s="1">
        <v>7.3011111000000004E-2</v>
      </c>
      <c r="W795" s="1">
        <v>0.35377777799999999</v>
      </c>
      <c r="X795" s="1">
        <v>4.2555556000000001E-2</v>
      </c>
      <c r="Y795" s="1">
        <v>0.23150000000000001</v>
      </c>
      <c r="Z795" s="1">
        <v>0.65785842699999997</v>
      </c>
      <c r="AA795" s="1">
        <v>0.20892263899999999</v>
      </c>
      <c r="AB795" s="1">
        <v>1.688888889</v>
      </c>
      <c r="AC795" s="1">
        <v>0.64774444900000006</v>
      </c>
      <c r="AD795" s="1">
        <v>0.33015659000000003</v>
      </c>
      <c r="AE795" s="1">
        <f t="shared" si="449"/>
        <v>0.24363451911935113</v>
      </c>
      <c r="AF795" s="1">
        <v>0.98971826200000002</v>
      </c>
      <c r="AG795" s="1">
        <v>1.27223891</v>
      </c>
      <c r="AH795" s="1">
        <v>1.621141782</v>
      </c>
      <c r="AI795" s="1">
        <v>0.92475675700000004</v>
      </c>
      <c r="AJ795" s="1">
        <v>0.77001441999999998</v>
      </c>
      <c r="AK795" s="1">
        <v>0.91160909899999998</v>
      </c>
      <c r="AL795" s="1">
        <v>0.75802376100000002</v>
      </c>
      <c r="AM795" s="1">
        <v>0.52449330599999999</v>
      </c>
      <c r="AN795" s="1">
        <v>0.6698434099593279</v>
      </c>
      <c r="AO795" s="1">
        <v>0.28128357249097102</v>
      </c>
      <c r="AP795" s="1">
        <v>2.7934531715126174</v>
      </c>
      <c r="AQ795" s="1">
        <v>7.1376393084873833</v>
      </c>
      <c r="AR795" s="1">
        <v>0.28652905068626555</v>
      </c>
      <c r="AS795" s="1">
        <v>0.57922222222500008</v>
      </c>
      <c r="AT795" s="1">
        <v>0.87019630448590457</v>
      </c>
      <c r="AU795" s="1">
        <v>0.48352925033023253</v>
      </c>
      <c r="AV795" s="1">
        <v>1.2053596386697674</v>
      </c>
      <c r="AW795" s="1">
        <f t="shared" si="467"/>
        <v>1.4087588252991885</v>
      </c>
      <c r="AX795" s="1">
        <f t="shared" si="468"/>
        <v>5.0397673284620046</v>
      </c>
      <c r="AY795" s="1">
        <f t="shared" si="469"/>
        <v>8.3973910394055409</v>
      </c>
      <c r="AZ795" s="1">
        <f t="shared" si="470"/>
        <v>6.756159944686198</v>
      </c>
      <c r="BA795" s="1">
        <f t="shared" si="471"/>
        <v>6.2048441775418759</v>
      </c>
      <c r="BB795" s="1">
        <f t="shared" si="472"/>
        <v>7.72293473678236</v>
      </c>
      <c r="BC795" s="1">
        <f t="shared" si="473"/>
        <v>7.1135113085139547</v>
      </c>
      <c r="BD795" s="1">
        <f t="shared" si="474"/>
        <v>7.8151243720693326</v>
      </c>
      <c r="BE795" s="1">
        <f t="shared" si="450"/>
        <v>1.3054001291674246</v>
      </c>
      <c r="BF795" s="1">
        <f t="shared" si="451"/>
        <v>1.0502657340932267</v>
      </c>
      <c r="BG795" s="1">
        <f t="shared" si="452"/>
        <v>0.96456201132206665</v>
      </c>
      <c r="BH795" s="1">
        <f t="shared" si="453"/>
        <v>1.2005538334035906</v>
      </c>
      <c r="BI795" s="1">
        <f t="shared" si="454"/>
        <v>1.1058170969284071</v>
      </c>
      <c r="BJ795" s="1">
        <f t="shared" si="455"/>
        <v>1.2148849942661473</v>
      </c>
      <c r="BK795" s="1">
        <f t="shared" si="456"/>
        <v>1.3451088971156666</v>
      </c>
      <c r="BL795" s="2">
        <f t="shared" si="457"/>
        <v>1.7399999999999998</v>
      </c>
      <c r="BM795" s="2">
        <f t="shared" si="458"/>
        <v>1.399925077752028</v>
      </c>
      <c r="BN795" s="2">
        <f t="shared" si="459"/>
        <v>1.2856884737485268</v>
      </c>
      <c r="BO795" s="2">
        <f t="shared" si="460"/>
        <v>1.6002477887408932</v>
      </c>
      <c r="BP795" s="2">
        <f t="shared" si="461"/>
        <v>1.473970858178649</v>
      </c>
      <c r="BQ795" s="2">
        <f t="shared" si="462"/>
        <v>1.6193501462048479</v>
      </c>
      <c r="BR795" s="2">
        <f t="shared" si="463"/>
        <v>1.7929287953066222</v>
      </c>
      <c r="BS795" s="1">
        <f t="shared" si="475"/>
        <v>11.193089445980622</v>
      </c>
      <c r="BT795" s="1">
        <f t="shared" si="476"/>
        <v>9.0054520764079449</v>
      </c>
      <c r="BU795" s="1">
        <f t="shared" si="477"/>
        <v>8.2705897047894048</v>
      </c>
      <c r="BV795" s="1">
        <f t="shared" si="478"/>
        <v>10.294090020177883</v>
      </c>
      <c r="BW795" s="1">
        <f t="shared" si="479"/>
        <v>9.4817745151508248</v>
      </c>
      <c r="BX795" s="1">
        <f t="shared" si="480"/>
        <v>10.416971856800375</v>
      </c>
      <c r="BY795" s="1">
        <f t="shared" si="481"/>
        <v>11.533570331115691</v>
      </c>
    </row>
    <row r="796" spans="1:77" x14ac:dyDescent="0.25">
      <c r="A796" s="1">
        <v>20090523</v>
      </c>
      <c r="B796" s="1">
        <v>2009</v>
      </c>
      <c r="C796" s="1">
        <v>5</v>
      </c>
      <c r="D796" s="1">
        <v>13.930999999999999</v>
      </c>
      <c r="E796" s="1">
        <v>191.48500000000001</v>
      </c>
      <c r="F796" s="1">
        <f t="shared" si="464"/>
        <v>7.9412659200000002</v>
      </c>
      <c r="G796" s="1">
        <v>432.286</v>
      </c>
      <c r="H796" s="1">
        <v>7.9080000000000004</v>
      </c>
      <c r="I796" s="1">
        <v>401.13391669999999</v>
      </c>
      <c r="J796" s="1">
        <v>236.68916669999999</v>
      </c>
      <c r="K796" s="1">
        <f t="shared" si="465"/>
        <v>5.198695560432E-3</v>
      </c>
      <c r="L796" s="1">
        <f t="shared" si="466"/>
        <v>3.0674916004319996E-3</v>
      </c>
      <c r="M796" s="1">
        <f t="shared" si="445"/>
        <v>2.1312039600000004E-3</v>
      </c>
      <c r="N796" s="1">
        <f t="shared" si="446"/>
        <v>0.59005024717721655</v>
      </c>
      <c r="O796" s="1">
        <f t="shared" si="447"/>
        <v>4.6857459189960062</v>
      </c>
      <c r="P796" s="1">
        <f t="shared" si="448"/>
        <v>3.255520001003994</v>
      </c>
      <c r="Q796" s="1">
        <v>34.668900000000001</v>
      </c>
      <c r="R796" s="1">
        <v>50.736199999999997</v>
      </c>
      <c r="S796" s="1">
        <v>0.405934774</v>
      </c>
      <c r="T796" s="1">
        <v>5.3238399999999997</v>
      </c>
      <c r="U796" s="1">
        <v>1.313788408</v>
      </c>
      <c r="V796" s="1">
        <v>5.5766666999999999E-2</v>
      </c>
      <c r="W796" s="1">
        <v>0.19044444399999999</v>
      </c>
      <c r="X796" s="1">
        <v>3.2188888999999998E-2</v>
      </c>
      <c r="Y796" s="1">
        <v>0.201255556</v>
      </c>
      <c r="Z796" s="1">
        <v>0.54700121599999996</v>
      </c>
      <c r="AA796" s="1">
        <v>-2.7600489999999998E-2</v>
      </c>
      <c r="AB796" s="1">
        <v>1.933333333</v>
      </c>
      <c r="AC796" s="1">
        <v>0.51028150800000005</v>
      </c>
      <c r="AD796" s="1">
        <v>0.59056406100000003</v>
      </c>
      <c r="AE796" s="1">
        <f t="shared" si="449"/>
        <v>0.54538129895712628</v>
      </c>
      <c r="AF796" s="1">
        <v>0.90426737300000004</v>
      </c>
      <c r="AG796" s="1">
        <v>1.080414991</v>
      </c>
      <c r="AH796" s="1">
        <v>1.3758469259999999</v>
      </c>
      <c r="AI796" s="1">
        <v>0.92389189199999999</v>
      </c>
      <c r="AJ796" s="1">
        <v>0.61936274499999999</v>
      </c>
      <c r="AK796" s="1">
        <v>0.91114247500000001</v>
      </c>
      <c r="AL796" s="1">
        <v>0.54631209599999997</v>
      </c>
      <c r="AM796" s="1">
        <v>0.405934774</v>
      </c>
      <c r="AN796" s="1">
        <v>0.40943593910366066</v>
      </c>
      <c r="AO796" s="1">
        <v>0.69444861912177791</v>
      </c>
      <c r="AP796" s="1">
        <v>5.5148011522228355</v>
      </c>
      <c r="AQ796" s="1">
        <v>2.4264647677771647</v>
      </c>
      <c r="AR796" s="1">
        <v>8.7504062302694835E-2</v>
      </c>
      <c r="AS796" s="1">
        <v>0.58533333332500004</v>
      </c>
      <c r="AT796" s="1">
        <v>1.4714540862598993</v>
      </c>
      <c r="AU796" s="1">
        <v>0.6128707738528123</v>
      </c>
      <c r="AV796" s="1">
        <v>1.3204625591471877</v>
      </c>
      <c r="AW796" s="1">
        <f t="shared" si="467"/>
        <v>2.3592575012131545</v>
      </c>
      <c r="AX796" s="1">
        <f t="shared" si="468"/>
        <v>3.0230859914926165</v>
      </c>
      <c r="AY796" s="1">
        <f t="shared" si="469"/>
        <v>3.4832648337475942</v>
      </c>
      <c r="AZ796" s="1">
        <f t="shared" si="470"/>
        <v>3.5213079827773281</v>
      </c>
      <c r="BA796" s="1">
        <f t="shared" si="471"/>
        <v>4.5677958207500868</v>
      </c>
      <c r="BB796" s="1">
        <f t="shared" si="472"/>
        <v>4.2448160761472922</v>
      </c>
      <c r="BC796" s="1">
        <f t="shared" si="473"/>
        <v>2.9495179508911251</v>
      </c>
      <c r="BD796" s="1">
        <f t="shared" si="474"/>
        <v>4.6094288559608669</v>
      </c>
      <c r="BE796" s="1">
        <f t="shared" si="450"/>
        <v>0.8595812347651961</v>
      </c>
      <c r="BF796" s="1">
        <f t="shared" si="451"/>
        <v>0.86896931708971814</v>
      </c>
      <c r="BG796" s="1">
        <f t="shared" si="452"/>
        <v>1.1272159193050257</v>
      </c>
      <c r="BH796" s="1">
        <f t="shared" si="453"/>
        <v>1.0475127267771345</v>
      </c>
      <c r="BI796" s="1">
        <f t="shared" si="454"/>
        <v>0.72786606910429996</v>
      </c>
      <c r="BJ796" s="1">
        <f t="shared" si="455"/>
        <v>1.1374898943030745</v>
      </c>
      <c r="BK796" s="1">
        <f t="shared" si="456"/>
        <v>1.3137884080920703</v>
      </c>
      <c r="BL796" s="2">
        <f t="shared" si="457"/>
        <v>1.7399999999999998</v>
      </c>
      <c r="BM796" s="2">
        <f t="shared" si="458"/>
        <v>1.7590037457589802</v>
      </c>
      <c r="BN796" s="2">
        <f t="shared" si="459"/>
        <v>2.2817572327838334</v>
      </c>
      <c r="BO796" s="2">
        <f t="shared" si="460"/>
        <v>2.1204187235312277</v>
      </c>
      <c r="BP796" s="2">
        <f t="shared" si="461"/>
        <v>1.4733766967207427</v>
      </c>
      <c r="BQ796" s="2">
        <f t="shared" si="462"/>
        <v>2.3025542392488338</v>
      </c>
      <c r="BR796" s="2">
        <f t="shared" si="463"/>
        <v>2.6594250056012978</v>
      </c>
      <c r="BS796" s="1">
        <f t="shared" si="475"/>
        <v>7.0509691994106971</v>
      </c>
      <c r="BT796" s="1">
        <f t="shared" si="476"/>
        <v>7.1279777201118488</v>
      </c>
      <c r="BU796" s="1">
        <f t="shared" si="477"/>
        <v>9.2463218212019509</v>
      </c>
      <c r="BV796" s="1">
        <f t="shared" si="478"/>
        <v>8.5925328215358814</v>
      </c>
      <c r="BW796" s="1">
        <f t="shared" si="479"/>
        <v>5.9705366136249616</v>
      </c>
      <c r="BX796" s="1">
        <f t="shared" si="480"/>
        <v>9.3305971384575042</v>
      </c>
      <c r="BY796" s="1">
        <f t="shared" si="481"/>
        <v>10.776737817607685</v>
      </c>
    </row>
    <row r="797" spans="1:77" x14ac:dyDescent="0.25">
      <c r="A797" s="1">
        <v>20141129</v>
      </c>
      <c r="B797" s="1">
        <v>2014</v>
      </c>
      <c r="C797" s="1">
        <v>11</v>
      </c>
      <c r="D797" s="1">
        <v>7.6920000000000002</v>
      </c>
      <c r="E797" s="1">
        <v>65.972999999999999</v>
      </c>
      <c r="F797" s="1">
        <f t="shared" si="464"/>
        <v>2.7360322560000001</v>
      </c>
      <c r="G797" s="1">
        <v>432.286</v>
      </c>
      <c r="H797" s="1">
        <v>3.04</v>
      </c>
      <c r="I797" s="1">
        <v>128.14970829999999</v>
      </c>
      <c r="J797" s="1">
        <v>75.60575</v>
      </c>
      <c r="K797" s="1">
        <f t="shared" si="465"/>
        <v>1.6608202195679998E-3</v>
      </c>
      <c r="L797" s="1">
        <f t="shared" si="466"/>
        <v>9.7985051999999987E-4</v>
      </c>
      <c r="M797" s="1">
        <f t="shared" si="445"/>
        <v>6.809696995679999E-4</v>
      </c>
      <c r="N797" s="1">
        <f t="shared" si="446"/>
        <v>0.58997988370762455</v>
      </c>
      <c r="O797" s="1">
        <f t="shared" si="447"/>
        <v>1.6142039922151896</v>
      </c>
      <c r="P797" s="1">
        <f t="shared" si="448"/>
        <v>1.1218282637848105</v>
      </c>
      <c r="Q797" s="1">
        <v>-6.88523</v>
      </c>
      <c r="R797" s="1">
        <v>-4.1692900000000002</v>
      </c>
      <c r="S797" s="1">
        <v>0.62284296400000005</v>
      </c>
      <c r="T797" s="1">
        <v>0.21807399999999999</v>
      </c>
      <c r="U797" s="1">
        <v>0.20965830099999999</v>
      </c>
      <c r="V797" s="1">
        <v>6.4766667E-2</v>
      </c>
      <c r="W797" s="1">
        <v>0.16739999999999999</v>
      </c>
      <c r="X797" s="1">
        <v>2.9988889000000001E-2</v>
      </c>
      <c r="Y797" s="1">
        <v>0.2283</v>
      </c>
      <c r="Z797" s="1">
        <v>0.44206747800000001</v>
      </c>
      <c r="AA797" s="1">
        <v>-0.15390447300000001</v>
      </c>
      <c r="AB797" s="1">
        <v>0.53333333299999997</v>
      </c>
      <c r="AC797" s="1">
        <v>0.38016367299999998</v>
      </c>
      <c r="AD797" s="1">
        <v>0.62945676299999997</v>
      </c>
      <c r="AE797" s="1">
        <f t="shared" si="449"/>
        <v>0.59044816106604858</v>
      </c>
      <c r="AF797" s="1">
        <v>0.69308178799999998</v>
      </c>
      <c r="AG797" s="1">
        <v>0.793463374</v>
      </c>
      <c r="AH797" s="1">
        <v>0.984441656</v>
      </c>
      <c r="AI797" s="1">
        <v>1</v>
      </c>
      <c r="AJ797" s="1">
        <v>0.53891434800000004</v>
      </c>
      <c r="AK797" s="1">
        <v>1.0647286730000001</v>
      </c>
      <c r="AL797" s="1">
        <v>0.93364815000000001</v>
      </c>
      <c r="AM797" s="1">
        <v>0.62284296400000005</v>
      </c>
      <c r="AN797" s="1">
        <v>0.3705432365033362</v>
      </c>
      <c r="AO797" s="1">
        <v>0.7685693454665905</v>
      </c>
      <c r="AP797" s="1">
        <v>2.1028305201693991</v>
      </c>
      <c r="AQ797" s="1">
        <v>0.63320173583060102</v>
      </c>
      <c r="AR797" s="1">
        <v>3.2581728694310363E-2</v>
      </c>
      <c r="AS797" s="1">
        <v>0.55033333332500001</v>
      </c>
      <c r="AT797" s="1">
        <v>1.4270943470128776</v>
      </c>
      <c r="AU797" s="1">
        <v>0.20985522469905696</v>
      </c>
      <c r="AV797" s="1">
        <v>0.32347810830094303</v>
      </c>
      <c r="AW797" s="1">
        <f t="shared" si="467"/>
        <v>0.34471812871728441</v>
      </c>
      <c r="AX797" s="1">
        <f t="shared" si="468"/>
        <v>0.39591787025533925</v>
      </c>
      <c r="AY797" s="1">
        <f t="shared" si="469"/>
        <v>1.1711399731453556</v>
      </c>
      <c r="AZ797" s="1">
        <f t="shared" si="470"/>
        <v>1.2200271999712291</v>
      </c>
      <c r="BA797" s="1">
        <f t="shared" si="471"/>
        <v>0.849041403671985</v>
      </c>
      <c r="BB797" s="1">
        <f t="shared" si="472"/>
        <v>0.76626542737990755</v>
      </c>
      <c r="BC797" s="1">
        <f t="shared" si="473"/>
        <v>0.9916264958516714</v>
      </c>
      <c r="BD797" s="1">
        <f t="shared" si="474"/>
        <v>0.83814587870688972</v>
      </c>
      <c r="BE797" s="1">
        <f t="shared" si="450"/>
        <v>1.1259444807469123</v>
      </c>
      <c r="BF797" s="1">
        <f t="shared" si="451"/>
        <v>1.1729450993627906</v>
      </c>
      <c r="BG797" s="1">
        <f t="shared" si="452"/>
        <v>0.81627602533504551</v>
      </c>
      <c r="BH797" s="1">
        <f t="shared" si="453"/>
        <v>0.73669445884287843</v>
      </c>
      <c r="BI797" s="1">
        <f t="shared" si="454"/>
        <v>0.9533586126071153</v>
      </c>
      <c r="BJ797" s="1">
        <f t="shared" si="455"/>
        <v>0.80580096985013916</v>
      </c>
      <c r="BK797" s="1">
        <f t="shared" si="456"/>
        <v>0.20965830073663377</v>
      </c>
      <c r="BL797" s="2">
        <f t="shared" si="457"/>
        <v>1.74</v>
      </c>
      <c r="BM797" s="2">
        <f t="shared" si="458"/>
        <v>1.8126333116685978</v>
      </c>
      <c r="BN797" s="2">
        <f t="shared" si="459"/>
        <v>1.2614478851930497</v>
      </c>
      <c r="BO797" s="2">
        <f t="shared" si="460"/>
        <v>1.1384649778968452</v>
      </c>
      <c r="BP797" s="2">
        <f t="shared" si="461"/>
        <v>1.4732911029822371</v>
      </c>
      <c r="BQ797" s="2">
        <f t="shared" si="462"/>
        <v>1.2452600563476646</v>
      </c>
      <c r="BR797" s="2">
        <f t="shared" si="463"/>
        <v>0.32399949510809228</v>
      </c>
      <c r="BS797" s="1">
        <f t="shared" si="475"/>
        <v>1.809843725084139</v>
      </c>
      <c r="BT797" s="1">
        <f t="shared" si="476"/>
        <v>1.8853925431045373</v>
      </c>
      <c r="BU797" s="1">
        <f t="shared" si="477"/>
        <v>1.3120824939869533</v>
      </c>
      <c r="BV797" s="1">
        <f t="shared" si="478"/>
        <v>1.1841630439509532</v>
      </c>
      <c r="BW797" s="1">
        <f t="shared" si="479"/>
        <v>1.5324291137670643</v>
      </c>
      <c r="BX797" s="1">
        <f t="shared" si="480"/>
        <v>1.2952448845280129</v>
      </c>
      <c r="BY797" s="1">
        <f t="shared" si="481"/>
        <v>0.33700485813322423</v>
      </c>
    </row>
    <row r="798" spans="1:77" x14ac:dyDescent="0.25">
      <c r="A798" s="1">
        <v>20111217</v>
      </c>
      <c r="B798" s="1">
        <v>2011</v>
      </c>
      <c r="C798" s="1">
        <v>12</v>
      </c>
      <c r="D798" s="1">
        <v>-0.14000000000000001</v>
      </c>
      <c r="E798" s="1">
        <v>83.82</v>
      </c>
      <c r="F798" s="1">
        <f t="shared" si="464"/>
        <v>3.4761830399999996</v>
      </c>
      <c r="G798" s="1">
        <v>432.286</v>
      </c>
      <c r="H798" s="1">
        <v>0.78700000000000003</v>
      </c>
      <c r="I798" s="1">
        <v>169.4072917</v>
      </c>
      <c r="J798" s="1">
        <v>99.742999999999995</v>
      </c>
      <c r="K798" s="1">
        <f t="shared" si="465"/>
        <v>2.1955185004319997E-3</v>
      </c>
      <c r="L798" s="1">
        <f t="shared" si="466"/>
        <v>1.2926692799999999E-3</v>
      </c>
      <c r="M798" s="1">
        <f t="shared" si="445"/>
        <v>9.0284922043199975E-4</v>
      </c>
      <c r="N798" s="1">
        <f t="shared" si="446"/>
        <v>0.58877630944382775</v>
      </c>
      <c r="O798" s="1">
        <f t="shared" si="447"/>
        <v>2.0466942212424257</v>
      </c>
      <c r="P798" s="1">
        <f t="shared" si="448"/>
        <v>1.4294888187575738</v>
      </c>
      <c r="Q798" s="1">
        <v>6.3461699999999999</v>
      </c>
      <c r="R798" s="1">
        <v>12.339399999999999</v>
      </c>
      <c r="S798" s="1">
        <v>0.33962945700000002</v>
      </c>
      <c r="T798" s="1">
        <v>0.169234</v>
      </c>
      <c r="U798" s="1">
        <v>0.12260441699999999</v>
      </c>
      <c r="V798" s="1">
        <v>4.3422222000000003E-2</v>
      </c>
      <c r="W798" s="1">
        <v>0.11613333300000001</v>
      </c>
      <c r="X798" s="1">
        <v>1.9522221999999999E-2</v>
      </c>
      <c r="Y798" s="1">
        <v>0.181088889</v>
      </c>
      <c r="Z798" s="1">
        <v>0.45571030699999998</v>
      </c>
      <c r="AA798" s="1">
        <v>-0.21854205800000001</v>
      </c>
      <c r="AB798" s="1">
        <v>0.5</v>
      </c>
      <c r="AC798" s="1">
        <v>0.39708078099999999</v>
      </c>
      <c r="AD798" s="1">
        <v>0.48727045800000002</v>
      </c>
      <c r="AE798" s="1">
        <f t="shared" si="449"/>
        <v>0.4256899860950174</v>
      </c>
      <c r="AF798" s="1">
        <v>0.38096644200000002</v>
      </c>
      <c r="AG798" s="1">
        <v>0.34855541400000001</v>
      </c>
      <c r="AH798" s="1">
        <v>0.493099122</v>
      </c>
      <c r="AI798" s="1">
        <v>1</v>
      </c>
      <c r="AJ798" s="1">
        <v>0.49774391200000001</v>
      </c>
      <c r="AK798" s="1">
        <v>1.1443262089999999</v>
      </c>
      <c r="AL798" s="1">
        <v>0.42790974500000001</v>
      </c>
      <c r="AM798" s="1">
        <v>0.33962945700000002</v>
      </c>
      <c r="AN798" s="1">
        <v>0.51272954158969397</v>
      </c>
      <c r="AO798" s="1">
        <v>0.50156439715711021</v>
      </c>
      <c r="AP798" s="1">
        <v>1.7435296508653708</v>
      </c>
      <c r="AQ798" s="1">
        <v>1.7326533891346292</v>
      </c>
      <c r="AR798" s="1">
        <v>9.0396627347894137E-2</v>
      </c>
      <c r="AS798" s="1">
        <v>0.54949999999999999</v>
      </c>
      <c r="AT798" s="1">
        <v>1.2116030900547556</v>
      </c>
      <c r="AU798" s="1">
        <v>0.19426101217820146</v>
      </c>
      <c r="AV798" s="1">
        <v>0.30573898782179854</v>
      </c>
      <c r="AW798" s="1">
        <f t="shared" si="467"/>
        <v>0.28937730295357589</v>
      </c>
      <c r="AX798" s="1">
        <f t="shared" si="468"/>
        <v>0.62025886242023798</v>
      </c>
      <c r="AY798" s="1">
        <f t="shared" si="469"/>
        <v>0.39153415294953647</v>
      </c>
      <c r="AZ798" s="1">
        <f t="shared" si="470"/>
        <v>0.36376022404742092</v>
      </c>
      <c r="BA798" s="1">
        <f t="shared" si="471"/>
        <v>0.21944963911091847</v>
      </c>
      <c r="BB798" s="1">
        <f t="shared" si="472"/>
        <v>0.23704693478445074</v>
      </c>
      <c r="BC798" s="1">
        <f t="shared" si="473"/>
        <v>0.33108582647210616</v>
      </c>
      <c r="BD798" s="1">
        <f t="shared" si="474"/>
        <v>0.24740057329788823</v>
      </c>
      <c r="BE798" s="1">
        <f t="shared" si="450"/>
        <v>0.28365350030661246</v>
      </c>
      <c r="BF798" s="1">
        <f t="shared" si="451"/>
        <v>0.2635322105263887</v>
      </c>
      <c r="BG798" s="1">
        <f t="shared" si="452"/>
        <v>0.15898398085047208</v>
      </c>
      <c r="BH798" s="1">
        <f t="shared" si="453"/>
        <v>0.17173263757971319</v>
      </c>
      <c r="BI798" s="1">
        <f t="shared" si="454"/>
        <v>0.23986069382004799</v>
      </c>
      <c r="BJ798" s="1">
        <f t="shared" si="455"/>
        <v>0.17923350508545136</v>
      </c>
      <c r="BK798" s="1">
        <f t="shared" si="456"/>
        <v>0.12260441677759924</v>
      </c>
      <c r="BL798" s="2">
        <f t="shared" si="457"/>
        <v>1.7399999999999998</v>
      </c>
      <c r="BM798" s="2">
        <f t="shared" si="458"/>
        <v>1.6165710834530702</v>
      </c>
      <c r="BN798" s="2">
        <f t="shared" si="459"/>
        <v>0.9752466526265271</v>
      </c>
      <c r="BO798" s="2">
        <f t="shared" si="460"/>
        <v>1.0534500334587797</v>
      </c>
      <c r="BP798" s="2">
        <f t="shared" si="461"/>
        <v>1.471364205961657</v>
      </c>
      <c r="BQ798" s="2">
        <f t="shared" si="462"/>
        <v>1.0994621907065363</v>
      </c>
      <c r="BR798" s="2">
        <f t="shared" si="463"/>
        <v>0.75208550207356462</v>
      </c>
      <c r="BS798" s="1">
        <f t="shared" si="475"/>
        <v>2.4017663289745479</v>
      </c>
      <c r="BT798" s="1">
        <f t="shared" si="476"/>
        <v>2.2313942509376372</v>
      </c>
      <c r="BU798" s="1">
        <f t="shared" si="477"/>
        <v>1.3461578004158219</v>
      </c>
      <c r="BV798" s="1">
        <f t="shared" si="478"/>
        <v>1.4541039193209244</v>
      </c>
      <c r="BW798" s="1">
        <f t="shared" si="479"/>
        <v>2.0309614985845283</v>
      </c>
      <c r="BX798" s="1">
        <f t="shared" si="480"/>
        <v>1.517615672195145</v>
      </c>
      <c r="BY798" s="1">
        <f t="shared" si="481"/>
        <v>1.0381227789598879</v>
      </c>
    </row>
    <row r="799" spans="1:77" x14ac:dyDescent="0.25">
      <c r="A799" s="1">
        <v>20121119</v>
      </c>
      <c r="B799" s="1">
        <v>2012</v>
      </c>
      <c r="C799" s="1">
        <v>11</v>
      </c>
      <c r="D799" s="1">
        <v>7.7039999999999997</v>
      </c>
      <c r="E799" s="1">
        <v>65.215999999999994</v>
      </c>
      <c r="F799" s="1">
        <f t="shared" si="464"/>
        <v>2.7046379519999997</v>
      </c>
      <c r="G799" s="1">
        <v>432.286</v>
      </c>
      <c r="H799" s="1">
        <v>3.9990000000000001</v>
      </c>
      <c r="I799" s="1">
        <v>126.076125</v>
      </c>
      <c r="J799" s="1">
        <v>74.163875000000004</v>
      </c>
      <c r="K799" s="1">
        <f t="shared" si="465"/>
        <v>1.6339465800000001E-3</v>
      </c>
      <c r="L799" s="1">
        <f t="shared" si="466"/>
        <v>9.611638200000001E-4</v>
      </c>
      <c r="M799" s="1">
        <f t="shared" si="445"/>
        <v>6.7278276000000002E-4</v>
      </c>
      <c r="N799" s="1">
        <f t="shared" si="446"/>
        <v>0.58824678344135339</v>
      </c>
      <c r="O799" s="1">
        <f t="shared" si="447"/>
        <v>1.5909945756374093</v>
      </c>
      <c r="P799" s="1">
        <f t="shared" si="448"/>
        <v>1.1136433763625904</v>
      </c>
      <c r="Q799" s="1">
        <v>5.7848699999999997</v>
      </c>
      <c r="R799" s="1">
        <v>-2.6539299999999999</v>
      </c>
      <c r="S799" s="1">
        <v>1.8476463940000001</v>
      </c>
      <c r="T799" s="1">
        <v>0.49096000000000001</v>
      </c>
      <c r="U799" s="1">
        <v>0.43234598899999999</v>
      </c>
      <c r="V799" s="1">
        <v>5.5744443999999997E-2</v>
      </c>
      <c r="W799" s="1">
        <v>0.15624444400000001</v>
      </c>
      <c r="X799" s="1">
        <v>3.1955556000000003E-2</v>
      </c>
      <c r="Y799" s="1">
        <v>0.173322222</v>
      </c>
      <c r="Z799" s="1">
        <v>0.47408145299999999</v>
      </c>
      <c r="AA799" s="1">
        <v>-5.1818888E-2</v>
      </c>
      <c r="AB799" s="1">
        <v>0.56666666700000001</v>
      </c>
      <c r="AC799" s="1">
        <v>0.41986100199999998</v>
      </c>
      <c r="AD799" s="1">
        <v>0.55789958900000003</v>
      </c>
      <c r="AE799" s="1">
        <f t="shared" si="449"/>
        <v>0.50753138933951336</v>
      </c>
      <c r="AF799" s="1">
        <v>0.693532174</v>
      </c>
      <c r="AG799" s="1">
        <v>0.79411733699999998</v>
      </c>
      <c r="AH799" s="1">
        <v>0.98519447900000001</v>
      </c>
      <c r="AI799" s="1">
        <v>1</v>
      </c>
      <c r="AJ799" s="1">
        <v>0.60393701399999999</v>
      </c>
      <c r="AK799" s="1">
        <v>1.032550546</v>
      </c>
      <c r="AL799" s="1">
        <v>1</v>
      </c>
      <c r="AM799" s="1">
        <v>1</v>
      </c>
      <c r="AN799" s="1">
        <v>0.44210041080846557</v>
      </c>
      <c r="AO799" s="1">
        <v>0.63172667724382991</v>
      </c>
      <c r="AP799" s="1">
        <v>1.7085919465645172</v>
      </c>
      <c r="AQ799" s="1">
        <v>0.99604600543548294</v>
      </c>
      <c r="AR799" s="1">
        <v>5.2242681855010298E-2</v>
      </c>
      <c r="AS799" s="1">
        <v>0.55116666667500003</v>
      </c>
      <c r="AT799" s="1">
        <v>1.1324922578050758</v>
      </c>
      <c r="AU799" s="1">
        <v>0.18940601873956375</v>
      </c>
      <c r="AV799" s="1">
        <v>0.37726064826043626</v>
      </c>
      <c r="AW799" s="1">
        <f t="shared" si="467"/>
        <v>0.33066485982266464</v>
      </c>
      <c r="AX799" s="1">
        <f t="shared" si="468"/>
        <v>0.41061114712330893</v>
      </c>
      <c r="AY799" s="1">
        <f t="shared" si="469"/>
        <v>1.3703469498273479</v>
      </c>
      <c r="AZ799" s="1">
        <f t="shared" si="470"/>
        <v>1.3498408522889491</v>
      </c>
      <c r="BA799" s="1">
        <f t="shared" si="471"/>
        <v>0.89105085035105958</v>
      </c>
      <c r="BB799" s="1">
        <f t="shared" si="472"/>
        <v>0.82197832845340779</v>
      </c>
      <c r="BC799" s="1">
        <f t="shared" si="473"/>
        <v>1.1581202716362056</v>
      </c>
      <c r="BD799" s="1">
        <f t="shared" si="474"/>
        <v>0.8923656886532797</v>
      </c>
      <c r="BE799" s="1">
        <f t="shared" si="450"/>
        <v>1.2067459827600002</v>
      </c>
      <c r="BF799" s="1">
        <f t="shared" si="451"/>
        <v>1.1886880370480291</v>
      </c>
      <c r="BG799" s="1">
        <f t="shared" si="452"/>
        <v>0.78467138138374248</v>
      </c>
      <c r="BH799" s="1">
        <f t="shared" si="453"/>
        <v>0.72384518818530086</v>
      </c>
      <c r="BI799" s="1">
        <f t="shared" si="454"/>
        <v>1.0198563112254102</v>
      </c>
      <c r="BJ799" s="1">
        <f t="shared" si="455"/>
        <v>0.78582924570371115</v>
      </c>
      <c r="BK799" s="1">
        <f t="shared" si="456"/>
        <v>0.43234598929161339</v>
      </c>
      <c r="BL799" s="2">
        <f t="shared" si="457"/>
        <v>1.7400000000000002</v>
      </c>
      <c r="BM799" s="2">
        <f t="shared" si="458"/>
        <v>1.7139623533140209</v>
      </c>
      <c r="BN799" s="2">
        <f t="shared" si="459"/>
        <v>1.1314130919955596</v>
      </c>
      <c r="BO799" s="2">
        <f t="shared" si="460"/>
        <v>1.0437081584989321</v>
      </c>
      <c r="BP799" s="2">
        <f t="shared" si="461"/>
        <v>1.4705248717493677</v>
      </c>
      <c r="BQ799" s="2">
        <f t="shared" si="462"/>
        <v>1.133082609810848</v>
      </c>
      <c r="BR799" s="2">
        <f t="shared" si="463"/>
        <v>0.62339716238112608</v>
      </c>
      <c r="BS799" s="1">
        <f t="shared" si="475"/>
        <v>1.9758952809986692</v>
      </c>
      <c r="BT799" s="1">
        <f t="shared" si="476"/>
        <v>1.9463276584612341</v>
      </c>
      <c r="BU799" s="1">
        <f t="shared" si="477"/>
        <v>1.2848010283529536</v>
      </c>
      <c r="BV799" s="1">
        <f t="shared" si="478"/>
        <v>1.1852057615619831</v>
      </c>
      <c r="BW799" s="1">
        <f t="shared" si="479"/>
        <v>1.6698868705061771</v>
      </c>
      <c r="BX799" s="1">
        <f t="shared" si="480"/>
        <v>1.2866968860384547</v>
      </c>
      <c r="BY799" s="1">
        <f t="shared" si="481"/>
        <v>0.70791236283725756</v>
      </c>
    </row>
    <row r="800" spans="1:77" x14ac:dyDescent="0.25">
      <c r="A800" s="1">
        <v>20070814</v>
      </c>
      <c r="B800" s="1">
        <v>2007</v>
      </c>
      <c r="C800" s="1">
        <v>8</v>
      </c>
      <c r="D800" s="1">
        <v>11.888999999999999</v>
      </c>
      <c r="E800" s="1">
        <v>229.63</v>
      </c>
      <c r="F800" s="1">
        <f t="shared" si="464"/>
        <v>9.52321536</v>
      </c>
      <c r="G800" s="1">
        <v>432.286</v>
      </c>
      <c r="H800" s="1">
        <v>4.367</v>
      </c>
      <c r="I800" s="1">
        <v>460.29750000000001</v>
      </c>
      <c r="J800" s="1">
        <v>270.707875</v>
      </c>
      <c r="K800" s="1">
        <f t="shared" si="465"/>
        <v>5.9654555999999999E-3</v>
      </c>
      <c r="L800" s="1">
        <f t="shared" si="466"/>
        <v>3.5083740599999996E-3</v>
      </c>
      <c r="M800" s="1">
        <f t="shared" si="445"/>
        <v>2.4570815400000003E-3</v>
      </c>
      <c r="N800" s="1">
        <f t="shared" si="446"/>
        <v>0.58811502343593003</v>
      </c>
      <c r="O800" s="1">
        <f t="shared" si="447"/>
        <v>5.6007460246318086</v>
      </c>
      <c r="P800" s="1">
        <f t="shared" si="448"/>
        <v>3.9224693353681914</v>
      </c>
      <c r="Q800" s="1">
        <v>80.973600000000005</v>
      </c>
      <c r="R800" s="1">
        <v>23.333500000000001</v>
      </c>
      <c r="S800" s="1">
        <v>0.77629998300000003</v>
      </c>
      <c r="T800" s="1">
        <v>9.1603999999999992</v>
      </c>
      <c r="U800" s="1">
        <v>1.761553294</v>
      </c>
      <c r="V800" s="1">
        <v>8.2388889000000007E-2</v>
      </c>
      <c r="W800" s="1">
        <v>0.30609999999999998</v>
      </c>
      <c r="X800" s="1">
        <v>8.0055556E-2</v>
      </c>
      <c r="Y800" s="1">
        <v>0.18878888899999999</v>
      </c>
      <c r="Z800" s="1">
        <v>0.57584944500000002</v>
      </c>
      <c r="AA800" s="1">
        <v>0.23704535199999999</v>
      </c>
      <c r="AB800" s="1">
        <v>1.988888889</v>
      </c>
      <c r="AC800" s="1">
        <v>0.54605331199999996</v>
      </c>
      <c r="AD800" s="1">
        <v>0.42065148000000002</v>
      </c>
      <c r="AE800" s="1">
        <f t="shared" si="449"/>
        <v>0.34849534183082276</v>
      </c>
      <c r="AF800" s="1">
        <v>0.841533062</v>
      </c>
      <c r="AG800" s="1">
        <v>0.99581680900000002</v>
      </c>
      <c r="AH800" s="1">
        <v>1.247741531</v>
      </c>
      <c r="AI800" s="1">
        <v>1</v>
      </c>
      <c r="AJ800" s="1">
        <v>0.78792697599999995</v>
      </c>
      <c r="AK800" s="1">
        <v>1.020462545</v>
      </c>
      <c r="AL800" s="1">
        <v>1</v>
      </c>
      <c r="AM800" s="1">
        <v>0.77629998300000003</v>
      </c>
      <c r="AN800" s="1">
        <v>0.57934851990241176</v>
      </c>
      <c r="AO800" s="1">
        <v>0.39371383263115378</v>
      </c>
      <c r="AP800" s="1">
        <v>3.7494216183574731</v>
      </c>
      <c r="AQ800" s="1">
        <v>5.7737937416425265</v>
      </c>
      <c r="AR800" s="1">
        <v>0.21802424642767979</v>
      </c>
      <c r="AS800" s="1">
        <v>0.58672222222500003</v>
      </c>
      <c r="AT800" s="1">
        <v>0.96625199879023072</v>
      </c>
      <c r="AU800" s="1">
        <v>0.54259354033523144</v>
      </c>
      <c r="AV800" s="1">
        <v>1.4462953486647687</v>
      </c>
      <c r="AW800" s="1">
        <f t="shared" si="467"/>
        <v>1.9181554018312479</v>
      </c>
      <c r="AX800" s="1">
        <f t="shared" si="468"/>
        <v>4.7814034446142113</v>
      </c>
      <c r="AY800" s="1">
        <f t="shared" si="469"/>
        <v>7.6144595279607943</v>
      </c>
      <c r="AZ800" s="1">
        <f t="shared" si="470"/>
        <v>6.6723209485864023</v>
      </c>
      <c r="BA800" s="1">
        <f t="shared" si="471"/>
        <v>7.988313783199553</v>
      </c>
      <c r="BB800" s="1">
        <f t="shared" si="472"/>
        <v>8.9988009352729392</v>
      </c>
      <c r="BC800" s="1">
        <f t="shared" si="473"/>
        <v>6.4341403673988919</v>
      </c>
      <c r="BD800" s="1">
        <f t="shared" si="474"/>
        <v>9.300570034505121</v>
      </c>
      <c r="BE800" s="1">
        <f t="shared" si="450"/>
        <v>1.4642675278799999</v>
      </c>
      <c r="BF800" s="1">
        <f t="shared" si="451"/>
        <v>1.2830934178233186</v>
      </c>
      <c r="BG800" s="1">
        <f t="shared" si="452"/>
        <v>1.5361600429161235</v>
      </c>
      <c r="BH800" s="1">
        <f t="shared" si="453"/>
        <v>1.7304776459827267</v>
      </c>
      <c r="BI800" s="1">
        <f t="shared" si="454"/>
        <v>1.2372910743314676</v>
      </c>
      <c r="BJ800" s="1">
        <f t="shared" si="455"/>
        <v>1.7885081196231343</v>
      </c>
      <c r="BK800" s="1">
        <f t="shared" si="456"/>
        <v>1.7615532938532961</v>
      </c>
      <c r="BL800" s="2">
        <f t="shared" si="457"/>
        <v>1.74</v>
      </c>
      <c r="BM800" s="2">
        <f t="shared" si="458"/>
        <v>1.5247094567786792</v>
      </c>
      <c r="BN800" s="2">
        <f t="shared" si="459"/>
        <v>1.8254304106189989</v>
      </c>
      <c r="BO800" s="2">
        <f t="shared" si="460"/>
        <v>2.0563394643937669</v>
      </c>
      <c r="BP800" s="2">
        <f t="shared" si="461"/>
        <v>1.4702821911606221</v>
      </c>
      <c r="BQ800" s="2">
        <f t="shared" si="462"/>
        <v>2.1252975080652674</v>
      </c>
      <c r="BR800" s="2">
        <f t="shared" si="463"/>
        <v>2.0932668880136003</v>
      </c>
      <c r="BS800" s="1">
        <f t="shared" si="475"/>
        <v>9.0483189214980531</v>
      </c>
      <c r="BT800" s="1">
        <f t="shared" si="476"/>
        <v>7.9287686365273222</v>
      </c>
      <c r="BU800" s="1">
        <f t="shared" si="477"/>
        <v>9.4925727151045116</v>
      </c>
      <c r="BV800" s="1">
        <f t="shared" si="478"/>
        <v>10.693342117642121</v>
      </c>
      <c r="BW800" s="1">
        <f t="shared" si="479"/>
        <v>7.6457368794369387</v>
      </c>
      <c r="BX800" s="1">
        <f t="shared" si="480"/>
        <v>11.051936583930818</v>
      </c>
      <c r="BY800" s="1">
        <f t="shared" si="481"/>
        <v>10.8853714888269</v>
      </c>
    </row>
    <row r="801" spans="1:77" x14ac:dyDescent="0.25">
      <c r="A801" s="1">
        <v>20071105</v>
      </c>
      <c r="B801" s="1">
        <v>2007</v>
      </c>
      <c r="C801" s="1">
        <v>11</v>
      </c>
      <c r="D801" s="1">
        <v>10.65</v>
      </c>
      <c r="E801" s="1">
        <v>127.26</v>
      </c>
      <c r="F801" s="1">
        <f t="shared" si="464"/>
        <v>5.2777267200000004</v>
      </c>
      <c r="G801" s="1">
        <v>432.286</v>
      </c>
      <c r="H801" s="1">
        <v>6.617</v>
      </c>
      <c r="I801" s="1">
        <v>254.91749999999999</v>
      </c>
      <c r="J801" s="1">
        <v>149.78749999999999</v>
      </c>
      <c r="K801" s="1">
        <f t="shared" si="465"/>
        <v>3.3037307999999998E-3</v>
      </c>
      <c r="L801" s="1">
        <f t="shared" si="466"/>
        <v>1.941246E-3</v>
      </c>
      <c r="M801" s="1">
        <f t="shared" si="445"/>
        <v>1.3624847999999998E-3</v>
      </c>
      <c r="N801" s="1">
        <f t="shared" si="446"/>
        <v>0.58759206409916931</v>
      </c>
      <c r="O801" s="1">
        <f t="shared" si="447"/>
        <v>3.1011503371561386</v>
      </c>
      <c r="P801" s="1">
        <f t="shared" si="448"/>
        <v>2.1765763828438618</v>
      </c>
      <c r="Q801" s="1">
        <v>19.839700000000001</v>
      </c>
      <c r="R801" s="1">
        <v>10.290800000000001</v>
      </c>
      <c r="S801" s="1">
        <v>0.65845903699999997</v>
      </c>
      <c r="T801" s="1">
        <v>3.4043999999999999</v>
      </c>
      <c r="U801" s="1">
        <v>0.90145625900000004</v>
      </c>
      <c r="V801" s="1">
        <v>4.5011110999999999E-2</v>
      </c>
      <c r="W801" s="1">
        <v>0.26816666700000003</v>
      </c>
      <c r="X801" s="1">
        <v>1.5811110999999999E-2</v>
      </c>
      <c r="Y801" s="1">
        <v>0.15973333300000001</v>
      </c>
      <c r="Z801" s="1">
        <v>0.71255233200000001</v>
      </c>
      <c r="AA801" s="1">
        <v>0.25340811899999999</v>
      </c>
      <c r="AB801" s="1">
        <v>1.8</v>
      </c>
      <c r="AC801" s="1">
        <v>0.71556489199999995</v>
      </c>
      <c r="AD801" s="1">
        <v>0.42851497399999999</v>
      </c>
      <c r="AE801" s="1">
        <f t="shared" si="449"/>
        <v>0.35760715411355737</v>
      </c>
      <c r="AF801" s="1">
        <v>0.79992291900000001</v>
      </c>
      <c r="AG801" s="1">
        <v>0.94138159700000001</v>
      </c>
      <c r="AH801" s="1">
        <v>1.170012547</v>
      </c>
      <c r="AI801" s="1">
        <v>0.99367567599999995</v>
      </c>
      <c r="AJ801" s="1">
        <v>0.79834912000000002</v>
      </c>
      <c r="AK801" s="1">
        <v>0.94957192599999996</v>
      </c>
      <c r="AL801" s="1">
        <v>0.99724827999999999</v>
      </c>
      <c r="AM801" s="1">
        <v>0.65845903699999997</v>
      </c>
      <c r="AN801" s="1">
        <v>0.57148502579900584</v>
      </c>
      <c r="AO801" s="1">
        <v>0.40544786422444734</v>
      </c>
      <c r="AP801" s="1">
        <v>2.1398430265842978</v>
      </c>
      <c r="AQ801" s="1">
        <v>3.1378836934157026</v>
      </c>
      <c r="AR801" s="1">
        <v>0.13736197880831122</v>
      </c>
      <c r="AS801" s="1">
        <v>0.58200000000000007</v>
      </c>
      <c r="AT801" s="1">
        <v>0.62102687079599128</v>
      </c>
      <c r="AU801" s="1">
        <v>0.32187703595743722</v>
      </c>
      <c r="AV801" s="1">
        <v>1.4781229640425628</v>
      </c>
      <c r="AW801" s="1">
        <f t="shared" si="467"/>
        <v>1.1892119469956968</v>
      </c>
      <c r="AX801" s="1">
        <f t="shared" si="468"/>
        <v>1.5684712206805367</v>
      </c>
      <c r="AY801" s="1">
        <f t="shared" si="469"/>
        <v>5.2419950633546328</v>
      </c>
      <c r="AZ801" s="1">
        <f t="shared" si="470"/>
        <v>4.6260682153672903</v>
      </c>
      <c r="BA801" s="1">
        <f t="shared" si="471"/>
        <v>3.7482315563299164</v>
      </c>
      <c r="BB801" s="1">
        <f t="shared" si="472"/>
        <v>3.5147962359405573</v>
      </c>
      <c r="BC801" s="1">
        <f t="shared" si="473"/>
        <v>4.4269885985127635</v>
      </c>
      <c r="BD801" s="1">
        <f t="shared" si="474"/>
        <v>3.7981479011241643</v>
      </c>
      <c r="BE801" s="1">
        <f t="shared" si="450"/>
        <v>1.3880358538832731</v>
      </c>
      <c r="BF801" s="1">
        <f t="shared" si="451"/>
        <v>1.2249436460419652</v>
      </c>
      <c r="BG801" s="1">
        <f t="shared" si="452"/>
        <v>0.99249994056903079</v>
      </c>
      <c r="BH801" s="1">
        <f t="shared" si="453"/>
        <v>0.93068824667250805</v>
      </c>
      <c r="BI801" s="1">
        <f t="shared" si="454"/>
        <v>1.1722290511917768</v>
      </c>
      <c r="BJ801" s="1">
        <f t="shared" si="455"/>
        <v>1.0057173655058784</v>
      </c>
      <c r="BK801" s="1">
        <f t="shared" si="456"/>
        <v>0.90145625927700901</v>
      </c>
      <c r="BL801" s="2">
        <f t="shared" si="457"/>
        <v>1.7400000000000002</v>
      </c>
      <c r="BM801" s="2">
        <f t="shared" si="458"/>
        <v>1.5355525133951331</v>
      </c>
      <c r="BN801" s="2">
        <f t="shared" si="459"/>
        <v>1.2441680751679931</v>
      </c>
      <c r="BO801" s="2">
        <f t="shared" si="460"/>
        <v>1.1666827947416605</v>
      </c>
      <c r="BP801" s="2">
        <f t="shared" si="461"/>
        <v>1.4694710827298403</v>
      </c>
      <c r="BQ801" s="2">
        <f t="shared" si="462"/>
        <v>1.2607370415428696</v>
      </c>
      <c r="BR801" s="2">
        <f t="shared" si="463"/>
        <v>1.1300384545210036</v>
      </c>
      <c r="BS801" s="1">
        <f t="shared" si="475"/>
        <v>6.5712073537000277</v>
      </c>
      <c r="BT801" s="1">
        <f t="shared" si="476"/>
        <v>5.7990999816176192</v>
      </c>
      <c r="BU801" s="1">
        <f t="shared" si="477"/>
        <v>4.6986703475762788</v>
      </c>
      <c r="BV801" s="1">
        <f t="shared" si="478"/>
        <v>4.4060428507136198</v>
      </c>
      <c r="BW801" s="1">
        <f t="shared" si="479"/>
        <v>5.5495397614275097</v>
      </c>
      <c r="BX801" s="1">
        <f t="shared" si="480"/>
        <v>4.7612439761313343</v>
      </c>
      <c r="BY801" s="1">
        <f t="shared" si="481"/>
        <v>4.2676534496047323</v>
      </c>
    </row>
    <row r="802" spans="1:77" x14ac:dyDescent="0.25">
      <c r="A802" s="1">
        <v>20110330</v>
      </c>
      <c r="B802" s="1">
        <v>2011</v>
      </c>
      <c r="C802" s="1">
        <v>3</v>
      </c>
      <c r="D802" s="1">
        <v>2.9870000000000001</v>
      </c>
      <c r="E802" s="1">
        <v>139.26</v>
      </c>
      <c r="F802" s="1">
        <f t="shared" si="464"/>
        <v>5.7753907199999999</v>
      </c>
      <c r="G802" s="1">
        <v>432.286</v>
      </c>
      <c r="H802" s="1">
        <v>0.48099999999999998</v>
      </c>
      <c r="I802" s="1">
        <v>256.62853369999999</v>
      </c>
      <c r="J802" s="1">
        <v>150.65660009999999</v>
      </c>
      <c r="K802" s="1">
        <f t="shared" si="465"/>
        <v>3.3259057967519995E-3</v>
      </c>
      <c r="L802" s="1">
        <f t="shared" si="466"/>
        <v>1.9525095372959999E-3</v>
      </c>
      <c r="M802" s="1">
        <f t="shared" si="445"/>
        <v>1.3733962594559997E-3</v>
      </c>
      <c r="N802" s="1">
        <f t="shared" si="446"/>
        <v>0.5870609862741073</v>
      </c>
      <c r="O802" s="1">
        <f t="shared" si="447"/>
        <v>3.3905065722015264</v>
      </c>
      <c r="P802" s="1">
        <f t="shared" si="448"/>
        <v>2.3848841477984735</v>
      </c>
      <c r="Q802" s="1">
        <v>14.4572</v>
      </c>
      <c r="R802" s="1">
        <v>28.384499999999999</v>
      </c>
      <c r="S802" s="1">
        <v>0.33745626299999998</v>
      </c>
      <c r="T802" s="1">
        <v>0.47048699999999999</v>
      </c>
      <c r="U802" s="1">
        <v>0.312283056</v>
      </c>
      <c r="V802" s="1">
        <v>0.107922222</v>
      </c>
      <c r="W802" s="1">
        <v>0.22204444400000001</v>
      </c>
      <c r="X802" s="1">
        <v>6.1355555999999999E-2</v>
      </c>
      <c r="Y802" s="1">
        <v>0.21194444400000001</v>
      </c>
      <c r="Z802" s="1">
        <v>0.345859851</v>
      </c>
      <c r="AA802" s="1">
        <v>2.3272484999999999E-2</v>
      </c>
      <c r="AB802" s="1">
        <v>0.73333333300000003</v>
      </c>
      <c r="AC802" s="1">
        <v>0.26086621500000001</v>
      </c>
      <c r="AD802" s="1">
        <v>0.60752262400000001</v>
      </c>
      <c r="AE802" s="1">
        <f t="shared" si="449"/>
        <v>0.56503200926998842</v>
      </c>
      <c r="AF802" s="1">
        <v>0.509110807</v>
      </c>
      <c r="AG802" s="1">
        <v>0.519120939</v>
      </c>
      <c r="AH802" s="1">
        <v>0.68927227099999999</v>
      </c>
      <c r="AI802" s="1">
        <v>1</v>
      </c>
      <c r="AJ802" s="1">
        <v>0.65176591399999995</v>
      </c>
      <c r="AK802" s="1">
        <v>1</v>
      </c>
      <c r="AL802" s="1">
        <v>0.424029041</v>
      </c>
      <c r="AM802" s="1">
        <v>0.33745626299999998</v>
      </c>
      <c r="AN802" s="1">
        <v>0.39247737604383032</v>
      </c>
      <c r="AO802" s="1">
        <v>0.72698174784417513</v>
      </c>
      <c r="AP802" s="1">
        <v>4.1986036401086286</v>
      </c>
      <c r="AQ802" s="1">
        <v>1.5767870798913712</v>
      </c>
      <c r="AR802" s="1">
        <v>6.9930018396027832E-2</v>
      </c>
      <c r="AS802" s="1">
        <v>0.55533333332500001</v>
      </c>
      <c r="AT802" s="1">
        <v>2.4757434112168677</v>
      </c>
      <c r="AU802" s="1">
        <v>0.35144874611320337</v>
      </c>
      <c r="AV802" s="1">
        <v>0.38188458688679666</v>
      </c>
      <c r="AW802" s="1">
        <f t="shared" si="467"/>
        <v>0.75758783678163821</v>
      </c>
      <c r="AX802" s="1">
        <f t="shared" si="468"/>
        <v>1.4156913961388335</v>
      </c>
      <c r="AY802" s="1">
        <f t="shared" si="469"/>
        <v>0.56592173450005179</v>
      </c>
      <c r="AZ802" s="1">
        <f t="shared" si="470"/>
        <v>0.57970813794750675</v>
      </c>
      <c r="BA802" s="1">
        <f t="shared" si="471"/>
        <v>0.72261008215452205</v>
      </c>
      <c r="BB802" s="1">
        <f t="shared" si="472"/>
        <v>0.7496211602270425</v>
      </c>
      <c r="BC802" s="1">
        <f t="shared" si="473"/>
        <v>0.47766007998458876</v>
      </c>
      <c r="BD802" s="1">
        <f t="shared" si="474"/>
        <v>0.78923059496086101</v>
      </c>
      <c r="BE802" s="1">
        <f t="shared" si="450"/>
        <v>0.37562731502360619</v>
      </c>
      <c r="BF802" s="1">
        <f t="shared" si="451"/>
        <v>0.38477796147363968</v>
      </c>
      <c r="BG802" s="1">
        <f t="shared" si="452"/>
        <v>0.47962830974936826</v>
      </c>
      <c r="BH802" s="1">
        <f t="shared" si="453"/>
        <v>0.49755675835584762</v>
      </c>
      <c r="BI802" s="1">
        <f t="shared" si="454"/>
        <v>0.31704414656750673</v>
      </c>
      <c r="BJ802" s="1">
        <f t="shared" si="455"/>
        <v>0.52384729415195186</v>
      </c>
      <c r="BK802" s="1">
        <f t="shared" si="456"/>
        <v>0.31228305574734067</v>
      </c>
      <c r="BL802" s="2">
        <f t="shared" si="457"/>
        <v>1.74</v>
      </c>
      <c r="BM802" s="2">
        <f t="shared" si="458"/>
        <v>1.7823880910312864</v>
      </c>
      <c r="BN802" s="2">
        <f t="shared" si="459"/>
        <v>2.2217587102563443</v>
      </c>
      <c r="BO802" s="2">
        <f t="shared" si="460"/>
        <v>2.3048077839727048</v>
      </c>
      <c r="BP802" s="2">
        <f t="shared" si="461"/>
        <v>1.4686280602165287</v>
      </c>
      <c r="BQ802" s="2">
        <f t="shared" si="462"/>
        <v>2.4265921443096166</v>
      </c>
      <c r="BR802" s="2">
        <f t="shared" si="463"/>
        <v>1.4465734925752796</v>
      </c>
      <c r="BS802" s="1">
        <f t="shared" si="475"/>
        <v>2.6214915120541931</v>
      </c>
      <c r="BT802" s="1">
        <f t="shared" si="476"/>
        <v>2.68535359300287</v>
      </c>
      <c r="BU802" s="1">
        <f t="shared" si="477"/>
        <v>3.3473112648100445</v>
      </c>
      <c r="BV802" s="1">
        <f t="shared" si="478"/>
        <v>3.4724333578165982</v>
      </c>
      <c r="BW802" s="1">
        <f t="shared" si="479"/>
        <v>2.2126413759897958</v>
      </c>
      <c r="BX802" s="1">
        <f t="shared" si="480"/>
        <v>3.6559142008764618</v>
      </c>
      <c r="BY802" s="1">
        <f t="shared" si="481"/>
        <v>2.1794138691659106</v>
      </c>
    </row>
    <row r="803" spans="1:77" x14ac:dyDescent="0.25">
      <c r="A803" s="1">
        <v>20101001</v>
      </c>
      <c r="B803" s="1">
        <v>2010</v>
      </c>
      <c r="C803" s="1">
        <v>10</v>
      </c>
      <c r="D803" s="1">
        <v>9.2100000000000009</v>
      </c>
      <c r="E803" s="1">
        <v>166.46</v>
      </c>
      <c r="F803" s="1">
        <f t="shared" si="464"/>
        <v>6.9034291200000011</v>
      </c>
      <c r="G803" s="1">
        <v>432.286</v>
      </c>
      <c r="H803" s="1">
        <v>3.8679999999999999</v>
      </c>
      <c r="I803" s="1">
        <v>320.7675208</v>
      </c>
      <c r="J803" s="1">
        <v>188.12896000000001</v>
      </c>
      <c r="K803" s="1">
        <f t="shared" si="465"/>
        <v>4.1571470695679997E-3</v>
      </c>
      <c r="L803" s="1">
        <f t="shared" si="466"/>
        <v>2.4381513215999996E-3</v>
      </c>
      <c r="M803" s="1">
        <f t="shared" si="445"/>
        <v>1.7189957479680001E-3</v>
      </c>
      <c r="N803" s="1">
        <f t="shared" si="446"/>
        <v>0.58649628718893665</v>
      </c>
      <c r="O803" s="1">
        <f t="shared" si="447"/>
        <v>4.0488355477519891</v>
      </c>
      <c r="P803" s="1">
        <f t="shared" si="448"/>
        <v>2.854593572248012</v>
      </c>
      <c r="Q803" s="1">
        <v>6.5268899999999999</v>
      </c>
      <c r="R803" s="1">
        <v>55.073399999999999</v>
      </c>
      <c r="S803" s="1">
        <v>0.105955508</v>
      </c>
      <c r="T803" s="1">
        <v>0.60916700000000001</v>
      </c>
      <c r="U803" s="1">
        <v>0.22982871399999999</v>
      </c>
      <c r="V803" s="1">
        <v>5.6644444000000002E-2</v>
      </c>
      <c r="W803" s="1">
        <v>0.14752222200000001</v>
      </c>
      <c r="X803" s="1">
        <v>2.7900000000000001E-2</v>
      </c>
      <c r="Y803" s="1">
        <v>0.18567777799999999</v>
      </c>
      <c r="Z803" s="1">
        <v>0.445115649</v>
      </c>
      <c r="AA803" s="1">
        <v>-0.114512473</v>
      </c>
      <c r="AB803" s="1">
        <v>0.5</v>
      </c>
      <c r="AC803" s="1">
        <v>0.38394340500000002</v>
      </c>
      <c r="AD803" s="1">
        <v>0.28180037499999999</v>
      </c>
      <c r="AE803" s="1">
        <f t="shared" si="449"/>
        <v>0.18760182502896869</v>
      </c>
      <c r="AF803" s="1">
        <v>0.74904334900000002</v>
      </c>
      <c r="AG803" s="1">
        <v>0.87276848299999998</v>
      </c>
      <c r="AH803" s="1">
        <v>1.079673777</v>
      </c>
      <c r="AI803" s="1">
        <v>1</v>
      </c>
      <c r="AJ803" s="1">
        <v>0.56400479400000003</v>
      </c>
      <c r="AK803" s="1">
        <v>1.036888083</v>
      </c>
      <c r="AL803" s="1">
        <v>1.0634836E-2</v>
      </c>
      <c r="AM803" s="1">
        <v>0.105955508</v>
      </c>
      <c r="AN803" s="1">
        <v>0.71819962549725169</v>
      </c>
      <c r="AO803" s="1">
        <v>0.23923149186401504</v>
      </c>
      <c r="AP803" s="1">
        <v>1.6515176473550846</v>
      </c>
      <c r="AQ803" s="1">
        <v>5.2519114726449159</v>
      </c>
      <c r="AR803" s="1">
        <v>0.26065158107028485</v>
      </c>
      <c r="AS803" s="1">
        <v>0.54949999999999999</v>
      </c>
      <c r="AT803" s="1">
        <v>1.1476626645392733</v>
      </c>
      <c r="AU803" s="1">
        <v>0.23485895627504075</v>
      </c>
      <c r="AV803" s="1">
        <v>0.26514104372495928</v>
      </c>
      <c r="AW803" s="1">
        <f t="shared" si="467"/>
        <v>0.27576165753678089</v>
      </c>
      <c r="AX803" s="1">
        <f t="shared" si="468"/>
        <v>1.8434774132840746</v>
      </c>
      <c r="AY803" s="1">
        <f t="shared" si="469"/>
        <v>3.6738301985654288E-2</v>
      </c>
      <c r="AZ803" s="1">
        <f t="shared" si="470"/>
        <v>2.8150115218526131E-2</v>
      </c>
      <c r="BA803" s="1">
        <f t="shared" si="471"/>
        <v>1.8698970134332311E-2</v>
      </c>
      <c r="BB803" s="1">
        <f t="shared" si="472"/>
        <v>2.696780053517351E-2</v>
      </c>
      <c r="BC803" s="1">
        <f t="shared" si="473"/>
        <v>3.0989541482179347E-2</v>
      </c>
      <c r="BD803" s="1">
        <f t="shared" si="474"/>
        <v>2.6446593967437683E-2</v>
      </c>
      <c r="BE803" s="1">
        <f t="shared" si="450"/>
        <v>1.3860758521900029E-2</v>
      </c>
      <c r="BF803" s="1">
        <f t="shared" si="451"/>
        <v>1.0620576573190932E-2</v>
      </c>
      <c r="BG803" s="1">
        <f t="shared" si="452"/>
        <v>7.0548146112307279E-3</v>
      </c>
      <c r="BH803" s="1">
        <f t="shared" si="453"/>
        <v>1.0174508643071392E-2</v>
      </c>
      <c r="BI803" s="1">
        <f t="shared" si="454"/>
        <v>1.1691845511984189E-2</v>
      </c>
      <c r="BJ803" s="1">
        <f t="shared" si="455"/>
        <v>9.9778659572380725E-3</v>
      </c>
      <c r="BK803" s="1">
        <f t="shared" si="456"/>
        <v>0.22982871363535889</v>
      </c>
      <c r="BL803" s="2">
        <f t="shared" si="457"/>
        <v>1.74</v>
      </c>
      <c r="BM803" s="2">
        <f t="shared" si="458"/>
        <v>1.3332461717844726</v>
      </c>
      <c r="BN803" s="2">
        <f t="shared" si="459"/>
        <v>0.88562089904000152</v>
      </c>
      <c r="BO803" s="2">
        <f t="shared" si="460"/>
        <v>1.2772493663295861</v>
      </c>
      <c r="BP803" s="2">
        <f t="shared" si="461"/>
        <v>1.4677271203238424</v>
      </c>
      <c r="BQ803" s="2">
        <f t="shared" si="462"/>
        <v>1.2525639731882681</v>
      </c>
      <c r="BR803" s="2">
        <f t="shared" si="463"/>
        <v>28.851376430350367</v>
      </c>
      <c r="BS803" s="1">
        <f t="shared" si="475"/>
        <v>4.6119153835655808</v>
      </c>
      <c r="BT803" s="1">
        <f t="shared" si="476"/>
        <v>3.5338037527199582</v>
      </c>
      <c r="BU803" s="1">
        <f t="shared" si="477"/>
        <v>2.3473612921205529</v>
      </c>
      <c r="BV803" s="1">
        <f t="shared" si="478"/>
        <v>3.3853827593246013</v>
      </c>
      <c r="BW803" s="1">
        <f t="shared" si="479"/>
        <v>3.8902490144241022</v>
      </c>
      <c r="BX803" s="1">
        <f t="shared" si="480"/>
        <v>3.3199534809465505</v>
      </c>
      <c r="BY803" s="1">
        <f t="shared" si="481"/>
        <v>76.471325744927711</v>
      </c>
    </row>
    <row r="804" spans="1:77" x14ac:dyDescent="0.25">
      <c r="A804" s="1">
        <v>20070405</v>
      </c>
      <c r="B804" s="1">
        <v>2007</v>
      </c>
      <c r="C804" s="1">
        <v>4</v>
      </c>
      <c r="D804" s="1">
        <v>8.0470000000000006</v>
      </c>
      <c r="E804" s="1">
        <v>217.42699999999999</v>
      </c>
      <c r="F804" s="1">
        <f t="shared" si="464"/>
        <v>9.017132543999999</v>
      </c>
      <c r="G804" s="1">
        <v>432.286</v>
      </c>
      <c r="H804" s="1">
        <v>2.71</v>
      </c>
      <c r="I804" s="1">
        <v>377.96249999999998</v>
      </c>
      <c r="J804" s="1">
        <v>221.65</v>
      </c>
      <c r="K804" s="1">
        <f t="shared" si="465"/>
        <v>4.8983939999999995E-3</v>
      </c>
      <c r="L804" s="1">
        <f t="shared" si="466"/>
        <v>2.8725840000000001E-3</v>
      </c>
      <c r="M804" s="1">
        <f t="shared" si="445"/>
        <v>2.0258099999999994E-3</v>
      </c>
      <c r="N804" s="1">
        <f t="shared" si="446"/>
        <v>0.58643383933591298</v>
      </c>
      <c r="O804" s="1">
        <f t="shared" si="447"/>
        <v>5.287951657578728</v>
      </c>
      <c r="P804" s="1">
        <f t="shared" si="448"/>
        <v>3.729180886421271</v>
      </c>
      <c r="Q804" s="1">
        <v>43.756999999999998</v>
      </c>
      <c r="R804" s="1">
        <v>-96.756399999999999</v>
      </c>
      <c r="S804" s="1">
        <v>-0.82561311999999998</v>
      </c>
      <c r="T804" s="1">
        <v>2.72227</v>
      </c>
      <c r="U804" s="1">
        <v>0.57076763100000005</v>
      </c>
      <c r="V804" s="1">
        <v>6.4899999999999999E-2</v>
      </c>
      <c r="W804" s="1">
        <v>0.231477778</v>
      </c>
      <c r="X804" s="1">
        <v>3.2066667E-2</v>
      </c>
      <c r="Y804" s="1">
        <v>0.21233333300000001</v>
      </c>
      <c r="Z804" s="1">
        <v>0.56204543799999995</v>
      </c>
      <c r="AA804" s="1">
        <v>4.3136471000000003E-2</v>
      </c>
      <c r="AB804" s="1">
        <v>1.188888889</v>
      </c>
      <c r="AC804" s="1">
        <v>0.52893634300000003</v>
      </c>
      <c r="AD804" s="1">
        <v>0.29027066899999998</v>
      </c>
      <c r="AE804" s="1">
        <f t="shared" si="449"/>
        <v>0.19741676593279256</v>
      </c>
      <c r="AF804" s="1">
        <v>0.70635494099999996</v>
      </c>
      <c r="AG804" s="1">
        <v>0.81263532699999996</v>
      </c>
      <c r="AH804" s="1">
        <v>1.006712673</v>
      </c>
      <c r="AI804" s="1">
        <v>1</v>
      </c>
      <c r="AJ804" s="1">
        <v>0.66441813400000005</v>
      </c>
      <c r="AK804" s="1">
        <v>1.076031784</v>
      </c>
      <c r="AL804" s="1">
        <v>0</v>
      </c>
      <c r="AM804" s="1">
        <v>0</v>
      </c>
      <c r="AN804" s="1">
        <v>0.70972933096568658</v>
      </c>
      <c r="AO804" s="1">
        <v>0.24569021138580771</v>
      </c>
      <c r="AP804" s="1">
        <v>2.2154212008292062</v>
      </c>
      <c r="AQ804" s="1">
        <v>6.8017113431707941</v>
      </c>
      <c r="AR804" s="1">
        <v>0.29867350984591173</v>
      </c>
      <c r="AS804" s="1">
        <v>0.56672222222500002</v>
      </c>
      <c r="AT804" s="1">
        <v>0.95724982201401165</v>
      </c>
      <c r="AU804" s="1">
        <v>0.3945196778578659</v>
      </c>
      <c r="AV804" s="1">
        <v>0.7943692111421341</v>
      </c>
      <c r="AW804" s="1">
        <f t="shared" si="467"/>
        <v>0.88389285062424761</v>
      </c>
      <c r="AX804" s="1">
        <f t="shared" si="468"/>
        <v>3.9180904232268654</v>
      </c>
      <c r="AY804" s="1">
        <f t="shared" si="469"/>
        <v>0</v>
      </c>
      <c r="AZ804" s="1">
        <f t="shared" si="470"/>
        <v>0</v>
      </c>
      <c r="BA804" s="1">
        <f t="shared" si="471"/>
        <v>0</v>
      </c>
      <c r="BB804" s="1">
        <f t="shared" si="472"/>
        <v>0</v>
      </c>
      <c r="BC804" s="1">
        <f t="shared" si="473"/>
        <v>0</v>
      </c>
      <c r="BD804" s="1">
        <f t="shared" si="474"/>
        <v>0</v>
      </c>
      <c r="BE804" s="1">
        <f t="shared" si="450"/>
        <v>0</v>
      </c>
      <c r="BF804" s="1">
        <f t="shared" si="451"/>
        <v>0</v>
      </c>
      <c r="BG804" s="1">
        <f t="shared" si="452"/>
        <v>0</v>
      </c>
      <c r="BH804" s="1">
        <f t="shared" si="453"/>
        <v>0</v>
      </c>
      <c r="BI804" s="1">
        <f t="shared" si="454"/>
        <v>0</v>
      </c>
      <c r="BJ804" s="1">
        <f t="shared" si="455"/>
        <v>0</v>
      </c>
      <c r="BK804" s="1">
        <f t="shared" si="456"/>
        <v>0.57076763065753944</v>
      </c>
      <c r="BL804" s="2" t="e">
        <f t="shared" si="457"/>
        <v>#DIV/0!</v>
      </c>
      <c r="BM804" s="2" t="e">
        <f t="shared" si="458"/>
        <v>#DIV/0!</v>
      </c>
      <c r="BN804" s="2" t="e">
        <f t="shared" si="459"/>
        <v>#DIV/0!</v>
      </c>
      <c r="BO804" s="2" t="e">
        <f t="shared" si="460"/>
        <v>#DIV/0!</v>
      </c>
      <c r="BP804" s="2" t="e">
        <f t="shared" si="461"/>
        <v>#DIV/0!</v>
      </c>
      <c r="BQ804" s="2" t="e">
        <f t="shared" si="462"/>
        <v>#DIV/0!</v>
      </c>
      <c r="BR804" s="2" t="e">
        <f t="shared" si="463"/>
        <v>#DIV/0!</v>
      </c>
      <c r="BS804" s="1" t="e">
        <f t="shared" si="475"/>
        <v>#DIV/0!</v>
      </c>
      <c r="BT804" s="1" t="e">
        <f t="shared" si="476"/>
        <v>#DIV/0!</v>
      </c>
      <c r="BU804" s="1" t="e">
        <f t="shared" si="477"/>
        <v>#DIV/0!</v>
      </c>
      <c r="BV804" s="1" t="e">
        <f t="shared" si="478"/>
        <v>#DIV/0!</v>
      </c>
      <c r="BW804" s="1" t="e">
        <f t="shared" si="479"/>
        <v>#DIV/0!</v>
      </c>
      <c r="BX804" s="1" t="e">
        <f t="shared" si="480"/>
        <v>#DIV/0!</v>
      </c>
      <c r="BY804" s="1" t="e">
        <f t="shared" si="481"/>
        <v>#DIV/0!</v>
      </c>
    </row>
    <row r="805" spans="1:77" x14ac:dyDescent="0.25">
      <c r="A805" s="1">
        <v>20110425</v>
      </c>
      <c r="B805" s="1">
        <v>2011</v>
      </c>
      <c r="C805" s="1">
        <v>4</v>
      </c>
      <c r="D805" s="1">
        <v>14.558999999999999</v>
      </c>
      <c r="E805" s="1">
        <v>269.10599999999999</v>
      </c>
      <c r="F805" s="1">
        <f t="shared" si="464"/>
        <v>11.160364032</v>
      </c>
      <c r="G805" s="1">
        <v>432.286</v>
      </c>
      <c r="H805" s="1">
        <v>7.4429999999999996</v>
      </c>
      <c r="I805" s="1">
        <v>514.50416670000004</v>
      </c>
      <c r="J805" s="1">
        <v>301.67241380000002</v>
      </c>
      <c r="K805" s="1">
        <f t="shared" si="465"/>
        <v>6.667974000432E-3</v>
      </c>
      <c r="L805" s="1">
        <f t="shared" si="466"/>
        <v>3.9096744828479996E-3</v>
      </c>
      <c r="M805" s="1">
        <f t="shared" si="445"/>
        <v>2.7582995175840005E-3</v>
      </c>
      <c r="N805" s="1">
        <f t="shared" si="446"/>
        <v>0.58633619186198127</v>
      </c>
      <c r="O805" s="1">
        <f t="shared" si="447"/>
        <v>6.5437253463163074</v>
      </c>
      <c r="P805" s="1">
        <f t="shared" si="448"/>
        <v>4.616638685683693</v>
      </c>
      <c r="Q805" s="1">
        <v>47.679200000000002</v>
      </c>
      <c r="R805" s="1">
        <v>97.441400000000002</v>
      </c>
      <c r="S805" s="1">
        <v>0.328548807</v>
      </c>
      <c r="T805" s="1">
        <v>6.0733100000000002</v>
      </c>
      <c r="U805" s="1">
        <v>0.727543775</v>
      </c>
      <c r="V805" s="1">
        <v>5.3400000000000003E-2</v>
      </c>
      <c r="W805" s="1">
        <v>0.35531111100000001</v>
      </c>
      <c r="X805" s="1">
        <v>2.9111110999999999E-2</v>
      </c>
      <c r="Y805" s="1">
        <v>0.201255556</v>
      </c>
      <c r="Z805" s="1">
        <v>0.73869073500000004</v>
      </c>
      <c r="AA805" s="1">
        <v>0.27679622999999998</v>
      </c>
      <c r="AB805" s="1">
        <v>2.4222222219999998</v>
      </c>
      <c r="AC805" s="1">
        <v>0.74797651099999996</v>
      </c>
      <c r="AD805" s="1">
        <v>0.28727424899999998</v>
      </c>
      <c r="AE805" s="1">
        <f t="shared" si="449"/>
        <v>0.19394466859791423</v>
      </c>
      <c r="AF805" s="1">
        <v>0.92167286699999995</v>
      </c>
      <c r="AG805" s="1">
        <v>1.106573641</v>
      </c>
      <c r="AH805" s="1">
        <v>1.4152446679999999</v>
      </c>
      <c r="AI805" s="1">
        <v>0.94902702699999997</v>
      </c>
      <c r="AJ805" s="1">
        <v>0.81324600599999997</v>
      </c>
      <c r="AK805" s="1">
        <v>0.924801647</v>
      </c>
      <c r="AL805" s="1">
        <v>0.40812287000000003</v>
      </c>
      <c r="AM805" s="1">
        <v>0.328548807</v>
      </c>
      <c r="AN805" s="1">
        <v>0.71272575104681746</v>
      </c>
      <c r="AO805" s="1">
        <v>0.24336200851087542</v>
      </c>
      <c r="AP805" s="1">
        <v>2.7160086060533279</v>
      </c>
      <c r="AQ805" s="1">
        <v>8.4443554239466714</v>
      </c>
      <c r="AR805" s="1">
        <v>0.3077334969704798</v>
      </c>
      <c r="AS805" s="1">
        <v>0.59755555555000006</v>
      </c>
      <c r="AT805" s="1">
        <v>0.53673154590964933</v>
      </c>
      <c r="AU805" s="1">
        <v>0.5358602578855135</v>
      </c>
      <c r="AV805" s="1">
        <v>1.8863619641144864</v>
      </c>
      <c r="AW805" s="1">
        <f t="shared" si="467"/>
        <v>1.867680810810703</v>
      </c>
      <c r="AX805" s="1">
        <f t="shared" si="468"/>
        <v>6.3973260732157202</v>
      </c>
      <c r="AY805" s="1">
        <f t="shared" si="469"/>
        <v>5.4636554426186486</v>
      </c>
      <c r="AZ805" s="1">
        <f t="shared" si="470"/>
        <v>4.2101363711766773</v>
      </c>
      <c r="BA805" s="1">
        <f t="shared" si="471"/>
        <v>4.0336176338988423</v>
      </c>
      <c r="BB805" s="1">
        <f t="shared" si="472"/>
        <v>4.9611109922011023</v>
      </c>
      <c r="BC805" s="1">
        <f t="shared" si="473"/>
        <v>4.6078546117584587</v>
      </c>
      <c r="BD805" s="1">
        <f t="shared" si="474"/>
        <v>5.023911334767436</v>
      </c>
      <c r="BE805" s="1">
        <f t="shared" si="450"/>
        <v>0.65451104968523288</v>
      </c>
      <c r="BF805" s="1">
        <f t="shared" si="451"/>
        <v>0.50434746564035082</v>
      </c>
      <c r="BG805" s="1">
        <f t="shared" si="452"/>
        <v>0.48320164756338685</v>
      </c>
      <c r="BH805" s="1">
        <f t="shared" si="453"/>
        <v>0.59430943206663911</v>
      </c>
      <c r="BI805" s="1">
        <f t="shared" si="454"/>
        <v>0.55199157238464114</v>
      </c>
      <c r="BJ805" s="1">
        <f t="shared" si="455"/>
        <v>0.60183251227646717</v>
      </c>
      <c r="BK805" s="1">
        <f t="shared" si="456"/>
        <v>0.72754377447686203</v>
      </c>
      <c r="BL805" s="2">
        <f t="shared" si="457"/>
        <v>1.74</v>
      </c>
      <c r="BM805" s="2">
        <f t="shared" si="458"/>
        <v>1.3407941556315184</v>
      </c>
      <c r="BN805" s="2">
        <f t="shared" si="459"/>
        <v>1.284578567718049</v>
      </c>
      <c r="BO805" s="2">
        <f t="shared" si="460"/>
        <v>1.5799556207542567</v>
      </c>
      <c r="BP805" s="2">
        <f t="shared" si="461"/>
        <v>1.4674547303841274</v>
      </c>
      <c r="BQ805" s="2">
        <f t="shared" si="462"/>
        <v>1.5999555269000674</v>
      </c>
      <c r="BR805" s="2">
        <f t="shared" si="463"/>
        <v>1.9341555321312736</v>
      </c>
      <c r="BS805" s="1">
        <f t="shared" si="475"/>
        <v>14.52498086125274</v>
      </c>
      <c r="BT805" s="1">
        <f t="shared" si="476"/>
        <v>11.192534166337543</v>
      </c>
      <c r="BU805" s="1">
        <f t="shared" si="477"/>
        <v>10.723263856827653</v>
      </c>
      <c r="BV805" s="1">
        <f t="shared" si="478"/>
        <v>13.188979973036936</v>
      </c>
      <c r="BW805" s="1">
        <f t="shared" si="479"/>
        <v>12.249857398611638</v>
      </c>
      <c r="BX805" s="1">
        <f t="shared" si="480"/>
        <v>13.355932992574148</v>
      </c>
      <c r="BY805" s="1">
        <f t="shared" si="481"/>
        <v>16.145731084421183</v>
      </c>
    </row>
    <row r="806" spans="1:77" x14ac:dyDescent="0.25">
      <c r="A806" s="1">
        <v>20140526</v>
      </c>
      <c r="B806" s="1">
        <v>2014</v>
      </c>
      <c r="C806" s="1">
        <v>5</v>
      </c>
      <c r="D806" s="1">
        <v>20.748999999999999</v>
      </c>
      <c r="E806" s="1">
        <v>232.191</v>
      </c>
      <c r="F806" s="1">
        <f t="shared" si="464"/>
        <v>9.6294251520000014</v>
      </c>
      <c r="G806" s="1">
        <v>432.286</v>
      </c>
      <c r="H806" s="1">
        <v>10.42</v>
      </c>
      <c r="I806" s="1">
        <v>413.08150000000001</v>
      </c>
      <c r="J806" s="1">
        <v>242.1946667</v>
      </c>
      <c r="K806" s="1">
        <f t="shared" si="465"/>
        <v>5.3535362399999998E-3</v>
      </c>
      <c r="L806" s="1">
        <f t="shared" si="466"/>
        <v>3.1388428804319996E-3</v>
      </c>
      <c r="M806" s="1">
        <f t="shared" si="445"/>
        <v>2.2146933595680002E-3</v>
      </c>
      <c r="N806" s="1">
        <f t="shared" si="446"/>
        <v>0.58631206360004018</v>
      </c>
      <c r="O806" s="1">
        <f t="shared" si="447"/>
        <v>5.6458481321512517</v>
      </c>
      <c r="P806" s="1">
        <f t="shared" si="448"/>
        <v>3.9835770198487497</v>
      </c>
      <c r="Q806" s="1">
        <v>25.310099999999998</v>
      </c>
      <c r="R806" s="1">
        <v>73.772499999999994</v>
      </c>
      <c r="S806" s="1">
        <v>0.25544444700000002</v>
      </c>
      <c r="T806" s="1">
        <v>3.62262</v>
      </c>
      <c r="U806" s="1">
        <v>0.53575265100000002</v>
      </c>
      <c r="V806" s="1">
        <v>5.7266667E-2</v>
      </c>
      <c r="W806" s="1">
        <v>0.32677777800000002</v>
      </c>
      <c r="X806" s="1">
        <v>3.3244443999999998E-2</v>
      </c>
      <c r="Y806" s="1">
        <v>0.230566667</v>
      </c>
      <c r="Z806" s="1">
        <v>0.70177062700000004</v>
      </c>
      <c r="AA806" s="1">
        <v>0.17262415</v>
      </c>
      <c r="AB806" s="1">
        <v>2.4222222219999998</v>
      </c>
      <c r="AC806" s="1">
        <v>0.70219557700000002</v>
      </c>
      <c r="AD806" s="1">
        <v>0.50776539700000001</v>
      </c>
      <c r="AE806" s="1">
        <f t="shared" si="449"/>
        <v>0.44943846697566631</v>
      </c>
      <c r="AF806" s="1">
        <v>0.98761617999999995</v>
      </c>
      <c r="AG806" s="1">
        <v>1.541888046</v>
      </c>
      <c r="AH806" s="1">
        <v>1.8035759099999999</v>
      </c>
      <c r="AI806" s="1">
        <v>0.78810810799999997</v>
      </c>
      <c r="AJ806" s="1">
        <v>0.74689436300000001</v>
      </c>
      <c r="AK806" s="1">
        <v>0.84076759599999995</v>
      </c>
      <c r="AL806" s="1">
        <v>0.27757936999999999</v>
      </c>
      <c r="AM806" s="1">
        <v>0.25544444700000002</v>
      </c>
      <c r="AN806" s="1">
        <v>0.49223460276272607</v>
      </c>
      <c r="AO806" s="1">
        <v>0.53807070722417072</v>
      </c>
      <c r="AP806" s="1">
        <v>5.1813116016988578</v>
      </c>
      <c r="AQ806" s="1">
        <v>4.4481135503011417</v>
      </c>
      <c r="AR806" s="1">
        <v>0.15131345260498269</v>
      </c>
      <c r="AS806" s="1">
        <v>0.59755555555000006</v>
      </c>
      <c r="AT806" s="1">
        <v>1.0239192098365633</v>
      </c>
      <c r="AU806" s="1">
        <v>0.64849574683680444</v>
      </c>
      <c r="AV806" s="1">
        <v>1.7737264751631954</v>
      </c>
      <c r="AW806" s="1">
        <f t="shared" si="467"/>
        <v>2.7164405462225858</v>
      </c>
      <c r="AX806" s="1">
        <f t="shared" si="468"/>
        <v>4.7330995947816836</v>
      </c>
      <c r="AY806" s="1">
        <f t="shared" si="469"/>
        <v>3.2253962876389113</v>
      </c>
      <c r="AZ806" s="1">
        <f t="shared" si="470"/>
        <v>3.0489852316877371</v>
      </c>
      <c r="BA806" s="1">
        <f t="shared" si="471"/>
        <v>3.2103826980253243</v>
      </c>
      <c r="BB806" s="1">
        <f t="shared" si="472"/>
        <v>3.26024914644765</v>
      </c>
      <c r="BC806" s="1">
        <f t="shared" si="473"/>
        <v>2.7201333956375713</v>
      </c>
      <c r="BD806" s="1">
        <f t="shared" si="474"/>
        <v>3.4496789537084989</v>
      </c>
      <c r="BE806" s="1">
        <f t="shared" si="450"/>
        <v>0.47700686606039944</v>
      </c>
      <c r="BF806" s="1">
        <f t="shared" si="451"/>
        <v>0.45091727041592899</v>
      </c>
      <c r="BG806" s="1">
        <f t="shared" si="452"/>
        <v>0.47478649228575964</v>
      </c>
      <c r="BH806" s="1">
        <f t="shared" si="453"/>
        <v>0.48216128786503665</v>
      </c>
      <c r="BI806" s="1">
        <f t="shared" si="454"/>
        <v>0.40228306558544985</v>
      </c>
      <c r="BJ806" s="1">
        <f t="shared" si="455"/>
        <v>0.51017623878632912</v>
      </c>
      <c r="BK806" s="1">
        <f t="shared" si="456"/>
        <v>0.535752651464941</v>
      </c>
      <c r="BL806" s="2">
        <f t="shared" si="457"/>
        <v>1.74</v>
      </c>
      <c r="BM806" s="2">
        <f t="shared" si="458"/>
        <v>1.6448317757010429</v>
      </c>
      <c r="BN806" s="2">
        <f t="shared" si="459"/>
        <v>1.7319006399220593</v>
      </c>
      <c r="BO806" s="2">
        <f t="shared" si="460"/>
        <v>1.7588020227342662</v>
      </c>
      <c r="BP806" s="2">
        <f t="shared" si="461"/>
        <v>1.4674265381120342</v>
      </c>
      <c r="BQ806" s="2">
        <f t="shared" si="462"/>
        <v>1.8609934544963336</v>
      </c>
      <c r="BR806" s="2">
        <f t="shared" si="463"/>
        <v>1.9542897175634351</v>
      </c>
      <c r="BS806" s="1">
        <f t="shared" si="475"/>
        <v>11.7654271663693</v>
      </c>
      <c r="BT806" s="1">
        <f t="shared" si="476"/>
        <v>11.121924401115233</v>
      </c>
      <c r="BU806" s="1">
        <f t="shared" si="477"/>
        <v>11.710661401374351</v>
      </c>
      <c r="BV806" s="1">
        <f t="shared" si="478"/>
        <v>11.892561550886789</v>
      </c>
      <c r="BW806" s="1">
        <f t="shared" si="479"/>
        <v>9.9223563541118267</v>
      </c>
      <c r="BX806" s="1">
        <f t="shared" si="480"/>
        <v>12.583553417222193</v>
      </c>
      <c r="BY806" s="1">
        <f t="shared" si="481"/>
        <v>13.214398467802887</v>
      </c>
    </row>
    <row r="807" spans="1:77" x14ac:dyDescent="0.25">
      <c r="A807" s="1">
        <v>20121104</v>
      </c>
      <c r="B807" s="1">
        <v>2012</v>
      </c>
      <c r="C807" s="1">
        <v>11</v>
      </c>
      <c r="D807" s="1">
        <v>0.65100000000000002</v>
      </c>
      <c r="E807" s="1">
        <v>96.480999999999995</v>
      </c>
      <c r="F807" s="1">
        <f t="shared" si="464"/>
        <v>4.0012600319999994</v>
      </c>
      <c r="G807" s="1">
        <v>432.286</v>
      </c>
      <c r="H807" s="1">
        <v>1.6060000000000001</v>
      </c>
      <c r="I807" s="1">
        <v>177.79508329999999</v>
      </c>
      <c r="J807" s="1">
        <v>104.1918333</v>
      </c>
      <c r="K807" s="1">
        <f t="shared" si="465"/>
        <v>2.3042242795679999E-3</v>
      </c>
      <c r="L807" s="1">
        <f t="shared" si="466"/>
        <v>1.3503261595679999E-3</v>
      </c>
      <c r="M807" s="1">
        <f t="shared" si="445"/>
        <v>9.5389812000000007E-4</v>
      </c>
      <c r="N807" s="1">
        <f t="shared" si="446"/>
        <v>0.58602201684167721</v>
      </c>
      <c r="O807" s="1">
        <f t="shared" si="447"/>
        <v>2.3448264738606337</v>
      </c>
      <c r="P807" s="1">
        <f t="shared" si="448"/>
        <v>1.6564335581393657</v>
      </c>
      <c r="Q807" s="1">
        <v>8.1800800000000002</v>
      </c>
      <c r="R807" s="1">
        <v>38.532600000000002</v>
      </c>
      <c r="S807" s="1">
        <v>0.17511476500000001</v>
      </c>
      <c r="T807" s="1">
        <v>0.32875300000000002</v>
      </c>
      <c r="U807" s="1">
        <v>0.17355912900000001</v>
      </c>
      <c r="V807" s="1">
        <v>5.1911111000000003E-2</v>
      </c>
      <c r="W807" s="1">
        <v>0.16315555600000001</v>
      </c>
      <c r="X807" s="1">
        <v>3.2466666999999998E-2</v>
      </c>
      <c r="Y807" s="1">
        <v>0.20165555600000001</v>
      </c>
      <c r="Z807" s="1">
        <v>0.51725563299999999</v>
      </c>
      <c r="AA807" s="1">
        <v>-0.105534066</v>
      </c>
      <c r="AB807" s="1">
        <v>0.61111111100000004</v>
      </c>
      <c r="AC807" s="1">
        <v>0.47339698499999999</v>
      </c>
      <c r="AD807" s="1">
        <v>0.46290234600000002</v>
      </c>
      <c r="AE807" s="1">
        <f t="shared" si="449"/>
        <v>0.39745347161066052</v>
      </c>
      <c r="AF807" s="1">
        <v>0.41371072199999998</v>
      </c>
      <c r="AG807" s="1">
        <v>0.38872673400000002</v>
      </c>
      <c r="AH807" s="1">
        <v>0.54272271000000005</v>
      </c>
      <c r="AI807" s="1">
        <v>1</v>
      </c>
      <c r="AJ807" s="1">
        <v>0.56972352500000001</v>
      </c>
      <c r="AK807" s="1">
        <v>1.1147252919999999</v>
      </c>
      <c r="AL807" s="1">
        <v>0.13413350900000001</v>
      </c>
      <c r="AM807" s="1">
        <v>0.17511476500000001</v>
      </c>
      <c r="AN807" s="1">
        <v>0.53709765411893073</v>
      </c>
      <c r="AO807" s="1">
        <v>0.46001397838696523</v>
      </c>
      <c r="AP807" s="1">
        <v>1.8406355458810759</v>
      </c>
      <c r="AQ807" s="1">
        <v>2.1606244861189241</v>
      </c>
      <c r="AR807" s="1">
        <v>0.110221644551436</v>
      </c>
      <c r="AS807" s="1">
        <v>0.55227777777500009</v>
      </c>
      <c r="AT807" s="1">
        <v>1.1823447109866234</v>
      </c>
      <c r="AU807" s="1">
        <v>0.22191010310704179</v>
      </c>
      <c r="AV807" s="1">
        <v>0.38920100789295825</v>
      </c>
      <c r="AW807" s="1">
        <f t="shared" si="467"/>
        <v>0.37896049103832474</v>
      </c>
      <c r="AX807" s="1">
        <f t="shared" si="468"/>
        <v>0.83770930560703127</v>
      </c>
      <c r="AY807" s="1">
        <f t="shared" si="469"/>
        <v>0.18289657574909451</v>
      </c>
      <c r="AZ807" s="1">
        <f t="shared" si="470"/>
        <v>0.16639064658870045</v>
      </c>
      <c r="BA807" s="1">
        <f t="shared" si="471"/>
        <v>9.9026930170169281E-2</v>
      </c>
      <c r="BB807" s="1">
        <f t="shared" si="472"/>
        <v>0.10792330297592433</v>
      </c>
      <c r="BC807" s="1">
        <f t="shared" si="473"/>
        <v>0.15419979567496142</v>
      </c>
      <c r="BD807" s="1">
        <f t="shared" si="474"/>
        <v>0.11220090825373372</v>
      </c>
      <c r="BE807" s="1">
        <f t="shared" si="450"/>
        <v>9.6556899283843284E-2</v>
      </c>
      <c r="BF807" s="1">
        <f t="shared" si="451"/>
        <v>8.7842896121133385E-2</v>
      </c>
      <c r="BG807" s="1">
        <f t="shared" si="452"/>
        <v>5.2279455116461114E-2</v>
      </c>
      <c r="BH807" s="1">
        <f t="shared" si="453"/>
        <v>5.6976132293048799E-2</v>
      </c>
      <c r="BI807" s="1">
        <f t="shared" si="454"/>
        <v>8.1406959532156112E-2</v>
      </c>
      <c r="BJ807" s="1">
        <f t="shared" si="455"/>
        <v>5.9234415698814102E-2</v>
      </c>
      <c r="BK807" s="1">
        <f t="shared" si="456"/>
        <v>0.17355912859630721</v>
      </c>
      <c r="BL807" s="2">
        <f t="shared" si="457"/>
        <v>1.74</v>
      </c>
      <c r="BM807" s="2">
        <f t="shared" si="458"/>
        <v>1.5829696312166859</v>
      </c>
      <c r="BN807" s="2">
        <f t="shared" si="459"/>
        <v>0.94209996983471467</v>
      </c>
      <c r="BO807" s="2">
        <f t="shared" si="460"/>
        <v>1.0267362656134258</v>
      </c>
      <c r="BP807" s="2">
        <f t="shared" si="461"/>
        <v>1.4669910761069085</v>
      </c>
      <c r="BQ807" s="2">
        <f t="shared" si="462"/>
        <v>1.0674315774469232</v>
      </c>
      <c r="BR807" s="2">
        <f t="shared" si="463"/>
        <v>3.1276157995693481</v>
      </c>
      <c r="BS807" s="1">
        <f t="shared" si="475"/>
        <v>3.2958809175086574</v>
      </c>
      <c r="BT807" s="1">
        <f t="shared" si="476"/>
        <v>2.9984364370820642</v>
      </c>
      <c r="BU807" s="1">
        <f t="shared" si="477"/>
        <v>1.7845110994044355</v>
      </c>
      <c r="BV807" s="1">
        <f t="shared" si="478"/>
        <v>1.9448278535341321</v>
      </c>
      <c r="BW807" s="1">
        <f t="shared" si="479"/>
        <v>2.7787516631587645</v>
      </c>
      <c r="BX807" s="1">
        <f t="shared" si="480"/>
        <v>2.0219122798008504</v>
      </c>
      <c r="BY807" s="1">
        <f t="shared" si="481"/>
        <v>5.9242811672983882</v>
      </c>
    </row>
    <row r="808" spans="1:77" x14ac:dyDescent="0.25">
      <c r="A808" s="1">
        <v>20050408</v>
      </c>
      <c r="B808" s="1">
        <v>2005</v>
      </c>
      <c r="C808" s="1">
        <v>4</v>
      </c>
      <c r="D808" s="1">
        <v>11.973000000000001</v>
      </c>
      <c r="E808" s="1">
        <v>223.42</v>
      </c>
      <c r="F808" s="1">
        <f t="shared" si="464"/>
        <v>9.2656742400000009</v>
      </c>
      <c r="G808" s="1">
        <v>432.286</v>
      </c>
      <c r="H808" s="1">
        <v>6.32</v>
      </c>
      <c r="I808" s="1">
        <v>457.46125000000001</v>
      </c>
      <c r="J808" s="1">
        <v>267.87586210000001</v>
      </c>
      <c r="K808" s="1">
        <f t="shared" si="465"/>
        <v>5.9286978000000004E-3</v>
      </c>
      <c r="L808" s="1">
        <f t="shared" si="466"/>
        <v>3.4716711728160002E-3</v>
      </c>
      <c r="M808" s="1">
        <f t="shared" si="445"/>
        <v>2.4570266271840002E-3</v>
      </c>
      <c r="N808" s="1">
        <f t="shared" si="446"/>
        <v>0.58557060756512169</v>
      </c>
      <c r="O808" s="1">
        <f t="shared" si="447"/>
        <v>5.4257064942172981</v>
      </c>
      <c r="P808" s="1">
        <f t="shared" si="448"/>
        <v>3.8399677457827028</v>
      </c>
      <c r="Q808" s="1">
        <v>1.0581499999999999</v>
      </c>
      <c r="R808" s="1">
        <v>44.83</v>
      </c>
      <c r="S808" s="1">
        <v>2.3059329999999999E-2</v>
      </c>
      <c r="T808" s="1">
        <v>0.15790499999999999</v>
      </c>
      <c r="U808" s="1">
        <v>6.3473250999999994E-2</v>
      </c>
      <c r="V808" s="1">
        <v>6.7855555999999997E-2</v>
      </c>
      <c r="W808" s="1">
        <v>0.14157777799999999</v>
      </c>
      <c r="X808" s="1">
        <v>3.7388889000000002E-2</v>
      </c>
      <c r="Y808" s="1">
        <v>0.13962222199999999</v>
      </c>
      <c r="Z808" s="1">
        <v>0.35200806200000001</v>
      </c>
      <c r="AA808" s="1">
        <v>6.9543239999999996E-3</v>
      </c>
      <c r="AB808" s="1">
        <v>0.38888888900000002</v>
      </c>
      <c r="AC808" s="1">
        <v>0.26848999699999998</v>
      </c>
      <c r="AD808" s="1">
        <v>0.31696937600000002</v>
      </c>
      <c r="AE808" s="1">
        <f t="shared" si="449"/>
        <v>0.22835385399768252</v>
      </c>
      <c r="AF808" s="1">
        <v>0.84426900599999999</v>
      </c>
      <c r="AG808" s="1">
        <v>0.99938462400000005</v>
      </c>
      <c r="AH808" s="1">
        <v>1.2530112920000001</v>
      </c>
      <c r="AI808" s="1">
        <v>1</v>
      </c>
      <c r="AJ808" s="1">
        <v>0.64137218100000004</v>
      </c>
      <c r="AK808" s="1">
        <v>0.95863967900000002</v>
      </c>
      <c r="AL808" s="1">
        <v>0</v>
      </c>
      <c r="AM808" s="1">
        <v>2.3059329999999999E-2</v>
      </c>
      <c r="AN808" s="1">
        <v>0.68303062356886712</v>
      </c>
      <c r="AO808" s="1">
        <v>0.26856103525644759</v>
      </c>
      <c r="AP808" s="1">
        <v>2.4883990662433981</v>
      </c>
      <c r="AQ808" s="1">
        <v>6.7772751737566015</v>
      </c>
      <c r="AR808" s="1">
        <v>0.3170183200190298</v>
      </c>
      <c r="AS808" s="1">
        <v>0.546722222225</v>
      </c>
      <c r="AT808" s="1">
        <v>1.8722026545655475</v>
      </c>
      <c r="AU808" s="1">
        <v>0.22875542906205809</v>
      </c>
      <c r="AV808" s="1">
        <v>0.16013345993794192</v>
      </c>
      <c r="AW808" s="1">
        <f t="shared" si="467"/>
        <v>0.24968796451292208</v>
      </c>
      <c r="AX808" s="1">
        <f t="shared" si="468"/>
        <v>2.3667407364768032</v>
      </c>
      <c r="AY808" s="1">
        <f t="shared" si="469"/>
        <v>0</v>
      </c>
      <c r="AZ808" s="1">
        <f t="shared" si="470"/>
        <v>0</v>
      </c>
      <c r="BA808" s="1">
        <f t="shared" si="471"/>
        <v>0</v>
      </c>
      <c r="BB808" s="1">
        <f t="shared" si="472"/>
        <v>0</v>
      </c>
      <c r="BC808" s="1">
        <f t="shared" si="473"/>
        <v>0</v>
      </c>
      <c r="BD808" s="1">
        <f t="shared" si="474"/>
        <v>0</v>
      </c>
      <c r="BE808" s="1">
        <f t="shared" si="450"/>
        <v>0</v>
      </c>
      <c r="BF808" s="1">
        <f t="shared" si="451"/>
        <v>0</v>
      </c>
      <c r="BG808" s="1">
        <f t="shared" si="452"/>
        <v>0</v>
      </c>
      <c r="BH808" s="1">
        <f t="shared" si="453"/>
        <v>0</v>
      </c>
      <c r="BI808" s="1">
        <f t="shared" si="454"/>
        <v>0</v>
      </c>
      <c r="BJ808" s="1">
        <f t="shared" si="455"/>
        <v>0</v>
      </c>
      <c r="BK808" s="1">
        <f t="shared" si="456"/>
        <v>6.3473251271242301E-2</v>
      </c>
      <c r="BL808" s="2" t="e">
        <f t="shared" si="457"/>
        <v>#DIV/0!</v>
      </c>
      <c r="BM808" s="2" t="e">
        <f t="shared" si="458"/>
        <v>#DIV/0!</v>
      </c>
      <c r="BN808" s="2" t="e">
        <f t="shared" si="459"/>
        <v>#DIV/0!</v>
      </c>
      <c r="BO808" s="2" t="e">
        <f t="shared" si="460"/>
        <v>#DIV/0!</v>
      </c>
      <c r="BP808" s="2" t="e">
        <f t="shared" si="461"/>
        <v>#DIV/0!</v>
      </c>
      <c r="BQ808" s="2" t="e">
        <f t="shared" si="462"/>
        <v>#DIV/0!</v>
      </c>
      <c r="BR808" s="2" t="e">
        <f t="shared" si="463"/>
        <v>#DIV/0!</v>
      </c>
      <c r="BS808" s="1" t="e">
        <f t="shared" si="475"/>
        <v>#DIV/0!</v>
      </c>
      <c r="BT808" s="1" t="e">
        <f t="shared" si="476"/>
        <v>#DIV/0!</v>
      </c>
      <c r="BU808" s="1" t="e">
        <f t="shared" si="477"/>
        <v>#DIV/0!</v>
      </c>
      <c r="BV808" s="1" t="e">
        <f t="shared" si="478"/>
        <v>#DIV/0!</v>
      </c>
      <c r="BW808" s="1" t="e">
        <f t="shared" si="479"/>
        <v>#DIV/0!</v>
      </c>
      <c r="BX808" s="1" t="e">
        <f t="shared" si="480"/>
        <v>#DIV/0!</v>
      </c>
      <c r="BY808" s="1" t="e">
        <f t="shared" si="481"/>
        <v>#DIV/0!</v>
      </c>
    </row>
    <row r="809" spans="1:77" x14ac:dyDescent="0.25">
      <c r="A809" s="1">
        <v>20130425</v>
      </c>
      <c r="B809" s="1">
        <v>2013</v>
      </c>
      <c r="C809" s="1">
        <v>4</v>
      </c>
      <c r="D809" s="1">
        <v>8.1709999999999994</v>
      </c>
      <c r="E809" s="1">
        <v>250.36</v>
      </c>
      <c r="F809" s="1">
        <f t="shared" si="464"/>
        <v>10.38292992</v>
      </c>
      <c r="G809" s="1">
        <v>432.286</v>
      </c>
      <c r="H809" s="1">
        <v>4.032</v>
      </c>
      <c r="I809" s="1">
        <v>507.56603330000002</v>
      </c>
      <c r="J809" s="1">
        <v>296.69017309999998</v>
      </c>
      <c r="K809" s="1">
        <f t="shared" si="465"/>
        <v>6.5780557915679997E-3</v>
      </c>
      <c r="L809" s="1">
        <f t="shared" si="466"/>
        <v>3.8451046433759994E-3</v>
      </c>
      <c r="M809" s="1">
        <f t="shared" si="445"/>
        <v>2.7329511481920003E-3</v>
      </c>
      <c r="N809" s="1">
        <f t="shared" si="446"/>
        <v>0.58453512180678058</v>
      </c>
      <c r="O809" s="1">
        <f t="shared" si="447"/>
        <v>6.0691872054984666</v>
      </c>
      <c r="P809" s="1">
        <f t="shared" si="448"/>
        <v>4.3137427145015339</v>
      </c>
      <c r="Q809" s="1">
        <v>37.7181</v>
      </c>
      <c r="R809" s="1">
        <v>89.268900000000002</v>
      </c>
      <c r="S809" s="1">
        <v>0.29702331700000001</v>
      </c>
      <c r="T809" s="1">
        <v>3.2772199999999998</v>
      </c>
      <c r="U809" s="1">
        <v>0.66465357300000005</v>
      </c>
      <c r="V809" s="1">
        <v>8.2544443999999995E-2</v>
      </c>
      <c r="W809" s="1">
        <v>0.26028888900000002</v>
      </c>
      <c r="X809" s="1">
        <v>4.2366666999999997E-2</v>
      </c>
      <c r="Y809" s="1">
        <v>0.23842222199999999</v>
      </c>
      <c r="Z809" s="1">
        <v>0.51845730199999995</v>
      </c>
      <c r="AA809" s="1">
        <v>4.3846360000000001E-2</v>
      </c>
      <c r="AB809" s="1">
        <v>1.1666666670000001</v>
      </c>
      <c r="AC809" s="1">
        <v>0.47488705399999998</v>
      </c>
      <c r="AD809" s="1">
        <v>0.33692292600000001</v>
      </c>
      <c r="AE809" s="1">
        <f t="shared" si="449"/>
        <v>0.25147500115874855</v>
      </c>
      <c r="AF809" s="1">
        <v>0.71096584600000001</v>
      </c>
      <c r="AG809" s="1">
        <v>0.81924501500000002</v>
      </c>
      <c r="AH809" s="1">
        <v>1.0144918439999999</v>
      </c>
      <c r="AI809" s="1">
        <v>1</v>
      </c>
      <c r="AJ809" s="1">
        <v>0.664870293</v>
      </c>
      <c r="AK809" s="1">
        <v>1.0314607490000001</v>
      </c>
      <c r="AL809" s="1">
        <v>0.35182735199999998</v>
      </c>
      <c r="AM809" s="1">
        <v>0.29702331700000001</v>
      </c>
      <c r="AN809" s="1">
        <v>0.66307707383737724</v>
      </c>
      <c r="AO809" s="1">
        <v>0.28817964073559299</v>
      </c>
      <c r="AP809" s="1">
        <v>2.9921490141284393</v>
      </c>
      <c r="AQ809" s="1">
        <v>7.3907809058715612</v>
      </c>
      <c r="AR809" s="1">
        <v>0.30876251229141111</v>
      </c>
      <c r="AS809" s="1">
        <v>0.56616666667500004</v>
      </c>
      <c r="AT809" s="1">
        <v>1.3122394293439914</v>
      </c>
      <c r="AU809" s="1">
        <v>0.45043591903076197</v>
      </c>
      <c r="AV809" s="1">
        <v>0.71623074796923814</v>
      </c>
      <c r="AW809" s="1">
        <f t="shared" si="467"/>
        <v>1.0270188194280603</v>
      </c>
      <c r="AX809" s="1">
        <f t="shared" si="468"/>
        <v>4.9621194939436108</v>
      </c>
      <c r="AY809" s="1">
        <f t="shared" si="469"/>
        <v>2.1460401320057416</v>
      </c>
      <c r="AZ809" s="1">
        <f t="shared" si="470"/>
        <v>1.7381139802867716</v>
      </c>
      <c r="BA809" s="1">
        <f t="shared" si="471"/>
        <v>1.7820438769145406</v>
      </c>
      <c r="BB809" s="1">
        <f t="shared" si="472"/>
        <v>2.3908195244519717</v>
      </c>
      <c r="BC809" s="1">
        <f t="shared" si="473"/>
        <v>1.8063916911730098</v>
      </c>
      <c r="BD809" s="1">
        <f t="shared" si="474"/>
        <v>2.3764103475267038</v>
      </c>
      <c r="BE809" s="1">
        <f t="shared" si="450"/>
        <v>0.43523878187147835</v>
      </c>
      <c r="BF809" s="1">
        <f t="shared" si="451"/>
        <v>0.3525072062966329</v>
      </c>
      <c r="BG809" s="1">
        <f t="shared" si="452"/>
        <v>0.36141663646564848</v>
      </c>
      <c r="BH809" s="1">
        <f t="shared" si="453"/>
        <v>0.48488253410455767</v>
      </c>
      <c r="BI809" s="1">
        <f t="shared" si="454"/>
        <v>0.36635462101730959</v>
      </c>
      <c r="BJ809" s="1">
        <f t="shared" si="455"/>
        <v>0.48196020636278197</v>
      </c>
      <c r="BK809" s="1">
        <f t="shared" si="456"/>
        <v>0.66465357262062141</v>
      </c>
      <c r="BL809" s="2">
        <f t="shared" si="457"/>
        <v>1.7399999999999998</v>
      </c>
      <c r="BM809" s="2">
        <f t="shared" si="458"/>
        <v>1.4092552513789107</v>
      </c>
      <c r="BN809" s="2">
        <f t="shared" si="459"/>
        <v>1.444873420392776</v>
      </c>
      <c r="BO809" s="2">
        <f t="shared" si="460"/>
        <v>1.9384660661766697</v>
      </c>
      <c r="BP809" s="2">
        <f t="shared" si="461"/>
        <v>1.4646145222379408</v>
      </c>
      <c r="BQ809" s="2">
        <f t="shared" si="462"/>
        <v>1.9267831682307985</v>
      </c>
      <c r="BR809" s="2">
        <f t="shared" si="463"/>
        <v>2.6571557143576952</v>
      </c>
      <c r="BS809" s="1">
        <f t="shared" si="475"/>
        <v>8.5794510627792242</v>
      </c>
      <c r="BT809" s="1">
        <f t="shared" si="476"/>
        <v>6.9486416460747114</v>
      </c>
      <c r="BU809" s="1">
        <f t="shared" si="477"/>
        <v>7.1242648288334793</v>
      </c>
      <c r="BV809" s="1">
        <f t="shared" si="478"/>
        <v>9.5580314664487869</v>
      </c>
      <c r="BW809" s="1">
        <f t="shared" si="479"/>
        <v>7.2216026548139016</v>
      </c>
      <c r="BX809" s="1">
        <f t="shared" si="480"/>
        <v>9.5004263795533603</v>
      </c>
      <c r="BY809" s="1">
        <f t="shared" si="481"/>
        <v>13.101688170986218</v>
      </c>
    </row>
    <row r="810" spans="1:77" x14ac:dyDescent="0.25">
      <c r="A810" s="1">
        <v>20041004</v>
      </c>
      <c r="B810" s="1">
        <v>2004</v>
      </c>
      <c r="C810" s="1">
        <v>10</v>
      </c>
      <c r="D810" s="1">
        <v>6.5259999999999998</v>
      </c>
      <c r="E810" s="1">
        <v>147.03800000000001</v>
      </c>
      <c r="F810" s="1">
        <f t="shared" si="464"/>
        <v>6.0979599360000005</v>
      </c>
      <c r="G810" s="1">
        <v>432.286</v>
      </c>
      <c r="H810" s="1">
        <v>5.9020000000000001</v>
      </c>
      <c r="I810" s="1">
        <v>298.4975</v>
      </c>
      <c r="J810" s="1">
        <v>174.32159999999999</v>
      </c>
      <c r="K810" s="1">
        <f t="shared" si="465"/>
        <v>3.8685276000000003E-3</v>
      </c>
      <c r="L810" s="1">
        <f t="shared" si="466"/>
        <v>2.2592079359999998E-3</v>
      </c>
      <c r="M810" s="1">
        <f t="shared" si="445"/>
        <v>1.6093196640000005E-3</v>
      </c>
      <c r="N810" s="1">
        <f t="shared" si="446"/>
        <v>0.58399685089489861</v>
      </c>
      <c r="O810" s="1">
        <f t="shared" si="447"/>
        <v>3.5611893995072577</v>
      </c>
      <c r="P810" s="1">
        <f t="shared" si="448"/>
        <v>2.5367705364927429</v>
      </c>
      <c r="Q810" s="1">
        <v>5.0108699999999997</v>
      </c>
      <c r="R810" s="1">
        <v>16.414400000000001</v>
      </c>
      <c r="S810" s="1">
        <v>0.233876633</v>
      </c>
      <c r="T810" s="1">
        <v>0.52527699999999999</v>
      </c>
      <c r="U810" s="1">
        <v>0.210439723</v>
      </c>
      <c r="V810" s="1">
        <v>5.3711110999999999E-2</v>
      </c>
      <c r="W810" s="1">
        <v>0.14729999999999999</v>
      </c>
      <c r="X810" s="1">
        <v>2.69E-2</v>
      </c>
      <c r="Y810" s="1">
        <v>0.168144444</v>
      </c>
      <c r="Z810" s="1">
        <v>0.46559062600000001</v>
      </c>
      <c r="AA810" s="1">
        <v>-6.6079604E-2</v>
      </c>
      <c r="AB810" s="1">
        <v>0.52222222200000001</v>
      </c>
      <c r="AC810" s="1">
        <v>0.409332376</v>
      </c>
      <c r="AD810" s="1">
        <v>0.32472077300000002</v>
      </c>
      <c r="AE810" s="1">
        <f t="shared" si="449"/>
        <v>0.23733577404403247</v>
      </c>
      <c r="AF810" s="1">
        <v>0.64878707199999996</v>
      </c>
      <c r="AG810" s="1">
        <v>0.72813834499999996</v>
      </c>
      <c r="AH810" s="1">
        <v>0.91129234599999998</v>
      </c>
      <c r="AI810" s="1">
        <v>1</v>
      </c>
      <c r="AJ810" s="1">
        <v>0.59485375500000004</v>
      </c>
      <c r="AK810" s="1">
        <v>0.97154858600000005</v>
      </c>
      <c r="AL810" s="1">
        <v>0.239065416</v>
      </c>
      <c r="AM810" s="1">
        <v>0.233876633</v>
      </c>
      <c r="AN810" s="1">
        <v>0.67527922698214427</v>
      </c>
      <c r="AO810" s="1">
        <v>0.27592444856534604</v>
      </c>
      <c r="AP810" s="1">
        <v>1.6825762327143727</v>
      </c>
      <c r="AQ810" s="1">
        <v>4.4153837032856273</v>
      </c>
      <c r="AR810" s="1">
        <v>0.22092690971805595</v>
      </c>
      <c r="AS810" s="1">
        <v>0.55005555555000007</v>
      </c>
      <c r="AT810" s="1">
        <v>1.1509255797580287</v>
      </c>
      <c r="AU810" s="1">
        <v>0.23273582369532031</v>
      </c>
      <c r="AV810" s="1">
        <v>0.2894863983046797</v>
      </c>
      <c r="AW810" s="1">
        <f t="shared" si="467"/>
        <v>0.29410796430471886</v>
      </c>
      <c r="AX810" s="1">
        <f t="shared" si="468"/>
        <v>1.5687846991841505</v>
      </c>
      <c r="AY810" s="1">
        <f t="shared" si="469"/>
        <v>0.67364152892795137</v>
      </c>
      <c r="AZ810" s="1">
        <f t="shared" si="470"/>
        <v>0.53907953172910805</v>
      </c>
      <c r="BA810" s="1">
        <f t="shared" si="471"/>
        <v>0.33591994741968223</v>
      </c>
      <c r="BB810" s="1">
        <f t="shared" si="472"/>
        <v>0.46160765978325974</v>
      </c>
      <c r="BC810" s="1">
        <f t="shared" si="473"/>
        <v>0.56670642779225033</v>
      </c>
      <c r="BD810" s="1">
        <f t="shared" si="474"/>
        <v>0.45649113440320527</v>
      </c>
      <c r="BE810" s="1">
        <f t="shared" si="450"/>
        <v>0.26987843919779736</v>
      </c>
      <c r="BF810" s="1">
        <f t="shared" si="451"/>
        <v>0.2159693789337199</v>
      </c>
      <c r="BG810" s="1">
        <f t="shared" si="452"/>
        <v>0.13457832869850603</v>
      </c>
      <c r="BH810" s="1">
        <f t="shared" si="453"/>
        <v>0.18493211803956061</v>
      </c>
      <c r="BI810" s="1">
        <f t="shared" si="454"/>
        <v>0.22703743704656532</v>
      </c>
      <c r="BJ810" s="1">
        <f t="shared" si="455"/>
        <v>0.18288230397022537</v>
      </c>
      <c r="BK810" s="1">
        <f t="shared" si="456"/>
        <v>0.21043972323396248</v>
      </c>
      <c r="BL810" s="2">
        <f t="shared" si="457"/>
        <v>1.74</v>
      </c>
      <c r="BM810" s="2">
        <f t="shared" si="458"/>
        <v>1.3924295711123988</v>
      </c>
      <c r="BN810" s="2">
        <f t="shared" si="459"/>
        <v>0.86767321106291484</v>
      </c>
      <c r="BO810" s="2">
        <f t="shared" si="460"/>
        <v>1.1923215739105315</v>
      </c>
      <c r="BP810" s="2">
        <f t="shared" si="461"/>
        <v>1.4637891846243039</v>
      </c>
      <c r="BQ810" s="2">
        <f t="shared" si="462"/>
        <v>1.1791057109047829</v>
      </c>
      <c r="BR810" s="2">
        <f t="shared" si="463"/>
        <v>1.3567779609053081</v>
      </c>
      <c r="BS810" s="1">
        <f t="shared" si="475"/>
        <v>4.3432008270788973</v>
      </c>
      <c r="BT810" s="1">
        <f t="shared" si="476"/>
        <v>3.4756329108646469</v>
      </c>
      <c r="BU810" s="1">
        <f t="shared" si="477"/>
        <v>2.1657925332888821</v>
      </c>
      <c r="BV810" s="1">
        <f t="shared" si="478"/>
        <v>2.9761448539955362</v>
      </c>
      <c r="BW810" s="1">
        <f t="shared" si="479"/>
        <v>3.6537531019134613</v>
      </c>
      <c r="BX810" s="1">
        <f t="shared" si="480"/>
        <v>2.9431568383994859</v>
      </c>
      <c r="BY810" s="1">
        <f t="shared" si="481"/>
        <v>3.3866431965323871</v>
      </c>
    </row>
    <row r="811" spans="1:77" x14ac:dyDescent="0.25">
      <c r="A811" s="1">
        <v>20070124</v>
      </c>
      <c r="B811" s="1">
        <v>2007</v>
      </c>
      <c r="C811" s="1">
        <v>1</v>
      </c>
      <c r="D811" s="1">
        <v>-2.5339999999999998</v>
      </c>
      <c r="E811" s="1">
        <v>109.729</v>
      </c>
      <c r="F811" s="1">
        <f t="shared" si="464"/>
        <v>4.5506810880000002</v>
      </c>
      <c r="G811" s="1">
        <v>432.286</v>
      </c>
      <c r="H811" s="1">
        <v>0.753</v>
      </c>
      <c r="I811" s="1">
        <v>212.27083329999999</v>
      </c>
      <c r="J811" s="1">
        <v>123.8141667</v>
      </c>
      <c r="K811" s="1">
        <f t="shared" si="465"/>
        <v>2.7510299995679999E-3</v>
      </c>
      <c r="L811" s="1">
        <f t="shared" si="466"/>
        <v>1.6046316004319999E-3</v>
      </c>
      <c r="M811" s="1">
        <f t="shared" si="445"/>
        <v>1.1463983991359999E-3</v>
      </c>
      <c r="N811" s="1">
        <f t="shared" si="446"/>
        <v>0.58328393390256694</v>
      </c>
      <c r="O811" s="1">
        <f t="shared" si="447"/>
        <v>2.6543391669446534</v>
      </c>
      <c r="P811" s="1">
        <f t="shared" si="448"/>
        <v>1.8963419210553467</v>
      </c>
      <c r="Q811" s="1">
        <v>5.0113599999999998</v>
      </c>
      <c r="R811" s="1">
        <v>43.490499999999997</v>
      </c>
      <c r="S811" s="1">
        <v>0.103323048</v>
      </c>
      <c r="T811" s="1">
        <v>2.0133499999999999E-2</v>
      </c>
      <c r="U811" s="1">
        <v>1.1267815E-2</v>
      </c>
      <c r="V811" s="1">
        <v>5.2811111000000001E-2</v>
      </c>
      <c r="W811" s="1">
        <v>0.139977778</v>
      </c>
      <c r="X811" s="1">
        <v>2.5966666999999999E-2</v>
      </c>
      <c r="Y811" s="1">
        <v>0.15870000000000001</v>
      </c>
      <c r="Z811" s="1">
        <v>0.45213532499999998</v>
      </c>
      <c r="AA811" s="1">
        <v>-6.2683679000000006E-2</v>
      </c>
      <c r="AB811" s="1">
        <v>0.51111111099999995</v>
      </c>
      <c r="AC811" s="1">
        <v>0.39264780300000002</v>
      </c>
      <c r="AD811" s="1">
        <v>0.435190142</v>
      </c>
      <c r="AE811" s="1">
        <f t="shared" si="449"/>
        <v>0.36534199536500578</v>
      </c>
      <c r="AF811" s="1">
        <v>0.28075175899999999</v>
      </c>
      <c r="AG811" s="1">
        <v>0.243140207</v>
      </c>
      <c r="AH811" s="1">
        <v>0.34291091600000001</v>
      </c>
      <c r="AI811" s="1">
        <v>1</v>
      </c>
      <c r="AJ811" s="1">
        <v>0.597016765</v>
      </c>
      <c r="AK811" s="1">
        <v>1.1455719129999999</v>
      </c>
      <c r="AL811" s="1">
        <v>5.9340139999999996E-3</v>
      </c>
      <c r="AM811" s="1">
        <v>0.103323048</v>
      </c>
      <c r="AN811" s="1">
        <v>0.56480985813996576</v>
      </c>
      <c r="AO811" s="1">
        <v>0.41563402703429686</v>
      </c>
      <c r="AP811" s="1">
        <v>1.8914179063542556</v>
      </c>
      <c r="AQ811" s="1">
        <v>2.6592631816457448</v>
      </c>
      <c r="AR811" s="1">
        <v>0.13550569526693779</v>
      </c>
      <c r="AS811" s="1">
        <v>0.54977777777500003</v>
      </c>
      <c r="AT811" s="1">
        <v>1.3040298335107035</v>
      </c>
      <c r="AU811" s="1">
        <v>0.21679559329200437</v>
      </c>
      <c r="AV811" s="1">
        <v>0.29431551770799558</v>
      </c>
      <c r="AW811" s="1">
        <f t="shared" si="467"/>
        <v>0.31005829230560489</v>
      </c>
      <c r="AX811" s="1">
        <f t="shared" si="468"/>
        <v>0.97586050114163747</v>
      </c>
      <c r="AY811" s="1">
        <f t="shared" si="469"/>
        <v>5.1796435506879695E-3</v>
      </c>
      <c r="AZ811" s="1">
        <f t="shared" si="470"/>
        <v>4.5984428162460685E-3</v>
      </c>
      <c r="BA811" s="1">
        <f t="shared" si="471"/>
        <v>2.8437468622855263E-3</v>
      </c>
      <c r="BB811" s="1">
        <f t="shared" si="472"/>
        <v>3.4239270350031399E-3</v>
      </c>
      <c r="BC811" s="1">
        <f t="shared" si="473"/>
        <v>4.3541144396734652E-3</v>
      </c>
      <c r="BD811" s="1">
        <f t="shared" si="474"/>
        <v>3.4762107068032032E-3</v>
      </c>
      <c r="BE811" s="1">
        <f t="shared" si="450"/>
        <v>2.8988136710692892E-3</v>
      </c>
      <c r="BF811" s="1">
        <f t="shared" si="451"/>
        <v>2.5735417448936133E-3</v>
      </c>
      <c r="BG811" s="1">
        <f t="shared" si="452"/>
        <v>1.5915172927987995E-3</v>
      </c>
      <c r="BH811" s="1">
        <f t="shared" si="453"/>
        <v>1.9162180564514981E-3</v>
      </c>
      <c r="BI811" s="1">
        <f t="shared" si="454"/>
        <v>2.4368021350521683E-3</v>
      </c>
      <c r="BJ811" s="1">
        <f t="shared" si="455"/>
        <v>1.9454788774142828E-3</v>
      </c>
      <c r="BK811" s="1">
        <f t="shared" si="456"/>
        <v>1.1267814952000242E-2</v>
      </c>
      <c r="BL811" s="2">
        <f t="shared" si="457"/>
        <v>1.74</v>
      </c>
      <c r="BM811" s="2">
        <f t="shared" si="458"/>
        <v>1.5447569744843572</v>
      </c>
      <c r="BN811" s="2">
        <f t="shared" si="459"/>
        <v>0.95530116927053754</v>
      </c>
      <c r="BO811" s="2">
        <f t="shared" si="460"/>
        <v>1.1502013570246856</v>
      </c>
      <c r="BP811" s="2">
        <f t="shared" si="461"/>
        <v>1.4626796324672864</v>
      </c>
      <c r="BQ811" s="2">
        <f t="shared" si="462"/>
        <v>1.1677650345329624</v>
      </c>
      <c r="BR811" s="2">
        <f t="shared" si="463"/>
        <v>6.7634557585235662</v>
      </c>
      <c r="BS811" s="1">
        <f t="shared" si="475"/>
        <v>3.1090579805609186</v>
      </c>
      <c r="BT811" s="1">
        <f t="shared" si="476"/>
        <v>2.7601948273262811</v>
      </c>
      <c r="BU811" s="1">
        <f t="shared" si="477"/>
        <v>1.7069463931952538</v>
      </c>
      <c r="BV811" s="1">
        <f t="shared" si="478"/>
        <v>2.0551969587986192</v>
      </c>
      <c r="BW811" s="1">
        <f t="shared" si="479"/>
        <v>2.6135378070840964</v>
      </c>
      <c r="BX811" s="1">
        <f t="shared" si="480"/>
        <v>2.086580000019945</v>
      </c>
      <c r="BY811" s="1">
        <f t="shared" si="481"/>
        <v>12.085043736901376</v>
      </c>
    </row>
    <row r="812" spans="1:77" x14ac:dyDescent="0.25">
      <c r="A812" s="1">
        <v>20050519</v>
      </c>
      <c r="B812" s="1">
        <v>2005</v>
      </c>
      <c r="C812" s="1">
        <v>5</v>
      </c>
      <c r="D812" s="1">
        <v>14.708</v>
      </c>
      <c r="E812" s="1">
        <v>265.298</v>
      </c>
      <c r="F812" s="1">
        <f t="shared" si="464"/>
        <v>11.002438656000001</v>
      </c>
      <c r="G812" s="1">
        <v>432.286</v>
      </c>
      <c r="H812" s="1">
        <v>5.992</v>
      </c>
      <c r="I812" s="1">
        <v>537.93489360000001</v>
      </c>
      <c r="J812" s="1">
        <v>313.71414290000001</v>
      </c>
      <c r="K812" s="1">
        <f t="shared" si="465"/>
        <v>6.9716362210559997E-3</v>
      </c>
      <c r="L812" s="1">
        <f t="shared" si="466"/>
        <v>4.0657352919839995E-3</v>
      </c>
      <c r="M812" s="1">
        <f t="shared" si="445"/>
        <v>2.9059009290720002E-3</v>
      </c>
      <c r="N812" s="1">
        <f t="shared" si="446"/>
        <v>0.58318236394843903</v>
      </c>
      <c r="O812" s="1">
        <f t="shared" si="447"/>
        <v>6.4164281846037667</v>
      </c>
      <c r="P812" s="1">
        <f t="shared" si="448"/>
        <v>4.586010471396234</v>
      </c>
      <c r="Q812" s="1">
        <v>41.807899999999997</v>
      </c>
      <c r="R812" s="1">
        <v>77.579499999999996</v>
      </c>
      <c r="S812" s="1">
        <v>0.35018687100000001</v>
      </c>
      <c r="T812" s="1">
        <v>2.6446200000000002</v>
      </c>
      <c r="U812" s="1">
        <v>0.48946551799999999</v>
      </c>
      <c r="V812" s="1">
        <v>5.7766667000000001E-2</v>
      </c>
      <c r="W812" s="1">
        <v>0.188844444</v>
      </c>
      <c r="X812" s="1">
        <v>3.1800000000000002E-2</v>
      </c>
      <c r="Y812" s="1">
        <v>0.21060000000000001</v>
      </c>
      <c r="Z812" s="1">
        <v>0.53151610400000004</v>
      </c>
      <c r="AA812" s="1">
        <v>-5.4464535000000001E-2</v>
      </c>
      <c r="AB812" s="1">
        <v>1.544444444</v>
      </c>
      <c r="AC812" s="1">
        <v>0.49107996900000001</v>
      </c>
      <c r="AD812" s="1">
        <v>0.408806685</v>
      </c>
      <c r="AE812" s="1">
        <f t="shared" si="449"/>
        <v>0.33477020278099651</v>
      </c>
      <c r="AF812" s="1">
        <v>0.92564450700000001</v>
      </c>
      <c r="AG812" s="1">
        <v>1.1128843960000001</v>
      </c>
      <c r="AH812" s="1">
        <v>1.4245922209999999</v>
      </c>
      <c r="AI812" s="1">
        <v>1</v>
      </c>
      <c r="AJ812" s="1">
        <v>0.60225188900000004</v>
      </c>
      <c r="AK812" s="1">
        <v>0.96875455200000005</v>
      </c>
      <c r="AL812" s="1">
        <v>0.44676227000000002</v>
      </c>
      <c r="AM812" s="1">
        <v>0.35018687100000001</v>
      </c>
      <c r="AN812" s="1">
        <v>0.59119331476323123</v>
      </c>
      <c r="AO812" s="1">
        <v>0.3765971435913118</v>
      </c>
      <c r="AP812" s="1">
        <v>4.1434869718946201</v>
      </c>
      <c r="AQ812" s="1">
        <v>6.8589516881053791</v>
      </c>
      <c r="AR812" s="1">
        <v>0.2615564366476576</v>
      </c>
      <c r="AS812" s="1">
        <v>0.57561111110000007</v>
      </c>
      <c r="AT812" s="1">
        <v>1.4166319953419033</v>
      </c>
      <c r="AU812" s="1">
        <v>0.5565546558616643</v>
      </c>
      <c r="AV812" s="1">
        <v>0.98788978813833572</v>
      </c>
      <c r="AW812" s="1">
        <f t="shared" si="467"/>
        <v>1.6421293947797053</v>
      </c>
      <c r="AX812" s="1">
        <f t="shared" si="468"/>
        <v>5.8744724045136509</v>
      </c>
      <c r="AY812" s="1">
        <f t="shared" si="469"/>
        <v>3.8878646843735791</v>
      </c>
      <c r="AZ812" s="1">
        <f t="shared" si="470"/>
        <v>3.3703240722381191</v>
      </c>
      <c r="BA812" s="1">
        <f t="shared" si="471"/>
        <v>3.9867731562945612</v>
      </c>
      <c r="BB812" s="1">
        <f t="shared" si="472"/>
        <v>4.9597134100938041</v>
      </c>
      <c r="BC812" s="1">
        <f t="shared" si="473"/>
        <v>3.2677920978287589</v>
      </c>
      <c r="BD812" s="1">
        <f t="shared" si="474"/>
        <v>5.0030961026374259</v>
      </c>
      <c r="BE812" s="1">
        <f t="shared" si="450"/>
        <v>0.7195648916190106</v>
      </c>
      <c r="BF812" s="1">
        <f t="shared" si="451"/>
        <v>0.62377862210801516</v>
      </c>
      <c r="BG812" s="1">
        <f t="shared" si="452"/>
        <v>0.73787084351185295</v>
      </c>
      <c r="BH812" s="1">
        <f t="shared" si="453"/>
        <v>0.91794234936716146</v>
      </c>
      <c r="BI812" s="1">
        <f t="shared" si="454"/>
        <v>0.60480203340370908</v>
      </c>
      <c r="BJ812" s="1">
        <f t="shared" si="455"/>
        <v>0.92597160578232451</v>
      </c>
      <c r="BK812" s="1">
        <f t="shared" si="456"/>
        <v>0.48946551852024628</v>
      </c>
      <c r="BL812" s="2">
        <f t="shared" si="457"/>
        <v>1.7400000000000002</v>
      </c>
      <c r="BM812" s="2">
        <f t="shared" si="458"/>
        <v>1.5083765413093861</v>
      </c>
      <c r="BN812" s="2">
        <f t="shared" si="459"/>
        <v>1.784266134527323</v>
      </c>
      <c r="BO812" s="2">
        <f t="shared" si="460"/>
        <v>2.2197020817749178</v>
      </c>
      <c r="BP812" s="2">
        <f t="shared" si="461"/>
        <v>1.4624887211418405</v>
      </c>
      <c r="BQ812" s="2">
        <f t="shared" si="462"/>
        <v>2.2391178513950134</v>
      </c>
      <c r="BR812" s="2">
        <f t="shared" si="463"/>
        <v>1.1835902670417719</v>
      </c>
      <c r="BS812" s="1">
        <f t="shared" si="475"/>
        <v>9.4013543873564132</v>
      </c>
      <c r="BT812" s="1">
        <f t="shared" si="476"/>
        <v>8.1498749508186723</v>
      </c>
      <c r="BU812" s="1">
        <f t="shared" si="477"/>
        <v>9.6405277310631714</v>
      </c>
      <c r="BV812" s="1">
        <f t="shared" si="478"/>
        <v>11.99322178455103</v>
      </c>
      <c r="BW812" s="1">
        <f t="shared" si="479"/>
        <v>7.9019395143483404</v>
      </c>
      <c r="BX812" s="1">
        <f t="shared" si="480"/>
        <v>12.098126687368147</v>
      </c>
      <c r="BY812" s="1">
        <f t="shared" si="481"/>
        <v>6.3950296263709863</v>
      </c>
    </row>
    <row r="813" spans="1:77" x14ac:dyDescent="0.25">
      <c r="A813" s="1">
        <v>20110303</v>
      </c>
      <c r="B813" s="1">
        <v>2011</v>
      </c>
      <c r="C813" s="1">
        <v>3</v>
      </c>
      <c r="D813" s="1">
        <v>5.1680000000000001</v>
      </c>
      <c r="E813" s="1">
        <v>160.44800000000001</v>
      </c>
      <c r="F813" s="1">
        <f t="shared" si="464"/>
        <v>6.654099456</v>
      </c>
      <c r="G813" s="1">
        <v>432.286</v>
      </c>
      <c r="H813" s="1">
        <v>5.0199999999999996</v>
      </c>
      <c r="I813" s="1">
        <v>321.94941669999997</v>
      </c>
      <c r="J813" s="1">
        <v>187.6192083</v>
      </c>
      <c r="K813" s="1">
        <f t="shared" si="465"/>
        <v>4.1724644404319989E-3</v>
      </c>
      <c r="L813" s="1">
        <f t="shared" si="466"/>
        <v>2.4315449395680001E-3</v>
      </c>
      <c r="M813" s="1">
        <f t="shared" si="445"/>
        <v>1.7409195008639988E-3</v>
      </c>
      <c r="N813" s="1">
        <f t="shared" si="446"/>
        <v>0.58275989508882375</v>
      </c>
      <c r="O813" s="1">
        <f t="shared" si="447"/>
        <v>3.8777423008891594</v>
      </c>
      <c r="P813" s="1">
        <f t="shared" si="448"/>
        <v>2.7763571551108406</v>
      </c>
      <c r="Q813" s="1">
        <v>16.1812</v>
      </c>
      <c r="R813" s="1">
        <v>62.132599999999996</v>
      </c>
      <c r="S813" s="1">
        <v>0.20662003400000001</v>
      </c>
      <c r="T813" s="1">
        <v>0.64618200000000003</v>
      </c>
      <c r="U813" s="1">
        <v>0.28415798799999997</v>
      </c>
      <c r="V813" s="1">
        <v>7.2122222E-2</v>
      </c>
      <c r="W813" s="1">
        <v>0.17281111099999999</v>
      </c>
      <c r="X813" s="1">
        <v>3.2955555999999997E-2</v>
      </c>
      <c r="Y813" s="1">
        <v>0.22025555599999999</v>
      </c>
      <c r="Z813" s="1">
        <v>0.41108691800000002</v>
      </c>
      <c r="AA813" s="1">
        <v>-0.120703303</v>
      </c>
      <c r="AB813" s="1">
        <v>0.65555555600000004</v>
      </c>
      <c r="AC813" s="1">
        <v>0.341747778</v>
      </c>
      <c r="AD813" s="1">
        <v>0.44492032599999998</v>
      </c>
      <c r="AE813" s="1">
        <f t="shared" si="449"/>
        <v>0.37661683198146001</v>
      </c>
      <c r="AF813" s="1">
        <v>0.59601805799999996</v>
      </c>
      <c r="AG813" s="1">
        <v>0.64866099399999999</v>
      </c>
      <c r="AH813" s="1">
        <v>0.82609786699999999</v>
      </c>
      <c r="AI813" s="1">
        <v>1</v>
      </c>
      <c r="AJ813" s="1">
        <v>0.56006159</v>
      </c>
      <c r="AK813" s="1">
        <v>0.999360205</v>
      </c>
      <c r="AL813" s="1">
        <v>0.19039291799999999</v>
      </c>
      <c r="AM813" s="1">
        <v>0.20662003400000001</v>
      </c>
      <c r="AN813" s="1">
        <v>0.55507967369418876</v>
      </c>
      <c r="AO813" s="1">
        <v>0.43084160029304952</v>
      </c>
      <c r="AP813" s="1">
        <v>2.86686285813215</v>
      </c>
      <c r="AQ813" s="1">
        <v>3.7872365978678499</v>
      </c>
      <c r="AR813" s="1">
        <v>0.177576495140262</v>
      </c>
      <c r="AS813" s="1">
        <v>0.55338888890000004</v>
      </c>
      <c r="AT813" s="1">
        <v>1.7849141941873425</v>
      </c>
      <c r="AU813" s="1">
        <v>0.30053438484461226</v>
      </c>
      <c r="AV813" s="1">
        <v>0.35502117115538778</v>
      </c>
      <c r="AW813" s="1">
        <f t="shared" si="467"/>
        <v>0.5321644733706361</v>
      </c>
      <c r="AX813" s="1">
        <f t="shared" si="468"/>
        <v>1.9261897401795594</v>
      </c>
      <c r="AY813" s="1">
        <f t="shared" si="469"/>
        <v>0.44900837712005615</v>
      </c>
      <c r="AZ813" s="1">
        <f t="shared" si="470"/>
        <v>0.4020880416706506</v>
      </c>
      <c r="BA813" s="1">
        <f t="shared" si="471"/>
        <v>0.35669268943056703</v>
      </c>
      <c r="BB813" s="1">
        <f t="shared" si="472"/>
        <v>0.44560781365611296</v>
      </c>
      <c r="BC813" s="1">
        <f t="shared" si="473"/>
        <v>0.37723123446218665</v>
      </c>
      <c r="BD813" s="1">
        <f t="shared" si="474"/>
        <v>0.4488914016350698</v>
      </c>
      <c r="BE813" s="1">
        <f t="shared" si="450"/>
        <v>0.19745105400336505</v>
      </c>
      <c r="BF813" s="1">
        <f t="shared" si="451"/>
        <v>0.17681787618138547</v>
      </c>
      <c r="BG813" s="1">
        <f t="shared" si="452"/>
        <v>0.15685530843565745</v>
      </c>
      <c r="BH813" s="1">
        <f t="shared" si="453"/>
        <v>0.19595565909677651</v>
      </c>
      <c r="BI813" s="1">
        <f t="shared" si="454"/>
        <v>0.16588711623888813</v>
      </c>
      <c r="BJ813" s="1">
        <f t="shared" si="455"/>
        <v>0.1973996141327968</v>
      </c>
      <c r="BK813" s="1">
        <f t="shared" si="456"/>
        <v>0.28415798786731217</v>
      </c>
      <c r="BL813" s="2">
        <f t="shared" si="457"/>
        <v>1.7400000000000002</v>
      </c>
      <c r="BM813" s="2">
        <f t="shared" si="458"/>
        <v>1.5581740300579374</v>
      </c>
      <c r="BN813" s="2">
        <f t="shared" si="459"/>
        <v>1.3822576843443575</v>
      </c>
      <c r="BO813" s="2">
        <f t="shared" si="460"/>
        <v>1.7268221157359853</v>
      </c>
      <c r="BP813" s="2">
        <f t="shared" si="461"/>
        <v>1.4618487792460515</v>
      </c>
      <c r="BQ813" s="2">
        <f t="shared" si="462"/>
        <v>1.739546695887543</v>
      </c>
      <c r="BR813" s="2">
        <f t="shared" si="463"/>
        <v>2.5040884252798006</v>
      </c>
      <c r="BS813" s="1">
        <f t="shared" si="475"/>
        <v>3.9568012444014755</v>
      </c>
      <c r="BT813" s="1">
        <f t="shared" si="476"/>
        <v>3.5433246788087982</v>
      </c>
      <c r="BU813" s="1">
        <f t="shared" si="477"/>
        <v>3.1432867387915255</v>
      </c>
      <c r="BV813" s="1">
        <f t="shared" si="478"/>
        <v>3.9268344232207677</v>
      </c>
      <c r="BW813" s="1">
        <f t="shared" si="479"/>
        <v>3.3242787751997436</v>
      </c>
      <c r="BX813" s="1">
        <f t="shared" si="480"/>
        <v>3.9557704201047725</v>
      </c>
      <c r="BY813" s="1">
        <f t="shared" si="481"/>
        <v>5.6943564351945088</v>
      </c>
    </row>
    <row r="814" spans="1:77" x14ac:dyDescent="0.25">
      <c r="A814" s="1">
        <v>20100430</v>
      </c>
      <c r="B814" s="1">
        <v>2010</v>
      </c>
      <c r="C814" s="1">
        <v>4</v>
      </c>
      <c r="D814" s="1">
        <v>13.999000000000001</v>
      </c>
      <c r="E814" s="1">
        <v>211.751</v>
      </c>
      <c r="F814" s="1">
        <f t="shared" si="464"/>
        <v>8.7817374720000014</v>
      </c>
      <c r="G814" s="1">
        <v>432.286</v>
      </c>
      <c r="H814" s="1">
        <v>7.1449999999999996</v>
      </c>
      <c r="I814" s="1">
        <v>481.66037499999999</v>
      </c>
      <c r="J814" s="1">
        <v>280.66854169999999</v>
      </c>
      <c r="K814" s="1">
        <f t="shared" si="465"/>
        <v>6.2423184600000001E-3</v>
      </c>
      <c r="L814" s="1">
        <f t="shared" si="466"/>
        <v>3.637464300432E-3</v>
      </c>
      <c r="M814" s="1">
        <f t="shared" si="445"/>
        <v>2.6048541595680001E-3</v>
      </c>
      <c r="N814" s="1">
        <f t="shared" si="446"/>
        <v>0.58271046626993139</v>
      </c>
      <c r="O814" s="1">
        <f t="shared" si="447"/>
        <v>5.117210336969249</v>
      </c>
      <c r="P814" s="1">
        <f t="shared" si="448"/>
        <v>3.6645271350307524</v>
      </c>
      <c r="Q814" s="1">
        <v>15.8682</v>
      </c>
      <c r="R814" s="1">
        <v>57.924500000000002</v>
      </c>
      <c r="S814" s="1">
        <v>0.215037531</v>
      </c>
      <c r="T814" s="1">
        <v>2.4868700000000001</v>
      </c>
      <c r="U814" s="1">
        <v>0.84653897600000005</v>
      </c>
      <c r="V814" s="1">
        <v>8.4922222000000006E-2</v>
      </c>
      <c r="W814" s="1">
        <v>0.20065555600000001</v>
      </c>
      <c r="X814" s="1">
        <v>4.9911111000000001E-2</v>
      </c>
      <c r="Y814" s="1">
        <v>0.23003333300000001</v>
      </c>
      <c r="Z814" s="1">
        <v>0.40526029299999999</v>
      </c>
      <c r="AA814" s="1">
        <v>-6.8211132999999993E-2</v>
      </c>
      <c r="AB814" s="1">
        <v>0.96666666700000003</v>
      </c>
      <c r="AC814" s="1">
        <v>0.334522763</v>
      </c>
      <c r="AD814" s="1">
        <v>0.500608465</v>
      </c>
      <c r="AE814" s="1">
        <f t="shared" si="449"/>
        <v>0.441145382387022</v>
      </c>
      <c r="AF814" s="1">
        <v>0.90620138400000005</v>
      </c>
      <c r="AG814" s="1">
        <v>1.083222101</v>
      </c>
      <c r="AH814" s="1">
        <v>1.380112923</v>
      </c>
      <c r="AI814" s="1">
        <v>0.96513513500000003</v>
      </c>
      <c r="AJ814" s="1">
        <v>0.59349609400000003</v>
      </c>
      <c r="AK814" s="1">
        <v>0.93366273799999999</v>
      </c>
      <c r="AL814" s="1">
        <v>0.20542416299999999</v>
      </c>
      <c r="AM814" s="1">
        <v>0.215037531</v>
      </c>
      <c r="AN814" s="1">
        <v>0.4993915352650124</v>
      </c>
      <c r="AO814" s="1">
        <v>0.52517678269221713</v>
      </c>
      <c r="AP814" s="1">
        <v>4.6119646319926444</v>
      </c>
      <c r="AQ814" s="1">
        <v>4.1697728400073553</v>
      </c>
      <c r="AR814" s="1">
        <v>0.17180491554095198</v>
      </c>
      <c r="AS814" s="1">
        <v>0.56116666667500004</v>
      </c>
      <c r="AT814" s="1">
        <v>2.3154712821400487</v>
      </c>
      <c r="AU814" s="1">
        <v>0.44201741855717847</v>
      </c>
      <c r="AV814" s="1">
        <v>0.52464924844282157</v>
      </c>
      <c r="AW814" s="1">
        <f t="shared" si="467"/>
        <v>1.0959607518057533</v>
      </c>
      <c r="AX814" s="1">
        <f t="shared" si="468"/>
        <v>3.3129905838090941</v>
      </c>
      <c r="AY814" s="1">
        <f t="shared" si="469"/>
        <v>0.95155001523508131</v>
      </c>
      <c r="AZ814" s="1">
        <f t="shared" si="470"/>
        <v>0.89410866227306629</v>
      </c>
      <c r="BA814" s="1">
        <f t="shared" si="471"/>
        <v>1.101596771990621</v>
      </c>
      <c r="BB814" s="1">
        <f t="shared" si="472"/>
        <v>1.3099036637141646</v>
      </c>
      <c r="BC814" s="1">
        <f t="shared" si="473"/>
        <v>0.79938726600945442</v>
      </c>
      <c r="BD814" s="1">
        <f t="shared" si="474"/>
        <v>1.333597701110393</v>
      </c>
      <c r="BE814" s="1">
        <f t="shared" si="450"/>
        <v>0.32391084982269647</v>
      </c>
      <c r="BF814" s="1">
        <f t="shared" si="451"/>
        <v>0.3043576186157218</v>
      </c>
      <c r="BG814" s="1">
        <f t="shared" si="452"/>
        <v>0.37498727430451329</v>
      </c>
      <c r="BH814" s="1">
        <f t="shared" si="453"/>
        <v>0.44589564616285238</v>
      </c>
      <c r="BI814" s="1">
        <f t="shared" si="454"/>
        <v>0.27211413433333331</v>
      </c>
      <c r="BJ814" s="1">
        <f t="shared" si="455"/>
        <v>0.45396117678747966</v>
      </c>
      <c r="BK814" s="1">
        <f t="shared" si="456"/>
        <v>0.84653897556773572</v>
      </c>
      <c r="BL814" s="2">
        <f t="shared" si="457"/>
        <v>1.7400000000000004</v>
      </c>
      <c r="BM814" s="2">
        <f t="shared" si="458"/>
        <v>1.6349630050405561</v>
      </c>
      <c r="BN814" s="2">
        <f t="shared" si="459"/>
        <v>2.0143748122269107</v>
      </c>
      <c r="BO814" s="2">
        <f t="shared" si="460"/>
        <v>2.3952838404396015</v>
      </c>
      <c r="BP814" s="2">
        <f t="shared" si="461"/>
        <v>1.461755893633</v>
      </c>
      <c r="BQ814" s="2">
        <f t="shared" si="462"/>
        <v>2.4386106487096346</v>
      </c>
      <c r="BR814" s="2">
        <f t="shared" si="463"/>
        <v>4.5474790927631616</v>
      </c>
      <c r="BS814" s="1">
        <f t="shared" si="475"/>
        <v>5.111582484548892</v>
      </c>
      <c r="BT814" s="1">
        <f t="shared" si="476"/>
        <v>4.803016241063637</v>
      </c>
      <c r="BU814" s="1">
        <f t="shared" si="477"/>
        <v>5.9176109238480104</v>
      </c>
      <c r="BV814" s="1">
        <f t="shared" si="478"/>
        <v>7.0366039794908435</v>
      </c>
      <c r="BW814" s="1">
        <f t="shared" si="479"/>
        <v>4.2941872543566406</v>
      </c>
      <c r="BX814" s="1">
        <f t="shared" si="480"/>
        <v>7.1638847578037792</v>
      </c>
      <c r="BY814" s="1">
        <f t="shared" si="481"/>
        <v>13.35908878127613</v>
      </c>
    </row>
    <row r="815" spans="1:77" x14ac:dyDescent="0.25">
      <c r="A815" s="1">
        <v>20101026</v>
      </c>
      <c r="B815" s="1">
        <v>2010</v>
      </c>
      <c r="C815" s="1">
        <v>10</v>
      </c>
      <c r="D815" s="1">
        <v>16.995999999999999</v>
      </c>
      <c r="E815" s="1">
        <v>73.370999999999995</v>
      </c>
      <c r="F815" s="1">
        <f t="shared" si="464"/>
        <v>3.0428421119999998</v>
      </c>
      <c r="G815" s="1">
        <v>432.286</v>
      </c>
      <c r="H815" s="1">
        <v>3.72</v>
      </c>
      <c r="I815" s="1">
        <v>155.4240417</v>
      </c>
      <c r="J815" s="1">
        <v>90.535666669999998</v>
      </c>
      <c r="K815" s="1">
        <f t="shared" si="465"/>
        <v>2.0142955804319999E-3</v>
      </c>
      <c r="L815" s="1">
        <f t="shared" si="466"/>
        <v>1.1733422400431999E-3</v>
      </c>
      <c r="M815" s="1">
        <f t="shared" si="445"/>
        <v>8.4095334038880002E-4</v>
      </c>
      <c r="N815" s="1">
        <f t="shared" si="446"/>
        <v>0.58250747876414277</v>
      </c>
      <c r="O815" s="1">
        <f t="shared" si="447"/>
        <v>1.7724782869384792</v>
      </c>
      <c r="P815" s="1">
        <f t="shared" si="448"/>
        <v>1.2703638250615206</v>
      </c>
      <c r="Q815" s="1">
        <v>4.5186799999999998</v>
      </c>
      <c r="R815" s="1">
        <v>-6.9928499999999998</v>
      </c>
      <c r="S815" s="1">
        <v>-1.8263417630000001</v>
      </c>
      <c r="T815" s="1">
        <v>0.20860699999999999</v>
      </c>
      <c r="U815" s="1">
        <v>0.140862657</v>
      </c>
      <c r="V815" s="1">
        <v>5.8911111000000002E-2</v>
      </c>
      <c r="W815" s="1">
        <v>0.19070000000000001</v>
      </c>
      <c r="X815" s="1">
        <v>2.8022221999999999E-2</v>
      </c>
      <c r="Y815" s="1">
        <v>0.19882222199999999</v>
      </c>
      <c r="Z815" s="1">
        <v>0.52797685400000005</v>
      </c>
      <c r="AA815" s="1">
        <v>-2.0851755E-2</v>
      </c>
      <c r="AB815" s="1">
        <v>0.74444444399999998</v>
      </c>
      <c r="AC815" s="1">
        <v>0.48669129900000002</v>
      </c>
      <c r="AD815" s="1">
        <v>0.70345206699999996</v>
      </c>
      <c r="AE815" s="1">
        <f t="shared" si="449"/>
        <v>0.67619011239860949</v>
      </c>
      <c r="AF815" s="1">
        <v>0.97690136100000002</v>
      </c>
      <c r="AG815" s="1">
        <v>1.2217649900000001</v>
      </c>
      <c r="AH815" s="1">
        <v>1.5681304890000001</v>
      </c>
      <c r="AI815" s="1">
        <v>1</v>
      </c>
      <c r="AJ815" s="1">
        <v>0.623661303</v>
      </c>
      <c r="AK815" s="1">
        <v>1.0418104319999999</v>
      </c>
      <c r="AL815" s="1">
        <v>0</v>
      </c>
      <c r="AM815" s="1">
        <v>0</v>
      </c>
      <c r="AN815" s="1">
        <v>0.29654793324630074</v>
      </c>
      <c r="AO815" s="1">
        <v>0.8979234212371332</v>
      </c>
      <c r="AP815" s="1">
        <v>2.7322391994914641</v>
      </c>
      <c r="AQ815" s="1">
        <v>0.31060291250853611</v>
      </c>
      <c r="AR815" s="1">
        <v>1.4884992431075349E-2</v>
      </c>
      <c r="AS815" s="1">
        <v>0.55561111110000005</v>
      </c>
      <c r="AT815" s="1">
        <v>1.5986748823111894</v>
      </c>
      <c r="AU815" s="1">
        <v>0.29213494170339604</v>
      </c>
      <c r="AV815" s="1">
        <v>0.45230950229660394</v>
      </c>
      <c r="AW815" s="1">
        <f t="shared" si="467"/>
        <v>0.57028011154484526</v>
      </c>
      <c r="AX815" s="1">
        <f t="shared" si="468"/>
        <v>0.4859732105790201</v>
      </c>
      <c r="AY815" s="1">
        <f t="shared" si="469"/>
        <v>0</v>
      </c>
      <c r="AZ815" s="1">
        <f t="shared" si="470"/>
        <v>0</v>
      </c>
      <c r="BA815" s="1">
        <f t="shared" si="471"/>
        <v>0</v>
      </c>
      <c r="BB815" s="1">
        <f t="shared" si="472"/>
        <v>0</v>
      </c>
      <c r="BC815" s="1">
        <f t="shared" si="473"/>
        <v>0</v>
      </c>
      <c r="BD815" s="1">
        <f t="shared" si="474"/>
        <v>0</v>
      </c>
      <c r="BE815" s="1">
        <f t="shared" si="450"/>
        <v>0</v>
      </c>
      <c r="BF815" s="1">
        <f t="shared" si="451"/>
        <v>0</v>
      </c>
      <c r="BG815" s="1">
        <f t="shared" si="452"/>
        <v>0</v>
      </c>
      <c r="BH815" s="1">
        <f t="shared" si="453"/>
        <v>0</v>
      </c>
      <c r="BI815" s="1">
        <f t="shared" si="454"/>
        <v>0</v>
      </c>
      <c r="BJ815" s="1">
        <f t="shared" si="455"/>
        <v>0</v>
      </c>
      <c r="BK815" s="1">
        <f t="shared" si="456"/>
        <v>0.14086265744038162</v>
      </c>
      <c r="BL815" s="2" t="e">
        <f t="shared" si="457"/>
        <v>#DIV/0!</v>
      </c>
      <c r="BM815" s="2" t="e">
        <f t="shared" si="458"/>
        <v>#DIV/0!</v>
      </c>
      <c r="BN815" s="2" t="e">
        <f t="shared" si="459"/>
        <v>#DIV/0!</v>
      </c>
      <c r="BO815" s="2" t="e">
        <f t="shared" si="460"/>
        <v>#DIV/0!</v>
      </c>
      <c r="BP815" s="2" t="e">
        <f t="shared" si="461"/>
        <v>#DIV/0!</v>
      </c>
      <c r="BQ815" s="2" t="e">
        <f t="shared" si="462"/>
        <v>#DIV/0!</v>
      </c>
      <c r="BR815" s="2" t="e">
        <f t="shared" si="463"/>
        <v>#DIV/0!</v>
      </c>
      <c r="BS815" s="1" t="e">
        <f t="shared" si="475"/>
        <v>#DIV/0!</v>
      </c>
      <c r="BT815" s="1" t="e">
        <f t="shared" si="476"/>
        <v>#DIV/0!</v>
      </c>
      <c r="BU815" s="1" t="e">
        <f t="shared" si="477"/>
        <v>#DIV/0!</v>
      </c>
      <c r="BV815" s="1" t="e">
        <f t="shared" si="478"/>
        <v>#DIV/0!</v>
      </c>
      <c r="BW815" s="1" t="e">
        <f t="shared" si="479"/>
        <v>#DIV/0!</v>
      </c>
      <c r="BX815" s="1" t="e">
        <f t="shared" si="480"/>
        <v>#DIV/0!</v>
      </c>
      <c r="BY815" s="1" t="e">
        <f t="shared" si="481"/>
        <v>#DIV/0!</v>
      </c>
    </row>
    <row r="816" spans="1:77" x14ac:dyDescent="0.25">
      <c r="A816" s="1">
        <v>20080503</v>
      </c>
      <c r="B816" s="1">
        <v>2008</v>
      </c>
      <c r="C816" s="1">
        <v>5</v>
      </c>
      <c r="D816" s="1">
        <v>11.352</v>
      </c>
      <c r="E816" s="1">
        <v>272.18799999999999</v>
      </c>
      <c r="F816" s="1">
        <f t="shared" si="464"/>
        <v>11.288180735999999</v>
      </c>
      <c r="G816" s="1">
        <v>432.286</v>
      </c>
      <c r="H816" s="1">
        <v>4.5110000000000001</v>
      </c>
      <c r="I816" s="1">
        <v>486.23958329999999</v>
      </c>
      <c r="J816" s="1">
        <v>282.92580650000002</v>
      </c>
      <c r="K816" s="1">
        <f t="shared" si="465"/>
        <v>6.3016649995679998E-3</v>
      </c>
      <c r="L816" s="1">
        <f t="shared" si="466"/>
        <v>3.6667184522400005E-3</v>
      </c>
      <c r="M816" s="1">
        <f t="shared" si="445"/>
        <v>2.6349465473279993E-3</v>
      </c>
      <c r="N816" s="1">
        <f t="shared" si="446"/>
        <v>0.58186502336943746</v>
      </c>
      <c r="O816" s="1">
        <f t="shared" si="447"/>
        <v>6.5681975477510735</v>
      </c>
      <c r="P816" s="1">
        <f t="shared" si="448"/>
        <v>4.7199831882489258</v>
      </c>
      <c r="Q816" s="1">
        <v>53.403500000000001</v>
      </c>
      <c r="R816" s="1">
        <v>80.047899999999998</v>
      </c>
      <c r="S816" s="1">
        <v>0.40017189800000003</v>
      </c>
      <c r="T816" s="1">
        <v>7.3310399999999998</v>
      </c>
      <c r="U816" s="1">
        <v>0.900794706</v>
      </c>
      <c r="V816" s="1">
        <v>5.96E-2</v>
      </c>
      <c r="W816" s="1">
        <v>0.36146666700000002</v>
      </c>
      <c r="X816" s="1">
        <v>3.4433333000000003E-2</v>
      </c>
      <c r="Y816" s="1">
        <v>0.20546666699999999</v>
      </c>
      <c r="Z816" s="1">
        <v>0.71690943699999998</v>
      </c>
      <c r="AA816" s="1">
        <v>0.27516462800000002</v>
      </c>
      <c r="AB816" s="1">
        <v>1.8222222219999999</v>
      </c>
      <c r="AC816" s="1">
        <v>0.72096770200000004</v>
      </c>
      <c r="AD816" s="1">
        <v>0.32936651700000003</v>
      </c>
      <c r="AE816" s="1">
        <f t="shared" si="449"/>
        <v>0.24271902317497104</v>
      </c>
      <c r="AF816" s="1">
        <v>0.82377648699999995</v>
      </c>
      <c r="AG816" s="1">
        <v>0.97267136600000004</v>
      </c>
      <c r="AH816" s="1">
        <v>1.2140526979999999</v>
      </c>
      <c r="AI816" s="1">
        <v>1</v>
      </c>
      <c r="AJ816" s="1">
        <v>0.812206769</v>
      </c>
      <c r="AK816" s="1">
        <v>1.0157710710000001</v>
      </c>
      <c r="AL816" s="1">
        <v>0.53602124600000001</v>
      </c>
      <c r="AM816" s="1">
        <v>0.40017189800000003</v>
      </c>
      <c r="AN816" s="1">
        <v>0.67063348338248729</v>
      </c>
      <c r="AO816" s="1">
        <v>0.28049463479680736</v>
      </c>
      <c r="AP816" s="1">
        <v>3.1662741341866547</v>
      </c>
      <c r="AQ816" s="1">
        <v>8.1219066058133453</v>
      </c>
      <c r="AR816" s="1">
        <v>0.31019874130739367</v>
      </c>
      <c r="AS816" s="1">
        <v>0.58255555555000005</v>
      </c>
      <c r="AT816" s="1">
        <v>0.90607198646071985</v>
      </c>
      <c r="AU816" s="1">
        <v>0.54281916600967106</v>
      </c>
      <c r="AV816" s="1">
        <v>1.2794030559903289</v>
      </c>
      <c r="AW816" s="1">
        <f t="shared" si="467"/>
        <v>1.6267020493153881</v>
      </c>
      <c r="AX816" s="1">
        <f t="shared" si="468"/>
        <v>6.4061977974595976</v>
      </c>
      <c r="AY816" s="1">
        <f t="shared" si="469"/>
        <v>6.2528845171572884</v>
      </c>
      <c r="AZ816" s="1">
        <f t="shared" si="470"/>
        <v>5.0268722415291194</v>
      </c>
      <c r="BA816" s="1">
        <f t="shared" si="471"/>
        <v>4.4371806233865065</v>
      </c>
      <c r="BB816" s="1">
        <f t="shared" si="472"/>
        <v>5.6610667037028772</v>
      </c>
      <c r="BC816" s="1">
        <f t="shared" si="473"/>
        <v>5.2482383076357806</v>
      </c>
      <c r="BD816" s="1">
        <f t="shared" si="474"/>
        <v>5.6773741177590615</v>
      </c>
      <c r="BE816" s="1">
        <f t="shared" si="450"/>
        <v>0.76831735623780251</v>
      </c>
      <c r="BF816" s="1">
        <f t="shared" si="451"/>
        <v>0.6176722407329398</v>
      </c>
      <c r="BG816" s="1">
        <f t="shared" si="452"/>
        <v>0.54521443285183402</v>
      </c>
      <c r="BH816" s="1">
        <f t="shared" si="453"/>
        <v>0.69559829408975415</v>
      </c>
      <c r="BI816" s="1">
        <f t="shared" si="454"/>
        <v>0.64487238975298833</v>
      </c>
      <c r="BJ816" s="1">
        <f t="shared" si="455"/>
        <v>0.69760205239047823</v>
      </c>
      <c r="BK816" s="1">
        <f t="shared" si="456"/>
        <v>0.90079470615815549</v>
      </c>
      <c r="BL816" s="2">
        <f t="shared" si="457"/>
        <v>1.7400000000000002</v>
      </c>
      <c r="BM816" s="2">
        <f t="shared" si="458"/>
        <v>1.3988356375782156</v>
      </c>
      <c r="BN816" s="2">
        <f t="shared" si="459"/>
        <v>1.2347412243913525</v>
      </c>
      <c r="BO816" s="2">
        <f t="shared" si="460"/>
        <v>1.5753139271027463</v>
      </c>
      <c r="BP816" s="2">
        <f t="shared" si="461"/>
        <v>1.4604355206351796</v>
      </c>
      <c r="BQ816" s="2">
        <f t="shared" si="462"/>
        <v>1.5798518168366609</v>
      </c>
      <c r="BR816" s="2">
        <f t="shared" si="463"/>
        <v>2.0400200203600098</v>
      </c>
      <c r="BS816" s="1">
        <f t="shared" si="475"/>
        <v>14.160839881490585</v>
      </c>
      <c r="BT816" s="1">
        <f t="shared" si="476"/>
        <v>11.384303151878106</v>
      </c>
      <c r="BU816" s="1">
        <f t="shared" si="477"/>
        <v>10.048834927403206</v>
      </c>
      <c r="BV816" s="1">
        <f t="shared" si="478"/>
        <v>12.820556485508114</v>
      </c>
      <c r="BW816" s="1">
        <f t="shared" si="479"/>
        <v>11.885628485606965</v>
      </c>
      <c r="BX816" s="1">
        <f t="shared" si="480"/>
        <v>12.857487709601116</v>
      </c>
      <c r="BY816" s="1">
        <f t="shared" si="481"/>
        <v>16.602526932961645</v>
      </c>
    </row>
    <row r="817" spans="1:77" x14ac:dyDescent="0.25">
      <c r="A817" s="1">
        <v>20070718</v>
      </c>
      <c r="B817" s="1">
        <v>2007</v>
      </c>
      <c r="C817" s="1">
        <v>7</v>
      </c>
      <c r="D817" s="1">
        <v>17.984000000000002</v>
      </c>
      <c r="E817" s="1">
        <v>266.00799999999998</v>
      </c>
      <c r="F817" s="1">
        <f t="shared" si="464"/>
        <v>11.031883775999999</v>
      </c>
      <c r="G817" s="1">
        <v>432.286</v>
      </c>
      <c r="H817" s="1">
        <v>5.87</v>
      </c>
      <c r="I817" s="1">
        <v>525.82916669999997</v>
      </c>
      <c r="J817" s="1">
        <v>305.5</v>
      </c>
      <c r="K817" s="1">
        <f t="shared" si="465"/>
        <v>6.8147460004319999E-3</v>
      </c>
      <c r="L817" s="1">
        <f t="shared" si="466"/>
        <v>3.9592799999999999E-3</v>
      </c>
      <c r="M817" s="1">
        <f t="shared" si="445"/>
        <v>2.855466000432E-3</v>
      </c>
      <c r="N817" s="1">
        <f t="shared" si="446"/>
        <v>0.58098717101840824</v>
      </c>
      <c r="O817" s="1">
        <f t="shared" si="447"/>
        <v>6.4093829460221148</v>
      </c>
      <c r="P817" s="1">
        <f t="shared" si="448"/>
        <v>4.6225008299778843</v>
      </c>
      <c r="Q817" s="1">
        <v>149.37</v>
      </c>
      <c r="R817" s="1">
        <v>-11.745799999999999</v>
      </c>
      <c r="S817" s="1">
        <v>1.085346908</v>
      </c>
      <c r="T817" s="1">
        <v>12.3246</v>
      </c>
      <c r="U817" s="1">
        <v>1.619240386</v>
      </c>
      <c r="V817" s="1">
        <v>6.0199999999999997E-2</v>
      </c>
      <c r="W817" s="1">
        <v>0.33056666699999998</v>
      </c>
      <c r="X817" s="1">
        <v>3.8811111000000002E-2</v>
      </c>
      <c r="Y817" s="1">
        <v>0.165866667</v>
      </c>
      <c r="Z817" s="1">
        <v>0.69188774200000003</v>
      </c>
      <c r="AA817" s="1">
        <v>0.33176660099999999</v>
      </c>
      <c r="AB817" s="1">
        <v>2.3666666670000001</v>
      </c>
      <c r="AC817" s="1">
        <v>0.68994080000000002</v>
      </c>
      <c r="AD817" s="1">
        <v>0.41992223699999998</v>
      </c>
      <c r="AE817" s="1">
        <f t="shared" si="449"/>
        <v>0.34765033256083427</v>
      </c>
      <c r="AF817" s="1">
        <v>0.99145427600000002</v>
      </c>
      <c r="AG817" s="1">
        <v>1.281633112</v>
      </c>
      <c r="AH817" s="1">
        <v>1.630112923</v>
      </c>
      <c r="AI817" s="1">
        <v>1</v>
      </c>
      <c r="AJ817" s="1">
        <v>0.84825898200000005</v>
      </c>
      <c r="AK817" s="1">
        <v>0.97254396099999996</v>
      </c>
      <c r="AL817" s="1">
        <v>1</v>
      </c>
      <c r="AM817" s="1">
        <v>1</v>
      </c>
      <c r="AN817" s="1">
        <v>0.58007776297339786</v>
      </c>
      <c r="AO817" s="1">
        <v>0.39264045527401348</v>
      </c>
      <c r="AP817" s="1">
        <v>4.3315638699092043</v>
      </c>
      <c r="AQ817" s="1">
        <v>6.7003199100907951</v>
      </c>
      <c r="AR817" s="1">
        <v>0.23161885414837896</v>
      </c>
      <c r="AS817" s="1">
        <v>0.59616666667500007</v>
      </c>
      <c r="AT817" s="1">
        <v>0.88515350867781506</v>
      </c>
      <c r="AU817" s="1">
        <v>0.63100798279152071</v>
      </c>
      <c r="AV817" s="1">
        <v>1.7356586842084794</v>
      </c>
      <c r="AW817" s="1">
        <f t="shared" si="467"/>
        <v>2.4022138230662584</v>
      </c>
      <c r="AX817" s="1">
        <f t="shared" si="468"/>
        <v>6.3549913256961812</v>
      </c>
      <c r="AY817" s="1">
        <f t="shared" si="469"/>
        <v>13.130565914305402</v>
      </c>
      <c r="AZ817" s="1">
        <f t="shared" si="470"/>
        <v>11.498330136204062</v>
      </c>
      <c r="BA817" s="1">
        <f t="shared" si="471"/>
        <v>12.095749847123068</v>
      </c>
      <c r="BB817" s="1">
        <f t="shared" si="472"/>
        <v>13.853290205719642</v>
      </c>
      <c r="BC817" s="1">
        <f t="shared" si="473"/>
        <v>11.010545597189402</v>
      </c>
      <c r="BD817" s="1">
        <f t="shared" si="474"/>
        <v>14.206383750757354</v>
      </c>
      <c r="BE817" s="1">
        <f t="shared" si="450"/>
        <v>1.7251304402399998</v>
      </c>
      <c r="BF817" s="1">
        <f t="shared" si="451"/>
        <v>1.5106827427966107</v>
      </c>
      <c r="BG817" s="1">
        <f t="shared" si="452"/>
        <v>1.5891734137724076</v>
      </c>
      <c r="BH817" s="1">
        <f t="shared" si="453"/>
        <v>1.8200839771367789</v>
      </c>
      <c r="BI817" s="1">
        <f t="shared" si="454"/>
        <v>1.446596247056481</v>
      </c>
      <c r="BJ817" s="1">
        <f t="shared" si="455"/>
        <v>1.8664743937244737</v>
      </c>
      <c r="BK817" s="1">
        <f t="shared" si="456"/>
        <v>1.6192403863277529</v>
      </c>
      <c r="BL817" s="2">
        <f t="shared" si="457"/>
        <v>1.7399999999999998</v>
      </c>
      <c r="BM817" s="2">
        <f t="shared" si="458"/>
        <v>1.5237038957473927</v>
      </c>
      <c r="BN817" s="2">
        <f t="shared" si="459"/>
        <v>1.6028711078678202</v>
      </c>
      <c r="BO817" s="2">
        <f t="shared" si="460"/>
        <v>1.835771977785871</v>
      </c>
      <c r="BP817" s="2">
        <f t="shared" si="461"/>
        <v>1.4590650139638723</v>
      </c>
      <c r="BQ817" s="2">
        <f t="shared" si="462"/>
        <v>1.8825622511354962</v>
      </c>
      <c r="BR817" s="2">
        <f t="shared" si="463"/>
        <v>1.6331972391712726</v>
      </c>
      <c r="BS817" s="1">
        <f t="shared" si="475"/>
        <v>13.2437432891816</v>
      </c>
      <c r="BT817" s="1">
        <f t="shared" si="476"/>
        <v>11.597438645979537</v>
      </c>
      <c r="BU817" s="1">
        <f t="shared" si="477"/>
        <v>12.200007746119265</v>
      </c>
      <c r="BV817" s="1">
        <f t="shared" si="478"/>
        <v>13.972697017970843</v>
      </c>
      <c r="BW817" s="1">
        <f t="shared" si="479"/>
        <v>11.105449705266491</v>
      </c>
      <c r="BX817" s="1">
        <f t="shared" si="480"/>
        <v>14.328834011461113</v>
      </c>
      <c r="BY817" s="1">
        <f t="shared" si="481"/>
        <v>12.430830446083021</v>
      </c>
    </row>
    <row r="818" spans="1:77" x14ac:dyDescent="0.25">
      <c r="A818" s="1">
        <v>20040528</v>
      </c>
      <c r="B818" s="1">
        <v>2004</v>
      </c>
      <c r="C818" s="1">
        <v>5</v>
      </c>
      <c r="D818" s="1">
        <v>14.760999999999999</v>
      </c>
      <c r="E818" s="1">
        <v>296.44099999999997</v>
      </c>
      <c r="F818" s="1">
        <f t="shared" si="464"/>
        <v>12.294001152</v>
      </c>
      <c r="G818" s="1">
        <v>432.286</v>
      </c>
      <c r="H818" s="1">
        <v>7.87</v>
      </c>
      <c r="I818" s="1">
        <v>590.74583329999996</v>
      </c>
      <c r="J818" s="1">
        <v>343.16248569999999</v>
      </c>
      <c r="K818" s="1">
        <f t="shared" si="465"/>
        <v>7.6560659995679988E-3</v>
      </c>
      <c r="L818" s="1">
        <f t="shared" si="466"/>
        <v>4.4473858146719999E-3</v>
      </c>
      <c r="M818" s="1">
        <f t="shared" si="445"/>
        <v>3.2086801848959989E-3</v>
      </c>
      <c r="N818" s="1">
        <f t="shared" si="446"/>
        <v>0.58089700571062841</v>
      </c>
      <c r="O818" s="1">
        <f t="shared" si="447"/>
        <v>7.141548457399816</v>
      </c>
      <c r="P818" s="1">
        <f t="shared" si="448"/>
        <v>5.1524526946001838</v>
      </c>
      <c r="Q818" s="1">
        <v>51.156399999999998</v>
      </c>
      <c r="R818" s="1">
        <v>44.965200000000003</v>
      </c>
      <c r="S818" s="1">
        <v>0.53220504000000002</v>
      </c>
      <c r="T818" s="1">
        <v>0.82501999999999998</v>
      </c>
      <c r="U818" s="1">
        <v>0.23231439500000001</v>
      </c>
      <c r="V818" s="1">
        <v>9.9477778000000003E-2</v>
      </c>
      <c r="W818" s="1">
        <v>0.215544444</v>
      </c>
      <c r="X818" s="1">
        <v>7.0488888999999999E-2</v>
      </c>
      <c r="Y818" s="1">
        <v>0.25163333300000001</v>
      </c>
      <c r="Z818" s="1">
        <v>0.36843961400000003</v>
      </c>
      <c r="AA818" s="1">
        <v>-7.7248728000000003E-2</v>
      </c>
      <c r="AB818" s="1">
        <v>0.75555555600000002</v>
      </c>
      <c r="AC818" s="1">
        <v>0.288865121</v>
      </c>
      <c r="AD818" s="1">
        <v>0.365225417</v>
      </c>
      <c r="AE818" s="1">
        <f t="shared" si="449"/>
        <v>0.28427047161066049</v>
      </c>
      <c r="AF818" s="1">
        <v>0.92704171000000002</v>
      </c>
      <c r="AG818" s="1">
        <v>1.115141908</v>
      </c>
      <c r="AH818" s="1">
        <v>1.427917189</v>
      </c>
      <c r="AI818" s="1">
        <v>0.92594594600000002</v>
      </c>
      <c r="AJ818" s="1">
        <v>0.58773966399999999</v>
      </c>
      <c r="AK818" s="1">
        <v>0.91225109800000004</v>
      </c>
      <c r="AL818" s="1">
        <v>0.77179471399999999</v>
      </c>
      <c r="AM818" s="1">
        <v>0.53220504000000002</v>
      </c>
      <c r="AN818" s="1">
        <v>0.63477458340649495</v>
      </c>
      <c r="AO818" s="1">
        <v>0.31972195260764358</v>
      </c>
      <c r="AP818" s="1">
        <v>3.9306620530386156</v>
      </c>
      <c r="AQ818" s="1">
        <v>8.3633390969613846</v>
      </c>
      <c r="AR818" s="1">
        <v>0.34094952799467726</v>
      </c>
      <c r="AS818" s="1">
        <v>0.55588888889999999</v>
      </c>
      <c r="AT818" s="1">
        <v>2.2821867335556063</v>
      </c>
      <c r="AU818" s="1">
        <v>0.40116755850163843</v>
      </c>
      <c r="AV818" s="1">
        <v>0.35438799749836158</v>
      </c>
      <c r="AW818" s="1">
        <f t="shared" si="467"/>
        <v>0.73310798403197508</v>
      </c>
      <c r="AX818" s="1">
        <f t="shared" si="468"/>
        <v>5.1798534598382595</v>
      </c>
      <c r="AY818" s="1">
        <f t="shared" si="469"/>
        <v>4.4211849023216798</v>
      </c>
      <c r="AZ818" s="1">
        <f t="shared" si="470"/>
        <v>3.6799551144353768</v>
      </c>
      <c r="BA818" s="1">
        <f t="shared" si="471"/>
        <v>4.6346106867954147</v>
      </c>
      <c r="BB818" s="1">
        <f t="shared" si="472"/>
        <v>6.7490566246466903</v>
      </c>
      <c r="BC818" s="1">
        <f t="shared" si="473"/>
        <v>3.7069819868334788</v>
      </c>
      <c r="BD818" s="1">
        <f t="shared" si="474"/>
        <v>6.5982228108297054</v>
      </c>
      <c r="BE818" s="1">
        <f t="shared" si="450"/>
        <v>1.2449454510978064</v>
      </c>
      <c r="BF818" s="1">
        <f t="shared" si="451"/>
        <v>1.0362252385225161</v>
      </c>
      <c r="BG818" s="1">
        <f t="shared" si="452"/>
        <v>1.305043245105026</v>
      </c>
      <c r="BH818" s="1">
        <f t="shared" si="453"/>
        <v>1.9004424220401173</v>
      </c>
      <c r="BI818" s="1">
        <f t="shared" si="454"/>
        <v>1.0438356376785771</v>
      </c>
      <c r="BJ818" s="1">
        <f t="shared" si="455"/>
        <v>1.8579696744550569</v>
      </c>
      <c r="BK818" s="1">
        <f t="shared" si="456"/>
        <v>0.23231439506756493</v>
      </c>
      <c r="BL818" s="2">
        <f t="shared" si="457"/>
        <v>1.74</v>
      </c>
      <c r="BM818" s="2">
        <f t="shared" si="458"/>
        <v>1.4482818612166861</v>
      </c>
      <c r="BN818" s="2">
        <f t="shared" si="459"/>
        <v>1.823995777871513</v>
      </c>
      <c r="BO818" s="2">
        <f t="shared" si="460"/>
        <v>2.656156389369396</v>
      </c>
      <c r="BP818" s="2">
        <f t="shared" si="461"/>
        <v>1.4589185477637707</v>
      </c>
      <c r="BQ818" s="2">
        <f t="shared" si="462"/>
        <v>2.5967942858066766</v>
      </c>
      <c r="BR818" s="2">
        <f t="shared" si="463"/>
        <v>0.32469458566326032</v>
      </c>
      <c r="BS818" s="1">
        <f t="shared" si="475"/>
        <v>6.1792761468031179</v>
      </c>
      <c r="BT818" s="1">
        <f t="shared" si="476"/>
        <v>5.1432951487723519</v>
      </c>
      <c r="BU818" s="1">
        <f t="shared" si="477"/>
        <v>6.4775710356730114</v>
      </c>
      <c r="BV818" s="1">
        <f t="shared" si="478"/>
        <v>9.4328297810396595</v>
      </c>
      <c r="BW818" s="1">
        <f t="shared" si="479"/>
        <v>5.1810693001869614</v>
      </c>
      <c r="BX818" s="1">
        <f t="shared" si="480"/>
        <v>9.2220166600228932</v>
      </c>
      <c r="BY818" s="1">
        <f t="shared" si="481"/>
        <v>1.1530905219454632</v>
      </c>
    </row>
    <row r="819" spans="1:77" x14ac:dyDescent="0.25">
      <c r="A819" s="1">
        <v>20060505</v>
      </c>
      <c r="B819" s="1">
        <v>2006</v>
      </c>
      <c r="C819" s="1">
        <v>5</v>
      </c>
      <c r="D819" s="1">
        <v>12.305999999999999</v>
      </c>
      <c r="E819" s="1">
        <v>273.49900000000002</v>
      </c>
      <c r="F819" s="1">
        <f t="shared" si="464"/>
        <v>11.342550528000002</v>
      </c>
      <c r="G819" s="1">
        <v>432.286</v>
      </c>
      <c r="H819" s="1">
        <v>9.0960000000000001</v>
      </c>
      <c r="I819" s="1">
        <v>546.3677083</v>
      </c>
      <c r="J819" s="1">
        <v>317.03842420000001</v>
      </c>
      <c r="K819" s="1">
        <f t="shared" si="465"/>
        <v>7.080925499567999E-3</v>
      </c>
      <c r="L819" s="1">
        <f t="shared" si="466"/>
        <v>4.1088179776319995E-3</v>
      </c>
      <c r="M819" s="1">
        <f t="shared" si="445"/>
        <v>2.9721075219359995E-3</v>
      </c>
      <c r="N819" s="1">
        <f t="shared" si="446"/>
        <v>0.58026566977475968</v>
      </c>
      <c r="O819" s="1">
        <f t="shared" si="447"/>
        <v>6.5816926790839752</v>
      </c>
      <c r="P819" s="1">
        <f t="shared" si="448"/>
        <v>4.7608578489160269</v>
      </c>
      <c r="Q819" s="1">
        <v>27.271999999999998</v>
      </c>
      <c r="R819" s="1">
        <v>88.521199999999993</v>
      </c>
      <c r="S819" s="1">
        <v>0.23552333</v>
      </c>
      <c r="T819" s="1">
        <v>0.63663700000000001</v>
      </c>
      <c r="U819" s="1">
        <v>0.13412618400000001</v>
      </c>
      <c r="V819" s="1">
        <v>6.6166666999999998E-2</v>
      </c>
      <c r="W819" s="1">
        <v>0.184922222</v>
      </c>
      <c r="X819" s="1">
        <v>3.5733332999999999E-2</v>
      </c>
      <c r="Y819" s="1">
        <v>0.196988889</v>
      </c>
      <c r="Z819" s="1">
        <v>0.47296220700000002</v>
      </c>
      <c r="AA819" s="1">
        <v>-3.1595485999999999E-2</v>
      </c>
      <c r="AB819" s="1">
        <v>1.0555555560000001</v>
      </c>
      <c r="AC819" s="1">
        <v>0.418473137</v>
      </c>
      <c r="AD819" s="1">
        <v>0.33997224700000001</v>
      </c>
      <c r="AE819" s="1">
        <f t="shared" si="449"/>
        <v>0.25500839745075321</v>
      </c>
      <c r="AF819" s="1">
        <v>0.85499753300000003</v>
      </c>
      <c r="AG819" s="1">
        <v>1.0134092139999999</v>
      </c>
      <c r="AH819" s="1">
        <v>1.273902133</v>
      </c>
      <c r="AI819" s="1">
        <v>0.85967567600000006</v>
      </c>
      <c r="AJ819" s="1">
        <v>0.61681816199999995</v>
      </c>
      <c r="AK819" s="1">
        <v>0.87715461699999997</v>
      </c>
      <c r="AL819" s="1">
        <v>0.242005946</v>
      </c>
      <c r="AM819" s="1">
        <v>0.23552333</v>
      </c>
      <c r="AN819" s="1">
        <v>0.66002775263951741</v>
      </c>
      <c r="AO819" s="1">
        <v>0.29136903357842958</v>
      </c>
      <c r="AP819" s="1">
        <v>3.3048679862406045</v>
      </c>
      <c r="AQ819" s="1">
        <v>8.0376825437593951</v>
      </c>
      <c r="AR819" s="1">
        <v>0.33056197493578904</v>
      </c>
      <c r="AS819" s="1">
        <v>0.56338888890000005</v>
      </c>
      <c r="AT819" s="1">
        <v>1.5619945054639366</v>
      </c>
      <c r="AU819" s="1">
        <v>0.45568692956355217</v>
      </c>
      <c r="AV819" s="1">
        <v>0.59986862643644789</v>
      </c>
      <c r="AW819" s="1">
        <f t="shared" si="467"/>
        <v>0.97478551191424134</v>
      </c>
      <c r="AX819" s="1">
        <f t="shared" si="468"/>
        <v>5.4892330088298946</v>
      </c>
      <c r="AY819" s="1">
        <f t="shared" si="469"/>
        <v>1.7089070982049657</v>
      </c>
      <c r="AZ819" s="1">
        <f t="shared" si="470"/>
        <v>1.3882021925339167</v>
      </c>
      <c r="BA819" s="1">
        <f t="shared" si="471"/>
        <v>1.5362347566593963</v>
      </c>
      <c r="BB819" s="1">
        <f t="shared" si="472"/>
        <v>2.1340952395079014</v>
      </c>
      <c r="BC819" s="1">
        <f t="shared" si="473"/>
        <v>1.4318900491691302</v>
      </c>
      <c r="BD819" s="1">
        <f t="shared" si="474"/>
        <v>2.1040309145765534</v>
      </c>
      <c r="BE819" s="1">
        <f t="shared" si="450"/>
        <v>0.36003120703431635</v>
      </c>
      <c r="BF819" s="1">
        <f t="shared" si="451"/>
        <v>0.29246534905885507</v>
      </c>
      <c r="BG819" s="1">
        <f t="shared" si="452"/>
        <v>0.32365273355650492</v>
      </c>
      <c r="BH819" s="1">
        <f t="shared" si="453"/>
        <v>0.44960951113918524</v>
      </c>
      <c r="BI819" s="1">
        <f t="shared" si="454"/>
        <v>0.30166947242731662</v>
      </c>
      <c r="BJ819" s="1">
        <f t="shared" si="455"/>
        <v>0.44327558274420414</v>
      </c>
      <c r="BK819" s="1">
        <f t="shared" si="456"/>
        <v>0.13412618380101948</v>
      </c>
      <c r="BL819" s="2">
        <f t="shared" si="457"/>
        <v>1.74</v>
      </c>
      <c r="BM819" s="2">
        <f t="shared" si="458"/>
        <v>1.413459992966396</v>
      </c>
      <c r="BN819" s="2">
        <f t="shared" si="459"/>
        <v>1.5641859521767552</v>
      </c>
      <c r="BO819" s="2">
        <f t="shared" si="460"/>
        <v>2.172924274610494</v>
      </c>
      <c r="BP819" s="2">
        <f t="shared" si="461"/>
        <v>1.4579427332072903</v>
      </c>
      <c r="BQ819" s="2">
        <f t="shared" si="462"/>
        <v>2.1423129409484742</v>
      </c>
      <c r="BR819" s="2">
        <f t="shared" si="463"/>
        <v>0.64822036327403521</v>
      </c>
      <c r="BS819" s="1">
        <f t="shared" si="475"/>
        <v>8.2590016997977109</v>
      </c>
      <c r="BT819" s="1">
        <f t="shared" si="476"/>
        <v>6.7090623474169693</v>
      </c>
      <c r="BU819" s="1">
        <f t="shared" si="477"/>
        <v>7.4244910562227133</v>
      </c>
      <c r="BV819" s="1">
        <f t="shared" si="478"/>
        <v>10.313899584792974</v>
      </c>
      <c r="BW819" s="1">
        <f t="shared" si="479"/>
        <v>6.9202020182567416</v>
      </c>
      <c r="BX819" s="1">
        <f t="shared" si="480"/>
        <v>10.168601276317288</v>
      </c>
      <c r="BY819" s="1">
        <f t="shared" si="481"/>
        <v>3.0768121161630724</v>
      </c>
    </row>
    <row r="820" spans="1:77" x14ac:dyDescent="0.25">
      <c r="A820" s="1">
        <v>20070327</v>
      </c>
      <c r="B820" s="1">
        <v>2007</v>
      </c>
      <c r="C820" s="1">
        <v>3</v>
      </c>
      <c r="D820" s="1">
        <v>7.2080000000000002</v>
      </c>
      <c r="E820" s="1">
        <v>130.83199999999999</v>
      </c>
      <c r="F820" s="1">
        <f t="shared" si="464"/>
        <v>5.4258647040000003</v>
      </c>
      <c r="G820" s="1">
        <v>432.286</v>
      </c>
      <c r="H820" s="1">
        <v>2.6160000000000001</v>
      </c>
      <c r="I820" s="1">
        <v>297.67854169999998</v>
      </c>
      <c r="J820" s="1">
        <v>172.5984167</v>
      </c>
      <c r="K820" s="1">
        <f t="shared" si="465"/>
        <v>3.8579139004319995E-3</v>
      </c>
      <c r="L820" s="1">
        <f t="shared" si="466"/>
        <v>2.2368754804319999E-3</v>
      </c>
      <c r="M820" s="1">
        <f t="shared" si="445"/>
        <v>1.6210384199999996E-3</v>
      </c>
      <c r="N820" s="1">
        <f t="shared" si="446"/>
        <v>0.57981477507352364</v>
      </c>
      <c r="O820" s="1">
        <f t="shared" si="447"/>
        <v>3.1459965229291309</v>
      </c>
      <c r="P820" s="1">
        <f t="shared" si="448"/>
        <v>2.2798681810708694</v>
      </c>
      <c r="Q820" s="1">
        <v>7.3259400000000001</v>
      </c>
      <c r="R820" s="1">
        <v>15.482100000000001</v>
      </c>
      <c r="S820" s="1">
        <v>0.32119989300000001</v>
      </c>
      <c r="T820" s="1">
        <v>0.43626300000000001</v>
      </c>
      <c r="U820" s="1">
        <v>0.22160964799999999</v>
      </c>
      <c r="V820" s="1">
        <v>7.0244444000000003E-2</v>
      </c>
      <c r="W820" s="1">
        <v>0.1754</v>
      </c>
      <c r="X820" s="1">
        <v>3.5822222000000001E-2</v>
      </c>
      <c r="Y820" s="1">
        <v>0.24867777799999999</v>
      </c>
      <c r="Z820" s="1">
        <v>0.42808033499999998</v>
      </c>
      <c r="AA820" s="1">
        <v>-0.17279325100000001</v>
      </c>
      <c r="AB820" s="1">
        <v>0.7</v>
      </c>
      <c r="AC820" s="1">
        <v>0.36281961499999998</v>
      </c>
      <c r="AD820" s="1">
        <v>0.60086032</v>
      </c>
      <c r="AE820" s="1">
        <f t="shared" si="449"/>
        <v>0.55731207415990736</v>
      </c>
      <c r="AF820" s="1">
        <v>0.67482014300000004</v>
      </c>
      <c r="AG820" s="1">
        <v>0.76675926100000003</v>
      </c>
      <c r="AH820" s="1">
        <v>0.95407779199999998</v>
      </c>
      <c r="AI820" s="1">
        <v>1</v>
      </c>
      <c r="AJ820" s="1">
        <v>0.52688327999999995</v>
      </c>
      <c r="AK820" s="1">
        <v>1.07927336</v>
      </c>
      <c r="AL820" s="1">
        <v>0.39499980899999998</v>
      </c>
      <c r="AM820" s="1">
        <v>0.32119989300000001</v>
      </c>
      <c r="AN820" s="1">
        <v>0.39913967997315308</v>
      </c>
      <c r="AO820" s="1">
        <v>0.71422493685346944</v>
      </c>
      <c r="AP820" s="1">
        <v>3.8752878755898688</v>
      </c>
      <c r="AQ820" s="1">
        <v>1.5505768284101316</v>
      </c>
      <c r="AR820" s="1">
        <v>7.0369033621424881E-2</v>
      </c>
      <c r="AS820" s="1">
        <v>0.55449999999999999</v>
      </c>
      <c r="AT820" s="1">
        <v>2.3388527412312032</v>
      </c>
      <c r="AU820" s="1">
        <v>0.33038597309871914</v>
      </c>
      <c r="AV820" s="1">
        <v>0.36961402690128081</v>
      </c>
      <c r="AW820" s="1">
        <f t="shared" si="467"/>
        <v>0.68656789487219527</v>
      </c>
      <c r="AX820" s="1">
        <f t="shared" si="468"/>
        <v>1.2778964882550545</v>
      </c>
      <c r="AY820" s="1">
        <f t="shared" si="469"/>
        <v>0.91304858944001532</v>
      </c>
      <c r="AZ820" s="1">
        <f t="shared" si="470"/>
        <v>0.93047069429542084</v>
      </c>
      <c r="BA820" s="1">
        <f t="shared" si="471"/>
        <v>0.80744462997857525</v>
      </c>
      <c r="BB820" s="1">
        <f t="shared" si="472"/>
        <v>0.83646519801655139</v>
      </c>
      <c r="BC820" s="1">
        <f t="shared" si="473"/>
        <v>0.76468771267127977</v>
      </c>
      <c r="BD820" s="1">
        <f t="shared" si="474"/>
        <v>0.87645217850039259</v>
      </c>
      <c r="BE820" s="1">
        <f t="shared" si="450"/>
        <v>0.46380366001417361</v>
      </c>
      <c r="BF820" s="1">
        <f t="shared" si="451"/>
        <v>0.47265361180265802</v>
      </c>
      <c r="BG820" s="1">
        <f t="shared" si="452"/>
        <v>0.41015974283749401</v>
      </c>
      <c r="BH820" s="1">
        <f t="shared" si="453"/>
        <v>0.42490139605001231</v>
      </c>
      <c r="BI820" s="1">
        <f t="shared" si="454"/>
        <v>0.38844040066074365</v>
      </c>
      <c r="BJ820" s="1">
        <f t="shared" si="455"/>
        <v>0.44521368623458557</v>
      </c>
      <c r="BK820" s="1">
        <f t="shared" si="456"/>
        <v>0.22160964757950224</v>
      </c>
      <c r="BL820" s="2">
        <f t="shared" si="457"/>
        <v>1.7399999999999998</v>
      </c>
      <c r="BM820" s="2">
        <f t="shared" si="458"/>
        <v>1.7732013682502898</v>
      </c>
      <c r="BN820" s="2">
        <f t="shared" si="459"/>
        <v>1.5387501524145579</v>
      </c>
      <c r="BO820" s="2">
        <f t="shared" si="460"/>
        <v>1.59405475391123</v>
      </c>
      <c r="BP820" s="2">
        <f t="shared" si="461"/>
        <v>1.4572681404218311</v>
      </c>
      <c r="BQ820" s="2">
        <f t="shared" si="462"/>
        <v>1.6702580872787964</v>
      </c>
      <c r="BR820" s="2">
        <f t="shared" si="463"/>
        <v>0.83138797735349934</v>
      </c>
      <c r="BS820" s="1">
        <f t="shared" si="475"/>
        <v>3.4253816487284219</v>
      </c>
      <c r="BT820" s="1">
        <f t="shared" si="476"/>
        <v>3.4907421990256728</v>
      </c>
      <c r="BU820" s="1">
        <f t="shared" si="477"/>
        <v>3.0291991575051087</v>
      </c>
      <c r="BV820" s="1">
        <f t="shared" si="478"/>
        <v>3.1380723569631201</v>
      </c>
      <c r="BW820" s="1">
        <f t="shared" si="479"/>
        <v>2.8687928422284665</v>
      </c>
      <c r="BX820" s="1">
        <f t="shared" si="480"/>
        <v>3.2880870119569101</v>
      </c>
      <c r="BY820" s="1">
        <f t="shared" si="481"/>
        <v>1.6366788049425962</v>
      </c>
    </row>
    <row r="821" spans="1:77" x14ac:dyDescent="0.25">
      <c r="A821" s="1">
        <v>20100416</v>
      </c>
      <c r="B821" s="1">
        <v>2010</v>
      </c>
      <c r="C821" s="1">
        <v>4</v>
      </c>
      <c r="D821" s="1">
        <v>6.6449999999999996</v>
      </c>
      <c r="E821" s="1">
        <v>244.68100000000001</v>
      </c>
      <c r="F821" s="1">
        <f t="shared" si="464"/>
        <v>10.147410431999999</v>
      </c>
      <c r="G821" s="1">
        <v>432.286</v>
      </c>
      <c r="H821" s="1">
        <v>3.177</v>
      </c>
      <c r="I821" s="1">
        <v>423.60624999999999</v>
      </c>
      <c r="J821" s="1">
        <v>244.82592589999999</v>
      </c>
      <c r="K821" s="1">
        <f t="shared" si="465"/>
        <v>5.4899369999999994E-3</v>
      </c>
      <c r="L821" s="1">
        <f t="shared" si="466"/>
        <v>3.1729439996639997E-3</v>
      </c>
      <c r="M821" s="1">
        <f t="shared" si="445"/>
        <v>2.3169930003359997E-3</v>
      </c>
      <c r="N821" s="1">
        <f t="shared" si="446"/>
        <v>0.57795635900084097</v>
      </c>
      <c r="O821" s="1">
        <f t="shared" si="447"/>
        <v>5.8647603865658704</v>
      </c>
      <c r="P821" s="1">
        <f t="shared" si="448"/>
        <v>4.2826500454341287</v>
      </c>
      <c r="Q821" s="1">
        <v>54.032800000000002</v>
      </c>
      <c r="R821" s="1">
        <v>40.508299999999998</v>
      </c>
      <c r="S821" s="1">
        <v>0.57152709199999996</v>
      </c>
      <c r="T821" s="1">
        <v>2.7906900000000001</v>
      </c>
      <c r="U821" s="1">
        <v>0.52465628500000006</v>
      </c>
      <c r="V821" s="1">
        <v>6.7377777999999999E-2</v>
      </c>
      <c r="W821" s="1">
        <v>0.23764444400000001</v>
      </c>
      <c r="X821" s="1">
        <v>3.2800000000000003E-2</v>
      </c>
      <c r="Y821" s="1">
        <v>0.22231111100000001</v>
      </c>
      <c r="Z821" s="1">
        <v>0.55821069300000004</v>
      </c>
      <c r="AA821" s="1">
        <v>3.3336553999999997E-2</v>
      </c>
      <c r="AB821" s="1">
        <v>1.244444444</v>
      </c>
      <c r="AC821" s="1">
        <v>0.52418125900000001</v>
      </c>
      <c r="AD821" s="1">
        <v>0.29413919799999999</v>
      </c>
      <c r="AE821" s="1">
        <f t="shared" si="449"/>
        <v>0.20189941830822711</v>
      </c>
      <c r="AF821" s="1">
        <v>0.65335359500000001</v>
      </c>
      <c r="AG821" s="1">
        <v>0.73495299199999997</v>
      </c>
      <c r="AH821" s="1">
        <v>0.91875784199999999</v>
      </c>
      <c r="AI821" s="1">
        <v>1</v>
      </c>
      <c r="AJ821" s="1">
        <v>0.65817614899999999</v>
      </c>
      <c r="AK821" s="1">
        <v>1.0600711199999999</v>
      </c>
      <c r="AL821" s="1">
        <v>0.84201266399999997</v>
      </c>
      <c r="AM821" s="1">
        <v>0.57152709199999996</v>
      </c>
      <c r="AN821" s="1">
        <v>0.70586080163396248</v>
      </c>
      <c r="AO821" s="1">
        <v>0.24876668410750136</v>
      </c>
      <c r="AP821" s="1">
        <v>2.5243376449489747</v>
      </c>
      <c r="AQ821" s="1">
        <v>7.6230727850510256</v>
      </c>
      <c r="AR821" s="1">
        <v>0.32317837739375427</v>
      </c>
      <c r="AS821" s="1">
        <v>0.56811111110000001</v>
      </c>
      <c r="AT821" s="1">
        <v>1.051040665060776</v>
      </c>
      <c r="AU821" s="1">
        <v>0.43593471317439075</v>
      </c>
      <c r="AV821" s="1">
        <v>0.80850973082560929</v>
      </c>
      <c r="AW821" s="1">
        <f t="shared" si="467"/>
        <v>0.99915935246108945</v>
      </c>
      <c r="AX821" s="1">
        <f t="shared" si="468"/>
        <v>4.8472954527533663</v>
      </c>
      <c r="AY821" s="1">
        <f t="shared" si="469"/>
        <v>5.0915835303244901</v>
      </c>
      <c r="AZ821" s="1">
        <f t="shared" si="470"/>
        <v>3.9511282441253432</v>
      </c>
      <c r="BA821" s="1">
        <f t="shared" si="471"/>
        <v>3.822219276149573</v>
      </c>
      <c r="BB821" s="1">
        <f t="shared" si="472"/>
        <v>5.1349844079338958</v>
      </c>
      <c r="BC821" s="1">
        <f t="shared" si="473"/>
        <v>4.255823059787482</v>
      </c>
      <c r="BD821" s="1">
        <f t="shared" si="474"/>
        <v>5.0896647312529044</v>
      </c>
      <c r="BE821" s="1">
        <f t="shared" si="450"/>
        <v>0.95722968184427315</v>
      </c>
      <c r="BF821" s="1">
        <f t="shared" si="451"/>
        <v>0.74282140507453986</v>
      </c>
      <c r="BG821" s="1">
        <f t="shared" si="452"/>
        <v>0.71858621583186122</v>
      </c>
      <c r="BH821" s="1">
        <f t="shared" si="453"/>
        <v>0.9653891489370513</v>
      </c>
      <c r="BI821" s="1">
        <f t="shared" si="454"/>
        <v>0.80010474722512637</v>
      </c>
      <c r="BJ821" s="1">
        <f t="shared" si="455"/>
        <v>0.95686894310476756</v>
      </c>
      <c r="BK821" s="1">
        <f t="shared" si="456"/>
        <v>0.52465628520401564</v>
      </c>
      <c r="BL821" s="2">
        <f t="shared" si="457"/>
        <v>1.74</v>
      </c>
      <c r="BM821" s="2">
        <f t="shared" si="458"/>
        <v>1.3502603077867901</v>
      </c>
      <c r="BN821" s="2">
        <f t="shared" si="459"/>
        <v>1.3062069002482624</v>
      </c>
      <c r="BO821" s="2">
        <f t="shared" si="460"/>
        <v>1.7548318350451484</v>
      </c>
      <c r="BP821" s="2">
        <f t="shared" si="461"/>
        <v>1.4543868483992612</v>
      </c>
      <c r="BQ821" s="2">
        <f t="shared" si="462"/>
        <v>1.7393442687594787</v>
      </c>
      <c r="BR821" s="2">
        <f t="shared" si="463"/>
        <v>0.95369163072348462</v>
      </c>
      <c r="BS821" s="1">
        <f t="shared" si="475"/>
        <v>9.2552033339537587</v>
      </c>
      <c r="BT821" s="1">
        <f t="shared" si="476"/>
        <v>7.1821458059389247</v>
      </c>
      <c r="BU821" s="1">
        <f t="shared" si="477"/>
        <v>6.9478221023052438</v>
      </c>
      <c r="BV821" s="1">
        <f t="shared" si="478"/>
        <v>9.3340950863437069</v>
      </c>
      <c r="BW821" s="1">
        <f t="shared" si="479"/>
        <v>7.736003452967438</v>
      </c>
      <c r="BX821" s="1">
        <f t="shared" si="480"/>
        <v>9.2517154454690171</v>
      </c>
      <c r="BY821" s="1">
        <f t="shared" si="481"/>
        <v>5.0727643449630992</v>
      </c>
    </row>
    <row r="822" spans="1:77" x14ac:dyDescent="0.25">
      <c r="A822" s="1">
        <v>20050401</v>
      </c>
      <c r="B822" s="1">
        <v>2005</v>
      </c>
      <c r="C822" s="1">
        <v>4</v>
      </c>
      <c r="D822" s="1">
        <v>4.2039999999999997</v>
      </c>
      <c r="E822" s="1">
        <v>212.483</v>
      </c>
      <c r="F822" s="1">
        <f t="shared" si="464"/>
        <v>8.8120949760000009</v>
      </c>
      <c r="G822" s="1">
        <v>432.286</v>
      </c>
      <c r="H822" s="1">
        <v>3.1080000000000001</v>
      </c>
      <c r="I822" s="1">
        <v>378.23958329999999</v>
      </c>
      <c r="J822" s="1">
        <v>218.184</v>
      </c>
      <c r="K822" s="1">
        <f t="shared" si="465"/>
        <v>4.9019849995679994E-3</v>
      </c>
      <c r="L822" s="1">
        <f t="shared" si="466"/>
        <v>2.8276646399999997E-3</v>
      </c>
      <c r="M822" s="1">
        <f t="shared" si="445"/>
        <v>2.0743203595679997E-3</v>
      </c>
      <c r="N822" s="1">
        <f t="shared" si="446"/>
        <v>0.57684073701759497</v>
      </c>
      <c r="O822" s="1">
        <f t="shared" si="447"/>
        <v>5.0831753606248862</v>
      </c>
      <c r="P822" s="1">
        <f t="shared" si="448"/>
        <v>3.7289196153751147</v>
      </c>
      <c r="Q822" s="1">
        <v>17.460100000000001</v>
      </c>
      <c r="R822" s="1">
        <v>63.495100000000001</v>
      </c>
      <c r="S822" s="1">
        <v>0.21567607799999999</v>
      </c>
      <c r="T822" s="1">
        <v>1.2883599999999999</v>
      </c>
      <c r="U822" s="1">
        <v>0.31878458599999998</v>
      </c>
      <c r="V822" s="1">
        <v>7.4288888999999997E-2</v>
      </c>
      <c r="W822" s="1">
        <v>0.22607777800000001</v>
      </c>
      <c r="X822" s="1">
        <v>3.5977778000000002E-2</v>
      </c>
      <c r="Y822" s="1">
        <v>0.23769999999999999</v>
      </c>
      <c r="Z822" s="1">
        <v>0.50534531800000004</v>
      </c>
      <c r="AA822" s="1">
        <v>-2.5059893999999999E-2</v>
      </c>
      <c r="AB822" s="1">
        <v>0.811111111</v>
      </c>
      <c r="AC822" s="1">
        <v>0.45862819399999999</v>
      </c>
      <c r="AD822" s="1">
        <v>0.27051977500000002</v>
      </c>
      <c r="AE822" s="1">
        <f t="shared" si="449"/>
        <v>0.17453044611819238</v>
      </c>
      <c r="AF822" s="1">
        <v>0.55790115299999998</v>
      </c>
      <c r="AG822" s="1">
        <v>0.59120973700000001</v>
      </c>
      <c r="AH822" s="1">
        <v>0.76562107899999998</v>
      </c>
      <c r="AI822" s="1">
        <v>1</v>
      </c>
      <c r="AJ822" s="1">
        <v>0.62098095900000005</v>
      </c>
      <c r="AK822" s="1">
        <v>1.0624143429999999</v>
      </c>
      <c r="AL822" s="1">
        <v>0.206564425</v>
      </c>
      <c r="AM822" s="1">
        <v>0.21567607799999999</v>
      </c>
      <c r="AN822" s="1">
        <v>0.72948022521285372</v>
      </c>
      <c r="AO822" s="1">
        <v>0.23121420439377927</v>
      </c>
      <c r="AP822" s="1">
        <v>2.0374815289182591</v>
      </c>
      <c r="AQ822" s="1">
        <v>6.7746134470817401</v>
      </c>
      <c r="AR822" s="1">
        <v>0.31236331215520302</v>
      </c>
      <c r="AS822" s="1">
        <v>0.55727777777499998</v>
      </c>
      <c r="AT822" s="1">
        <v>1.1382810865766124</v>
      </c>
      <c r="AU822" s="1">
        <v>0.3331993820271365</v>
      </c>
      <c r="AV822" s="1">
        <v>0.47791172897286349</v>
      </c>
      <c r="AW822" s="1">
        <f t="shared" si="467"/>
        <v>0.55685921476285771</v>
      </c>
      <c r="AX822" s="1">
        <f t="shared" si="468"/>
        <v>3.3148855252685667</v>
      </c>
      <c r="AY822" s="1">
        <f t="shared" si="469"/>
        <v>0.81040470594986957</v>
      </c>
      <c r="AZ822" s="1">
        <f t="shared" si="470"/>
        <v>0.61371446810031849</v>
      </c>
      <c r="BA822" s="1">
        <f t="shared" si="471"/>
        <v>0.50632546653301147</v>
      </c>
      <c r="BB822" s="1">
        <f t="shared" si="472"/>
        <v>0.71253489701099249</v>
      </c>
      <c r="BC822" s="1">
        <f t="shared" si="473"/>
        <v>0.67658425686151125</v>
      </c>
      <c r="BD822" s="1">
        <f t="shared" si="474"/>
        <v>0.69992539601455928</v>
      </c>
      <c r="BE822" s="1">
        <f t="shared" si="450"/>
        <v>0.2005220037247307</v>
      </c>
      <c r="BF822" s="1">
        <f t="shared" si="451"/>
        <v>0.15185407236016926</v>
      </c>
      <c r="BG822" s="1">
        <f t="shared" si="452"/>
        <v>0.12528233898525631</v>
      </c>
      <c r="BH822" s="1">
        <f t="shared" si="453"/>
        <v>0.17630564608453436</v>
      </c>
      <c r="BI822" s="1">
        <f t="shared" si="454"/>
        <v>0.16741022094073385</v>
      </c>
      <c r="BJ822" s="1">
        <f t="shared" si="455"/>
        <v>0.17318562174705207</v>
      </c>
      <c r="BK822" s="1">
        <f t="shared" si="456"/>
        <v>0.31878458604949766</v>
      </c>
      <c r="BL822" s="2">
        <f t="shared" si="457"/>
        <v>1.74</v>
      </c>
      <c r="BM822" s="2">
        <f t="shared" si="458"/>
        <v>1.317691230880649</v>
      </c>
      <c r="BN822" s="2">
        <f t="shared" si="459"/>
        <v>1.0871189484700963</v>
      </c>
      <c r="BO822" s="2">
        <f t="shared" si="460"/>
        <v>1.5298661418136186</v>
      </c>
      <c r="BP822" s="2">
        <f t="shared" si="461"/>
        <v>1.4526774070976989</v>
      </c>
      <c r="BQ822" s="2">
        <f t="shared" si="462"/>
        <v>1.5027925925453209</v>
      </c>
      <c r="BR822" s="2">
        <f t="shared" si="463"/>
        <v>2.766206049325028</v>
      </c>
      <c r="BS822" s="1">
        <f t="shared" si="475"/>
        <v>7.0321668553068752</v>
      </c>
      <c r="BT822" s="1">
        <f t="shared" si="476"/>
        <v>5.3254164363950691</v>
      </c>
      <c r="BU822" s="1">
        <f t="shared" si="477"/>
        <v>4.3935642742571694</v>
      </c>
      <c r="BV822" s="1">
        <f t="shared" si="478"/>
        <v>6.1829160778838705</v>
      </c>
      <c r="BW822" s="1">
        <f t="shared" si="479"/>
        <v>5.8709597204859598</v>
      </c>
      <c r="BX822" s="1">
        <f t="shared" si="480"/>
        <v>6.0734989998263771</v>
      </c>
      <c r="BY822" s="1">
        <f t="shared" si="481"/>
        <v>11.179553158053356</v>
      </c>
    </row>
    <row r="823" spans="1:77" x14ac:dyDescent="0.25">
      <c r="A823" s="1">
        <v>20050421</v>
      </c>
      <c r="B823" s="1">
        <v>2005</v>
      </c>
      <c r="C823" s="1">
        <v>4</v>
      </c>
      <c r="D823" s="1">
        <v>5.4980000000000002</v>
      </c>
      <c r="E823" s="1">
        <v>250.95</v>
      </c>
      <c r="F823" s="1">
        <f t="shared" si="464"/>
        <v>10.4073984</v>
      </c>
      <c r="G823" s="1">
        <v>432.286</v>
      </c>
      <c r="H823" s="1">
        <v>3.3330000000000002</v>
      </c>
      <c r="I823" s="1">
        <v>477.13958330000003</v>
      </c>
      <c r="J823" s="1">
        <v>275.23103450000002</v>
      </c>
      <c r="K823" s="1">
        <f t="shared" si="465"/>
        <v>6.1837289995679999E-3</v>
      </c>
      <c r="L823" s="1">
        <f t="shared" si="466"/>
        <v>3.5669942071200004E-3</v>
      </c>
      <c r="M823" s="1">
        <f t="shared" si="445"/>
        <v>2.6167347924479995E-3</v>
      </c>
      <c r="N823" s="1">
        <f t="shared" si="446"/>
        <v>0.57683546729961699</v>
      </c>
      <c r="O823" s="1">
        <f t="shared" si="447"/>
        <v>6.0033565194372862</v>
      </c>
      <c r="P823" s="1">
        <f t="shared" si="448"/>
        <v>4.4040418805627137</v>
      </c>
      <c r="Q823" s="1">
        <v>36.9495</v>
      </c>
      <c r="R823" s="1">
        <v>89.008300000000006</v>
      </c>
      <c r="S823" s="1">
        <v>0.29334824799999998</v>
      </c>
      <c r="T823" s="1">
        <v>4.4212100000000003</v>
      </c>
      <c r="U823" s="1">
        <v>0.77527527799999996</v>
      </c>
      <c r="V823" s="1">
        <v>6.4855555999999995E-2</v>
      </c>
      <c r="W823" s="1">
        <v>0.24206666700000001</v>
      </c>
      <c r="X823" s="1">
        <v>3.3922222000000002E-2</v>
      </c>
      <c r="Y823" s="1">
        <v>0.208555556</v>
      </c>
      <c r="Z823" s="1">
        <v>0.577381166</v>
      </c>
      <c r="AA823" s="1">
        <v>7.4366308000000006E-2</v>
      </c>
      <c r="AB823" s="1">
        <v>1.5888888889999999</v>
      </c>
      <c r="AC823" s="1">
        <v>0.54795264600000004</v>
      </c>
      <c r="AD823" s="1">
        <v>0.310781417</v>
      </c>
      <c r="AE823" s="1">
        <f t="shared" si="449"/>
        <v>0.22118356546929316</v>
      </c>
      <c r="AF823" s="1">
        <v>0.608946604</v>
      </c>
      <c r="AG823" s="1">
        <v>0.66820457499999997</v>
      </c>
      <c r="AH823" s="1">
        <v>0.84680050200000001</v>
      </c>
      <c r="AI823" s="1">
        <v>1</v>
      </c>
      <c r="AJ823" s="1">
        <v>0.68430975000000005</v>
      </c>
      <c r="AK823" s="1">
        <v>1.0547924310000001</v>
      </c>
      <c r="AL823" s="1">
        <v>0.34526472899999999</v>
      </c>
      <c r="AM823" s="1">
        <v>0.29334824799999998</v>
      </c>
      <c r="AN823" s="1">
        <v>0.68921858349720411</v>
      </c>
      <c r="AO823" s="1">
        <v>0.26291744871669431</v>
      </c>
      <c r="AP823" s="1">
        <v>2.7362866351062065</v>
      </c>
      <c r="AQ823" s="1">
        <v>7.6711117648937934</v>
      </c>
      <c r="AR823" s="1">
        <v>0.30974942174815673</v>
      </c>
      <c r="AS823" s="1">
        <v>0.57672222222500003</v>
      </c>
      <c r="AT823" s="1">
        <v>0.90899877265267837</v>
      </c>
      <c r="AU823" s="1">
        <v>0.48370901629042024</v>
      </c>
      <c r="AV823" s="1">
        <v>1.1051798727095796</v>
      </c>
      <c r="AW823" s="1">
        <f t="shared" si="467"/>
        <v>1.3229316965489055</v>
      </c>
      <c r="AX823" s="1">
        <f t="shared" si="468"/>
        <v>5.3898842285461157</v>
      </c>
      <c r="AY823" s="1">
        <f t="shared" si="469"/>
        <v>2.0862477632572687</v>
      </c>
      <c r="AZ823" s="1">
        <f t="shared" si="470"/>
        <v>1.6464672658067636</v>
      </c>
      <c r="BA823" s="1">
        <f t="shared" si="471"/>
        <v>1.7503755194784489</v>
      </c>
      <c r="BB823" s="1">
        <f t="shared" si="472"/>
        <v>2.2526093531456781</v>
      </c>
      <c r="BC823" s="1">
        <f t="shared" si="473"/>
        <v>1.7417288485517615</v>
      </c>
      <c r="BD823" s="1">
        <f t="shared" si="474"/>
        <v>2.2503062231822248</v>
      </c>
      <c r="BE823" s="1">
        <f t="shared" si="450"/>
        <v>0.36583114451762277</v>
      </c>
      <c r="BF823" s="1">
        <f t="shared" si="451"/>
        <v>0.28871403237382992</v>
      </c>
      <c r="BG823" s="1">
        <f t="shared" si="452"/>
        <v>0.30693472314460896</v>
      </c>
      <c r="BH823" s="1">
        <f t="shared" si="453"/>
        <v>0.39500325528246638</v>
      </c>
      <c r="BI823" s="1">
        <f t="shared" si="454"/>
        <v>0.30541849790181297</v>
      </c>
      <c r="BJ823" s="1">
        <f t="shared" si="455"/>
        <v>0.39459939305414338</v>
      </c>
      <c r="BK823" s="1">
        <f t="shared" si="456"/>
        <v>0.77527527791209183</v>
      </c>
      <c r="BL823" s="2">
        <f t="shared" si="457"/>
        <v>1.74</v>
      </c>
      <c r="BM823" s="2">
        <f t="shared" si="458"/>
        <v>1.3732084429084588</v>
      </c>
      <c r="BN823" s="2">
        <f t="shared" si="459"/>
        <v>1.4598713813057891</v>
      </c>
      <c r="BO823" s="2">
        <f t="shared" si="460"/>
        <v>1.8787510973068144</v>
      </c>
      <c r="BP823" s="2">
        <f t="shared" si="461"/>
        <v>1.4526597702606336</v>
      </c>
      <c r="BQ823" s="2">
        <f t="shared" si="462"/>
        <v>1.8768302103407561</v>
      </c>
      <c r="BR823" s="2">
        <f t="shared" si="463"/>
        <v>3.687436140369555</v>
      </c>
      <c r="BS823" s="1">
        <f t="shared" si="475"/>
        <v>9.9228049947857304</v>
      </c>
      <c r="BT823" s="1">
        <f t="shared" si="476"/>
        <v>7.8310802276862015</v>
      </c>
      <c r="BU823" s="1">
        <f t="shared" si="477"/>
        <v>8.3252982954976016</v>
      </c>
      <c r="BV823" s="1">
        <f t="shared" si="478"/>
        <v>10.714069409376567</v>
      </c>
      <c r="BW823" s="1">
        <f t="shared" si="479"/>
        <v>8.2841721977393732</v>
      </c>
      <c r="BX823" s="1">
        <f t="shared" si="480"/>
        <v>10.703115049157475</v>
      </c>
      <c r="BY823" s="1">
        <f t="shared" si="481"/>
        <v>21.02856882276577</v>
      </c>
    </row>
    <row r="824" spans="1:77" x14ac:dyDescent="0.25">
      <c r="A824" s="1">
        <v>20061005</v>
      </c>
      <c r="B824" s="1">
        <v>2006</v>
      </c>
      <c r="C824" s="1">
        <v>10</v>
      </c>
      <c r="D824" s="1">
        <v>10.988</v>
      </c>
      <c r="E824" s="1">
        <v>145.80099999999999</v>
      </c>
      <c r="F824" s="1">
        <f t="shared" si="464"/>
        <v>6.0466590719999997</v>
      </c>
      <c r="G824" s="1">
        <v>432.286</v>
      </c>
      <c r="H824" s="1">
        <v>4.3680000000000003</v>
      </c>
      <c r="I824" s="1">
        <v>291.0960417</v>
      </c>
      <c r="J824" s="1">
        <v>167.60803999999999</v>
      </c>
      <c r="K824" s="1">
        <f t="shared" si="465"/>
        <v>3.7726047004319999E-3</v>
      </c>
      <c r="L824" s="1">
        <f t="shared" si="466"/>
        <v>2.1722001984E-3</v>
      </c>
      <c r="M824" s="1">
        <f t="shared" si="445"/>
        <v>1.6004045020319999E-3</v>
      </c>
      <c r="N824" s="1">
        <f t="shared" si="446"/>
        <v>0.57578261463525759</v>
      </c>
      <c r="O824" s="1">
        <f t="shared" si="447"/>
        <v>3.4815611702841602</v>
      </c>
      <c r="P824" s="1">
        <f t="shared" si="448"/>
        <v>2.5650979017158395</v>
      </c>
      <c r="Q824" s="1">
        <v>5.2674300000000001</v>
      </c>
      <c r="R824" s="1">
        <v>30.017499999999998</v>
      </c>
      <c r="S824" s="1">
        <v>0.14928271100000001</v>
      </c>
      <c r="T824" s="1">
        <v>0.87546999999999997</v>
      </c>
      <c r="U824" s="1">
        <v>0.41189999900000002</v>
      </c>
      <c r="V824" s="1">
        <v>7.9622222000000006E-2</v>
      </c>
      <c r="W824" s="1">
        <v>0.19444444399999999</v>
      </c>
      <c r="X824" s="1">
        <v>3.2522222000000003E-2</v>
      </c>
      <c r="Y824" s="1">
        <v>0.17852222200000001</v>
      </c>
      <c r="Z824" s="1">
        <v>0.41895726900000002</v>
      </c>
      <c r="AA824" s="1">
        <v>4.2690736999999999E-2</v>
      </c>
      <c r="AB824" s="1">
        <v>0.62222222199999999</v>
      </c>
      <c r="AC824" s="1">
        <v>0.35150701400000001</v>
      </c>
      <c r="AD824" s="1">
        <v>0.33040175599999999</v>
      </c>
      <c r="AE824" s="1">
        <f t="shared" si="449"/>
        <v>0.24391860486674391</v>
      </c>
      <c r="AF824" s="1">
        <v>0.81149384599999996</v>
      </c>
      <c r="AG824" s="1">
        <v>0.95660629200000002</v>
      </c>
      <c r="AH824" s="1">
        <v>1.1912170639999999</v>
      </c>
      <c r="AI824" s="1">
        <v>1</v>
      </c>
      <c r="AJ824" s="1">
        <v>0.66413422700000002</v>
      </c>
      <c r="AK824" s="1">
        <v>1.020429891</v>
      </c>
      <c r="AL824" s="1">
        <v>8.8004841E-2</v>
      </c>
      <c r="AM824" s="1">
        <v>0.14928271100000001</v>
      </c>
      <c r="AN824" s="1">
        <v>0.66959824380924382</v>
      </c>
      <c r="AO824" s="1">
        <v>0.28152907854796982</v>
      </c>
      <c r="AP824" s="1">
        <v>1.7023103568338822</v>
      </c>
      <c r="AQ824" s="1">
        <v>4.3443487151661175</v>
      </c>
      <c r="AR824" s="1">
        <v>0.21529801667258833</v>
      </c>
      <c r="AS824" s="1">
        <v>0.55255555555000002</v>
      </c>
      <c r="AT824" s="1">
        <v>1.0849718342004759</v>
      </c>
      <c r="AU824" s="1">
        <v>0.25179759916781824</v>
      </c>
      <c r="AV824" s="1">
        <v>0.37042462283218175</v>
      </c>
      <c r="AW824" s="1">
        <f t="shared" si="467"/>
        <v>0.36676051417700611</v>
      </c>
      <c r="AX824" s="1">
        <f t="shared" si="468"/>
        <v>1.6675721622359674</v>
      </c>
      <c r="AY824" s="1">
        <f t="shared" si="469"/>
        <v>0.26411345076221371</v>
      </c>
      <c r="AZ824" s="1">
        <f t="shared" si="470"/>
        <v>0.21254501714106058</v>
      </c>
      <c r="BA824" s="1">
        <f t="shared" si="471"/>
        <v>0.17535109802746954</v>
      </c>
      <c r="BB824" s="1">
        <f t="shared" si="472"/>
        <v>0.2321043158216792</v>
      </c>
      <c r="BC824" s="1">
        <f t="shared" si="473"/>
        <v>0.22025637963755373</v>
      </c>
      <c r="BD824" s="1">
        <f t="shared" si="474"/>
        <v>0.23046992565146407</v>
      </c>
      <c r="BE824" s="1">
        <f t="shared" si="450"/>
        <v>0.12426277318809277</v>
      </c>
      <c r="BF824" s="1">
        <f t="shared" si="451"/>
        <v>0.10000033387560261</v>
      </c>
      <c r="BG824" s="1">
        <f t="shared" si="452"/>
        <v>8.2500961838888193E-2</v>
      </c>
      <c r="BH824" s="1">
        <f t="shared" si="453"/>
        <v>0.10920279095854796</v>
      </c>
      <c r="BI824" s="1">
        <f t="shared" si="454"/>
        <v>0.10362845386005431</v>
      </c>
      <c r="BJ824" s="1">
        <f t="shared" si="455"/>
        <v>0.10843382650620305</v>
      </c>
      <c r="BK824" s="1">
        <f t="shared" si="456"/>
        <v>0.41189999876577188</v>
      </c>
      <c r="BL824" s="2">
        <f t="shared" si="457"/>
        <v>1.7400000000000002</v>
      </c>
      <c r="BM824" s="2">
        <f t="shared" si="458"/>
        <v>1.4002631397914256</v>
      </c>
      <c r="BN824" s="2">
        <f t="shared" si="459"/>
        <v>1.1552267015832303</v>
      </c>
      <c r="BO824" s="2">
        <f t="shared" si="460"/>
        <v>1.5291213240529955</v>
      </c>
      <c r="BP824" s="2">
        <f t="shared" si="461"/>
        <v>1.4510661969820957</v>
      </c>
      <c r="BQ824" s="2">
        <f t="shared" si="462"/>
        <v>1.5183538342187322</v>
      </c>
      <c r="BR824" s="2">
        <f t="shared" si="463"/>
        <v>5.7676645986935045</v>
      </c>
      <c r="BS824" s="1">
        <f t="shared" si="475"/>
        <v>3.698270950630032</v>
      </c>
      <c r="BT824" s="1">
        <f t="shared" si="476"/>
        <v>2.9761795937520854</v>
      </c>
      <c r="BU824" s="1">
        <f t="shared" si="477"/>
        <v>2.4553685930214995</v>
      </c>
      <c r="BV824" s="1">
        <f t="shared" si="478"/>
        <v>3.2500603291575425</v>
      </c>
      <c r="BW824" s="1">
        <f t="shared" si="479"/>
        <v>3.0841585998506211</v>
      </c>
      <c r="BX824" s="1">
        <f t="shared" si="480"/>
        <v>3.2271746424533703</v>
      </c>
      <c r="BY824" s="1">
        <f t="shared" si="481"/>
        <v>12.258842780646784</v>
      </c>
    </row>
    <row r="825" spans="1:77" x14ac:dyDescent="0.25">
      <c r="A825" s="1">
        <v>20140505</v>
      </c>
      <c r="B825" s="1">
        <v>2014</v>
      </c>
      <c r="C825" s="1">
        <v>5</v>
      </c>
      <c r="D825" s="1">
        <v>4.2549999999999999</v>
      </c>
      <c r="E825" s="1">
        <v>186.08</v>
      </c>
      <c r="F825" s="1">
        <f t="shared" si="464"/>
        <v>7.7171097600000014</v>
      </c>
      <c r="G825" s="1">
        <v>432.286</v>
      </c>
      <c r="H825" s="1">
        <v>2.089</v>
      </c>
      <c r="I825" s="1">
        <v>312.92920830000003</v>
      </c>
      <c r="J825" s="1">
        <v>180.0900833</v>
      </c>
      <c r="K825" s="1">
        <f t="shared" si="465"/>
        <v>4.0555625395680001E-3</v>
      </c>
      <c r="L825" s="1">
        <f t="shared" si="466"/>
        <v>2.3339674795679996E-3</v>
      </c>
      <c r="M825" s="1">
        <f t="shared" si="445"/>
        <v>1.7215950600000004E-3</v>
      </c>
      <c r="N825" s="1">
        <f t="shared" si="446"/>
        <v>0.57549783952206413</v>
      </c>
      <c r="O825" s="1">
        <f t="shared" si="447"/>
        <v>4.4411799942346359</v>
      </c>
      <c r="P825" s="1">
        <f t="shared" si="448"/>
        <v>3.2759297657653654</v>
      </c>
      <c r="Q825" s="1">
        <v>14.334300000000001</v>
      </c>
      <c r="R825" s="1">
        <v>87.947599999999994</v>
      </c>
      <c r="S825" s="1">
        <v>0.140145031</v>
      </c>
      <c r="T825" s="1">
        <v>0.69776199999999999</v>
      </c>
      <c r="U825" s="1">
        <v>0.25061857799999998</v>
      </c>
      <c r="V825" s="1">
        <v>6.4299999999999996E-2</v>
      </c>
      <c r="W825" s="1">
        <v>0.15991111099999999</v>
      </c>
      <c r="X825" s="1">
        <v>3.2711111000000001E-2</v>
      </c>
      <c r="Y825" s="1">
        <v>0.215888889</v>
      </c>
      <c r="Z825" s="1">
        <v>0.42643342099999998</v>
      </c>
      <c r="AA825" s="1">
        <v>-0.14895630100000001</v>
      </c>
      <c r="AB825" s="1">
        <v>0.67777777800000005</v>
      </c>
      <c r="AC825" s="1">
        <v>0.360777442</v>
      </c>
      <c r="AD825" s="1">
        <v>0.57252371400000002</v>
      </c>
      <c r="AE825" s="1">
        <f t="shared" si="449"/>
        <v>0.52447707300115876</v>
      </c>
      <c r="AF825" s="1">
        <v>0.55993008799999999</v>
      </c>
      <c r="AG825" s="1">
        <v>0.59425227400000002</v>
      </c>
      <c r="AH825" s="1">
        <v>0.76882057699999995</v>
      </c>
      <c r="AI825" s="1">
        <v>1</v>
      </c>
      <c r="AJ825" s="1">
        <v>0.54206604999999997</v>
      </c>
      <c r="AK825" s="1">
        <v>1.0976285619999999</v>
      </c>
      <c r="AL825" s="1">
        <v>7.1687555E-2</v>
      </c>
      <c r="AM825" s="1">
        <v>0.140145031</v>
      </c>
      <c r="AN825" s="1">
        <v>0.42747628641462537</v>
      </c>
      <c r="AO825" s="1">
        <v>0.65975150441106789</v>
      </c>
      <c r="AP825" s="1">
        <v>5.0913747738653345</v>
      </c>
      <c r="AQ825" s="1">
        <v>2.625734986134665</v>
      </c>
      <c r="AR825" s="1">
        <v>0.11038703839837041</v>
      </c>
      <c r="AS825" s="1">
        <v>0.55394444445000002</v>
      </c>
      <c r="AT825" s="1">
        <v>3.1209223121938869</v>
      </c>
      <c r="AU825" s="1">
        <v>0.36503877477826185</v>
      </c>
      <c r="AV825" s="1">
        <v>0.3127390032217382</v>
      </c>
      <c r="AW825" s="1">
        <f t="shared" si="467"/>
        <v>0.77385446967232718</v>
      </c>
      <c r="AX825" s="1">
        <f t="shared" si="468"/>
        <v>2.1459809215765233</v>
      </c>
      <c r="AY825" s="1">
        <f t="shared" si="469"/>
        <v>0.19445578777877454</v>
      </c>
      <c r="AZ825" s="1">
        <f t="shared" si="470"/>
        <v>0.19379952373174233</v>
      </c>
      <c r="BA825" s="1">
        <f t="shared" si="471"/>
        <v>0.16112572635714037</v>
      </c>
      <c r="BB825" s="1">
        <f t="shared" si="472"/>
        <v>0.18721324024012276</v>
      </c>
      <c r="BC825" s="1">
        <f t="shared" si="473"/>
        <v>0.16211680413160473</v>
      </c>
      <c r="BD825" s="1">
        <f t="shared" si="474"/>
        <v>0.19073069756464589</v>
      </c>
      <c r="BE825" s="1">
        <f t="shared" si="450"/>
        <v>6.9843633024599436E-2</v>
      </c>
      <c r="BF825" s="1">
        <f t="shared" si="451"/>
        <v>6.9607919468362672E-2</v>
      </c>
      <c r="BG825" s="1">
        <f t="shared" si="452"/>
        <v>5.7872312421541131E-2</v>
      </c>
      <c r="BH825" s="1">
        <f t="shared" si="453"/>
        <v>6.7242291926805545E-2</v>
      </c>
      <c r="BI825" s="1">
        <f t="shared" si="454"/>
        <v>5.8228282656056729E-2</v>
      </c>
      <c r="BJ825" s="1">
        <f t="shared" si="455"/>
        <v>6.8505674217247722E-2</v>
      </c>
      <c r="BK825" s="1">
        <f t="shared" si="456"/>
        <v>0.25061857825468153</v>
      </c>
      <c r="BL825" s="2">
        <f t="shared" si="457"/>
        <v>1.7400000000000004</v>
      </c>
      <c r="BM825" s="2">
        <f t="shared" si="458"/>
        <v>1.7341277168713791</v>
      </c>
      <c r="BN825" s="2">
        <f t="shared" si="459"/>
        <v>1.4417609630646659</v>
      </c>
      <c r="BO825" s="2">
        <f t="shared" si="460"/>
        <v>1.6751933266620433</v>
      </c>
      <c r="BP825" s="2">
        <f t="shared" si="461"/>
        <v>1.4506291759744812</v>
      </c>
      <c r="BQ825" s="2">
        <f t="shared" si="462"/>
        <v>1.7066677086518109</v>
      </c>
      <c r="BR825" s="2">
        <f t="shared" si="463"/>
        <v>6.2436088628086788</v>
      </c>
      <c r="BS825" s="1">
        <f t="shared" si="475"/>
        <v>4.8444368667921003</v>
      </c>
      <c r="BT825" s="1">
        <f t="shared" si="476"/>
        <v>4.8280874961711042</v>
      </c>
      <c r="BU825" s="1">
        <f t="shared" si="477"/>
        <v>4.0140919325127307</v>
      </c>
      <c r="BV825" s="1">
        <f t="shared" si="478"/>
        <v>4.6640047762561521</v>
      </c>
      <c r="BW825" s="1">
        <f t="shared" si="479"/>
        <v>4.0387824483534596</v>
      </c>
      <c r="BX825" s="1">
        <f t="shared" si="480"/>
        <v>4.7516344638830059</v>
      </c>
      <c r="BY825" s="1">
        <f t="shared" si="481"/>
        <v>17.383200549896699</v>
      </c>
    </row>
    <row r="826" spans="1:77" x14ac:dyDescent="0.25">
      <c r="A826" s="1">
        <v>20070516</v>
      </c>
      <c r="B826" s="1">
        <v>2007</v>
      </c>
      <c r="C826" s="1">
        <v>5</v>
      </c>
      <c r="D826" s="1">
        <v>13.648</v>
      </c>
      <c r="E826" s="1">
        <v>301.48599999999999</v>
      </c>
      <c r="F826" s="1">
        <f t="shared" si="464"/>
        <v>12.503227391999999</v>
      </c>
      <c r="G826" s="1">
        <v>432.286</v>
      </c>
      <c r="H826" s="1">
        <v>12.055999999999999</v>
      </c>
      <c r="I826" s="1">
        <v>580.82500000000005</v>
      </c>
      <c r="J826" s="1">
        <v>333.93408570000003</v>
      </c>
      <c r="K826" s="1">
        <f t="shared" si="465"/>
        <v>7.5274920000000002E-3</v>
      </c>
      <c r="L826" s="1">
        <f t="shared" si="466"/>
        <v>4.327785750672E-3</v>
      </c>
      <c r="M826" s="1">
        <f t="shared" si="445"/>
        <v>3.1997062493280002E-3</v>
      </c>
      <c r="N826" s="1">
        <f t="shared" si="446"/>
        <v>0.57493063435630354</v>
      </c>
      <c r="O826" s="1">
        <f t="shared" si="447"/>
        <v>7.1884884559836699</v>
      </c>
      <c r="P826" s="1">
        <f t="shared" si="448"/>
        <v>5.3147389360163295</v>
      </c>
      <c r="Q826" s="1">
        <v>42.784100000000002</v>
      </c>
      <c r="R826" s="1">
        <v>91.493200000000002</v>
      </c>
      <c r="S826" s="1">
        <v>0.31862496499999998</v>
      </c>
      <c r="T826" s="1">
        <v>3.7477499999999999</v>
      </c>
      <c r="U826" s="1">
        <v>0.51699211899999997</v>
      </c>
      <c r="V826" s="1">
        <v>4.6566666999999999E-2</v>
      </c>
      <c r="W826" s="1">
        <v>0.18805555600000001</v>
      </c>
      <c r="X826" s="1">
        <v>2.6777777999999999E-2</v>
      </c>
      <c r="Y826" s="1">
        <v>0.17595555600000001</v>
      </c>
      <c r="Z826" s="1">
        <v>0.60304981899999999</v>
      </c>
      <c r="AA826" s="1">
        <v>3.3240743000000003E-2</v>
      </c>
      <c r="AB826" s="1">
        <v>1.1777777780000001</v>
      </c>
      <c r="AC826" s="1">
        <v>0.57978177600000003</v>
      </c>
      <c r="AD826" s="1">
        <v>0.31820268499999999</v>
      </c>
      <c r="AE826" s="1">
        <f t="shared" si="449"/>
        <v>0.22978294901506371</v>
      </c>
      <c r="AF826" s="1">
        <v>0.89609794700000001</v>
      </c>
      <c r="AG826" s="1">
        <v>1.0687706130000001</v>
      </c>
      <c r="AH826" s="1">
        <v>1.3580928480000001</v>
      </c>
      <c r="AI826" s="1">
        <v>0.69967567600000002</v>
      </c>
      <c r="AJ826" s="1">
        <v>0.65811512299999997</v>
      </c>
      <c r="AK826" s="1">
        <v>0.79788404400000001</v>
      </c>
      <c r="AL826" s="1">
        <v>0.39040172299999998</v>
      </c>
      <c r="AM826" s="1">
        <v>0.31862496499999998</v>
      </c>
      <c r="AN826" s="1">
        <v>0.68179731474718053</v>
      </c>
      <c r="AO826" s="1">
        <v>0.26971072301176946</v>
      </c>
      <c r="AP826" s="1">
        <v>3.3722544993374588</v>
      </c>
      <c r="AQ826" s="1">
        <v>9.1309728906625409</v>
      </c>
      <c r="AR826" s="1">
        <v>0.3634382047673273</v>
      </c>
      <c r="AS826" s="1">
        <v>0.56644444445000008</v>
      </c>
      <c r="AT826" s="1">
        <v>1.4679733940258768</v>
      </c>
      <c r="AU826" s="1">
        <v>0.4961655461781514</v>
      </c>
      <c r="AV826" s="1">
        <v>0.68161223182184871</v>
      </c>
      <c r="AW826" s="1">
        <f t="shared" si="467"/>
        <v>1.1068224823774073</v>
      </c>
      <c r="AX826" s="1">
        <f t="shared" si="468"/>
        <v>6.6795656926458156</v>
      </c>
      <c r="AY826" s="1">
        <f t="shared" si="469"/>
        <v>4.4126872335335126</v>
      </c>
      <c r="AZ826" s="1">
        <f t="shared" si="470"/>
        <v>3.5084457293615627</v>
      </c>
      <c r="BA826" s="1">
        <f t="shared" si="471"/>
        <v>3.0820528600123813</v>
      </c>
      <c r="BB826" s="1">
        <f t="shared" si="472"/>
        <v>4.3455128944307493</v>
      </c>
      <c r="BC826" s="1">
        <f t="shared" si="473"/>
        <v>3.6765758512629296</v>
      </c>
      <c r="BD826" s="1">
        <f t="shared" si="474"/>
        <v>4.2655402203895649</v>
      </c>
      <c r="BE826" s="1">
        <f t="shared" si="450"/>
        <v>0.60871843752487897</v>
      </c>
      <c r="BF826" s="1">
        <f t="shared" si="451"/>
        <v>0.48398073316600171</v>
      </c>
      <c r="BG826" s="1">
        <f t="shared" si="452"/>
        <v>0.42516097380722578</v>
      </c>
      <c r="BH826" s="1">
        <f t="shared" si="453"/>
        <v>0.59945191656466645</v>
      </c>
      <c r="BI826" s="1">
        <f t="shared" si="454"/>
        <v>0.50717383516673287</v>
      </c>
      <c r="BJ826" s="1">
        <f t="shared" si="455"/>
        <v>0.58841989942619954</v>
      </c>
      <c r="BK826" s="1">
        <f t="shared" si="456"/>
        <v>0.51699211920058674</v>
      </c>
      <c r="BL826" s="2">
        <f t="shared" si="457"/>
        <v>1.74</v>
      </c>
      <c r="BM826" s="2">
        <f t="shared" si="458"/>
        <v>1.3834417093279259</v>
      </c>
      <c r="BN826" s="2">
        <f t="shared" si="459"/>
        <v>1.2153075195694845</v>
      </c>
      <c r="BO826" s="2">
        <f t="shared" si="460"/>
        <v>1.713511979468979</v>
      </c>
      <c r="BP826" s="2">
        <f t="shared" si="461"/>
        <v>1.4497383663593189</v>
      </c>
      <c r="BQ826" s="2">
        <f t="shared" si="462"/>
        <v>1.6819773509156131</v>
      </c>
      <c r="BR826" s="2">
        <f t="shared" si="463"/>
        <v>1.4778035820087256</v>
      </c>
      <c r="BS826" s="1">
        <f t="shared" si="475"/>
        <v>12.613509486534157</v>
      </c>
      <c r="BT826" s="1">
        <f t="shared" si="476"/>
        <v>10.028767313031508</v>
      </c>
      <c r="BU826" s="1">
        <f t="shared" si="477"/>
        <v>8.8099384638770051</v>
      </c>
      <c r="BV826" s="1">
        <f t="shared" si="478"/>
        <v>12.421494027771205</v>
      </c>
      <c r="BW826" s="1">
        <f t="shared" si="479"/>
        <v>10.509361285670002</v>
      </c>
      <c r="BX826" s="1">
        <f t="shared" si="480"/>
        <v>12.192894983856137</v>
      </c>
      <c r="BY826" s="1">
        <f t="shared" si="481"/>
        <v>10.712810057989207</v>
      </c>
    </row>
    <row r="827" spans="1:77" x14ac:dyDescent="0.25">
      <c r="A827" s="1">
        <v>20140417</v>
      </c>
      <c r="B827" s="1">
        <v>2014</v>
      </c>
      <c r="C827" s="1">
        <v>4</v>
      </c>
      <c r="D827" s="1">
        <v>-1.593</v>
      </c>
      <c r="E827" s="1">
        <v>230.52</v>
      </c>
      <c r="F827" s="1">
        <f t="shared" si="464"/>
        <v>9.5601254400000002</v>
      </c>
      <c r="G827" s="1">
        <v>432.286</v>
      </c>
      <c r="H827" s="1">
        <v>1.0920000000000001</v>
      </c>
      <c r="I827" s="1">
        <v>405.70193760000001</v>
      </c>
      <c r="J827" s="1">
        <v>233.24990270000001</v>
      </c>
      <c r="K827" s="1">
        <f t="shared" si="465"/>
        <v>5.2578971112960003E-3</v>
      </c>
      <c r="L827" s="1">
        <f t="shared" si="466"/>
        <v>3.0229187389919998E-3</v>
      </c>
      <c r="M827" s="1">
        <f t="shared" si="445"/>
        <v>2.2349783723040004E-3</v>
      </c>
      <c r="N827" s="1">
        <f t="shared" si="446"/>
        <v>0.57492923026158105</v>
      </c>
      <c r="O827" s="1">
        <f t="shared" si="447"/>
        <v>5.496395560423359</v>
      </c>
      <c r="P827" s="1">
        <f t="shared" si="448"/>
        <v>4.0637298795766412</v>
      </c>
      <c r="Q827" s="1">
        <v>8.3507200000000008</v>
      </c>
      <c r="R827" s="1">
        <v>91.035300000000007</v>
      </c>
      <c r="S827" s="1">
        <v>8.4023084999999997E-2</v>
      </c>
      <c r="T827" s="1">
        <v>0.14133499999999999</v>
      </c>
      <c r="U827" s="1">
        <v>3.5532313000000003E-2</v>
      </c>
      <c r="V827" s="1">
        <v>5.9477778000000002E-2</v>
      </c>
      <c r="W827" s="1">
        <v>0.16539999999999999</v>
      </c>
      <c r="X827" s="1">
        <v>3.1311111000000003E-2</v>
      </c>
      <c r="Y827" s="1">
        <v>0.156688889</v>
      </c>
      <c r="Z827" s="1">
        <v>0.47102129399999998</v>
      </c>
      <c r="AA827" s="1">
        <v>2.7045673999999999E-2</v>
      </c>
      <c r="AB827" s="1">
        <v>0.55555555599999995</v>
      </c>
      <c r="AC827" s="1">
        <v>0.41606640499999997</v>
      </c>
      <c r="AD827" s="1">
        <v>0.42841840599999997</v>
      </c>
      <c r="AE827" s="1">
        <f t="shared" si="449"/>
        <v>0.35749525608342986</v>
      </c>
      <c r="AF827" s="1">
        <v>0.320327109</v>
      </c>
      <c r="AG827" s="1">
        <v>0.281525731</v>
      </c>
      <c r="AH827" s="1">
        <v>0.40194479300000002</v>
      </c>
      <c r="AI827" s="1">
        <v>1</v>
      </c>
      <c r="AJ827" s="1">
        <v>0.65416921900000002</v>
      </c>
      <c r="AK827" s="1">
        <v>1.1332119110000001</v>
      </c>
      <c r="AL827" s="1">
        <v>0</v>
      </c>
      <c r="AM827" s="1">
        <v>8.4023084999999997E-2</v>
      </c>
      <c r="AN827" s="1">
        <v>0.57158159394200869</v>
      </c>
      <c r="AO827" s="1">
        <v>0.4053020078549644</v>
      </c>
      <c r="AP827" s="1">
        <v>3.8747380361773249</v>
      </c>
      <c r="AQ827" s="1">
        <v>5.6853874038226753</v>
      </c>
      <c r="AR827" s="1">
        <v>0.24757387092396765</v>
      </c>
      <c r="AS827" s="1">
        <v>0.55088888889999998</v>
      </c>
      <c r="AT827" s="1">
        <v>2.588528567331815</v>
      </c>
      <c r="AU827" s="1">
        <v>0.31223015972748291</v>
      </c>
      <c r="AV827" s="1">
        <v>0.24332539627251704</v>
      </c>
      <c r="AW827" s="1">
        <f t="shared" si="467"/>
        <v>0.51133755279060522</v>
      </c>
      <c r="AX827" s="1">
        <f t="shared" si="468"/>
        <v>2.9576650795234953</v>
      </c>
      <c r="AY827" s="1">
        <f t="shared" si="469"/>
        <v>0</v>
      </c>
      <c r="AZ827" s="1">
        <f t="shared" si="470"/>
        <v>0</v>
      </c>
      <c r="BA827" s="1">
        <f t="shared" si="471"/>
        <v>0</v>
      </c>
      <c r="BB827" s="1">
        <f t="shared" si="472"/>
        <v>0</v>
      </c>
      <c r="BC827" s="1">
        <f t="shared" si="473"/>
        <v>0</v>
      </c>
      <c r="BD827" s="1">
        <f t="shared" si="474"/>
        <v>0</v>
      </c>
      <c r="BE827" s="1">
        <f t="shared" si="450"/>
        <v>0</v>
      </c>
      <c r="BF827" s="1">
        <f t="shared" si="451"/>
        <v>0</v>
      </c>
      <c r="BG827" s="1">
        <f t="shared" si="452"/>
        <v>0</v>
      </c>
      <c r="BH827" s="1">
        <f t="shared" si="453"/>
        <v>0</v>
      </c>
      <c r="BI827" s="1">
        <f t="shared" si="454"/>
        <v>0</v>
      </c>
      <c r="BJ827" s="1">
        <f t="shared" si="455"/>
        <v>0</v>
      </c>
      <c r="BK827" s="1">
        <f t="shared" si="456"/>
        <v>3.5532313243664376E-2</v>
      </c>
      <c r="BL827" s="2" t="e">
        <f t="shared" si="457"/>
        <v>#DIV/0!</v>
      </c>
      <c r="BM827" s="2" t="e">
        <f t="shared" si="458"/>
        <v>#DIV/0!</v>
      </c>
      <c r="BN827" s="2" t="e">
        <f t="shared" si="459"/>
        <v>#DIV/0!</v>
      </c>
      <c r="BO827" s="2" t="e">
        <f t="shared" si="460"/>
        <v>#DIV/0!</v>
      </c>
      <c r="BP827" s="2" t="e">
        <f t="shared" si="461"/>
        <v>#DIV/0!</v>
      </c>
      <c r="BQ827" s="2" t="e">
        <f t="shared" si="462"/>
        <v>#DIV/0!</v>
      </c>
      <c r="BR827" s="2" t="e">
        <f t="shared" si="463"/>
        <v>#DIV/0!</v>
      </c>
      <c r="BS827" s="1" t="e">
        <f t="shared" si="475"/>
        <v>#DIV/0!</v>
      </c>
      <c r="BT827" s="1" t="e">
        <f t="shared" si="476"/>
        <v>#DIV/0!</v>
      </c>
      <c r="BU827" s="1" t="e">
        <f t="shared" si="477"/>
        <v>#DIV/0!</v>
      </c>
      <c r="BV827" s="1" t="e">
        <f t="shared" si="478"/>
        <v>#DIV/0!</v>
      </c>
      <c r="BW827" s="1" t="e">
        <f t="shared" si="479"/>
        <v>#DIV/0!</v>
      </c>
      <c r="BX827" s="1" t="e">
        <f t="shared" si="480"/>
        <v>#DIV/0!</v>
      </c>
      <c r="BY827" s="1" t="e">
        <f t="shared" si="481"/>
        <v>#DIV/0!</v>
      </c>
    </row>
    <row r="828" spans="1:77" x14ac:dyDescent="0.25">
      <c r="A828" s="1">
        <v>20070716</v>
      </c>
      <c r="B828" s="1">
        <v>2007</v>
      </c>
      <c r="C828" s="1">
        <v>7</v>
      </c>
      <c r="D828" s="1">
        <v>19.443000000000001</v>
      </c>
      <c r="E828" s="1">
        <v>288.60399999999998</v>
      </c>
      <c r="F828" s="1">
        <f t="shared" si="464"/>
        <v>11.968985088</v>
      </c>
      <c r="G828" s="1">
        <v>432.286</v>
      </c>
      <c r="H828" s="1">
        <v>6.1609999999999996</v>
      </c>
      <c r="I828" s="1">
        <v>572.40625</v>
      </c>
      <c r="J828" s="1">
        <v>328.97878789999999</v>
      </c>
      <c r="K828" s="1">
        <f t="shared" si="465"/>
        <v>7.4183849999999996E-3</v>
      </c>
      <c r="L828" s="1">
        <f t="shared" si="466"/>
        <v>4.2635650911839991E-3</v>
      </c>
      <c r="M828" s="1">
        <f t="shared" si="445"/>
        <v>3.1548199088160004E-3</v>
      </c>
      <c r="N828" s="1">
        <f t="shared" si="446"/>
        <v>0.57472955248130153</v>
      </c>
      <c r="O828" s="1">
        <f t="shared" si="447"/>
        <v>6.8789294432816117</v>
      </c>
      <c r="P828" s="1">
        <f t="shared" si="448"/>
        <v>5.0900556447183885</v>
      </c>
      <c r="Q828" s="1">
        <v>123.265</v>
      </c>
      <c r="R828" s="1">
        <v>62.712499999999999</v>
      </c>
      <c r="S828" s="1">
        <v>0.66279523100000004</v>
      </c>
      <c r="T828" s="1">
        <v>17.9754</v>
      </c>
      <c r="U828" s="1">
        <v>2.176754292</v>
      </c>
      <c r="V828" s="1">
        <v>6.0199999999999997E-2</v>
      </c>
      <c r="W828" s="1">
        <v>0.33056666699999998</v>
      </c>
      <c r="X828" s="1">
        <v>3.8811111000000002E-2</v>
      </c>
      <c r="Y828" s="1">
        <v>0.165866667</v>
      </c>
      <c r="Z828" s="1">
        <v>0.69188774200000003</v>
      </c>
      <c r="AA828" s="1">
        <v>0.33176660099999999</v>
      </c>
      <c r="AB828" s="1">
        <v>2.3666666670000001</v>
      </c>
      <c r="AC828" s="1">
        <v>0.68994080000000002</v>
      </c>
      <c r="AD828" s="1">
        <v>0.37549039299999998</v>
      </c>
      <c r="AE828" s="1">
        <f t="shared" si="449"/>
        <v>0.29616499768250287</v>
      </c>
      <c r="AF828" s="1">
        <v>0.99995363199999998</v>
      </c>
      <c r="AG828" s="1">
        <v>1.396738298</v>
      </c>
      <c r="AH828" s="1">
        <v>1.7216436639999999</v>
      </c>
      <c r="AI828" s="1">
        <v>1</v>
      </c>
      <c r="AJ828" s="1">
        <v>0.84825898200000005</v>
      </c>
      <c r="AK828" s="1">
        <v>0.96352966799999995</v>
      </c>
      <c r="AL828" s="1">
        <v>1</v>
      </c>
      <c r="AM828" s="1">
        <v>0.66279523100000004</v>
      </c>
      <c r="AN828" s="1">
        <v>0.62450960662498989</v>
      </c>
      <c r="AO828" s="1">
        <v>0.33222687593134537</v>
      </c>
      <c r="AP828" s="1">
        <v>3.9764185245195525</v>
      </c>
      <c r="AQ828" s="1">
        <v>7.9925665654804483</v>
      </c>
      <c r="AR828" s="1">
        <v>0.27557187703710528</v>
      </c>
      <c r="AS828" s="1">
        <v>0.59616666667500007</v>
      </c>
      <c r="AT828" s="1">
        <v>0.81257968591923846</v>
      </c>
      <c r="AU828" s="1">
        <v>0.63501820112338625</v>
      </c>
      <c r="AV828" s="1">
        <v>1.7316484658766138</v>
      </c>
      <c r="AW828" s="1">
        <f t="shared" si="467"/>
        <v>2.2895375568662546</v>
      </c>
      <c r="AX828" s="1">
        <f t="shared" si="468"/>
        <v>7.4200237839329253</v>
      </c>
      <c r="AY828" s="1">
        <f t="shared" si="469"/>
        <v>14.368064346136608</v>
      </c>
      <c r="AZ828" s="1">
        <f t="shared" si="470"/>
        <v>12.076080195002643</v>
      </c>
      <c r="BA828" s="1">
        <f t="shared" si="471"/>
        <v>12.785818621945948</v>
      </c>
      <c r="BB828" s="1">
        <f t="shared" si="472"/>
        <v>15.48801862213705</v>
      </c>
      <c r="BC828" s="1">
        <f t="shared" si="473"/>
        <v>11.968704312378918</v>
      </c>
      <c r="BD828" s="1">
        <f t="shared" si="474"/>
        <v>15.645024654432902</v>
      </c>
      <c r="BE828" s="1">
        <f t="shared" si="450"/>
        <v>1.73991931968</v>
      </c>
      <c r="BF828" s="1">
        <f t="shared" si="451"/>
        <v>1.4623685369936295</v>
      </c>
      <c r="BG828" s="1">
        <f t="shared" si="452"/>
        <v>1.5483152289911493</v>
      </c>
      <c r="BH828" s="1">
        <f t="shared" si="453"/>
        <v>1.8755416300363257</v>
      </c>
      <c r="BI828" s="1">
        <f t="shared" si="454"/>
        <v>1.4493657157266893</v>
      </c>
      <c r="BJ828" s="1">
        <f t="shared" si="455"/>
        <v>1.8945544784142849</v>
      </c>
      <c r="BK828" s="1">
        <f t="shared" si="456"/>
        <v>2.1767542924030354</v>
      </c>
      <c r="BL828" s="2">
        <f t="shared" si="457"/>
        <v>1.74</v>
      </c>
      <c r="BM828" s="2">
        <f t="shared" si="458"/>
        <v>1.4624363472421784</v>
      </c>
      <c r="BN828" s="2">
        <f t="shared" si="459"/>
        <v>1.5483870246007059</v>
      </c>
      <c r="BO828" s="2">
        <f t="shared" si="460"/>
        <v>1.8756285991832127</v>
      </c>
      <c r="BP828" s="2">
        <f t="shared" si="461"/>
        <v>1.4494329230324645</v>
      </c>
      <c r="BQ828" s="2">
        <f t="shared" si="462"/>
        <v>1.8946423291898049</v>
      </c>
      <c r="BR828" s="2">
        <f t="shared" si="463"/>
        <v>2.1768552288262857</v>
      </c>
      <c r="BS828" s="1">
        <f t="shared" si="475"/>
        <v>14.368730595436856</v>
      </c>
      <c r="BT828" s="1">
        <f t="shared" si="476"/>
        <v>12.076640164653798</v>
      </c>
      <c r="BU828" s="1">
        <f t="shared" si="477"/>
        <v>12.786411502274486</v>
      </c>
      <c r="BV828" s="1">
        <f t="shared" si="478"/>
        <v>15.488736803885173</v>
      </c>
      <c r="BW828" s="1">
        <f t="shared" si="479"/>
        <v>11.96925930299428</v>
      </c>
      <c r="BX828" s="1">
        <f t="shared" si="480"/>
        <v>15.645750116574307</v>
      </c>
      <c r="BY828" s="1">
        <f t="shared" si="481"/>
        <v>17.976233521995947</v>
      </c>
    </row>
    <row r="829" spans="1:77" x14ac:dyDescent="0.25">
      <c r="A829" s="1">
        <v>20090414</v>
      </c>
      <c r="B829" s="1">
        <v>2009</v>
      </c>
      <c r="C829" s="1">
        <v>4</v>
      </c>
      <c r="D829" s="1">
        <v>4.2469999999999999</v>
      </c>
      <c r="E829" s="1">
        <v>214.02099999999999</v>
      </c>
      <c r="F829" s="1">
        <f t="shared" si="464"/>
        <v>8.8758789119999992</v>
      </c>
      <c r="G829" s="1">
        <v>432.286</v>
      </c>
      <c r="H829" s="1">
        <v>1.704</v>
      </c>
      <c r="I829" s="1">
        <v>397.28052480000002</v>
      </c>
      <c r="J829" s="1">
        <v>228.196201</v>
      </c>
      <c r="K829" s="1">
        <f t="shared" si="465"/>
        <v>5.1487556014080003E-3</v>
      </c>
      <c r="L829" s="1">
        <f t="shared" si="466"/>
        <v>2.9574227649599998E-3</v>
      </c>
      <c r="M829" s="1">
        <f t="shared" si="445"/>
        <v>2.1913328364480005E-3</v>
      </c>
      <c r="N829" s="1">
        <f t="shared" si="446"/>
        <v>0.57439563923975157</v>
      </c>
      <c r="O829" s="1">
        <f t="shared" si="447"/>
        <v>5.0982661414728705</v>
      </c>
      <c r="P829" s="1">
        <f t="shared" si="448"/>
        <v>3.7776127705271287</v>
      </c>
      <c r="Q829" s="1">
        <v>16.548300000000001</v>
      </c>
      <c r="R829" s="1">
        <v>74.732900000000001</v>
      </c>
      <c r="S829" s="1">
        <v>0.18128924699999999</v>
      </c>
      <c r="T829" s="1">
        <v>5.6275699999999998E-2</v>
      </c>
      <c r="U829" s="1">
        <v>4.8919630999999998E-2</v>
      </c>
      <c r="V829" s="1">
        <v>0.164222222</v>
      </c>
      <c r="W829" s="1">
        <v>0.267944444</v>
      </c>
      <c r="X829" s="1">
        <v>0.120544444</v>
      </c>
      <c r="Y829" s="1">
        <v>0.22055555600000001</v>
      </c>
      <c r="Z829" s="1">
        <v>0.240005142</v>
      </c>
      <c r="AA829" s="1">
        <v>9.7008982999999993E-2</v>
      </c>
      <c r="AB829" s="1">
        <v>0.54444444400000003</v>
      </c>
      <c r="AC829" s="1">
        <v>0.129606376</v>
      </c>
      <c r="AD829" s="1">
        <v>0.45921928000000001</v>
      </c>
      <c r="AE829" s="1">
        <f t="shared" si="449"/>
        <v>0.39318572421784476</v>
      </c>
      <c r="AF829" s="1">
        <v>0.55961191200000004</v>
      </c>
      <c r="AG829" s="1">
        <v>0.59377497899999998</v>
      </c>
      <c r="AH829" s="1">
        <v>0.76831869500000005</v>
      </c>
      <c r="AI829" s="1">
        <v>1</v>
      </c>
      <c r="AJ829" s="1">
        <v>0.698731836</v>
      </c>
      <c r="AK829" s="1">
        <v>1.11123499</v>
      </c>
      <c r="AL829" s="1">
        <v>0.14515937000000001</v>
      </c>
      <c r="AM829" s="1">
        <v>0.18128924699999999</v>
      </c>
      <c r="AN829" s="1">
        <v>0.54078071977420827</v>
      </c>
      <c r="AO829" s="1">
        <v>0.45393036862059322</v>
      </c>
      <c r="AP829" s="1">
        <v>4.0290309863559095</v>
      </c>
      <c r="AQ829" s="1">
        <v>4.8468479256440897</v>
      </c>
      <c r="AR829" s="1">
        <v>0.21245210574635962</v>
      </c>
      <c r="AS829" s="1">
        <v>0.55061111110000005</v>
      </c>
      <c r="AT829" s="1">
        <v>2.7128663459874289</v>
      </c>
      <c r="AU829" s="1">
        <v>0.30611997592321671</v>
      </c>
      <c r="AV829" s="1">
        <v>0.23832446807678331</v>
      </c>
      <c r="AW829" s="1">
        <f t="shared" si="467"/>
        <v>0.51395049040575158</v>
      </c>
      <c r="AX829" s="1">
        <f t="shared" si="468"/>
        <v>2.5838300736550353</v>
      </c>
      <c r="AY829" s="1">
        <f t="shared" si="469"/>
        <v>0.16259942645852174</v>
      </c>
      <c r="AZ829" s="1">
        <f t="shared" si="470"/>
        <v>0.14745067444589896</v>
      </c>
      <c r="BA829" s="1">
        <f t="shared" si="471"/>
        <v>0.29655987373754666</v>
      </c>
      <c r="BB829" s="1">
        <f t="shared" si="472"/>
        <v>0.40180703006444324</v>
      </c>
      <c r="BC829" s="1">
        <f t="shared" si="473"/>
        <v>0.13540062307275938</v>
      </c>
      <c r="BD829" s="1">
        <f t="shared" si="474"/>
        <v>0.3971010809039387</v>
      </c>
      <c r="BE829" s="1">
        <f t="shared" si="450"/>
        <v>0.14134526790732291</v>
      </c>
      <c r="BF829" s="1">
        <f t="shared" si="451"/>
        <v>0.12817668264031415</v>
      </c>
      <c r="BG829" s="1">
        <f t="shared" si="452"/>
        <v>0.25779509631104564</v>
      </c>
      <c r="BH829" s="1">
        <f t="shared" si="453"/>
        <v>0.34928488709025185</v>
      </c>
      <c r="BI829" s="1">
        <f t="shared" si="454"/>
        <v>0.11770175184424581</v>
      </c>
      <c r="BJ829" s="1">
        <f t="shared" si="455"/>
        <v>0.34519407533686947</v>
      </c>
      <c r="BK829" s="1">
        <f t="shared" si="456"/>
        <v>4.891963069255495E-2</v>
      </c>
      <c r="BL829" s="2">
        <f t="shared" si="457"/>
        <v>1.7400000000000002</v>
      </c>
      <c r="BM829" s="2">
        <f t="shared" si="458"/>
        <v>1.5778910118192355</v>
      </c>
      <c r="BN829" s="2">
        <f t="shared" si="459"/>
        <v>3.1735301380965439</v>
      </c>
      <c r="BO829" s="2">
        <f t="shared" si="460"/>
        <v>4.2997951932535212</v>
      </c>
      <c r="BP829" s="2">
        <f t="shared" si="461"/>
        <v>1.4489416677413738</v>
      </c>
      <c r="BQ829" s="2">
        <f t="shared" si="462"/>
        <v>4.2494361500660807</v>
      </c>
      <c r="BR829" s="2">
        <f t="shared" si="463"/>
        <v>0.6022144120230265</v>
      </c>
      <c r="BS829" s="1">
        <f t="shared" si="475"/>
        <v>2.0016446693025087</v>
      </c>
      <c r="BT829" s="1">
        <f t="shared" si="476"/>
        <v>1.8151592715794906</v>
      </c>
      <c r="BU829" s="1">
        <f t="shared" si="477"/>
        <v>3.6507354504550578</v>
      </c>
      <c r="BV829" s="1">
        <f t="shared" si="478"/>
        <v>4.9463575446370465</v>
      </c>
      <c r="BW829" s="1">
        <f t="shared" si="479"/>
        <v>1.6668197502096593</v>
      </c>
      <c r="BX829" s="1">
        <f t="shared" si="480"/>
        <v>4.8884259869661753</v>
      </c>
      <c r="BY829" s="1">
        <f t="shared" si="481"/>
        <v>0.6927696940247331</v>
      </c>
    </row>
    <row r="830" spans="1:77" x14ac:dyDescent="0.25">
      <c r="A830" s="1">
        <v>20100424</v>
      </c>
      <c r="B830" s="1">
        <v>2010</v>
      </c>
      <c r="C830" s="1">
        <v>4</v>
      </c>
      <c r="D830" s="1">
        <v>11.692</v>
      </c>
      <c r="E830" s="1">
        <v>215.46700000000001</v>
      </c>
      <c r="F830" s="1">
        <f t="shared" si="464"/>
        <v>8.9358474240000003</v>
      </c>
      <c r="G830" s="1">
        <v>432.286</v>
      </c>
      <c r="H830" s="1">
        <v>9.4359999999999999</v>
      </c>
      <c r="I830" s="1">
        <v>456.75504169999999</v>
      </c>
      <c r="J830" s="1">
        <v>261.71325000000002</v>
      </c>
      <c r="K830" s="1">
        <f t="shared" si="465"/>
        <v>5.9195453404319994E-3</v>
      </c>
      <c r="L830" s="1">
        <f t="shared" si="466"/>
        <v>3.3918037200000003E-3</v>
      </c>
      <c r="M830" s="1">
        <f t="shared" si="445"/>
        <v>2.5277416204319992E-3</v>
      </c>
      <c r="N830" s="1">
        <f t="shared" si="446"/>
        <v>0.57298382307051832</v>
      </c>
      <c r="O830" s="1">
        <f t="shared" si="447"/>
        <v>5.1200960193783631</v>
      </c>
      <c r="P830" s="1">
        <f t="shared" si="448"/>
        <v>3.8157514046216372</v>
      </c>
      <c r="Q830" s="1">
        <v>31.7546</v>
      </c>
      <c r="R830" s="1">
        <v>40.989199999999997</v>
      </c>
      <c r="S830" s="1">
        <v>0.43652654899999999</v>
      </c>
      <c r="T830" s="1">
        <v>1.8250599999999999</v>
      </c>
      <c r="U830" s="1">
        <v>0.61054225600000001</v>
      </c>
      <c r="V830" s="1">
        <v>8.4922222000000006E-2</v>
      </c>
      <c r="W830" s="1">
        <v>0.20065555600000001</v>
      </c>
      <c r="X830" s="1">
        <v>4.9911111000000001E-2</v>
      </c>
      <c r="Y830" s="1">
        <v>0.23003333300000001</v>
      </c>
      <c r="Z830" s="1">
        <v>0.40526029299999999</v>
      </c>
      <c r="AA830" s="1">
        <v>-6.8211132999999993E-2</v>
      </c>
      <c r="AB830" s="1">
        <v>0.96666666700000003</v>
      </c>
      <c r="AC830" s="1">
        <v>0.334522763</v>
      </c>
      <c r="AD830" s="1">
        <v>0.47359896000000001</v>
      </c>
      <c r="AE830" s="1">
        <f t="shared" si="449"/>
        <v>0.40984815758980303</v>
      </c>
      <c r="AF830" s="1">
        <v>0.83507153300000003</v>
      </c>
      <c r="AG830" s="1">
        <v>0.98739631800000005</v>
      </c>
      <c r="AH830" s="1">
        <v>1.235382685</v>
      </c>
      <c r="AI830" s="1">
        <v>0.841297297</v>
      </c>
      <c r="AJ830" s="1">
        <v>0.59349609400000003</v>
      </c>
      <c r="AK830" s="1">
        <v>0.86766290300000004</v>
      </c>
      <c r="AL830" s="1">
        <v>0.60094026599999995</v>
      </c>
      <c r="AM830" s="1">
        <v>0.43652654899999999</v>
      </c>
      <c r="AN830" s="1">
        <v>0.52640103977074226</v>
      </c>
      <c r="AO830" s="1">
        <v>0.47798323076761262</v>
      </c>
      <c r="AP830" s="1">
        <v>4.2711852213699686</v>
      </c>
      <c r="AQ830" s="1">
        <v>4.6646622026300317</v>
      </c>
      <c r="AR830" s="1">
        <v>0.19427307306859226</v>
      </c>
      <c r="AS830" s="1">
        <v>0.56116666667500004</v>
      </c>
      <c r="AT830" s="1">
        <v>2.1443804343551873</v>
      </c>
      <c r="AU830" s="1">
        <v>0.43423259267888831</v>
      </c>
      <c r="AV830" s="1">
        <v>0.53243407432111178</v>
      </c>
      <c r="AW830" s="1">
        <f t="shared" si="467"/>
        <v>1.0453922870700552</v>
      </c>
      <c r="AX830" s="1">
        <f t="shared" si="468"/>
        <v>3.4787573633639091</v>
      </c>
      <c r="AY830" s="1">
        <f t="shared" si="469"/>
        <v>2.6101511190971074</v>
      </c>
      <c r="AZ830" s="1">
        <f t="shared" si="470"/>
        <v>2.3967177233088242</v>
      </c>
      <c r="BA830" s="1">
        <f t="shared" si="471"/>
        <v>2.9685159698050763</v>
      </c>
      <c r="BB830" s="1">
        <f t="shared" si="472"/>
        <v>3.6238554561221892</v>
      </c>
      <c r="BC830" s="1">
        <f t="shared" si="473"/>
        <v>2.1703165333697014</v>
      </c>
      <c r="BD830" s="1">
        <f t="shared" si="474"/>
        <v>3.651119397885553</v>
      </c>
      <c r="BE830" s="1">
        <f t="shared" si="450"/>
        <v>0.87318090995588304</v>
      </c>
      <c r="BF830" s="1">
        <f t="shared" si="451"/>
        <v>0.80178045908319406</v>
      </c>
      <c r="BG830" s="1">
        <f t="shared" si="452"/>
        <v>0.99306567223954401</v>
      </c>
      <c r="BH830" s="1">
        <f t="shared" si="453"/>
        <v>1.2122981621922104</v>
      </c>
      <c r="BI830" s="1">
        <f t="shared" si="454"/>
        <v>0.7260418569770748</v>
      </c>
      <c r="BJ830" s="1">
        <f t="shared" si="455"/>
        <v>1.2214188423335783</v>
      </c>
      <c r="BK830" s="1">
        <f t="shared" si="456"/>
        <v>0.61054225552861396</v>
      </c>
      <c r="BL830" s="2">
        <f t="shared" si="457"/>
        <v>1.74</v>
      </c>
      <c r="BM830" s="2">
        <f t="shared" si="458"/>
        <v>1.5977193075318654</v>
      </c>
      <c r="BN830" s="2">
        <f t="shared" si="459"/>
        <v>1.9788960683807315</v>
      </c>
      <c r="BO830" s="2">
        <f t="shared" si="460"/>
        <v>2.4157637646029415</v>
      </c>
      <c r="BP830" s="2">
        <f t="shared" si="461"/>
        <v>1.4467939194913666</v>
      </c>
      <c r="BQ830" s="2">
        <f t="shared" si="462"/>
        <v>2.4339386734506188</v>
      </c>
      <c r="BR830" s="2">
        <f t="shared" si="463"/>
        <v>1.2166362233840666</v>
      </c>
      <c r="BS830" s="1">
        <f t="shared" si="475"/>
        <v>5.2012852038398689</v>
      </c>
      <c r="BT830" s="1">
        <f t="shared" si="476"/>
        <v>4.7759734449165352</v>
      </c>
      <c r="BU830" s="1">
        <f t="shared" si="477"/>
        <v>5.915403931267579</v>
      </c>
      <c r="BV830" s="1">
        <f t="shared" si="478"/>
        <v>7.2213082326447005</v>
      </c>
      <c r="BW830" s="1">
        <f t="shared" si="479"/>
        <v>4.3248205784229503</v>
      </c>
      <c r="BX830" s="1">
        <f t="shared" si="480"/>
        <v>7.2756374765932996</v>
      </c>
      <c r="BY830" s="1">
        <f t="shared" si="481"/>
        <v>3.6368229811167598</v>
      </c>
    </row>
    <row r="831" spans="1:77" x14ac:dyDescent="0.25">
      <c r="A831" s="1">
        <v>20131019</v>
      </c>
      <c r="B831" s="1">
        <v>2013</v>
      </c>
      <c r="C831" s="1">
        <v>10</v>
      </c>
      <c r="D831" s="1">
        <v>7.3940000000000001</v>
      </c>
      <c r="E831" s="1">
        <v>102.628</v>
      </c>
      <c r="F831" s="1">
        <f t="shared" si="464"/>
        <v>4.2561884159999996</v>
      </c>
      <c r="G831" s="1">
        <v>432.286</v>
      </c>
      <c r="H831" s="1">
        <v>2.492</v>
      </c>
      <c r="I831" s="1">
        <v>205.7393333</v>
      </c>
      <c r="J831" s="1">
        <v>117.88137500000001</v>
      </c>
      <c r="K831" s="1">
        <f t="shared" si="465"/>
        <v>2.6663817595679999E-3</v>
      </c>
      <c r="L831" s="1">
        <f t="shared" si="466"/>
        <v>1.52774262E-3</v>
      </c>
      <c r="M831" s="1">
        <f t="shared" si="445"/>
        <v>1.1386391395679998E-3</v>
      </c>
      <c r="N831" s="1">
        <f t="shared" si="446"/>
        <v>0.57296469814116968</v>
      </c>
      <c r="O831" s="1">
        <f t="shared" si="447"/>
        <v>2.4386457110053827</v>
      </c>
      <c r="P831" s="1">
        <f t="shared" si="448"/>
        <v>1.8175427049946169</v>
      </c>
      <c r="Q831" s="1">
        <v>16.103200000000001</v>
      </c>
      <c r="R831" s="1">
        <v>7.1905000000000001</v>
      </c>
      <c r="S831" s="1">
        <v>0.691311385</v>
      </c>
      <c r="T831" s="1">
        <v>2.4365100000000002</v>
      </c>
      <c r="U831" s="1">
        <v>0.72160064499999998</v>
      </c>
      <c r="V831" s="1">
        <v>3.3955555999999998E-2</v>
      </c>
      <c r="W831" s="1">
        <v>0.26822222200000001</v>
      </c>
      <c r="X831" s="1">
        <v>1.8455556000000001E-2</v>
      </c>
      <c r="Y831" s="1">
        <v>0.16013333299999999</v>
      </c>
      <c r="Z831" s="1">
        <v>0.77526106500000003</v>
      </c>
      <c r="AA831" s="1">
        <v>0.25233451000000001</v>
      </c>
      <c r="AB831" s="1">
        <v>2.8444444440000001</v>
      </c>
      <c r="AC831" s="1">
        <v>0.79332372100000004</v>
      </c>
      <c r="AD831" s="1">
        <v>0.61424425999999999</v>
      </c>
      <c r="AE831" s="1">
        <f t="shared" si="449"/>
        <v>0.57282069524913093</v>
      </c>
      <c r="AF831" s="1">
        <v>0.68185989400000002</v>
      </c>
      <c r="AG831" s="1">
        <v>0.777095702</v>
      </c>
      <c r="AH831" s="1">
        <v>0.96574654999999998</v>
      </c>
      <c r="AI831" s="1">
        <v>1</v>
      </c>
      <c r="AJ831" s="1">
        <v>0.797665293</v>
      </c>
      <c r="AK831" s="1">
        <v>1.0835644250000001</v>
      </c>
      <c r="AL831" s="1">
        <v>1</v>
      </c>
      <c r="AM831" s="1">
        <v>0.691311385</v>
      </c>
      <c r="AN831" s="1">
        <v>0.38575573965208765</v>
      </c>
      <c r="AO831" s="1">
        <v>0.7398041225258627</v>
      </c>
      <c r="AP831" s="1">
        <v>3.1487457364036211</v>
      </c>
      <c r="AQ831" s="1">
        <v>1.1074426795963785</v>
      </c>
      <c r="AR831" s="1">
        <v>4.1633309152556482E-2</v>
      </c>
      <c r="AS831" s="1">
        <v>0.60811111110000005</v>
      </c>
      <c r="AT831" s="1">
        <v>0.48480966359118483</v>
      </c>
      <c r="AU831" s="1">
        <v>0.38811249584924662</v>
      </c>
      <c r="AV831" s="1">
        <v>2.4563319481507535</v>
      </c>
      <c r="AW831" s="1">
        <f t="shared" si="467"/>
        <v>1.9702290989360935</v>
      </c>
      <c r="AX831" s="1">
        <f t="shared" si="468"/>
        <v>0.86856870020270116</v>
      </c>
      <c r="AY831" s="1">
        <f t="shared" si="469"/>
        <v>4.0060436817162941</v>
      </c>
      <c r="AZ831" s="1">
        <f t="shared" si="470"/>
        <v>4.1249739722910537</v>
      </c>
      <c r="BA831" s="1">
        <f t="shared" si="471"/>
        <v>4.3052850164684155</v>
      </c>
      <c r="BB831" s="1">
        <f t="shared" si="472"/>
        <v>3.0932253519542967</v>
      </c>
      <c r="BC831" s="1">
        <f t="shared" si="473"/>
        <v>3.3309771127409031</v>
      </c>
      <c r="BD831" s="1">
        <f t="shared" si="474"/>
        <v>3.5432119824091926</v>
      </c>
      <c r="BE831" s="1">
        <f t="shared" si="450"/>
        <v>1.1864362155599999</v>
      </c>
      <c r="BF831" s="1">
        <f t="shared" si="451"/>
        <v>1.2216587980068585</v>
      </c>
      <c r="BG831" s="1">
        <f t="shared" si="452"/>
        <v>1.2750600012572955</v>
      </c>
      <c r="BH831" s="1">
        <f t="shared" si="453"/>
        <v>0.91609449921789599</v>
      </c>
      <c r="BI831" s="1">
        <f t="shared" si="454"/>
        <v>0.98650743570128918</v>
      </c>
      <c r="BJ831" s="1">
        <f t="shared" si="455"/>
        <v>1.0493632494629692</v>
      </c>
      <c r="BK831" s="1">
        <f t="shared" si="456"/>
        <v>0.72160064473775698</v>
      </c>
      <c r="BL831" s="2">
        <f t="shared" si="457"/>
        <v>1.7399999999999998</v>
      </c>
      <c r="BM831" s="2">
        <f t="shared" si="458"/>
        <v>1.7916566273464656</v>
      </c>
      <c r="BN831" s="2">
        <f t="shared" si="459"/>
        <v>1.8699736008484105</v>
      </c>
      <c r="BO831" s="2">
        <f t="shared" si="460"/>
        <v>1.3435230716442401</v>
      </c>
      <c r="BP831" s="2">
        <f t="shared" si="461"/>
        <v>1.4467890608936287</v>
      </c>
      <c r="BQ831" s="2">
        <f t="shared" si="462"/>
        <v>1.5389719481917046</v>
      </c>
      <c r="BR831" s="2">
        <f t="shared" si="463"/>
        <v>1.0582828687938008</v>
      </c>
      <c r="BS831" s="1">
        <f t="shared" si="475"/>
        <v>5.8751713027372947</v>
      </c>
      <c r="BT831" s="1">
        <f t="shared" si="476"/>
        <v>6.0495917249109441</v>
      </c>
      <c r="BU831" s="1">
        <f t="shared" si="477"/>
        <v>6.3140317451614409</v>
      </c>
      <c r="BV831" s="1">
        <f t="shared" si="478"/>
        <v>4.536452985683737</v>
      </c>
      <c r="BW831" s="1">
        <f t="shared" si="479"/>
        <v>4.8851342365956825</v>
      </c>
      <c r="BX831" s="1">
        <f t="shared" si="480"/>
        <v>5.1963930032951788</v>
      </c>
      <c r="BY831" s="1">
        <f t="shared" si="481"/>
        <v>3.5733293913309412</v>
      </c>
    </row>
    <row r="832" spans="1:77" x14ac:dyDescent="0.25">
      <c r="A832" s="1">
        <v>20091019</v>
      </c>
      <c r="B832" s="1">
        <v>2009</v>
      </c>
      <c r="C832" s="1">
        <v>10</v>
      </c>
      <c r="D832" s="1">
        <v>9.9190000000000005</v>
      </c>
      <c r="E832" s="1">
        <v>112.205</v>
      </c>
      <c r="F832" s="1">
        <f t="shared" si="464"/>
        <v>4.6533657599999998</v>
      </c>
      <c r="G832" s="1">
        <v>432.286</v>
      </c>
      <c r="H832" s="1">
        <v>4.1219999999999999</v>
      </c>
      <c r="I832" s="1">
        <v>220.83970830000001</v>
      </c>
      <c r="J832" s="1">
        <v>126.37341670000001</v>
      </c>
      <c r="K832" s="1">
        <f t="shared" si="465"/>
        <v>2.8620826195679999E-3</v>
      </c>
      <c r="L832" s="1">
        <f t="shared" si="466"/>
        <v>1.6377994804320001E-3</v>
      </c>
      <c r="M832" s="1">
        <f t="shared" si="445"/>
        <v>1.2242831391359999E-3</v>
      </c>
      <c r="N832" s="1">
        <f t="shared" si="446"/>
        <v>0.57224046197492651</v>
      </c>
      <c r="O832" s="1">
        <f t="shared" si="447"/>
        <v>2.662844172240705</v>
      </c>
      <c r="P832" s="1">
        <f t="shared" si="448"/>
        <v>1.9905215877592948</v>
      </c>
      <c r="Q832" s="1">
        <v>8.9378700000000002</v>
      </c>
      <c r="R832" s="1">
        <v>16.944500000000001</v>
      </c>
      <c r="S832" s="1">
        <v>0.345326568</v>
      </c>
      <c r="T832" s="1">
        <v>0.97975800000000002</v>
      </c>
      <c r="U832" s="1">
        <v>0.38752552400000001</v>
      </c>
      <c r="V832" s="1">
        <v>6.8833332999999997E-2</v>
      </c>
      <c r="W832" s="1">
        <v>0.25405555600000002</v>
      </c>
      <c r="X832" s="1">
        <v>4.1788889000000003E-2</v>
      </c>
      <c r="Y832" s="1">
        <v>0.165566667</v>
      </c>
      <c r="Z832" s="1">
        <v>0.57364074600000003</v>
      </c>
      <c r="AA832" s="1">
        <v>0.21087750899999999</v>
      </c>
      <c r="AB832" s="1">
        <v>1.0555555560000001</v>
      </c>
      <c r="AC832" s="1">
        <v>0.54331452499999999</v>
      </c>
      <c r="AD832" s="1">
        <v>0.50360775300000005</v>
      </c>
      <c r="AE832" s="1">
        <f t="shared" si="449"/>
        <v>0.44462080301274631</v>
      </c>
      <c r="AF832" s="1">
        <v>0.77439602299999999</v>
      </c>
      <c r="AG832" s="1">
        <v>0.90734265800000002</v>
      </c>
      <c r="AH832" s="1">
        <v>1.1241530740000001</v>
      </c>
      <c r="AI832" s="1">
        <v>1</v>
      </c>
      <c r="AJ832" s="1">
        <v>0.77125955999999996</v>
      </c>
      <c r="AK832" s="1">
        <v>1.0284944149999999</v>
      </c>
      <c r="AL832" s="1">
        <v>0.438083157</v>
      </c>
      <c r="AM832" s="1">
        <v>0.345326568</v>
      </c>
      <c r="AN832" s="1">
        <v>0.49639224742413984</v>
      </c>
      <c r="AO832" s="1">
        <v>0.53056223603500097</v>
      </c>
      <c r="AP832" s="1">
        <v>2.4689001427143116</v>
      </c>
      <c r="AQ832" s="1">
        <v>2.1844656172856882</v>
      </c>
      <c r="AR832" s="1">
        <v>0.10310999721146848</v>
      </c>
      <c r="AS832" s="1">
        <v>0.56338888890000005</v>
      </c>
      <c r="AT832" s="1">
        <v>1.1668872927797864</v>
      </c>
      <c r="AU832" s="1">
        <v>0.30497675774922917</v>
      </c>
      <c r="AV832" s="1">
        <v>0.7505787982507709</v>
      </c>
      <c r="AW832" s="1">
        <f t="shared" si="467"/>
        <v>0.82264081839368164</v>
      </c>
      <c r="AX832" s="1">
        <f t="shared" si="468"/>
        <v>1.1980172862090928</v>
      </c>
      <c r="AY832" s="1">
        <f t="shared" si="469"/>
        <v>1.4924075036392925</v>
      </c>
      <c r="AZ832" s="1">
        <f t="shared" si="470"/>
        <v>1.4058639551960526</v>
      </c>
      <c r="BA832" s="1">
        <f t="shared" si="471"/>
        <v>1.1352617131969414</v>
      </c>
      <c r="BB832" s="1">
        <f t="shared" si="472"/>
        <v>1.0954702673329553</v>
      </c>
      <c r="BC832" s="1">
        <f t="shared" si="473"/>
        <v>1.2399786045356262</v>
      </c>
      <c r="BD832" s="1">
        <f t="shared" si="474"/>
        <v>1.1600941809729846</v>
      </c>
      <c r="BE832" s="1">
        <f t="shared" si="450"/>
        <v>0.59029474687190719</v>
      </c>
      <c r="BF832" s="1">
        <f t="shared" si="451"/>
        <v>0.55606401438287623</v>
      </c>
      <c r="BG832" s="1">
        <f t="shared" si="452"/>
        <v>0.44903220064948524</v>
      </c>
      <c r="BH832" s="1">
        <f t="shared" si="453"/>
        <v>0.43329341522615356</v>
      </c>
      <c r="BI832" s="1">
        <f t="shared" si="454"/>
        <v>0.49045106963483048</v>
      </c>
      <c r="BJ832" s="1">
        <f t="shared" si="455"/>
        <v>0.45885423333447173</v>
      </c>
      <c r="BK832" s="1">
        <f t="shared" si="456"/>
        <v>0.38752552449341571</v>
      </c>
      <c r="BL832" s="2">
        <f t="shared" si="457"/>
        <v>1.74</v>
      </c>
      <c r="BM832" s="2">
        <f t="shared" si="458"/>
        <v>1.6390987555851675</v>
      </c>
      <c r="BN832" s="2">
        <f t="shared" si="459"/>
        <v>1.3236032224078869</v>
      </c>
      <c r="BO832" s="2">
        <f t="shared" si="460"/>
        <v>1.2772103199100779</v>
      </c>
      <c r="BP832" s="2">
        <f t="shared" si="461"/>
        <v>1.4456927927732139</v>
      </c>
      <c r="BQ832" s="2">
        <f t="shared" si="462"/>
        <v>1.3525554313889794</v>
      </c>
      <c r="BR832" s="2">
        <f t="shared" si="463"/>
        <v>1.1423012252637645</v>
      </c>
      <c r="BS832" s="1">
        <f t="shared" si="475"/>
        <v>4.3991397011294548</v>
      </c>
      <c r="BT832" s="1">
        <f t="shared" si="476"/>
        <v>4.14403701710724</v>
      </c>
      <c r="BU832" s="1">
        <f t="shared" si="477"/>
        <v>3.346388209331848</v>
      </c>
      <c r="BV832" s="1">
        <f t="shared" si="478"/>
        <v>3.2290957614992397</v>
      </c>
      <c r="BW832" s="1">
        <f t="shared" si="479"/>
        <v>3.6550600921410137</v>
      </c>
      <c r="BX832" s="1">
        <f t="shared" si="480"/>
        <v>3.4195863771273194</v>
      </c>
      <c r="BY832" s="1">
        <f t="shared" si="481"/>
        <v>2.8880130291417512</v>
      </c>
    </row>
    <row r="833" spans="1:77" x14ac:dyDescent="0.25">
      <c r="A833" s="1">
        <v>20091116</v>
      </c>
      <c r="B833" s="1">
        <v>2009</v>
      </c>
      <c r="C833" s="1">
        <v>11</v>
      </c>
      <c r="D833" s="1">
        <v>3.62</v>
      </c>
      <c r="E833" s="1">
        <v>81.941000000000003</v>
      </c>
      <c r="F833" s="1">
        <f t="shared" si="464"/>
        <v>3.3982571520000002</v>
      </c>
      <c r="G833" s="1">
        <v>432.286</v>
      </c>
      <c r="H833" s="1">
        <v>2.0640000000000001</v>
      </c>
      <c r="I833" s="1">
        <v>133.34166669999999</v>
      </c>
      <c r="J833" s="1">
        <v>76.290458330000007</v>
      </c>
      <c r="K833" s="1">
        <f t="shared" si="465"/>
        <v>1.7281080004319998E-3</v>
      </c>
      <c r="L833" s="1">
        <f t="shared" si="466"/>
        <v>9.8872433995679998E-4</v>
      </c>
      <c r="M833" s="1">
        <f t="shared" si="445"/>
        <v>7.3938366047519985E-4</v>
      </c>
      <c r="N833" s="1">
        <f t="shared" si="446"/>
        <v>0.57214267841456357</v>
      </c>
      <c r="O833" s="1">
        <f t="shared" si="447"/>
        <v>1.9442879488867268</v>
      </c>
      <c r="P833" s="1">
        <f t="shared" si="448"/>
        <v>1.4539692031132734</v>
      </c>
      <c r="Q833" s="1">
        <v>7.4370700000000003</v>
      </c>
      <c r="R833" s="1">
        <v>3.6526299999999998</v>
      </c>
      <c r="S833" s="1">
        <v>0.67062860099999999</v>
      </c>
      <c r="T833" s="1">
        <v>0.38292999999999999</v>
      </c>
      <c r="U833" s="1">
        <v>0.22666265299999999</v>
      </c>
      <c r="V833" s="1">
        <v>4.5522222000000001E-2</v>
      </c>
      <c r="W833" s="1">
        <v>0.15086666700000001</v>
      </c>
      <c r="X833" s="1">
        <v>3.3822221999999999E-2</v>
      </c>
      <c r="Y833" s="1">
        <v>0.15352222200000001</v>
      </c>
      <c r="Z833" s="1">
        <v>0.53640735799999995</v>
      </c>
      <c r="AA833" s="1">
        <v>-8.7242180000000006E-3</v>
      </c>
      <c r="AB833" s="1">
        <v>0.63333333300000005</v>
      </c>
      <c r="AC833" s="1">
        <v>0.49714512399999999</v>
      </c>
      <c r="AD833" s="1">
        <v>0.47158021</v>
      </c>
      <c r="AE833" s="1">
        <f t="shared" si="449"/>
        <v>0.40750893395133253</v>
      </c>
      <c r="AF833" s="1">
        <v>0.53457555400000001</v>
      </c>
      <c r="AG833" s="1">
        <v>0.55645017900000004</v>
      </c>
      <c r="AH833" s="1">
        <v>0.72898368899999999</v>
      </c>
      <c r="AI833" s="1">
        <v>1</v>
      </c>
      <c r="AJ833" s="1">
        <v>0.63138584799999997</v>
      </c>
      <c r="AK833" s="1">
        <v>1.0985070159999999</v>
      </c>
      <c r="AL833" s="1">
        <v>1</v>
      </c>
      <c r="AM833" s="1">
        <v>0.67062860099999999</v>
      </c>
      <c r="AN833" s="1">
        <v>0.52841979002760076</v>
      </c>
      <c r="AO833" s="1">
        <v>0.47455850608590033</v>
      </c>
      <c r="AP833" s="1">
        <v>1.6126718373488462</v>
      </c>
      <c r="AQ833" s="1">
        <v>1.7855853146511536</v>
      </c>
      <c r="AR833" s="1">
        <v>9.2542840180419014E-2</v>
      </c>
      <c r="AS833" s="1">
        <v>0.55283333332500006</v>
      </c>
      <c r="AT833" s="1">
        <v>1.0198411986422347</v>
      </c>
      <c r="AU833" s="1">
        <v>0.20255742175085309</v>
      </c>
      <c r="AV833" s="1">
        <v>0.43077591124914694</v>
      </c>
      <c r="AW833" s="1">
        <f t="shared" si="467"/>
        <v>0.36333570162521572</v>
      </c>
      <c r="AX833" s="1">
        <f t="shared" si="468"/>
        <v>0.63977810786565958</v>
      </c>
      <c r="AY833" s="1">
        <f t="shared" si="469"/>
        <v>1.5714398666591083</v>
      </c>
      <c r="AZ833" s="1">
        <f t="shared" si="470"/>
        <v>1.4404284114599737</v>
      </c>
      <c r="BA833" s="1">
        <f t="shared" si="471"/>
        <v>0.84038026265746124</v>
      </c>
      <c r="BB833" s="1">
        <f t="shared" si="472"/>
        <v>0.85735821652749211</v>
      </c>
      <c r="BC833" s="1">
        <f t="shared" si="473"/>
        <v>1.3055175293909318</v>
      </c>
      <c r="BD833" s="1">
        <f t="shared" si="474"/>
        <v>0.8961428575445628</v>
      </c>
      <c r="BE833" s="1">
        <f t="shared" si="450"/>
        <v>0.9301614639600001</v>
      </c>
      <c r="BF833" s="1">
        <f t="shared" si="451"/>
        <v>0.85261359875110987</v>
      </c>
      <c r="BG833" s="1">
        <f t="shared" si="452"/>
        <v>0.49743509247886797</v>
      </c>
      <c r="BH833" s="1">
        <f t="shared" si="453"/>
        <v>0.50748462651567949</v>
      </c>
      <c r="BI833" s="1">
        <f t="shared" si="454"/>
        <v>0.77275759774722474</v>
      </c>
      <c r="BJ833" s="1">
        <f t="shared" si="455"/>
        <v>0.53044190234469313</v>
      </c>
      <c r="BK833" s="1">
        <f t="shared" si="456"/>
        <v>0.2266626531191793</v>
      </c>
      <c r="BL833" s="2">
        <f t="shared" si="457"/>
        <v>1.7400000000000002</v>
      </c>
      <c r="BM833" s="2">
        <f t="shared" si="458"/>
        <v>1.5949356314020859</v>
      </c>
      <c r="BN833" s="2">
        <f t="shared" si="459"/>
        <v>0.93052345689355631</v>
      </c>
      <c r="BO833" s="2">
        <f t="shared" si="460"/>
        <v>0.94932254705324493</v>
      </c>
      <c r="BP833" s="2">
        <f t="shared" si="461"/>
        <v>1.4455535648141979</v>
      </c>
      <c r="BQ833" s="2">
        <f t="shared" si="462"/>
        <v>0.99226741360622173</v>
      </c>
      <c r="BR833" s="2">
        <f t="shared" si="463"/>
        <v>0.42400489776077432</v>
      </c>
      <c r="BS833" s="1">
        <f t="shared" si="475"/>
        <v>2.939602933393973</v>
      </c>
      <c r="BT833" s="1">
        <f t="shared" si="476"/>
        <v>2.6945272762322641</v>
      </c>
      <c r="BU833" s="1">
        <f t="shared" si="477"/>
        <v>1.5720514272851713</v>
      </c>
      <c r="BV833" s="1">
        <f t="shared" si="478"/>
        <v>1.6038111172728489</v>
      </c>
      <c r="BW833" s="1">
        <f t="shared" si="479"/>
        <v>2.4421571836240976</v>
      </c>
      <c r="BX833" s="1">
        <f t="shared" si="480"/>
        <v>1.6763633331885632</v>
      </c>
      <c r="BY833" s="1">
        <f t="shared" si="481"/>
        <v>0.71632531105228947</v>
      </c>
    </row>
    <row r="834" spans="1:77" x14ac:dyDescent="0.25">
      <c r="A834" s="1">
        <v>20141029</v>
      </c>
      <c r="B834" s="1">
        <v>2014</v>
      </c>
      <c r="C834" s="1">
        <v>10</v>
      </c>
      <c r="D834" s="1">
        <v>3.7170000000000001</v>
      </c>
      <c r="E834" s="1">
        <v>100.758</v>
      </c>
      <c r="F834" s="1">
        <f t="shared" si="464"/>
        <v>4.1786357760000001</v>
      </c>
      <c r="G834" s="1">
        <v>432.286</v>
      </c>
      <c r="H834" s="1">
        <v>1.829</v>
      </c>
      <c r="I834" s="1">
        <v>179.81082219999999</v>
      </c>
      <c r="J834" s="1">
        <v>102.8022792</v>
      </c>
      <c r="K834" s="1">
        <f t="shared" si="465"/>
        <v>2.3303482557120001E-3</v>
      </c>
      <c r="L834" s="1">
        <f t="shared" si="466"/>
        <v>1.3323175384319999E-3</v>
      </c>
      <c r="M834" s="1">
        <f t="shared" ref="M834:M897" si="482">K834-L834</f>
        <v>9.9803071728000016E-4</v>
      </c>
      <c r="N834" s="1">
        <f t="shared" ref="N834:N897" si="483">J834/I834</f>
        <v>0.57172464895163588</v>
      </c>
      <c r="O834" s="1">
        <f t="shared" ref="O834:O897" si="484">N834*F834</f>
        <v>2.3890290721303469</v>
      </c>
      <c r="P834" s="1">
        <f t="shared" ref="P834:P897" si="485">F834-O834</f>
        <v>1.7896067038696533</v>
      </c>
      <c r="Q834" s="1">
        <v>11.7567</v>
      </c>
      <c r="R834" s="1">
        <v>40.0045</v>
      </c>
      <c r="S834" s="1">
        <v>0.22713345099999999</v>
      </c>
      <c r="T834" s="1">
        <v>1.8644499999999999</v>
      </c>
      <c r="U834" s="1">
        <v>0.62163216099999996</v>
      </c>
      <c r="V834" s="1">
        <v>4.3677778E-2</v>
      </c>
      <c r="W834" s="1">
        <v>0.26211111100000001</v>
      </c>
      <c r="X834" s="1">
        <v>2.3022221999999998E-2</v>
      </c>
      <c r="Y834" s="1">
        <v>0.19735555599999999</v>
      </c>
      <c r="Z834" s="1">
        <v>0.71432724000000003</v>
      </c>
      <c r="AA834" s="1">
        <v>0.14093634999999999</v>
      </c>
      <c r="AB834" s="1">
        <v>1.488888889</v>
      </c>
      <c r="AC834" s="1">
        <v>0.71776577799999997</v>
      </c>
      <c r="AD834" s="1">
        <v>0.54803461099999995</v>
      </c>
      <c r="AE834" s="1">
        <f t="shared" ref="AE834:AE897" si="486">(AD834-0.1199)/(0.9829-0.1199)</f>
        <v>0.49610036037079946</v>
      </c>
      <c r="AF834" s="1">
        <v>0.53846133799999996</v>
      </c>
      <c r="AG834" s="1">
        <v>0.562208657</v>
      </c>
      <c r="AH834" s="1">
        <v>0.73506900900000005</v>
      </c>
      <c r="AI834" s="1">
        <v>1</v>
      </c>
      <c r="AJ834" s="1">
        <v>0.726711051</v>
      </c>
      <c r="AK834" s="1">
        <v>1.1067989279999999</v>
      </c>
      <c r="AL834" s="1">
        <v>0.22702401999999999</v>
      </c>
      <c r="AM834" s="1">
        <v>0.22713345099999999</v>
      </c>
      <c r="AN834" s="1">
        <v>0.45196538870422953</v>
      </c>
      <c r="AO834" s="1">
        <v>0.61294241363813118</v>
      </c>
      <c r="AP834" s="1">
        <v>2.5612630982560853</v>
      </c>
      <c r="AQ834" s="1">
        <v>1.6173726777439148</v>
      </c>
      <c r="AR834" s="1">
        <v>7.3181920381718613E-2</v>
      </c>
      <c r="AS834" s="1">
        <v>0.57422222222500008</v>
      </c>
      <c r="AT834" s="1">
        <v>0.9078726456690549</v>
      </c>
      <c r="AU834" s="1">
        <v>0.31770241346116196</v>
      </c>
      <c r="AV834" s="1">
        <v>1.1711864755388381</v>
      </c>
      <c r="AW834" s="1">
        <f t="shared" si="467"/>
        <v>1.1367627249457943</v>
      </c>
      <c r="AX834" s="1">
        <f t="shared" si="468"/>
        <v>0.97457546680943807</v>
      </c>
      <c r="AY834" s="1">
        <f t="shared" si="469"/>
        <v>0.63795911973812325</v>
      </c>
      <c r="AZ834" s="1">
        <f t="shared" si="470"/>
        <v>0.62342517497815109</v>
      </c>
      <c r="BA834" s="1">
        <f t="shared" si="471"/>
        <v>0.49452787338501059</v>
      </c>
      <c r="BB834" s="1">
        <f t="shared" si="472"/>
        <v>0.41252868485402971</v>
      </c>
      <c r="BC834" s="1">
        <f t="shared" si="473"/>
        <v>0.52976954302818402</v>
      </c>
      <c r="BD834" s="1">
        <f t="shared" si="474"/>
        <v>0.4526743238073328</v>
      </c>
      <c r="BE834" s="1">
        <f t="shared" ref="BE834:BE897" si="487">AY834/AC834/F834</f>
        <v>0.21270396416716938</v>
      </c>
      <c r="BF834" s="1">
        <f t="shared" ref="BF834:BF897" si="488">AZ834/AC834/F834</f>
        <v>0.20785815576066563</v>
      </c>
      <c r="BG834" s="1">
        <f t="shared" ref="BG834:BG897" si="489">BA834/AC834/F834</f>
        <v>0.16488209950400984</v>
      </c>
      <c r="BH834" s="1">
        <f t="shared" ref="BH834:BH897" si="490">BB834/AC834/F834</f>
        <v>0.13754249118209994</v>
      </c>
      <c r="BI834" s="1">
        <f t="shared" ref="BI834:BI897" si="491">BC834/AC834/F834</f>
        <v>0.17663213583870455</v>
      </c>
      <c r="BJ834" s="1">
        <f t="shared" ref="BJ834:BJ897" si="492">BD834/AC834/F834</f>
        <v>0.15092757540645704</v>
      </c>
      <c r="BK834" s="1">
        <f t="shared" ref="BK834:BK897" si="493">T834/AC834/F834</f>
        <v>0.62163216062225113</v>
      </c>
      <c r="BL834" s="2">
        <f t="shared" ref="BL834:BL897" si="494">BE834/AF834/AL834</f>
        <v>1.7399999999999998</v>
      </c>
      <c r="BM834" s="2">
        <f t="shared" ref="BM834:BM897" si="495">BF834/AF834/AL834</f>
        <v>1.7003594288412514</v>
      </c>
      <c r="BN834" s="2">
        <f t="shared" ref="BN834:BN897" si="496">BG834/AF834/AL834</f>
        <v>1.3487988071134358</v>
      </c>
      <c r="BO834" s="2">
        <f t="shared" ref="BO834:BO897" si="497">BH834/AF834/AL834</f>
        <v>1.125150326153598</v>
      </c>
      <c r="BP834" s="2">
        <f t="shared" ref="BP834:BP897" si="498">BI834/AF834/AL834</f>
        <v>1.4449186105332747</v>
      </c>
      <c r="BQ834" s="2">
        <f t="shared" ref="BQ834:BQ897" si="499">BJ834/AF834/AL834</f>
        <v>1.2346454483605218</v>
      </c>
      <c r="BR834" s="2">
        <f t="shared" ref="BR834:BR897" si="500">BK834/AF834/AL834</f>
        <v>5.0851894731619982</v>
      </c>
      <c r="BS834" s="1">
        <f t="shared" si="475"/>
        <v>5.2187502602063356</v>
      </c>
      <c r="BT834" s="1">
        <f t="shared" si="476"/>
        <v>5.0998570182238954</v>
      </c>
      <c r="BU834" s="1">
        <f t="shared" si="477"/>
        <v>4.0454276583846198</v>
      </c>
      <c r="BV834" s="1">
        <f t="shared" si="478"/>
        <v>3.3746428490720306</v>
      </c>
      <c r="BW834" s="1">
        <f t="shared" si="479"/>
        <v>4.3337180314353478</v>
      </c>
      <c r="BX834" s="1">
        <f t="shared" si="480"/>
        <v>3.7030495717781848</v>
      </c>
      <c r="BY834" s="1">
        <f t="shared" si="481"/>
        <v>15.251916026587761</v>
      </c>
    </row>
    <row r="835" spans="1:77" x14ac:dyDescent="0.25">
      <c r="A835" s="1">
        <v>20090412</v>
      </c>
      <c r="B835" s="1">
        <v>2009</v>
      </c>
      <c r="C835" s="1">
        <v>4</v>
      </c>
      <c r="D835" s="1">
        <v>7.8470000000000004</v>
      </c>
      <c r="E835" s="1">
        <v>244.083</v>
      </c>
      <c r="F835" s="1">
        <f t="shared" ref="F835:F898" si="501">0.0864*E835*0.48</f>
        <v>10.122610176</v>
      </c>
      <c r="G835" s="1">
        <v>432.286</v>
      </c>
      <c r="H835" s="1">
        <v>2.226</v>
      </c>
      <c r="I835" s="1">
        <v>419.14583329999999</v>
      </c>
      <c r="J835" s="1">
        <v>239.54814809999999</v>
      </c>
      <c r="K835" s="1">
        <f t="shared" ref="K835:K898" si="502">I835*0.0036*0.0036</f>
        <v>5.4321299995679995E-3</v>
      </c>
      <c r="L835" s="1">
        <f t="shared" ref="L835:L898" si="503">J835*0.0036*0.0036</f>
        <v>3.1045439993759999E-3</v>
      </c>
      <c r="M835" s="1">
        <f t="shared" si="482"/>
        <v>2.3275860001919996E-3</v>
      </c>
      <c r="N835" s="1">
        <f t="shared" si="483"/>
        <v>0.57151504099181982</v>
      </c>
      <c r="O835" s="1">
        <f t="shared" si="484"/>
        <v>5.7852239696808523</v>
      </c>
      <c r="P835" s="1">
        <f t="shared" si="485"/>
        <v>4.337386206319148</v>
      </c>
      <c r="Q835" s="1">
        <v>57.610399999999998</v>
      </c>
      <c r="R835" s="1">
        <v>116.42100000000001</v>
      </c>
      <c r="S835" s="1">
        <v>0.331034514</v>
      </c>
      <c r="T835" s="1">
        <v>4.0726800000000001</v>
      </c>
      <c r="U835" s="1">
        <v>0.78282921599999999</v>
      </c>
      <c r="V835" s="1">
        <v>6.8011110999999999E-2</v>
      </c>
      <c r="W835" s="1">
        <v>0.23423333299999999</v>
      </c>
      <c r="X835" s="1">
        <v>3.5766667000000002E-2</v>
      </c>
      <c r="Y835" s="1">
        <v>0.19315555600000001</v>
      </c>
      <c r="Z835" s="1">
        <v>0.54995956199999996</v>
      </c>
      <c r="AA835" s="1">
        <v>9.6113348000000001E-2</v>
      </c>
      <c r="AB835" s="1">
        <v>1.2222222220000001</v>
      </c>
      <c r="AC835" s="1">
        <v>0.51394985699999995</v>
      </c>
      <c r="AD835" s="1">
        <v>0.26534795300000003</v>
      </c>
      <c r="AE835" s="1">
        <f t="shared" si="486"/>
        <v>0.16853760486674393</v>
      </c>
      <c r="AF835" s="1">
        <v>0.69889012699999997</v>
      </c>
      <c r="AG835" s="1">
        <v>0.80187896000000003</v>
      </c>
      <c r="AH835" s="1">
        <v>0.99416562100000005</v>
      </c>
      <c r="AI835" s="1">
        <v>1</v>
      </c>
      <c r="AJ835" s="1">
        <v>0.69816136799999995</v>
      </c>
      <c r="AK835" s="1">
        <v>1.092827091</v>
      </c>
      <c r="AL835" s="1">
        <v>0.41256163200000001</v>
      </c>
      <c r="AM835" s="1">
        <v>0.331034514</v>
      </c>
      <c r="AN835" s="1">
        <v>0.73465204684523078</v>
      </c>
      <c r="AO835" s="1">
        <v>0.2277584614414212</v>
      </c>
      <c r="AP835" s="1">
        <v>2.3055101203680679</v>
      </c>
      <c r="AQ835" s="1">
        <v>7.8171000596319331</v>
      </c>
      <c r="AR835" s="1">
        <v>0.33567624185604117</v>
      </c>
      <c r="AS835" s="1">
        <v>0.56755555555000003</v>
      </c>
      <c r="AT835" s="1">
        <v>0.97424552361921113</v>
      </c>
      <c r="AU835" s="1">
        <v>0.421058527278098</v>
      </c>
      <c r="AV835" s="1">
        <v>0.80116369472190208</v>
      </c>
      <c r="AW835" s="1">
        <f t="shared" ref="AW835:AW898" si="504">(1-0.18)*((AP835-AT835)/AB835+AR835)*AV835</f>
        <v>0.93608930600147799</v>
      </c>
      <c r="AX835" s="1">
        <f t="shared" ref="AX835:AX898" si="505">(1-0.18)*(AQ835*0.5/(G835/1367)+(AP835-AT835)/AB835+AR835)*AU835</f>
        <v>4.7594286696166961</v>
      </c>
      <c r="AY835" s="1">
        <f t="shared" ref="AY835:AY898" si="506">F835*AC835*1.74*AF835*AL835</f>
        <v>2.6101186630111961</v>
      </c>
      <c r="AZ835" s="1">
        <f t="shared" ref="AZ835:AZ898" si="507">F835*AC835*((2.3-1.11)*AE835+1.11)*AL835*AF835</f>
        <v>1.9659290011045303</v>
      </c>
      <c r="BA835" s="1">
        <f t="shared" ref="BA835:BA898" si="508">(AW835*2.83+AX835*0.85)*AL835*AF835</f>
        <v>1.9303027559917174</v>
      </c>
      <c r="BB835" s="1">
        <f t="shared" ref="BB835:BB898" si="509">(AW835/(0.88*L835+1)+AX835/(0.88*M835+1))*1.6*AL835*AF835</f>
        <v>2.6218849656662422</v>
      </c>
      <c r="BC835" s="1">
        <f t="shared" ref="BC835:BC898" si="510">AC835*(N835*O835*2.56/(0.01*L835+1)+P835*1.42/(0.01*M835+1))*AF835*AL835</f>
        <v>2.1669683559740447</v>
      </c>
      <c r="BD835" s="1">
        <f t="shared" ref="BD835:BD898" si="511">(N835*AW835*3.45/(0.01*L835+1)+AX835*1.5/(0.68*M835+1))*AF835*AL835</f>
        <v>2.5873811299745797</v>
      </c>
      <c r="BE835" s="1">
        <f t="shared" si="487"/>
        <v>0.50170333740782469</v>
      </c>
      <c r="BF835" s="1">
        <f t="shared" si="488"/>
        <v>0.37788057490961019</v>
      </c>
      <c r="BG835" s="1">
        <f t="shared" si="489"/>
        <v>0.37103268468695377</v>
      </c>
      <c r="BH835" s="1">
        <f t="shared" si="490"/>
        <v>0.50396499447140697</v>
      </c>
      <c r="BI835" s="1">
        <f t="shared" si="491"/>
        <v>0.4165233066434964</v>
      </c>
      <c r="BJ835" s="1">
        <f t="shared" si="492"/>
        <v>0.49733284790841981</v>
      </c>
      <c r="BK835" s="1">
        <f t="shared" si="493"/>
        <v>0.7828292165984696</v>
      </c>
      <c r="BL835" s="2">
        <f t="shared" si="494"/>
        <v>1.7400000000000002</v>
      </c>
      <c r="BM835" s="2">
        <f t="shared" si="495"/>
        <v>1.3105597497914254</v>
      </c>
      <c r="BN835" s="2">
        <f t="shared" si="496"/>
        <v>1.2868099994928013</v>
      </c>
      <c r="BO835" s="2">
        <f t="shared" si="497"/>
        <v>1.7478438451515308</v>
      </c>
      <c r="BP835" s="2">
        <f t="shared" si="498"/>
        <v>1.4445798931780842</v>
      </c>
      <c r="BQ835" s="2">
        <f t="shared" si="499"/>
        <v>1.7248423337818408</v>
      </c>
      <c r="BR835" s="2">
        <f t="shared" si="500"/>
        <v>2.7149965633457502</v>
      </c>
      <c r="BS835" s="1">
        <f t="shared" ref="BS835:BS898" si="512">AY835/AL835/AF835</f>
        <v>9.0523744512141846</v>
      </c>
      <c r="BT835" s="1">
        <f t="shared" ref="BT835:BT898" si="513">AZ835/AL835/AF835</f>
        <v>6.8182055148284784</v>
      </c>
      <c r="BU835" s="1">
        <f t="shared" ref="BU835:BU898" si="514">BA835/AL835/AF835</f>
        <v>6.6946471051583734</v>
      </c>
      <c r="BV835" s="1">
        <f t="shared" ref="BV835:BV898" si="515">BB835/AL835/AF835</f>
        <v>9.0931821658400445</v>
      </c>
      <c r="BW835" s="1">
        <f t="shared" ref="BW835:BW898" si="516">BC835/AL835/AF835</f>
        <v>7.5154471941051755</v>
      </c>
      <c r="BX835" s="1">
        <f t="shared" ref="BX835:BX898" si="517">BD835/AL835/AF835</f>
        <v>8.9735164797122877</v>
      </c>
      <c r="BY835" s="1">
        <f t="shared" ref="BY835:BY898" si="518">T835/AF835/AL835</f>
        <v>14.12480777308355</v>
      </c>
    </row>
    <row r="836" spans="1:77" x14ac:dyDescent="0.25">
      <c r="A836" s="1">
        <v>20141102</v>
      </c>
      <c r="B836" s="1">
        <v>2014</v>
      </c>
      <c r="C836" s="1">
        <v>11</v>
      </c>
      <c r="D836" s="1">
        <v>3.1659999999999999</v>
      </c>
      <c r="E836" s="1">
        <v>96.325999999999993</v>
      </c>
      <c r="F836" s="1">
        <f t="shared" si="501"/>
        <v>3.9948318719999998</v>
      </c>
      <c r="G836" s="1">
        <v>432.286</v>
      </c>
      <c r="H836" s="1">
        <v>2.472</v>
      </c>
      <c r="I836" s="1">
        <v>153.44208330000001</v>
      </c>
      <c r="J836" s="1">
        <v>87.691208329999995</v>
      </c>
      <c r="K836" s="1">
        <f t="shared" si="502"/>
        <v>1.9886093995679999E-3</v>
      </c>
      <c r="L836" s="1">
        <f t="shared" si="503"/>
        <v>1.1364780599568E-3</v>
      </c>
      <c r="M836" s="1">
        <f t="shared" si="482"/>
        <v>8.5213133961119995E-4</v>
      </c>
      <c r="N836" s="1">
        <f t="shared" si="483"/>
        <v>0.57149385907744643</v>
      </c>
      <c r="O836" s="1">
        <f t="shared" si="484"/>
        <v>2.2830218828948592</v>
      </c>
      <c r="P836" s="1">
        <f t="shared" si="485"/>
        <v>1.7118099891051406</v>
      </c>
      <c r="Q836" s="1">
        <v>7.7383300000000004</v>
      </c>
      <c r="R836" s="1">
        <v>3.4557899999999999</v>
      </c>
      <c r="S836" s="1">
        <v>0.69128524599999996</v>
      </c>
      <c r="T836" s="1">
        <v>0.57640499999999995</v>
      </c>
      <c r="U836" s="1">
        <v>0.352316464</v>
      </c>
      <c r="V836" s="1">
        <v>7.9266666999999999E-2</v>
      </c>
      <c r="W836" s="1">
        <v>0.21747777800000001</v>
      </c>
      <c r="X836" s="1">
        <v>4.6988888999999999E-2</v>
      </c>
      <c r="Y836" s="1">
        <v>0.186311111</v>
      </c>
      <c r="Z836" s="1">
        <v>0.46575803999999998</v>
      </c>
      <c r="AA836" s="1">
        <v>7.7185549000000006E-2</v>
      </c>
      <c r="AB836" s="1">
        <v>0.6</v>
      </c>
      <c r="AC836" s="1">
        <v>0.40953996999999998</v>
      </c>
      <c r="AD836" s="1">
        <v>0.48535555899999999</v>
      </c>
      <c r="AE836" s="1">
        <f t="shared" si="486"/>
        <v>0.42347109965237545</v>
      </c>
      <c r="AF836" s="1">
        <v>0.51633013900000002</v>
      </c>
      <c r="AG836" s="1">
        <v>0.52962494999999998</v>
      </c>
      <c r="AH836" s="1">
        <v>0.70050188199999996</v>
      </c>
      <c r="AI836" s="1">
        <v>1</v>
      </c>
      <c r="AJ836" s="1">
        <v>0.68610544500000004</v>
      </c>
      <c r="AK836" s="1">
        <v>1.0842581280000001</v>
      </c>
      <c r="AL836" s="1">
        <v>1</v>
      </c>
      <c r="AM836" s="1">
        <v>0.69128524599999996</v>
      </c>
      <c r="AN836" s="1">
        <v>0.51464444088262007</v>
      </c>
      <c r="AO836" s="1">
        <v>0.49822208274723773</v>
      </c>
      <c r="AP836" s="1">
        <v>1.9903134554928865</v>
      </c>
      <c r="AQ836" s="1">
        <v>2.0045184165071133</v>
      </c>
      <c r="AR836" s="1">
        <v>0.10180467039197381</v>
      </c>
      <c r="AS836" s="1">
        <v>0.55200000000000005</v>
      </c>
      <c r="AT836" s="1">
        <v>1.2885396630232562</v>
      </c>
      <c r="AU836" s="1">
        <v>0.22638936960229908</v>
      </c>
      <c r="AV836" s="1">
        <v>0.37361063039770093</v>
      </c>
      <c r="AW836" s="1">
        <f t="shared" si="504"/>
        <v>0.38951548877596931</v>
      </c>
      <c r="AX836" s="1">
        <f t="shared" si="505"/>
        <v>0.82439253043380145</v>
      </c>
      <c r="AY836" s="1">
        <f t="shared" si="506"/>
        <v>1.4698449507011628</v>
      </c>
      <c r="AZ836" s="1">
        <f t="shared" si="507"/>
        <v>1.3633492849498088</v>
      </c>
      <c r="BA836" s="1">
        <f t="shared" si="508"/>
        <v>0.93097550304347765</v>
      </c>
      <c r="BB836" s="1">
        <f t="shared" si="509"/>
        <v>1.0020118504241107</v>
      </c>
      <c r="BC836" s="1">
        <f t="shared" si="510"/>
        <v>1.2202867549484795</v>
      </c>
      <c r="BD836" s="1">
        <f t="shared" si="511"/>
        <v>1.0346500290625726</v>
      </c>
      <c r="BE836" s="1">
        <f t="shared" si="487"/>
        <v>0.89841444186000008</v>
      </c>
      <c r="BF836" s="1">
        <f t="shared" si="488"/>
        <v>0.83332101546773274</v>
      </c>
      <c r="BG836" s="1">
        <f t="shared" si="489"/>
        <v>0.56904086145490951</v>
      </c>
      <c r="BH836" s="1">
        <f t="shared" si="490"/>
        <v>0.61246046183745351</v>
      </c>
      <c r="BI836" s="1">
        <f t="shared" si="491"/>
        <v>0.74587679695957565</v>
      </c>
      <c r="BJ836" s="1">
        <f t="shared" si="492"/>
        <v>0.63240992047308231</v>
      </c>
      <c r="BK836" s="1">
        <f t="shared" si="493"/>
        <v>0.35231646447693821</v>
      </c>
      <c r="BL836" s="2">
        <f t="shared" si="494"/>
        <v>1.74</v>
      </c>
      <c r="BM836" s="2">
        <f t="shared" si="495"/>
        <v>1.6139306085863268</v>
      </c>
      <c r="BN836" s="2">
        <f t="shared" si="496"/>
        <v>1.1020872470411986</v>
      </c>
      <c r="BO836" s="2">
        <f t="shared" si="497"/>
        <v>1.1861799565364002</v>
      </c>
      <c r="BP836" s="2">
        <f t="shared" si="498"/>
        <v>1.4445734242904142</v>
      </c>
      <c r="BQ836" s="2">
        <f t="shared" si="499"/>
        <v>1.2248169779472864</v>
      </c>
      <c r="BR836" s="2">
        <f t="shared" si="500"/>
        <v>0.68234727718836141</v>
      </c>
      <c r="BS836" s="1">
        <f t="shared" si="512"/>
        <v>2.8467153855242273</v>
      </c>
      <c r="BT836" s="1">
        <f t="shared" si="513"/>
        <v>2.6404603992133193</v>
      </c>
      <c r="BU836" s="1">
        <f t="shared" si="514"/>
        <v>1.8030624841047243</v>
      </c>
      <c r="BV836" s="1">
        <f t="shared" si="515"/>
        <v>1.9406418001566836</v>
      </c>
      <c r="BW836" s="1">
        <f t="shared" si="516"/>
        <v>2.3633847083028394</v>
      </c>
      <c r="BX836" s="1">
        <f t="shared" si="517"/>
        <v>2.0038536411343841</v>
      </c>
      <c r="BY836" s="1">
        <f t="shared" si="518"/>
        <v>1.1163497081854443</v>
      </c>
    </row>
    <row r="837" spans="1:77" x14ac:dyDescent="0.25">
      <c r="A837" s="1">
        <v>20070418</v>
      </c>
      <c r="B837" s="1">
        <v>2007</v>
      </c>
      <c r="C837" s="1">
        <v>4</v>
      </c>
      <c r="D837" s="1">
        <v>11.25</v>
      </c>
      <c r="E837" s="1">
        <v>245.964</v>
      </c>
      <c r="F837" s="1">
        <f t="shared" si="501"/>
        <v>10.200619008</v>
      </c>
      <c r="G837" s="1">
        <v>432.286</v>
      </c>
      <c r="H837" s="1">
        <v>5.5060000000000002</v>
      </c>
      <c r="I837" s="1">
        <v>473.9866667</v>
      </c>
      <c r="J837" s="1">
        <v>270.78291669999999</v>
      </c>
      <c r="K837" s="1">
        <f t="shared" si="502"/>
        <v>6.1428672004319998E-3</v>
      </c>
      <c r="L837" s="1">
        <f t="shared" si="503"/>
        <v>3.5093466004319997E-3</v>
      </c>
      <c r="M837" s="1">
        <f t="shared" si="482"/>
        <v>2.6335206000000001E-3</v>
      </c>
      <c r="N837" s="1">
        <f t="shared" si="483"/>
        <v>0.57128804610739481</v>
      </c>
      <c r="O837" s="1">
        <f t="shared" si="484"/>
        <v>5.827491702166272</v>
      </c>
      <c r="P837" s="1">
        <f t="shared" si="485"/>
        <v>4.3731273058337283</v>
      </c>
      <c r="Q837" s="1">
        <v>13.438499999999999</v>
      </c>
      <c r="R837" s="1">
        <v>80.587500000000006</v>
      </c>
      <c r="S837" s="1">
        <v>0.14292323400000001</v>
      </c>
      <c r="T837" s="1">
        <v>0.61767700000000003</v>
      </c>
      <c r="U837" s="1">
        <v>0.16053277099999999</v>
      </c>
      <c r="V837" s="1">
        <v>8.3288889000000005E-2</v>
      </c>
      <c r="W837" s="1">
        <v>0.214</v>
      </c>
      <c r="X837" s="1">
        <v>3.8088889000000001E-2</v>
      </c>
      <c r="Y837" s="1">
        <v>0.29098888899999997</v>
      </c>
      <c r="Z837" s="1">
        <v>0.43967708100000003</v>
      </c>
      <c r="AA837" s="1">
        <v>-0.1524566</v>
      </c>
      <c r="AB837" s="1">
        <v>1</v>
      </c>
      <c r="AC837" s="1">
        <v>0.37719957999999998</v>
      </c>
      <c r="AD837" s="1">
        <v>0.40479428499999998</v>
      </c>
      <c r="AE837" s="1">
        <f t="shared" si="486"/>
        <v>0.33012084009269987</v>
      </c>
      <c r="AF837" s="1">
        <v>0.82035396900000002</v>
      </c>
      <c r="AG837" s="1">
        <v>0.96820245100000002</v>
      </c>
      <c r="AH837" s="1">
        <v>1.2076537009999999</v>
      </c>
      <c r="AI837" s="1">
        <v>1</v>
      </c>
      <c r="AJ837" s="1">
        <v>0.53983656099999999</v>
      </c>
      <c r="AK837" s="1">
        <v>0.98393838600000005</v>
      </c>
      <c r="AL837" s="1">
        <v>7.6648631999999994E-2</v>
      </c>
      <c r="AM837" s="1">
        <v>0.14292323400000001</v>
      </c>
      <c r="AN837" s="1">
        <v>0.59520571481117601</v>
      </c>
      <c r="AO837" s="1">
        <v>0.37095471167042737</v>
      </c>
      <c r="AP837" s="1">
        <v>3.7839676837144305</v>
      </c>
      <c r="AQ837" s="1">
        <v>6.41665132628557</v>
      </c>
      <c r="AR837" s="1">
        <v>0.26558889568142524</v>
      </c>
      <c r="AS837" s="1">
        <v>0.56200000000000006</v>
      </c>
      <c r="AT837" s="1">
        <v>1.8571245277168116</v>
      </c>
      <c r="AU837" s="1">
        <v>0.4436030412357701</v>
      </c>
      <c r="AV837" s="1">
        <v>0.5563969587642299</v>
      </c>
      <c r="AW837" s="1">
        <f t="shared" si="504"/>
        <v>1.0002872711981818</v>
      </c>
      <c r="AX837" s="1">
        <f t="shared" si="505"/>
        <v>4.48799806029532</v>
      </c>
      <c r="AY837" s="1">
        <f t="shared" si="506"/>
        <v>0.42097147350421954</v>
      </c>
      <c r="AZ837" s="1">
        <f t="shared" si="507"/>
        <v>0.36359446483375313</v>
      </c>
      <c r="BA837" s="1">
        <f t="shared" si="508"/>
        <v>0.41786945773783324</v>
      </c>
      <c r="BB837" s="1">
        <f t="shared" si="509"/>
        <v>0.55080290436656731</v>
      </c>
      <c r="BC837" s="1">
        <f t="shared" si="510"/>
        <v>0.34941428372030309</v>
      </c>
      <c r="BD837" s="1">
        <f t="shared" si="511"/>
        <v>0.54650686134582982</v>
      </c>
      <c r="BE837" s="1">
        <f t="shared" si="487"/>
        <v>0.1094094764945395</v>
      </c>
      <c r="BF837" s="1">
        <f t="shared" si="488"/>
        <v>9.4497329528373489E-2</v>
      </c>
      <c r="BG837" s="1">
        <f t="shared" si="489"/>
        <v>0.1086032700353393</v>
      </c>
      <c r="BH837" s="1">
        <f t="shared" si="490"/>
        <v>0.14315235404617979</v>
      </c>
      <c r="BI837" s="1">
        <f t="shared" si="491"/>
        <v>9.0811934460375443E-2</v>
      </c>
      <c r="BJ837" s="1">
        <f t="shared" si="492"/>
        <v>0.14203582276679325</v>
      </c>
      <c r="BK837" s="1">
        <f t="shared" si="493"/>
        <v>0.16053277114046613</v>
      </c>
      <c r="BL837" s="2">
        <f t="shared" si="494"/>
        <v>1.74</v>
      </c>
      <c r="BM837" s="2">
        <f t="shared" si="495"/>
        <v>1.5028437997103126</v>
      </c>
      <c r="BN837" s="2">
        <f t="shared" si="496"/>
        <v>1.7271784484858737</v>
      </c>
      <c r="BO837" s="2">
        <f t="shared" si="497"/>
        <v>2.2766318240521368</v>
      </c>
      <c r="BP837" s="2">
        <f t="shared" si="498"/>
        <v>1.4442329039837742</v>
      </c>
      <c r="BQ837" s="2">
        <f t="shared" si="499"/>
        <v>2.2588750036342131</v>
      </c>
      <c r="BR837" s="2">
        <f t="shared" si="500"/>
        <v>2.5530423024951769</v>
      </c>
      <c r="BS837" s="1">
        <f t="shared" si="512"/>
        <v>6.6949444176702526</v>
      </c>
      <c r="BT837" s="1">
        <f t="shared" si="513"/>
        <v>5.7824458089085677</v>
      </c>
      <c r="BU837" s="1">
        <f t="shared" si="514"/>
        <v>6.6456113287418779</v>
      </c>
      <c r="BV837" s="1">
        <f t="shared" si="515"/>
        <v>8.7597261617978734</v>
      </c>
      <c r="BW837" s="1">
        <f t="shared" si="516"/>
        <v>5.5569304703114168</v>
      </c>
      <c r="BX837" s="1">
        <f t="shared" si="517"/>
        <v>8.691403790687211</v>
      </c>
      <c r="BY837" s="1">
        <f t="shared" si="518"/>
        <v>9.8232622477966061</v>
      </c>
    </row>
    <row r="838" spans="1:77" x14ac:dyDescent="0.25">
      <c r="A838" s="1">
        <v>20070831</v>
      </c>
      <c r="B838" s="1">
        <v>2007</v>
      </c>
      <c r="C838" s="1">
        <v>8</v>
      </c>
      <c r="D838" s="1">
        <v>18.632000000000001</v>
      </c>
      <c r="E838" s="1">
        <v>220.35</v>
      </c>
      <c r="F838" s="1">
        <f t="shared" si="501"/>
        <v>9.1383552000000012</v>
      </c>
      <c r="G838" s="1">
        <v>432.286</v>
      </c>
      <c r="H838" s="1">
        <v>8.2270000000000003</v>
      </c>
      <c r="I838" s="1">
        <v>443.59562499999998</v>
      </c>
      <c r="J838" s="1">
        <v>253.21193099999999</v>
      </c>
      <c r="K838" s="1">
        <f t="shared" si="502"/>
        <v>5.7489993E-3</v>
      </c>
      <c r="L838" s="1">
        <f t="shared" si="503"/>
        <v>3.28162662576E-3</v>
      </c>
      <c r="M838" s="1">
        <f t="shared" si="482"/>
        <v>2.46737267424E-3</v>
      </c>
      <c r="N838" s="1">
        <f t="shared" si="483"/>
        <v>0.57081701606051682</v>
      </c>
      <c r="O838" s="1">
        <f t="shared" si="484"/>
        <v>5.216328646965108</v>
      </c>
      <c r="P838" s="1">
        <f t="shared" si="485"/>
        <v>3.9220265530348932</v>
      </c>
      <c r="Q838" s="1">
        <v>73.717399999999998</v>
      </c>
      <c r="R838" s="1">
        <v>24.1586</v>
      </c>
      <c r="S838" s="1">
        <v>0.75317135999999996</v>
      </c>
      <c r="T838" s="1">
        <v>7.5894500000000003</v>
      </c>
      <c r="U838" s="1">
        <v>1.0673236420000001</v>
      </c>
      <c r="V838" s="1">
        <v>3.3222222000000003E-2</v>
      </c>
      <c r="W838" s="1">
        <v>0.24713333300000001</v>
      </c>
      <c r="X838" s="1">
        <v>2.1444444E-2</v>
      </c>
      <c r="Y838" s="1">
        <v>0.15166666700000001</v>
      </c>
      <c r="Z838" s="1">
        <v>0.76299936700000004</v>
      </c>
      <c r="AA838" s="1">
        <v>0.239384819</v>
      </c>
      <c r="AB838" s="1">
        <v>2.4333333330000002</v>
      </c>
      <c r="AC838" s="1">
        <v>0.77811921500000003</v>
      </c>
      <c r="AD838" s="1">
        <v>0.35535492800000001</v>
      </c>
      <c r="AE838" s="1">
        <f t="shared" si="486"/>
        <v>0.27283305677867903</v>
      </c>
      <c r="AF838" s="1">
        <v>0.99747560400000002</v>
      </c>
      <c r="AG838" s="1">
        <v>1.328007607</v>
      </c>
      <c r="AH838" s="1">
        <v>1.67076537</v>
      </c>
      <c r="AI838" s="1">
        <v>0.90664864899999997</v>
      </c>
      <c r="AJ838" s="1">
        <v>0.78941708200000005</v>
      </c>
      <c r="AK838" s="1">
        <v>0.90188884300000005</v>
      </c>
      <c r="AL838" s="1">
        <v>1</v>
      </c>
      <c r="AM838" s="1">
        <v>0.75317135999999996</v>
      </c>
      <c r="AN838" s="1">
        <v>0.6446450722025886</v>
      </c>
      <c r="AO838" s="1">
        <v>0.30822931846379409</v>
      </c>
      <c r="AP838" s="1">
        <v>2.8167089951760684</v>
      </c>
      <c r="AQ838" s="1">
        <v>6.3216462048239315</v>
      </c>
      <c r="AR838" s="1">
        <v>0.23617585357071122</v>
      </c>
      <c r="AS838" s="1">
        <v>0.59783333332499999</v>
      </c>
      <c r="AT838" s="1">
        <v>0.55292533929205401</v>
      </c>
      <c r="AU838" s="1">
        <v>0.48989827629219151</v>
      </c>
      <c r="AV838" s="1">
        <v>1.9434350567078087</v>
      </c>
      <c r="AW838" s="1">
        <f t="shared" si="504"/>
        <v>1.8589505946699412</v>
      </c>
      <c r="AX838" s="1">
        <f t="shared" si="505"/>
        <v>4.4838950822073738</v>
      </c>
      <c r="AY838" s="1">
        <f t="shared" si="506"/>
        <v>12.341436289658187</v>
      </c>
      <c r="AZ838" s="1">
        <f t="shared" si="507"/>
        <v>10.175807419067375</v>
      </c>
      <c r="BA838" s="1">
        <f t="shared" si="508"/>
        <v>9.049239326333316</v>
      </c>
      <c r="BB838" s="1">
        <f t="shared" si="509"/>
        <v>10.098886796163939</v>
      </c>
      <c r="BC838" s="1">
        <f t="shared" si="510"/>
        <v>10.238622345279511</v>
      </c>
      <c r="BD838" s="1">
        <f t="shared" si="511"/>
        <v>10.349131439193313</v>
      </c>
      <c r="BE838" s="1">
        <f t="shared" si="487"/>
        <v>1.7356075509600002</v>
      </c>
      <c r="BF838" s="1">
        <f t="shared" si="488"/>
        <v>1.43104965898076</v>
      </c>
      <c r="BG838" s="1">
        <f t="shared" si="489"/>
        <v>1.272617524946384</v>
      </c>
      <c r="BH838" s="1">
        <f t="shared" si="490"/>
        <v>1.4202321162894265</v>
      </c>
      <c r="BI838" s="1">
        <f t="shared" si="491"/>
        <v>1.4398834816970136</v>
      </c>
      <c r="BJ838" s="1">
        <f t="shared" si="492"/>
        <v>1.4554246564310489</v>
      </c>
      <c r="BK838" s="1">
        <f t="shared" si="493"/>
        <v>1.0673236419549832</v>
      </c>
      <c r="BL838" s="2">
        <f t="shared" si="494"/>
        <v>1.7400000000000002</v>
      </c>
      <c r="BM838" s="2">
        <f t="shared" si="495"/>
        <v>1.4346713375666278</v>
      </c>
      <c r="BN838" s="2">
        <f t="shared" si="496"/>
        <v>1.2758382459110087</v>
      </c>
      <c r="BO838" s="2">
        <f t="shared" si="497"/>
        <v>1.4238264180037294</v>
      </c>
      <c r="BP838" s="2">
        <f t="shared" si="498"/>
        <v>1.4435275167862789</v>
      </c>
      <c r="BQ838" s="2">
        <f t="shared" si="499"/>
        <v>1.4591080228875943</v>
      </c>
      <c r="BR838" s="2">
        <f t="shared" si="500"/>
        <v>1.0700248083009589</v>
      </c>
      <c r="BS838" s="1">
        <f t="shared" si="512"/>
        <v>12.372669807830395</v>
      </c>
      <c r="BT838" s="1">
        <f t="shared" si="513"/>
        <v>10.201560196821992</v>
      </c>
      <c r="BU838" s="1">
        <f t="shared" si="514"/>
        <v>9.0721410027922005</v>
      </c>
      <c r="BV838" s="1">
        <f t="shared" si="515"/>
        <v>10.124444904382782</v>
      </c>
      <c r="BW838" s="1">
        <f t="shared" si="516"/>
        <v>10.264534094088491</v>
      </c>
      <c r="BX838" s="1">
        <f t="shared" si="517"/>
        <v>10.375322862726689</v>
      </c>
      <c r="BY838" s="1">
        <f t="shared" si="518"/>
        <v>7.6086572639625176</v>
      </c>
    </row>
    <row r="839" spans="1:77" x14ac:dyDescent="0.25">
      <c r="A839" s="1">
        <v>20091010</v>
      </c>
      <c r="B839" s="1">
        <v>2009</v>
      </c>
      <c r="C839" s="1">
        <v>10</v>
      </c>
      <c r="D839" s="1">
        <v>10.807</v>
      </c>
      <c r="E839" s="1">
        <v>105.999</v>
      </c>
      <c r="F839" s="1">
        <f t="shared" si="501"/>
        <v>4.3959905279999996</v>
      </c>
      <c r="G839" s="1">
        <v>432.286</v>
      </c>
      <c r="H839" s="1">
        <v>2.6869999999999998</v>
      </c>
      <c r="I839" s="1">
        <v>194.6715375</v>
      </c>
      <c r="J839" s="1">
        <v>110.9947813</v>
      </c>
      <c r="K839" s="1">
        <f t="shared" si="502"/>
        <v>2.5229431260000001E-3</v>
      </c>
      <c r="L839" s="1">
        <f t="shared" si="503"/>
        <v>1.4384923656479999E-3</v>
      </c>
      <c r="M839" s="1">
        <f t="shared" si="482"/>
        <v>1.0844507603520002E-3</v>
      </c>
      <c r="N839" s="1">
        <f t="shared" si="483"/>
        <v>0.57016440474766372</v>
      </c>
      <c r="O839" s="1">
        <f t="shared" si="484"/>
        <v>2.5064373226734875</v>
      </c>
      <c r="P839" s="1">
        <f t="shared" si="485"/>
        <v>1.8895532053265121</v>
      </c>
      <c r="Q839" s="1">
        <v>29.474599999999999</v>
      </c>
      <c r="R839" s="1">
        <v>13.190899999999999</v>
      </c>
      <c r="S839" s="1">
        <v>0.69082982699999995</v>
      </c>
      <c r="T839" s="1">
        <v>3.27393</v>
      </c>
      <c r="U839" s="1">
        <v>1.1192292100000001</v>
      </c>
      <c r="V839" s="1">
        <v>5.9677778000000001E-2</v>
      </c>
      <c r="W839" s="1">
        <v>0.30433333299999998</v>
      </c>
      <c r="X839" s="1">
        <v>3.2511111000000002E-2</v>
      </c>
      <c r="Y839" s="1">
        <v>0.19903333300000001</v>
      </c>
      <c r="Z839" s="1">
        <v>0.67211012999999997</v>
      </c>
      <c r="AA839" s="1">
        <v>0.209191445</v>
      </c>
      <c r="AB839" s="1">
        <v>1.933333333</v>
      </c>
      <c r="AC839" s="1">
        <v>0.66541656100000002</v>
      </c>
      <c r="AD839" s="1">
        <v>0.61602495099999999</v>
      </c>
      <c r="AE839" s="1">
        <f t="shared" si="486"/>
        <v>0.57488406836616457</v>
      </c>
      <c r="AF839" s="1">
        <v>0.80531678600000001</v>
      </c>
      <c r="AG839" s="1">
        <v>0.94849179900000002</v>
      </c>
      <c r="AH839" s="1">
        <v>1.179861982</v>
      </c>
      <c r="AI839" s="1">
        <v>1</v>
      </c>
      <c r="AJ839" s="1">
        <v>0.77018563399999995</v>
      </c>
      <c r="AK839" s="1">
        <v>1.076824035</v>
      </c>
      <c r="AL839" s="1">
        <v>1</v>
      </c>
      <c r="AM839" s="1">
        <v>0.69082982699999995</v>
      </c>
      <c r="AN839" s="1">
        <v>0.38397504863126092</v>
      </c>
      <c r="AO839" s="1">
        <v>0.74319111562900586</v>
      </c>
      <c r="AP839" s="1">
        <v>3.267061104798862</v>
      </c>
      <c r="AQ839" s="1">
        <v>1.1289294232011375</v>
      </c>
      <c r="AR839" s="1">
        <v>4.6838119034968373E-2</v>
      </c>
      <c r="AS839" s="1">
        <v>0.58533333332500004</v>
      </c>
      <c r="AT839" s="1">
        <v>0.87171418878437512</v>
      </c>
      <c r="AU839" s="1">
        <v>0.39511428765362872</v>
      </c>
      <c r="AV839" s="1">
        <v>1.5382190453463713</v>
      </c>
      <c r="AW839" s="1">
        <f t="shared" si="504"/>
        <v>1.6218439281967567</v>
      </c>
      <c r="AX839" s="1">
        <f t="shared" si="505"/>
        <v>0.9949179239086402</v>
      </c>
      <c r="AY839" s="1">
        <f t="shared" si="506"/>
        <v>4.0988908477327692</v>
      </c>
      <c r="AZ839" s="1">
        <f t="shared" si="507"/>
        <v>4.2263617391495298</v>
      </c>
      <c r="BA839" s="1">
        <f t="shared" si="508"/>
        <v>4.3772982243002607</v>
      </c>
      <c r="BB839" s="1">
        <f t="shared" si="509"/>
        <v>3.3678513399913101</v>
      </c>
      <c r="BC839" s="1">
        <f t="shared" si="510"/>
        <v>3.3982439322557072</v>
      </c>
      <c r="BD839" s="1">
        <f t="shared" si="511"/>
        <v>3.7700963932356366</v>
      </c>
      <c r="BE839" s="1">
        <f t="shared" si="487"/>
        <v>1.4012512076399999</v>
      </c>
      <c r="BF839" s="1">
        <f t="shared" si="488"/>
        <v>1.4448285428685002</v>
      </c>
      <c r="BG839" s="1">
        <f t="shared" si="489"/>
        <v>1.496427851059736</v>
      </c>
      <c r="BH839" s="1">
        <f t="shared" si="490"/>
        <v>1.1513372599139016</v>
      </c>
      <c r="BI839" s="1">
        <f t="shared" si="491"/>
        <v>1.1617273040004261</v>
      </c>
      <c r="BJ839" s="1">
        <f t="shared" si="492"/>
        <v>1.2888491838866025</v>
      </c>
      <c r="BK839" s="1">
        <f t="shared" si="493"/>
        <v>1.1192292102060672</v>
      </c>
      <c r="BL839" s="2">
        <f t="shared" si="494"/>
        <v>1.7399999999999998</v>
      </c>
      <c r="BM839" s="2">
        <f t="shared" si="495"/>
        <v>1.7941120413557357</v>
      </c>
      <c r="BN839" s="2">
        <f t="shared" si="496"/>
        <v>1.8581853465298759</v>
      </c>
      <c r="BO839" s="2">
        <f t="shared" si="497"/>
        <v>1.4296700130051698</v>
      </c>
      <c r="BP839" s="2">
        <f t="shared" si="498"/>
        <v>1.4425718229104765</v>
      </c>
      <c r="BQ839" s="2">
        <f t="shared" si="499"/>
        <v>1.6004250827656317</v>
      </c>
      <c r="BR839" s="2">
        <f t="shared" si="500"/>
        <v>1.3897999267657972</v>
      </c>
      <c r="BS839" s="1">
        <f t="shared" si="512"/>
        <v>5.0897869248347805</v>
      </c>
      <c r="BT839" s="1">
        <f t="shared" si="513"/>
        <v>5.2480735688396916</v>
      </c>
      <c r="BU839" s="1">
        <f t="shared" si="514"/>
        <v>5.4354985521191663</v>
      </c>
      <c r="BV839" s="1">
        <f t="shared" si="515"/>
        <v>4.1820205396678647</v>
      </c>
      <c r="BW839" s="1">
        <f t="shared" si="516"/>
        <v>4.2197604611407007</v>
      </c>
      <c r="BX839" s="1">
        <f t="shared" si="517"/>
        <v>4.6815072761138703</v>
      </c>
      <c r="BY839" s="1">
        <f t="shared" si="518"/>
        <v>4.0653939628671791</v>
      </c>
    </row>
    <row r="840" spans="1:77" x14ac:dyDescent="0.25">
      <c r="A840" s="1">
        <v>20100416</v>
      </c>
      <c r="B840" s="1">
        <v>2010</v>
      </c>
      <c r="C840" s="1">
        <v>4</v>
      </c>
      <c r="D840" s="1">
        <v>8.8610000000000007</v>
      </c>
      <c r="E840" s="1">
        <v>259.64800000000002</v>
      </c>
      <c r="F840" s="1">
        <f t="shared" si="501"/>
        <v>10.768121856</v>
      </c>
      <c r="G840" s="1">
        <v>432.286</v>
      </c>
      <c r="H840" s="1">
        <v>6.9790000000000001</v>
      </c>
      <c r="I840" s="1">
        <v>489.98583330000002</v>
      </c>
      <c r="J840" s="1">
        <v>279.1184667</v>
      </c>
      <c r="K840" s="1">
        <f t="shared" si="502"/>
        <v>6.3502163995679999E-3</v>
      </c>
      <c r="L840" s="1">
        <f t="shared" si="503"/>
        <v>3.6173753284319998E-3</v>
      </c>
      <c r="M840" s="1">
        <f t="shared" si="482"/>
        <v>2.732841071136E-3</v>
      </c>
      <c r="N840" s="1">
        <f t="shared" si="483"/>
        <v>0.56964599327325083</v>
      </c>
      <c r="O840" s="1">
        <f t="shared" si="484"/>
        <v>6.1340174703485211</v>
      </c>
      <c r="P840" s="1">
        <f t="shared" si="485"/>
        <v>4.6341043856514794</v>
      </c>
      <c r="Q840" s="1">
        <v>20.329999999999998</v>
      </c>
      <c r="R840" s="1">
        <v>78.956800000000001</v>
      </c>
      <c r="S840" s="1">
        <v>0.20476035100000001</v>
      </c>
      <c r="T840" s="1">
        <v>0.29162199999999999</v>
      </c>
      <c r="U840" s="1">
        <v>8.6048802999999993E-2</v>
      </c>
      <c r="V840" s="1">
        <v>6.0988888999999998E-2</v>
      </c>
      <c r="W840" s="1">
        <v>0.13874444399999999</v>
      </c>
      <c r="X840" s="1">
        <v>3.0144443999999999E-2</v>
      </c>
      <c r="Y840" s="1">
        <v>0.21114444399999999</v>
      </c>
      <c r="Z840" s="1">
        <v>0.38929683799999998</v>
      </c>
      <c r="AA840" s="1">
        <v>-0.206922833</v>
      </c>
      <c r="AB840" s="1">
        <v>0.53333333299999997</v>
      </c>
      <c r="AC840" s="1">
        <v>0.31472807899999999</v>
      </c>
      <c r="AD840" s="1">
        <v>0.268751672</v>
      </c>
      <c r="AE840" s="1">
        <f t="shared" si="486"/>
        <v>0.17248165932792583</v>
      </c>
      <c r="AF840" s="1">
        <v>0.73636893199999998</v>
      </c>
      <c r="AG840" s="1">
        <v>0.85516696699999994</v>
      </c>
      <c r="AH840" s="1">
        <v>1.057779172</v>
      </c>
      <c r="AI840" s="1">
        <v>0.97410810800000003</v>
      </c>
      <c r="AJ840" s="1">
        <v>0.50514469200000001</v>
      </c>
      <c r="AK840" s="1">
        <v>0.93863555099999996</v>
      </c>
      <c r="AL840" s="1">
        <v>0.18707205499999999</v>
      </c>
      <c r="AM840" s="1">
        <v>0.20476035100000001</v>
      </c>
      <c r="AN840" s="1">
        <v>0.7312483278180667</v>
      </c>
      <c r="AO840" s="1">
        <v>0.23001735621202624</v>
      </c>
      <c r="AP840" s="1">
        <v>2.4768549216061269</v>
      </c>
      <c r="AQ840" s="1">
        <v>8.2912669383938749</v>
      </c>
      <c r="AR840" s="1">
        <v>0.37480930036633248</v>
      </c>
      <c r="AS840" s="1">
        <v>0.55033333332500001</v>
      </c>
      <c r="AT840" s="1">
        <v>1.6809275037107507</v>
      </c>
      <c r="AU840" s="1">
        <v>0.29099264108478501</v>
      </c>
      <c r="AV840" s="1">
        <v>0.24234069191521496</v>
      </c>
      <c r="AW840" s="1">
        <f t="shared" si="504"/>
        <v>0.37104347903306789</v>
      </c>
      <c r="AX840" s="1">
        <f t="shared" si="505"/>
        <v>3.5736586416701099</v>
      </c>
      <c r="AY840" s="1">
        <f t="shared" si="506"/>
        <v>0.81232360758419941</v>
      </c>
      <c r="AZ840" s="1">
        <f t="shared" si="507"/>
        <v>0.61402942740105237</v>
      </c>
      <c r="BA840" s="1">
        <f t="shared" si="508"/>
        <v>0.56309211561378802</v>
      </c>
      <c r="BB840" s="1">
        <f t="shared" si="509"/>
        <v>0.86728870716688133</v>
      </c>
      <c r="BC840" s="1">
        <f t="shared" si="510"/>
        <v>0.67309280168928431</v>
      </c>
      <c r="BD840" s="1">
        <f t="shared" si="511"/>
        <v>0.83750637049240562</v>
      </c>
      <c r="BE840" s="1">
        <f t="shared" si="487"/>
        <v>0.23969204586446771</v>
      </c>
      <c r="BF840" s="1">
        <f t="shared" si="488"/>
        <v>0.18118145071819858</v>
      </c>
      <c r="BG840" s="1">
        <f t="shared" si="489"/>
        <v>0.16615139575102206</v>
      </c>
      <c r="BH840" s="1">
        <f t="shared" si="490"/>
        <v>0.25591057878301476</v>
      </c>
      <c r="BI840" s="1">
        <f t="shared" si="491"/>
        <v>0.19860926013630381</v>
      </c>
      <c r="BJ840" s="1">
        <f t="shared" si="492"/>
        <v>0.24712271500375177</v>
      </c>
      <c r="BK840" s="1">
        <f t="shared" si="493"/>
        <v>8.6048802652633177E-2</v>
      </c>
      <c r="BL840" s="2">
        <f t="shared" si="494"/>
        <v>1.7399999999999998</v>
      </c>
      <c r="BM840" s="2">
        <f t="shared" si="495"/>
        <v>1.3152531746002318</v>
      </c>
      <c r="BN840" s="2">
        <f t="shared" si="496"/>
        <v>1.20614527513462</v>
      </c>
      <c r="BO840" s="2">
        <f t="shared" si="497"/>
        <v>1.857735434968204</v>
      </c>
      <c r="BP840" s="2">
        <f t="shared" si="498"/>
        <v>1.4417671282783184</v>
      </c>
      <c r="BQ840" s="2">
        <f t="shared" si="499"/>
        <v>1.7939415659611209</v>
      </c>
      <c r="BR840" s="2">
        <f t="shared" si="500"/>
        <v>0.62465534087953289</v>
      </c>
      <c r="BS840" s="1">
        <f t="shared" si="512"/>
        <v>5.896912732747623</v>
      </c>
      <c r="BT840" s="1">
        <f t="shared" si="513"/>
        <v>4.4574328690154248</v>
      </c>
      <c r="BU840" s="1">
        <f t="shared" si="514"/>
        <v>4.0876628910831752</v>
      </c>
      <c r="BV840" s="1">
        <f t="shared" si="515"/>
        <v>6.2959216899657733</v>
      </c>
      <c r="BW840" s="1">
        <f t="shared" si="516"/>
        <v>4.8861924921847075</v>
      </c>
      <c r="BX840" s="1">
        <f t="shared" si="517"/>
        <v>6.0797223345524962</v>
      </c>
      <c r="BY840" s="1">
        <f t="shared" si="518"/>
        <v>2.1169758811559332</v>
      </c>
    </row>
    <row r="841" spans="1:77" x14ac:dyDescent="0.25">
      <c r="A841" s="1">
        <v>20120408</v>
      </c>
      <c r="B841" s="1">
        <v>2012</v>
      </c>
      <c r="C841" s="1">
        <v>4</v>
      </c>
      <c r="D841" s="1">
        <v>0.80900000000000005</v>
      </c>
      <c r="E841" s="1">
        <v>193.41800000000001</v>
      </c>
      <c r="F841" s="1">
        <f t="shared" si="501"/>
        <v>8.0214312960000012</v>
      </c>
      <c r="G841" s="1">
        <v>432.286</v>
      </c>
      <c r="H841" s="1">
        <v>0.87</v>
      </c>
      <c r="I841" s="1">
        <v>346.66203000000002</v>
      </c>
      <c r="J841" s="1">
        <v>197.32798099999999</v>
      </c>
      <c r="K841" s="1">
        <f t="shared" si="502"/>
        <v>4.4927399087999996E-3</v>
      </c>
      <c r="L841" s="1">
        <f t="shared" si="503"/>
        <v>2.5573706337599996E-3</v>
      </c>
      <c r="M841" s="1">
        <f t="shared" si="482"/>
        <v>1.93536927504E-3</v>
      </c>
      <c r="N841" s="1">
        <f t="shared" si="483"/>
        <v>0.56922294316455713</v>
      </c>
      <c r="O841" s="1">
        <f t="shared" si="484"/>
        <v>4.5659827307014087</v>
      </c>
      <c r="P841" s="1">
        <f t="shared" si="485"/>
        <v>3.4554485652985925</v>
      </c>
      <c r="Q841" s="1">
        <v>11.0656</v>
      </c>
      <c r="R841" s="1">
        <v>63.869300000000003</v>
      </c>
      <c r="S841" s="1">
        <v>0.14766951</v>
      </c>
      <c r="T841" s="1">
        <v>0.42797099999999999</v>
      </c>
      <c r="U841" s="1">
        <v>0.25863688800000001</v>
      </c>
      <c r="V841" s="1">
        <v>0.1226</v>
      </c>
      <c r="W841" s="1">
        <v>0.22861111100000001</v>
      </c>
      <c r="X841" s="1">
        <v>9.3411111000000005E-2</v>
      </c>
      <c r="Y841" s="1">
        <v>0.15741111099999999</v>
      </c>
      <c r="Z841" s="1">
        <v>0.30184441099999998</v>
      </c>
      <c r="AA841" s="1">
        <v>0.18444534000000001</v>
      </c>
      <c r="AB841" s="1">
        <v>0.42222222199999998</v>
      </c>
      <c r="AC841" s="1">
        <v>0.20628706999999999</v>
      </c>
      <c r="AD841" s="1">
        <v>0.49456723400000002</v>
      </c>
      <c r="AE841" s="1">
        <f t="shared" si="486"/>
        <v>0.43414511471610662</v>
      </c>
      <c r="AF841" s="1">
        <v>0.42022673100000002</v>
      </c>
      <c r="AG841" s="1">
        <v>0.397032618</v>
      </c>
      <c r="AH841" s="1">
        <v>0.55263488100000002</v>
      </c>
      <c r="AI841" s="1">
        <v>1</v>
      </c>
      <c r="AJ841" s="1">
        <v>0.75442378300000001</v>
      </c>
      <c r="AK841" s="1">
        <v>1.141290911</v>
      </c>
      <c r="AL841" s="1">
        <v>8.5124124999999995E-2</v>
      </c>
      <c r="AM841" s="1">
        <v>0.14766951</v>
      </c>
      <c r="AN841" s="1">
        <v>0.50543276592853525</v>
      </c>
      <c r="AO841" s="1">
        <v>0.51441188585082387</v>
      </c>
      <c r="AP841" s="1">
        <v>4.1263196001981779</v>
      </c>
      <c r="AQ841" s="1">
        <v>3.8951116958018215</v>
      </c>
      <c r="AR841" s="1">
        <v>0.17439176707439913</v>
      </c>
      <c r="AS841" s="1">
        <v>0.54755555555000002</v>
      </c>
      <c r="AT841" s="1">
        <v>3.0311567532757393</v>
      </c>
      <c r="AU841" s="1">
        <v>0.25362484908222788</v>
      </c>
      <c r="AV841" s="1">
        <v>0.1685973729177721</v>
      </c>
      <c r="AW841" s="1">
        <f t="shared" si="504"/>
        <v>0.38270301728980094</v>
      </c>
      <c r="AX841" s="1">
        <f t="shared" si="505"/>
        <v>1.8565430306783288</v>
      </c>
      <c r="AY841" s="1">
        <f t="shared" si="506"/>
        <v>0.10299341521134514</v>
      </c>
      <c r="AZ841" s="1">
        <f t="shared" si="507"/>
        <v>9.6283020504766351E-2</v>
      </c>
      <c r="BA841" s="1">
        <f t="shared" si="508"/>
        <v>9.5191757365212445E-2</v>
      </c>
      <c r="BB841" s="1">
        <f t="shared" si="509"/>
        <v>0.12793181696003109</v>
      </c>
      <c r="BC841" s="1">
        <f t="shared" si="510"/>
        <v>8.5303890866181328E-2</v>
      </c>
      <c r="BD841" s="1">
        <f t="shared" si="511"/>
        <v>0.12636955100870911</v>
      </c>
      <c r="BE841" s="1">
        <f t="shared" si="487"/>
        <v>6.2242293033694537E-2</v>
      </c>
      <c r="BF841" s="1">
        <f t="shared" si="488"/>
        <v>5.8186981800043738E-2</v>
      </c>
      <c r="BG841" s="1">
        <f t="shared" si="489"/>
        <v>5.7527495754556221E-2</v>
      </c>
      <c r="BH841" s="1">
        <f t="shared" si="490"/>
        <v>7.7313385746257846E-2</v>
      </c>
      <c r="BI841" s="1">
        <f t="shared" si="491"/>
        <v>5.1551934279603279E-2</v>
      </c>
      <c r="BJ841" s="1">
        <f t="shared" si="492"/>
        <v>7.6369257279994163E-2</v>
      </c>
      <c r="BK841" s="1">
        <f t="shared" si="493"/>
        <v>0.25863688797251394</v>
      </c>
      <c r="BL841" s="2">
        <f t="shared" si="494"/>
        <v>1.7399999999999998</v>
      </c>
      <c r="BM841" s="2">
        <f t="shared" si="495"/>
        <v>1.626632686512167</v>
      </c>
      <c r="BN841" s="2">
        <f t="shared" si="496"/>
        <v>1.6081965771849114</v>
      </c>
      <c r="BO841" s="2">
        <f t="shared" si="497"/>
        <v>2.1613164400235716</v>
      </c>
      <c r="BP841" s="2">
        <f t="shared" si="498"/>
        <v>1.4411481530404231</v>
      </c>
      <c r="BQ841" s="2">
        <f t="shared" si="499"/>
        <v>2.1349230754601951</v>
      </c>
      <c r="BR841" s="2">
        <f t="shared" si="500"/>
        <v>7.2302635898801766</v>
      </c>
      <c r="BS841" s="1">
        <f t="shared" si="512"/>
        <v>2.8792085531091685</v>
      </c>
      <c r="BT841" s="1">
        <f t="shared" si="513"/>
        <v>2.6916176688349287</v>
      </c>
      <c r="BU841" s="1">
        <f t="shared" si="514"/>
        <v>2.6611111150067162</v>
      </c>
      <c r="BV841" s="1">
        <f t="shared" si="515"/>
        <v>3.576368264420303</v>
      </c>
      <c r="BW841" s="1">
        <f t="shared" si="516"/>
        <v>2.38469315432843</v>
      </c>
      <c r="BX841" s="1">
        <f t="shared" si="517"/>
        <v>3.5326947006293823</v>
      </c>
      <c r="BY841" s="1">
        <f t="shared" si="518"/>
        <v>11.964044120239544</v>
      </c>
    </row>
    <row r="842" spans="1:77" x14ac:dyDescent="0.25">
      <c r="A842" s="1">
        <v>20121022</v>
      </c>
      <c r="B842" s="1">
        <v>2012</v>
      </c>
      <c r="C842" s="1">
        <v>10</v>
      </c>
      <c r="D842" s="1">
        <v>20.132999999999999</v>
      </c>
      <c r="E842" s="1">
        <v>97.457999999999998</v>
      </c>
      <c r="F842" s="1">
        <f t="shared" si="501"/>
        <v>4.0417781760000002</v>
      </c>
      <c r="G842" s="1">
        <v>432.286</v>
      </c>
      <c r="H842" s="1">
        <v>10.198</v>
      </c>
      <c r="I842" s="1">
        <v>207.57479169999999</v>
      </c>
      <c r="J842" s="1">
        <v>118.091375</v>
      </c>
      <c r="K842" s="1">
        <f t="shared" si="502"/>
        <v>2.6901693004319997E-3</v>
      </c>
      <c r="L842" s="1">
        <f t="shared" si="503"/>
        <v>1.53046422E-3</v>
      </c>
      <c r="M842" s="1">
        <f t="shared" si="482"/>
        <v>1.1597050804319996E-3</v>
      </c>
      <c r="N842" s="1">
        <f t="shared" si="483"/>
        <v>0.56891000122342894</v>
      </c>
      <c r="O842" s="1">
        <f t="shared" si="484"/>
        <v>2.2994080270529884</v>
      </c>
      <c r="P842" s="1">
        <f t="shared" si="485"/>
        <v>1.7423701489470118</v>
      </c>
      <c r="Q842" s="1">
        <v>16.4925</v>
      </c>
      <c r="R842" s="1">
        <v>-8.9529499999999995</v>
      </c>
      <c r="S842" s="1">
        <v>2.187464769</v>
      </c>
      <c r="T842" s="1">
        <v>0.20846799999999999</v>
      </c>
      <c r="U842" s="1">
        <v>8.3023180000000002E-2</v>
      </c>
      <c r="V842" s="1">
        <v>6.5144443999999996E-2</v>
      </c>
      <c r="W842" s="1">
        <v>0.29327777799999999</v>
      </c>
      <c r="X842" s="1">
        <v>2.3400000000000001E-2</v>
      </c>
      <c r="Y842" s="1">
        <v>0.16951111099999999</v>
      </c>
      <c r="Z842" s="1">
        <v>0.63649327499999997</v>
      </c>
      <c r="AA842" s="1">
        <v>0.26743655700000002</v>
      </c>
      <c r="AB842" s="1">
        <v>1.3666666670000001</v>
      </c>
      <c r="AC842" s="1">
        <v>0.62125166099999996</v>
      </c>
      <c r="AD842" s="1">
        <v>0.61825488799999995</v>
      </c>
      <c r="AE842" s="1">
        <f t="shared" si="486"/>
        <v>0.57746800463499415</v>
      </c>
      <c r="AF842" s="1">
        <v>0.99642471899999996</v>
      </c>
      <c r="AG842" s="1">
        <v>1.4672074559999999</v>
      </c>
      <c r="AH842" s="1">
        <v>1.7649309909999999</v>
      </c>
      <c r="AI842" s="1">
        <v>0.80010810799999998</v>
      </c>
      <c r="AJ842" s="1">
        <v>0.80728443100000002</v>
      </c>
      <c r="AK842" s="1">
        <v>0.84676167400000002</v>
      </c>
      <c r="AL842" s="1">
        <v>1</v>
      </c>
      <c r="AM842" s="1">
        <v>1</v>
      </c>
      <c r="AN842" s="1">
        <v>0.38174511155678115</v>
      </c>
      <c r="AO842" s="1">
        <v>0.74742598518203018</v>
      </c>
      <c r="AP842" s="1">
        <v>3.0209300350840294</v>
      </c>
      <c r="AQ842" s="1">
        <v>1.0208481409159709</v>
      </c>
      <c r="AR842" s="1">
        <v>4.5689718559073465E-2</v>
      </c>
      <c r="AS842" s="1">
        <v>0.57116666667500005</v>
      </c>
      <c r="AT842" s="1">
        <v>1.1600457018020387</v>
      </c>
      <c r="AU842" s="1">
        <v>0.35351168733030719</v>
      </c>
      <c r="AV842" s="1">
        <v>1.0131549796696928</v>
      </c>
      <c r="AW842" s="1">
        <f t="shared" si="504"/>
        <v>1.1691769650562942</v>
      </c>
      <c r="AX842" s="1">
        <f t="shared" si="505"/>
        <v>0.87584367100758653</v>
      </c>
      <c r="AY842" s="1">
        <f t="shared" si="506"/>
        <v>4.3534521819756531</v>
      </c>
      <c r="AZ842" s="1">
        <f t="shared" si="507"/>
        <v>4.4965329553472362</v>
      </c>
      <c r="BA842" s="1">
        <f t="shared" si="508"/>
        <v>4.0387464669009114</v>
      </c>
      <c r="BB842" s="1">
        <f t="shared" si="509"/>
        <v>3.2564039442080506</v>
      </c>
      <c r="BC842" s="1">
        <f t="shared" si="510"/>
        <v>3.6045933741657405</v>
      </c>
      <c r="BD842" s="1">
        <f t="shared" si="511"/>
        <v>3.594587211940711</v>
      </c>
      <c r="BE842" s="1">
        <f t="shared" si="487"/>
        <v>1.73377901106</v>
      </c>
      <c r="BF842" s="1">
        <f t="shared" si="488"/>
        <v>1.7907614772473985</v>
      </c>
      <c r="BG842" s="1">
        <f t="shared" si="489"/>
        <v>1.6084462542845253</v>
      </c>
      <c r="BH842" s="1">
        <f t="shared" si="490"/>
        <v>1.2968753471960137</v>
      </c>
      <c r="BI842" s="1">
        <f t="shared" si="491"/>
        <v>1.4355431217113706</v>
      </c>
      <c r="BJ842" s="1">
        <f t="shared" si="492"/>
        <v>1.4315581292681678</v>
      </c>
      <c r="BK842" s="1">
        <f t="shared" si="493"/>
        <v>8.3023179713353629E-2</v>
      </c>
      <c r="BL842" s="2">
        <f t="shared" si="494"/>
        <v>1.74</v>
      </c>
      <c r="BM842" s="2">
        <f t="shared" si="495"/>
        <v>1.7971869255156432</v>
      </c>
      <c r="BN842" s="2">
        <f t="shared" si="496"/>
        <v>1.6142175355693131</v>
      </c>
      <c r="BO842" s="2">
        <f t="shared" si="497"/>
        <v>1.3015286779492408</v>
      </c>
      <c r="BP842" s="2">
        <f t="shared" si="498"/>
        <v>1.4406940076236412</v>
      </c>
      <c r="BQ842" s="2">
        <f t="shared" si="499"/>
        <v>1.4366947165911967</v>
      </c>
      <c r="BR842" s="2">
        <f t="shared" si="500"/>
        <v>8.33210759731801E-2</v>
      </c>
      <c r="BS842" s="1">
        <f t="shared" si="512"/>
        <v>4.3690728451063778</v>
      </c>
      <c r="BT842" s="1">
        <f t="shared" si="513"/>
        <v>4.5126670079601228</v>
      </c>
      <c r="BU842" s="1">
        <f t="shared" si="514"/>
        <v>4.0532379314657607</v>
      </c>
      <c r="BV842" s="1">
        <f t="shared" si="515"/>
        <v>3.2680882781351901</v>
      </c>
      <c r="BW842" s="1">
        <f t="shared" si="516"/>
        <v>3.6175270498942136</v>
      </c>
      <c r="BX842" s="1">
        <f t="shared" si="517"/>
        <v>3.6074849844634485</v>
      </c>
      <c r="BY842" s="1">
        <f t="shared" si="518"/>
        <v>0.20921600601118767</v>
      </c>
    </row>
    <row r="843" spans="1:77" x14ac:dyDescent="0.25">
      <c r="A843" s="1">
        <v>20110313</v>
      </c>
      <c r="B843" s="1">
        <v>2011</v>
      </c>
      <c r="C843" s="1">
        <v>3</v>
      </c>
      <c r="D843" s="1">
        <v>2.92</v>
      </c>
      <c r="E843" s="1">
        <v>138.67099999999999</v>
      </c>
      <c r="F843" s="1">
        <f t="shared" si="501"/>
        <v>5.7509637119999999</v>
      </c>
      <c r="G843" s="1">
        <v>432.286</v>
      </c>
      <c r="H843" s="1">
        <v>1.7450000000000001</v>
      </c>
      <c r="I843" s="1">
        <v>288.93608330000001</v>
      </c>
      <c r="J843" s="1">
        <v>163.90683329999999</v>
      </c>
      <c r="K843" s="1">
        <f t="shared" si="502"/>
        <v>3.7446116395679998E-3</v>
      </c>
      <c r="L843" s="1">
        <f t="shared" si="503"/>
        <v>2.1242325595679998E-3</v>
      </c>
      <c r="M843" s="1">
        <f t="shared" si="482"/>
        <v>1.62037908E-3</v>
      </c>
      <c r="N843" s="1">
        <f t="shared" si="483"/>
        <v>0.56727713419516679</v>
      </c>
      <c r="O843" s="1">
        <f t="shared" si="484"/>
        <v>3.2623902134037586</v>
      </c>
      <c r="P843" s="1">
        <f t="shared" si="485"/>
        <v>2.4885734985962413</v>
      </c>
      <c r="Q843" s="1">
        <v>6.6055400000000004</v>
      </c>
      <c r="R843" s="1">
        <v>50.232700000000001</v>
      </c>
      <c r="S843" s="1">
        <v>0.116216477</v>
      </c>
      <c r="T843" s="1">
        <v>0.32755200000000001</v>
      </c>
      <c r="U843" s="1">
        <v>0.17695999900000001</v>
      </c>
      <c r="V843" s="1">
        <v>8.9566667000000003E-2</v>
      </c>
      <c r="W843" s="1">
        <v>0.20654444399999999</v>
      </c>
      <c r="X843" s="1">
        <v>4.0344444E-2</v>
      </c>
      <c r="Y843" s="1">
        <v>0.29524444399999999</v>
      </c>
      <c r="Z843" s="1">
        <v>0.39504690199999998</v>
      </c>
      <c r="AA843" s="1">
        <v>-0.17676756499999999</v>
      </c>
      <c r="AB843" s="1">
        <v>0.71111111100000002</v>
      </c>
      <c r="AC843" s="1">
        <v>0.32185815800000001</v>
      </c>
      <c r="AD843" s="1">
        <v>0.56399074299999996</v>
      </c>
      <c r="AE843" s="1">
        <f t="shared" si="486"/>
        <v>0.51458950521436841</v>
      </c>
      <c r="AF843" s="1">
        <v>0.50640497100000004</v>
      </c>
      <c r="AG843" s="1">
        <v>0.51520187699999997</v>
      </c>
      <c r="AH843" s="1">
        <v>0.68506900900000001</v>
      </c>
      <c r="AI843" s="1">
        <v>1</v>
      </c>
      <c r="AJ843" s="1">
        <v>0.52435186899999997</v>
      </c>
      <c r="AK843" s="1">
        <v>1.1097780049999999</v>
      </c>
      <c r="AL843" s="1">
        <v>2.8957995E-2</v>
      </c>
      <c r="AM843" s="1">
        <v>0.116216477</v>
      </c>
      <c r="AN843" s="1">
        <v>0.43600925652264139</v>
      </c>
      <c r="AO843" s="1">
        <v>0.64337891354889587</v>
      </c>
      <c r="AP843" s="1">
        <v>3.7000487848856851</v>
      </c>
      <c r="AQ843" s="1">
        <v>2.0509149271143148</v>
      </c>
      <c r="AR843" s="1">
        <v>9.3639970023625604E-2</v>
      </c>
      <c r="AS843" s="1">
        <v>0.55477777777500004</v>
      </c>
      <c r="AT843" s="1">
        <v>2.2158325452750396</v>
      </c>
      <c r="AU843" s="1">
        <v>0.32829676228760152</v>
      </c>
      <c r="AV843" s="1">
        <v>0.3828143487123985</v>
      </c>
      <c r="AW843" s="1">
        <f t="shared" si="504"/>
        <v>0.68457603820620283</v>
      </c>
      <c r="AX843" s="1">
        <f t="shared" si="505"/>
        <v>1.4600460002243079</v>
      </c>
      <c r="AY843" s="1">
        <f t="shared" si="506"/>
        <v>4.7230315422989062E-2</v>
      </c>
      <c r="AZ843" s="1">
        <f t="shared" si="507"/>
        <v>4.6751538762432709E-2</v>
      </c>
      <c r="BA843" s="1">
        <f t="shared" si="508"/>
        <v>4.6609402688442207E-2</v>
      </c>
      <c r="BB843" s="1">
        <f t="shared" si="509"/>
        <v>5.0240853135793948E-2</v>
      </c>
      <c r="BC843" s="1">
        <f t="shared" si="510"/>
        <v>3.9039807348489067E-2</v>
      </c>
      <c r="BD843" s="1">
        <f t="shared" si="511"/>
        <v>5.1727724693845206E-2</v>
      </c>
      <c r="BE843" s="1">
        <f t="shared" si="487"/>
        <v>2.5516182355656076E-2</v>
      </c>
      <c r="BF843" s="1">
        <f t="shared" si="488"/>
        <v>2.5257523219696935E-2</v>
      </c>
      <c r="BG843" s="1">
        <f t="shared" si="489"/>
        <v>2.518073419233648E-2</v>
      </c>
      <c r="BH843" s="1">
        <f t="shared" si="490"/>
        <v>2.7142625638546341E-2</v>
      </c>
      <c r="BI843" s="1">
        <f t="shared" si="491"/>
        <v>2.1091259596984626E-2</v>
      </c>
      <c r="BJ843" s="1">
        <f t="shared" si="492"/>
        <v>2.7945908137824497E-2</v>
      </c>
      <c r="BK843" s="1">
        <f t="shared" si="493"/>
        <v>0.176959998850478</v>
      </c>
      <c r="BL843" s="2">
        <f t="shared" si="494"/>
        <v>1.7400000000000002</v>
      </c>
      <c r="BM843" s="2">
        <f t="shared" si="495"/>
        <v>1.7223615112050985</v>
      </c>
      <c r="BN843" s="2">
        <f t="shared" si="496"/>
        <v>1.7171251123682805</v>
      </c>
      <c r="BO843" s="2">
        <f t="shared" si="497"/>
        <v>1.8509104517589305</v>
      </c>
      <c r="BP843" s="2">
        <f t="shared" si="498"/>
        <v>1.4382555817805702</v>
      </c>
      <c r="BQ843" s="2">
        <f t="shared" si="499"/>
        <v>1.9056879074637869</v>
      </c>
      <c r="BR843" s="2">
        <f t="shared" si="500"/>
        <v>12.067259659303163</v>
      </c>
      <c r="BS843" s="1">
        <f t="shared" si="512"/>
        <v>3.2207305815003426</v>
      </c>
      <c r="BT843" s="1">
        <f t="shared" si="513"/>
        <v>3.1880818342168995</v>
      </c>
      <c r="BU843" s="1">
        <f t="shared" si="514"/>
        <v>3.1783892883142149</v>
      </c>
      <c r="BV843" s="1">
        <f t="shared" si="515"/>
        <v>3.4260252273555185</v>
      </c>
      <c r="BW843" s="1">
        <f t="shared" si="516"/>
        <v>2.6622032966978444</v>
      </c>
      <c r="BX843" s="1">
        <f t="shared" si="517"/>
        <v>3.5274180013586287</v>
      </c>
      <c r="BY843" s="1">
        <f t="shared" si="518"/>
        <v>22.33643231012822</v>
      </c>
    </row>
    <row r="844" spans="1:77" x14ac:dyDescent="0.25">
      <c r="A844" s="1">
        <v>20140422</v>
      </c>
      <c r="B844" s="1">
        <v>2014</v>
      </c>
      <c r="C844" s="1">
        <v>4</v>
      </c>
      <c r="D844" s="1">
        <v>8.6349999999999998</v>
      </c>
      <c r="E844" s="1">
        <v>229.46</v>
      </c>
      <c r="F844" s="1">
        <f t="shared" si="501"/>
        <v>9.5161651200000001</v>
      </c>
      <c r="G844" s="1">
        <v>432.286</v>
      </c>
      <c r="H844" s="1">
        <v>3.38</v>
      </c>
      <c r="I844" s="1">
        <v>417.11005160000002</v>
      </c>
      <c r="J844" s="1">
        <v>236.608003</v>
      </c>
      <c r="K844" s="1">
        <f t="shared" si="502"/>
        <v>5.4057462687359999E-3</v>
      </c>
      <c r="L844" s="1">
        <f t="shared" si="503"/>
        <v>3.06643971888E-3</v>
      </c>
      <c r="M844" s="1">
        <f t="shared" si="482"/>
        <v>2.3393065498559999E-3</v>
      </c>
      <c r="N844" s="1">
        <f t="shared" si="483"/>
        <v>0.56725557701712304</v>
      </c>
      <c r="O844" s="1">
        <f t="shared" si="484"/>
        <v>5.3980977361358198</v>
      </c>
      <c r="P844" s="1">
        <f t="shared" si="485"/>
        <v>4.1180673838641804</v>
      </c>
      <c r="Q844" s="1">
        <v>31.494499999999999</v>
      </c>
      <c r="R844" s="1">
        <v>73.108400000000003</v>
      </c>
      <c r="S844" s="1">
        <v>0.301086299</v>
      </c>
      <c r="T844" s="1">
        <v>9.3140100000000003E-2</v>
      </c>
      <c r="U844" s="1">
        <v>2.3524048999999998E-2</v>
      </c>
      <c r="V844" s="1">
        <v>5.9477778000000002E-2</v>
      </c>
      <c r="W844" s="1">
        <v>0.16539999999999999</v>
      </c>
      <c r="X844" s="1">
        <v>3.1311111000000003E-2</v>
      </c>
      <c r="Y844" s="1">
        <v>0.156688889</v>
      </c>
      <c r="Z844" s="1">
        <v>0.47102129399999998</v>
      </c>
      <c r="AA844" s="1">
        <v>2.7045673999999999E-2</v>
      </c>
      <c r="AB844" s="1">
        <v>0.55555555599999995</v>
      </c>
      <c r="AC844" s="1">
        <v>0.41606640499999997</v>
      </c>
      <c r="AD844" s="1">
        <v>0.44748507700000001</v>
      </c>
      <c r="AE844" s="1">
        <f t="shared" si="486"/>
        <v>0.37958873348783317</v>
      </c>
      <c r="AF844" s="1">
        <v>0.72809743500000002</v>
      </c>
      <c r="AG844" s="1">
        <v>0.84356389499999995</v>
      </c>
      <c r="AH844" s="1">
        <v>1.0436010040000001</v>
      </c>
      <c r="AI844" s="1">
        <v>1</v>
      </c>
      <c r="AJ844" s="1">
        <v>0.65416921900000002</v>
      </c>
      <c r="AK844" s="1">
        <v>1.0532072159999999</v>
      </c>
      <c r="AL844" s="1">
        <v>0.35908267700000002</v>
      </c>
      <c r="AM844" s="1">
        <v>0.301086299</v>
      </c>
      <c r="AN844" s="1">
        <v>0.55251492291133419</v>
      </c>
      <c r="AO844" s="1">
        <v>0.43491930183056182</v>
      </c>
      <c r="AP844" s="1">
        <v>4.1387638900947445</v>
      </c>
      <c r="AQ844" s="1">
        <v>5.3774012299052556</v>
      </c>
      <c r="AR844" s="1">
        <v>0.23211602062161707</v>
      </c>
      <c r="AS844" s="1">
        <v>0.55088888889999998</v>
      </c>
      <c r="AT844" s="1">
        <v>2.7649117083334378</v>
      </c>
      <c r="AU844" s="1">
        <v>0.31522534587958417</v>
      </c>
      <c r="AV844" s="1">
        <v>0.24033021012041578</v>
      </c>
      <c r="AW844" s="1">
        <f t="shared" si="504"/>
        <v>0.53308628192815788</v>
      </c>
      <c r="AX844" s="1">
        <f t="shared" si="505"/>
        <v>2.8969464569841712</v>
      </c>
      <c r="AY844" s="1">
        <f t="shared" si="506"/>
        <v>1.8011829326842541</v>
      </c>
      <c r="AZ844" s="1">
        <f t="shared" si="507"/>
        <v>1.6166244055371077</v>
      </c>
      <c r="BA844" s="1">
        <f t="shared" si="508"/>
        <v>1.0382168453934866</v>
      </c>
      <c r="BB844" s="1">
        <f t="shared" si="509"/>
        <v>1.4317461121335771</v>
      </c>
      <c r="BC844" s="1">
        <f t="shared" si="510"/>
        <v>1.4887826638851847</v>
      </c>
      <c r="BD844" s="1">
        <f t="shared" si="511"/>
        <v>1.4070441412129746</v>
      </c>
      <c r="BE844" s="1">
        <f t="shared" si="487"/>
        <v>0.4549180863733423</v>
      </c>
      <c r="BF844" s="1">
        <f t="shared" si="488"/>
        <v>0.40830482434973403</v>
      </c>
      <c r="BG844" s="1">
        <f t="shared" si="489"/>
        <v>0.26221857423616146</v>
      </c>
      <c r="BH844" s="1">
        <f t="shared" si="490"/>
        <v>0.36161080014989061</v>
      </c>
      <c r="BI844" s="1">
        <f t="shared" si="491"/>
        <v>0.3760163102762315</v>
      </c>
      <c r="BJ844" s="1">
        <f t="shared" si="492"/>
        <v>0.35537191506113197</v>
      </c>
      <c r="BK844" s="1">
        <f t="shared" si="493"/>
        <v>2.3524049272150953E-2</v>
      </c>
      <c r="BL844" s="2">
        <f t="shared" si="494"/>
        <v>1.74</v>
      </c>
      <c r="BM844" s="2">
        <f t="shared" si="495"/>
        <v>1.5617105928505215</v>
      </c>
      <c r="BN844" s="2">
        <f t="shared" si="496"/>
        <v>1.0029504933696505</v>
      </c>
      <c r="BO844" s="2">
        <f t="shared" si="497"/>
        <v>1.3831122813271384</v>
      </c>
      <c r="BP844" s="2">
        <f t="shared" si="498"/>
        <v>1.4382114043795076</v>
      </c>
      <c r="BQ844" s="2">
        <f t="shared" si="499"/>
        <v>1.359249391766113</v>
      </c>
      <c r="BR844" s="2">
        <f t="shared" si="500"/>
        <v>8.9976298941763122E-2</v>
      </c>
      <c r="BS844" s="1">
        <f t="shared" si="512"/>
        <v>6.8892805029047404</v>
      </c>
      <c r="BT844" s="1">
        <f t="shared" si="513"/>
        <v>6.1833691600602885</v>
      </c>
      <c r="BU844" s="1">
        <f t="shared" si="514"/>
        <v>3.9710386662932322</v>
      </c>
      <c r="BV844" s="1">
        <f t="shared" si="515"/>
        <v>5.4762347546408918</v>
      </c>
      <c r="BW844" s="1">
        <f t="shared" si="516"/>
        <v>5.6943918317511431</v>
      </c>
      <c r="BX844" s="1">
        <f t="shared" si="517"/>
        <v>5.3817530651031094</v>
      </c>
      <c r="BY844" s="1">
        <f t="shared" si="518"/>
        <v>0.35624825403621668</v>
      </c>
    </row>
    <row r="845" spans="1:77" x14ac:dyDescent="0.25">
      <c r="A845" s="1">
        <v>20141206</v>
      </c>
      <c r="B845" s="1">
        <v>2014</v>
      </c>
      <c r="C845" s="1">
        <v>12</v>
      </c>
      <c r="D845" s="1">
        <v>1.792</v>
      </c>
      <c r="E845" s="1">
        <v>75.55</v>
      </c>
      <c r="F845" s="1">
        <f t="shared" si="501"/>
        <v>3.1332095999999998</v>
      </c>
      <c r="G845" s="1">
        <v>432.286</v>
      </c>
      <c r="H845" s="1">
        <v>1.1359999999999999</v>
      </c>
      <c r="I845" s="1">
        <v>132.51708400000001</v>
      </c>
      <c r="J845" s="1">
        <v>75.05340563</v>
      </c>
      <c r="K845" s="1">
        <f t="shared" si="502"/>
        <v>1.7174214086399999E-3</v>
      </c>
      <c r="L845" s="1">
        <f t="shared" si="503"/>
        <v>9.726921369647999E-4</v>
      </c>
      <c r="M845" s="1">
        <f t="shared" si="482"/>
        <v>7.4472927167519999E-4</v>
      </c>
      <c r="N845" s="1">
        <f t="shared" si="483"/>
        <v>0.5663677720979734</v>
      </c>
      <c r="O845" s="1">
        <f t="shared" si="484"/>
        <v>1.7745489406679822</v>
      </c>
      <c r="P845" s="1">
        <f t="shared" si="485"/>
        <v>1.3586606593320176</v>
      </c>
      <c r="Q845" s="1">
        <v>24.337599999999998</v>
      </c>
      <c r="R845" s="1">
        <v>-2.7614999999999998</v>
      </c>
      <c r="S845" s="1">
        <v>1.12798884</v>
      </c>
      <c r="T845" s="1">
        <v>0.439469</v>
      </c>
      <c r="U845" s="1">
        <v>0.25288014199999997</v>
      </c>
      <c r="V845" s="1">
        <v>4.5999999999999999E-2</v>
      </c>
      <c r="W845" s="1">
        <v>0.174511111</v>
      </c>
      <c r="X845" s="1">
        <v>2.2366667E-2</v>
      </c>
      <c r="Y845" s="1">
        <v>0.16618888900000001</v>
      </c>
      <c r="Z845" s="1">
        <v>0.58278746299999995</v>
      </c>
      <c r="AA845" s="1">
        <v>2.4426832999999998E-2</v>
      </c>
      <c r="AB845" s="1">
        <v>0.74444444399999998</v>
      </c>
      <c r="AC845" s="1">
        <v>0.55465645399999997</v>
      </c>
      <c r="AD845" s="1">
        <v>0.50312397200000003</v>
      </c>
      <c r="AE845" s="1">
        <f t="shared" si="486"/>
        <v>0.44406022247972193</v>
      </c>
      <c r="AF845" s="1">
        <v>0.46056888000000001</v>
      </c>
      <c r="AG845" s="1">
        <v>0.45056989800000002</v>
      </c>
      <c r="AH845" s="1">
        <v>0.61430363899999996</v>
      </c>
      <c r="AI845" s="1">
        <v>1</v>
      </c>
      <c r="AJ845" s="1">
        <v>0.65250116800000002</v>
      </c>
      <c r="AK845" s="1">
        <v>1.1316174720000001</v>
      </c>
      <c r="AL845" s="1">
        <v>1</v>
      </c>
      <c r="AM845" s="1">
        <v>1</v>
      </c>
      <c r="AN845" s="1">
        <v>0.49687602762249256</v>
      </c>
      <c r="AO845" s="1">
        <v>0.52969178090383418</v>
      </c>
      <c r="AP845" s="1">
        <v>1.6596353729689899</v>
      </c>
      <c r="AQ845" s="1">
        <v>1.4735742270310099</v>
      </c>
      <c r="AR845" s="1">
        <v>7.5720436423912046E-2</v>
      </c>
      <c r="AS845" s="1">
        <v>0.55561111110000005</v>
      </c>
      <c r="AT845" s="1">
        <v>0.97107800263407207</v>
      </c>
      <c r="AU845" s="1">
        <v>0.20716214524438553</v>
      </c>
      <c r="AV845" s="1">
        <v>0.53728229875561451</v>
      </c>
      <c r="AW845" s="1">
        <f t="shared" si="504"/>
        <v>0.44085708450798061</v>
      </c>
      <c r="AX845" s="1">
        <f t="shared" si="505"/>
        <v>0.56577198540120299</v>
      </c>
      <c r="AY845" s="1">
        <f t="shared" si="506"/>
        <v>1.3926993008546547</v>
      </c>
      <c r="AZ845" s="1">
        <f t="shared" si="507"/>
        <v>1.3114038126417604</v>
      </c>
      <c r="BA845" s="1">
        <f t="shared" si="508"/>
        <v>0.79610792603876113</v>
      </c>
      <c r="BB845" s="1">
        <f t="shared" si="509"/>
        <v>0.74124433811060586</v>
      </c>
      <c r="BC845" s="1">
        <f t="shared" si="510"/>
        <v>1.1501156316522654</v>
      </c>
      <c r="BD845" s="1">
        <f t="shared" si="511"/>
        <v>0.7874074577464456</v>
      </c>
      <c r="BE845" s="1">
        <f t="shared" si="487"/>
        <v>0.80138985120000006</v>
      </c>
      <c r="BF845" s="1">
        <f t="shared" si="488"/>
        <v>0.75461063679084339</v>
      </c>
      <c r="BG845" s="1">
        <f t="shared" si="489"/>
        <v>0.45809803451170533</v>
      </c>
      <c r="BH845" s="1">
        <f t="shared" si="490"/>
        <v>0.42652831767544264</v>
      </c>
      <c r="BI845" s="1">
        <f t="shared" si="491"/>
        <v>0.66180186515997463</v>
      </c>
      <c r="BJ845" s="1">
        <f t="shared" si="492"/>
        <v>0.45309159343295252</v>
      </c>
      <c r="BK845" s="1">
        <f t="shared" si="493"/>
        <v>0.2528801416794621</v>
      </c>
      <c r="BL845" s="2">
        <f t="shared" si="494"/>
        <v>1.74</v>
      </c>
      <c r="BM845" s="2">
        <f t="shared" si="495"/>
        <v>1.6384316647508694</v>
      </c>
      <c r="BN845" s="2">
        <f t="shared" si="496"/>
        <v>0.99463523135064036</v>
      </c>
      <c r="BO845" s="2">
        <f t="shared" si="497"/>
        <v>0.92609018150649391</v>
      </c>
      <c r="BP845" s="2">
        <f t="shared" si="498"/>
        <v>1.4369226708499598</v>
      </c>
      <c r="BQ845" s="2">
        <f t="shared" si="499"/>
        <v>0.98376510682387508</v>
      </c>
      <c r="BR845" s="2">
        <f t="shared" si="500"/>
        <v>0.54906041780213655</v>
      </c>
      <c r="BS845" s="1">
        <f t="shared" si="512"/>
        <v>3.0238675718920796</v>
      </c>
      <c r="BT845" s="1">
        <f t="shared" si="513"/>
        <v>2.8473565401156944</v>
      </c>
      <c r="BU845" s="1">
        <f t="shared" si="514"/>
        <v>1.7285317367486077</v>
      </c>
      <c r="BV845" s="1">
        <f t="shared" si="515"/>
        <v>1.6094103841983545</v>
      </c>
      <c r="BW845" s="1">
        <f t="shared" si="516"/>
        <v>2.4971631423561775</v>
      </c>
      <c r="BX845" s="1">
        <f t="shared" si="517"/>
        <v>1.7096410372894617</v>
      </c>
      <c r="BY845" s="1">
        <f t="shared" si="518"/>
        <v>0.95418735195482596</v>
      </c>
    </row>
    <row r="846" spans="1:77" x14ac:dyDescent="0.25">
      <c r="A846" s="1">
        <v>20131019</v>
      </c>
      <c r="B846" s="1">
        <v>2013</v>
      </c>
      <c r="C846" s="1">
        <v>10</v>
      </c>
      <c r="D846" s="1">
        <v>9.5370000000000008</v>
      </c>
      <c r="E846" s="1">
        <v>137.952</v>
      </c>
      <c r="F846" s="1">
        <f t="shared" si="501"/>
        <v>5.721145344</v>
      </c>
      <c r="G846" s="1">
        <v>432.286</v>
      </c>
      <c r="H846" s="1">
        <v>5.4560000000000004</v>
      </c>
      <c r="I846" s="1">
        <v>253.56003530000001</v>
      </c>
      <c r="J846" s="1">
        <v>143.37298580000001</v>
      </c>
      <c r="K846" s="1">
        <f t="shared" si="502"/>
        <v>3.2861380574880001E-3</v>
      </c>
      <c r="L846" s="1">
        <f t="shared" si="503"/>
        <v>1.8581138959679999E-3</v>
      </c>
      <c r="M846" s="1">
        <f t="shared" si="482"/>
        <v>1.4280241615200002E-3</v>
      </c>
      <c r="N846" s="1">
        <f t="shared" si="483"/>
        <v>0.56543999779132392</v>
      </c>
      <c r="O846" s="1">
        <f t="shared" si="484"/>
        <v>3.2349644106752029</v>
      </c>
      <c r="P846" s="1">
        <f t="shared" si="485"/>
        <v>2.4861809333247971</v>
      </c>
      <c r="Q846" s="1">
        <v>27.825900000000001</v>
      </c>
      <c r="R846" s="1">
        <v>16.377500000000001</v>
      </c>
      <c r="S846" s="1">
        <v>0.62949682600000001</v>
      </c>
      <c r="T846" s="1">
        <v>1.5484800000000001</v>
      </c>
      <c r="U846" s="1">
        <v>0.53157174699999998</v>
      </c>
      <c r="V846" s="1">
        <v>4.9855556000000002E-2</v>
      </c>
      <c r="W846" s="1">
        <v>0.16982222199999999</v>
      </c>
      <c r="X846" s="1">
        <v>2.3844443999999999E-2</v>
      </c>
      <c r="Y846" s="1">
        <v>0.20577777799999999</v>
      </c>
      <c r="Z846" s="1">
        <v>0.54610287400000002</v>
      </c>
      <c r="AA846" s="1">
        <v>-9.5728316999999993E-2</v>
      </c>
      <c r="AB846" s="1">
        <v>1.1000000000000001</v>
      </c>
      <c r="AC846" s="1">
        <v>0.50916756399999996</v>
      </c>
      <c r="AD846" s="1">
        <v>0.448520682</v>
      </c>
      <c r="AE846" s="1">
        <f t="shared" si="486"/>
        <v>0.38078873928157592</v>
      </c>
      <c r="AF846" s="1">
        <v>0.76080462800000004</v>
      </c>
      <c r="AG846" s="1">
        <v>0.88891061699999996</v>
      </c>
      <c r="AH846" s="1">
        <v>1.1001882059999999</v>
      </c>
      <c r="AI846" s="1">
        <v>1</v>
      </c>
      <c r="AJ846" s="1">
        <v>0.57596922500000003</v>
      </c>
      <c r="AK846" s="1">
        <v>0.98551394699999995</v>
      </c>
      <c r="AL846" s="1">
        <v>0.94553004600000001</v>
      </c>
      <c r="AM846" s="1">
        <v>0.62949682600000001</v>
      </c>
      <c r="AN846" s="1">
        <v>0.5514793183262775</v>
      </c>
      <c r="AO846" s="1">
        <v>0.43657383154817087</v>
      </c>
      <c r="AP846" s="1">
        <v>2.497702343674058</v>
      </c>
      <c r="AQ846" s="1">
        <v>3.223443000325942</v>
      </c>
      <c r="AR846" s="1">
        <v>0.14882337145550534</v>
      </c>
      <c r="AS846" s="1">
        <v>0.5645</v>
      </c>
      <c r="AT846" s="1">
        <v>1.1455907070106901</v>
      </c>
      <c r="AU846" s="1">
        <v>0.33292990262055777</v>
      </c>
      <c r="AV846" s="1">
        <v>0.76707009737944232</v>
      </c>
      <c r="AW846" s="1">
        <f t="shared" si="504"/>
        <v>0.86676844553270194</v>
      </c>
      <c r="AX846" s="1">
        <f t="shared" si="505"/>
        <v>1.7676081863458668</v>
      </c>
      <c r="AY846" s="1">
        <f t="shared" si="506"/>
        <v>3.6462079914221435</v>
      </c>
      <c r="AZ846" s="1">
        <f t="shared" si="507"/>
        <v>3.2755910655694902</v>
      </c>
      <c r="BA846" s="1">
        <f t="shared" si="508"/>
        <v>2.8453865024003449</v>
      </c>
      <c r="BB846" s="1">
        <f t="shared" si="509"/>
        <v>3.0279375402337596</v>
      </c>
      <c r="BC846" s="1">
        <f t="shared" si="510"/>
        <v>3.0082064706095704</v>
      </c>
      <c r="BD846" s="1">
        <f t="shared" si="511"/>
        <v>3.1218028206281097</v>
      </c>
      <c r="BE846" s="1">
        <f t="shared" si="487"/>
        <v>1.251692724743144</v>
      </c>
      <c r="BF846" s="1">
        <f t="shared" si="488"/>
        <v>1.124465064980515</v>
      </c>
      <c r="BG846" s="1">
        <f t="shared" si="489"/>
        <v>0.97678179426833189</v>
      </c>
      <c r="BH846" s="1">
        <f t="shared" si="490"/>
        <v>1.039449038289503</v>
      </c>
      <c r="BI846" s="1">
        <f t="shared" si="491"/>
        <v>1.0326756352477404</v>
      </c>
      <c r="BJ846" s="1">
        <f t="shared" si="492"/>
        <v>1.0716716895622731</v>
      </c>
      <c r="BK846" s="1">
        <f t="shared" si="493"/>
        <v>0.53157174658439943</v>
      </c>
      <c r="BL846" s="2">
        <f t="shared" si="494"/>
        <v>1.7399999999999998</v>
      </c>
      <c r="BM846" s="2">
        <f t="shared" si="495"/>
        <v>1.5631385997450751</v>
      </c>
      <c r="BN846" s="2">
        <f t="shared" si="496"/>
        <v>1.3578414961033405</v>
      </c>
      <c r="BO846" s="2">
        <f t="shared" si="497"/>
        <v>1.4449563306320892</v>
      </c>
      <c r="BP846" s="2">
        <f t="shared" si="498"/>
        <v>1.4355405043196967</v>
      </c>
      <c r="BQ846" s="2">
        <f t="shared" si="499"/>
        <v>1.489749603059334</v>
      </c>
      <c r="BR846" s="2">
        <f t="shared" si="500"/>
        <v>0.7389472038727859</v>
      </c>
      <c r="BS846" s="1">
        <f t="shared" si="512"/>
        <v>5.068657650284293</v>
      </c>
      <c r="BT846" s="1">
        <f t="shared" si="513"/>
        <v>4.5534565643980196</v>
      </c>
      <c r="BU846" s="1">
        <f t="shared" si="514"/>
        <v>3.9554216592515337</v>
      </c>
      <c r="BV846" s="1">
        <f t="shared" si="515"/>
        <v>4.2091890572327939</v>
      </c>
      <c r="BW846" s="1">
        <f t="shared" si="516"/>
        <v>4.1817605514442553</v>
      </c>
      <c r="BX846" s="1">
        <f t="shared" si="517"/>
        <v>4.3396728290544164</v>
      </c>
      <c r="BY846" s="1">
        <f t="shared" si="518"/>
        <v>2.1525691942907952</v>
      </c>
    </row>
    <row r="847" spans="1:77" x14ac:dyDescent="0.25">
      <c r="A847" s="1">
        <v>20050829</v>
      </c>
      <c r="B847" s="1">
        <v>2005</v>
      </c>
      <c r="C847" s="1">
        <v>8</v>
      </c>
      <c r="D847" s="1">
        <v>17.779</v>
      </c>
      <c r="E847" s="1">
        <v>198.304</v>
      </c>
      <c r="F847" s="1">
        <f t="shared" si="501"/>
        <v>8.2240634880000005</v>
      </c>
      <c r="G847" s="1">
        <v>432.286</v>
      </c>
      <c r="H847" s="1">
        <v>5.5129999999999999</v>
      </c>
      <c r="I847" s="1">
        <v>392.96458330000002</v>
      </c>
      <c r="J847" s="1">
        <v>222.1333333</v>
      </c>
      <c r="K847" s="1">
        <f t="shared" si="502"/>
        <v>5.0928209995680001E-3</v>
      </c>
      <c r="L847" s="1">
        <f t="shared" si="503"/>
        <v>2.8788479995679999E-3</v>
      </c>
      <c r="M847" s="1">
        <f t="shared" si="482"/>
        <v>2.2139730000000002E-3</v>
      </c>
      <c r="N847" s="1">
        <f t="shared" si="483"/>
        <v>0.56527570865188448</v>
      </c>
      <c r="O847" s="1">
        <f t="shared" si="484"/>
        <v>4.6488633161772892</v>
      </c>
      <c r="P847" s="1">
        <f t="shared" si="485"/>
        <v>3.5752001718227113</v>
      </c>
      <c r="Q847" s="1">
        <v>72.392700000000005</v>
      </c>
      <c r="R847" s="1">
        <v>-16.510400000000001</v>
      </c>
      <c r="S847" s="1">
        <v>1.2954495429999999</v>
      </c>
      <c r="T847" s="1">
        <v>8.9485399999999995</v>
      </c>
      <c r="U847" s="1">
        <v>1.5259282670000001</v>
      </c>
      <c r="V847" s="1">
        <v>4.7833332999999999E-2</v>
      </c>
      <c r="W847" s="1">
        <v>0.28266666699999998</v>
      </c>
      <c r="X847" s="1">
        <v>2.6911111000000001E-2</v>
      </c>
      <c r="Y847" s="1">
        <v>0.183511111</v>
      </c>
      <c r="Z847" s="1">
        <v>0.71053958900000003</v>
      </c>
      <c r="AA847" s="1">
        <v>0.21269901899999999</v>
      </c>
      <c r="AB847" s="1">
        <v>2.1444444439999999</v>
      </c>
      <c r="AC847" s="1">
        <v>0.71306908999999996</v>
      </c>
      <c r="AD847" s="1">
        <v>0.417088972</v>
      </c>
      <c r="AE847" s="1">
        <f t="shared" si="486"/>
        <v>0.34436729084588646</v>
      </c>
      <c r="AF847" s="1">
        <v>0.98892364600000005</v>
      </c>
      <c r="AG847" s="1">
        <v>1.2682505509999999</v>
      </c>
      <c r="AH847" s="1">
        <v>1.6172521959999999</v>
      </c>
      <c r="AI847" s="1">
        <v>1</v>
      </c>
      <c r="AJ847" s="1">
        <v>0.77241975699999998</v>
      </c>
      <c r="AK847" s="1">
        <v>0.98371800799999998</v>
      </c>
      <c r="AL847" s="1">
        <v>1</v>
      </c>
      <c r="AM847" s="1">
        <v>1</v>
      </c>
      <c r="AN847" s="1">
        <v>0.58291102776046744</v>
      </c>
      <c r="AO847" s="1">
        <v>0.3884943100519439</v>
      </c>
      <c r="AP847" s="1">
        <v>3.1950018705939436</v>
      </c>
      <c r="AQ847" s="1">
        <v>5.0290616174060574</v>
      </c>
      <c r="AR847" s="1">
        <v>0.19445131275288677</v>
      </c>
      <c r="AS847" s="1">
        <v>0.59061111110000009</v>
      </c>
      <c r="AT847" s="1">
        <v>0.74768864111881483</v>
      </c>
      <c r="AU847" s="1">
        <v>0.48187487426306375</v>
      </c>
      <c r="AV847" s="1">
        <v>1.6625695697369363</v>
      </c>
      <c r="AW847" s="1">
        <f t="shared" si="504"/>
        <v>1.8209494024154511</v>
      </c>
      <c r="AX847" s="1">
        <f t="shared" si="505"/>
        <v>3.6697522090695611</v>
      </c>
      <c r="AY847" s="1">
        <f t="shared" si="506"/>
        <v>10.09090401339577</v>
      </c>
      <c r="AZ847" s="1">
        <f t="shared" si="507"/>
        <v>8.8138657556501698</v>
      </c>
      <c r="BA847" s="1">
        <f t="shared" si="508"/>
        <v>8.1809462042107128</v>
      </c>
      <c r="BB847" s="1">
        <f t="shared" si="509"/>
        <v>8.6692436665702335</v>
      </c>
      <c r="BC847" s="1">
        <f t="shared" si="510"/>
        <v>8.3237491950697624</v>
      </c>
      <c r="BD847" s="1">
        <f t="shared" si="511"/>
        <v>8.9472560438657318</v>
      </c>
      <c r="BE847" s="1">
        <f t="shared" si="487"/>
        <v>1.72072714404</v>
      </c>
      <c r="BF847" s="1">
        <f t="shared" si="488"/>
        <v>1.5029632656834833</v>
      </c>
      <c r="BG847" s="1">
        <f t="shared" si="489"/>
        <v>1.3950361809832692</v>
      </c>
      <c r="BH847" s="1">
        <f t="shared" si="490"/>
        <v>1.4783019316764152</v>
      </c>
      <c r="BI847" s="1">
        <f t="shared" si="491"/>
        <v>1.4193873176401099</v>
      </c>
      <c r="BJ847" s="1">
        <f t="shared" si="492"/>
        <v>1.5257093238542017</v>
      </c>
      <c r="BK847" s="1">
        <f t="shared" si="493"/>
        <v>1.5259282673868186</v>
      </c>
      <c r="BL847" s="2">
        <f t="shared" si="494"/>
        <v>1.74</v>
      </c>
      <c r="BM847" s="2">
        <f t="shared" si="495"/>
        <v>1.5197970761066049</v>
      </c>
      <c r="BN847" s="2">
        <f t="shared" si="496"/>
        <v>1.4106611634031745</v>
      </c>
      <c r="BO847" s="2">
        <f t="shared" si="497"/>
        <v>1.4948595249550896</v>
      </c>
      <c r="BP847" s="2">
        <f t="shared" si="498"/>
        <v>1.4352850428657966</v>
      </c>
      <c r="BQ847" s="2">
        <f t="shared" si="499"/>
        <v>1.5427978995399627</v>
      </c>
      <c r="BR847" s="2">
        <f t="shared" si="500"/>
        <v>1.5430192953307322</v>
      </c>
      <c r="BS847" s="1">
        <f t="shared" si="512"/>
        <v>10.203926313433271</v>
      </c>
      <c r="BT847" s="1">
        <f t="shared" si="513"/>
        <v>8.912584698829388</v>
      </c>
      <c r="BU847" s="1">
        <f t="shared" si="514"/>
        <v>8.2725761865448533</v>
      </c>
      <c r="BV847" s="1">
        <f t="shared" si="515"/>
        <v>8.7663427825147107</v>
      </c>
      <c r="BW847" s="1">
        <f t="shared" si="516"/>
        <v>8.4169786299859215</v>
      </c>
      <c r="BX847" s="1">
        <f t="shared" si="517"/>
        <v>9.0474690134628766</v>
      </c>
      <c r="BY847" s="1">
        <f t="shared" si="518"/>
        <v>9.0487673504370818</v>
      </c>
    </row>
    <row r="848" spans="1:77" x14ac:dyDescent="0.25">
      <c r="A848" s="1">
        <v>20090418</v>
      </c>
      <c r="B848" s="1">
        <v>2009</v>
      </c>
      <c r="C848" s="1">
        <v>4</v>
      </c>
      <c r="D848" s="1">
        <v>11.227</v>
      </c>
      <c r="E848" s="1">
        <v>237.36500000000001</v>
      </c>
      <c r="F848" s="1">
        <f t="shared" si="501"/>
        <v>9.8440012800000005</v>
      </c>
      <c r="G848" s="1">
        <v>432.286</v>
      </c>
      <c r="H848" s="1">
        <v>7.2539999999999996</v>
      </c>
      <c r="I848" s="1">
        <v>467.04</v>
      </c>
      <c r="J848" s="1">
        <v>263.89212500000002</v>
      </c>
      <c r="K848" s="1">
        <f t="shared" si="502"/>
        <v>6.0528383999999998E-3</v>
      </c>
      <c r="L848" s="1">
        <f t="shared" si="503"/>
        <v>3.4200419400000001E-3</v>
      </c>
      <c r="M848" s="1">
        <f t="shared" si="482"/>
        <v>2.6327964599999996E-3</v>
      </c>
      <c r="N848" s="1">
        <f t="shared" si="483"/>
        <v>0.5650311001199041</v>
      </c>
      <c r="O848" s="1">
        <f t="shared" si="484"/>
        <v>5.5621668728201445</v>
      </c>
      <c r="P848" s="1">
        <f t="shared" si="485"/>
        <v>4.281834407179856</v>
      </c>
      <c r="Q848" s="1">
        <v>18.275200000000002</v>
      </c>
      <c r="R848" s="1">
        <v>98.835800000000006</v>
      </c>
      <c r="S848" s="1">
        <v>0.15605024300000001</v>
      </c>
      <c r="T848" s="1">
        <v>0.75704199999999999</v>
      </c>
      <c r="U848" s="1">
        <v>0.19702710100000001</v>
      </c>
      <c r="V848" s="1">
        <v>6.7755555999999995E-2</v>
      </c>
      <c r="W848" s="1">
        <v>0.178744444</v>
      </c>
      <c r="X848" s="1">
        <v>3.4866666999999997E-2</v>
      </c>
      <c r="Y848" s="1">
        <v>0.20235555599999999</v>
      </c>
      <c r="Z848" s="1">
        <v>0.45025918100000001</v>
      </c>
      <c r="AA848" s="1">
        <v>-6.1955161000000002E-2</v>
      </c>
      <c r="AB848" s="1">
        <v>0.74444444399999998</v>
      </c>
      <c r="AC848" s="1">
        <v>0.39032138399999999</v>
      </c>
      <c r="AD848" s="1">
        <v>0.39673160299999999</v>
      </c>
      <c r="AE848" s="1">
        <f t="shared" si="486"/>
        <v>0.32077821900347625</v>
      </c>
      <c r="AF848" s="1">
        <v>0.819580117</v>
      </c>
      <c r="AG848" s="1">
        <v>0.967191303</v>
      </c>
      <c r="AH848" s="1">
        <v>1.2062107900000001</v>
      </c>
      <c r="AI848" s="1">
        <v>0.95924324299999997</v>
      </c>
      <c r="AJ848" s="1">
        <v>0.59748078900000001</v>
      </c>
      <c r="AK848" s="1">
        <v>0.93041179500000004</v>
      </c>
      <c r="AL848" s="1">
        <v>0.10008971999999999</v>
      </c>
      <c r="AM848" s="1">
        <v>0.15605024300000001</v>
      </c>
      <c r="AN848" s="1">
        <v>0.6032683974432288</v>
      </c>
      <c r="AO848" s="1">
        <v>0.35986009078065273</v>
      </c>
      <c r="AP848" s="1">
        <v>3.5424631942656619</v>
      </c>
      <c r="AQ848" s="1">
        <v>6.3015380857343386</v>
      </c>
      <c r="AR848" s="1">
        <v>0.2713878257911958</v>
      </c>
      <c r="AS848" s="1">
        <v>0.55561111110000005</v>
      </c>
      <c r="AT848" s="1">
        <v>2.072749315374161</v>
      </c>
      <c r="AU848" s="1">
        <v>0.37108121452454285</v>
      </c>
      <c r="AV848" s="1">
        <v>0.37336322947545714</v>
      </c>
      <c r="AW848" s="1">
        <f t="shared" si="504"/>
        <v>0.6875173560024076</v>
      </c>
      <c r="AX848" s="1">
        <f t="shared" si="505"/>
        <v>3.7150885948361947</v>
      </c>
      <c r="AY848" s="1">
        <f t="shared" si="506"/>
        <v>0.5484337122050198</v>
      </c>
      <c r="AZ848" s="1">
        <f t="shared" si="507"/>
        <v>0.47017981148520432</v>
      </c>
      <c r="BA848" s="1">
        <f t="shared" si="508"/>
        <v>0.41864793966459768</v>
      </c>
      <c r="BB848" s="1">
        <f t="shared" si="509"/>
        <v>0.57644623288586905</v>
      </c>
      <c r="BC848" s="1">
        <f t="shared" si="510"/>
        <v>0.45227424307132108</v>
      </c>
      <c r="BD848" s="1">
        <f t="shared" si="511"/>
        <v>0.56625105002274312</v>
      </c>
      <c r="BE848" s="1">
        <f t="shared" si="487"/>
        <v>0.1427348873048892</v>
      </c>
      <c r="BF848" s="1">
        <f t="shared" si="488"/>
        <v>0.1223685942564499</v>
      </c>
      <c r="BG848" s="1">
        <f t="shared" si="489"/>
        <v>0.10895695351804352</v>
      </c>
      <c r="BH848" s="1">
        <f t="shared" si="490"/>
        <v>0.15002540189858762</v>
      </c>
      <c r="BI848" s="1">
        <f t="shared" si="491"/>
        <v>0.11770850638655944</v>
      </c>
      <c r="BJ848" s="1">
        <f t="shared" si="492"/>
        <v>0.14737201235553737</v>
      </c>
      <c r="BK848" s="1">
        <f t="shared" si="493"/>
        <v>0.19702710127103468</v>
      </c>
      <c r="BL848" s="2">
        <f t="shared" si="494"/>
        <v>1.7400000000000002</v>
      </c>
      <c r="BM848" s="2">
        <f t="shared" si="495"/>
        <v>1.4917260806141368</v>
      </c>
      <c r="BN848" s="2">
        <f t="shared" si="496"/>
        <v>1.3282323803320211</v>
      </c>
      <c r="BO848" s="2">
        <f t="shared" si="497"/>
        <v>1.8288745255806902</v>
      </c>
      <c r="BP848" s="2">
        <f t="shared" si="498"/>
        <v>1.4349175942887922</v>
      </c>
      <c r="BQ848" s="2">
        <f t="shared" si="499"/>
        <v>1.7965285596288234</v>
      </c>
      <c r="BR848" s="2">
        <f t="shared" si="500"/>
        <v>2.4018455661740465</v>
      </c>
      <c r="BS848" s="1">
        <f t="shared" si="512"/>
        <v>6.6856441144508265</v>
      </c>
      <c r="BT848" s="1">
        <f t="shared" si="513"/>
        <v>5.7316952248452306</v>
      </c>
      <c r="BU848" s="1">
        <f t="shared" si="514"/>
        <v>5.1034994230975794</v>
      </c>
      <c r="BV848" s="1">
        <f t="shared" si="515"/>
        <v>7.0271288551825215</v>
      </c>
      <c r="BW848" s="1">
        <f t="shared" si="516"/>
        <v>5.5134186028613801</v>
      </c>
      <c r="BX848" s="1">
        <f t="shared" si="517"/>
        <v>6.9028451673133722</v>
      </c>
      <c r="BY848" s="1">
        <f t="shared" si="518"/>
        <v>9.228669352477775</v>
      </c>
    </row>
    <row r="849" spans="1:77" x14ac:dyDescent="0.25">
      <c r="A849" s="1">
        <v>20070427</v>
      </c>
      <c r="B849" s="1">
        <v>2007</v>
      </c>
      <c r="C849" s="1">
        <v>4</v>
      </c>
      <c r="D849" s="1">
        <v>12.37</v>
      </c>
      <c r="E849" s="1">
        <v>230.435</v>
      </c>
      <c r="F849" s="1">
        <f t="shared" si="501"/>
        <v>9.5566003200000011</v>
      </c>
      <c r="G849" s="1">
        <v>432.286</v>
      </c>
      <c r="H849" s="1">
        <v>8.9670000000000005</v>
      </c>
      <c r="I849" s="1">
        <v>462.01208329999997</v>
      </c>
      <c r="J849" s="1">
        <v>261.05074189999999</v>
      </c>
      <c r="K849" s="1">
        <f t="shared" si="502"/>
        <v>5.9876765995679994E-3</v>
      </c>
      <c r="L849" s="1">
        <f t="shared" si="503"/>
        <v>3.3832176150239996E-3</v>
      </c>
      <c r="M849" s="1">
        <f t="shared" si="482"/>
        <v>2.6044589845439997E-3</v>
      </c>
      <c r="N849" s="1">
        <f t="shared" si="483"/>
        <v>0.56503011790384494</v>
      </c>
      <c r="O849" s="1">
        <f t="shared" si="484"/>
        <v>5.3997670055695233</v>
      </c>
      <c r="P849" s="1">
        <f t="shared" si="485"/>
        <v>4.1568333144304779</v>
      </c>
      <c r="Q849" s="1">
        <v>23.0078</v>
      </c>
      <c r="R849" s="1">
        <v>79.169399999999996</v>
      </c>
      <c r="S849" s="1">
        <v>0.22517547900000001</v>
      </c>
      <c r="T849" s="1">
        <v>4.22733E-2</v>
      </c>
      <c r="U849" s="1">
        <v>1.2554954E-2</v>
      </c>
      <c r="V849" s="1">
        <v>4.7133332999999999E-2</v>
      </c>
      <c r="W849" s="1">
        <v>0.11528888900000001</v>
      </c>
      <c r="X849" s="1">
        <v>2.4488889E-2</v>
      </c>
      <c r="Y849" s="1">
        <v>0.170866667</v>
      </c>
      <c r="Z849" s="1">
        <v>0.41961965000000001</v>
      </c>
      <c r="AA849" s="1">
        <v>-0.19422225700000001</v>
      </c>
      <c r="AB849" s="1">
        <v>0.6</v>
      </c>
      <c r="AC849" s="1">
        <v>0.352328366</v>
      </c>
      <c r="AD849" s="1">
        <v>0.41049235899999997</v>
      </c>
      <c r="AE849" s="1">
        <f t="shared" si="486"/>
        <v>0.33672347508690609</v>
      </c>
      <c r="AF849" s="1">
        <v>0.857037304</v>
      </c>
      <c r="AG849" s="1">
        <v>1.0160849460000001</v>
      </c>
      <c r="AH849" s="1">
        <v>1.2779171890000001</v>
      </c>
      <c r="AI849" s="1">
        <v>0.86664864900000005</v>
      </c>
      <c r="AJ849" s="1">
        <v>0.51323423099999999</v>
      </c>
      <c r="AK849" s="1">
        <v>0.88078299500000001</v>
      </c>
      <c r="AL849" s="1">
        <v>0.223527641</v>
      </c>
      <c r="AM849" s="1">
        <v>0.22517547900000001</v>
      </c>
      <c r="AN849" s="1">
        <v>0.58950764145778656</v>
      </c>
      <c r="AO849" s="1">
        <v>0.37899136419288593</v>
      </c>
      <c r="AP849" s="1">
        <v>3.6218689923229701</v>
      </c>
      <c r="AQ849" s="1">
        <v>5.9347313276770297</v>
      </c>
      <c r="AR849" s="1">
        <v>0.25967839050519348</v>
      </c>
      <c r="AS849" s="1">
        <v>0.55200000000000005</v>
      </c>
      <c r="AT849" s="1">
        <v>2.3448175150514126</v>
      </c>
      <c r="AU849" s="1">
        <v>0.32483384026202033</v>
      </c>
      <c r="AV849" s="1">
        <v>0.27516615973797964</v>
      </c>
      <c r="AW849" s="1">
        <f t="shared" si="504"/>
        <v>0.53884137123977005</v>
      </c>
      <c r="AX849" s="1">
        <f t="shared" si="505"/>
        <v>3.1355472927170402</v>
      </c>
      <c r="AY849" s="1">
        <f t="shared" si="506"/>
        <v>1.122357574040119</v>
      </c>
      <c r="AZ849" s="1">
        <f t="shared" si="507"/>
        <v>0.97445209017436862</v>
      </c>
      <c r="BA849" s="1">
        <f t="shared" si="508"/>
        <v>0.80271080459896793</v>
      </c>
      <c r="BB849" s="1">
        <f t="shared" si="509"/>
        <v>1.1235652171042172</v>
      </c>
      <c r="BC849" s="1">
        <f t="shared" si="510"/>
        <v>0.92556870147151649</v>
      </c>
      <c r="BD849" s="1">
        <f t="shared" si="511"/>
        <v>1.1006479484185889</v>
      </c>
      <c r="BE849" s="1">
        <f t="shared" si="487"/>
        <v>0.33333445665308858</v>
      </c>
      <c r="BF849" s="1">
        <f t="shared" si="488"/>
        <v>0.28940728474215194</v>
      </c>
      <c r="BG849" s="1">
        <f t="shared" si="489"/>
        <v>0.23840100168557873</v>
      </c>
      <c r="BH849" s="1">
        <f t="shared" si="490"/>
        <v>0.33369312046390331</v>
      </c>
      <c r="BI849" s="1">
        <f t="shared" si="491"/>
        <v>0.27488916842208111</v>
      </c>
      <c r="BJ849" s="1">
        <f t="shared" si="492"/>
        <v>0.32688680892648619</v>
      </c>
      <c r="BK849" s="1">
        <f t="shared" si="493"/>
        <v>1.2554953797575848E-2</v>
      </c>
      <c r="BL849" s="2">
        <f t="shared" si="494"/>
        <v>1.74</v>
      </c>
      <c r="BM849" s="2">
        <f t="shared" si="495"/>
        <v>1.5107009353534182</v>
      </c>
      <c r="BN849" s="2">
        <f t="shared" si="496"/>
        <v>1.2444490350561646</v>
      </c>
      <c r="BO849" s="2">
        <f t="shared" si="497"/>
        <v>1.7418722187831519</v>
      </c>
      <c r="BP849" s="2">
        <f t="shared" si="498"/>
        <v>1.4349166235526922</v>
      </c>
      <c r="BQ849" s="2">
        <f t="shared" si="499"/>
        <v>1.7063433922885327</v>
      </c>
      <c r="BR849" s="2">
        <f t="shared" si="500"/>
        <v>6.5536637967545566E-2</v>
      </c>
      <c r="BS849" s="1">
        <f t="shared" si="512"/>
        <v>5.8586867929535789</v>
      </c>
      <c r="BT849" s="1">
        <f t="shared" si="513"/>
        <v>5.0866227689986729</v>
      </c>
      <c r="BU849" s="1">
        <f t="shared" si="514"/>
        <v>4.1901362794180335</v>
      </c>
      <c r="BV849" s="1">
        <f t="shared" si="515"/>
        <v>5.8649906685043671</v>
      </c>
      <c r="BW849" s="1">
        <f t="shared" si="516"/>
        <v>4.8314523398837368</v>
      </c>
      <c r="BX849" s="1">
        <f t="shared" si="517"/>
        <v>5.7453629291059967</v>
      </c>
      <c r="BY849" s="1">
        <f t="shared" si="518"/>
        <v>0.22066588236496512</v>
      </c>
    </row>
    <row r="850" spans="1:77" x14ac:dyDescent="0.25">
      <c r="A850" s="1">
        <v>20070323</v>
      </c>
      <c r="B850" s="1">
        <v>2007</v>
      </c>
      <c r="C850" s="1">
        <v>3</v>
      </c>
      <c r="D850" s="1">
        <v>5.1660000000000004</v>
      </c>
      <c r="E850" s="1">
        <v>179.47499999999999</v>
      </c>
      <c r="F850" s="1">
        <f t="shared" si="501"/>
        <v>7.4431872000000006</v>
      </c>
      <c r="G850" s="1">
        <v>432.286</v>
      </c>
      <c r="H850" s="1">
        <v>4.6680000000000001</v>
      </c>
      <c r="I850" s="1">
        <v>422.12233329999998</v>
      </c>
      <c r="J850" s="1">
        <v>238.3930417</v>
      </c>
      <c r="K850" s="1">
        <f t="shared" si="502"/>
        <v>5.4707054395679994E-3</v>
      </c>
      <c r="L850" s="1">
        <f t="shared" si="503"/>
        <v>3.0895738204319997E-3</v>
      </c>
      <c r="M850" s="1">
        <f t="shared" si="482"/>
        <v>2.3811316191359997E-3</v>
      </c>
      <c r="N850" s="1">
        <f t="shared" si="483"/>
        <v>0.56474870646224584</v>
      </c>
      <c r="O850" s="1">
        <f t="shared" si="484"/>
        <v>4.2035303431563458</v>
      </c>
      <c r="P850" s="1">
        <f t="shared" si="485"/>
        <v>3.2396568568436548</v>
      </c>
      <c r="Q850" s="1">
        <v>7.3380000000000001</v>
      </c>
      <c r="R850" s="1">
        <v>36.1036</v>
      </c>
      <c r="S850" s="1">
        <v>0.16891643000000001</v>
      </c>
      <c r="T850" s="1">
        <v>0.38249899999999998</v>
      </c>
      <c r="U850" s="1">
        <v>0.14163826700000001</v>
      </c>
      <c r="V850" s="1">
        <v>7.0244444000000003E-2</v>
      </c>
      <c r="W850" s="1">
        <v>0.1754</v>
      </c>
      <c r="X850" s="1">
        <v>3.5822222000000001E-2</v>
      </c>
      <c r="Y850" s="1">
        <v>0.24867777799999999</v>
      </c>
      <c r="Z850" s="1">
        <v>0.42808033499999998</v>
      </c>
      <c r="AA850" s="1">
        <v>-0.17279325100000001</v>
      </c>
      <c r="AB850" s="1">
        <v>0.7</v>
      </c>
      <c r="AC850" s="1">
        <v>0.36281961499999998</v>
      </c>
      <c r="AD850" s="1">
        <v>0.43019468100000002</v>
      </c>
      <c r="AE850" s="1">
        <f t="shared" si="486"/>
        <v>0.35955351216685982</v>
      </c>
      <c r="AF850" s="1">
        <v>0.59593950900000003</v>
      </c>
      <c r="AG850" s="1">
        <v>0.64854224400000005</v>
      </c>
      <c r="AH850" s="1">
        <v>0.82597239600000005</v>
      </c>
      <c r="AI850" s="1">
        <v>1</v>
      </c>
      <c r="AJ850" s="1">
        <v>0.52688327999999995</v>
      </c>
      <c r="AK850" s="1">
        <v>1.0106806349999999</v>
      </c>
      <c r="AL850" s="1">
        <v>0.12306505399999999</v>
      </c>
      <c r="AM850" s="1">
        <v>0.16891643000000001</v>
      </c>
      <c r="AN850" s="1">
        <v>0.56980531850045713</v>
      </c>
      <c r="AO850" s="1">
        <v>0.40799179832816213</v>
      </c>
      <c r="AP850" s="1">
        <v>3.0367593310211576</v>
      </c>
      <c r="AQ850" s="1">
        <v>4.4064278689788416</v>
      </c>
      <c r="AR850" s="1">
        <v>0.20185725754921655</v>
      </c>
      <c r="AS850" s="1">
        <v>0.55449999999999999</v>
      </c>
      <c r="AT850" s="1">
        <v>1.8327755547030613</v>
      </c>
      <c r="AU850" s="1">
        <v>0.32412363059762433</v>
      </c>
      <c r="AV850" s="1">
        <v>0.37587636940237562</v>
      </c>
      <c r="AW850" s="1">
        <f t="shared" si="504"/>
        <v>0.59234505386431613</v>
      </c>
      <c r="AX850" s="1">
        <f t="shared" si="505"/>
        <v>2.3625215380956068</v>
      </c>
      <c r="AY850" s="1">
        <f t="shared" si="506"/>
        <v>0.34461634634151989</v>
      </c>
      <c r="AZ850" s="1">
        <f t="shared" si="507"/>
        <v>0.30458315257181628</v>
      </c>
      <c r="BA850" s="1">
        <f t="shared" si="508"/>
        <v>0.27021727275033325</v>
      </c>
      <c r="BB850" s="1">
        <f t="shared" si="509"/>
        <v>0.34596453945524797</v>
      </c>
      <c r="BC850" s="1">
        <f t="shared" si="510"/>
        <v>0.28411164144580292</v>
      </c>
      <c r="BD850" s="1">
        <f t="shared" si="511"/>
        <v>0.34411788026165979</v>
      </c>
      <c r="BE850" s="1">
        <f t="shared" si="487"/>
        <v>0.12761043046912418</v>
      </c>
      <c r="BF850" s="1">
        <f t="shared" si="488"/>
        <v>0.112786255283473</v>
      </c>
      <c r="BG850" s="1">
        <f t="shared" si="489"/>
        <v>0.10006066996511551</v>
      </c>
      <c r="BH850" s="1">
        <f t="shared" si="490"/>
        <v>0.12810966245688327</v>
      </c>
      <c r="BI850" s="1">
        <f t="shared" si="491"/>
        <v>0.10520571427061248</v>
      </c>
      <c r="BJ850" s="1">
        <f t="shared" si="492"/>
        <v>0.12742584992992315</v>
      </c>
      <c r="BK850" s="1">
        <f t="shared" si="493"/>
        <v>0.14163826690808579</v>
      </c>
      <c r="BL850" s="2">
        <f t="shared" si="494"/>
        <v>1.7400000000000002</v>
      </c>
      <c r="BM850" s="2">
        <f t="shared" si="495"/>
        <v>1.5378686794785634</v>
      </c>
      <c r="BN850" s="2">
        <f t="shared" si="496"/>
        <v>1.3643521544379282</v>
      </c>
      <c r="BO850" s="2">
        <f t="shared" si="497"/>
        <v>1.7468071524835975</v>
      </c>
      <c r="BP850" s="2">
        <f t="shared" si="498"/>
        <v>1.4345061148834326</v>
      </c>
      <c r="BQ850" s="2">
        <f t="shared" si="499"/>
        <v>1.737483198379403</v>
      </c>
      <c r="BR850" s="2">
        <f t="shared" si="500"/>
        <v>1.9312730433873031</v>
      </c>
      <c r="BS850" s="1">
        <f t="shared" si="512"/>
        <v>4.698929706841855</v>
      </c>
      <c r="BT850" s="1">
        <f t="shared" si="513"/>
        <v>4.1530671397836061</v>
      </c>
      <c r="BU850" s="1">
        <f t="shared" si="514"/>
        <v>3.68447980981728</v>
      </c>
      <c r="BV850" s="1">
        <f t="shared" si="515"/>
        <v>4.7173126557063254</v>
      </c>
      <c r="BW850" s="1">
        <f t="shared" si="516"/>
        <v>3.8739329872827906</v>
      </c>
      <c r="BX850" s="1">
        <f t="shared" si="517"/>
        <v>4.6921329977032054</v>
      </c>
      <c r="BY850" s="1">
        <f t="shared" si="518"/>
        <v>5.2154691239054465</v>
      </c>
    </row>
    <row r="851" spans="1:77" x14ac:dyDescent="0.25">
      <c r="A851" s="1">
        <v>20121111</v>
      </c>
      <c r="B851" s="1">
        <v>2012</v>
      </c>
      <c r="C851" s="1">
        <v>11</v>
      </c>
      <c r="D851" s="1">
        <v>16.047000000000001</v>
      </c>
      <c r="E851" s="1">
        <v>93.846000000000004</v>
      </c>
      <c r="F851" s="1">
        <f t="shared" si="501"/>
        <v>3.891981312</v>
      </c>
      <c r="G851" s="1">
        <v>432.286</v>
      </c>
      <c r="H851" s="1">
        <v>8.327</v>
      </c>
      <c r="I851" s="1">
        <v>192.200875</v>
      </c>
      <c r="J851" s="1">
        <v>108.361875</v>
      </c>
      <c r="K851" s="1">
        <f t="shared" si="502"/>
        <v>2.4909233399999999E-3</v>
      </c>
      <c r="L851" s="1">
        <f t="shared" si="503"/>
        <v>1.4043699E-3</v>
      </c>
      <c r="M851" s="1">
        <f t="shared" si="482"/>
        <v>1.0865534399999998E-3</v>
      </c>
      <c r="N851" s="1">
        <f t="shared" si="483"/>
        <v>0.56379490988269432</v>
      </c>
      <c r="O851" s="1">
        <f t="shared" si="484"/>
        <v>2.1942792530641704</v>
      </c>
      <c r="P851" s="1">
        <f t="shared" si="485"/>
        <v>1.6977020589358296</v>
      </c>
      <c r="Q851" s="1">
        <v>2.3832499999999999</v>
      </c>
      <c r="R851" s="1">
        <v>24.633700000000001</v>
      </c>
      <c r="S851" s="1">
        <v>8.8213139999999995E-2</v>
      </c>
      <c r="T851" s="1">
        <v>4.5774700000000001E-2</v>
      </c>
      <c r="U851" s="1">
        <v>2.8949461999999999E-2</v>
      </c>
      <c r="V851" s="1">
        <v>6.4822221999999999E-2</v>
      </c>
      <c r="W851" s="1">
        <v>0.17665555599999999</v>
      </c>
      <c r="X851" s="1">
        <v>3.0577778E-2</v>
      </c>
      <c r="Y851" s="1">
        <v>0.23203333300000001</v>
      </c>
      <c r="Z851" s="1">
        <v>0.46312060199999999</v>
      </c>
      <c r="AA851" s="1">
        <v>-0.13550105800000001</v>
      </c>
      <c r="AB851" s="1">
        <v>0.56666666700000001</v>
      </c>
      <c r="AC851" s="1">
        <v>0.40626954599999998</v>
      </c>
      <c r="AD851" s="1">
        <v>0.54705342899999998</v>
      </c>
      <c r="AE851" s="1">
        <f t="shared" si="486"/>
        <v>0.49496341714947856</v>
      </c>
      <c r="AF851" s="1">
        <v>0.95813510400000002</v>
      </c>
      <c r="AG851" s="1">
        <v>1.172995676</v>
      </c>
      <c r="AH851" s="1">
        <v>1.50859473</v>
      </c>
      <c r="AI851" s="1">
        <v>0.90124324300000003</v>
      </c>
      <c r="AJ851" s="1">
        <v>0.55063626899999996</v>
      </c>
      <c r="AK851" s="1">
        <v>0.89900741200000001</v>
      </c>
      <c r="AL851" s="1">
        <v>0</v>
      </c>
      <c r="AM851" s="1">
        <v>8.8213139999999995E-2</v>
      </c>
      <c r="AN851" s="1">
        <v>0.45294657078044309</v>
      </c>
      <c r="AO851" s="1">
        <v>0.61108114760840038</v>
      </c>
      <c r="AP851" s="1">
        <v>2.3783164066074076</v>
      </c>
      <c r="AQ851" s="1">
        <v>1.5136649053925924</v>
      </c>
      <c r="AR851" s="1">
        <v>7.6000561971196687E-2</v>
      </c>
      <c r="AS851" s="1">
        <v>0.55116666667500003</v>
      </c>
      <c r="AT851" s="1">
        <v>1.5764003350884181</v>
      </c>
      <c r="AU851" s="1">
        <v>0.23518845813390335</v>
      </c>
      <c r="AV851" s="1">
        <v>0.33147820886609669</v>
      </c>
      <c r="AW851" s="1">
        <f t="shared" si="504"/>
        <v>0.40531172714686065</v>
      </c>
      <c r="AX851" s="1">
        <f t="shared" si="505"/>
        <v>0.7491330855685665</v>
      </c>
      <c r="AY851" s="1">
        <f t="shared" si="506"/>
        <v>0</v>
      </c>
      <c r="AZ851" s="1">
        <f t="shared" si="507"/>
        <v>0</v>
      </c>
      <c r="BA851" s="1">
        <f t="shared" si="508"/>
        <v>0</v>
      </c>
      <c r="BB851" s="1">
        <f t="shared" si="509"/>
        <v>0</v>
      </c>
      <c r="BC851" s="1">
        <f t="shared" si="510"/>
        <v>0</v>
      </c>
      <c r="BD851" s="1">
        <f t="shared" si="511"/>
        <v>0</v>
      </c>
      <c r="BE851" s="1">
        <f t="shared" si="487"/>
        <v>0</v>
      </c>
      <c r="BF851" s="1">
        <f t="shared" si="488"/>
        <v>0</v>
      </c>
      <c r="BG851" s="1">
        <f t="shared" si="489"/>
        <v>0</v>
      </c>
      <c r="BH851" s="1">
        <f t="shared" si="490"/>
        <v>0</v>
      </c>
      <c r="BI851" s="1">
        <f t="shared" si="491"/>
        <v>0</v>
      </c>
      <c r="BJ851" s="1">
        <f t="shared" si="492"/>
        <v>0</v>
      </c>
      <c r="BK851" s="1">
        <f t="shared" si="493"/>
        <v>2.8949461631158947E-2</v>
      </c>
      <c r="BL851" s="2" t="e">
        <f t="shared" si="494"/>
        <v>#DIV/0!</v>
      </c>
      <c r="BM851" s="2" t="e">
        <f t="shared" si="495"/>
        <v>#DIV/0!</v>
      </c>
      <c r="BN851" s="2" t="e">
        <f t="shared" si="496"/>
        <v>#DIV/0!</v>
      </c>
      <c r="BO851" s="2" t="e">
        <f t="shared" si="497"/>
        <v>#DIV/0!</v>
      </c>
      <c r="BP851" s="2" t="e">
        <f t="shared" si="498"/>
        <v>#DIV/0!</v>
      </c>
      <c r="BQ851" s="2" t="e">
        <f t="shared" si="499"/>
        <v>#DIV/0!</v>
      </c>
      <c r="BR851" s="2" t="e">
        <f t="shared" si="500"/>
        <v>#DIV/0!</v>
      </c>
      <c r="BS851" s="1" t="e">
        <f t="shared" si="512"/>
        <v>#DIV/0!</v>
      </c>
      <c r="BT851" s="1" t="e">
        <f t="shared" si="513"/>
        <v>#DIV/0!</v>
      </c>
      <c r="BU851" s="1" t="e">
        <f t="shared" si="514"/>
        <v>#DIV/0!</v>
      </c>
      <c r="BV851" s="1" t="e">
        <f t="shared" si="515"/>
        <v>#DIV/0!</v>
      </c>
      <c r="BW851" s="1" t="e">
        <f t="shared" si="516"/>
        <v>#DIV/0!</v>
      </c>
      <c r="BX851" s="1" t="e">
        <f t="shared" si="517"/>
        <v>#DIV/0!</v>
      </c>
      <c r="BY851" s="1" t="e">
        <f t="shared" si="518"/>
        <v>#DIV/0!</v>
      </c>
    </row>
    <row r="852" spans="1:77" x14ac:dyDescent="0.25">
      <c r="A852" s="1">
        <v>20030929</v>
      </c>
      <c r="B852" s="1">
        <v>2003</v>
      </c>
      <c r="C852" s="1">
        <v>9</v>
      </c>
      <c r="D852" s="1">
        <v>2.0990000000000002</v>
      </c>
      <c r="E852" s="1">
        <v>171.411</v>
      </c>
      <c r="F852" s="1">
        <f t="shared" si="501"/>
        <v>7.1087569920000009</v>
      </c>
      <c r="G852" s="1">
        <v>432.286</v>
      </c>
      <c r="H852" s="1">
        <v>2.6259999999999999</v>
      </c>
      <c r="I852" s="1">
        <v>327.91</v>
      </c>
      <c r="J852" s="1">
        <v>184.6738</v>
      </c>
      <c r="K852" s="1">
        <f t="shared" si="502"/>
        <v>4.2497135999999998E-3</v>
      </c>
      <c r="L852" s="1">
        <f t="shared" si="503"/>
        <v>2.3933724479999999E-3</v>
      </c>
      <c r="M852" s="1">
        <f t="shared" si="482"/>
        <v>1.8563411519999999E-3</v>
      </c>
      <c r="N852" s="1">
        <f t="shared" si="483"/>
        <v>0.56318441035650024</v>
      </c>
      <c r="O852" s="1">
        <f t="shared" si="484"/>
        <v>4.0035411149071685</v>
      </c>
      <c r="P852" s="1">
        <f t="shared" si="485"/>
        <v>3.1052158770928324</v>
      </c>
      <c r="Q852" s="1">
        <v>13.471500000000001</v>
      </c>
      <c r="R852" s="1">
        <v>49.737099999999998</v>
      </c>
      <c r="S852" s="1">
        <v>0.213127644</v>
      </c>
      <c r="T852" s="1">
        <v>0.58728800000000003</v>
      </c>
      <c r="U852" s="1">
        <v>0.121525627</v>
      </c>
      <c r="V852" s="1">
        <v>5.3199999999999997E-2</v>
      </c>
      <c r="W852" s="1">
        <v>0.28321111100000002</v>
      </c>
      <c r="X852" s="1">
        <v>2.8266666999999999E-2</v>
      </c>
      <c r="Y852" s="1">
        <v>0.16220000000000001</v>
      </c>
      <c r="Z852" s="1">
        <v>0.68372031600000005</v>
      </c>
      <c r="AA852" s="1">
        <v>0.27168408700000002</v>
      </c>
      <c r="AB852" s="1">
        <v>1.422222222</v>
      </c>
      <c r="AC852" s="1">
        <v>0.67981319200000001</v>
      </c>
      <c r="AD852" s="1">
        <v>0.28238480799999999</v>
      </c>
      <c r="AE852" s="1">
        <f t="shared" si="486"/>
        <v>0.18827903592120507</v>
      </c>
      <c r="AF852" s="1">
        <v>0.47309453699999998</v>
      </c>
      <c r="AG852" s="1">
        <v>0.46787105499999998</v>
      </c>
      <c r="AH852" s="1">
        <v>0.63356336300000005</v>
      </c>
      <c r="AI852" s="1">
        <v>1</v>
      </c>
      <c r="AJ852" s="1">
        <v>0.80998986399999995</v>
      </c>
      <c r="AK852" s="1">
        <v>1.0789280480000001</v>
      </c>
      <c r="AL852" s="1">
        <v>0.20201364999999999</v>
      </c>
      <c r="AM852" s="1">
        <v>0.213127644</v>
      </c>
      <c r="AN852" s="1">
        <v>0.71761519203556867</v>
      </c>
      <c r="AO852" s="1">
        <v>0.23966496731266163</v>
      </c>
      <c r="AP852" s="1">
        <v>1.7037200121213347</v>
      </c>
      <c r="AQ852" s="1">
        <v>5.4050369798786653</v>
      </c>
      <c r="AR852" s="1">
        <v>0.24342503628989784</v>
      </c>
      <c r="AS852" s="1">
        <v>0.57255555555000004</v>
      </c>
      <c r="AT852" s="1">
        <v>0.6307902626006987</v>
      </c>
      <c r="AU852" s="1">
        <v>0.3359960040813092</v>
      </c>
      <c r="AV852" s="1">
        <v>1.0862262179186908</v>
      </c>
      <c r="AW852" s="1">
        <f t="shared" si="504"/>
        <v>0.88877156911108601</v>
      </c>
      <c r="AX852" s="1">
        <f t="shared" si="505"/>
        <v>2.6295013959877505</v>
      </c>
      <c r="AY852" s="1">
        <f t="shared" si="506"/>
        <v>0.80363927532027712</v>
      </c>
      <c r="AZ852" s="1">
        <f t="shared" si="507"/>
        <v>0.61614748557960441</v>
      </c>
      <c r="BA852" s="1">
        <f t="shared" si="508"/>
        <v>0.45399352791039849</v>
      </c>
      <c r="BB852" s="1">
        <f t="shared" si="509"/>
        <v>0.53705349220604903</v>
      </c>
      <c r="BC852" s="1">
        <f t="shared" si="510"/>
        <v>0.66148726080775266</v>
      </c>
      <c r="BD852" s="1">
        <f t="shared" si="511"/>
        <v>0.54151885040944392</v>
      </c>
      <c r="BE852" s="1">
        <f t="shared" si="487"/>
        <v>0.16629450433310827</v>
      </c>
      <c r="BF852" s="1">
        <f t="shared" si="488"/>
        <v>0.12749742808390838</v>
      </c>
      <c r="BG852" s="1">
        <f t="shared" si="489"/>
        <v>9.3943428367423851E-2</v>
      </c>
      <c r="BH852" s="1">
        <f t="shared" si="490"/>
        <v>0.11113076106338519</v>
      </c>
      <c r="BI852" s="1">
        <f t="shared" si="491"/>
        <v>0.13687944272615518</v>
      </c>
      <c r="BJ852" s="1">
        <f t="shared" si="492"/>
        <v>0.11205476335136122</v>
      </c>
      <c r="BK852" s="1">
        <f t="shared" si="493"/>
        <v>0.12152562705681676</v>
      </c>
      <c r="BL852" s="2">
        <f t="shared" si="494"/>
        <v>1.74</v>
      </c>
      <c r="BM852" s="2">
        <f t="shared" si="495"/>
        <v>1.3340520527462341</v>
      </c>
      <c r="BN852" s="2">
        <f t="shared" si="496"/>
        <v>0.98296432593998395</v>
      </c>
      <c r="BO852" s="2">
        <f t="shared" si="497"/>
        <v>1.1628016513579511</v>
      </c>
      <c r="BP852" s="2">
        <f t="shared" si="498"/>
        <v>1.4322194909485757</v>
      </c>
      <c r="BQ852" s="2">
        <f t="shared" si="499"/>
        <v>1.1724698240226215</v>
      </c>
      <c r="BR852" s="2">
        <f t="shared" si="500"/>
        <v>1.2715669223517556</v>
      </c>
      <c r="BS852" s="1">
        <f t="shared" si="512"/>
        <v>8.4087706004778795</v>
      </c>
      <c r="BT852" s="1">
        <f t="shared" si="513"/>
        <v>6.4469756785285632</v>
      </c>
      <c r="BU852" s="1">
        <f t="shared" si="514"/>
        <v>4.7502997271739611</v>
      </c>
      <c r="BV852" s="1">
        <f t="shared" si="515"/>
        <v>5.6193864023711884</v>
      </c>
      <c r="BW852" s="1">
        <f t="shared" si="516"/>
        <v>6.921382269494126</v>
      </c>
      <c r="BX852" s="1">
        <f t="shared" si="517"/>
        <v>5.6661090725223522</v>
      </c>
      <c r="BY852" s="1">
        <f t="shared" si="518"/>
        <v>6.1450083639147026</v>
      </c>
    </row>
    <row r="853" spans="1:77" x14ac:dyDescent="0.25">
      <c r="A853" s="1">
        <v>20081001</v>
      </c>
      <c r="B853" s="1">
        <v>2008</v>
      </c>
      <c r="C853" s="1">
        <v>10</v>
      </c>
      <c r="D853" s="1">
        <v>16.925999999999998</v>
      </c>
      <c r="E853" s="1">
        <v>155.56700000000001</v>
      </c>
      <c r="F853" s="1">
        <f t="shared" si="501"/>
        <v>6.4516746240000007</v>
      </c>
      <c r="G853" s="1">
        <v>432.286</v>
      </c>
      <c r="H853" s="1">
        <v>11.321999999999999</v>
      </c>
      <c r="I853" s="1">
        <v>316.6918958</v>
      </c>
      <c r="J853" s="1">
        <v>177.96592000000001</v>
      </c>
      <c r="K853" s="1">
        <f t="shared" si="502"/>
        <v>4.1043269695679998E-3</v>
      </c>
      <c r="L853" s="1">
        <f t="shared" si="503"/>
        <v>2.3064383231999998E-3</v>
      </c>
      <c r="M853" s="1">
        <f t="shared" si="482"/>
        <v>1.797888646368E-3</v>
      </c>
      <c r="N853" s="1">
        <f t="shared" si="483"/>
        <v>0.56195287078767109</v>
      </c>
      <c r="O853" s="1">
        <f t="shared" si="484"/>
        <v>3.6255370763447687</v>
      </c>
      <c r="P853" s="1">
        <f t="shared" si="485"/>
        <v>2.826137547655232</v>
      </c>
      <c r="Q853" s="1">
        <v>26.853400000000001</v>
      </c>
      <c r="R853" s="1">
        <v>1.5201199999999999</v>
      </c>
      <c r="S853" s="1">
        <v>0.94642469500000004</v>
      </c>
      <c r="T853" s="1">
        <v>0.58752300000000002</v>
      </c>
      <c r="U853" s="1">
        <v>0.26238714600000002</v>
      </c>
      <c r="V853" s="1">
        <v>7.8122222000000005E-2</v>
      </c>
      <c r="W853" s="1">
        <v>0.18913333299999999</v>
      </c>
      <c r="X853" s="1">
        <v>1.8688889E-2</v>
      </c>
      <c r="Y853" s="1">
        <v>0.13428888899999999</v>
      </c>
      <c r="Z853" s="1">
        <v>0.41537438199999999</v>
      </c>
      <c r="AA853" s="1">
        <v>0.169575373</v>
      </c>
      <c r="AB853" s="1">
        <v>0.73333333300000003</v>
      </c>
      <c r="AC853" s="1">
        <v>0.34706423400000003</v>
      </c>
      <c r="AD853" s="1">
        <v>0.31842398100000002</v>
      </c>
      <c r="AE853" s="1">
        <f t="shared" si="486"/>
        <v>0.23003937543453074</v>
      </c>
      <c r="AF853" s="1">
        <v>0.97566207000000005</v>
      </c>
      <c r="AG853" s="1">
        <v>1.217918965</v>
      </c>
      <c r="AH853" s="1">
        <v>1.563739021</v>
      </c>
      <c r="AI853" s="1">
        <v>0.73935135100000005</v>
      </c>
      <c r="AJ853" s="1">
        <v>0.74495246699999995</v>
      </c>
      <c r="AK853" s="1">
        <v>0.81684656899999997</v>
      </c>
      <c r="AL853" s="1">
        <v>1</v>
      </c>
      <c r="AM853" s="1">
        <v>0.94642469500000004</v>
      </c>
      <c r="AN853" s="1">
        <v>0.68157601885684749</v>
      </c>
      <c r="AO853" s="1">
        <v>0.2699178904611137</v>
      </c>
      <c r="AP853" s="1">
        <v>1.7414224044515789</v>
      </c>
      <c r="AQ853" s="1">
        <v>4.7102522195484209</v>
      </c>
      <c r="AR853" s="1">
        <v>0.2291649182112892</v>
      </c>
      <c r="AS853" s="1">
        <v>0.55533333332500001</v>
      </c>
      <c r="AT853" s="1">
        <v>1.0268449735957659</v>
      </c>
      <c r="AU853" s="1">
        <v>0.27630181993308833</v>
      </c>
      <c r="AV853" s="1">
        <v>0.4570315130669117</v>
      </c>
      <c r="AW853" s="1">
        <f t="shared" si="504"/>
        <v>0.45106392653436572</v>
      </c>
      <c r="AX853" s="1">
        <f t="shared" si="505"/>
        <v>1.9600593522467002</v>
      </c>
      <c r="AY853" s="1">
        <f t="shared" si="506"/>
        <v>3.8012898597425617</v>
      </c>
      <c r="AZ853" s="1">
        <f t="shared" si="507"/>
        <v>3.0230016638387291</v>
      </c>
      <c r="BA853" s="1">
        <f t="shared" si="508"/>
        <v>2.8709455090650113</v>
      </c>
      <c r="BB853" s="1">
        <f t="shared" si="509"/>
        <v>3.757646835847642</v>
      </c>
      <c r="BC853" s="1">
        <f t="shared" si="510"/>
        <v>3.1249707670449389</v>
      </c>
      <c r="BD853" s="1">
        <f t="shared" si="511"/>
        <v>3.7182221049121473</v>
      </c>
      <c r="BE853" s="1">
        <f t="shared" si="487"/>
        <v>1.6976520017999999</v>
      </c>
      <c r="BF853" s="1">
        <f t="shared" si="488"/>
        <v>1.3500693226293741</v>
      </c>
      <c r="BG853" s="1">
        <f t="shared" si="489"/>
        <v>1.2821612058947311</v>
      </c>
      <c r="BH853" s="1">
        <f t="shared" si="490"/>
        <v>1.6781610738219812</v>
      </c>
      <c r="BI853" s="1">
        <f t="shared" si="491"/>
        <v>1.3956086154923226</v>
      </c>
      <c r="BJ853" s="1">
        <f t="shared" si="492"/>
        <v>1.6605540309858418</v>
      </c>
      <c r="BK853" s="1">
        <f t="shared" si="493"/>
        <v>0.26238714590449302</v>
      </c>
      <c r="BL853" s="2">
        <f t="shared" si="494"/>
        <v>1.7399999999999998</v>
      </c>
      <c r="BM853" s="2">
        <f t="shared" si="495"/>
        <v>1.3837468567670914</v>
      </c>
      <c r="BN853" s="2">
        <f t="shared" si="496"/>
        <v>1.3141447692998161</v>
      </c>
      <c r="BO853" s="2">
        <f t="shared" si="497"/>
        <v>1.7200228700311995</v>
      </c>
      <c r="BP853" s="2">
        <f t="shared" si="498"/>
        <v>1.4304221291418273</v>
      </c>
      <c r="BQ853" s="2">
        <f t="shared" si="499"/>
        <v>1.7019766187957288</v>
      </c>
      <c r="BR853" s="2">
        <f t="shared" si="500"/>
        <v>0.26893240392597512</v>
      </c>
      <c r="BS853" s="1">
        <f t="shared" si="512"/>
        <v>3.8961131898286889</v>
      </c>
      <c r="BT853" s="1">
        <f t="shared" si="513"/>
        <v>3.0984105632380778</v>
      </c>
      <c r="BU853" s="1">
        <f t="shared" si="514"/>
        <v>2.9425613615019506</v>
      </c>
      <c r="BV853" s="1">
        <f t="shared" si="515"/>
        <v>3.851381488928479</v>
      </c>
      <c r="BW853" s="1">
        <f t="shared" si="516"/>
        <v>3.2029232898691435</v>
      </c>
      <c r="BX853" s="1">
        <f t="shared" si="517"/>
        <v>3.8109733064770541</v>
      </c>
      <c r="BY853" s="1">
        <f t="shared" si="518"/>
        <v>0.602178785119729</v>
      </c>
    </row>
    <row r="854" spans="1:77" x14ac:dyDescent="0.25">
      <c r="A854" s="1">
        <v>20130331</v>
      </c>
      <c r="B854" s="1">
        <v>2013</v>
      </c>
      <c r="C854" s="1">
        <v>3</v>
      </c>
      <c r="D854" s="1">
        <v>0.54500000000000004</v>
      </c>
      <c r="E854" s="1">
        <v>209.37799999999999</v>
      </c>
      <c r="F854" s="1">
        <f t="shared" si="501"/>
        <v>8.6833244159999996</v>
      </c>
      <c r="G854" s="1">
        <v>432.286</v>
      </c>
      <c r="H854" s="1">
        <v>2.4260000000000002</v>
      </c>
      <c r="I854" s="1">
        <v>382.71650629999999</v>
      </c>
      <c r="J854" s="1">
        <v>214.641164</v>
      </c>
      <c r="K854" s="1">
        <f t="shared" si="502"/>
        <v>4.9600059216480001E-3</v>
      </c>
      <c r="L854" s="1">
        <f t="shared" si="503"/>
        <v>2.7817494854399999E-3</v>
      </c>
      <c r="M854" s="1">
        <f t="shared" si="482"/>
        <v>2.1782564362080002E-3</v>
      </c>
      <c r="N854" s="1">
        <f t="shared" si="483"/>
        <v>0.56083592023530138</v>
      </c>
      <c r="O854" s="1">
        <f t="shared" si="484"/>
        <v>4.8699202395490211</v>
      </c>
      <c r="P854" s="1">
        <f t="shared" si="485"/>
        <v>3.8134041764509785</v>
      </c>
      <c r="Q854" s="1">
        <v>16.186800000000002</v>
      </c>
      <c r="R854" s="1">
        <v>73.906400000000005</v>
      </c>
      <c r="S854" s="1">
        <v>0.17966727800000001</v>
      </c>
      <c r="T854" s="1">
        <v>0.92085399999999995</v>
      </c>
      <c r="U854" s="1">
        <v>0.25284796199999998</v>
      </c>
      <c r="V854" s="1">
        <v>7.9722221999999995E-2</v>
      </c>
      <c r="W854" s="1">
        <v>0.22324444399999999</v>
      </c>
      <c r="X854" s="1">
        <v>3.9144444E-2</v>
      </c>
      <c r="Y854" s="1">
        <v>0.22643333299999999</v>
      </c>
      <c r="Z854" s="1">
        <v>0.47372281500000002</v>
      </c>
      <c r="AA854" s="1">
        <v>-7.0914979999999999E-3</v>
      </c>
      <c r="AB854" s="1">
        <v>0.83333333300000001</v>
      </c>
      <c r="AC854" s="1">
        <v>0.419416291</v>
      </c>
      <c r="AD854" s="1">
        <v>0.27170843</v>
      </c>
      <c r="AE854" s="1">
        <f t="shared" si="486"/>
        <v>0.17590779837775203</v>
      </c>
      <c r="AF854" s="1">
        <v>0.40933452300000001</v>
      </c>
      <c r="AG854" s="1">
        <v>0.38320507100000001</v>
      </c>
      <c r="AH854" s="1">
        <v>0.536072773</v>
      </c>
      <c r="AI854" s="1">
        <v>1</v>
      </c>
      <c r="AJ854" s="1">
        <v>0.63242579700000001</v>
      </c>
      <c r="AK854" s="1">
        <v>1.0858553310000001</v>
      </c>
      <c r="AL854" s="1">
        <v>0.142262996</v>
      </c>
      <c r="AM854" s="1">
        <v>0.17966727800000001</v>
      </c>
      <c r="AN854" s="1">
        <v>0.72829156985237842</v>
      </c>
      <c r="AO854" s="1">
        <v>0.23202786555328303</v>
      </c>
      <c r="AP854" s="1">
        <v>2.0147732301511878</v>
      </c>
      <c r="AQ854" s="1">
        <v>6.6685511858488118</v>
      </c>
      <c r="AR854" s="1">
        <v>0.30765373401874418</v>
      </c>
      <c r="AS854" s="1">
        <v>0.55783333332500007</v>
      </c>
      <c r="AT854" s="1">
        <v>1.1084433055958152</v>
      </c>
      <c r="AU854" s="1">
        <v>0.33441035551213022</v>
      </c>
      <c r="AV854" s="1">
        <v>0.49892297748786979</v>
      </c>
      <c r="AW854" s="1">
        <f t="shared" si="504"/>
        <v>0.57082012748052835</v>
      </c>
      <c r="AX854" s="1">
        <f t="shared" si="505"/>
        <v>3.273895475366333</v>
      </c>
      <c r="AY854" s="1">
        <f t="shared" si="506"/>
        <v>0.36902084193174306</v>
      </c>
      <c r="AZ854" s="1">
        <f t="shared" si="507"/>
        <v>0.27980481076856234</v>
      </c>
      <c r="BA854" s="1">
        <f t="shared" si="508"/>
        <v>0.25612293514400036</v>
      </c>
      <c r="BB854" s="1">
        <f t="shared" si="509"/>
        <v>0.35751039952425612</v>
      </c>
      <c r="BC854" s="1">
        <f t="shared" si="510"/>
        <v>0.30301946030914689</v>
      </c>
      <c r="BD854" s="1">
        <f t="shared" si="511"/>
        <v>0.34986595923541042</v>
      </c>
      <c r="BE854" s="1">
        <f t="shared" si="487"/>
        <v>0.10132569075828698</v>
      </c>
      <c r="BF854" s="1">
        <f t="shared" si="488"/>
        <v>7.6828765497913121E-2</v>
      </c>
      <c r="BG854" s="1">
        <f t="shared" si="489"/>
        <v>7.0326199427256264E-2</v>
      </c>
      <c r="BH854" s="1">
        <f t="shared" si="490"/>
        <v>9.8165155104618346E-2</v>
      </c>
      <c r="BI854" s="1">
        <f t="shared" si="491"/>
        <v>8.3203040696294389E-2</v>
      </c>
      <c r="BJ854" s="1">
        <f t="shared" si="492"/>
        <v>9.6066145767711997E-2</v>
      </c>
      <c r="BK854" s="1">
        <f t="shared" si="493"/>
        <v>0.25284796151104716</v>
      </c>
      <c r="BL854" s="2">
        <f t="shared" si="494"/>
        <v>1.7400000000000002</v>
      </c>
      <c r="BM854" s="2">
        <f t="shared" si="495"/>
        <v>1.319330280069525</v>
      </c>
      <c r="BN854" s="2">
        <f t="shared" si="496"/>
        <v>1.2076659540899108</v>
      </c>
      <c r="BO854" s="2">
        <f t="shared" si="497"/>
        <v>1.6857261826075076</v>
      </c>
      <c r="BP854" s="2">
        <f t="shared" si="498"/>
        <v>1.4287915505743727</v>
      </c>
      <c r="BQ854" s="2">
        <f t="shared" si="499"/>
        <v>1.649681264296222</v>
      </c>
      <c r="BR854" s="2">
        <f t="shared" si="500"/>
        <v>4.3419931286601177</v>
      </c>
      <c r="BS854" s="1">
        <f t="shared" si="512"/>
        <v>6.3369542329887212</v>
      </c>
      <c r="BT854" s="1">
        <f t="shared" si="513"/>
        <v>4.804905518963662</v>
      </c>
      <c r="BU854" s="1">
        <f t="shared" si="514"/>
        <v>4.398232114831278</v>
      </c>
      <c r="BV854" s="1">
        <f t="shared" si="515"/>
        <v>6.1392929129508982</v>
      </c>
      <c r="BW854" s="1">
        <f t="shared" si="516"/>
        <v>5.2035555542935565</v>
      </c>
      <c r="BX854" s="1">
        <f t="shared" si="517"/>
        <v>6.0080199257839828</v>
      </c>
      <c r="BY854" s="1">
        <f t="shared" si="518"/>
        <v>15.813225135787746</v>
      </c>
    </row>
    <row r="855" spans="1:77" x14ac:dyDescent="0.25">
      <c r="A855" s="1">
        <v>20090417</v>
      </c>
      <c r="B855" s="1">
        <v>2009</v>
      </c>
      <c r="C855" s="1">
        <v>4</v>
      </c>
      <c r="D855" s="1">
        <v>3.4159999999999999</v>
      </c>
      <c r="E855" s="1">
        <v>258.62</v>
      </c>
      <c r="F855" s="1">
        <f t="shared" si="501"/>
        <v>10.72548864</v>
      </c>
      <c r="G855" s="1">
        <v>432.286</v>
      </c>
      <c r="H855" s="1">
        <v>3.4289999999999998</v>
      </c>
      <c r="I855" s="1">
        <v>504.24124999999998</v>
      </c>
      <c r="J855" s="1">
        <v>282.47887100000003</v>
      </c>
      <c r="K855" s="1">
        <f t="shared" si="502"/>
        <v>6.5349665999999999E-3</v>
      </c>
      <c r="L855" s="1">
        <f t="shared" si="503"/>
        <v>3.6609261681600004E-3</v>
      </c>
      <c r="M855" s="1">
        <f t="shared" si="482"/>
        <v>2.8740404318399995E-3</v>
      </c>
      <c r="N855" s="1">
        <f t="shared" si="483"/>
        <v>0.5602057963326087</v>
      </c>
      <c r="O855" s="1">
        <f t="shared" si="484"/>
        <v>6.0084809046275485</v>
      </c>
      <c r="P855" s="1">
        <f t="shared" si="485"/>
        <v>4.7170077353724515</v>
      </c>
      <c r="Q855" s="1">
        <v>8.7433200000000006</v>
      </c>
      <c r="R855" s="1">
        <v>99.236800000000002</v>
      </c>
      <c r="S855" s="1">
        <v>8.0971571000000006E-2</v>
      </c>
      <c r="T855" s="1">
        <v>4.56055E-2</v>
      </c>
      <c r="U855" s="1">
        <v>1.6600225999999999E-2</v>
      </c>
      <c r="V855" s="1">
        <v>6.5677778000000006E-2</v>
      </c>
      <c r="W855" s="1">
        <v>0.13396666700000001</v>
      </c>
      <c r="X855" s="1">
        <v>3.3344444000000001E-2</v>
      </c>
      <c r="Y855" s="1">
        <v>0.13854444399999999</v>
      </c>
      <c r="Z855" s="1">
        <v>0.34205253699999999</v>
      </c>
      <c r="AA855" s="1">
        <v>-1.6798496999999999E-2</v>
      </c>
      <c r="AB855" s="1">
        <v>0.47777777799999999</v>
      </c>
      <c r="AC855" s="1">
        <v>0.25614514599999999</v>
      </c>
      <c r="AD855" s="1">
        <v>0.27854895200000002</v>
      </c>
      <c r="AE855" s="1">
        <f t="shared" si="486"/>
        <v>0.18383424333719584</v>
      </c>
      <c r="AF855" s="1">
        <v>0.52638892299999995</v>
      </c>
      <c r="AG855" s="1">
        <v>0.54436789399999996</v>
      </c>
      <c r="AH855" s="1">
        <v>0.71618569600000004</v>
      </c>
      <c r="AI855" s="1">
        <v>1</v>
      </c>
      <c r="AJ855" s="1">
        <v>0.626242996</v>
      </c>
      <c r="AK855" s="1">
        <v>1.0515570809999999</v>
      </c>
      <c r="AL855" s="1">
        <v>0</v>
      </c>
      <c r="AM855" s="1">
        <v>8.0971571000000006E-2</v>
      </c>
      <c r="AN855" s="1">
        <v>0.72145104778057989</v>
      </c>
      <c r="AO855" s="1">
        <v>0.23685262590780076</v>
      </c>
      <c r="AP855" s="1">
        <v>2.5403601485282867</v>
      </c>
      <c r="AQ855" s="1">
        <v>8.1851284914717137</v>
      </c>
      <c r="AR855" s="1">
        <v>0.37105203301785966</v>
      </c>
      <c r="AS855" s="1">
        <v>0.54894444445000001</v>
      </c>
      <c r="AT855" s="1">
        <v>1.7934891369352346</v>
      </c>
      <c r="AU855" s="1">
        <v>0.271413371034117</v>
      </c>
      <c r="AV855" s="1">
        <v>0.20636440696588298</v>
      </c>
      <c r="AW855" s="1">
        <f t="shared" si="504"/>
        <v>0.32731494733411909</v>
      </c>
      <c r="AX855" s="1">
        <f t="shared" si="505"/>
        <v>3.3107906605122106</v>
      </c>
      <c r="AY855" s="1">
        <f t="shared" si="506"/>
        <v>0</v>
      </c>
      <c r="AZ855" s="1">
        <f t="shared" si="507"/>
        <v>0</v>
      </c>
      <c r="BA855" s="1">
        <f t="shared" si="508"/>
        <v>0</v>
      </c>
      <c r="BB855" s="1">
        <f t="shared" si="509"/>
        <v>0</v>
      </c>
      <c r="BC855" s="1">
        <f t="shared" si="510"/>
        <v>0</v>
      </c>
      <c r="BD855" s="1">
        <f t="shared" si="511"/>
        <v>0</v>
      </c>
      <c r="BE855" s="1">
        <f t="shared" si="487"/>
        <v>0</v>
      </c>
      <c r="BF855" s="1">
        <f t="shared" si="488"/>
        <v>0</v>
      </c>
      <c r="BG855" s="1">
        <f t="shared" si="489"/>
        <v>0</v>
      </c>
      <c r="BH855" s="1">
        <f t="shared" si="490"/>
        <v>0</v>
      </c>
      <c r="BI855" s="1">
        <f t="shared" si="491"/>
        <v>0</v>
      </c>
      <c r="BJ855" s="1">
        <f t="shared" si="492"/>
        <v>0</v>
      </c>
      <c r="BK855" s="1">
        <f t="shared" si="493"/>
        <v>1.6600226125326179E-2</v>
      </c>
      <c r="BL855" s="2" t="e">
        <f t="shared" si="494"/>
        <v>#DIV/0!</v>
      </c>
      <c r="BM855" s="2" t="e">
        <f t="shared" si="495"/>
        <v>#DIV/0!</v>
      </c>
      <c r="BN855" s="2" t="e">
        <f t="shared" si="496"/>
        <v>#DIV/0!</v>
      </c>
      <c r="BO855" s="2" t="e">
        <f t="shared" si="497"/>
        <v>#DIV/0!</v>
      </c>
      <c r="BP855" s="2" t="e">
        <f t="shared" si="498"/>
        <v>#DIV/0!</v>
      </c>
      <c r="BQ855" s="2" t="e">
        <f t="shared" si="499"/>
        <v>#DIV/0!</v>
      </c>
      <c r="BR855" s="2" t="e">
        <f t="shared" si="500"/>
        <v>#DIV/0!</v>
      </c>
      <c r="BS855" s="1" t="e">
        <f t="shared" si="512"/>
        <v>#DIV/0!</v>
      </c>
      <c r="BT855" s="1" t="e">
        <f t="shared" si="513"/>
        <v>#DIV/0!</v>
      </c>
      <c r="BU855" s="1" t="e">
        <f t="shared" si="514"/>
        <v>#DIV/0!</v>
      </c>
      <c r="BV855" s="1" t="e">
        <f t="shared" si="515"/>
        <v>#DIV/0!</v>
      </c>
      <c r="BW855" s="1" t="e">
        <f t="shared" si="516"/>
        <v>#DIV/0!</v>
      </c>
      <c r="BX855" s="1" t="e">
        <f t="shared" si="517"/>
        <v>#DIV/0!</v>
      </c>
      <c r="BY855" s="1" t="e">
        <f t="shared" si="518"/>
        <v>#DIV/0!</v>
      </c>
    </row>
    <row r="856" spans="1:77" x14ac:dyDescent="0.25">
      <c r="A856" s="1">
        <v>20091115</v>
      </c>
      <c r="B856" s="1">
        <v>2009</v>
      </c>
      <c r="C856" s="1">
        <v>11</v>
      </c>
      <c r="D856" s="1">
        <v>6.7629999999999999</v>
      </c>
      <c r="E856" s="1">
        <v>112.904</v>
      </c>
      <c r="F856" s="1">
        <f t="shared" si="501"/>
        <v>4.6823546880000002</v>
      </c>
      <c r="G856" s="1">
        <v>432.286</v>
      </c>
      <c r="H856" s="1">
        <v>2.419</v>
      </c>
      <c r="I856" s="1">
        <v>202.04919989999999</v>
      </c>
      <c r="J856" s="1">
        <v>113.09146560000001</v>
      </c>
      <c r="K856" s="1">
        <f t="shared" si="502"/>
        <v>2.618557630704E-3</v>
      </c>
      <c r="L856" s="1">
        <f t="shared" si="503"/>
        <v>1.4656653941759999E-3</v>
      </c>
      <c r="M856" s="1">
        <f t="shared" si="482"/>
        <v>1.1528922365280001E-3</v>
      </c>
      <c r="N856" s="1">
        <f t="shared" si="483"/>
        <v>0.55972241244198073</v>
      </c>
      <c r="O856" s="1">
        <f t="shared" si="484"/>
        <v>2.6208188618763781</v>
      </c>
      <c r="P856" s="1">
        <f t="shared" si="485"/>
        <v>2.0615358261236221</v>
      </c>
      <c r="Q856" s="1">
        <v>15.374000000000001</v>
      </c>
      <c r="R856" s="1">
        <v>-0.34076200000000001</v>
      </c>
      <c r="S856" s="1">
        <v>1.022667239</v>
      </c>
      <c r="T856" s="1">
        <v>0.20901</v>
      </c>
      <c r="U856" s="1">
        <v>1.0243341020000001</v>
      </c>
      <c r="V856" s="1">
        <v>0.24452222200000001</v>
      </c>
      <c r="W856" s="1">
        <v>0.34513333299999999</v>
      </c>
      <c r="X856" s="1">
        <v>0.20857777799999999</v>
      </c>
      <c r="Y856" s="1">
        <v>0.23957777799999999</v>
      </c>
      <c r="Z856" s="1">
        <v>0.17062691999999999</v>
      </c>
      <c r="AA856" s="1">
        <v>0.18052599499999999</v>
      </c>
      <c r="AB856" s="1">
        <v>0.38888888900000002</v>
      </c>
      <c r="AC856" s="1">
        <v>4.3577380999999998E-2</v>
      </c>
      <c r="AD856" s="1">
        <v>0.38427978600000001</v>
      </c>
      <c r="AE856" s="1">
        <f t="shared" si="486"/>
        <v>0.30634969409038237</v>
      </c>
      <c r="AF856" s="1">
        <v>0.65787189700000004</v>
      </c>
      <c r="AG856" s="1">
        <v>0.74168024099999996</v>
      </c>
      <c r="AH856" s="1">
        <v>0.92616060200000005</v>
      </c>
      <c r="AI856" s="1">
        <v>1</v>
      </c>
      <c r="AJ856" s="1">
        <v>0.751927385</v>
      </c>
      <c r="AK856" s="1">
        <v>1.08609859</v>
      </c>
      <c r="AL856" s="1">
        <v>1</v>
      </c>
      <c r="AM856" s="1">
        <v>1</v>
      </c>
      <c r="AN856" s="1">
        <v>0.61572021443101066</v>
      </c>
      <c r="AO856" s="1">
        <v>0.34337684560046622</v>
      </c>
      <c r="AP856" s="1">
        <v>1.6078121827479952</v>
      </c>
      <c r="AQ856" s="1">
        <v>3.0745425052520048</v>
      </c>
      <c r="AR856" s="1">
        <v>0.15976191204540283</v>
      </c>
      <c r="AS856" s="1">
        <v>0.546722222225</v>
      </c>
      <c r="AT856" s="1">
        <v>1.2096734311703006</v>
      </c>
      <c r="AU856" s="1">
        <v>0.18414837268679707</v>
      </c>
      <c r="AV856" s="1">
        <v>0.20474051631320295</v>
      </c>
      <c r="AW856" s="1">
        <f t="shared" si="504"/>
        <v>0.19870246539124015</v>
      </c>
      <c r="AX856" s="1">
        <f t="shared" si="505"/>
        <v>0.91277427649893483</v>
      </c>
      <c r="AY856" s="1">
        <f t="shared" si="506"/>
        <v>0.23356943858055124</v>
      </c>
      <c r="AZ856" s="1">
        <f t="shared" si="507"/>
        <v>0.19793749932956828</v>
      </c>
      <c r="BA856" s="1">
        <f t="shared" si="508"/>
        <v>0.88035503609398225</v>
      </c>
      <c r="BB856" s="1">
        <f t="shared" si="509"/>
        <v>1.168691716460021</v>
      </c>
      <c r="BC856" s="1">
        <f t="shared" si="510"/>
        <v>0.19158003105040816</v>
      </c>
      <c r="BD856" s="1">
        <f t="shared" si="511"/>
        <v>1.1524508613358808</v>
      </c>
      <c r="BE856" s="1">
        <f t="shared" si="487"/>
        <v>1.1446971007800002</v>
      </c>
      <c r="BF856" s="1">
        <f t="shared" si="488"/>
        <v>0.97006904240196545</v>
      </c>
      <c r="BG856" s="1">
        <f t="shared" si="489"/>
        <v>4.3145193292328523</v>
      </c>
      <c r="BH856" s="1">
        <f t="shared" si="490"/>
        <v>5.7276244172502073</v>
      </c>
      <c r="BI856" s="1">
        <f t="shared" si="491"/>
        <v>0.938911817588302</v>
      </c>
      <c r="BJ856" s="1">
        <f t="shared" si="492"/>
        <v>5.64802984405702</v>
      </c>
      <c r="BK856" s="1">
        <f t="shared" si="493"/>
        <v>1.0243341016188485</v>
      </c>
      <c r="BL856" s="2">
        <f t="shared" si="494"/>
        <v>1.7400000000000002</v>
      </c>
      <c r="BM856" s="2">
        <f t="shared" si="495"/>
        <v>1.4745561359675552</v>
      </c>
      <c r="BN856" s="2">
        <f t="shared" si="496"/>
        <v>6.5582970619473837</v>
      </c>
      <c r="BO856" s="2">
        <f t="shared" si="497"/>
        <v>8.7062913667069246</v>
      </c>
      <c r="BP856" s="2">
        <f t="shared" si="498"/>
        <v>1.4271955100527753</v>
      </c>
      <c r="BQ856" s="2">
        <f t="shared" si="499"/>
        <v>8.5853034151678003</v>
      </c>
      <c r="BR856" s="2">
        <f t="shared" si="500"/>
        <v>1.5570418895988325</v>
      </c>
      <c r="BS856" s="1">
        <f t="shared" si="512"/>
        <v>0.35503787233603507</v>
      </c>
      <c r="BT856" s="1">
        <f t="shared" si="513"/>
        <v>0.30087544434135977</v>
      </c>
      <c r="BU856" s="1">
        <f t="shared" si="514"/>
        <v>1.3381861120813041</v>
      </c>
      <c r="BV856" s="1">
        <f t="shared" si="515"/>
        <v>1.7764730820535732</v>
      </c>
      <c r="BW856" s="1">
        <f t="shared" si="516"/>
        <v>0.29121175706705732</v>
      </c>
      <c r="BX856" s="1">
        <f t="shared" si="517"/>
        <v>1.7517861252186619</v>
      </c>
      <c r="BY856" s="1">
        <f t="shared" si="518"/>
        <v>0.3177062296673846</v>
      </c>
    </row>
    <row r="857" spans="1:77" x14ac:dyDescent="0.25">
      <c r="A857" s="1">
        <v>20031005</v>
      </c>
      <c r="B857" s="1">
        <v>2003</v>
      </c>
      <c r="C857" s="1">
        <v>10</v>
      </c>
      <c r="D857" s="1">
        <v>19.957999999999998</v>
      </c>
      <c r="E857" s="1">
        <v>149.595</v>
      </c>
      <c r="F857" s="1">
        <f t="shared" si="501"/>
        <v>6.2040038399999995</v>
      </c>
      <c r="G857" s="1">
        <v>432.286</v>
      </c>
      <c r="H857" s="1">
        <v>15.901999999999999</v>
      </c>
      <c r="I857" s="1">
        <v>296.46687500000002</v>
      </c>
      <c r="J857" s="1">
        <v>165.80188000000001</v>
      </c>
      <c r="K857" s="1">
        <f t="shared" si="502"/>
        <v>3.8422107000000002E-3</v>
      </c>
      <c r="L857" s="1">
        <f t="shared" si="503"/>
        <v>2.1487923648000002E-3</v>
      </c>
      <c r="M857" s="1">
        <f t="shared" si="482"/>
        <v>1.6934183352000001E-3</v>
      </c>
      <c r="N857" s="1">
        <f t="shared" si="483"/>
        <v>0.55925937762861366</v>
      </c>
      <c r="O857" s="1">
        <f t="shared" si="484"/>
        <v>3.4696473263639289</v>
      </c>
      <c r="P857" s="1">
        <f t="shared" si="485"/>
        <v>2.7343565136360706</v>
      </c>
      <c r="Q857" s="1">
        <v>12.5459</v>
      </c>
      <c r="R857" s="1">
        <v>19.651</v>
      </c>
      <c r="S857" s="1">
        <v>0.38966173799999998</v>
      </c>
      <c r="T857" s="1">
        <v>0.77493100000000004</v>
      </c>
      <c r="U857" s="1">
        <v>0.36725226999999999</v>
      </c>
      <c r="V857" s="1">
        <v>8.0477778E-2</v>
      </c>
      <c r="W857" s="1">
        <v>0.192222222</v>
      </c>
      <c r="X857" s="1">
        <v>2.7177778E-2</v>
      </c>
      <c r="Y857" s="1">
        <v>0.18356666699999999</v>
      </c>
      <c r="Z857" s="1">
        <v>0.40977060500000001</v>
      </c>
      <c r="AA857" s="1">
        <v>2.3033024999999999E-2</v>
      </c>
      <c r="AB857" s="1">
        <v>1.0333333330000001</v>
      </c>
      <c r="AC857" s="1">
        <v>0.34011554999999999</v>
      </c>
      <c r="AD857" s="1">
        <v>0.31297762499999998</v>
      </c>
      <c r="AE857" s="1">
        <f t="shared" si="486"/>
        <v>0.22372841830822709</v>
      </c>
      <c r="AF857" s="1">
        <v>0.99789121000000003</v>
      </c>
      <c r="AG857" s="1">
        <v>1.448128935</v>
      </c>
      <c r="AH857" s="1">
        <v>1.7539523210000001</v>
      </c>
      <c r="AI857" s="1">
        <v>0.491783784</v>
      </c>
      <c r="AJ857" s="1">
        <v>0.65161339200000001</v>
      </c>
      <c r="AK857" s="1">
        <v>0.70548907000000005</v>
      </c>
      <c r="AL857" s="1">
        <v>0.51725310400000002</v>
      </c>
      <c r="AM857" s="1">
        <v>0.38966173799999998</v>
      </c>
      <c r="AN857" s="1">
        <v>0.68702237489896389</v>
      </c>
      <c r="AO857" s="1">
        <v>0.2648966429793731</v>
      </c>
      <c r="AP857" s="1">
        <v>1.6434197902471399</v>
      </c>
      <c r="AQ857" s="1">
        <v>4.56058404975286</v>
      </c>
      <c r="AR857" s="1">
        <v>0.2170607912063876</v>
      </c>
      <c r="AS857" s="1">
        <v>0.56283333332500007</v>
      </c>
      <c r="AT857" s="1">
        <v>0.78851778451681331</v>
      </c>
      <c r="AU857" s="1">
        <v>0.29478988883328594</v>
      </c>
      <c r="AV857" s="1">
        <v>0.73854344416671414</v>
      </c>
      <c r="AW857" s="1">
        <f t="shared" si="504"/>
        <v>0.63248561949161852</v>
      </c>
      <c r="AX857" s="1">
        <f t="shared" si="505"/>
        <v>1.9955245394524284</v>
      </c>
      <c r="AY857" s="1">
        <f t="shared" si="506"/>
        <v>1.8951085766761115</v>
      </c>
      <c r="AZ857" s="1">
        <f t="shared" si="507"/>
        <v>1.4989185039799915</v>
      </c>
      <c r="BA857" s="1">
        <f t="shared" si="508"/>
        <v>1.7994090523959407</v>
      </c>
      <c r="BB857" s="1">
        <f t="shared" si="509"/>
        <v>2.1669296377622009</v>
      </c>
      <c r="BC857" s="1">
        <f t="shared" si="510"/>
        <v>1.5536816468426486</v>
      </c>
      <c r="BD857" s="1">
        <f t="shared" si="511"/>
        <v>2.1731279554337917</v>
      </c>
      <c r="BE857" s="1">
        <f t="shared" si="487"/>
        <v>0.89812244693865961</v>
      </c>
      <c r="BF857" s="1">
        <f t="shared" si="488"/>
        <v>0.71036159675732546</v>
      </c>
      <c r="BG857" s="1">
        <f t="shared" si="489"/>
        <v>0.85276890256912119</v>
      </c>
      <c r="BH857" s="1">
        <f t="shared" si="490"/>
        <v>1.0269428214104412</v>
      </c>
      <c r="BI857" s="1">
        <f t="shared" si="491"/>
        <v>0.7363147313033821</v>
      </c>
      <c r="BJ857" s="1">
        <f t="shared" si="492"/>
        <v>1.0298803038864457</v>
      </c>
      <c r="BK857" s="1">
        <f t="shared" si="493"/>
        <v>0.36725226960311058</v>
      </c>
      <c r="BL857" s="2">
        <f t="shared" si="494"/>
        <v>1.74</v>
      </c>
      <c r="BM857" s="2">
        <f t="shared" si="495"/>
        <v>1.3762368177867903</v>
      </c>
      <c r="BN857" s="2">
        <f t="shared" si="496"/>
        <v>1.6521331757468183</v>
      </c>
      <c r="BO857" s="2">
        <f t="shared" si="497"/>
        <v>1.9895733764866128</v>
      </c>
      <c r="BP857" s="2">
        <f t="shared" si="498"/>
        <v>1.4265177725319542</v>
      </c>
      <c r="BQ857" s="2">
        <f t="shared" si="499"/>
        <v>1.9952643816782429</v>
      </c>
      <c r="BR857" s="2">
        <f t="shared" si="500"/>
        <v>0.71150537578430717</v>
      </c>
      <c r="BS857" s="1">
        <f t="shared" si="512"/>
        <v>3.6715360301440585</v>
      </c>
      <c r="BT857" s="1">
        <f t="shared" si="513"/>
        <v>2.9039672773074736</v>
      </c>
      <c r="BU857" s="1">
        <f t="shared" si="514"/>
        <v>3.4861301616958444</v>
      </c>
      <c r="BV857" s="1">
        <f t="shared" si="515"/>
        <v>4.198155365739062</v>
      </c>
      <c r="BW857" s="1">
        <f t="shared" si="516"/>
        <v>3.0100640226965032</v>
      </c>
      <c r="BX857" s="1">
        <f t="shared" si="517"/>
        <v>4.2101638316061933</v>
      </c>
      <c r="BY857" s="1">
        <f t="shared" si="518"/>
        <v>1.5013319671455583</v>
      </c>
    </row>
    <row r="858" spans="1:77" x14ac:dyDescent="0.25">
      <c r="A858" s="1">
        <v>20140505</v>
      </c>
      <c r="B858" s="1">
        <v>2014</v>
      </c>
      <c r="C858" s="1">
        <v>5</v>
      </c>
      <c r="D858" s="1">
        <v>15.927</v>
      </c>
      <c r="E858" s="1">
        <v>209.45699999999999</v>
      </c>
      <c r="F858" s="1">
        <f t="shared" si="501"/>
        <v>8.686600704</v>
      </c>
      <c r="G858" s="1">
        <v>432.286</v>
      </c>
      <c r="H858" s="1">
        <v>10.753</v>
      </c>
      <c r="I858" s="1">
        <v>437.17504170000001</v>
      </c>
      <c r="J858" s="1">
        <v>244.43587500000001</v>
      </c>
      <c r="K858" s="1">
        <f t="shared" si="502"/>
        <v>5.6657885404320001E-3</v>
      </c>
      <c r="L858" s="1">
        <f t="shared" si="503"/>
        <v>3.1678889399999999E-3</v>
      </c>
      <c r="M858" s="1">
        <f t="shared" si="482"/>
        <v>2.4978996004320002E-3</v>
      </c>
      <c r="N858" s="1">
        <f t="shared" si="483"/>
        <v>0.55912586878126902</v>
      </c>
      <c r="O858" s="1">
        <f t="shared" si="484"/>
        <v>4.8569031653799835</v>
      </c>
      <c r="P858" s="1">
        <f t="shared" si="485"/>
        <v>3.8296975386200165</v>
      </c>
      <c r="Q858" s="1">
        <v>30.109000000000002</v>
      </c>
      <c r="R858" s="1">
        <v>65.278700000000001</v>
      </c>
      <c r="S858" s="1">
        <v>0.315648663</v>
      </c>
      <c r="T858" s="1">
        <v>3.7403200000000001</v>
      </c>
      <c r="U858" s="1">
        <v>0.72714043399999995</v>
      </c>
      <c r="V858" s="1">
        <v>5.1988889000000003E-2</v>
      </c>
      <c r="W858" s="1">
        <v>0.21671111100000001</v>
      </c>
      <c r="X858" s="1">
        <v>2.6133333000000002E-2</v>
      </c>
      <c r="Y858" s="1">
        <v>0.17223333299999999</v>
      </c>
      <c r="Z858" s="1">
        <v>0.61303394899999997</v>
      </c>
      <c r="AA858" s="1">
        <v>0.114355093</v>
      </c>
      <c r="AB858" s="1">
        <v>1.566666667</v>
      </c>
      <c r="AC858" s="1">
        <v>0.592162097</v>
      </c>
      <c r="AD858" s="1">
        <v>0.53149890700000002</v>
      </c>
      <c r="AE858" s="1">
        <f t="shared" si="486"/>
        <v>0.47693963731170336</v>
      </c>
      <c r="AF858" s="1">
        <v>0.95548496199999999</v>
      </c>
      <c r="AG858" s="1">
        <v>1.167272453</v>
      </c>
      <c r="AH858" s="1">
        <v>1.501066499</v>
      </c>
      <c r="AI858" s="1">
        <v>0.77010810799999996</v>
      </c>
      <c r="AJ858" s="1">
        <v>0.70978031399999997</v>
      </c>
      <c r="AK858" s="1">
        <v>0.83185594200000001</v>
      </c>
      <c r="AL858" s="1">
        <v>0.38508689800000001</v>
      </c>
      <c r="AM858" s="1">
        <v>0.315648663</v>
      </c>
      <c r="AN858" s="1">
        <v>0.46850109264805545</v>
      </c>
      <c r="AO858" s="1">
        <v>0.58178638177763764</v>
      </c>
      <c r="AP858" s="1">
        <v>5.0537459935272402</v>
      </c>
      <c r="AQ858" s="1">
        <v>3.6328547104727598</v>
      </c>
      <c r="AR858" s="1">
        <v>0.13837725227383049</v>
      </c>
      <c r="AS858" s="1">
        <v>0.57616666667500005</v>
      </c>
      <c r="AT858" s="1">
        <v>1.7031534427442341</v>
      </c>
      <c r="AU858" s="1">
        <v>0.55783285467840893</v>
      </c>
      <c r="AV858" s="1">
        <v>1.008833812321591</v>
      </c>
      <c r="AW858" s="1">
        <f t="shared" si="504"/>
        <v>1.8836780961887711</v>
      </c>
      <c r="AX858" s="1">
        <f t="shared" si="505"/>
        <v>3.6690195363047726</v>
      </c>
      <c r="AY858" s="1">
        <f t="shared" si="506"/>
        <v>3.2932318858992664</v>
      </c>
      <c r="AZ858" s="1">
        <f t="shared" si="507"/>
        <v>3.1750506038096002</v>
      </c>
      <c r="BA858" s="1">
        <f t="shared" si="508"/>
        <v>3.1089401102920839</v>
      </c>
      <c r="BB858" s="1">
        <f t="shared" si="509"/>
        <v>3.261116985093611</v>
      </c>
      <c r="BC858" s="1">
        <f t="shared" si="510"/>
        <v>2.6995263830403031</v>
      </c>
      <c r="BD858" s="1">
        <f t="shared" si="511"/>
        <v>3.3584771676384548</v>
      </c>
      <c r="BE858" s="1">
        <f t="shared" si="487"/>
        <v>0.64022384777787633</v>
      </c>
      <c r="BF858" s="1">
        <f t="shared" si="488"/>
        <v>0.61724870427864853</v>
      </c>
      <c r="BG858" s="1">
        <f t="shared" si="489"/>
        <v>0.6043964314947291</v>
      </c>
      <c r="BH858" s="1">
        <f t="shared" si="490"/>
        <v>0.63398052022695695</v>
      </c>
      <c r="BI858" s="1">
        <f t="shared" si="491"/>
        <v>0.52480397008424384</v>
      </c>
      <c r="BJ858" s="1">
        <f t="shared" si="492"/>
        <v>0.65290791825079686</v>
      </c>
      <c r="BK858" s="1">
        <f t="shared" si="493"/>
        <v>0.72714043386187299</v>
      </c>
      <c r="BL858" s="2">
        <f t="shared" si="494"/>
        <v>1.7399999999999995</v>
      </c>
      <c r="BM858" s="2">
        <f t="shared" si="495"/>
        <v>1.6775581684009269</v>
      </c>
      <c r="BN858" s="2">
        <f t="shared" si="496"/>
        <v>1.6426282689264879</v>
      </c>
      <c r="BO858" s="2">
        <f t="shared" si="497"/>
        <v>1.7230318880243132</v>
      </c>
      <c r="BP858" s="2">
        <f t="shared" si="498"/>
        <v>1.4263119237373389</v>
      </c>
      <c r="BQ858" s="2">
        <f t="shared" si="499"/>
        <v>1.7744727593317309</v>
      </c>
      <c r="BR858" s="2">
        <f t="shared" si="500"/>
        <v>1.9762218469541051</v>
      </c>
      <c r="BS858" s="1">
        <f t="shared" si="512"/>
        <v>8.9503436983072291</v>
      </c>
      <c r="BT858" s="1">
        <f t="shared" si="513"/>
        <v>8.6291506787879619</v>
      </c>
      <c r="BU858" s="1">
        <f t="shared" si="514"/>
        <v>8.4494756180732793</v>
      </c>
      <c r="BV858" s="1">
        <f t="shared" si="515"/>
        <v>8.863061839632655</v>
      </c>
      <c r="BW858" s="1">
        <f t="shared" si="516"/>
        <v>7.3367712289902025</v>
      </c>
      <c r="BX858" s="1">
        <f t="shared" si="517"/>
        <v>9.127667286955516</v>
      </c>
      <c r="BY858" s="1">
        <f t="shared" si="518"/>
        <v>10.165439513990087</v>
      </c>
    </row>
    <row r="859" spans="1:77" x14ac:dyDescent="0.25">
      <c r="A859" s="1">
        <v>20100328</v>
      </c>
      <c r="B859" s="1">
        <v>2010</v>
      </c>
      <c r="C859" s="1">
        <v>3</v>
      </c>
      <c r="D859" s="1">
        <v>3.6619999999999999</v>
      </c>
      <c r="E859" s="1">
        <v>172.31399999999999</v>
      </c>
      <c r="F859" s="1">
        <f t="shared" si="501"/>
        <v>7.1462062079999997</v>
      </c>
      <c r="G859" s="1">
        <v>432.286</v>
      </c>
      <c r="H859" s="1">
        <v>3.1829999999999998</v>
      </c>
      <c r="I859" s="1">
        <v>359.98966669999999</v>
      </c>
      <c r="J859" s="1">
        <v>201.15</v>
      </c>
      <c r="K859" s="1">
        <f t="shared" si="502"/>
        <v>4.6654660804319997E-3</v>
      </c>
      <c r="L859" s="1">
        <f t="shared" si="503"/>
        <v>2.6069040000000002E-3</v>
      </c>
      <c r="M859" s="1">
        <f t="shared" si="482"/>
        <v>2.0585620804319995E-3</v>
      </c>
      <c r="N859" s="1">
        <f t="shared" si="483"/>
        <v>0.55876603860307417</v>
      </c>
      <c r="O859" s="1">
        <f t="shared" si="484"/>
        <v>3.9930573338848561</v>
      </c>
      <c r="P859" s="1">
        <f t="shared" si="485"/>
        <v>3.1531488741151437</v>
      </c>
      <c r="Q859" s="1">
        <v>17.412700000000001</v>
      </c>
      <c r="R859" s="1">
        <v>87.772499999999994</v>
      </c>
      <c r="S859" s="1">
        <v>0.165543251</v>
      </c>
      <c r="T859" s="1">
        <v>0.29465000000000002</v>
      </c>
      <c r="U859" s="1">
        <v>0.11634046000000001</v>
      </c>
      <c r="V859" s="1">
        <v>7.6244443999999995E-2</v>
      </c>
      <c r="W859" s="1">
        <v>0.18725555599999999</v>
      </c>
      <c r="X859" s="1">
        <v>3.7377778E-2</v>
      </c>
      <c r="Y859" s="1">
        <v>0.24628888900000001</v>
      </c>
      <c r="Z859" s="1">
        <v>0.42129454300000002</v>
      </c>
      <c r="AA859" s="1">
        <v>-0.136164432</v>
      </c>
      <c r="AB859" s="1">
        <v>0.72222222199999997</v>
      </c>
      <c r="AC859" s="1">
        <v>0.35440523299999999</v>
      </c>
      <c r="AD859" s="1">
        <v>0.47934940599999998</v>
      </c>
      <c r="AE859" s="1">
        <f t="shared" si="486"/>
        <v>0.41651147856315179</v>
      </c>
      <c r="AF859" s="1">
        <v>0.53625860800000003</v>
      </c>
      <c r="AG859" s="1">
        <v>0.55894257899999999</v>
      </c>
      <c r="AH859" s="1">
        <v>0.73161856999999997</v>
      </c>
      <c r="AI859" s="1">
        <v>1</v>
      </c>
      <c r="AJ859" s="1">
        <v>0.55021373799999995</v>
      </c>
      <c r="AK859" s="1">
        <v>1.0598676060000001</v>
      </c>
      <c r="AL859" s="1">
        <v>0.11704152</v>
      </c>
      <c r="AM859" s="1">
        <v>0.165543251</v>
      </c>
      <c r="AN859" s="1">
        <v>0.52065059418236093</v>
      </c>
      <c r="AO859" s="1">
        <v>0.48782091673740113</v>
      </c>
      <c r="AP859" s="1">
        <v>3.486068863581067</v>
      </c>
      <c r="AQ859" s="1">
        <v>3.6601373444189327</v>
      </c>
      <c r="AR859" s="1">
        <v>0.16536336517444442</v>
      </c>
      <c r="AS859" s="1">
        <v>0.55505555555000008</v>
      </c>
      <c r="AT859" s="1">
        <v>2.0715689764412772</v>
      </c>
      <c r="AU859" s="1">
        <v>0.33737994990276526</v>
      </c>
      <c r="AV859" s="1">
        <v>0.38484227209723471</v>
      </c>
      <c r="AW859" s="1">
        <f t="shared" si="504"/>
        <v>0.67024105873358331</v>
      </c>
      <c r="AX859" s="1">
        <f t="shared" si="505"/>
        <v>2.1886047455020377</v>
      </c>
      <c r="AY859" s="1">
        <f t="shared" si="506"/>
        <v>0.27659170268628036</v>
      </c>
      <c r="AZ859" s="1">
        <f t="shared" si="507"/>
        <v>0.2552351130139795</v>
      </c>
      <c r="BA859" s="1">
        <f t="shared" si="508"/>
        <v>0.2358123512066985</v>
      </c>
      <c r="BB859" s="1">
        <f t="shared" si="509"/>
        <v>0.28654306022084663</v>
      </c>
      <c r="BC859" s="1">
        <f t="shared" si="510"/>
        <v>0.22664629512931045</v>
      </c>
      <c r="BD859" s="1">
        <f t="shared" si="511"/>
        <v>0.2868550055606271</v>
      </c>
      <c r="BE859" s="1">
        <f t="shared" si="487"/>
        <v>0.10921026931252323</v>
      </c>
      <c r="BF859" s="1">
        <f t="shared" si="488"/>
        <v>0.10077777156563866</v>
      </c>
      <c r="BG859" s="1">
        <f t="shared" si="489"/>
        <v>9.310883201624065E-2</v>
      </c>
      <c r="BH859" s="1">
        <f t="shared" si="490"/>
        <v>0.11313949215550875</v>
      </c>
      <c r="BI859" s="1">
        <f t="shared" si="491"/>
        <v>8.9489679876016706E-2</v>
      </c>
      <c r="BJ859" s="1">
        <f t="shared" si="492"/>
        <v>0.11326266155732863</v>
      </c>
      <c r="BK859" s="1">
        <f t="shared" si="493"/>
        <v>0.11634045974775051</v>
      </c>
      <c r="BL859" s="2">
        <f t="shared" si="494"/>
        <v>1.7399999999999998</v>
      </c>
      <c r="BM859" s="2">
        <f t="shared" si="495"/>
        <v>1.6056486594901507</v>
      </c>
      <c r="BN859" s="2">
        <f t="shared" si="496"/>
        <v>1.4834627615892251</v>
      </c>
      <c r="BO859" s="2">
        <f t="shared" si="497"/>
        <v>1.8026026086176021</v>
      </c>
      <c r="BP859" s="2">
        <f t="shared" si="498"/>
        <v>1.4258003754085919</v>
      </c>
      <c r="BQ859" s="2">
        <f t="shared" si="499"/>
        <v>1.8045650134401126</v>
      </c>
      <c r="BR859" s="2">
        <f t="shared" si="500"/>
        <v>1.8536022412122444</v>
      </c>
      <c r="BS859" s="1">
        <f t="shared" si="512"/>
        <v>4.4068160046093787</v>
      </c>
      <c r="BT859" s="1">
        <f t="shared" si="513"/>
        <v>4.066550695644132</v>
      </c>
      <c r="BU859" s="1">
        <f t="shared" si="514"/>
        <v>3.7570962298927721</v>
      </c>
      <c r="BV859" s="1">
        <f t="shared" si="515"/>
        <v>4.5653666813831393</v>
      </c>
      <c r="BW859" s="1">
        <f t="shared" si="516"/>
        <v>3.6110574216831277</v>
      </c>
      <c r="BX859" s="1">
        <f t="shared" si="517"/>
        <v>4.5703367716011636</v>
      </c>
      <c r="BY859" s="1">
        <f t="shared" si="518"/>
        <v>4.6945310475597308</v>
      </c>
    </row>
    <row r="860" spans="1:77" x14ac:dyDescent="0.25">
      <c r="A860" s="1">
        <v>20050918</v>
      </c>
      <c r="B860" s="1">
        <v>2005</v>
      </c>
      <c r="C860" s="1">
        <v>9</v>
      </c>
      <c r="D860" s="1">
        <v>12.897</v>
      </c>
      <c r="E860" s="1">
        <v>181.81399999999999</v>
      </c>
      <c r="F860" s="1">
        <f t="shared" si="501"/>
        <v>7.5401902079999994</v>
      </c>
      <c r="G860" s="1">
        <v>432.286</v>
      </c>
      <c r="H860" s="1">
        <v>6.9089999999999998</v>
      </c>
      <c r="I860" s="1">
        <v>372.02937500000002</v>
      </c>
      <c r="J860" s="1">
        <v>207.8766296</v>
      </c>
      <c r="K860" s="1">
        <f t="shared" si="502"/>
        <v>4.8215007000000001E-3</v>
      </c>
      <c r="L860" s="1">
        <f t="shared" si="503"/>
        <v>2.6940811196159999E-3</v>
      </c>
      <c r="M860" s="1">
        <f t="shared" si="482"/>
        <v>2.1274195803840002E-3</v>
      </c>
      <c r="N860" s="1">
        <f t="shared" si="483"/>
        <v>0.55876402125504199</v>
      </c>
      <c r="O860" s="1">
        <f t="shared" si="484"/>
        <v>4.2131870016499713</v>
      </c>
      <c r="P860" s="1">
        <f t="shared" si="485"/>
        <v>3.3270032063500281</v>
      </c>
      <c r="Q860" s="1">
        <v>54.941499999999998</v>
      </c>
      <c r="R860" s="1">
        <v>-4.7810600000000001</v>
      </c>
      <c r="S860" s="1">
        <v>1.0953153520000001</v>
      </c>
      <c r="T860" s="1">
        <v>4.4016799999999998</v>
      </c>
      <c r="U860" s="1">
        <v>0.89278839300000001</v>
      </c>
      <c r="V860" s="1">
        <v>4.2244443999999999E-2</v>
      </c>
      <c r="W860" s="1">
        <v>0.20831111099999999</v>
      </c>
      <c r="X860" s="1">
        <v>1.5511110999999999E-2</v>
      </c>
      <c r="Y860" s="1">
        <v>0.13158888899999999</v>
      </c>
      <c r="Z860" s="1">
        <v>0.66279379400000005</v>
      </c>
      <c r="AA860" s="1">
        <v>0.22571998200000001</v>
      </c>
      <c r="AB860" s="1">
        <v>1.2777777779999999</v>
      </c>
      <c r="AC860" s="1">
        <v>0.65386430500000003</v>
      </c>
      <c r="AD860" s="1">
        <v>0.346702503</v>
      </c>
      <c r="AE860" s="1">
        <f t="shared" si="486"/>
        <v>0.2628070718424102</v>
      </c>
      <c r="AF860" s="1">
        <v>0.873545181</v>
      </c>
      <c r="AG860" s="1">
        <v>1.037931494</v>
      </c>
      <c r="AH860" s="1">
        <v>1.3109786699999999</v>
      </c>
      <c r="AI860" s="1">
        <v>0.97789189200000004</v>
      </c>
      <c r="AJ860" s="1">
        <v>0.78071336400000002</v>
      </c>
      <c r="AK860" s="1">
        <v>0.94074045100000003</v>
      </c>
      <c r="AL860" s="1">
        <v>1</v>
      </c>
      <c r="AM860" s="1">
        <v>1</v>
      </c>
      <c r="AN860" s="1">
        <v>0.65329749696372996</v>
      </c>
      <c r="AO860" s="1">
        <v>0.29858765399546794</v>
      </c>
      <c r="AP860" s="1">
        <v>2.2514077048863195</v>
      </c>
      <c r="AQ860" s="1">
        <v>5.2887825031136808</v>
      </c>
      <c r="AR860" s="1">
        <v>0.23490541126027376</v>
      </c>
      <c r="AS860" s="1">
        <v>0.56894444445000003</v>
      </c>
      <c r="AT860" s="1">
        <v>0.91686585568853507</v>
      </c>
      <c r="AU860" s="1">
        <v>0.37409969863770931</v>
      </c>
      <c r="AV860" s="1">
        <v>0.90367807936229061</v>
      </c>
      <c r="AW860" s="1">
        <f t="shared" si="504"/>
        <v>0.94800363637997864</v>
      </c>
      <c r="AX860" s="1">
        <f t="shared" si="505"/>
        <v>2.9576672766715797</v>
      </c>
      <c r="AY860" s="1">
        <f t="shared" si="506"/>
        <v>7.4938423329365058</v>
      </c>
      <c r="AZ860" s="1">
        <f t="shared" si="507"/>
        <v>6.1274668703431781</v>
      </c>
      <c r="BA860" s="1">
        <f t="shared" si="508"/>
        <v>4.5396985400656593</v>
      </c>
      <c r="BB860" s="1">
        <f t="shared" si="509"/>
        <v>5.4479895032476531</v>
      </c>
      <c r="BC860" s="1">
        <f t="shared" si="510"/>
        <v>6.1406281466952244</v>
      </c>
      <c r="BD860" s="1">
        <f t="shared" si="511"/>
        <v>5.4662469936418265</v>
      </c>
      <c r="BE860" s="1">
        <f t="shared" si="487"/>
        <v>1.51996861494</v>
      </c>
      <c r="BF860" s="1">
        <f t="shared" si="488"/>
        <v>1.2428280337673832</v>
      </c>
      <c r="BG860" s="1">
        <f t="shared" si="489"/>
        <v>0.92078255661469954</v>
      </c>
      <c r="BH860" s="1">
        <f t="shared" si="490"/>
        <v>1.1050103126754904</v>
      </c>
      <c r="BI860" s="1">
        <f t="shared" si="491"/>
        <v>1.2454975224087093</v>
      </c>
      <c r="BJ860" s="1">
        <f t="shared" si="492"/>
        <v>1.1087134613612779</v>
      </c>
      <c r="BK860" s="1">
        <f t="shared" si="493"/>
        <v>0.89278839289209078</v>
      </c>
      <c r="BL860" s="2">
        <f t="shared" si="494"/>
        <v>1.74</v>
      </c>
      <c r="BM860" s="2">
        <f t="shared" si="495"/>
        <v>1.4227404154924679</v>
      </c>
      <c r="BN860" s="2">
        <f t="shared" si="496"/>
        <v>1.0540754807445953</v>
      </c>
      <c r="BO860" s="2">
        <f t="shared" si="497"/>
        <v>1.2649721350537568</v>
      </c>
      <c r="BP860" s="2">
        <f t="shared" si="498"/>
        <v>1.425796340588718</v>
      </c>
      <c r="BQ860" s="2">
        <f t="shared" si="499"/>
        <v>1.2692113533178291</v>
      </c>
      <c r="BR860" s="2">
        <f t="shared" si="500"/>
        <v>1.0220288684668397</v>
      </c>
      <c r="BS860" s="1">
        <f t="shared" si="512"/>
        <v>8.5786545400638019</v>
      </c>
      <c r="BT860" s="1">
        <f t="shared" si="513"/>
        <v>7.0144819107452419</v>
      </c>
      <c r="BU860" s="1">
        <f t="shared" si="514"/>
        <v>5.1968674761261822</v>
      </c>
      <c r="BV860" s="1">
        <f t="shared" si="515"/>
        <v>6.2366430743868451</v>
      </c>
      <c r="BW860" s="1">
        <f t="shared" si="516"/>
        <v>7.0295484197688278</v>
      </c>
      <c r="BX860" s="1">
        <f t="shared" si="517"/>
        <v>6.2575435278393767</v>
      </c>
      <c r="BY860" s="1">
        <f t="shared" si="518"/>
        <v>5.0388693060628302</v>
      </c>
    </row>
    <row r="861" spans="1:77" x14ac:dyDescent="0.25">
      <c r="A861" s="1">
        <v>20101104</v>
      </c>
      <c r="B861" s="1">
        <v>2010</v>
      </c>
      <c r="C861" s="1">
        <v>11</v>
      </c>
      <c r="D861" s="1">
        <v>7.2990000000000004</v>
      </c>
      <c r="E861" s="1">
        <v>91.566000000000003</v>
      </c>
      <c r="F861" s="1">
        <f t="shared" si="501"/>
        <v>3.7974251520000002</v>
      </c>
      <c r="G861" s="1">
        <v>432.286</v>
      </c>
      <c r="H861" s="1">
        <v>4.05</v>
      </c>
      <c r="I861" s="1">
        <v>177.43212500000001</v>
      </c>
      <c r="J861" s="1">
        <v>99.086166669999997</v>
      </c>
      <c r="K861" s="1">
        <f t="shared" si="502"/>
        <v>2.2995203400000002E-3</v>
      </c>
      <c r="L861" s="1">
        <f t="shared" si="503"/>
        <v>1.2841567200432E-3</v>
      </c>
      <c r="M861" s="1">
        <f t="shared" si="482"/>
        <v>1.0153636199568001E-3</v>
      </c>
      <c r="N861" s="1">
        <f t="shared" si="483"/>
        <v>0.55844547130346311</v>
      </c>
      <c r="O861" s="1">
        <f t="shared" si="484"/>
        <v>2.1206548787482653</v>
      </c>
      <c r="P861" s="1">
        <f t="shared" si="485"/>
        <v>1.6767702732517349</v>
      </c>
      <c r="Q861" s="1">
        <v>2.3328099999999998</v>
      </c>
      <c r="R861" s="1">
        <v>31.734000000000002</v>
      </c>
      <c r="S861" s="1">
        <v>6.8477500999999996E-2</v>
      </c>
      <c r="T861" s="1">
        <v>0.16344800000000001</v>
      </c>
      <c r="U861" s="1">
        <v>8.9702212000000003E-2</v>
      </c>
      <c r="V861" s="1">
        <v>5.4377778000000002E-2</v>
      </c>
      <c r="W861" s="1">
        <v>0.17335555599999999</v>
      </c>
      <c r="X861" s="1">
        <v>2.5822221999999999E-2</v>
      </c>
      <c r="Y861" s="1">
        <v>0.19484444400000001</v>
      </c>
      <c r="Z861" s="1">
        <v>0.52244340300000003</v>
      </c>
      <c r="AA861" s="1">
        <v>-5.8361998999999998E-2</v>
      </c>
      <c r="AB861" s="1">
        <v>0.78888888899999998</v>
      </c>
      <c r="AC861" s="1">
        <v>0.47982982000000002</v>
      </c>
      <c r="AD861" s="1">
        <v>0.59309606199999998</v>
      </c>
      <c r="AE861" s="1">
        <f t="shared" si="486"/>
        <v>0.54831525144843563</v>
      </c>
      <c r="AF861" s="1">
        <v>0.67826766500000002</v>
      </c>
      <c r="AG861" s="1">
        <v>0.77182757800000001</v>
      </c>
      <c r="AH861" s="1">
        <v>0.95978669999999999</v>
      </c>
      <c r="AI861" s="1">
        <v>1</v>
      </c>
      <c r="AJ861" s="1">
        <v>0.59976942700000002</v>
      </c>
      <c r="AK861" s="1">
        <v>1.0308667979999999</v>
      </c>
      <c r="AL861" s="1">
        <v>0</v>
      </c>
      <c r="AM861" s="1">
        <v>6.8477500999999996E-2</v>
      </c>
      <c r="AN861" s="1">
        <v>0.40690393767969746</v>
      </c>
      <c r="AO861" s="1">
        <v>0.6993166590687977</v>
      </c>
      <c r="AP861" s="1">
        <v>2.6556026703604614</v>
      </c>
      <c r="AQ861" s="1">
        <v>1.1418224816395388</v>
      </c>
      <c r="AR861" s="1">
        <v>5.5381855657372352E-2</v>
      </c>
      <c r="AS861" s="1">
        <v>0.55672222222500001</v>
      </c>
      <c r="AT861" s="1">
        <v>1.5066097436707564</v>
      </c>
      <c r="AU861" s="1">
        <v>0.28081613497753943</v>
      </c>
      <c r="AV861" s="1">
        <v>0.50807275402246055</v>
      </c>
      <c r="AW861" s="1">
        <f t="shared" si="504"/>
        <v>0.62986716470048143</v>
      </c>
      <c r="AX861" s="1">
        <f t="shared" si="505"/>
        <v>0.76385383179351718</v>
      </c>
      <c r="AY861" s="1">
        <f t="shared" si="506"/>
        <v>0</v>
      </c>
      <c r="AZ861" s="1">
        <f t="shared" si="507"/>
        <v>0</v>
      </c>
      <c r="BA861" s="1">
        <f t="shared" si="508"/>
        <v>0</v>
      </c>
      <c r="BB861" s="1">
        <f t="shared" si="509"/>
        <v>0</v>
      </c>
      <c r="BC861" s="1">
        <f t="shared" si="510"/>
        <v>0</v>
      </c>
      <c r="BD861" s="1">
        <f t="shared" si="511"/>
        <v>0</v>
      </c>
      <c r="BE861" s="1">
        <f t="shared" si="487"/>
        <v>0</v>
      </c>
      <c r="BF861" s="1">
        <f t="shared" si="488"/>
        <v>0</v>
      </c>
      <c r="BG861" s="1">
        <f t="shared" si="489"/>
        <v>0</v>
      </c>
      <c r="BH861" s="1">
        <f t="shared" si="490"/>
        <v>0</v>
      </c>
      <c r="BI861" s="1">
        <f t="shared" si="491"/>
        <v>0</v>
      </c>
      <c r="BJ861" s="1">
        <f t="shared" si="492"/>
        <v>0</v>
      </c>
      <c r="BK861" s="1">
        <f t="shared" si="493"/>
        <v>8.9702212208671292E-2</v>
      </c>
      <c r="BL861" s="2" t="e">
        <f t="shared" si="494"/>
        <v>#DIV/0!</v>
      </c>
      <c r="BM861" s="2" t="e">
        <f t="shared" si="495"/>
        <v>#DIV/0!</v>
      </c>
      <c r="BN861" s="2" t="e">
        <f t="shared" si="496"/>
        <v>#DIV/0!</v>
      </c>
      <c r="BO861" s="2" t="e">
        <f t="shared" si="497"/>
        <v>#DIV/0!</v>
      </c>
      <c r="BP861" s="2" t="e">
        <f t="shared" si="498"/>
        <v>#DIV/0!</v>
      </c>
      <c r="BQ861" s="2" t="e">
        <f t="shared" si="499"/>
        <v>#DIV/0!</v>
      </c>
      <c r="BR861" s="2" t="e">
        <f t="shared" si="500"/>
        <v>#DIV/0!</v>
      </c>
      <c r="BS861" s="1" t="e">
        <f t="shared" si="512"/>
        <v>#DIV/0!</v>
      </c>
      <c r="BT861" s="1" t="e">
        <f t="shared" si="513"/>
        <v>#DIV/0!</v>
      </c>
      <c r="BU861" s="1" t="e">
        <f t="shared" si="514"/>
        <v>#DIV/0!</v>
      </c>
      <c r="BV861" s="1" t="e">
        <f t="shared" si="515"/>
        <v>#DIV/0!</v>
      </c>
      <c r="BW861" s="1" t="e">
        <f t="shared" si="516"/>
        <v>#DIV/0!</v>
      </c>
      <c r="BX861" s="1" t="e">
        <f t="shared" si="517"/>
        <v>#DIV/0!</v>
      </c>
      <c r="BY861" s="1" t="e">
        <f t="shared" si="518"/>
        <v>#DIV/0!</v>
      </c>
    </row>
    <row r="862" spans="1:77" x14ac:dyDescent="0.25">
      <c r="A862" s="1">
        <v>20041119</v>
      </c>
      <c r="B862" s="1">
        <v>2004</v>
      </c>
      <c r="C862" s="1">
        <v>11</v>
      </c>
      <c r="D862" s="1">
        <v>5.0430000000000001</v>
      </c>
      <c r="E862" s="1">
        <v>79.498000000000005</v>
      </c>
      <c r="F862" s="1">
        <f t="shared" si="501"/>
        <v>3.2969410560000001</v>
      </c>
      <c r="G862" s="1">
        <v>432.286</v>
      </c>
      <c r="H862" s="1">
        <v>1.383</v>
      </c>
      <c r="I862" s="1">
        <v>152.88158329999999</v>
      </c>
      <c r="J862" s="1">
        <v>85.252624999999995</v>
      </c>
      <c r="K862" s="1">
        <f t="shared" si="502"/>
        <v>1.9813453195679999E-3</v>
      </c>
      <c r="L862" s="1">
        <f t="shared" si="503"/>
        <v>1.10487402E-3</v>
      </c>
      <c r="M862" s="1">
        <f t="shared" si="482"/>
        <v>8.7647129956799994E-4</v>
      </c>
      <c r="N862" s="1">
        <f t="shared" si="483"/>
        <v>0.55763829206758353</v>
      </c>
      <c r="O862" s="1">
        <f t="shared" si="484"/>
        <v>1.8385005795153353</v>
      </c>
      <c r="P862" s="1">
        <f t="shared" si="485"/>
        <v>1.4584404764846648</v>
      </c>
      <c r="Q862" s="1">
        <v>12.452500000000001</v>
      </c>
      <c r="R862" s="1">
        <v>4.8592899999999997</v>
      </c>
      <c r="S862" s="1">
        <v>0.71930747799999994</v>
      </c>
      <c r="T862" s="1">
        <v>0.66510999999999998</v>
      </c>
      <c r="U862" s="1">
        <v>0.48522491499999998</v>
      </c>
      <c r="V862" s="1">
        <v>4.8133333E-2</v>
      </c>
      <c r="W862" s="1">
        <v>0.13376666700000001</v>
      </c>
      <c r="X862" s="1">
        <v>2.7266667000000001E-2</v>
      </c>
      <c r="Y862" s="1">
        <v>0.15506666699999999</v>
      </c>
      <c r="Z862" s="1">
        <v>0.47077149000000001</v>
      </c>
      <c r="AA862" s="1">
        <v>-7.3744951000000003E-2</v>
      </c>
      <c r="AB862" s="1">
        <v>0.5</v>
      </c>
      <c r="AC862" s="1">
        <v>0.41575664800000001</v>
      </c>
      <c r="AD862" s="1">
        <v>0.46108166</v>
      </c>
      <c r="AE862" s="1">
        <f t="shared" si="486"/>
        <v>0.39534375434530705</v>
      </c>
      <c r="AF862" s="1">
        <v>0.59110434599999995</v>
      </c>
      <c r="AG862" s="1">
        <v>0.64123329900000003</v>
      </c>
      <c r="AH862" s="1">
        <v>0.81825596</v>
      </c>
      <c r="AI862" s="1">
        <v>1</v>
      </c>
      <c r="AJ862" s="1">
        <v>0.58997136900000002</v>
      </c>
      <c r="AK862" s="1">
        <v>1.1227084220000001</v>
      </c>
      <c r="AL862" s="1">
        <v>1</v>
      </c>
      <c r="AM862" s="1">
        <v>0.71930747799999994</v>
      </c>
      <c r="AN862" s="1">
        <v>0.53891833995417382</v>
      </c>
      <c r="AO862" s="1">
        <v>0.4569998160036326</v>
      </c>
      <c r="AP862" s="1">
        <v>1.5067014559668221</v>
      </c>
      <c r="AQ862" s="1">
        <v>1.7902396000331779</v>
      </c>
      <c r="AR862" s="1">
        <v>9.4498179247501105E-2</v>
      </c>
      <c r="AS862" s="1">
        <v>0.54949999999999999</v>
      </c>
      <c r="AT862" s="1">
        <v>1.0470278718422332</v>
      </c>
      <c r="AU862" s="1">
        <v>0.18200096723885748</v>
      </c>
      <c r="AV862" s="1">
        <v>0.3179990327611425</v>
      </c>
      <c r="AW862" s="1">
        <f t="shared" si="504"/>
        <v>0.26436950869612919</v>
      </c>
      <c r="AX862" s="1">
        <f t="shared" si="505"/>
        <v>0.57374807801425587</v>
      </c>
      <c r="AY862" s="1">
        <f t="shared" si="506"/>
        <v>1.4098203848466544</v>
      </c>
      <c r="AZ862" s="1">
        <f t="shared" si="507"/>
        <v>1.280553684493215</v>
      </c>
      <c r="BA862" s="1">
        <f t="shared" si="508"/>
        <v>0.73051723753853948</v>
      </c>
      <c r="BB862" s="1">
        <f t="shared" si="509"/>
        <v>0.7920028429077115</v>
      </c>
      <c r="BC862" s="1">
        <f t="shared" si="510"/>
        <v>1.1539445594702384</v>
      </c>
      <c r="BD862" s="1">
        <f t="shared" si="511"/>
        <v>0.80905143927626266</v>
      </c>
      <c r="BE862" s="1">
        <f t="shared" si="487"/>
        <v>1.0285215620399999</v>
      </c>
      <c r="BF862" s="1">
        <f t="shared" si="488"/>
        <v>0.93421622357538603</v>
      </c>
      <c r="BG862" s="1">
        <f t="shared" si="489"/>
        <v>0.53294216648173143</v>
      </c>
      <c r="BH862" s="1">
        <f t="shared" si="490"/>
        <v>0.57779842729126307</v>
      </c>
      <c r="BI862" s="1">
        <f t="shared" si="491"/>
        <v>0.84184969487654504</v>
      </c>
      <c r="BJ862" s="1">
        <f t="shared" si="492"/>
        <v>0.59023607477887474</v>
      </c>
      <c r="BK862" s="1">
        <f t="shared" si="493"/>
        <v>0.48522491480560581</v>
      </c>
      <c r="BL862" s="2">
        <f t="shared" si="494"/>
        <v>1.74</v>
      </c>
      <c r="BM862" s="2">
        <f t="shared" si="495"/>
        <v>1.5804590676709154</v>
      </c>
      <c r="BN862" s="2">
        <f t="shared" si="496"/>
        <v>0.90160420928749441</v>
      </c>
      <c r="BO862" s="2">
        <f t="shared" si="497"/>
        <v>0.97748972952275182</v>
      </c>
      <c r="BP862" s="2">
        <f t="shared" si="498"/>
        <v>1.4241981142133999</v>
      </c>
      <c r="BQ862" s="2">
        <f t="shared" si="499"/>
        <v>0.9985311033035017</v>
      </c>
      <c r="BR862" s="2">
        <f t="shared" si="500"/>
        <v>0.82087861151608899</v>
      </c>
      <c r="BS862" s="1">
        <f t="shared" si="512"/>
        <v>2.3850617820472841</v>
      </c>
      <c r="BT862" s="1">
        <f t="shared" si="513"/>
        <v>2.1663750117195302</v>
      </c>
      <c r="BU862" s="1">
        <f t="shared" si="514"/>
        <v>1.2358515759221631</v>
      </c>
      <c r="BV862" s="1">
        <f t="shared" si="515"/>
        <v>1.3398697679473863</v>
      </c>
      <c r="BW862" s="1">
        <f t="shared" si="516"/>
        <v>1.95218419096218</v>
      </c>
      <c r="BX862" s="1">
        <f t="shared" si="517"/>
        <v>1.3687117084337301</v>
      </c>
      <c r="BY862" s="1">
        <f t="shared" si="518"/>
        <v>1.1251989678316459</v>
      </c>
    </row>
    <row r="863" spans="1:77" x14ac:dyDescent="0.25">
      <c r="A863" s="1">
        <v>20040927</v>
      </c>
      <c r="B863" s="1">
        <v>2004</v>
      </c>
      <c r="C863" s="1">
        <v>9</v>
      </c>
      <c r="D863" s="1">
        <v>11.363</v>
      </c>
      <c r="E863" s="1">
        <v>169.399</v>
      </c>
      <c r="F863" s="1">
        <f t="shared" si="501"/>
        <v>7.0253153280000005</v>
      </c>
      <c r="G863" s="1">
        <v>432.286</v>
      </c>
      <c r="H863" s="1">
        <v>8.32</v>
      </c>
      <c r="I863" s="1">
        <v>335.1225</v>
      </c>
      <c r="J863" s="1">
        <v>186.64779999999999</v>
      </c>
      <c r="K863" s="1">
        <f t="shared" si="502"/>
        <v>4.3431875999999994E-3</v>
      </c>
      <c r="L863" s="1">
        <f t="shared" si="503"/>
        <v>2.4189554879999998E-3</v>
      </c>
      <c r="M863" s="1">
        <f t="shared" si="482"/>
        <v>1.9242321119999997E-3</v>
      </c>
      <c r="N863" s="1">
        <f t="shared" si="483"/>
        <v>0.5569539496751188</v>
      </c>
      <c r="O863" s="1">
        <f t="shared" si="484"/>
        <v>3.9127771196427528</v>
      </c>
      <c r="P863" s="1">
        <f t="shared" si="485"/>
        <v>3.1125382083572477</v>
      </c>
      <c r="Q863" s="1">
        <v>18.386800000000001</v>
      </c>
      <c r="R863" s="1">
        <v>36.6327</v>
      </c>
      <c r="S863" s="1">
        <v>0.33418697000000003</v>
      </c>
      <c r="T863" s="1">
        <v>0.41441099999999997</v>
      </c>
      <c r="U863" s="1">
        <v>0.14535240099999999</v>
      </c>
      <c r="V863" s="1">
        <v>6.2122221999999998E-2</v>
      </c>
      <c r="W863" s="1">
        <v>0.169144444</v>
      </c>
      <c r="X863" s="1">
        <v>2.7211111E-2</v>
      </c>
      <c r="Y863" s="1">
        <v>0.162833333</v>
      </c>
      <c r="Z863" s="1">
        <v>0.462765447</v>
      </c>
      <c r="AA863" s="1">
        <v>1.9010643000000001E-2</v>
      </c>
      <c r="AB863" s="1">
        <v>1.188888889</v>
      </c>
      <c r="AC863" s="1">
        <v>0.40582915400000003</v>
      </c>
      <c r="AD863" s="1">
        <v>0.30121977900000002</v>
      </c>
      <c r="AE863" s="1">
        <f t="shared" si="486"/>
        <v>0.21010403128621091</v>
      </c>
      <c r="AF863" s="1">
        <v>0.824144663</v>
      </c>
      <c r="AG863" s="1">
        <v>0.97315183699999996</v>
      </c>
      <c r="AH863" s="1">
        <v>1.2147427850000001</v>
      </c>
      <c r="AI863" s="1">
        <v>0.90162162199999996</v>
      </c>
      <c r="AJ863" s="1">
        <v>0.64905136500000005</v>
      </c>
      <c r="AK863" s="1">
        <v>0.89920881200000002</v>
      </c>
      <c r="AL863" s="1">
        <v>0.41819101800000003</v>
      </c>
      <c r="AM863" s="1">
        <v>0.33418697000000003</v>
      </c>
      <c r="AN863" s="1">
        <v>0.69878022118545835</v>
      </c>
      <c r="AO863" s="1">
        <v>0.25460492956839942</v>
      </c>
      <c r="AP863" s="1">
        <v>1.7886799142812368</v>
      </c>
      <c r="AQ863" s="1">
        <v>5.236635413718763</v>
      </c>
      <c r="AR863" s="1">
        <v>0.2409581717288031</v>
      </c>
      <c r="AS863" s="1">
        <v>0.56672222222500002</v>
      </c>
      <c r="AT863" s="1">
        <v>0.77286139942368082</v>
      </c>
      <c r="AU863" s="1">
        <v>0.33039793959411817</v>
      </c>
      <c r="AV863" s="1">
        <v>0.85849094940588189</v>
      </c>
      <c r="AW863" s="1">
        <f t="shared" si="504"/>
        <v>0.77111002079798519</v>
      </c>
      <c r="AX863" s="1">
        <f t="shared" si="505"/>
        <v>2.5399834453882533</v>
      </c>
      <c r="AY863" s="1">
        <f t="shared" si="506"/>
        <v>1.7097651647352849</v>
      </c>
      <c r="AZ863" s="1">
        <f t="shared" si="507"/>
        <v>1.336391558457396</v>
      </c>
      <c r="BA863" s="1">
        <f t="shared" si="508"/>
        <v>1.4962035313881734</v>
      </c>
      <c r="BB863" s="1">
        <f t="shared" si="509"/>
        <v>1.8225978493216775</v>
      </c>
      <c r="BC863" s="1">
        <f t="shared" si="510"/>
        <v>1.3984701810573363</v>
      </c>
      <c r="BD863" s="1">
        <f t="shared" si="511"/>
        <v>1.8220404881572225</v>
      </c>
      <c r="BE863" s="1">
        <f t="shared" si="487"/>
        <v>0.59969081834267235</v>
      </c>
      <c r="BF863" s="1">
        <f t="shared" si="488"/>
        <v>0.46873205972800097</v>
      </c>
      <c r="BG863" s="1">
        <f t="shared" si="489"/>
        <v>0.52478523872855276</v>
      </c>
      <c r="BH863" s="1">
        <f t="shared" si="490"/>
        <v>0.63926626785529039</v>
      </c>
      <c r="BI863" s="1">
        <f t="shared" si="491"/>
        <v>0.49050579845913717</v>
      </c>
      <c r="BJ863" s="1">
        <f t="shared" si="492"/>
        <v>0.63907077646283583</v>
      </c>
      <c r="BK863" s="1">
        <f t="shared" si="493"/>
        <v>0.14535240092968099</v>
      </c>
      <c r="BL863" s="2">
        <f t="shared" si="494"/>
        <v>1.7400000000000002</v>
      </c>
      <c r="BM863" s="2">
        <f t="shared" si="495"/>
        <v>1.3600237972305909</v>
      </c>
      <c r="BN863" s="2">
        <f t="shared" si="496"/>
        <v>1.5226618241567069</v>
      </c>
      <c r="BO863" s="2">
        <f t="shared" si="497"/>
        <v>1.8548279747591652</v>
      </c>
      <c r="BP863" s="2">
        <f t="shared" si="498"/>
        <v>1.4232001945229171</v>
      </c>
      <c r="BQ863" s="2">
        <f t="shared" si="499"/>
        <v>1.8542607574323917</v>
      </c>
      <c r="BR863" s="2">
        <f t="shared" si="500"/>
        <v>0.42173928611514366</v>
      </c>
      <c r="BS863" s="1">
        <f t="shared" si="512"/>
        <v>4.9608753304931232</v>
      </c>
      <c r="BT863" s="1">
        <f t="shared" si="513"/>
        <v>3.8775336233131146</v>
      </c>
      <c r="BU863" s="1">
        <f t="shared" si="514"/>
        <v>4.3412272874383131</v>
      </c>
      <c r="BV863" s="1">
        <f t="shared" si="515"/>
        <v>5.2882588174087717</v>
      </c>
      <c r="BW863" s="1">
        <f t="shared" si="516"/>
        <v>4.0576544456102033</v>
      </c>
      <c r="BX863" s="1">
        <f t="shared" si="517"/>
        <v>5.2866416366941635</v>
      </c>
      <c r="BY863" s="1">
        <f t="shared" si="518"/>
        <v>1.2024115059703429</v>
      </c>
    </row>
    <row r="864" spans="1:77" x14ac:dyDescent="0.25">
      <c r="A864" s="1">
        <v>20091017</v>
      </c>
      <c r="B864" s="1">
        <v>2009</v>
      </c>
      <c r="C864" s="1">
        <v>10</v>
      </c>
      <c r="D864" s="1">
        <v>3.552</v>
      </c>
      <c r="E864" s="1">
        <v>118.033</v>
      </c>
      <c r="F864" s="1">
        <f t="shared" si="501"/>
        <v>4.8950645760000002</v>
      </c>
      <c r="G864" s="1">
        <v>432.286</v>
      </c>
      <c r="H864" s="1">
        <v>3.7890000000000001</v>
      </c>
      <c r="I864" s="1">
        <v>232.05383330000001</v>
      </c>
      <c r="J864" s="1">
        <v>129.08000000000001</v>
      </c>
      <c r="K864" s="1">
        <f t="shared" si="502"/>
        <v>3.0074176795679996E-3</v>
      </c>
      <c r="L864" s="1">
        <f t="shared" si="503"/>
        <v>1.6728768000000001E-3</v>
      </c>
      <c r="M864" s="1">
        <f t="shared" si="482"/>
        <v>1.3345408795679995E-3</v>
      </c>
      <c r="N864" s="1">
        <f t="shared" si="483"/>
        <v>0.55625023799165141</v>
      </c>
      <c r="O864" s="1">
        <f t="shared" si="484"/>
        <v>2.7228808353845024</v>
      </c>
      <c r="P864" s="1">
        <f t="shared" si="485"/>
        <v>2.1721837406154978</v>
      </c>
      <c r="Q864" s="1">
        <v>21.3141</v>
      </c>
      <c r="R864" s="1">
        <v>21.7453</v>
      </c>
      <c r="S864" s="1">
        <v>0.49499296300000001</v>
      </c>
      <c r="T864" s="1">
        <v>1.16388</v>
      </c>
      <c r="U864" s="1">
        <v>0.43762131199999998</v>
      </c>
      <c r="V864" s="1">
        <v>6.8833332999999997E-2</v>
      </c>
      <c r="W864" s="1">
        <v>0.25405555600000002</v>
      </c>
      <c r="X864" s="1">
        <v>4.1788889000000003E-2</v>
      </c>
      <c r="Y864" s="1">
        <v>0.165566667</v>
      </c>
      <c r="Z864" s="1">
        <v>0.57364074600000003</v>
      </c>
      <c r="AA864" s="1">
        <v>0.21087750899999999</v>
      </c>
      <c r="AB864" s="1">
        <v>1.0555555560000001</v>
      </c>
      <c r="AC864" s="1">
        <v>0.54331452499999999</v>
      </c>
      <c r="AD864" s="1">
        <v>0.49120636600000001</v>
      </c>
      <c r="AE864" s="1">
        <f t="shared" si="486"/>
        <v>0.43025071378910779</v>
      </c>
      <c r="AF864" s="1">
        <v>0.53184884099999996</v>
      </c>
      <c r="AG864" s="1">
        <v>0.55241820399999997</v>
      </c>
      <c r="AH864" s="1">
        <v>0.72471769100000005</v>
      </c>
      <c r="AI864" s="1">
        <v>1</v>
      </c>
      <c r="AJ864" s="1">
        <v>0.77125955999999996</v>
      </c>
      <c r="AK864" s="1">
        <v>1.0395126530000001</v>
      </c>
      <c r="AL864" s="1">
        <v>0.70534457699999997</v>
      </c>
      <c r="AM864" s="1">
        <v>0.49499296300000001</v>
      </c>
      <c r="AN864" s="1">
        <v>0.50879363409860945</v>
      </c>
      <c r="AO864" s="1">
        <v>0.50847278332892909</v>
      </c>
      <c r="AP864" s="1">
        <v>2.4890071095335644</v>
      </c>
      <c r="AQ864" s="1">
        <v>2.4060574664664358</v>
      </c>
      <c r="AR864" s="1">
        <v>0.11307662488443965</v>
      </c>
      <c r="AS864" s="1">
        <v>0.56338888890000005</v>
      </c>
      <c r="AT864" s="1">
        <v>1.1763905382419282</v>
      </c>
      <c r="AU864" s="1">
        <v>0.31121179293300744</v>
      </c>
      <c r="AV864" s="1">
        <v>0.74434376306699268</v>
      </c>
      <c r="AW864" s="1">
        <f t="shared" si="504"/>
        <v>0.82802188599812487</v>
      </c>
      <c r="AX864" s="1">
        <f t="shared" si="505"/>
        <v>1.3170279237739873</v>
      </c>
      <c r="AY864" s="1">
        <f t="shared" si="506"/>
        <v>1.735995272465539</v>
      </c>
      <c r="AZ864" s="1">
        <f t="shared" si="507"/>
        <v>1.6182652106442514</v>
      </c>
      <c r="BA864" s="1">
        <f t="shared" si="508"/>
        <v>1.2990142240506803</v>
      </c>
      <c r="BB864" s="1">
        <f t="shared" si="509"/>
        <v>1.2858411945975372</v>
      </c>
      <c r="BC864" s="1">
        <f t="shared" si="510"/>
        <v>1.4189303822090247</v>
      </c>
      <c r="BD864" s="1">
        <f t="shared" si="511"/>
        <v>1.3365184802589583</v>
      </c>
      <c r="BE864" s="1">
        <f t="shared" si="487"/>
        <v>0.6527378506625684</v>
      </c>
      <c r="BF864" s="1">
        <f t="shared" si="488"/>
        <v>0.6084711013629247</v>
      </c>
      <c r="BG864" s="1">
        <f t="shared" si="489"/>
        <v>0.48843206317186388</v>
      </c>
      <c r="BH864" s="1">
        <f t="shared" si="490"/>
        <v>0.48347897656596117</v>
      </c>
      <c r="BI864" s="1">
        <f t="shared" si="491"/>
        <v>0.53352078926316382</v>
      </c>
      <c r="BJ864" s="1">
        <f t="shared" si="492"/>
        <v>0.50253374188975652</v>
      </c>
      <c r="BK864" s="1">
        <f t="shared" si="493"/>
        <v>0.43762131249941572</v>
      </c>
      <c r="BL864" s="2">
        <f t="shared" si="494"/>
        <v>1.7400000000000002</v>
      </c>
      <c r="BM864" s="2">
        <f t="shared" si="495"/>
        <v>1.621998349409038</v>
      </c>
      <c r="BN864" s="2">
        <f t="shared" si="496"/>
        <v>1.3020108900630967</v>
      </c>
      <c r="BO864" s="2">
        <f t="shared" si="497"/>
        <v>1.2888074720515281</v>
      </c>
      <c r="BP864" s="2">
        <f t="shared" si="498"/>
        <v>1.422203680046435</v>
      </c>
      <c r="BQ864" s="2">
        <f t="shared" si="499"/>
        <v>1.3396016639767385</v>
      </c>
      <c r="BR864" s="2">
        <f t="shared" si="500"/>
        <v>1.1665649279815082</v>
      </c>
      <c r="BS864" s="1">
        <f t="shared" si="512"/>
        <v>4.6276338518195539</v>
      </c>
      <c r="BT864" s="1">
        <f t="shared" si="513"/>
        <v>4.3138014191498311</v>
      </c>
      <c r="BU864" s="1">
        <f t="shared" si="514"/>
        <v>3.4627756725825818</v>
      </c>
      <c r="BV864" s="1">
        <f t="shared" si="515"/>
        <v>3.4276603943354225</v>
      </c>
      <c r="BW864" s="1">
        <f t="shared" si="516"/>
        <v>3.7824355712443842</v>
      </c>
      <c r="BX864" s="1">
        <f t="shared" si="517"/>
        <v>3.5627505794095162</v>
      </c>
      <c r="BY864" s="1">
        <f t="shared" si="518"/>
        <v>3.1025490523406134</v>
      </c>
    </row>
    <row r="865" spans="1:77" x14ac:dyDescent="0.25">
      <c r="A865" s="1">
        <v>20130514</v>
      </c>
      <c r="B865" s="1">
        <v>2013</v>
      </c>
      <c r="C865" s="1">
        <v>5</v>
      </c>
      <c r="D865" s="1">
        <v>14.111000000000001</v>
      </c>
      <c r="E865" s="1">
        <v>263.40499999999997</v>
      </c>
      <c r="F865" s="1">
        <f t="shared" si="501"/>
        <v>10.923932159999998</v>
      </c>
      <c r="G865" s="1">
        <v>432.286</v>
      </c>
      <c r="H865" s="1">
        <v>10.284000000000001</v>
      </c>
      <c r="I865" s="1">
        <v>770.00406250000003</v>
      </c>
      <c r="J865" s="1">
        <v>428.12049999999999</v>
      </c>
      <c r="K865" s="1">
        <f t="shared" si="502"/>
        <v>9.979252650000001E-3</v>
      </c>
      <c r="L865" s="1">
        <f t="shared" si="503"/>
        <v>5.5484416799999993E-3</v>
      </c>
      <c r="M865" s="1">
        <f t="shared" si="482"/>
        <v>4.4308109700000016E-3</v>
      </c>
      <c r="N865" s="1">
        <f t="shared" si="483"/>
        <v>0.55599771592114167</v>
      </c>
      <c r="O865" s="1">
        <f t="shared" si="484"/>
        <v>6.0736813298375019</v>
      </c>
      <c r="P865" s="1">
        <f t="shared" si="485"/>
        <v>4.850250830162496</v>
      </c>
      <c r="Q865" s="1">
        <v>31.189800000000002</v>
      </c>
      <c r="R865" s="1">
        <v>92.891099999999994</v>
      </c>
      <c r="S865" s="1">
        <v>0.251366649</v>
      </c>
      <c r="T865" s="1">
        <v>1.71851</v>
      </c>
      <c r="U865" s="1">
        <v>0.30258023699999997</v>
      </c>
      <c r="V865" s="1">
        <v>6.7199999999999996E-2</v>
      </c>
      <c r="W865" s="1">
        <v>0.234666667</v>
      </c>
      <c r="X865" s="1">
        <v>3.4855556000000003E-2</v>
      </c>
      <c r="Y865" s="1">
        <v>0.24417777800000001</v>
      </c>
      <c r="Z865" s="1">
        <v>0.55477031899999996</v>
      </c>
      <c r="AA865" s="1">
        <v>-1.9862632000000002E-2</v>
      </c>
      <c r="AB865" s="1">
        <v>1.3222222219999999</v>
      </c>
      <c r="AC865" s="1">
        <v>0.51991519600000002</v>
      </c>
      <c r="AD865" s="1">
        <v>0.418769377</v>
      </c>
      <c r="AE865" s="1">
        <f t="shared" si="486"/>
        <v>0.34631445770567787</v>
      </c>
      <c r="AF865" s="1">
        <v>0.90936153500000005</v>
      </c>
      <c r="AG865" s="1">
        <v>1.087856119</v>
      </c>
      <c r="AH865" s="1">
        <v>1.387139272</v>
      </c>
      <c r="AI865" s="1">
        <v>0.79545945900000004</v>
      </c>
      <c r="AJ865" s="1">
        <v>0.62429131699999996</v>
      </c>
      <c r="AK865" s="1">
        <v>0.84443458999999998</v>
      </c>
      <c r="AL865" s="1">
        <v>0.27029758799999998</v>
      </c>
      <c r="AM865" s="1">
        <v>0.251366649</v>
      </c>
      <c r="AN865" s="1">
        <v>0.58123062325540331</v>
      </c>
      <c r="AO865" s="1">
        <v>0.39094873649853479</v>
      </c>
      <c r="AP865" s="1">
        <v>4.2706974755477098</v>
      </c>
      <c r="AQ865" s="1">
        <v>6.6532346844522898</v>
      </c>
      <c r="AR865" s="1">
        <v>0.25883327717346688</v>
      </c>
      <c r="AS865" s="1">
        <v>0.57005555554999998</v>
      </c>
      <c r="AT865" s="1">
        <v>1.6887563001992822</v>
      </c>
      <c r="AU865" s="1">
        <v>0.52854801504233195</v>
      </c>
      <c r="AV865" s="1">
        <v>0.79367420695766799</v>
      </c>
      <c r="AW865" s="1">
        <f t="shared" si="504"/>
        <v>1.4393129008201164</v>
      </c>
      <c r="AX865" s="1">
        <f t="shared" si="505"/>
        <v>5.5178150145657163</v>
      </c>
      <c r="AY865" s="1">
        <f t="shared" si="506"/>
        <v>2.4290670571982385</v>
      </c>
      <c r="AZ865" s="1">
        <f t="shared" si="507"/>
        <v>2.124895098768278</v>
      </c>
      <c r="BA865" s="1">
        <f t="shared" si="508"/>
        <v>2.1540277798547467</v>
      </c>
      <c r="BB865" s="1">
        <f t="shared" si="509"/>
        <v>2.7249008480880375</v>
      </c>
      <c r="BC865" s="1">
        <f t="shared" si="510"/>
        <v>1.9848452209098384</v>
      </c>
      <c r="BD865" s="1">
        <f t="shared" si="511"/>
        <v>2.7068740320290376</v>
      </c>
      <c r="BE865" s="1">
        <f t="shared" si="487"/>
        <v>0.42768891938303089</v>
      </c>
      <c r="BF865" s="1">
        <f t="shared" si="488"/>
        <v>0.37413297665101719</v>
      </c>
      <c r="BG865" s="1">
        <f t="shared" si="489"/>
        <v>0.37926240478091561</v>
      </c>
      <c r="BH865" s="1">
        <f t="shared" si="490"/>
        <v>0.47977675037464684</v>
      </c>
      <c r="BI865" s="1">
        <f t="shared" si="491"/>
        <v>0.34947421692534314</v>
      </c>
      <c r="BJ865" s="1">
        <f t="shared" si="492"/>
        <v>0.47660274599409957</v>
      </c>
      <c r="BK865" s="1">
        <f t="shared" si="493"/>
        <v>0.30258023658543626</v>
      </c>
      <c r="BL865" s="2">
        <f t="shared" si="494"/>
        <v>1.7399999999999998</v>
      </c>
      <c r="BM865" s="2">
        <f t="shared" si="495"/>
        <v>1.5221142046697567</v>
      </c>
      <c r="BN865" s="2">
        <f t="shared" si="496"/>
        <v>1.5429826549417405</v>
      </c>
      <c r="BO865" s="2">
        <f t="shared" si="497"/>
        <v>1.9519129624778573</v>
      </c>
      <c r="BP865" s="2">
        <f t="shared" si="498"/>
        <v>1.4217930600757656</v>
      </c>
      <c r="BQ865" s="2">
        <f t="shared" si="499"/>
        <v>1.9389999142976071</v>
      </c>
      <c r="BR865" s="2">
        <f t="shared" si="500"/>
        <v>1.2310106430116414</v>
      </c>
      <c r="BS865" s="1">
        <f t="shared" si="512"/>
        <v>9.8823618942993576</v>
      </c>
      <c r="BT865" s="1">
        <f t="shared" si="513"/>
        <v>8.6448755258621706</v>
      </c>
      <c r="BU865" s="1">
        <f t="shared" si="514"/>
        <v>8.7633982717017886</v>
      </c>
      <c r="BV865" s="1">
        <f t="shared" si="515"/>
        <v>11.08592544906905</v>
      </c>
      <c r="BW865" s="1">
        <f t="shared" si="516"/>
        <v>8.0750997462482896</v>
      </c>
      <c r="BX865" s="1">
        <f t="shared" si="517"/>
        <v>11.012585555232411</v>
      </c>
      <c r="BY865" s="1">
        <f t="shared" si="518"/>
        <v>6.9915475114799985</v>
      </c>
    </row>
    <row r="866" spans="1:77" x14ac:dyDescent="0.25">
      <c r="A866" s="1">
        <v>20130519</v>
      </c>
      <c r="B866" s="1">
        <v>2013</v>
      </c>
      <c r="C866" s="1">
        <v>5</v>
      </c>
      <c r="D866" s="1">
        <v>10.050000000000001</v>
      </c>
      <c r="E866" s="1">
        <v>249.18199999999999</v>
      </c>
      <c r="F866" s="1">
        <f t="shared" si="501"/>
        <v>10.334075904000001</v>
      </c>
      <c r="G866" s="1">
        <v>432.286</v>
      </c>
      <c r="H866" s="1">
        <v>5.8079999999999998</v>
      </c>
      <c r="I866" s="1">
        <v>751.81118749999996</v>
      </c>
      <c r="J866" s="1">
        <v>417.98124999999999</v>
      </c>
      <c r="K866" s="1">
        <f t="shared" si="502"/>
        <v>9.7434729899999999E-3</v>
      </c>
      <c r="L866" s="1">
        <f t="shared" si="503"/>
        <v>5.4170369999999995E-3</v>
      </c>
      <c r="M866" s="1">
        <f t="shared" si="482"/>
        <v>4.3264359900000004E-3</v>
      </c>
      <c r="N866" s="1">
        <f t="shared" si="483"/>
        <v>0.55596572244410769</v>
      </c>
      <c r="O866" s="1">
        <f t="shared" si="484"/>
        <v>5.7453919757596053</v>
      </c>
      <c r="P866" s="1">
        <f t="shared" si="485"/>
        <v>4.5886839282403953</v>
      </c>
      <c r="Q866" s="1">
        <v>26.3568</v>
      </c>
      <c r="R866" s="1">
        <v>80.078800000000001</v>
      </c>
      <c r="S866" s="1">
        <v>0.24763143200000001</v>
      </c>
      <c r="T866" s="1">
        <v>2.2903899999999999</v>
      </c>
      <c r="U866" s="1">
        <v>0.29349143799999999</v>
      </c>
      <c r="V866" s="1">
        <v>4.9644444000000003E-2</v>
      </c>
      <c r="W866" s="1">
        <v>0.33894444400000001</v>
      </c>
      <c r="X866" s="1">
        <v>2.7566667E-2</v>
      </c>
      <c r="Y866" s="1">
        <v>0.19782222199999999</v>
      </c>
      <c r="Z866" s="1">
        <v>0.74448860699999997</v>
      </c>
      <c r="AA866" s="1">
        <v>0.26291167300000001</v>
      </c>
      <c r="AB866" s="1">
        <v>1.011111111</v>
      </c>
      <c r="AC866" s="1">
        <v>0.75516587300000004</v>
      </c>
      <c r="AD866" s="1">
        <v>0.46026650699999999</v>
      </c>
      <c r="AE866" s="1">
        <f t="shared" si="486"/>
        <v>0.39439919698725373</v>
      </c>
      <c r="AF866" s="1">
        <v>0.77901848299999998</v>
      </c>
      <c r="AG866" s="1">
        <v>0.91355975099999998</v>
      </c>
      <c r="AH866" s="1">
        <v>1.1323713929999999</v>
      </c>
      <c r="AI866" s="1">
        <v>1</v>
      </c>
      <c r="AJ866" s="1">
        <v>0.80440233900000002</v>
      </c>
      <c r="AK866" s="1">
        <v>0.97447540399999999</v>
      </c>
      <c r="AL866" s="1">
        <v>0.26362755700000001</v>
      </c>
      <c r="AM866" s="1">
        <v>0.24763143200000001</v>
      </c>
      <c r="AN866" s="1">
        <v>0.53973349275249305</v>
      </c>
      <c r="AO866" s="1">
        <v>0.45565461850992284</v>
      </c>
      <c r="AP866" s="1">
        <v>4.7087694118670873</v>
      </c>
      <c r="AQ866" s="1">
        <v>5.6253064881329129</v>
      </c>
      <c r="AR866" s="1">
        <v>0.22447987532744423</v>
      </c>
      <c r="AS866" s="1">
        <v>0.56227777777499999</v>
      </c>
      <c r="AT866" s="1">
        <v>2.2936170984190074</v>
      </c>
      <c r="AU866" s="1">
        <v>0.47151337298087004</v>
      </c>
      <c r="AV866" s="1">
        <v>0.53959773801912991</v>
      </c>
      <c r="AW866" s="1">
        <f t="shared" si="504"/>
        <v>1.1562152203693077</v>
      </c>
      <c r="AX866" s="1">
        <f t="shared" si="505"/>
        <v>4.449243144071187</v>
      </c>
      <c r="AY866" s="1">
        <f t="shared" si="506"/>
        <v>2.7887001353136638</v>
      </c>
      <c r="AZ866" s="1">
        <f t="shared" si="507"/>
        <v>2.5312022138306047</v>
      </c>
      <c r="BA866" s="1">
        <f t="shared" si="508"/>
        <v>1.4486740544902286</v>
      </c>
      <c r="BB866" s="1">
        <f t="shared" si="509"/>
        <v>1.8345678295511905</v>
      </c>
      <c r="BC866" s="1">
        <f t="shared" si="510"/>
        <v>2.2786390563571435</v>
      </c>
      <c r="BD866" s="1">
        <f t="shared" si="511"/>
        <v>1.8220252002739248</v>
      </c>
      <c r="BE866" s="1">
        <f t="shared" si="487"/>
        <v>0.35734508678417676</v>
      </c>
      <c r="BF866" s="1">
        <f t="shared" si="488"/>
        <v>0.3243492060389136</v>
      </c>
      <c r="BG866" s="1">
        <f t="shared" si="489"/>
        <v>0.18563363954711085</v>
      </c>
      <c r="BH866" s="1">
        <f t="shared" si="490"/>
        <v>0.23508221337992374</v>
      </c>
      <c r="BI866" s="1">
        <f t="shared" si="491"/>
        <v>0.29198566781443236</v>
      </c>
      <c r="BJ866" s="1">
        <f t="shared" si="492"/>
        <v>0.2334749961352908</v>
      </c>
      <c r="BK866" s="1">
        <f t="shared" si="493"/>
        <v>0.29349143816337675</v>
      </c>
      <c r="BL866" s="2">
        <f t="shared" si="494"/>
        <v>1.7400000000000002</v>
      </c>
      <c r="BM866" s="2">
        <f t="shared" si="495"/>
        <v>1.579335044414832</v>
      </c>
      <c r="BN866" s="2">
        <f t="shared" si="496"/>
        <v>0.90389526750945515</v>
      </c>
      <c r="BO866" s="2">
        <f t="shared" si="497"/>
        <v>1.1446723808689563</v>
      </c>
      <c r="BP866" s="2">
        <f t="shared" si="498"/>
        <v>1.4217491181121482</v>
      </c>
      <c r="BQ866" s="2">
        <f t="shared" si="499"/>
        <v>1.1368464498317392</v>
      </c>
      <c r="BR866" s="2">
        <f t="shared" si="500"/>
        <v>1.4290810795803792</v>
      </c>
      <c r="BS866" s="1">
        <f t="shared" si="512"/>
        <v>13.578858125944821</v>
      </c>
      <c r="BT866" s="1">
        <f t="shared" si="513"/>
        <v>12.325038219219401</v>
      </c>
      <c r="BU866" s="1">
        <f t="shared" si="514"/>
        <v>7.0539457461056507</v>
      </c>
      <c r="BV866" s="1">
        <f t="shared" si="515"/>
        <v>8.9329562416707056</v>
      </c>
      <c r="BW866" s="1">
        <f t="shared" si="516"/>
        <v>11.095246876742543</v>
      </c>
      <c r="BX866" s="1">
        <f t="shared" si="517"/>
        <v>8.8718831340512825</v>
      </c>
      <c r="BY866" s="1">
        <f t="shared" si="518"/>
        <v>11.152465074766683</v>
      </c>
    </row>
    <row r="867" spans="1:77" x14ac:dyDescent="0.25">
      <c r="A867" s="1">
        <v>20041106</v>
      </c>
      <c r="B867" s="1">
        <v>2004</v>
      </c>
      <c r="C867" s="1">
        <v>11</v>
      </c>
      <c r="D867" s="1">
        <v>8.9149999999999991</v>
      </c>
      <c r="E867" s="1">
        <v>82.49</v>
      </c>
      <c r="F867" s="1">
        <f t="shared" si="501"/>
        <v>3.4210252799999998</v>
      </c>
      <c r="G867" s="1">
        <v>432.286</v>
      </c>
      <c r="H867" s="1">
        <v>3.665</v>
      </c>
      <c r="I867" s="1">
        <v>158.63541670000001</v>
      </c>
      <c r="J867" s="1">
        <v>88.042958330000005</v>
      </c>
      <c r="K867" s="1">
        <f t="shared" si="502"/>
        <v>2.0559150004319997E-3</v>
      </c>
      <c r="L867" s="1">
        <f t="shared" si="503"/>
        <v>1.1410367399568E-3</v>
      </c>
      <c r="M867" s="1">
        <f t="shared" si="482"/>
        <v>9.1487826047519961E-4</v>
      </c>
      <c r="N867" s="1">
        <f t="shared" si="483"/>
        <v>0.55500190412397366</v>
      </c>
      <c r="O867" s="1">
        <f t="shared" si="484"/>
        <v>1.89867554445625</v>
      </c>
      <c r="P867" s="1">
        <f t="shared" si="485"/>
        <v>1.5223497355437499</v>
      </c>
      <c r="Q867" s="1">
        <v>15.3042</v>
      </c>
      <c r="R867" s="1">
        <v>2.3173699999999999</v>
      </c>
      <c r="S867" s="1">
        <v>0.86849242199999999</v>
      </c>
      <c r="T867" s="1">
        <v>0.48773100000000003</v>
      </c>
      <c r="U867" s="1">
        <v>0.37707709700000003</v>
      </c>
      <c r="V867" s="1">
        <v>6.6866667000000005E-2</v>
      </c>
      <c r="W867" s="1">
        <v>0.17211111100000001</v>
      </c>
      <c r="X867" s="1">
        <v>4.0944444000000003E-2</v>
      </c>
      <c r="Y867" s="1">
        <v>0.20187777800000001</v>
      </c>
      <c r="Z867" s="1">
        <v>0.44039426999999998</v>
      </c>
      <c r="AA867" s="1">
        <v>-7.9592383000000003E-2</v>
      </c>
      <c r="AB867" s="1">
        <v>0.6</v>
      </c>
      <c r="AC867" s="1">
        <v>0.37808889499999998</v>
      </c>
      <c r="AD867" s="1">
        <v>0.528081146</v>
      </c>
      <c r="AE867" s="1">
        <f t="shared" si="486"/>
        <v>0.47297931170336038</v>
      </c>
      <c r="AF867" s="1">
        <v>0.73833797700000003</v>
      </c>
      <c r="AG867" s="1">
        <v>0.85791560099999997</v>
      </c>
      <c r="AH867" s="1">
        <v>1.0611668759999999</v>
      </c>
      <c r="AI867" s="1">
        <v>1</v>
      </c>
      <c r="AJ867" s="1">
        <v>0.58624688999999996</v>
      </c>
      <c r="AK867" s="1">
        <v>1.0436456329999999</v>
      </c>
      <c r="AL867" s="1">
        <v>1</v>
      </c>
      <c r="AM867" s="1">
        <v>0.86849242199999999</v>
      </c>
      <c r="AN867" s="1">
        <v>0.47191885444258197</v>
      </c>
      <c r="AO867" s="1">
        <v>0.57541047679654611</v>
      </c>
      <c r="AP867" s="1">
        <v>1.9684937874978377</v>
      </c>
      <c r="AQ867" s="1">
        <v>1.4525314925021622</v>
      </c>
      <c r="AR867" s="1">
        <v>7.4441325555986995E-2</v>
      </c>
      <c r="AS867" s="1">
        <v>0.55200000000000005</v>
      </c>
      <c r="AT867" s="1">
        <v>1.2744134923097807</v>
      </c>
      <c r="AU867" s="1">
        <v>0.21659463385460365</v>
      </c>
      <c r="AV867" s="1">
        <v>0.38340536614539633</v>
      </c>
      <c r="AW867" s="1">
        <f t="shared" si="504"/>
        <v>0.38709307029007478</v>
      </c>
      <c r="AX867" s="1">
        <f t="shared" si="505"/>
        <v>0.62657860380958552</v>
      </c>
      <c r="AY867" s="1">
        <f t="shared" si="506"/>
        <v>1.6617078087919539</v>
      </c>
      <c r="AZ867" s="1">
        <f t="shared" si="507"/>
        <v>1.5975748461999681</v>
      </c>
      <c r="BA867" s="1">
        <f t="shared" si="508"/>
        <v>1.2020623677862159</v>
      </c>
      <c r="BB867" s="1">
        <f t="shared" si="509"/>
        <v>1.1964375077256246</v>
      </c>
      <c r="BC867" s="1">
        <f t="shared" si="510"/>
        <v>1.3565188661934842</v>
      </c>
      <c r="BD867" s="1">
        <f t="shared" si="511"/>
        <v>1.2407504664791957</v>
      </c>
      <c r="BE867" s="1">
        <f t="shared" si="487"/>
        <v>1.2847080799799999</v>
      </c>
      <c r="BF867" s="1">
        <f t="shared" si="488"/>
        <v>1.2351252743874348</v>
      </c>
      <c r="BG867" s="1">
        <f t="shared" si="489"/>
        <v>0.92934463469695872</v>
      </c>
      <c r="BH867" s="1">
        <f t="shared" si="490"/>
        <v>0.92499591398302539</v>
      </c>
      <c r="BI867" s="1">
        <f t="shared" si="491"/>
        <v>1.0487588364352856</v>
      </c>
      <c r="BJ867" s="1">
        <f t="shared" si="492"/>
        <v>0.9592553763610232</v>
      </c>
      <c r="BK867" s="1">
        <f t="shared" si="493"/>
        <v>0.37707709697305442</v>
      </c>
      <c r="BL867" s="2">
        <f t="shared" si="494"/>
        <v>1.7399999999999998</v>
      </c>
      <c r="BM867" s="2">
        <f t="shared" si="495"/>
        <v>1.672845380926999</v>
      </c>
      <c r="BN867" s="2">
        <f t="shared" si="496"/>
        <v>1.258698135064179</v>
      </c>
      <c r="BO867" s="2">
        <f t="shared" si="497"/>
        <v>1.2528082569197512</v>
      </c>
      <c r="BP867" s="2">
        <f t="shared" si="498"/>
        <v>1.4204319283379967</v>
      </c>
      <c r="BQ867" s="2">
        <f t="shared" si="499"/>
        <v>1.2992090427999523</v>
      </c>
      <c r="BR867" s="2">
        <f t="shared" si="500"/>
        <v>0.51071068903320738</v>
      </c>
      <c r="BS867" s="1">
        <f t="shared" si="512"/>
        <v>2.2506059021151419</v>
      </c>
      <c r="BT867" s="1">
        <f t="shared" si="513"/>
        <v>2.1637446480691702</v>
      </c>
      <c r="BU867" s="1">
        <f t="shared" si="514"/>
        <v>1.6280652021590591</v>
      </c>
      <c r="BV867" s="1">
        <f t="shared" si="515"/>
        <v>1.6204469294495258</v>
      </c>
      <c r="BW867" s="1">
        <f t="shared" si="516"/>
        <v>1.8372600468220046</v>
      </c>
      <c r="BX867" s="1">
        <f t="shared" si="517"/>
        <v>1.6804641033373198</v>
      </c>
      <c r="BY867" s="1">
        <f t="shared" si="518"/>
        <v>0.66057959253530307</v>
      </c>
    </row>
    <row r="868" spans="1:77" x14ac:dyDescent="0.25">
      <c r="A868" s="1">
        <v>20080327</v>
      </c>
      <c r="B868" s="1">
        <v>2008</v>
      </c>
      <c r="C868" s="1">
        <v>3</v>
      </c>
      <c r="D868" s="1">
        <v>1.357</v>
      </c>
      <c r="E868" s="1">
        <v>204.14599999999999</v>
      </c>
      <c r="F868" s="1">
        <f t="shared" si="501"/>
        <v>8.466342912</v>
      </c>
      <c r="G868" s="1">
        <v>432.286</v>
      </c>
      <c r="H868" s="1">
        <v>2.444</v>
      </c>
      <c r="I868" s="1">
        <v>350.98750000000001</v>
      </c>
      <c r="J868" s="1">
        <v>194.60400000000001</v>
      </c>
      <c r="K868" s="1">
        <f t="shared" si="502"/>
        <v>4.5487979999999997E-3</v>
      </c>
      <c r="L868" s="1">
        <f t="shared" si="503"/>
        <v>2.5220678399999999E-3</v>
      </c>
      <c r="M868" s="1">
        <f t="shared" si="482"/>
        <v>2.0267301599999998E-3</v>
      </c>
      <c r="N868" s="1">
        <f t="shared" si="483"/>
        <v>0.55444709569429118</v>
      </c>
      <c r="O868" s="1">
        <f t="shared" si="484"/>
        <v>4.6941392387103482</v>
      </c>
      <c r="P868" s="1">
        <f t="shared" si="485"/>
        <v>3.7722036732896518</v>
      </c>
      <c r="Q868" s="1">
        <v>14.038500000000001</v>
      </c>
      <c r="R868" s="1">
        <v>73.956199999999995</v>
      </c>
      <c r="S868" s="1">
        <v>0.159538018</v>
      </c>
      <c r="T868" s="1">
        <v>0.93292299999999995</v>
      </c>
      <c r="U868" s="1">
        <v>1.0146064109999999</v>
      </c>
      <c r="V868" s="1">
        <v>0.18575555599999999</v>
      </c>
      <c r="W868" s="1">
        <v>0.29242222200000001</v>
      </c>
      <c r="X868" s="1">
        <v>0.17430000000000001</v>
      </c>
      <c r="Y868" s="1">
        <v>0.127311111</v>
      </c>
      <c r="Z868" s="1">
        <v>0.22306905699999999</v>
      </c>
      <c r="AA868" s="1">
        <v>0.39337145299999998</v>
      </c>
      <c r="AB868" s="1">
        <v>0.52222222200000001</v>
      </c>
      <c r="AC868" s="1">
        <v>0.10860563099999999</v>
      </c>
      <c r="AD868" s="1">
        <v>0.26059776299999998</v>
      </c>
      <c r="AE868" s="1">
        <f t="shared" si="486"/>
        <v>0.16303332908458862</v>
      </c>
      <c r="AF868" s="1">
        <v>0.442759605</v>
      </c>
      <c r="AG868" s="1">
        <v>0.42650406499999999</v>
      </c>
      <c r="AH868" s="1">
        <v>0.58701380199999997</v>
      </c>
      <c r="AI868" s="1">
        <v>1</v>
      </c>
      <c r="AJ868" s="1">
        <v>0.88749774100000001</v>
      </c>
      <c r="AK868" s="1">
        <v>1.0852300589999999</v>
      </c>
      <c r="AL868" s="1">
        <v>0.106317889</v>
      </c>
      <c r="AM868" s="1">
        <v>0.159538018</v>
      </c>
      <c r="AN868" s="1">
        <v>0.73940223690310614</v>
      </c>
      <c r="AO868" s="1">
        <v>0.22470455388792132</v>
      </c>
      <c r="AP868" s="1">
        <v>1.9024258071031248</v>
      </c>
      <c r="AQ868" s="1">
        <v>6.5639171048968752</v>
      </c>
      <c r="AR868" s="1">
        <v>0.31470590020608186</v>
      </c>
      <c r="AS868" s="1">
        <v>0.55005555555000007</v>
      </c>
      <c r="AT868" s="1">
        <v>1.3013083641711518</v>
      </c>
      <c r="AU868" s="1">
        <v>0.26034442382490769</v>
      </c>
      <c r="AV868" s="1">
        <v>0.26187779817509232</v>
      </c>
      <c r="AW868" s="1">
        <f t="shared" si="504"/>
        <v>0.3147616943827008</v>
      </c>
      <c r="AX868" s="1">
        <f t="shared" si="505"/>
        <v>2.5285248520773109</v>
      </c>
      <c r="AY868" s="1">
        <f t="shared" si="506"/>
        <v>7.531331819086784E-2</v>
      </c>
      <c r="AZ868" s="1">
        <f t="shared" si="507"/>
        <v>5.6442123315430789E-2</v>
      </c>
      <c r="BA868" s="1">
        <f t="shared" si="508"/>
        <v>0.14310375267737904</v>
      </c>
      <c r="BB868" s="1">
        <f t="shared" si="509"/>
        <v>0.21375690553373378</v>
      </c>
      <c r="BC868" s="1">
        <f t="shared" si="510"/>
        <v>6.1446409462811991E-2</v>
      </c>
      <c r="BD868" s="1">
        <f t="shared" si="511"/>
        <v>0.20663477361865978</v>
      </c>
      <c r="BE868" s="1">
        <f t="shared" si="487"/>
        <v>8.1907483776248499E-2</v>
      </c>
      <c r="BF868" s="1">
        <f t="shared" si="488"/>
        <v>6.1383994369222102E-2</v>
      </c>
      <c r="BG868" s="1">
        <f t="shared" si="489"/>
        <v>0.1556334069764034</v>
      </c>
      <c r="BH868" s="1">
        <f t="shared" si="490"/>
        <v>0.23247269795886324</v>
      </c>
      <c r="BI868" s="1">
        <f t="shared" si="491"/>
        <v>6.6826437967173039E-2</v>
      </c>
      <c r="BJ868" s="1">
        <f t="shared" si="492"/>
        <v>0.22472697756970425</v>
      </c>
      <c r="BK868" s="1">
        <f t="shared" si="493"/>
        <v>1.0146064112237538</v>
      </c>
      <c r="BL868" s="2">
        <f t="shared" si="494"/>
        <v>1.7400000000000002</v>
      </c>
      <c r="BM868" s="2">
        <f t="shared" si="495"/>
        <v>1.3040096616106605</v>
      </c>
      <c r="BN868" s="2">
        <f t="shared" si="496"/>
        <v>3.3061951808788081</v>
      </c>
      <c r="BO868" s="2">
        <f t="shared" si="497"/>
        <v>4.9385291282225863</v>
      </c>
      <c r="BP868" s="2">
        <f t="shared" si="498"/>
        <v>1.4196261037700117</v>
      </c>
      <c r="BQ868" s="2">
        <f t="shared" si="499"/>
        <v>4.7739830714305826</v>
      </c>
      <c r="BR868" s="2">
        <f t="shared" si="500"/>
        <v>21.553771085826789</v>
      </c>
      <c r="BS868" s="1">
        <f t="shared" si="512"/>
        <v>1.5999169747430391</v>
      </c>
      <c r="BT868" s="1">
        <f t="shared" si="513"/>
        <v>1.1990271223217368</v>
      </c>
      <c r="BU868" s="1">
        <f t="shared" si="514"/>
        <v>3.0400217193687573</v>
      </c>
      <c r="BV868" s="1">
        <f t="shared" si="515"/>
        <v>4.5409405646587686</v>
      </c>
      <c r="BW868" s="1">
        <f t="shared" si="516"/>
        <v>1.3053355754080258</v>
      </c>
      <c r="BX868" s="1">
        <f t="shared" si="517"/>
        <v>4.3896416971940804</v>
      </c>
      <c r="BY868" s="1">
        <f t="shared" si="518"/>
        <v>19.818531166632173</v>
      </c>
    </row>
    <row r="869" spans="1:77" x14ac:dyDescent="0.25">
      <c r="A869" s="1">
        <v>20090514</v>
      </c>
      <c r="B869" s="1">
        <v>2009</v>
      </c>
      <c r="C869" s="1">
        <v>5</v>
      </c>
      <c r="D869" s="1">
        <v>11.324</v>
      </c>
      <c r="E869" s="1">
        <v>192.964</v>
      </c>
      <c r="F869" s="1">
        <f t="shared" si="501"/>
        <v>8.0026030079999995</v>
      </c>
      <c r="G869" s="1">
        <v>432.286</v>
      </c>
      <c r="H869" s="1">
        <v>3.226</v>
      </c>
      <c r="I869" s="1">
        <v>374.85562499999997</v>
      </c>
      <c r="J869" s="1">
        <v>207.67818750000001</v>
      </c>
      <c r="K869" s="1">
        <f t="shared" si="502"/>
        <v>4.8581288999999996E-3</v>
      </c>
      <c r="L869" s="1">
        <f t="shared" si="503"/>
        <v>2.69150931E-3</v>
      </c>
      <c r="M869" s="1">
        <f t="shared" si="482"/>
        <v>2.1666195899999996E-3</v>
      </c>
      <c r="N869" s="1">
        <f t="shared" si="483"/>
        <v>0.55402179839238108</v>
      </c>
      <c r="O869" s="1">
        <f t="shared" si="484"/>
        <v>4.4336165103124383</v>
      </c>
      <c r="P869" s="1">
        <f t="shared" si="485"/>
        <v>3.5689864976875612</v>
      </c>
      <c r="Q869" s="1">
        <v>25.8764</v>
      </c>
      <c r="R869" s="1">
        <v>63.199800000000003</v>
      </c>
      <c r="S869" s="1">
        <v>0.29049734900000002</v>
      </c>
      <c r="T869" s="1">
        <v>1.4636800000000001</v>
      </c>
      <c r="U869" s="1">
        <v>0.42255590399999998</v>
      </c>
      <c r="V869" s="1">
        <v>6.7100000000000007E-2</v>
      </c>
      <c r="W869" s="1">
        <v>0.193255556</v>
      </c>
      <c r="X869" s="1">
        <v>3.4977778000000001E-2</v>
      </c>
      <c r="Y869" s="1">
        <v>0.21916666700000001</v>
      </c>
      <c r="Z869" s="1">
        <v>0.48455104199999999</v>
      </c>
      <c r="AA869" s="1">
        <v>-6.2826661000000006E-2</v>
      </c>
      <c r="AB869" s="1">
        <v>0.98888888900000005</v>
      </c>
      <c r="AC869" s="1">
        <v>0.43284329199999999</v>
      </c>
      <c r="AD869" s="1">
        <v>0.57420103700000003</v>
      </c>
      <c r="AE869" s="1">
        <f t="shared" si="486"/>
        <v>0.52642066859791425</v>
      </c>
      <c r="AF869" s="1">
        <v>0.82283850000000003</v>
      </c>
      <c r="AG869" s="1">
        <v>0.97144706800000002</v>
      </c>
      <c r="AH869" s="1">
        <v>1.21229611</v>
      </c>
      <c r="AI869" s="1">
        <v>1</v>
      </c>
      <c r="AJ869" s="1">
        <v>0.59692569399999995</v>
      </c>
      <c r="AK869" s="1">
        <v>1.0584102310000001</v>
      </c>
      <c r="AL869" s="1">
        <v>0.34017383800000001</v>
      </c>
      <c r="AM869" s="1">
        <v>0.29049734900000002</v>
      </c>
      <c r="AN869" s="1">
        <v>0.42579896332811834</v>
      </c>
      <c r="AO869" s="1">
        <v>0.66297474238646092</v>
      </c>
      <c r="AP869" s="1">
        <v>5.3055236676499167</v>
      </c>
      <c r="AQ869" s="1">
        <v>2.6970793403500828</v>
      </c>
      <c r="AR869" s="1">
        <v>0.10853977008613412</v>
      </c>
      <c r="AS869" s="1">
        <v>0.56172222222500001</v>
      </c>
      <c r="AT869" s="1">
        <v>2.6236459037382369</v>
      </c>
      <c r="AU869" s="1">
        <v>0.46196166781662201</v>
      </c>
      <c r="AV869" s="1">
        <v>0.52692722118337798</v>
      </c>
      <c r="AW869" s="1">
        <f t="shared" si="504"/>
        <v>1.2187045789415485</v>
      </c>
      <c r="AX869" s="1">
        <f t="shared" si="505"/>
        <v>2.6838518008353769</v>
      </c>
      <c r="AY869" s="1">
        <f t="shared" si="506"/>
        <v>1.6870452308294352</v>
      </c>
      <c r="AZ869" s="1">
        <f t="shared" si="507"/>
        <v>1.6835941525740092</v>
      </c>
      <c r="BA869" s="1">
        <f t="shared" si="508"/>
        <v>1.6039318061774714</v>
      </c>
      <c r="BB869" s="1">
        <f t="shared" si="509"/>
        <v>1.7441945807465575</v>
      </c>
      <c r="BC869" s="1">
        <f t="shared" si="510"/>
        <v>1.3758348036775532</v>
      </c>
      <c r="BD869" s="1">
        <f t="shared" si="511"/>
        <v>1.7771910968493412</v>
      </c>
      <c r="BE869" s="1">
        <f t="shared" si="487"/>
        <v>0.48704014724254363</v>
      </c>
      <c r="BF869" s="1">
        <f t="shared" si="488"/>
        <v>0.48604384101971526</v>
      </c>
      <c r="BG869" s="1">
        <f t="shared" si="489"/>
        <v>0.46304578488604492</v>
      </c>
      <c r="BH869" s="1">
        <f t="shared" si="490"/>
        <v>0.50353883221542151</v>
      </c>
      <c r="BI869" s="1">
        <f t="shared" si="491"/>
        <v>0.39719550674707382</v>
      </c>
      <c r="BJ869" s="1">
        <f t="shared" si="492"/>
        <v>0.51306473452527812</v>
      </c>
      <c r="BK869" s="1">
        <f t="shared" si="493"/>
        <v>0.42255590406754157</v>
      </c>
      <c r="BL869" s="2">
        <f t="shared" si="494"/>
        <v>1.7399999999999998</v>
      </c>
      <c r="BM869" s="2">
        <f t="shared" si="495"/>
        <v>1.7364405956315179</v>
      </c>
      <c r="BN869" s="2">
        <f t="shared" si="496"/>
        <v>1.6542777228187793</v>
      </c>
      <c r="BO869" s="2">
        <f t="shared" si="497"/>
        <v>1.7989432144666939</v>
      </c>
      <c r="BP869" s="2">
        <f t="shared" si="498"/>
        <v>1.4190209691188638</v>
      </c>
      <c r="BQ869" s="2">
        <f t="shared" si="499"/>
        <v>1.8329754602948727</v>
      </c>
      <c r="BR869" s="2">
        <f t="shared" si="500"/>
        <v>1.5096235438500158</v>
      </c>
      <c r="BS869" s="1">
        <f t="shared" si="512"/>
        <v>6.0271390731601704</v>
      </c>
      <c r="BT869" s="1">
        <f t="shared" si="513"/>
        <v>6.0148097483633567</v>
      </c>
      <c r="BU869" s="1">
        <f t="shared" si="514"/>
        <v>5.7302079891146525</v>
      </c>
      <c r="BV869" s="1">
        <f t="shared" si="515"/>
        <v>6.2313108840853833</v>
      </c>
      <c r="BW869" s="1">
        <f t="shared" si="516"/>
        <v>4.9153084647183425</v>
      </c>
      <c r="BX869" s="1">
        <f t="shared" si="517"/>
        <v>6.3491942625787212</v>
      </c>
      <c r="BY869" s="1">
        <f t="shared" si="518"/>
        <v>5.2291442798281365</v>
      </c>
    </row>
    <row r="870" spans="1:77" x14ac:dyDescent="0.25">
      <c r="A870" s="1">
        <v>20100406</v>
      </c>
      <c r="B870" s="1">
        <v>2010</v>
      </c>
      <c r="C870" s="1">
        <v>4</v>
      </c>
      <c r="D870" s="1">
        <v>6.2050000000000001</v>
      </c>
      <c r="E870" s="1">
        <v>224.036</v>
      </c>
      <c r="F870" s="1">
        <f t="shared" si="501"/>
        <v>9.2912209919999995</v>
      </c>
      <c r="G870" s="1">
        <v>432.286</v>
      </c>
      <c r="H870" s="1">
        <v>5.6440000000000001</v>
      </c>
      <c r="I870" s="1">
        <v>427.44395830000002</v>
      </c>
      <c r="J870" s="1">
        <v>236.20603449999999</v>
      </c>
      <c r="K870" s="1">
        <f t="shared" si="502"/>
        <v>5.539673699568E-3</v>
      </c>
      <c r="L870" s="1">
        <f t="shared" si="503"/>
        <v>3.0612302071199998E-3</v>
      </c>
      <c r="M870" s="1">
        <f t="shared" si="482"/>
        <v>2.4784434924480002E-3</v>
      </c>
      <c r="N870" s="1">
        <f t="shared" si="483"/>
        <v>0.55260117709798018</v>
      </c>
      <c r="O870" s="1">
        <f t="shared" si="484"/>
        <v>5.134339656856663</v>
      </c>
      <c r="P870" s="1">
        <f t="shared" si="485"/>
        <v>4.1568813351433365</v>
      </c>
      <c r="Q870" s="1">
        <v>10.9819</v>
      </c>
      <c r="R870" s="1">
        <v>72.024699999999996</v>
      </c>
      <c r="S870" s="1">
        <v>0.132301528</v>
      </c>
      <c r="T870" s="1">
        <v>0.30144900000000002</v>
      </c>
      <c r="U870" s="1">
        <v>0.101013767</v>
      </c>
      <c r="V870" s="1">
        <v>5.7811110999999998E-2</v>
      </c>
      <c r="W870" s="1">
        <v>0.133144444</v>
      </c>
      <c r="X870" s="1">
        <v>2.6333333E-2</v>
      </c>
      <c r="Y870" s="1">
        <v>0.2104</v>
      </c>
      <c r="Z870" s="1">
        <v>0.39450715600000003</v>
      </c>
      <c r="AA870" s="1">
        <v>-0.22487790799999999</v>
      </c>
      <c r="AB870" s="1">
        <v>0.57777777799999996</v>
      </c>
      <c r="AC870" s="1">
        <v>0.32118887299999999</v>
      </c>
      <c r="AD870" s="1">
        <v>0.29971899499999999</v>
      </c>
      <c r="AE870" s="1">
        <f t="shared" si="486"/>
        <v>0.20836499999999999</v>
      </c>
      <c r="AF870" s="1">
        <v>0.63642051099999997</v>
      </c>
      <c r="AG870" s="1">
        <v>0.70961417599999999</v>
      </c>
      <c r="AH870" s="1">
        <v>0.89115432900000002</v>
      </c>
      <c r="AI870" s="1">
        <v>1</v>
      </c>
      <c r="AJ870" s="1">
        <v>0.493708339</v>
      </c>
      <c r="AK870" s="1">
        <v>0.979602894</v>
      </c>
      <c r="AL870" s="1">
        <v>5.7681299999999998E-2</v>
      </c>
      <c r="AM870" s="1">
        <v>0.132301528</v>
      </c>
      <c r="AN870" s="1">
        <v>0.7002810051168562</v>
      </c>
      <c r="AO870" s="1">
        <v>0.25334499255906895</v>
      </c>
      <c r="AP870" s="1">
        <v>2.3538843130829052</v>
      </c>
      <c r="AQ870" s="1">
        <v>6.9373366789170943</v>
      </c>
      <c r="AR870" s="1">
        <v>0.32040694616113197</v>
      </c>
      <c r="AS870" s="1">
        <v>0.55144444445000007</v>
      </c>
      <c r="AT870" s="1">
        <v>1.548002689639044</v>
      </c>
      <c r="AU870" s="1">
        <v>0.29371081755855466</v>
      </c>
      <c r="AV870" s="1">
        <v>0.2840669604414453</v>
      </c>
      <c r="AW870" s="1">
        <f t="shared" si="504"/>
        <v>0.39953043402383664</v>
      </c>
      <c r="AX870" s="1">
        <f t="shared" si="505"/>
        <v>3.0548575619095959</v>
      </c>
      <c r="AY870" s="1">
        <f t="shared" si="506"/>
        <v>0.19061704708481353</v>
      </c>
      <c r="AZ870" s="1">
        <f t="shared" si="507"/>
        <v>0.14876393578906746</v>
      </c>
      <c r="BA870" s="1">
        <f t="shared" si="508"/>
        <v>0.13682755406478533</v>
      </c>
      <c r="BB870" s="1">
        <f t="shared" si="509"/>
        <v>0.2024409823748618</v>
      </c>
      <c r="BC870" s="1">
        <f t="shared" si="510"/>
        <v>0.15523336213310424</v>
      </c>
      <c r="BD870" s="1">
        <f t="shared" si="511"/>
        <v>0.19589131845036745</v>
      </c>
      <c r="BE870" s="1">
        <f t="shared" si="487"/>
        <v>6.3874638612791065E-2</v>
      </c>
      <c r="BF870" s="1">
        <f t="shared" si="488"/>
        <v>4.9849909976389432E-2</v>
      </c>
      <c r="BG870" s="1">
        <f t="shared" si="489"/>
        <v>4.5850099462885846E-2</v>
      </c>
      <c r="BH870" s="1">
        <f t="shared" si="490"/>
        <v>6.7836768995058597E-2</v>
      </c>
      <c r="BI870" s="1">
        <f t="shared" si="491"/>
        <v>5.2017776261578261E-2</v>
      </c>
      <c r="BJ870" s="1">
        <f t="shared" si="492"/>
        <v>6.5642015573943183E-2</v>
      </c>
      <c r="BK870" s="1">
        <f t="shared" si="493"/>
        <v>0.10101376676252845</v>
      </c>
      <c r="BL870" s="2">
        <f t="shared" si="494"/>
        <v>1.7399999999999995</v>
      </c>
      <c r="BM870" s="2">
        <f t="shared" si="495"/>
        <v>1.35795435</v>
      </c>
      <c r="BN870" s="2">
        <f t="shared" si="496"/>
        <v>1.2489960772857565</v>
      </c>
      <c r="BO870" s="2">
        <f t="shared" si="497"/>
        <v>1.8479318335863733</v>
      </c>
      <c r="BP870" s="2">
        <f t="shared" si="498"/>
        <v>1.4170088889868271</v>
      </c>
      <c r="BQ870" s="2">
        <f t="shared" si="499"/>
        <v>1.7881448659310117</v>
      </c>
      <c r="BR870" s="2">
        <f t="shared" si="500"/>
        <v>2.7517017392815788</v>
      </c>
      <c r="BS870" s="1">
        <f t="shared" si="512"/>
        <v>5.1925720306330936</v>
      </c>
      <c r="BT870" s="1">
        <f t="shared" si="513"/>
        <v>4.0524573429233008</v>
      </c>
      <c r="BU870" s="1">
        <f t="shared" si="514"/>
        <v>3.7273000559106144</v>
      </c>
      <c r="BV870" s="1">
        <f t="shared" si="515"/>
        <v>5.514666180228236</v>
      </c>
      <c r="BW870" s="1">
        <f t="shared" si="516"/>
        <v>4.2286900713284332</v>
      </c>
      <c r="BX870" s="1">
        <f t="shared" si="517"/>
        <v>5.3362477112376645</v>
      </c>
      <c r="BY870" s="1">
        <f t="shared" si="518"/>
        <v>8.2117295908264154</v>
      </c>
    </row>
    <row r="871" spans="1:77" x14ac:dyDescent="0.25">
      <c r="A871" s="1">
        <v>20090502</v>
      </c>
      <c r="B871" s="1">
        <v>2009</v>
      </c>
      <c r="C871" s="1">
        <v>5</v>
      </c>
      <c r="D871" s="1">
        <v>6.4989999999999997</v>
      </c>
      <c r="E871" s="1">
        <v>289.33100000000002</v>
      </c>
      <c r="F871" s="1">
        <f t="shared" si="501"/>
        <v>11.999135232</v>
      </c>
      <c r="G871" s="1">
        <v>432.286</v>
      </c>
      <c r="H871" s="1">
        <v>6.7839999999999998</v>
      </c>
      <c r="I871" s="1">
        <v>563.76041669999995</v>
      </c>
      <c r="J871" s="1">
        <v>311.35318180000002</v>
      </c>
      <c r="K871" s="1">
        <f t="shared" si="502"/>
        <v>7.3063350004319979E-3</v>
      </c>
      <c r="L871" s="1">
        <f t="shared" si="503"/>
        <v>4.0351372361280002E-3</v>
      </c>
      <c r="M871" s="1">
        <f t="shared" si="482"/>
        <v>3.2711977643039977E-3</v>
      </c>
      <c r="N871" s="1">
        <f t="shared" si="483"/>
        <v>0.55227925298927794</v>
      </c>
      <c r="O871" s="1">
        <f t="shared" si="484"/>
        <v>6.6268734424462865</v>
      </c>
      <c r="P871" s="1">
        <f t="shared" si="485"/>
        <v>5.3722617895537139</v>
      </c>
      <c r="Q871" s="1">
        <v>13.142200000000001</v>
      </c>
      <c r="R871" s="1">
        <v>150.483</v>
      </c>
      <c r="S871" s="1">
        <v>8.0318924E-2</v>
      </c>
      <c r="T871" s="1">
        <v>0.23575299999999999</v>
      </c>
      <c r="U871" s="1">
        <v>5.8630999000000003E-2</v>
      </c>
      <c r="V871" s="1">
        <v>5.2900000000000003E-2</v>
      </c>
      <c r="W871" s="1">
        <v>0.12513333300000001</v>
      </c>
      <c r="X871" s="1">
        <v>2.3877777999999999E-2</v>
      </c>
      <c r="Y871" s="1">
        <v>0.194455556</v>
      </c>
      <c r="Z871" s="1">
        <v>0.40572926300000001</v>
      </c>
      <c r="AA871" s="1">
        <v>-0.216910617</v>
      </c>
      <c r="AB871" s="1">
        <v>0.52222222200000001</v>
      </c>
      <c r="AC871" s="1">
        <v>0.33510428599999997</v>
      </c>
      <c r="AD871" s="1">
        <v>0.28711624699999999</v>
      </c>
      <c r="AE871" s="1">
        <f t="shared" si="486"/>
        <v>0.19376158400926996</v>
      </c>
      <c r="AF871" s="1">
        <v>0.64774959899999995</v>
      </c>
      <c r="AG871" s="1">
        <v>0.72658805199999998</v>
      </c>
      <c r="AH871" s="1">
        <v>0.90959849400000004</v>
      </c>
      <c r="AI871" s="1">
        <v>0.98464864900000004</v>
      </c>
      <c r="AJ871" s="1">
        <v>0.49878304600000001</v>
      </c>
      <c r="AK871" s="1">
        <v>0.94451094899999999</v>
      </c>
      <c r="AL871" s="1">
        <v>0</v>
      </c>
      <c r="AM871" s="1">
        <v>8.0318924E-2</v>
      </c>
      <c r="AN871" s="1">
        <v>0.71288375301828222</v>
      </c>
      <c r="AO871" s="1">
        <v>0.24324056357418389</v>
      </c>
      <c r="AP871" s="1">
        <v>2.9186764157480445</v>
      </c>
      <c r="AQ871" s="1">
        <v>9.0804588142519549</v>
      </c>
      <c r="AR871" s="1">
        <v>0.39593482489970749</v>
      </c>
      <c r="AS871" s="1">
        <v>0.55005555555000007</v>
      </c>
      <c r="AT871" s="1">
        <v>1.9964500155227995</v>
      </c>
      <c r="AU871" s="1">
        <v>0.29997690224400941</v>
      </c>
      <c r="AV871" s="1">
        <v>0.2222453197559906</v>
      </c>
      <c r="AW871" s="1">
        <f t="shared" si="504"/>
        <v>0.39398721829196576</v>
      </c>
      <c r="AX871" s="1">
        <f t="shared" si="505"/>
        <v>4.0634296305247952</v>
      </c>
      <c r="AY871" s="1">
        <f t="shared" si="506"/>
        <v>0</v>
      </c>
      <c r="AZ871" s="1">
        <f t="shared" si="507"/>
        <v>0</v>
      </c>
      <c r="BA871" s="1">
        <f t="shared" si="508"/>
        <v>0</v>
      </c>
      <c r="BB871" s="1">
        <f t="shared" si="509"/>
        <v>0</v>
      </c>
      <c r="BC871" s="1">
        <f t="shared" si="510"/>
        <v>0</v>
      </c>
      <c r="BD871" s="1">
        <f t="shared" si="511"/>
        <v>0</v>
      </c>
      <c r="BE871" s="1">
        <f t="shared" si="487"/>
        <v>0</v>
      </c>
      <c r="BF871" s="1">
        <f t="shared" si="488"/>
        <v>0</v>
      </c>
      <c r="BG871" s="1">
        <f t="shared" si="489"/>
        <v>0</v>
      </c>
      <c r="BH871" s="1">
        <f t="shared" si="490"/>
        <v>0</v>
      </c>
      <c r="BI871" s="1">
        <f t="shared" si="491"/>
        <v>0</v>
      </c>
      <c r="BJ871" s="1">
        <f t="shared" si="492"/>
        <v>0</v>
      </c>
      <c r="BK871" s="1">
        <f t="shared" si="493"/>
        <v>5.8630999457632879E-2</v>
      </c>
      <c r="BL871" s="2" t="e">
        <f t="shared" si="494"/>
        <v>#DIV/0!</v>
      </c>
      <c r="BM871" s="2" t="e">
        <f t="shared" si="495"/>
        <v>#DIV/0!</v>
      </c>
      <c r="BN871" s="2" t="e">
        <f t="shared" si="496"/>
        <v>#DIV/0!</v>
      </c>
      <c r="BO871" s="2" t="e">
        <f t="shared" si="497"/>
        <v>#DIV/0!</v>
      </c>
      <c r="BP871" s="2" t="e">
        <f t="shared" si="498"/>
        <v>#DIV/0!</v>
      </c>
      <c r="BQ871" s="2" t="e">
        <f t="shared" si="499"/>
        <v>#DIV/0!</v>
      </c>
      <c r="BR871" s="2" t="e">
        <f t="shared" si="500"/>
        <v>#DIV/0!</v>
      </c>
      <c r="BS871" s="1" t="e">
        <f t="shared" si="512"/>
        <v>#DIV/0!</v>
      </c>
      <c r="BT871" s="1" t="e">
        <f t="shared" si="513"/>
        <v>#DIV/0!</v>
      </c>
      <c r="BU871" s="1" t="e">
        <f t="shared" si="514"/>
        <v>#DIV/0!</v>
      </c>
      <c r="BV871" s="1" t="e">
        <f t="shared" si="515"/>
        <v>#DIV/0!</v>
      </c>
      <c r="BW871" s="1" t="e">
        <f t="shared" si="516"/>
        <v>#DIV/0!</v>
      </c>
      <c r="BX871" s="1" t="e">
        <f t="shared" si="517"/>
        <v>#DIV/0!</v>
      </c>
      <c r="BY871" s="1" t="e">
        <f t="shared" si="518"/>
        <v>#DIV/0!</v>
      </c>
    </row>
    <row r="872" spans="1:77" x14ac:dyDescent="0.25">
      <c r="A872" s="1">
        <v>20050423</v>
      </c>
      <c r="B872" s="1">
        <v>2005</v>
      </c>
      <c r="C872" s="1">
        <v>4</v>
      </c>
      <c r="D872" s="1">
        <v>4.3250000000000002</v>
      </c>
      <c r="E872" s="1">
        <v>265.89</v>
      </c>
      <c r="F872" s="1">
        <f t="shared" si="501"/>
        <v>11.026990079999999</v>
      </c>
      <c r="G872" s="1">
        <v>432.286</v>
      </c>
      <c r="H872" s="1">
        <v>2.621</v>
      </c>
      <c r="I872" s="1">
        <v>504.88541670000001</v>
      </c>
      <c r="J872" s="1">
        <v>278.54137930000002</v>
      </c>
      <c r="K872" s="1">
        <f t="shared" si="502"/>
        <v>6.5433150004319991E-3</v>
      </c>
      <c r="L872" s="1">
        <f t="shared" si="503"/>
        <v>3.6098962757280004E-3</v>
      </c>
      <c r="M872" s="1">
        <f t="shared" si="482"/>
        <v>2.9334187247039988E-3</v>
      </c>
      <c r="N872" s="1">
        <f t="shared" si="483"/>
        <v>0.55169226538683669</v>
      </c>
      <c r="O872" s="1">
        <f t="shared" si="484"/>
        <v>6.0835051376333746</v>
      </c>
      <c r="P872" s="1">
        <f t="shared" si="485"/>
        <v>4.9434849423666245</v>
      </c>
      <c r="Q872" s="1">
        <v>29.2393</v>
      </c>
      <c r="R872" s="1">
        <v>128.929</v>
      </c>
      <c r="S872" s="1">
        <v>0.184861948</v>
      </c>
      <c r="T872" s="1">
        <v>4.4273300000000004</v>
      </c>
      <c r="U872" s="1">
        <v>0.63478532200000004</v>
      </c>
      <c r="V872" s="1">
        <v>5.5855556000000001E-2</v>
      </c>
      <c r="W872" s="1">
        <v>0.25932222199999999</v>
      </c>
      <c r="X872" s="1">
        <v>2.9611110999999999E-2</v>
      </c>
      <c r="Y872" s="1">
        <v>0.2031</v>
      </c>
      <c r="Z872" s="1">
        <v>0.64556158500000005</v>
      </c>
      <c r="AA872" s="1">
        <v>0.12158200700000001</v>
      </c>
      <c r="AB872" s="1">
        <v>1.3666666670000001</v>
      </c>
      <c r="AC872" s="1">
        <v>0.63249636499999995</v>
      </c>
      <c r="AD872" s="1">
        <v>0.28312600100000002</v>
      </c>
      <c r="AE872" s="1">
        <f t="shared" si="486"/>
        <v>0.18913789223638472</v>
      </c>
      <c r="AF872" s="1">
        <v>0.56271272900000002</v>
      </c>
      <c r="AG872" s="1">
        <v>0.59842904299999999</v>
      </c>
      <c r="AH872" s="1">
        <v>0.77321204499999996</v>
      </c>
      <c r="AI872" s="1">
        <v>1</v>
      </c>
      <c r="AJ872" s="1">
        <v>0.71438344399999998</v>
      </c>
      <c r="AK872" s="1">
        <v>1.07910069</v>
      </c>
      <c r="AL872" s="1">
        <v>0.15153919299999999</v>
      </c>
      <c r="AM872" s="1">
        <v>0.184861948</v>
      </c>
      <c r="AN872" s="1">
        <v>0.71687399906174676</v>
      </c>
      <c r="AO872" s="1">
        <v>0.24021729555377447</v>
      </c>
      <c r="AP872" s="1">
        <v>2.6488737351158989</v>
      </c>
      <c r="AQ872" s="1">
        <v>8.3781163448841003</v>
      </c>
      <c r="AR872" s="1">
        <v>0.34456869764246251</v>
      </c>
      <c r="AS872" s="1">
        <v>0.57116666667500005</v>
      </c>
      <c r="AT872" s="1">
        <v>1.0171750273428752</v>
      </c>
      <c r="AU872" s="1">
        <v>0.47029012853849761</v>
      </c>
      <c r="AV872" s="1">
        <v>0.89637653846150245</v>
      </c>
      <c r="AW872" s="1">
        <f t="shared" si="504"/>
        <v>1.1308377665704219</v>
      </c>
      <c r="AX872" s="1">
        <f t="shared" si="505"/>
        <v>5.701802448796693</v>
      </c>
      <c r="AY872" s="1">
        <f t="shared" si="506"/>
        <v>1.0348465963359279</v>
      </c>
      <c r="AZ872" s="1">
        <f t="shared" si="507"/>
        <v>0.79402119523876968</v>
      </c>
      <c r="BA872" s="1">
        <f t="shared" si="508"/>
        <v>0.68617529316746806</v>
      </c>
      <c r="BB872" s="1">
        <f t="shared" si="509"/>
        <v>0.92973234981601527</v>
      </c>
      <c r="BC872" s="1">
        <f t="shared" si="510"/>
        <v>0.8419862410872474</v>
      </c>
      <c r="BD872" s="1">
        <f t="shared" si="511"/>
        <v>0.91139531846120381</v>
      </c>
      <c r="BE872" s="1">
        <f t="shared" si="487"/>
        <v>0.14837507714766859</v>
      </c>
      <c r="BF872" s="1">
        <f t="shared" si="488"/>
        <v>0.11384581687525065</v>
      </c>
      <c r="BG872" s="1">
        <f t="shared" si="489"/>
        <v>9.8382999394334966E-2</v>
      </c>
      <c r="BH872" s="1">
        <f t="shared" si="490"/>
        <v>0.13330392119862949</v>
      </c>
      <c r="BI872" s="1">
        <f t="shared" si="491"/>
        <v>0.1207229882389656</v>
      </c>
      <c r="BJ872" s="1">
        <f t="shared" si="492"/>
        <v>0.13067477939967809</v>
      </c>
      <c r="BK872" s="1">
        <f t="shared" si="493"/>
        <v>0.63478532241791863</v>
      </c>
      <c r="BL872" s="2">
        <f t="shared" si="494"/>
        <v>1.7400000000000002</v>
      </c>
      <c r="BM872" s="2">
        <f t="shared" si="495"/>
        <v>1.3350740917612978</v>
      </c>
      <c r="BN872" s="2">
        <f t="shared" si="496"/>
        <v>1.1537410610797629</v>
      </c>
      <c r="BO872" s="2">
        <f t="shared" si="497"/>
        <v>1.5632599985425513</v>
      </c>
      <c r="BP872" s="2">
        <f t="shared" si="498"/>
        <v>1.4157229338909953</v>
      </c>
      <c r="BQ872" s="2">
        <f t="shared" si="499"/>
        <v>1.5324279557351024</v>
      </c>
      <c r="BR872" s="2">
        <f t="shared" si="500"/>
        <v>7.4441508792471343</v>
      </c>
      <c r="BS872" s="1">
        <f t="shared" si="512"/>
        <v>12.135684187934443</v>
      </c>
      <c r="BT872" s="1">
        <f t="shared" si="513"/>
        <v>9.3115158305221364</v>
      </c>
      <c r="BU872" s="1">
        <f t="shared" si="514"/>
        <v>8.0468029608714833</v>
      </c>
      <c r="BV872" s="1">
        <f t="shared" si="515"/>
        <v>10.903005543645548</v>
      </c>
      <c r="BW872" s="1">
        <f t="shared" si="516"/>
        <v>9.8740036915615566</v>
      </c>
      <c r="BX872" s="1">
        <f t="shared" si="517"/>
        <v>10.68796650089838</v>
      </c>
      <c r="BY872" s="1">
        <f t="shared" si="518"/>
        <v>51.919462136711324</v>
      </c>
    </row>
    <row r="873" spans="1:77" x14ac:dyDescent="0.25">
      <c r="A873" s="1">
        <v>20140601</v>
      </c>
      <c r="B873" s="1">
        <v>2014</v>
      </c>
      <c r="C873" s="1">
        <v>6</v>
      </c>
      <c r="D873" s="1">
        <v>22.484000000000002</v>
      </c>
      <c r="E873" s="1">
        <v>261.45400000000001</v>
      </c>
      <c r="F873" s="1">
        <f t="shared" si="501"/>
        <v>10.843020288</v>
      </c>
      <c r="G873" s="1">
        <v>432.286</v>
      </c>
      <c r="H873" s="1">
        <v>14.14</v>
      </c>
      <c r="I873" s="1">
        <v>741.19964709999999</v>
      </c>
      <c r="J873" s="1">
        <v>408.85952939999999</v>
      </c>
      <c r="K873" s="1">
        <f t="shared" si="502"/>
        <v>9.6059474264159981E-3</v>
      </c>
      <c r="L873" s="1">
        <f t="shared" si="503"/>
        <v>5.2988195010239989E-3</v>
      </c>
      <c r="M873" s="1">
        <f t="shared" si="482"/>
        <v>4.3071279253919991E-3</v>
      </c>
      <c r="N873" s="1">
        <f t="shared" si="483"/>
        <v>0.55161862394254235</v>
      </c>
      <c r="O873" s="1">
        <f t="shared" si="484"/>
        <v>5.9812119306476292</v>
      </c>
      <c r="P873" s="1">
        <f t="shared" si="485"/>
        <v>4.8618083573523707</v>
      </c>
      <c r="Q873" s="1">
        <v>69.310500000000005</v>
      </c>
      <c r="R873" s="1">
        <v>45.561900000000001</v>
      </c>
      <c r="S873" s="1">
        <v>0.60336947799999996</v>
      </c>
      <c r="T873" s="1">
        <v>6.8514999999999997</v>
      </c>
      <c r="U873" s="1">
        <v>0.89986487900000001</v>
      </c>
      <c r="V873" s="1">
        <v>5.7266667E-2</v>
      </c>
      <c r="W873" s="1">
        <v>0.32677777800000002</v>
      </c>
      <c r="X873" s="1">
        <v>3.3244443999999998E-2</v>
      </c>
      <c r="Y873" s="1">
        <v>0.230566667</v>
      </c>
      <c r="Z873" s="1">
        <v>0.70177062700000004</v>
      </c>
      <c r="AA873" s="1">
        <v>0.17262415</v>
      </c>
      <c r="AB873" s="1">
        <v>2.4222222219999998</v>
      </c>
      <c r="AC873" s="1">
        <v>0.70219557700000002</v>
      </c>
      <c r="AD873" s="1">
        <v>0.453597798</v>
      </c>
      <c r="AE873" s="1">
        <f t="shared" si="486"/>
        <v>0.38667184009269989</v>
      </c>
      <c r="AF873" s="1">
        <v>0.91828972399999997</v>
      </c>
      <c r="AG873" s="1">
        <v>1.8356282580000001</v>
      </c>
      <c r="AH873" s="1">
        <v>1.912421581</v>
      </c>
      <c r="AI873" s="1">
        <v>0.58702702699999998</v>
      </c>
      <c r="AJ873" s="1">
        <v>0.74689436300000001</v>
      </c>
      <c r="AK873" s="1">
        <v>0.74641017300000001</v>
      </c>
      <c r="AL873" s="1">
        <v>0.89887406800000003</v>
      </c>
      <c r="AM873" s="1">
        <v>0.60336947799999996</v>
      </c>
      <c r="AN873" s="1">
        <v>0.54640220187627619</v>
      </c>
      <c r="AO873" s="1">
        <v>0.44475112363593694</v>
      </c>
      <c r="AP873" s="1">
        <v>4.8224454575847631</v>
      </c>
      <c r="AQ873" s="1">
        <v>6.0205748324152371</v>
      </c>
      <c r="AR873" s="1">
        <v>0.20378935999664072</v>
      </c>
      <c r="AS873" s="1">
        <v>0.59755555555000006</v>
      </c>
      <c r="AT873" s="1">
        <v>0.95300088510235537</v>
      </c>
      <c r="AU873" s="1">
        <v>0.65611690732751959</v>
      </c>
      <c r="AV873" s="1">
        <v>1.7661053146724801</v>
      </c>
      <c r="AW873" s="1">
        <f t="shared" si="504"/>
        <v>2.6086055648233639</v>
      </c>
      <c r="AX873" s="1">
        <f t="shared" si="505"/>
        <v>6.0906478119554572</v>
      </c>
      <c r="AY873" s="1">
        <f t="shared" si="506"/>
        <v>10.935438037888177</v>
      </c>
      <c r="AZ873" s="1">
        <f t="shared" si="507"/>
        <v>9.8679098279129249</v>
      </c>
      <c r="BA873" s="1">
        <f t="shared" si="508"/>
        <v>10.366869223256204</v>
      </c>
      <c r="BB873" s="1">
        <f t="shared" si="509"/>
        <v>11.442592155301053</v>
      </c>
      <c r="BC873" s="1">
        <f t="shared" si="510"/>
        <v>8.8966551438543231</v>
      </c>
      <c r="BD873" s="1">
        <f t="shared" si="511"/>
        <v>11.616582546235824</v>
      </c>
      <c r="BE873" s="1">
        <f t="shared" si="487"/>
        <v>1.4362426664771903</v>
      </c>
      <c r="BF873" s="1">
        <f t="shared" si="488"/>
        <v>1.2960352456567097</v>
      </c>
      <c r="BG873" s="1">
        <f t="shared" si="489"/>
        <v>1.3615677620450586</v>
      </c>
      <c r="BH873" s="1">
        <f t="shared" si="490"/>
        <v>1.5028514643492346</v>
      </c>
      <c r="BI873" s="1">
        <f t="shared" si="491"/>
        <v>1.1684722333267366</v>
      </c>
      <c r="BJ873" s="1">
        <f t="shared" si="492"/>
        <v>1.5257030796344895</v>
      </c>
      <c r="BK873" s="1">
        <f t="shared" si="493"/>
        <v>0.89986487923704828</v>
      </c>
      <c r="BL873" s="2">
        <f t="shared" si="494"/>
        <v>1.74</v>
      </c>
      <c r="BM873" s="2">
        <f t="shared" si="495"/>
        <v>1.5701394897103129</v>
      </c>
      <c r="BN873" s="2">
        <f t="shared" si="496"/>
        <v>1.649531768729158</v>
      </c>
      <c r="BO873" s="2">
        <f t="shared" si="497"/>
        <v>1.820696188048524</v>
      </c>
      <c r="BP873" s="2">
        <f t="shared" si="498"/>
        <v>1.4155976099605805</v>
      </c>
      <c r="BQ873" s="2">
        <f t="shared" si="499"/>
        <v>1.8483807928332232</v>
      </c>
      <c r="BR873" s="2">
        <f t="shared" si="500"/>
        <v>1.0901812948594301</v>
      </c>
      <c r="BS873" s="1">
        <f t="shared" si="512"/>
        <v>13.248222344345468</v>
      </c>
      <c r="BT873" s="1">
        <f t="shared" si="513"/>
        <v>11.954917857080092</v>
      </c>
      <c r="BU873" s="1">
        <f t="shared" si="514"/>
        <v>12.559404388612258</v>
      </c>
      <c r="BV873" s="1">
        <f t="shared" si="515"/>
        <v>13.862636736074178</v>
      </c>
      <c r="BW873" s="1">
        <f t="shared" si="516"/>
        <v>10.77824821085161</v>
      </c>
      <c r="BX873" s="1">
        <f t="shared" si="517"/>
        <v>14.073425126708102</v>
      </c>
      <c r="BY873" s="1">
        <f t="shared" si="518"/>
        <v>8.3005541321518255</v>
      </c>
    </row>
    <row r="874" spans="1:77" x14ac:dyDescent="0.25">
      <c r="A874" s="1">
        <v>20070513</v>
      </c>
      <c r="B874" s="1">
        <v>2007</v>
      </c>
      <c r="C874" s="1">
        <v>5</v>
      </c>
      <c r="D874" s="1">
        <v>12.37</v>
      </c>
      <c r="E874" s="1">
        <v>287.48500000000001</v>
      </c>
      <c r="F874" s="1">
        <f t="shared" si="501"/>
        <v>11.922577920000002</v>
      </c>
      <c r="G874" s="1">
        <v>432.286</v>
      </c>
      <c r="H874" s="1">
        <v>9.8810000000000002</v>
      </c>
      <c r="I874" s="1">
        <v>563.81208330000004</v>
      </c>
      <c r="J874" s="1">
        <v>311.0012941</v>
      </c>
      <c r="K874" s="1">
        <f t="shared" si="502"/>
        <v>7.3070045995680009E-3</v>
      </c>
      <c r="L874" s="1">
        <f t="shared" si="503"/>
        <v>4.0305767715359993E-3</v>
      </c>
      <c r="M874" s="1">
        <f t="shared" si="482"/>
        <v>3.2764278280320016E-3</v>
      </c>
      <c r="N874" s="1">
        <f t="shared" si="483"/>
        <v>0.55160452092425027</v>
      </c>
      <c r="O874" s="1">
        <f t="shared" si="484"/>
        <v>6.5765478817436458</v>
      </c>
      <c r="P874" s="1">
        <f t="shared" si="485"/>
        <v>5.3460300382563561</v>
      </c>
      <c r="Q874" s="1">
        <v>39.449800000000003</v>
      </c>
      <c r="R874" s="1">
        <v>95.703999999999994</v>
      </c>
      <c r="S874" s="1">
        <v>0.29188820399999998</v>
      </c>
      <c r="T874" s="1">
        <v>2.1462400000000001</v>
      </c>
      <c r="U874" s="1">
        <v>0.31048709600000002</v>
      </c>
      <c r="V874" s="1">
        <v>4.6566666999999999E-2</v>
      </c>
      <c r="W874" s="1">
        <v>0.18805555600000001</v>
      </c>
      <c r="X874" s="1">
        <v>2.6777777999999999E-2</v>
      </c>
      <c r="Y874" s="1">
        <v>0.17595555600000001</v>
      </c>
      <c r="Z874" s="1">
        <v>0.60304981899999999</v>
      </c>
      <c r="AA874" s="1">
        <v>3.3240743000000003E-2</v>
      </c>
      <c r="AB874" s="1">
        <v>1.1777777780000001</v>
      </c>
      <c r="AC874" s="1">
        <v>0.57978177600000003</v>
      </c>
      <c r="AD874" s="1">
        <v>0.339380709</v>
      </c>
      <c r="AE874" s="1">
        <f t="shared" si="486"/>
        <v>0.25432295365005791</v>
      </c>
      <c r="AF874" s="1">
        <v>0.857037304</v>
      </c>
      <c r="AG874" s="1">
        <v>1.0160849460000001</v>
      </c>
      <c r="AH874" s="1">
        <v>1.2779171890000001</v>
      </c>
      <c r="AI874" s="1">
        <v>0.81724324299999995</v>
      </c>
      <c r="AJ874" s="1">
        <v>0.65811512299999997</v>
      </c>
      <c r="AK874" s="1">
        <v>0.85539493899999997</v>
      </c>
      <c r="AL874" s="1">
        <v>0.34265750699999997</v>
      </c>
      <c r="AM874" s="1">
        <v>0.29188820399999998</v>
      </c>
      <c r="AN874" s="1">
        <v>0.66061929108979145</v>
      </c>
      <c r="AO874" s="1">
        <v>0.29074636098318463</v>
      </c>
      <c r="AP874" s="1">
        <v>3.4664461437784664</v>
      </c>
      <c r="AQ874" s="1">
        <v>8.4561317762215342</v>
      </c>
      <c r="AR874" s="1">
        <v>0.33831003391958936</v>
      </c>
      <c r="AS874" s="1">
        <v>0.56644444445000008</v>
      </c>
      <c r="AT874" s="1">
        <v>1.5089758830153972</v>
      </c>
      <c r="AU874" s="1">
        <v>0.49173571492456408</v>
      </c>
      <c r="AV874" s="1">
        <v>0.68604206307543603</v>
      </c>
      <c r="AW874" s="1">
        <f t="shared" si="504"/>
        <v>1.1252851109277417</v>
      </c>
      <c r="AX874" s="1">
        <f t="shared" si="505"/>
        <v>6.1977635275365364</v>
      </c>
      <c r="AY874" s="1">
        <f t="shared" si="506"/>
        <v>3.5321891697962062</v>
      </c>
      <c r="AZ874" s="1">
        <f t="shared" si="507"/>
        <v>2.8676591664739286</v>
      </c>
      <c r="BA874" s="1">
        <f t="shared" si="508"/>
        <v>2.4822936954520727</v>
      </c>
      <c r="BB874" s="1">
        <f t="shared" si="509"/>
        <v>3.4306575020221519</v>
      </c>
      <c r="BC874" s="1">
        <f t="shared" si="510"/>
        <v>2.8736475103027366</v>
      </c>
      <c r="BD874" s="1">
        <f t="shared" si="511"/>
        <v>3.3529362096886035</v>
      </c>
      <c r="BE874" s="1">
        <f t="shared" si="487"/>
        <v>0.5109862628306755</v>
      </c>
      <c r="BF874" s="1">
        <f t="shared" si="488"/>
        <v>0.41485163169592831</v>
      </c>
      <c r="BG874" s="1">
        <f t="shared" si="489"/>
        <v>0.35910250490926693</v>
      </c>
      <c r="BH874" s="1">
        <f t="shared" si="490"/>
        <v>0.49629812327165435</v>
      </c>
      <c r="BI874" s="1">
        <f t="shared" si="491"/>
        <v>0.41571793904429843</v>
      </c>
      <c r="BJ874" s="1">
        <f t="shared" si="492"/>
        <v>0.48505452594354703</v>
      </c>
      <c r="BK874" s="1">
        <f t="shared" si="493"/>
        <v>0.31048709568434141</v>
      </c>
      <c r="BL874" s="2">
        <f t="shared" si="494"/>
        <v>1.7399999999999998</v>
      </c>
      <c r="BM874" s="2">
        <f t="shared" si="495"/>
        <v>1.4126443148435686</v>
      </c>
      <c r="BN874" s="2">
        <f t="shared" si="496"/>
        <v>1.2228085253813876</v>
      </c>
      <c r="BO874" s="2">
        <f t="shared" si="497"/>
        <v>1.6899842467562269</v>
      </c>
      <c r="BP874" s="2">
        <f t="shared" si="498"/>
        <v>1.4155942469568386</v>
      </c>
      <c r="BQ874" s="2">
        <f t="shared" si="499"/>
        <v>1.6516977784615019</v>
      </c>
      <c r="BR874" s="2">
        <f t="shared" si="500"/>
        <v>1.0572643254595178</v>
      </c>
      <c r="BS874" s="1">
        <f t="shared" si="512"/>
        <v>12.027738517663419</v>
      </c>
      <c r="BT874" s="1">
        <f t="shared" si="513"/>
        <v>9.7648945042541619</v>
      </c>
      <c r="BU874" s="1">
        <f t="shared" si="514"/>
        <v>8.4526558623315626</v>
      </c>
      <c r="BV874" s="1">
        <f t="shared" si="515"/>
        <v>11.682004953421993</v>
      </c>
      <c r="BW874" s="1">
        <f t="shared" si="516"/>
        <v>9.7852858905204076</v>
      </c>
      <c r="BX874" s="1">
        <f t="shared" si="517"/>
        <v>11.417349993988795</v>
      </c>
      <c r="BY874" s="1">
        <f t="shared" si="518"/>
        <v>7.3083326728051006</v>
      </c>
    </row>
    <row r="875" spans="1:77" x14ac:dyDescent="0.25">
      <c r="A875" s="1">
        <v>20130406</v>
      </c>
      <c r="B875" s="1">
        <v>2013</v>
      </c>
      <c r="C875" s="1">
        <v>4</v>
      </c>
      <c r="D875" s="1">
        <v>13.692</v>
      </c>
      <c r="E875" s="1">
        <v>211.45699999999999</v>
      </c>
      <c r="F875" s="1">
        <f t="shared" si="501"/>
        <v>8.7695447039999994</v>
      </c>
      <c r="G875" s="1">
        <v>432.286</v>
      </c>
      <c r="H875" s="1">
        <v>10.923</v>
      </c>
      <c r="I875" s="1">
        <v>432.10550000000001</v>
      </c>
      <c r="J875" s="1">
        <v>237.96362500000001</v>
      </c>
      <c r="K875" s="1">
        <f t="shared" si="502"/>
        <v>5.6000872799999999E-3</v>
      </c>
      <c r="L875" s="1">
        <f t="shared" si="503"/>
        <v>3.0840085799999999E-3</v>
      </c>
      <c r="M875" s="1">
        <f t="shared" si="482"/>
        <v>2.5160787E-3</v>
      </c>
      <c r="N875" s="1">
        <f t="shared" si="483"/>
        <v>0.55070723469152794</v>
      </c>
      <c r="O875" s="1">
        <f t="shared" si="484"/>
        <v>4.8294517134435733</v>
      </c>
      <c r="P875" s="1">
        <f t="shared" si="485"/>
        <v>3.9400929905564261</v>
      </c>
      <c r="Q875" s="1">
        <v>16.041399999999999</v>
      </c>
      <c r="R875" s="1">
        <v>77.897900000000007</v>
      </c>
      <c r="S875" s="1">
        <v>0.17076346100000001</v>
      </c>
      <c r="T875" s="1">
        <v>0.42953599999999997</v>
      </c>
      <c r="U875" s="1">
        <v>0.15507030099999999</v>
      </c>
      <c r="V875" s="1">
        <v>6.9133333000000005E-2</v>
      </c>
      <c r="W875" s="1">
        <v>0.157611111</v>
      </c>
      <c r="X875" s="1">
        <v>3.0855555999999999E-2</v>
      </c>
      <c r="Y875" s="1">
        <v>0.24736666700000001</v>
      </c>
      <c r="Z875" s="1">
        <v>0.39020924400000001</v>
      </c>
      <c r="AA875" s="1">
        <v>-0.22163081700000001</v>
      </c>
      <c r="AB875" s="1">
        <v>0.62222222199999999</v>
      </c>
      <c r="AC875" s="1">
        <v>0.31585946300000001</v>
      </c>
      <c r="AD875" s="1">
        <v>0.44982502699999999</v>
      </c>
      <c r="AE875" s="1">
        <f t="shared" si="486"/>
        <v>0.38230014716106603</v>
      </c>
      <c r="AF875" s="1">
        <v>0.89738059100000001</v>
      </c>
      <c r="AG875" s="1">
        <v>1.070577949</v>
      </c>
      <c r="AH875" s="1">
        <v>1.3608531989999999</v>
      </c>
      <c r="AI875" s="1">
        <v>0.76091891899999997</v>
      </c>
      <c r="AJ875" s="1">
        <v>0.49577654999999998</v>
      </c>
      <c r="AK875" s="1">
        <v>0.82734293199999998</v>
      </c>
      <c r="AL875" s="1">
        <v>0.126363323</v>
      </c>
      <c r="AM875" s="1">
        <v>0.17076346100000001</v>
      </c>
      <c r="AN875" s="1">
        <v>0.55017497300602314</v>
      </c>
      <c r="AO875" s="1">
        <v>0.43866422938476057</v>
      </c>
      <c r="AP875" s="1">
        <v>3.8468855696353681</v>
      </c>
      <c r="AQ875" s="1">
        <v>4.9226591343646309</v>
      </c>
      <c r="AR875" s="1">
        <v>0.21596638084338476</v>
      </c>
      <c r="AS875" s="1">
        <v>0.55255555555000002</v>
      </c>
      <c r="AT875" s="1">
        <v>2.4518222988488341</v>
      </c>
      <c r="AU875" s="1">
        <v>0.33029374135174439</v>
      </c>
      <c r="AV875" s="1">
        <v>0.29192848064825561</v>
      </c>
      <c r="AW875" s="1">
        <f t="shared" si="504"/>
        <v>0.58840711305287863</v>
      </c>
      <c r="AX875" s="1">
        <f t="shared" si="505"/>
        <v>2.7737875666517979</v>
      </c>
      <c r="AY875" s="1">
        <f t="shared" si="506"/>
        <v>0.54653489709313141</v>
      </c>
      <c r="AZ875" s="1">
        <f t="shared" si="507"/>
        <v>0.49154757354157297</v>
      </c>
      <c r="BA875" s="1">
        <f t="shared" si="508"/>
        <v>0.45618205318682159</v>
      </c>
      <c r="BB875" s="1">
        <f t="shared" si="509"/>
        <v>0.60861427635852172</v>
      </c>
      <c r="BC875" s="1">
        <f t="shared" si="510"/>
        <v>0.44424761966298659</v>
      </c>
      <c r="BD875" s="1">
        <f t="shared" si="511"/>
        <v>0.59776454951831148</v>
      </c>
      <c r="BE875" s="1">
        <f t="shared" si="487"/>
        <v>0.19730902864556721</v>
      </c>
      <c r="BF875" s="1">
        <f t="shared" si="488"/>
        <v>0.17745760569804273</v>
      </c>
      <c r="BG875" s="1">
        <f t="shared" si="489"/>
        <v>0.16469001024191585</v>
      </c>
      <c r="BH875" s="1">
        <f t="shared" si="490"/>
        <v>0.21972081257175752</v>
      </c>
      <c r="BI875" s="1">
        <f t="shared" si="491"/>
        <v>0.16038146288556704</v>
      </c>
      <c r="BJ875" s="1">
        <f t="shared" si="492"/>
        <v>0.2158038640378255</v>
      </c>
      <c r="BK875" s="1">
        <f t="shared" si="493"/>
        <v>0.1550703008702122</v>
      </c>
      <c r="BL875" s="2">
        <f t="shared" si="494"/>
        <v>1.7400000000000002</v>
      </c>
      <c r="BM875" s="2">
        <f t="shared" si="495"/>
        <v>1.564937175121669</v>
      </c>
      <c r="BN875" s="2">
        <f t="shared" si="496"/>
        <v>1.4523441719217625</v>
      </c>
      <c r="BO875" s="2">
        <f t="shared" si="497"/>
        <v>1.9376417617544603</v>
      </c>
      <c r="BP875" s="2">
        <f t="shared" si="498"/>
        <v>1.414348584737996</v>
      </c>
      <c r="BQ875" s="2">
        <f t="shared" si="499"/>
        <v>1.9030995489838294</v>
      </c>
      <c r="BR875" s="2">
        <f t="shared" si="500"/>
        <v>1.3675112860590892</v>
      </c>
      <c r="BS875" s="1">
        <f t="shared" si="512"/>
        <v>4.819702004870285</v>
      </c>
      <c r="BT875" s="1">
        <f t="shared" si="513"/>
        <v>4.3347878393275563</v>
      </c>
      <c r="BU875" s="1">
        <f t="shared" si="514"/>
        <v>4.0229115615936735</v>
      </c>
      <c r="BV875" s="1">
        <f t="shared" si="515"/>
        <v>5.3671585539358411</v>
      </c>
      <c r="BW875" s="1">
        <f t="shared" si="516"/>
        <v>3.9176659249696377</v>
      </c>
      <c r="BX875" s="1">
        <f t="shared" si="517"/>
        <v>5.2714785699454589</v>
      </c>
      <c r="BY875" s="1">
        <f t="shared" si="518"/>
        <v>3.787929245460766</v>
      </c>
    </row>
    <row r="876" spans="1:77" x14ac:dyDescent="0.25">
      <c r="A876" s="1">
        <v>20130402</v>
      </c>
      <c r="B876" s="1">
        <v>2013</v>
      </c>
      <c r="C876" s="1">
        <v>4</v>
      </c>
      <c r="D876" s="1">
        <v>2.8010000000000002</v>
      </c>
      <c r="E876" s="1">
        <v>204.57599999999999</v>
      </c>
      <c r="F876" s="1">
        <f t="shared" si="501"/>
        <v>8.4841758719999998</v>
      </c>
      <c r="G876" s="1">
        <v>432.286</v>
      </c>
      <c r="H876" s="1">
        <v>3.6760000000000002</v>
      </c>
      <c r="I876" s="1">
        <v>376.23334039999997</v>
      </c>
      <c r="J876" s="1">
        <v>207.167924</v>
      </c>
      <c r="K876" s="1">
        <f t="shared" si="502"/>
        <v>4.8759840915839998E-3</v>
      </c>
      <c r="L876" s="1">
        <f t="shared" si="503"/>
        <v>2.6848962950399998E-3</v>
      </c>
      <c r="M876" s="1">
        <f t="shared" si="482"/>
        <v>2.191087796544E-3</v>
      </c>
      <c r="N876" s="1">
        <f t="shared" si="483"/>
        <v>0.55063680369141477</v>
      </c>
      <c r="O876" s="1">
        <f t="shared" si="484"/>
        <v>4.6716994841139012</v>
      </c>
      <c r="P876" s="1">
        <f t="shared" si="485"/>
        <v>3.8124763878860985</v>
      </c>
      <c r="Q876" s="1">
        <v>15.882199999999999</v>
      </c>
      <c r="R876" s="1">
        <v>73.378699999999995</v>
      </c>
      <c r="S876" s="1">
        <v>0.17793009000000001</v>
      </c>
      <c r="T876" s="1">
        <v>0.99748800000000004</v>
      </c>
      <c r="U876" s="1">
        <v>0.28031911999999998</v>
      </c>
      <c r="V876" s="1">
        <v>7.9722221999999995E-2</v>
      </c>
      <c r="W876" s="1">
        <v>0.22324444399999999</v>
      </c>
      <c r="X876" s="1">
        <v>3.9144444E-2</v>
      </c>
      <c r="Y876" s="1">
        <v>0.22643333299999999</v>
      </c>
      <c r="Z876" s="1">
        <v>0.47372281500000002</v>
      </c>
      <c r="AA876" s="1">
        <v>-7.0914979999999999E-3</v>
      </c>
      <c r="AB876" s="1">
        <v>0.83333333300000001</v>
      </c>
      <c r="AC876" s="1">
        <v>0.419416291</v>
      </c>
      <c r="AD876" s="1">
        <v>0.306665401</v>
      </c>
      <c r="AE876" s="1">
        <f t="shared" si="486"/>
        <v>0.21641413789107763</v>
      </c>
      <c r="AF876" s="1">
        <v>0.50159428299999997</v>
      </c>
      <c r="AG876" s="1">
        <v>0.508259511</v>
      </c>
      <c r="AH876" s="1">
        <v>0.67760351299999999</v>
      </c>
      <c r="AI876" s="1">
        <v>1</v>
      </c>
      <c r="AJ876" s="1">
        <v>0.63242579700000001</v>
      </c>
      <c r="AK876" s="1">
        <v>1.0432783349999999</v>
      </c>
      <c r="AL876" s="1">
        <v>0.13916087499999999</v>
      </c>
      <c r="AM876" s="1">
        <v>0.17793009000000001</v>
      </c>
      <c r="AN876" s="1">
        <v>0.69333459860842339</v>
      </c>
      <c r="AO876" s="1">
        <v>0.25927856471905186</v>
      </c>
      <c r="AP876" s="1">
        <v>2.1997649429161701</v>
      </c>
      <c r="AQ876" s="1">
        <v>6.2844109290838297</v>
      </c>
      <c r="AR876" s="1">
        <v>0.28833051870154436</v>
      </c>
      <c r="AS876" s="1">
        <v>0.55783333332500007</v>
      </c>
      <c r="AT876" s="1">
        <v>1.2102179482883137</v>
      </c>
      <c r="AU876" s="1">
        <v>0.33954317297060604</v>
      </c>
      <c r="AV876" s="1">
        <v>0.49379016002939397</v>
      </c>
      <c r="AW876" s="1">
        <f t="shared" si="504"/>
        <v>0.59755782576109184</v>
      </c>
      <c r="AX876" s="1">
        <f t="shared" si="505"/>
        <v>3.1774609283756816</v>
      </c>
      <c r="AY876" s="1">
        <f t="shared" si="506"/>
        <v>0.43218922475603427</v>
      </c>
      <c r="AZ876" s="1">
        <f t="shared" si="507"/>
        <v>0.33967410981152446</v>
      </c>
      <c r="BA876" s="1">
        <f t="shared" si="508"/>
        <v>0.30656684287595437</v>
      </c>
      <c r="BB876" s="1">
        <f t="shared" si="509"/>
        <v>0.42076774352622659</v>
      </c>
      <c r="BC876" s="1">
        <f t="shared" si="510"/>
        <v>0.35127922795174832</v>
      </c>
      <c r="BD876" s="1">
        <f t="shared" si="511"/>
        <v>0.41143212838934701</v>
      </c>
      <c r="BE876" s="1">
        <f t="shared" si="487"/>
        <v>0.12145600081206306</v>
      </c>
      <c r="BF876" s="1">
        <f t="shared" si="488"/>
        <v>9.5456935513358834E-2</v>
      </c>
      <c r="BG876" s="1">
        <f t="shared" si="489"/>
        <v>8.615296399004832E-2</v>
      </c>
      <c r="BH876" s="1">
        <f t="shared" si="490"/>
        <v>0.1182462784171895</v>
      </c>
      <c r="BI876" s="1">
        <f t="shared" si="491"/>
        <v>9.8718264481147802E-2</v>
      </c>
      <c r="BJ876" s="1">
        <f t="shared" si="492"/>
        <v>0.11562273665654979</v>
      </c>
      <c r="BK876" s="1">
        <f t="shared" si="493"/>
        <v>0.28031912041863472</v>
      </c>
      <c r="BL876" s="2">
        <f t="shared" si="494"/>
        <v>1.74</v>
      </c>
      <c r="BM876" s="2">
        <f t="shared" si="495"/>
        <v>1.3675328240903826</v>
      </c>
      <c r="BN876" s="2">
        <f t="shared" si="496"/>
        <v>1.2342424939105632</v>
      </c>
      <c r="BO876" s="2">
        <f t="shared" si="497"/>
        <v>1.6940169532197764</v>
      </c>
      <c r="BP876" s="2">
        <f t="shared" si="498"/>
        <v>1.4142551956983005</v>
      </c>
      <c r="BQ876" s="2">
        <f t="shared" si="499"/>
        <v>1.6564316331615541</v>
      </c>
      <c r="BR876" s="2">
        <f t="shared" si="500"/>
        <v>4.0159009539854731</v>
      </c>
      <c r="BS876" s="1">
        <f t="shared" si="512"/>
        <v>6.1916187429811194</v>
      </c>
      <c r="BT876" s="1">
        <f t="shared" si="513"/>
        <v>4.8662309570574216</v>
      </c>
      <c r="BU876" s="1">
        <f t="shared" si="514"/>
        <v>4.3919304360232196</v>
      </c>
      <c r="BV876" s="1">
        <f t="shared" si="515"/>
        <v>6.0279925968295043</v>
      </c>
      <c r="BW876" s="1">
        <f t="shared" si="516"/>
        <v>5.0324879178413964</v>
      </c>
      <c r="BX876" s="1">
        <f t="shared" si="517"/>
        <v>5.8942489346838522</v>
      </c>
      <c r="BY876" s="1">
        <f t="shared" si="518"/>
        <v>14.290188285432306</v>
      </c>
    </row>
    <row r="877" spans="1:77" x14ac:dyDescent="0.25">
      <c r="A877" s="1">
        <v>20090410</v>
      </c>
      <c r="B877" s="1">
        <v>2009</v>
      </c>
      <c r="C877" s="1">
        <v>4</v>
      </c>
      <c r="D877" s="1">
        <v>9.8670000000000009</v>
      </c>
      <c r="E877" s="1">
        <v>241.041</v>
      </c>
      <c r="F877" s="1">
        <f t="shared" si="501"/>
        <v>9.9964523520000004</v>
      </c>
      <c r="G877" s="1">
        <v>432.286</v>
      </c>
      <c r="H877" s="1">
        <v>5.2089999999999996</v>
      </c>
      <c r="I877" s="1">
        <v>415.9770833</v>
      </c>
      <c r="J877" s="1">
        <v>228.88888890000001</v>
      </c>
      <c r="K877" s="1">
        <f t="shared" si="502"/>
        <v>5.3910629995679998E-3</v>
      </c>
      <c r="L877" s="1">
        <f t="shared" si="503"/>
        <v>2.9664000001440004E-3</v>
      </c>
      <c r="M877" s="1">
        <f t="shared" si="482"/>
        <v>2.4246629994239995E-3</v>
      </c>
      <c r="N877" s="1">
        <f t="shared" si="483"/>
        <v>0.55024398720284029</v>
      </c>
      <c r="O877" s="1">
        <f t="shared" si="484"/>
        <v>5.5004878000476909</v>
      </c>
      <c r="P877" s="1">
        <f t="shared" si="485"/>
        <v>4.4959645519523095</v>
      </c>
      <c r="Q877" s="1">
        <v>39.975099999999998</v>
      </c>
      <c r="R877" s="1">
        <v>76.962500000000006</v>
      </c>
      <c r="S877" s="1">
        <v>0.34184984099999999</v>
      </c>
      <c r="T877" s="1">
        <v>4.6630599999999998</v>
      </c>
      <c r="U877" s="1">
        <v>0.90762061999999999</v>
      </c>
      <c r="V877" s="1">
        <v>6.8011110999999999E-2</v>
      </c>
      <c r="W877" s="1">
        <v>0.23423333299999999</v>
      </c>
      <c r="X877" s="1">
        <v>3.5766667000000002E-2</v>
      </c>
      <c r="Y877" s="1">
        <v>0.19315555600000001</v>
      </c>
      <c r="Z877" s="1">
        <v>0.54995956199999996</v>
      </c>
      <c r="AA877" s="1">
        <v>9.6113348000000001E-2</v>
      </c>
      <c r="AB877" s="1">
        <v>1.2222222220000001</v>
      </c>
      <c r="AC877" s="1">
        <v>0.51394985699999995</v>
      </c>
      <c r="AD877" s="1">
        <v>0.25816419200000001</v>
      </c>
      <c r="AE877" s="1">
        <f t="shared" si="486"/>
        <v>0.16021343221320974</v>
      </c>
      <c r="AF877" s="1">
        <v>0.772555608</v>
      </c>
      <c r="AG877" s="1">
        <v>0.90486022099999996</v>
      </c>
      <c r="AH877" s="1">
        <v>1.120890841</v>
      </c>
      <c r="AI877" s="1">
        <v>1</v>
      </c>
      <c r="AJ877" s="1">
        <v>0.69816136799999995</v>
      </c>
      <c r="AK877" s="1">
        <v>0.99333431500000002</v>
      </c>
      <c r="AL877" s="1">
        <v>0.43187471599999999</v>
      </c>
      <c r="AM877" s="1">
        <v>0.34184984099999999</v>
      </c>
      <c r="AN877" s="1">
        <v>0.74183580826344542</v>
      </c>
      <c r="AO877" s="1">
        <v>0.22318414742234216</v>
      </c>
      <c r="AP877" s="1">
        <v>2.2310496954291872</v>
      </c>
      <c r="AQ877" s="1">
        <v>7.7654026565708136</v>
      </c>
      <c r="AR877" s="1">
        <v>0.33524617716155969</v>
      </c>
      <c r="AS877" s="1">
        <v>0.56755555555000003</v>
      </c>
      <c r="AT877" s="1">
        <v>0.94278058445342361</v>
      </c>
      <c r="AU877" s="1">
        <v>0.41460127545534015</v>
      </c>
      <c r="AV877" s="1">
        <v>0.80762094654465999</v>
      </c>
      <c r="AW877" s="1">
        <f t="shared" si="504"/>
        <v>0.92005254265802638</v>
      </c>
      <c r="AX877" s="1">
        <f t="shared" si="505"/>
        <v>4.6465439080084083</v>
      </c>
      <c r="AY877" s="1">
        <f t="shared" si="506"/>
        <v>2.9826577794168005</v>
      </c>
      <c r="AZ877" s="1">
        <f t="shared" si="507"/>
        <v>2.2295435199439231</v>
      </c>
      <c r="BA877" s="1">
        <f t="shared" si="508"/>
        <v>2.1864940932245402</v>
      </c>
      <c r="BB877" s="1">
        <f t="shared" si="509"/>
        <v>2.965087056628763</v>
      </c>
      <c r="BC877" s="1">
        <f t="shared" si="510"/>
        <v>2.4233276493100213</v>
      </c>
      <c r="BD877" s="1">
        <f t="shared" si="511"/>
        <v>2.9043542944027334</v>
      </c>
      <c r="BE877" s="1">
        <f t="shared" si="487"/>
        <v>0.58054618681062076</v>
      </c>
      <c r="BF877" s="1">
        <f t="shared" si="488"/>
        <v>0.43395960400286315</v>
      </c>
      <c r="BG877" s="1">
        <f t="shared" si="489"/>
        <v>0.42558043938706613</v>
      </c>
      <c r="BH877" s="1">
        <f t="shared" si="490"/>
        <v>0.57712621145022391</v>
      </c>
      <c r="BI877" s="1">
        <f t="shared" si="491"/>
        <v>0.47167785587348227</v>
      </c>
      <c r="BJ877" s="1">
        <f t="shared" si="492"/>
        <v>0.56530515247117752</v>
      </c>
      <c r="BK877" s="1">
        <f t="shared" si="493"/>
        <v>0.90762061962014873</v>
      </c>
      <c r="BL877" s="2">
        <f t="shared" si="494"/>
        <v>1.74</v>
      </c>
      <c r="BM877" s="2">
        <f t="shared" si="495"/>
        <v>1.3006539843337197</v>
      </c>
      <c r="BN877" s="2">
        <f t="shared" si="496"/>
        <v>1.2755401402284225</v>
      </c>
      <c r="BO877" s="2">
        <f t="shared" si="497"/>
        <v>1.7297497266155815</v>
      </c>
      <c r="BP877" s="2">
        <f t="shared" si="498"/>
        <v>1.4137022822054723</v>
      </c>
      <c r="BQ877" s="2">
        <f t="shared" si="499"/>
        <v>1.6943199139825165</v>
      </c>
      <c r="BR877" s="2">
        <f t="shared" si="500"/>
        <v>2.7203001484087381</v>
      </c>
      <c r="BS877" s="1">
        <f t="shared" si="512"/>
        <v>8.9395549468628221</v>
      </c>
      <c r="BT877" s="1">
        <f t="shared" si="513"/>
        <v>6.6823377929927261</v>
      </c>
      <c r="BU877" s="1">
        <f t="shared" si="514"/>
        <v>6.5533110175293618</v>
      </c>
      <c r="BV877" s="1">
        <f t="shared" si="515"/>
        <v>8.8868923709200782</v>
      </c>
      <c r="BW877" s="1">
        <f t="shared" si="516"/>
        <v>7.2631432357937884</v>
      </c>
      <c r="BX877" s="1">
        <f t="shared" si="517"/>
        <v>8.7048654992014907</v>
      </c>
      <c r="BY877" s="1">
        <f t="shared" si="518"/>
        <v>13.976018763597128</v>
      </c>
    </row>
    <row r="878" spans="1:77" x14ac:dyDescent="0.25">
      <c r="A878" s="1">
        <v>20121017</v>
      </c>
      <c r="B878" s="1">
        <v>2012</v>
      </c>
      <c r="C878" s="1">
        <v>10</v>
      </c>
      <c r="D878" s="1">
        <v>16.462</v>
      </c>
      <c r="E878" s="1">
        <v>90.478999999999999</v>
      </c>
      <c r="F878" s="1">
        <f t="shared" si="501"/>
        <v>3.7523450880000002</v>
      </c>
      <c r="G878" s="1">
        <v>432.286</v>
      </c>
      <c r="H878" s="1">
        <v>6.3490000000000002</v>
      </c>
      <c r="I878" s="1">
        <v>187.75024999999999</v>
      </c>
      <c r="J878" s="1">
        <v>103.1460417</v>
      </c>
      <c r="K878" s="1">
        <f t="shared" si="502"/>
        <v>2.4332432399999998E-3</v>
      </c>
      <c r="L878" s="1">
        <f t="shared" si="503"/>
        <v>1.3367727004319999E-3</v>
      </c>
      <c r="M878" s="1">
        <f t="shared" si="482"/>
        <v>1.0964705395679999E-3</v>
      </c>
      <c r="N878" s="1">
        <f t="shared" si="483"/>
        <v>0.54937898458191137</v>
      </c>
      <c r="O878" s="1">
        <f t="shared" si="484"/>
        <v>2.0614595342463629</v>
      </c>
      <c r="P878" s="1">
        <f t="shared" si="485"/>
        <v>1.6908855537536374</v>
      </c>
      <c r="Q878" s="1">
        <v>15.626200000000001</v>
      </c>
      <c r="R878" s="1">
        <v>-32.068199999999997</v>
      </c>
      <c r="S878" s="1">
        <v>-0.95038316499999997</v>
      </c>
      <c r="T878" s="1">
        <v>1.6938</v>
      </c>
      <c r="U878" s="1">
        <v>0.72659397699999995</v>
      </c>
      <c r="V878" s="1">
        <v>6.5144443999999996E-2</v>
      </c>
      <c r="W878" s="1">
        <v>0.29327777799999999</v>
      </c>
      <c r="X878" s="1">
        <v>2.3400000000000001E-2</v>
      </c>
      <c r="Y878" s="1">
        <v>0.16951111099999999</v>
      </c>
      <c r="Z878" s="1">
        <v>0.63649327499999997</v>
      </c>
      <c r="AA878" s="1">
        <v>0.26743655700000002</v>
      </c>
      <c r="AB878" s="1">
        <v>1.3666666670000001</v>
      </c>
      <c r="AC878" s="1">
        <v>0.62125166099999996</v>
      </c>
      <c r="AD878" s="1">
        <v>0.66335650099999999</v>
      </c>
      <c r="AE878" s="1">
        <f t="shared" si="486"/>
        <v>0.6297294333719583</v>
      </c>
      <c r="AF878" s="1">
        <v>0.96684266699999999</v>
      </c>
      <c r="AG878" s="1">
        <v>1.1934890730000001</v>
      </c>
      <c r="AH878" s="1">
        <v>1.5346298620000001</v>
      </c>
      <c r="AI878" s="1">
        <v>1</v>
      </c>
      <c r="AJ878" s="1">
        <v>0.80728443100000002</v>
      </c>
      <c r="AK878" s="1">
        <v>0.95775047400000002</v>
      </c>
      <c r="AL878" s="1">
        <v>0</v>
      </c>
      <c r="AM878" s="1">
        <v>0</v>
      </c>
      <c r="AN878" s="1">
        <v>0.33664349922609837</v>
      </c>
      <c r="AO878" s="1">
        <v>0.8306149793638079</v>
      </c>
      <c r="AP878" s="1">
        <v>3.116754037835006</v>
      </c>
      <c r="AQ878" s="1">
        <v>0.63559105016499418</v>
      </c>
      <c r="AR878" s="1">
        <v>2.8167939123531233E-2</v>
      </c>
      <c r="AS878" s="1">
        <v>0.57116666667500005</v>
      </c>
      <c r="AT878" s="1">
        <v>1.1968423906461234</v>
      </c>
      <c r="AU878" s="1">
        <v>0.36883887576820429</v>
      </c>
      <c r="AV878" s="1">
        <v>0.99782779123179577</v>
      </c>
      <c r="AW878" s="1">
        <f t="shared" si="504"/>
        <v>1.1724922557173882</v>
      </c>
      <c r="AX878" s="1">
        <f t="shared" si="505"/>
        <v>0.73734762728268699</v>
      </c>
      <c r="AY878" s="1">
        <f t="shared" si="506"/>
        <v>0</v>
      </c>
      <c r="AZ878" s="1">
        <f t="shared" si="507"/>
        <v>0</v>
      </c>
      <c r="BA878" s="1">
        <f t="shared" si="508"/>
        <v>0</v>
      </c>
      <c r="BB878" s="1">
        <f t="shared" si="509"/>
        <v>0</v>
      </c>
      <c r="BC878" s="1">
        <f t="shared" si="510"/>
        <v>0</v>
      </c>
      <c r="BD878" s="1">
        <f t="shared" si="511"/>
        <v>0</v>
      </c>
      <c r="BE878" s="1">
        <f t="shared" si="487"/>
        <v>0</v>
      </c>
      <c r="BF878" s="1">
        <f t="shared" si="488"/>
        <v>0</v>
      </c>
      <c r="BG878" s="1">
        <f t="shared" si="489"/>
        <v>0</v>
      </c>
      <c r="BH878" s="1">
        <f t="shared" si="490"/>
        <v>0</v>
      </c>
      <c r="BI878" s="1">
        <f t="shared" si="491"/>
        <v>0</v>
      </c>
      <c r="BJ878" s="1">
        <f t="shared" si="492"/>
        <v>0</v>
      </c>
      <c r="BK878" s="1">
        <f t="shared" si="493"/>
        <v>0.72659397745930443</v>
      </c>
      <c r="BL878" s="2" t="e">
        <f t="shared" si="494"/>
        <v>#DIV/0!</v>
      </c>
      <c r="BM878" s="2" t="e">
        <f t="shared" si="495"/>
        <v>#DIV/0!</v>
      </c>
      <c r="BN878" s="2" t="e">
        <f t="shared" si="496"/>
        <v>#DIV/0!</v>
      </c>
      <c r="BO878" s="2" t="e">
        <f t="shared" si="497"/>
        <v>#DIV/0!</v>
      </c>
      <c r="BP878" s="2" t="e">
        <f t="shared" si="498"/>
        <v>#DIV/0!</v>
      </c>
      <c r="BQ878" s="2" t="e">
        <f t="shared" si="499"/>
        <v>#DIV/0!</v>
      </c>
      <c r="BR878" s="2" t="e">
        <f t="shared" si="500"/>
        <v>#DIV/0!</v>
      </c>
      <c r="BS878" s="1" t="e">
        <f t="shared" si="512"/>
        <v>#DIV/0!</v>
      </c>
      <c r="BT878" s="1" t="e">
        <f t="shared" si="513"/>
        <v>#DIV/0!</v>
      </c>
      <c r="BU878" s="1" t="e">
        <f t="shared" si="514"/>
        <v>#DIV/0!</v>
      </c>
      <c r="BV878" s="1" t="e">
        <f t="shared" si="515"/>
        <v>#DIV/0!</v>
      </c>
      <c r="BW878" s="1" t="e">
        <f t="shared" si="516"/>
        <v>#DIV/0!</v>
      </c>
      <c r="BX878" s="1" t="e">
        <f t="shared" si="517"/>
        <v>#DIV/0!</v>
      </c>
      <c r="BY878" s="1" t="e">
        <f t="shared" si="518"/>
        <v>#DIV/0!</v>
      </c>
    </row>
    <row r="879" spans="1:77" x14ac:dyDescent="0.25">
      <c r="A879" s="1">
        <v>20060508</v>
      </c>
      <c r="B879" s="1">
        <v>2006</v>
      </c>
      <c r="C879" s="1">
        <v>5</v>
      </c>
      <c r="D879" s="1">
        <v>12.865</v>
      </c>
      <c r="E879" s="1">
        <v>260.02600000000001</v>
      </c>
      <c r="F879" s="1">
        <f t="shared" si="501"/>
        <v>10.783798272</v>
      </c>
      <c r="G879" s="1">
        <v>432.286</v>
      </c>
      <c r="H879" s="1">
        <v>7.5880000000000001</v>
      </c>
      <c r="I879" s="1">
        <v>511.55541670000002</v>
      </c>
      <c r="J879" s="1">
        <v>280.98106059999998</v>
      </c>
      <c r="K879" s="1">
        <f t="shared" si="502"/>
        <v>6.6297582004320003E-3</v>
      </c>
      <c r="L879" s="1">
        <f t="shared" si="503"/>
        <v>3.6415145453759998E-3</v>
      </c>
      <c r="M879" s="1">
        <f t="shared" si="482"/>
        <v>2.9882436550560006E-3</v>
      </c>
      <c r="N879" s="1">
        <f t="shared" si="483"/>
        <v>0.54926807815384815</v>
      </c>
      <c r="O879" s="1">
        <f t="shared" si="484"/>
        <v>5.9231961520602292</v>
      </c>
      <c r="P879" s="1">
        <f t="shared" si="485"/>
        <v>4.8606021199397711</v>
      </c>
      <c r="Q879" s="1">
        <v>27.866299999999999</v>
      </c>
      <c r="R879" s="1">
        <v>95.091700000000003</v>
      </c>
      <c r="S879" s="1">
        <v>0.22663267100000001</v>
      </c>
      <c r="T879" s="1">
        <v>1.2958400000000001</v>
      </c>
      <c r="U879" s="1">
        <v>0.28715213000000001</v>
      </c>
      <c r="V879" s="1">
        <v>6.6166666999999998E-2</v>
      </c>
      <c r="W879" s="1">
        <v>0.184922222</v>
      </c>
      <c r="X879" s="1">
        <v>3.5733332999999999E-2</v>
      </c>
      <c r="Y879" s="1">
        <v>0.196988889</v>
      </c>
      <c r="Z879" s="1">
        <v>0.47296220700000002</v>
      </c>
      <c r="AA879" s="1">
        <v>-3.1595485999999999E-2</v>
      </c>
      <c r="AB879" s="1">
        <v>1.0555555560000001</v>
      </c>
      <c r="AC879" s="1">
        <v>0.418473137</v>
      </c>
      <c r="AD879" s="1">
        <v>0.38457423899999998</v>
      </c>
      <c r="AE879" s="1">
        <f t="shared" si="486"/>
        <v>0.30669089107763614</v>
      </c>
      <c r="AF879" s="1">
        <v>0.87255801300000002</v>
      </c>
      <c r="AG879" s="1">
        <v>1.036612613</v>
      </c>
      <c r="AH879" s="1">
        <v>1.3089711420000001</v>
      </c>
      <c r="AI879" s="1">
        <v>0.94118918900000004</v>
      </c>
      <c r="AJ879" s="1">
        <v>0.61681816199999995</v>
      </c>
      <c r="AK879" s="1">
        <v>0.92052050699999999</v>
      </c>
      <c r="AL879" s="1">
        <v>0.22612977000000001</v>
      </c>
      <c r="AM879" s="1">
        <v>0.22663267100000001</v>
      </c>
      <c r="AN879" s="1">
        <v>0.6154257610398709</v>
      </c>
      <c r="AO879" s="1">
        <v>0.34375738102217057</v>
      </c>
      <c r="AP879" s="1">
        <v>3.7070102507666141</v>
      </c>
      <c r="AQ879" s="1">
        <v>7.0767880192333861</v>
      </c>
      <c r="AR879" s="1">
        <v>0.28931601872935103</v>
      </c>
      <c r="AS879" s="1">
        <v>0.56338888890000005</v>
      </c>
      <c r="AT879" s="1">
        <v>1.7520607986470982</v>
      </c>
      <c r="AU879" s="1">
        <v>0.46046228473543743</v>
      </c>
      <c r="AV879" s="1">
        <v>0.59509327126456268</v>
      </c>
      <c r="AW879" s="1">
        <f t="shared" si="504"/>
        <v>1.0449398562133376</v>
      </c>
      <c r="AX879" s="1">
        <f t="shared" si="505"/>
        <v>5.0333893106356671</v>
      </c>
      <c r="AY879" s="1">
        <f t="shared" si="506"/>
        <v>1.5493182625655304</v>
      </c>
      <c r="AZ879" s="1">
        <f t="shared" si="507"/>
        <v>1.313325179122725</v>
      </c>
      <c r="BA879" s="1">
        <f t="shared" si="508"/>
        <v>1.4276581989709569</v>
      </c>
      <c r="BB879" s="1">
        <f t="shared" si="509"/>
        <v>1.9136958666463137</v>
      </c>
      <c r="BC879" s="1">
        <f t="shared" si="510"/>
        <v>1.2575588029141691</v>
      </c>
      <c r="BD879" s="1">
        <f t="shared" si="511"/>
        <v>1.8773850532692899</v>
      </c>
      <c r="BE879" s="1">
        <f t="shared" si="487"/>
        <v>0.3433217364569438</v>
      </c>
      <c r="BF879" s="1">
        <f t="shared" si="488"/>
        <v>0.29102676443147496</v>
      </c>
      <c r="BG879" s="1">
        <f t="shared" si="489"/>
        <v>0.31636243099985439</v>
      </c>
      <c r="BH879" s="1">
        <f t="shared" si="490"/>
        <v>0.4240661224115011</v>
      </c>
      <c r="BI879" s="1">
        <f t="shared" si="491"/>
        <v>0.27866919428050491</v>
      </c>
      <c r="BJ879" s="1">
        <f t="shared" si="492"/>
        <v>0.41601981468895433</v>
      </c>
      <c r="BK879" s="1">
        <f t="shared" si="493"/>
        <v>0.28715212988819261</v>
      </c>
      <c r="BL879" s="2">
        <f t="shared" si="494"/>
        <v>1.74</v>
      </c>
      <c r="BM879" s="2">
        <f t="shared" si="495"/>
        <v>1.4749621603823873</v>
      </c>
      <c r="BN879" s="2">
        <f t="shared" si="496"/>
        <v>1.6033666718005242</v>
      </c>
      <c r="BO879" s="2">
        <f t="shared" si="497"/>
        <v>2.1492232347733951</v>
      </c>
      <c r="BP879" s="2">
        <f t="shared" si="498"/>
        <v>1.4123323592967092</v>
      </c>
      <c r="BQ879" s="2">
        <f t="shared" si="499"/>
        <v>2.1084434822831617</v>
      </c>
      <c r="BR879" s="2">
        <f t="shared" si="500"/>
        <v>1.4553249996978153</v>
      </c>
      <c r="BS879" s="1">
        <f t="shared" si="512"/>
        <v>7.8521500114866933</v>
      </c>
      <c r="BT879" s="1">
        <f t="shared" si="513"/>
        <v>6.6561058302235629</v>
      </c>
      <c r="BU879" s="1">
        <f t="shared" si="514"/>
        <v>7.2355607071240611</v>
      </c>
      <c r="BV879" s="1">
        <f t="shared" si="515"/>
        <v>9.6988639354099906</v>
      </c>
      <c r="BW879" s="1">
        <f t="shared" si="516"/>
        <v>6.3734744547555664</v>
      </c>
      <c r="BX879" s="1">
        <f t="shared" si="517"/>
        <v>9.5148359273728573</v>
      </c>
      <c r="BY879" s="1">
        <f t="shared" si="518"/>
        <v>6.5674886282149831</v>
      </c>
    </row>
    <row r="880" spans="1:77" x14ac:dyDescent="0.25">
      <c r="A880" s="1">
        <v>20100517</v>
      </c>
      <c r="B880" s="1">
        <v>2010</v>
      </c>
      <c r="C880" s="1">
        <v>5</v>
      </c>
      <c r="D880" s="1">
        <v>19.988</v>
      </c>
      <c r="E880" s="1">
        <v>289.12900000000002</v>
      </c>
      <c r="F880" s="1">
        <f t="shared" si="501"/>
        <v>11.990757888000001</v>
      </c>
      <c r="G880" s="1">
        <v>432.286</v>
      </c>
      <c r="H880" s="1">
        <v>15.856999999999999</v>
      </c>
      <c r="I880" s="1">
        <v>566.91229169999997</v>
      </c>
      <c r="J880" s="1">
        <v>311.20502859999999</v>
      </c>
      <c r="K880" s="1">
        <f t="shared" si="502"/>
        <v>7.3471833004319998E-3</v>
      </c>
      <c r="L880" s="1">
        <f t="shared" si="503"/>
        <v>4.0332171706559993E-3</v>
      </c>
      <c r="M880" s="1">
        <f t="shared" si="482"/>
        <v>3.3139661297760005E-3</v>
      </c>
      <c r="N880" s="1">
        <f t="shared" si="483"/>
        <v>0.54894740007627885</v>
      </c>
      <c r="O880" s="1">
        <f t="shared" si="484"/>
        <v>6.5822953675617333</v>
      </c>
      <c r="P880" s="1">
        <f t="shared" si="485"/>
        <v>5.4084625204382677</v>
      </c>
      <c r="Q880" s="1">
        <v>55.634099999999997</v>
      </c>
      <c r="R880" s="1">
        <v>66.550600000000003</v>
      </c>
      <c r="S880" s="1">
        <v>0.45532787699999999</v>
      </c>
      <c r="T880" s="1">
        <v>4.0707500000000003</v>
      </c>
      <c r="U880" s="1">
        <v>1.139788759</v>
      </c>
      <c r="V880" s="1">
        <v>0.14101111099999999</v>
      </c>
      <c r="W880" s="1">
        <v>0.31072222199999999</v>
      </c>
      <c r="X880" s="1">
        <v>0.129066667</v>
      </c>
      <c r="Y880" s="1">
        <v>0.21756666699999999</v>
      </c>
      <c r="Z880" s="1">
        <v>0.37568870500000001</v>
      </c>
      <c r="AA880" s="1">
        <v>0.17633449600000001</v>
      </c>
      <c r="AB880" s="1">
        <v>1.0555555560000001</v>
      </c>
      <c r="AC880" s="1">
        <v>0.29785399400000001</v>
      </c>
      <c r="AD880" s="1">
        <v>0.34944007100000002</v>
      </c>
      <c r="AE880" s="1">
        <f t="shared" si="486"/>
        <v>0.26597922479721903</v>
      </c>
      <c r="AF880" s="1">
        <v>0.997669272</v>
      </c>
      <c r="AG880" s="1">
        <v>1.4513377949999999</v>
      </c>
      <c r="AH880" s="1">
        <v>1.7558343789999999</v>
      </c>
      <c r="AI880" s="1">
        <v>0.49421621599999999</v>
      </c>
      <c r="AJ880" s="1">
        <v>0.74925764100000003</v>
      </c>
      <c r="AK880" s="1">
        <v>0.70650570599999996</v>
      </c>
      <c r="AL880" s="1">
        <v>0.63451406600000004</v>
      </c>
      <c r="AM880" s="1">
        <v>0.45532787699999999</v>
      </c>
      <c r="AN880" s="1">
        <v>0.65055992943786556</v>
      </c>
      <c r="AO880" s="1">
        <v>0.30159431899255273</v>
      </c>
      <c r="AP880" s="1">
        <v>3.6163444600391284</v>
      </c>
      <c r="AQ880" s="1">
        <v>8.374413429960871</v>
      </c>
      <c r="AR880" s="1">
        <v>0.33692069093295318</v>
      </c>
      <c r="AS880" s="1">
        <v>0.56338888890000005</v>
      </c>
      <c r="AT880" s="1">
        <v>1.7092090213478262</v>
      </c>
      <c r="AU880" s="1">
        <v>0.47278794856393574</v>
      </c>
      <c r="AV880" s="1">
        <v>0.58276760743606437</v>
      </c>
      <c r="AW880" s="1">
        <f t="shared" si="504"/>
        <v>1.0243994339666125</v>
      </c>
      <c r="AX880" s="1">
        <f t="shared" si="505"/>
        <v>5.9644384356902753</v>
      </c>
      <c r="AY880" s="1">
        <f t="shared" si="506"/>
        <v>3.9339348257085609</v>
      </c>
      <c r="AZ880" s="1">
        <f t="shared" si="507"/>
        <v>3.2251828331015813</v>
      </c>
      <c r="BA880" s="1">
        <f t="shared" si="508"/>
        <v>5.0445453957355779</v>
      </c>
      <c r="BB880" s="1">
        <f t="shared" si="509"/>
        <v>7.0574524755612096</v>
      </c>
      <c r="BC880" s="1">
        <f t="shared" si="510"/>
        <v>3.1920966139151581</v>
      </c>
      <c r="BD880" s="1">
        <f t="shared" si="511"/>
        <v>6.8789030120107144</v>
      </c>
      <c r="BE880" s="1">
        <f t="shared" si="487"/>
        <v>1.1014812241619651</v>
      </c>
      <c r="BF880" s="1">
        <f t="shared" si="488"/>
        <v>0.90303436445748175</v>
      </c>
      <c r="BG880" s="1">
        <f t="shared" si="489"/>
        <v>1.4124463886700576</v>
      </c>
      <c r="BH880" s="1">
        <f t="shared" si="490"/>
        <v>1.9760498677925862</v>
      </c>
      <c r="BI880" s="1">
        <f t="shared" si="491"/>
        <v>0.89377039572719441</v>
      </c>
      <c r="BJ880" s="1">
        <f t="shared" si="492"/>
        <v>1.9260569496588602</v>
      </c>
      <c r="BK880" s="1">
        <f t="shared" si="493"/>
        <v>1.1397887590701785</v>
      </c>
      <c r="BL880" s="2">
        <f t="shared" si="494"/>
        <v>1.74</v>
      </c>
      <c r="BM880" s="2">
        <f t="shared" si="495"/>
        <v>1.4265152775086909</v>
      </c>
      <c r="BN880" s="2">
        <f t="shared" si="496"/>
        <v>2.2312288783276788</v>
      </c>
      <c r="BO880" s="2">
        <f t="shared" si="497"/>
        <v>3.1215482339020952</v>
      </c>
      <c r="BP880" s="2">
        <f t="shared" si="498"/>
        <v>1.4118810692833406</v>
      </c>
      <c r="BQ880" s="2">
        <f t="shared" si="499"/>
        <v>3.042574869994902</v>
      </c>
      <c r="BR880" s="2">
        <f t="shared" si="500"/>
        <v>1.8005140689447556</v>
      </c>
      <c r="BS880" s="1">
        <f t="shared" si="512"/>
        <v>6.2144015227683802</v>
      </c>
      <c r="BT880" s="1">
        <f t="shared" si="513"/>
        <v>5.0947923636795212</v>
      </c>
      <c r="BU880" s="1">
        <f t="shared" si="514"/>
        <v>7.9688230684622487</v>
      </c>
      <c r="BV880" s="1">
        <f t="shared" si="515"/>
        <v>11.148594309285132</v>
      </c>
      <c r="BW880" s="1">
        <f t="shared" si="516"/>
        <v>5.0425263603001387</v>
      </c>
      <c r="BX880" s="1">
        <f t="shared" si="517"/>
        <v>10.866541324846624</v>
      </c>
      <c r="BY880" s="1">
        <f t="shared" si="518"/>
        <v>6.4305272251817147</v>
      </c>
    </row>
    <row r="881" spans="1:77" x14ac:dyDescent="0.25">
      <c r="A881" s="1">
        <v>20130521</v>
      </c>
      <c r="B881" s="1">
        <v>2013</v>
      </c>
      <c r="C881" s="1">
        <v>5</v>
      </c>
      <c r="D881" s="1">
        <v>10.968</v>
      </c>
      <c r="E881" s="1">
        <v>197.952</v>
      </c>
      <c r="F881" s="1">
        <f t="shared" si="501"/>
        <v>8.2094653439999998</v>
      </c>
      <c r="G881" s="1">
        <v>432.286</v>
      </c>
      <c r="H881" s="1">
        <v>6.8090000000000002</v>
      </c>
      <c r="I881" s="1">
        <v>634.66993330000003</v>
      </c>
      <c r="J881" s="1">
        <v>348.27126670000001</v>
      </c>
      <c r="K881" s="1">
        <f t="shared" si="502"/>
        <v>8.2253223355680007E-3</v>
      </c>
      <c r="L881" s="1">
        <f t="shared" si="503"/>
        <v>4.5135956164319996E-3</v>
      </c>
      <c r="M881" s="1">
        <f t="shared" si="482"/>
        <v>3.711726719136001E-3</v>
      </c>
      <c r="N881" s="1">
        <f t="shared" si="483"/>
        <v>0.54874391936158862</v>
      </c>
      <c r="O881" s="1">
        <f t="shared" si="484"/>
        <v>4.5048941887296925</v>
      </c>
      <c r="P881" s="1">
        <f t="shared" si="485"/>
        <v>3.7045711552703073</v>
      </c>
      <c r="Q881" s="1">
        <v>25.595300000000002</v>
      </c>
      <c r="R881" s="1">
        <v>47.192500000000003</v>
      </c>
      <c r="S881" s="1">
        <v>0.35164272000000002</v>
      </c>
      <c r="T881" s="1">
        <v>2.4382100000000002</v>
      </c>
      <c r="U881" s="1">
        <v>0.39329088299999998</v>
      </c>
      <c r="V881" s="1">
        <v>4.9644444000000003E-2</v>
      </c>
      <c r="W881" s="1">
        <v>0.33894444400000001</v>
      </c>
      <c r="X881" s="1">
        <v>2.7566667E-2</v>
      </c>
      <c r="Y881" s="1">
        <v>0.19782222199999999</v>
      </c>
      <c r="Z881" s="1">
        <v>0.74448860699999997</v>
      </c>
      <c r="AA881" s="1">
        <v>0.26291167300000001</v>
      </c>
      <c r="AB881" s="1">
        <v>1.011111111</v>
      </c>
      <c r="AC881" s="1">
        <v>0.75516587300000004</v>
      </c>
      <c r="AD881" s="1">
        <v>0.57408427399999995</v>
      </c>
      <c r="AE881" s="1">
        <f t="shared" si="486"/>
        <v>0.52628536964078787</v>
      </c>
      <c r="AF881" s="1">
        <v>0.81081351499999998</v>
      </c>
      <c r="AG881" s="1">
        <v>0.955713912</v>
      </c>
      <c r="AH881" s="1">
        <v>1.1899623589999999</v>
      </c>
      <c r="AI881" s="1">
        <v>0.98329729700000001</v>
      </c>
      <c r="AJ881" s="1">
        <v>0.80440233900000002</v>
      </c>
      <c r="AK881" s="1">
        <v>0.94375564199999995</v>
      </c>
      <c r="AL881" s="1">
        <v>0.44936199999999998</v>
      </c>
      <c r="AM881" s="1">
        <v>0.35164272000000002</v>
      </c>
      <c r="AN881" s="1">
        <v>0.42591572569540076</v>
      </c>
      <c r="AO881" s="1">
        <v>0.66275032586605132</v>
      </c>
      <c r="AP881" s="1">
        <v>5.440825831922055</v>
      </c>
      <c r="AQ881" s="1">
        <v>2.7686395120779448</v>
      </c>
      <c r="AR881" s="1">
        <v>0.11023393494347253</v>
      </c>
      <c r="AS881" s="1">
        <v>0.56227777777499999</v>
      </c>
      <c r="AT881" s="1">
        <v>2.6501979744784516</v>
      </c>
      <c r="AU881" s="1">
        <v>0.47302901530623426</v>
      </c>
      <c r="AV881" s="1">
        <v>0.53808209569376575</v>
      </c>
      <c r="AW881" s="1">
        <f t="shared" si="504"/>
        <v>1.2664086871103211</v>
      </c>
      <c r="AX881" s="1">
        <f t="shared" si="505"/>
        <v>2.8112933755383369</v>
      </c>
      <c r="AY881" s="1">
        <f t="shared" si="506"/>
        <v>3.9302827965289122</v>
      </c>
      <c r="AZ881" s="1">
        <f t="shared" si="507"/>
        <v>3.9218791965748911</v>
      </c>
      <c r="BA881" s="1">
        <f t="shared" si="508"/>
        <v>2.1764505533199885</v>
      </c>
      <c r="BB881" s="1">
        <f t="shared" si="509"/>
        <v>2.3688728664875049</v>
      </c>
      <c r="BC881" s="1">
        <f t="shared" si="510"/>
        <v>3.188480261393579</v>
      </c>
      <c r="BD881" s="1">
        <f t="shared" si="511"/>
        <v>2.4060638038988333</v>
      </c>
      <c r="BE881" s="1">
        <f t="shared" si="487"/>
        <v>0.63396688194572814</v>
      </c>
      <c r="BF881" s="1">
        <f t="shared" si="488"/>
        <v>0.63261135504454047</v>
      </c>
      <c r="BG881" s="1">
        <f t="shared" si="489"/>
        <v>0.35106826720355</v>
      </c>
      <c r="BH881" s="1">
        <f t="shared" si="490"/>
        <v>0.38210658688968846</v>
      </c>
      <c r="BI881" s="1">
        <f t="shared" si="491"/>
        <v>0.51431181777718615</v>
      </c>
      <c r="BJ881" s="1">
        <f t="shared" si="492"/>
        <v>0.38810560117133808</v>
      </c>
      <c r="BK881" s="1">
        <f t="shared" si="493"/>
        <v>0.39329088293443953</v>
      </c>
      <c r="BL881" s="2">
        <f t="shared" si="494"/>
        <v>1.74</v>
      </c>
      <c r="BM881" s="2">
        <f t="shared" si="495"/>
        <v>1.7362795898725376</v>
      </c>
      <c r="BN881" s="2">
        <f t="shared" si="496"/>
        <v>0.9635499934308408</v>
      </c>
      <c r="BO881" s="2">
        <f t="shared" si="497"/>
        <v>1.0487384753403806</v>
      </c>
      <c r="BP881" s="2">
        <f t="shared" si="498"/>
        <v>1.4115919749399679</v>
      </c>
      <c r="BQ881" s="2">
        <f t="shared" si="499"/>
        <v>1.065203507106762</v>
      </c>
      <c r="BR881" s="2">
        <f t="shared" si="500"/>
        <v>1.0794351499965384</v>
      </c>
      <c r="BS881" s="1">
        <f t="shared" si="512"/>
        <v>10.78714403025511</v>
      </c>
      <c r="BT881" s="1">
        <f t="shared" si="513"/>
        <v>10.764079317670882</v>
      </c>
      <c r="BU881" s="1">
        <f t="shared" si="514"/>
        <v>5.9735359537297947</v>
      </c>
      <c r="BV881" s="1">
        <f t="shared" si="515"/>
        <v>6.5016626342338117</v>
      </c>
      <c r="BW881" s="1">
        <f t="shared" si="516"/>
        <v>8.7511758308216638</v>
      </c>
      <c r="BX881" s="1">
        <f t="shared" si="517"/>
        <v>6.6037377314330552</v>
      </c>
      <c r="BY881" s="1">
        <f t="shared" si="518"/>
        <v>6.6919669162831532</v>
      </c>
    </row>
    <row r="882" spans="1:77" x14ac:dyDescent="0.25">
      <c r="A882" s="1">
        <v>20080418</v>
      </c>
      <c r="B882" s="1">
        <v>2008</v>
      </c>
      <c r="C882" s="1">
        <v>4</v>
      </c>
      <c r="D882" s="1">
        <v>10.314</v>
      </c>
      <c r="E882" s="1">
        <v>231.41900000000001</v>
      </c>
      <c r="F882" s="1">
        <f t="shared" si="501"/>
        <v>9.5974087680000011</v>
      </c>
      <c r="G882" s="1">
        <v>432.286</v>
      </c>
      <c r="H882" s="1">
        <v>4.6900000000000004</v>
      </c>
      <c r="I882" s="1">
        <v>482.14391669999998</v>
      </c>
      <c r="J882" s="1">
        <v>264.41366670000002</v>
      </c>
      <c r="K882" s="1">
        <f t="shared" si="502"/>
        <v>6.2485851604319994E-3</v>
      </c>
      <c r="L882" s="1">
        <f t="shared" si="503"/>
        <v>3.426801120432E-3</v>
      </c>
      <c r="M882" s="1">
        <f t="shared" si="482"/>
        <v>2.8217840399999993E-3</v>
      </c>
      <c r="N882" s="1">
        <f t="shared" si="483"/>
        <v>0.54841232574240639</v>
      </c>
      <c r="O882" s="1">
        <f t="shared" si="484"/>
        <v>5.2633372635594435</v>
      </c>
      <c r="P882" s="1">
        <f t="shared" si="485"/>
        <v>4.3340715044405576</v>
      </c>
      <c r="Q882" s="1">
        <v>9.2653300000000005</v>
      </c>
      <c r="R882" s="1">
        <v>86.352000000000004</v>
      </c>
      <c r="S882" s="1">
        <v>9.6900111999999997E-2</v>
      </c>
      <c r="T882" s="1">
        <v>0.78515900000000005</v>
      </c>
      <c r="U882" s="1">
        <v>0.190169006</v>
      </c>
      <c r="V882" s="1">
        <v>7.6277778000000004E-2</v>
      </c>
      <c r="W882" s="1">
        <v>0.218466667</v>
      </c>
      <c r="X882" s="1">
        <v>4.0422222000000001E-2</v>
      </c>
      <c r="Y882" s="1">
        <v>0.25906666699999997</v>
      </c>
      <c r="Z882" s="1">
        <v>0.48241414399999999</v>
      </c>
      <c r="AA882" s="1">
        <v>-8.5020242999999995E-2</v>
      </c>
      <c r="AB882" s="1">
        <v>1.1000000000000001</v>
      </c>
      <c r="AC882" s="1">
        <v>0.43019353900000001</v>
      </c>
      <c r="AD882" s="1">
        <v>0.41587557200000003</v>
      </c>
      <c r="AE882" s="1">
        <f t="shared" si="486"/>
        <v>0.34296126535341831</v>
      </c>
      <c r="AF882" s="1">
        <v>0.78827166900000001</v>
      </c>
      <c r="AG882" s="1">
        <v>0.92593136600000003</v>
      </c>
      <c r="AH882" s="1">
        <v>1.1489335009999999</v>
      </c>
      <c r="AI882" s="1">
        <v>1</v>
      </c>
      <c r="AJ882" s="1">
        <v>0.58278965400000005</v>
      </c>
      <c r="AK882" s="1">
        <v>1.009969366</v>
      </c>
      <c r="AL882" s="1">
        <v>0</v>
      </c>
      <c r="AM882" s="1">
        <v>9.6900111999999997E-2</v>
      </c>
      <c r="AN882" s="1">
        <v>0.58412442797610187</v>
      </c>
      <c r="AO882" s="1">
        <v>0.3867304524627283</v>
      </c>
      <c r="AP882" s="1">
        <v>3.7116102353183957</v>
      </c>
      <c r="AQ882" s="1">
        <v>5.8857985326816031</v>
      </c>
      <c r="AR882" s="1">
        <v>0.24420936888899278</v>
      </c>
      <c r="AS882" s="1">
        <v>0.5645</v>
      </c>
      <c r="AT882" s="1">
        <v>1.7023590518684262</v>
      </c>
      <c r="AU882" s="1">
        <v>0.45263344466343758</v>
      </c>
      <c r="AV882" s="1">
        <v>0.64736655533656251</v>
      </c>
      <c r="AW882" s="1">
        <f t="shared" si="504"/>
        <v>1.09926538216365</v>
      </c>
      <c r="AX882" s="1">
        <f t="shared" si="505"/>
        <v>4.2226841303191058</v>
      </c>
      <c r="AY882" s="1">
        <f t="shared" si="506"/>
        <v>0</v>
      </c>
      <c r="AZ882" s="1">
        <f t="shared" si="507"/>
        <v>0</v>
      </c>
      <c r="BA882" s="1">
        <f t="shared" si="508"/>
        <v>0</v>
      </c>
      <c r="BB882" s="1">
        <f t="shared" si="509"/>
        <v>0</v>
      </c>
      <c r="BC882" s="1">
        <f t="shared" si="510"/>
        <v>0</v>
      </c>
      <c r="BD882" s="1">
        <f t="shared" si="511"/>
        <v>0</v>
      </c>
      <c r="BE882" s="1">
        <f t="shared" si="487"/>
        <v>0</v>
      </c>
      <c r="BF882" s="1">
        <f t="shared" si="488"/>
        <v>0</v>
      </c>
      <c r="BG882" s="1">
        <f t="shared" si="489"/>
        <v>0</v>
      </c>
      <c r="BH882" s="1">
        <f t="shared" si="490"/>
        <v>0</v>
      </c>
      <c r="BI882" s="1">
        <f t="shared" si="491"/>
        <v>0</v>
      </c>
      <c r="BJ882" s="1">
        <f t="shared" si="492"/>
        <v>0</v>
      </c>
      <c r="BK882" s="1">
        <f t="shared" si="493"/>
        <v>0.19016900634482553</v>
      </c>
      <c r="BL882" s="2" t="e">
        <f t="shared" si="494"/>
        <v>#DIV/0!</v>
      </c>
      <c r="BM882" s="2" t="e">
        <f t="shared" si="495"/>
        <v>#DIV/0!</v>
      </c>
      <c r="BN882" s="2" t="e">
        <f t="shared" si="496"/>
        <v>#DIV/0!</v>
      </c>
      <c r="BO882" s="2" t="e">
        <f t="shared" si="497"/>
        <v>#DIV/0!</v>
      </c>
      <c r="BP882" s="2" t="e">
        <f t="shared" si="498"/>
        <v>#DIV/0!</v>
      </c>
      <c r="BQ882" s="2" t="e">
        <f t="shared" si="499"/>
        <v>#DIV/0!</v>
      </c>
      <c r="BR882" s="2" t="e">
        <f t="shared" si="500"/>
        <v>#DIV/0!</v>
      </c>
      <c r="BS882" s="1" t="e">
        <f t="shared" si="512"/>
        <v>#DIV/0!</v>
      </c>
      <c r="BT882" s="1" t="e">
        <f t="shared" si="513"/>
        <v>#DIV/0!</v>
      </c>
      <c r="BU882" s="1" t="e">
        <f t="shared" si="514"/>
        <v>#DIV/0!</v>
      </c>
      <c r="BV882" s="1" t="e">
        <f t="shared" si="515"/>
        <v>#DIV/0!</v>
      </c>
      <c r="BW882" s="1" t="e">
        <f t="shared" si="516"/>
        <v>#DIV/0!</v>
      </c>
      <c r="BX882" s="1" t="e">
        <f t="shared" si="517"/>
        <v>#DIV/0!</v>
      </c>
      <c r="BY882" s="1" t="e">
        <f t="shared" si="518"/>
        <v>#DIV/0!</v>
      </c>
    </row>
    <row r="883" spans="1:77" x14ac:dyDescent="0.25">
      <c r="A883" s="1">
        <v>20070327</v>
      </c>
      <c r="B883" s="1">
        <v>2007</v>
      </c>
      <c r="C883" s="1">
        <v>3</v>
      </c>
      <c r="D883" s="1">
        <v>22.4</v>
      </c>
      <c r="E883" s="1">
        <v>197.73099999999999</v>
      </c>
      <c r="F883" s="1">
        <f t="shared" si="501"/>
        <v>8.2003000319999995</v>
      </c>
      <c r="G883" s="1">
        <v>432.286</v>
      </c>
      <c r="H883" s="1">
        <v>14.065</v>
      </c>
      <c r="I883" s="1">
        <v>406.0804167</v>
      </c>
      <c r="J883" s="1">
        <v>222.60545830000001</v>
      </c>
      <c r="K883" s="1">
        <f t="shared" si="502"/>
        <v>5.2628022004319996E-3</v>
      </c>
      <c r="L883" s="1">
        <f t="shared" si="503"/>
        <v>2.8849667395679998E-3</v>
      </c>
      <c r="M883" s="1">
        <f t="shared" si="482"/>
        <v>2.3778354608639998E-3</v>
      </c>
      <c r="N883" s="1">
        <f t="shared" si="483"/>
        <v>0.54818072762285952</v>
      </c>
      <c r="O883" s="1">
        <f t="shared" si="484"/>
        <v>4.4952464382675181</v>
      </c>
      <c r="P883" s="1">
        <f t="shared" si="485"/>
        <v>3.7050535937324813</v>
      </c>
      <c r="Q883" s="1">
        <v>13.056800000000001</v>
      </c>
      <c r="R883" s="1">
        <v>48.6175</v>
      </c>
      <c r="S883" s="1">
        <v>0.211705686</v>
      </c>
      <c r="T883" s="1">
        <v>1.6372500000000001</v>
      </c>
      <c r="U883" s="1">
        <v>1.496344017</v>
      </c>
      <c r="V883" s="1">
        <v>0.122144444</v>
      </c>
      <c r="W883" s="1">
        <v>0.2006</v>
      </c>
      <c r="X883" s="1">
        <v>0.10998888900000001</v>
      </c>
      <c r="Y883" s="1">
        <v>0.23472222200000001</v>
      </c>
      <c r="Z883" s="1">
        <v>0.243088789</v>
      </c>
      <c r="AA883" s="1">
        <v>-7.8383828000000003E-2</v>
      </c>
      <c r="AB883" s="1">
        <v>0.53333333299999997</v>
      </c>
      <c r="AC883" s="1">
        <v>0.133430098</v>
      </c>
      <c r="AD883" s="1">
        <v>0.44730825099999999</v>
      </c>
      <c r="AE883" s="1">
        <f t="shared" si="486"/>
        <v>0.3793838366164542</v>
      </c>
      <c r="AF883" s="1">
        <v>0.92377293100000002</v>
      </c>
      <c r="AG883" s="1">
        <v>1.8178269119999999</v>
      </c>
      <c r="AH883" s="1">
        <v>1.9071518190000001</v>
      </c>
      <c r="AI883" s="1">
        <v>0.59108108100000001</v>
      </c>
      <c r="AJ883" s="1">
        <v>0.58701667000000002</v>
      </c>
      <c r="AK883" s="1">
        <v>0.74820370899999999</v>
      </c>
      <c r="AL883" s="1">
        <v>0.199474439</v>
      </c>
      <c r="AM883" s="1">
        <v>0.211705686</v>
      </c>
      <c r="AN883" s="1">
        <v>0.55269174865831838</v>
      </c>
      <c r="AO883" s="1">
        <v>0.43463725631940231</v>
      </c>
      <c r="AP883" s="1">
        <v>3.5641559069043867</v>
      </c>
      <c r="AQ883" s="1">
        <v>4.6361441250956128</v>
      </c>
      <c r="AR883" s="1">
        <v>0.20916709656809251</v>
      </c>
      <c r="AS883" s="1">
        <v>0.55033333332500001</v>
      </c>
      <c r="AT883" s="1">
        <v>2.4188286682305042</v>
      </c>
      <c r="AU883" s="1">
        <v>0.29176955048256037</v>
      </c>
      <c r="AV883" s="1">
        <v>0.2415637825174396</v>
      </c>
      <c r="AW883" s="1">
        <f t="shared" si="504"/>
        <v>0.46681177942777197</v>
      </c>
      <c r="AX883" s="1">
        <f t="shared" si="505"/>
        <v>2.3176243430006958</v>
      </c>
      <c r="AY883" s="1">
        <f t="shared" si="506"/>
        <v>0.35082075619872349</v>
      </c>
      <c r="AZ883" s="1">
        <f t="shared" si="507"/>
        <v>0.31482468475729797</v>
      </c>
      <c r="BA883" s="1">
        <f t="shared" si="508"/>
        <v>0.60644025853499262</v>
      </c>
      <c r="BB883" s="1">
        <f t="shared" si="509"/>
        <v>0.81916144719462791</v>
      </c>
      <c r="BC883" s="1">
        <f t="shared" si="510"/>
        <v>0.28445339692998695</v>
      </c>
      <c r="BD883" s="1">
        <f t="shared" si="511"/>
        <v>0.80224207651563384</v>
      </c>
      <c r="BE883" s="1">
        <f t="shared" si="487"/>
        <v>0.32062821168382266</v>
      </c>
      <c r="BF883" s="1">
        <f t="shared" si="488"/>
        <v>0.28773005554573555</v>
      </c>
      <c r="BG883" s="1">
        <f t="shared" si="489"/>
        <v>0.55424843642092703</v>
      </c>
      <c r="BH883" s="1">
        <f t="shared" si="490"/>
        <v>0.74866228765999487</v>
      </c>
      <c r="BI883" s="1">
        <f t="shared" si="491"/>
        <v>0.25997259954991836</v>
      </c>
      <c r="BJ883" s="1">
        <f t="shared" si="492"/>
        <v>0.73319904192048491</v>
      </c>
      <c r="BK883" s="1">
        <f t="shared" si="493"/>
        <v>1.4963440170055957</v>
      </c>
      <c r="BL883" s="2">
        <f t="shared" si="494"/>
        <v>1.74</v>
      </c>
      <c r="BM883" s="2">
        <f t="shared" si="495"/>
        <v>1.5614667655735806</v>
      </c>
      <c r="BN883" s="2">
        <f t="shared" si="496"/>
        <v>3.0078210345489431</v>
      </c>
      <c r="BO883" s="2">
        <f t="shared" si="497"/>
        <v>4.0628751091091768</v>
      </c>
      <c r="BP883" s="2">
        <f t="shared" si="498"/>
        <v>1.4108313203048111</v>
      </c>
      <c r="BQ883" s="2">
        <f t="shared" si="499"/>
        <v>3.9789584523513493</v>
      </c>
      <c r="BR883" s="2">
        <f t="shared" si="500"/>
        <v>8.1204288790321169</v>
      </c>
      <c r="BS883" s="1">
        <f t="shared" si="512"/>
        <v>1.9038502962045438</v>
      </c>
      <c r="BT883" s="1">
        <f t="shared" si="513"/>
        <v>1.7085051518108116</v>
      </c>
      <c r="BU883" s="1">
        <f t="shared" si="514"/>
        <v>3.2910580273311854</v>
      </c>
      <c r="BV883" s="1">
        <f t="shared" si="515"/>
        <v>4.4454632068503299</v>
      </c>
      <c r="BW883" s="1">
        <f t="shared" si="516"/>
        <v>1.5436848431361849</v>
      </c>
      <c r="BX883" s="1">
        <f t="shared" si="517"/>
        <v>4.3536443839624646</v>
      </c>
      <c r="BY883" s="1">
        <f t="shared" si="518"/>
        <v>8.8851039808351899</v>
      </c>
    </row>
    <row r="884" spans="1:77" x14ac:dyDescent="0.25">
      <c r="A884" s="1">
        <v>20100414</v>
      </c>
      <c r="B884" s="1">
        <v>2010</v>
      </c>
      <c r="C884" s="1">
        <v>4</v>
      </c>
      <c r="D884" s="1">
        <v>7.2629999999999999</v>
      </c>
      <c r="E884" s="1">
        <v>246.685</v>
      </c>
      <c r="F884" s="1">
        <f t="shared" si="501"/>
        <v>10.23052032</v>
      </c>
      <c r="G884" s="1">
        <v>432.286</v>
      </c>
      <c r="H884" s="1">
        <v>3.9620000000000002</v>
      </c>
      <c r="I884" s="1">
        <v>424.79374999999999</v>
      </c>
      <c r="J884" s="1">
        <v>232.59259259999999</v>
      </c>
      <c r="K884" s="1">
        <f t="shared" si="502"/>
        <v>5.505327E-3</v>
      </c>
      <c r="L884" s="1">
        <f t="shared" si="503"/>
        <v>3.0144000000959996E-3</v>
      </c>
      <c r="M884" s="1">
        <f t="shared" si="482"/>
        <v>2.4909269999040004E-3</v>
      </c>
      <c r="N884" s="1">
        <f t="shared" si="483"/>
        <v>0.54754240758014916</v>
      </c>
      <c r="O884" s="1">
        <f t="shared" si="484"/>
        <v>5.6016437268104378</v>
      </c>
      <c r="P884" s="1">
        <f t="shared" si="485"/>
        <v>4.6288765931895623</v>
      </c>
      <c r="Q884" s="1">
        <v>32.570799999999998</v>
      </c>
      <c r="R884" s="1">
        <v>78.807000000000002</v>
      </c>
      <c r="S884" s="1">
        <v>0.29243529699999998</v>
      </c>
      <c r="T884" s="1">
        <v>2.6946699999999999</v>
      </c>
      <c r="U884" s="1">
        <v>0.61215297999999996</v>
      </c>
      <c r="V884" s="1">
        <v>7.3277778000000002E-2</v>
      </c>
      <c r="W884" s="1">
        <v>0.20991111100000001</v>
      </c>
      <c r="X884" s="1">
        <v>3.6822222000000002E-2</v>
      </c>
      <c r="Y884" s="1">
        <v>0.214855556</v>
      </c>
      <c r="Z884" s="1">
        <v>0.48248126400000002</v>
      </c>
      <c r="AA884" s="1">
        <v>-1.1640378999999999E-2</v>
      </c>
      <c r="AB884" s="1">
        <v>0.86666666699999995</v>
      </c>
      <c r="AC884" s="1">
        <v>0.430276767</v>
      </c>
      <c r="AD884" s="1">
        <v>0.27335308899999999</v>
      </c>
      <c r="AE884" s="1">
        <f t="shared" si="486"/>
        <v>0.17781354461181922</v>
      </c>
      <c r="AF884" s="1">
        <v>0.67690457100000001</v>
      </c>
      <c r="AG884" s="1">
        <v>0.769825078</v>
      </c>
      <c r="AH884" s="1">
        <v>0.95752823099999995</v>
      </c>
      <c r="AI884" s="1">
        <v>1</v>
      </c>
      <c r="AJ884" s="1">
        <v>0.62952842099999995</v>
      </c>
      <c r="AK884" s="1">
        <v>1.03377381</v>
      </c>
      <c r="AL884" s="1">
        <v>0.343634459</v>
      </c>
      <c r="AM884" s="1">
        <v>0.29243529699999998</v>
      </c>
      <c r="AN884" s="1">
        <v>0.72664691119463665</v>
      </c>
      <c r="AO884" s="1">
        <v>0.23316570258951752</v>
      </c>
      <c r="AP884" s="1">
        <v>2.3854064582691357</v>
      </c>
      <c r="AQ884" s="1">
        <v>7.845113861730864</v>
      </c>
      <c r="AR884" s="1">
        <v>0.34728489353653447</v>
      </c>
      <c r="AS884" s="1">
        <v>0.55866666667499998</v>
      </c>
      <c r="AT884" s="1">
        <v>1.2825425471511243</v>
      </c>
      <c r="AU884" s="1">
        <v>0.3737033262390021</v>
      </c>
      <c r="AV884" s="1">
        <v>0.49296334076099785</v>
      </c>
      <c r="AW884" s="1">
        <f t="shared" si="504"/>
        <v>0.65477981126103935</v>
      </c>
      <c r="AX884" s="1">
        <f t="shared" si="505"/>
        <v>4.2974559386277127</v>
      </c>
      <c r="AY884" s="1">
        <f t="shared" si="506"/>
        <v>1.7816361731285821</v>
      </c>
      <c r="AZ884" s="1">
        <f t="shared" si="507"/>
        <v>1.3532224215657218</v>
      </c>
      <c r="BA884" s="1">
        <f t="shared" si="508"/>
        <v>1.2807066562707197</v>
      </c>
      <c r="BB884" s="1">
        <f t="shared" si="509"/>
        <v>1.8389424023762433</v>
      </c>
      <c r="BC884" s="1">
        <f t="shared" si="510"/>
        <v>1.443683878548752</v>
      </c>
      <c r="BD884" s="1">
        <f t="shared" si="511"/>
        <v>1.7845989671184102</v>
      </c>
      <c r="BE884" s="1">
        <f t="shared" si="487"/>
        <v>0.40473746072736905</v>
      </c>
      <c r="BF884" s="1">
        <f t="shared" si="488"/>
        <v>0.30741394621668561</v>
      </c>
      <c r="BG884" s="1">
        <f t="shared" si="489"/>
        <v>0.29094041073796761</v>
      </c>
      <c r="BH884" s="1">
        <f t="shared" si="490"/>
        <v>0.41775581882953405</v>
      </c>
      <c r="BI884" s="1">
        <f t="shared" si="491"/>
        <v>0.32796423641915523</v>
      </c>
      <c r="BJ884" s="1">
        <f t="shared" si="492"/>
        <v>0.40541052391175397</v>
      </c>
      <c r="BK884" s="1">
        <f t="shared" si="493"/>
        <v>0.61215298036020926</v>
      </c>
      <c r="BL884" s="2">
        <f t="shared" si="494"/>
        <v>1.74</v>
      </c>
      <c r="BM884" s="2">
        <f t="shared" si="495"/>
        <v>1.3215981180880647</v>
      </c>
      <c r="BN884" s="2">
        <f t="shared" si="496"/>
        <v>1.2507770191923602</v>
      </c>
      <c r="BO884" s="2">
        <f t="shared" si="497"/>
        <v>1.7959670040353033</v>
      </c>
      <c r="BP884" s="2">
        <f t="shared" si="498"/>
        <v>1.4099455245476398</v>
      </c>
      <c r="BQ884" s="2">
        <f t="shared" si="499"/>
        <v>1.7428935545988875</v>
      </c>
      <c r="BR884" s="2">
        <f t="shared" si="500"/>
        <v>2.6316965667387189</v>
      </c>
      <c r="BS884" s="1">
        <f t="shared" si="512"/>
        <v>7.6594020619502849</v>
      </c>
      <c r="BT884" s="1">
        <f t="shared" si="513"/>
        <v>5.8176157188237587</v>
      </c>
      <c r="BU884" s="1">
        <f t="shared" si="514"/>
        <v>5.5058644137022972</v>
      </c>
      <c r="BV884" s="1">
        <f t="shared" si="515"/>
        <v>7.9057663068406212</v>
      </c>
      <c r="BW884" s="1">
        <f t="shared" si="516"/>
        <v>6.2065170448033156</v>
      </c>
      <c r="BX884" s="1">
        <f t="shared" si="517"/>
        <v>7.6721393596865406</v>
      </c>
      <c r="BY884" s="1">
        <f t="shared" si="518"/>
        <v>11.58461040787703</v>
      </c>
    </row>
    <row r="885" spans="1:77" x14ac:dyDescent="0.25">
      <c r="A885" s="1">
        <v>20060427</v>
      </c>
      <c r="B885" s="1">
        <v>2006</v>
      </c>
      <c r="C885" s="1">
        <v>4</v>
      </c>
      <c r="D885" s="1">
        <v>12.757999999999999</v>
      </c>
      <c r="E885" s="1">
        <v>270.851</v>
      </c>
      <c r="F885" s="1">
        <f t="shared" si="501"/>
        <v>11.232732672000001</v>
      </c>
      <c r="G885" s="1">
        <v>432.286</v>
      </c>
      <c r="H885" s="1">
        <v>9.8610000000000007</v>
      </c>
      <c r="I885" s="1">
        <v>535.15210420000005</v>
      </c>
      <c r="J885" s="1">
        <v>292.77761290000001</v>
      </c>
      <c r="K885" s="1">
        <f t="shared" si="502"/>
        <v>6.9355712704320003E-3</v>
      </c>
      <c r="L885" s="1">
        <f t="shared" si="503"/>
        <v>3.7943978631840001E-3</v>
      </c>
      <c r="M885" s="1">
        <f t="shared" si="482"/>
        <v>3.1411734072480002E-3</v>
      </c>
      <c r="N885" s="1">
        <f t="shared" si="483"/>
        <v>0.54709233244569566</v>
      </c>
      <c r="O885" s="1">
        <f t="shared" si="484"/>
        <v>6.145341917263452</v>
      </c>
      <c r="P885" s="1">
        <f t="shared" si="485"/>
        <v>5.0873907547365489</v>
      </c>
      <c r="Q885" s="1">
        <v>14.578799999999999</v>
      </c>
      <c r="R885" s="1">
        <v>89.5762</v>
      </c>
      <c r="S885" s="1">
        <v>0.13997215700000001</v>
      </c>
      <c r="T885" s="1">
        <v>0.52397499999999997</v>
      </c>
      <c r="U885" s="1">
        <v>0.138425931</v>
      </c>
      <c r="V885" s="1">
        <v>5.8277778000000002E-2</v>
      </c>
      <c r="W885" s="1">
        <v>0.13835555599999999</v>
      </c>
      <c r="X885" s="1">
        <v>2.8744444000000001E-2</v>
      </c>
      <c r="Y885" s="1">
        <v>0.19585555599999999</v>
      </c>
      <c r="Z885" s="1">
        <v>0.40724416499999999</v>
      </c>
      <c r="AA885" s="1">
        <v>-0.17204694300000001</v>
      </c>
      <c r="AB885" s="1">
        <v>0.65555555600000004</v>
      </c>
      <c r="AC885" s="1">
        <v>0.33698276500000002</v>
      </c>
      <c r="AD885" s="1">
        <v>0.3070986</v>
      </c>
      <c r="AE885" s="1">
        <f t="shared" si="486"/>
        <v>0.21691610660486674</v>
      </c>
      <c r="AF885" s="1">
        <v>0.86924252599999996</v>
      </c>
      <c r="AG885" s="1">
        <v>1.0321966359999999</v>
      </c>
      <c r="AH885" s="1">
        <v>1.3022584690000001</v>
      </c>
      <c r="AI885" s="1">
        <v>0.81832432399999999</v>
      </c>
      <c r="AJ885" s="1">
        <v>0.52735863500000002</v>
      </c>
      <c r="AK885" s="1">
        <v>0.85594256700000004</v>
      </c>
      <c r="AL885" s="1">
        <v>7.1378852000000007E-2</v>
      </c>
      <c r="AM885" s="1">
        <v>0.13997215700000001</v>
      </c>
      <c r="AN885" s="1">
        <v>0.69290140037964254</v>
      </c>
      <c r="AO885" s="1">
        <v>0.25965722808343816</v>
      </c>
      <c r="AP885" s="1">
        <v>2.9166602288944774</v>
      </c>
      <c r="AQ885" s="1">
        <v>8.3160724411055238</v>
      </c>
      <c r="AR885" s="1">
        <v>0.36193188445052699</v>
      </c>
      <c r="AS885" s="1">
        <v>0.55338888890000004</v>
      </c>
      <c r="AT885" s="1">
        <v>1.8159181306521648</v>
      </c>
      <c r="AU885" s="1">
        <v>0.34330716877111572</v>
      </c>
      <c r="AV885" s="1">
        <v>0.31224838722888432</v>
      </c>
      <c r="AW885" s="1">
        <f t="shared" si="504"/>
        <v>0.52259282695870091</v>
      </c>
      <c r="AX885" s="1">
        <f t="shared" si="505"/>
        <v>4.2761132493248448</v>
      </c>
      <c r="AY885" s="1">
        <f t="shared" si="506"/>
        <v>0.40865130010856726</v>
      </c>
      <c r="AZ885" s="1">
        <f t="shared" si="507"/>
        <v>0.32131504103735914</v>
      </c>
      <c r="BA885" s="1">
        <f t="shared" si="508"/>
        <v>0.31727814790003267</v>
      </c>
      <c r="BB885" s="1">
        <f t="shared" si="509"/>
        <v>0.47503840710583567</v>
      </c>
      <c r="BC885" s="1">
        <f t="shared" si="510"/>
        <v>0.33098718292054108</v>
      </c>
      <c r="BD885" s="1">
        <f t="shared" si="511"/>
        <v>0.45832033775186942</v>
      </c>
      <c r="BE885" s="1">
        <f t="shared" si="487"/>
        <v>0.10795922849090067</v>
      </c>
      <c r="BF885" s="1">
        <f t="shared" si="488"/>
        <v>8.4886366258224308E-2</v>
      </c>
      <c r="BG885" s="1">
        <f t="shared" si="489"/>
        <v>8.3819882758746411E-2</v>
      </c>
      <c r="BH885" s="1">
        <f t="shared" si="490"/>
        <v>0.12549765514282585</v>
      </c>
      <c r="BI885" s="1">
        <f t="shared" si="491"/>
        <v>8.7441593600668666E-2</v>
      </c>
      <c r="BJ885" s="1">
        <f t="shared" si="492"/>
        <v>0.12108100488664884</v>
      </c>
      <c r="BK885" s="1">
        <f t="shared" si="493"/>
        <v>0.13842593118752136</v>
      </c>
      <c r="BL885" s="2">
        <f t="shared" si="494"/>
        <v>1.7400000000000002</v>
      </c>
      <c r="BM885" s="2">
        <f t="shared" si="495"/>
        <v>1.3681301668597916</v>
      </c>
      <c r="BN885" s="2">
        <f t="shared" si="496"/>
        <v>1.3509414437183702</v>
      </c>
      <c r="BO885" s="2">
        <f t="shared" si="497"/>
        <v>2.0226702524733393</v>
      </c>
      <c r="BP885" s="2">
        <f t="shared" si="498"/>
        <v>1.4093132656833249</v>
      </c>
      <c r="BQ885" s="2">
        <f t="shared" si="499"/>
        <v>1.9514862364964585</v>
      </c>
      <c r="BR885" s="2">
        <f t="shared" si="500"/>
        <v>2.2310378059675382</v>
      </c>
      <c r="BS885" s="1">
        <f t="shared" si="512"/>
        <v>6.5863129269105336</v>
      </c>
      <c r="BT885" s="1">
        <f t="shared" si="513"/>
        <v>5.1786973584396039</v>
      </c>
      <c r="BU885" s="1">
        <f t="shared" si="514"/>
        <v>5.1136339622192413</v>
      </c>
      <c r="BV885" s="1">
        <f t="shared" si="515"/>
        <v>7.6562869142198551</v>
      </c>
      <c r="BW885" s="1">
        <f t="shared" si="516"/>
        <v>5.3345851608256227</v>
      </c>
      <c r="BX885" s="1">
        <f t="shared" si="517"/>
        <v>7.3868385207612715</v>
      </c>
      <c r="BY885" s="1">
        <f t="shared" si="518"/>
        <v>8.4450075527989164</v>
      </c>
    </row>
    <row r="886" spans="1:77" x14ac:dyDescent="0.25">
      <c r="A886" s="1">
        <v>20041007</v>
      </c>
      <c r="B886" s="1">
        <v>2004</v>
      </c>
      <c r="C886" s="1">
        <v>10</v>
      </c>
      <c r="D886" s="1">
        <v>18.193000000000001</v>
      </c>
      <c r="E886" s="1">
        <v>152.679</v>
      </c>
      <c r="F886" s="1">
        <f t="shared" si="501"/>
        <v>6.331903488</v>
      </c>
      <c r="G886" s="1">
        <v>432.286</v>
      </c>
      <c r="H886" s="1">
        <v>11.218</v>
      </c>
      <c r="I886" s="1">
        <v>293.6132083</v>
      </c>
      <c r="J886" s="1">
        <v>160.4157917</v>
      </c>
      <c r="K886" s="1">
        <f t="shared" si="502"/>
        <v>3.8052271795679998E-3</v>
      </c>
      <c r="L886" s="1">
        <f t="shared" si="503"/>
        <v>2.0789886604319998E-3</v>
      </c>
      <c r="M886" s="1">
        <f t="shared" si="482"/>
        <v>1.726238519136E-3</v>
      </c>
      <c r="N886" s="1">
        <f t="shared" si="483"/>
        <v>0.54635073343190599</v>
      </c>
      <c r="O886" s="1">
        <f t="shared" si="484"/>
        <v>3.4594401146888436</v>
      </c>
      <c r="P886" s="1">
        <f t="shared" si="485"/>
        <v>2.8724633733111564</v>
      </c>
      <c r="Q886" s="1">
        <v>45.356499999999997</v>
      </c>
      <c r="R886" s="1">
        <v>-2.5730400000000002</v>
      </c>
      <c r="S886" s="1">
        <v>1.0601409980000001</v>
      </c>
      <c r="T886" s="1">
        <v>5.2488999999999999</v>
      </c>
      <c r="U886" s="1">
        <v>1.1681421519999999</v>
      </c>
      <c r="V886" s="1">
        <v>4.3455555999999999E-2</v>
      </c>
      <c r="W886" s="1">
        <v>0.25395555600000003</v>
      </c>
      <c r="X886" s="1">
        <v>1.3188889000000001E-2</v>
      </c>
      <c r="Y886" s="1">
        <v>0.13574444399999999</v>
      </c>
      <c r="Z886" s="1">
        <v>0.70777449599999998</v>
      </c>
      <c r="AA886" s="1">
        <v>0.30333875300000002</v>
      </c>
      <c r="AB886" s="1">
        <v>1.5555555560000001</v>
      </c>
      <c r="AC886" s="1">
        <v>0.70964037499999999</v>
      </c>
      <c r="AD886" s="1">
        <v>0.41168696100000002</v>
      </c>
      <c r="AE886" s="1">
        <f t="shared" si="486"/>
        <v>0.33810771842410198</v>
      </c>
      <c r="AF886" s="1">
        <v>0.99373852600000001</v>
      </c>
      <c r="AG886" s="1">
        <v>1.295879496</v>
      </c>
      <c r="AH886" s="1">
        <v>1.6432245919999999</v>
      </c>
      <c r="AI886" s="1">
        <v>0.74497297299999998</v>
      </c>
      <c r="AJ886" s="1">
        <v>0.83015207199999996</v>
      </c>
      <c r="AK886" s="1">
        <v>0.81956956299999995</v>
      </c>
      <c r="AL886" s="1">
        <v>1</v>
      </c>
      <c r="AM886" s="1">
        <v>1</v>
      </c>
      <c r="AN886" s="1">
        <v>0.58831303945745994</v>
      </c>
      <c r="AO886" s="1">
        <v>0.38069655238144218</v>
      </c>
      <c r="AP886" s="1">
        <v>2.4105338278936284</v>
      </c>
      <c r="AQ886" s="1">
        <v>3.9213696601063717</v>
      </c>
      <c r="AR886" s="1">
        <v>0.17153509715111109</v>
      </c>
      <c r="AS886" s="1">
        <v>0.57588888890000001</v>
      </c>
      <c r="AT886" s="1">
        <v>0.8182338469951228</v>
      </c>
      <c r="AU886" s="1">
        <v>0.3653698726140292</v>
      </c>
      <c r="AV886" s="1">
        <v>1.190185683385971</v>
      </c>
      <c r="AW886" s="1">
        <f t="shared" si="504"/>
        <v>1.1664157005129654</v>
      </c>
      <c r="AX886" s="1">
        <f t="shared" si="505"/>
        <v>2.2156707611233153</v>
      </c>
      <c r="AY886" s="1">
        <f t="shared" si="506"/>
        <v>7.7695162409296827</v>
      </c>
      <c r="AZ886" s="1">
        <f t="shared" si="507"/>
        <v>6.7529964279958854</v>
      </c>
      <c r="BA886" s="1">
        <f t="shared" si="508"/>
        <v>5.1518153663957476</v>
      </c>
      <c r="BB886" s="1">
        <f t="shared" si="509"/>
        <v>5.3687251606638595</v>
      </c>
      <c r="BC886" s="1">
        <f t="shared" si="510"/>
        <v>6.2884531426037205</v>
      </c>
      <c r="BD886" s="1">
        <f t="shared" si="511"/>
        <v>5.4836006223214397</v>
      </c>
      <c r="BE886" s="1">
        <f t="shared" si="487"/>
        <v>1.7291050352399999</v>
      </c>
      <c r="BF886" s="1">
        <f t="shared" si="488"/>
        <v>1.5028786560858285</v>
      </c>
      <c r="BG886" s="1">
        <f t="shared" si="489"/>
        <v>1.1465359765559582</v>
      </c>
      <c r="BH886" s="1">
        <f t="shared" si="490"/>
        <v>1.1948092288192145</v>
      </c>
      <c r="BI886" s="1">
        <f t="shared" si="491"/>
        <v>1.3994945960040632</v>
      </c>
      <c r="BJ886" s="1">
        <f t="shared" si="492"/>
        <v>1.2203747509209966</v>
      </c>
      <c r="BK886" s="1">
        <f t="shared" si="493"/>
        <v>1.1681421517159007</v>
      </c>
      <c r="BL886" s="2">
        <f t="shared" si="494"/>
        <v>1.74</v>
      </c>
      <c r="BM886" s="2">
        <f t="shared" si="495"/>
        <v>1.5123481849246816</v>
      </c>
      <c r="BN886" s="2">
        <f t="shared" si="496"/>
        <v>1.1537602161516261</v>
      </c>
      <c r="BO886" s="2">
        <f t="shared" si="497"/>
        <v>1.202337634657846</v>
      </c>
      <c r="BP886" s="2">
        <f t="shared" si="498"/>
        <v>1.4083127094179533</v>
      </c>
      <c r="BQ886" s="2">
        <f t="shared" si="499"/>
        <v>1.2280642432504389</v>
      </c>
      <c r="BR886" s="2">
        <f t="shared" si="500"/>
        <v>1.1755025302459701</v>
      </c>
      <c r="BS886" s="1">
        <f t="shared" si="512"/>
        <v>7.8184713962973422</v>
      </c>
      <c r="BT886" s="1">
        <f t="shared" si="513"/>
        <v>6.7955465661355321</v>
      </c>
      <c r="BU886" s="1">
        <f t="shared" si="514"/>
        <v>5.18427657940651</v>
      </c>
      <c r="BV886" s="1">
        <f t="shared" si="515"/>
        <v>5.4025531064736638</v>
      </c>
      <c r="BW886" s="1">
        <f t="shared" si="516"/>
        <v>6.3280762273714251</v>
      </c>
      <c r="BX886" s="1">
        <f t="shared" si="517"/>
        <v>5.5181523900397114</v>
      </c>
      <c r="BY886" s="1">
        <f t="shared" si="518"/>
        <v>5.2819729362087751</v>
      </c>
    </row>
    <row r="887" spans="1:77" x14ac:dyDescent="0.25">
      <c r="A887" s="1">
        <v>20031004</v>
      </c>
      <c r="B887" s="1">
        <v>2003</v>
      </c>
      <c r="C887" s="1">
        <v>10</v>
      </c>
      <c r="D887" s="1">
        <v>17.475000000000001</v>
      </c>
      <c r="E887" s="1">
        <v>152.71100000000001</v>
      </c>
      <c r="F887" s="1">
        <f t="shared" si="501"/>
        <v>6.3332305920000005</v>
      </c>
      <c r="G887" s="1">
        <v>432.286</v>
      </c>
      <c r="H887" s="1">
        <v>12.677</v>
      </c>
      <c r="I887" s="1">
        <v>303.169375</v>
      </c>
      <c r="J887" s="1">
        <v>165.48632000000001</v>
      </c>
      <c r="K887" s="1">
        <f t="shared" si="502"/>
        <v>3.9290750999999994E-3</v>
      </c>
      <c r="L887" s="1">
        <f t="shared" si="503"/>
        <v>2.1447027072E-3</v>
      </c>
      <c r="M887" s="1">
        <f t="shared" si="482"/>
        <v>1.7843723927999993E-3</v>
      </c>
      <c r="N887" s="1">
        <f t="shared" si="483"/>
        <v>0.54585434297247204</v>
      </c>
      <c r="O887" s="1">
        <f t="shared" si="484"/>
        <v>3.4570214236893202</v>
      </c>
      <c r="P887" s="1">
        <f t="shared" si="485"/>
        <v>2.8762091683106803</v>
      </c>
      <c r="Q887" s="1">
        <v>15.2583</v>
      </c>
      <c r="R887" s="1">
        <v>-0.57508899999999996</v>
      </c>
      <c r="S887" s="1">
        <v>1.0391664329999999</v>
      </c>
      <c r="T887" s="1">
        <v>0.71197999999999995</v>
      </c>
      <c r="U887" s="1">
        <v>0.33053389799999999</v>
      </c>
      <c r="V887" s="1">
        <v>8.0477778E-2</v>
      </c>
      <c r="W887" s="1">
        <v>0.192222222</v>
      </c>
      <c r="X887" s="1">
        <v>2.7177778E-2</v>
      </c>
      <c r="Y887" s="1">
        <v>0.18356666699999999</v>
      </c>
      <c r="Z887" s="1">
        <v>0.40977060500000001</v>
      </c>
      <c r="AA887" s="1">
        <v>2.3033024999999999E-2</v>
      </c>
      <c r="AB887" s="1">
        <v>1.0333333330000001</v>
      </c>
      <c r="AC887" s="1">
        <v>0.34011554999999999</v>
      </c>
      <c r="AD887" s="1">
        <v>0.30971839299999998</v>
      </c>
      <c r="AE887" s="1">
        <f t="shared" si="486"/>
        <v>0.21995178794901504</v>
      </c>
      <c r="AF887" s="1">
        <v>0.98467809799999995</v>
      </c>
      <c r="AG887" s="1">
        <v>1.2493889869999999</v>
      </c>
      <c r="AH887" s="1">
        <v>1.5981806780000001</v>
      </c>
      <c r="AI887" s="1">
        <v>0.66610810799999998</v>
      </c>
      <c r="AJ887" s="1">
        <v>0.65161339200000001</v>
      </c>
      <c r="AK887" s="1">
        <v>0.78218499500000005</v>
      </c>
      <c r="AL887" s="1">
        <v>1</v>
      </c>
      <c r="AM887" s="1">
        <v>1</v>
      </c>
      <c r="AN887" s="1">
        <v>0.69028160737693811</v>
      </c>
      <c r="AO887" s="1">
        <v>0.26196886163244493</v>
      </c>
      <c r="AP887" s="1">
        <v>1.6591092086420152</v>
      </c>
      <c r="AQ887" s="1">
        <v>4.6741213833579849</v>
      </c>
      <c r="AR887" s="1">
        <v>0.2218980090613894</v>
      </c>
      <c r="AS887" s="1">
        <v>0.56283333332500007</v>
      </c>
      <c r="AT887" s="1">
        <v>0.79604561490227066</v>
      </c>
      <c r="AU887" s="1">
        <v>0.29850089109659</v>
      </c>
      <c r="AV887" s="1">
        <v>0.73483244190341002</v>
      </c>
      <c r="AW887" s="1">
        <f t="shared" si="504"/>
        <v>0.63698148555461964</v>
      </c>
      <c r="AX887" s="1">
        <f t="shared" si="505"/>
        <v>2.0677033073798428</v>
      </c>
      <c r="AY887" s="1">
        <f t="shared" si="506"/>
        <v>3.6905858774531519</v>
      </c>
      <c r="AZ887" s="1">
        <f t="shared" si="507"/>
        <v>2.9095022811149382</v>
      </c>
      <c r="BA887" s="1">
        <f t="shared" si="508"/>
        <v>3.5056562969179272</v>
      </c>
      <c r="BB887" s="1">
        <f t="shared" si="509"/>
        <v>4.254192449819385</v>
      </c>
      <c r="BC887" s="1">
        <f t="shared" si="510"/>
        <v>2.9856177869312375</v>
      </c>
      <c r="BD887" s="1">
        <f t="shared" si="511"/>
        <v>4.231489076495075</v>
      </c>
      <c r="BE887" s="1">
        <f t="shared" si="487"/>
        <v>1.7133398905199999</v>
      </c>
      <c r="BF887" s="1">
        <f t="shared" si="488"/>
        <v>1.3507249215491091</v>
      </c>
      <c r="BG887" s="1">
        <f t="shared" si="489"/>
        <v>1.6274870644947768</v>
      </c>
      <c r="BH887" s="1">
        <f t="shared" si="490"/>
        <v>1.9749920116354427</v>
      </c>
      <c r="BI887" s="1">
        <f t="shared" si="491"/>
        <v>1.3860612439468332</v>
      </c>
      <c r="BJ887" s="1">
        <f t="shared" si="492"/>
        <v>1.9644520604034308</v>
      </c>
      <c r="BK887" s="1">
        <f t="shared" si="493"/>
        <v>0.33053389780330733</v>
      </c>
      <c r="BL887" s="2">
        <f t="shared" si="494"/>
        <v>1.74</v>
      </c>
      <c r="BM887" s="2">
        <f t="shared" si="495"/>
        <v>1.3717426276593279</v>
      </c>
      <c r="BN887" s="2">
        <f t="shared" si="496"/>
        <v>1.6528112769039947</v>
      </c>
      <c r="BO887" s="2">
        <f t="shared" si="497"/>
        <v>2.0057235107055695</v>
      </c>
      <c r="BP887" s="2">
        <f t="shared" si="498"/>
        <v>1.407628794386806</v>
      </c>
      <c r="BQ887" s="2">
        <f t="shared" si="499"/>
        <v>1.9950195545056502</v>
      </c>
      <c r="BR887" s="2">
        <f t="shared" si="500"/>
        <v>0.33567710957993435</v>
      </c>
      <c r="BS887" s="1">
        <f t="shared" si="512"/>
        <v>3.7480125585703359</v>
      </c>
      <c r="BT887" s="1">
        <f t="shared" si="513"/>
        <v>2.9547750549387546</v>
      </c>
      <c r="BU887" s="1">
        <f t="shared" si="514"/>
        <v>3.5602054153924398</v>
      </c>
      <c r="BV887" s="1">
        <f t="shared" si="515"/>
        <v>4.320389027094401</v>
      </c>
      <c r="BW887" s="1">
        <f t="shared" si="516"/>
        <v>3.0320749420499831</v>
      </c>
      <c r="BX887" s="1">
        <f t="shared" si="517"/>
        <v>4.2973323821152718</v>
      </c>
      <c r="BY887" s="1">
        <f t="shared" si="518"/>
        <v>0.72305863352309474</v>
      </c>
    </row>
    <row r="888" spans="1:77" x14ac:dyDescent="0.25">
      <c r="A888" s="1">
        <v>20100415</v>
      </c>
      <c r="B888" s="1">
        <v>2010</v>
      </c>
      <c r="C888" s="1">
        <v>4</v>
      </c>
      <c r="D888" s="1">
        <v>7.9219999999999997</v>
      </c>
      <c r="E888" s="1">
        <v>250.24</v>
      </c>
      <c r="F888" s="1">
        <f t="shared" si="501"/>
        <v>10.37795328</v>
      </c>
      <c r="G888" s="1">
        <v>432.286</v>
      </c>
      <c r="H888" s="1">
        <v>3.944</v>
      </c>
      <c r="I888" s="1">
        <v>439.77708330000002</v>
      </c>
      <c r="J888" s="1">
        <v>239.84444439999999</v>
      </c>
      <c r="K888" s="1">
        <f t="shared" si="502"/>
        <v>5.6995109995680001E-3</v>
      </c>
      <c r="L888" s="1">
        <f t="shared" si="503"/>
        <v>3.1083839994239999E-3</v>
      </c>
      <c r="M888" s="1">
        <f t="shared" si="482"/>
        <v>2.5911270001440002E-3</v>
      </c>
      <c r="N888" s="1">
        <f t="shared" si="483"/>
        <v>0.54537731388878852</v>
      </c>
      <c r="O888" s="1">
        <f t="shared" si="484"/>
        <v>5.6599002835097423</v>
      </c>
      <c r="P888" s="1">
        <f t="shared" si="485"/>
        <v>4.7180529964902576</v>
      </c>
      <c r="Q888" s="1">
        <v>34.8566</v>
      </c>
      <c r="R888" s="1">
        <v>75.760400000000004</v>
      </c>
      <c r="S888" s="1">
        <v>0.315110697</v>
      </c>
      <c r="T888" s="1">
        <v>2.86937</v>
      </c>
      <c r="U888" s="1">
        <v>0.52746464199999998</v>
      </c>
      <c r="V888" s="1">
        <v>6.7377777999999999E-2</v>
      </c>
      <c r="W888" s="1">
        <v>0.23764444400000001</v>
      </c>
      <c r="X888" s="1">
        <v>3.2800000000000003E-2</v>
      </c>
      <c r="Y888" s="1">
        <v>0.22231111100000001</v>
      </c>
      <c r="Z888" s="1">
        <v>0.55821069300000004</v>
      </c>
      <c r="AA888" s="1">
        <v>3.3336553999999997E-2</v>
      </c>
      <c r="AB888" s="1">
        <v>1.244444444</v>
      </c>
      <c r="AC888" s="1">
        <v>0.52418125900000001</v>
      </c>
      <c r="AD888" s="1">
        <v>0.27059468199999998</v>
      </c>
      <c r="AE888" s="1">
        <f t="shared" si="486"/>
        <v>0.17461724449594435</v>
      </c>
      <c r="AF888" s="1">
        <v>0.70169341399999996</v>
      </c>
      <c r="AG888" s="1">
        <v>0.80592627699999997</v>
      </c>
      <c r="AH888" s="1">
        <v>0.99887076500000005</v>
      </c>
      <c r="AI888" s="1">
        <v>1</v>
      </c>
      <c r="AJ888" s="1">
        <v>0.65817614899999999</v>
      </c>
      <c r="AK888" s="1">
        <v>1.034369436</v>
      </c>
      <c r="AL888" s="1">
        <v>0.38412624499999998</v>
      </c>
      <c r="AM888" s="1">
        <v>0.315110697</v>
      </c>
      <c r="AN888" s="1">
        <v>0.72940531780315621</v>
      </c>
      <c r="AO888" s="1">
        <v>0.23126526516748003</v>
      </c>
      <c r="AP888" s="1">
        <v>2.400060117194919</v>
      </c>
      <c r="AQ888" s="1">
        <v>7.9778931628050813</v>
      </c>
      <c r="AR888" s="1">
        <v>0.33910484564477905</v>
      </c>
      <c r="AS888" s="1">
        <v>0.56811111110000001</v>
      </c>
      <c r="AT888" s="1">
        <v>0.99929610716294681</v>
      </c>
      <c r="AU888" s="1">
        <v>0.43287210669395992</v>
      </c>
      <c r="AV888" s="1">
        <v>0.81157233730604006</v>
      </c>
      <c r="AW888" s="1">
        <f t="shared" si="504"/>
        <v>0.97475470168339207</v>
      </c>
      <c r="AX888" s="1">
        <f t="shared" si="505"/>
        <v>4.997341644280862</v>
      </c>
      <c r="AY888" s="1">
        <f t="shared" si="506"/>
        <v>2.5513135189712424</v>
      </c>
      <c r="AZ888" s="1">
        <f t="shared" si="507"/>
        <v>1.932245388808282</v>
      </c>
      <c r="BA888" s="1">
        <f t="shared" si="508"/>
        <v>1.8884690652913121</v>
      </c>
      <c r="BB888" s="1">
        <f t="shared" si="509"/>
        <v>2.5694894741685448</v>
      </c>
      <c r="BC888" s="1">
        <f t="shared" si="510"/>
        <v>2.0629877724436207</v>
      </c>
      <c r="BD888" s="1">
        <f t="shared" si="511"/>
        <v>2.5112456444605327</v>
      </c>
      <c r="BE888" s="1">
        <f t="shared" si="487"/>
        <v>0.46899760989422773</v>
      </c>
      <c r="BF888" s="1">
        <f t="shared" si="488"/>
        <v>0.35519682796398866</v>
      </c>
      <c r="BG888" s="1">
        <f t="shared" si="489"/>
        <v>0.34714960407450995</v>
      </c>
      <c r="BH888" s="1">
        <f t="shared" si="490"/>
        <v>0.47233882197251309</v>
      </c>
      <c r="BI888" s="1">
        <f t="shared" si="491"/>
        <v>0.37923066974035063</v>
      </c>
      <c r="BJ888" s="1">
        <f t="shared" si="492"/>
        <v>0.46163209513513137</v>
      </c>
      <c r="BK888" s="1">
        <f t="shared" si="493"/>
        <v>0.52746464199540366</v>
      </c>
      <c r="BL888" s="2">
        <f t="shared" si="494"/>
        <v>1.7400000000000002</v>
      </c>
      <c r="BM888" s="2">
        <f t="shared" si="495"/>
        <v>1.3177945209501738</v>
      </c>
      <c r="BN888" s="2">
        <f t="shared" si="496"/>
        <v>1.2879389965886512</v>
      </c>
      <c r="BO888" s="2">
        <f t="shared" si="497"/>
        <v>1.7523960312239708</v>
      </c>
      <c r="BP888" s="2">
        <f t="shared" si="498"/>
        <v>1.4069610407972606</v>
      </c>
      <c r="BQ888" s="2">
        <f t="shared" si="499"/>
        <v>1.7126736439366546</v>
      </c>
      <c r="BR888" s="2">
        <f t="shared" si="500"/>
        <v>1.9569150411640472</v>
      </c>
      <c r="BS888" s="1">
        <f t="shared" si="512"/>
        <v>9.4654757921072292</v>
      </c>
      <c r="BT888" s="1">
        <f t="shared" si="513"/>
        <v>7.1687081247272486</v>
      </c>
      <c r="BU888" s="1">
        <f t="shared" si="514"/>
        <v>7.006296203402731</v>
      </c>
      <c r="BV888" s="1">
        <f t="shared" si="515"/>
        <v>9.5329093170892403</v>
      </c>
      <c r="BW888" s="1">
        <f t="shared" si="516"/>
        <v>7.653767627646241</v>
      </c>
      <c r="BX888" s="1">
        <f t="shared" si="517"/>
        <v>9.3168223657830342</v>
      </c>
      <c r="BY888" s="1">
        <f t="shared" si="518"/>
        <v>10.645478131809663</v>
      </c>
    </row>
    <row r="889" spans="1:77" x14ac:dyDescent="0.25">
      <c r="A889" s="1">
        <v>20110508</v>
      </c>
      <c r="B889" s="1">
        <v>2011</v>
      </c>
      <c r="C889" s="1">
        <v>5</v>
      </c>
      <c r="D889" s="1">
        <v>15.425000000000001</v>
      </c>
      <c r="E889" s="1">
        <v>186.08799999999999</v>
      </c>
      <c r="F889" s="1">
        <f t="shared" si="501"/>
        <v>7.7174415359999999</v>
      </c>
      <c r="G889" s="1">
        <v>432.286</v>
      </c>
      <c r="H889" s="1">
        <v>1.383</v>
      </c>
      <c r="I889" s="1">
        <v>393.4182083</v>
      </c>
      <c r="J889" s="1">
        <v>214.48650000000001</v>
      </c>
      <c r="K889" s="1">
        <f t="shared" si="502"/>
        <v>5.0986999795679996E-3</v>
      </c>
      <c r="L889" s="1">
        <f t="shared" si="503"/>
        <v>2.77974504E-3</v>
      </c>
      <c r="M889" s="1">
        <f t="shared" si="482"/>
        <v>2.3189549395679996E-3</v>
      </c>
      <c r="N889" s="1">
        <f t="shared" si="483"/>
        <v>0.54518701848299789</v>
      </c>
      <c r="O889" s="1">
        <f t="shared" si="484"/>
        <v>4.2074489413286873</v>
      </c>
      <c r="P889" s="1">
        <f t="shared" si="485"/>
        <v>3.5099925946713126</v>
      </c>
      <c r="Q889" s="1">
        <v>25.519100000000002</v>
      </c>
      <c r="R889" s="1">
        <v>39.674500000000002</v>
      </c>
      <c r="S889" s="1">
        <v>0.39143566200000002</v>
      </c>
      <c r="T889" s="1">
        <v>6.16777</v>
      </c>
      <c r="U889" s="1">
        <v>0.982652996</v>
      </c>
      <c r="V889" s="1">
        <v>3.0322221999999999E-2</v>
      </c>
      <c r="W889" s="1">
        <v>0.260366667</v>
      </c>
      <c r="X889" s="1">
        <v>1.66E-2</v>
      </c>
      <c r="Y889" s="1">
        <v>0.153155556</v>
      </c>
      <c r="Z889" s="1">
        <v>0.79137680799999999</v>
      </c>
      <c r="AA889" s="1">
        <v>0.25926323899999998</v>
      </c>
      <c r="AB889" s="1">
        <v>1.7111111109999999</v>
      </c>
      <c r="AC889" s="1">
        <v>0.81330724200000004</v>
      </c>
      <c r="AD889" s="1">
        <v>0.58837191799999999</v>
      </c>
      <c r="AE889" s="1">
        <f t="shared" si="486"/>
        <v>0.54284115643105446</v>
      </c>
      <c r="AF889" s="1">
        <v>0.94380820099999996</v>
      </c>
      <c r="AG889" s="1">
        <v>1.1441500040000001</v>
      </c>
      <c r="AH889" s="1">
        <v>1.4695734</v>
      </c>
      <c r="AI889" s="1">
        <v>1</v>
      </c>
      <c r="AJ889" s="1">
        <v>0.80207849600000003</v>
      </c>
      <c r="AK889" s="1">
        <v>1.1227084220000001</v>
      </c>
      <c r="AL889" s="1">
        <v>0.52042082499999998</v>
      </c>
      <c r="AM889" s="1">
        <v>0.39143566200000002</v>
      </c>
      <c r="AN889" s="1">
        <v>0.41162808187967564</v>
      </c>
      <c r="AO889" s="1">
        <v>0.69023245205768569</v>
      </c>
      <c r="AP889" s="1">
        <v>5.3268285950051117</v>
      </c>
      <c r="AQ889" s="1">
        <v>2.3906129409948882</v>
      </c>
      <c r="AR889" s="1">
        <v>8.9338025459793996E-2</v>
      </c>
      <c r="AS889" s="1">
        <v>0.57977777777500006</v>
      </c>
      <c r="AT889" s="1">
        <v>1.635955623072487</v>
      </c>
      <c r="AU889" s="1">
        <v>0.5779242802441209</v>
      </c>
      <c r="AV889" s="1">
        <v>1.133186830755879</v>
      </c>
      <c r="AW889" s="1">
        <f t="shared" si="504"/>
        <v>2.0873303718431773</v>
      </c>
      <c r="AX889" s="1">
        <f t="shared" si="505"/>
        <v>2.855808105708892</v>
      </c>
      <c r="AY889" s="1">
        <f t="shared" si="506"/>
        <v>5.3643320099042144</v>
      </c>
      <c r="AZ889" s="1">
        <f t="shared" si="507"/>
        <v>5.413600551241462</v>
      </c>
      <c r="BA889" s="1">
        <f t="shared" si="508"/>
        <v>4.0937585944283983</v>
      </c>
      <c r="BB889" s="1">
        <f t="shared" si="509"/>
        <v>3.8761594319445116</v>
      </c>
      <c r="BC889" s="1">
        <f t="shared" si="510"/>
        <v>4.3367980755653992</v>
      </c>
      <c r="BD889" s="1">
        <f t="shared" si="511"/>
        <v>4.0290835837340069</v>
      </c>
      <c r="BE889" s="1">
        <f t="shared" si="487"/>
        <v>0.85464875013476327</v>
      </c>
      <c r="BF889" s="1">
        <f t="shared" si="488"/>
        <v>0.86249824513192197</v>
      </c>
      <c r="BG889" s="1">
        <f t="shared" si="489"/>
        <v>0.65222019435447831</v>
      </c>
      <c r="BH889" s="1">
        <f t="shared" si="490"/>
        <v>0.61755215891150694</v>
      </c>
      <c r="BI889" s="1">
        <f t="shared" si="491"/>
        <v>0.69094139736794502</v>
      </c>
      <c r="BJ889" s="1">
        <f t="shared" si="492"/>
        <v>0.64191613096823363</v>
      </c>
      <c r="BK889" s="1">
        <f t="shared" si="493"/>
        <v>0.98265299610208368</v>
      </c>
      <c r="BL889" s="2">
        <f t="shared" si="494"/>
        <v>1.74</v>
      </c>
      <c r="BM889" s="2">
        <f t="shared" si="495"/>
        <v>1.7559809761529546</v>
      </c>
      <c r="BN889" s="2">
        <f t="shared" si="496"/>
        <v>1.3278708217824504</v>
      </c>
      <c r="BO889" s="2">
        <f t="shared" si="497"/>
        <v>1.2572893324147327</v>
      </c>
      <c r="BP889" s="2">
        <f t="shared" si="498"/>
        <v>1.4067042527478715</v>
      </c>
      <c r="BQ889" s="2">
        <f t="shared" si="499"/>
        <v>1.3068925306549684</v>
      </c>
      <c r="BR889" s="2">
        <f t="shared" si="500"/>
        <v>2.0006069311492203</v>
      </c>
      <c r="BS889" s="1">
        <f t="shared" si="512"/>
        <v>10.921372898236303</v>
      </c>
      <c r="BT889" s="1">
        <f t="shared" si="513"/>
        <v>11.021679909641039</v>
      </c>
      <c r="BU889" s="1">
        <f t="shared" si="514"/>
        <v>8.3345818421687472</v>
      </c>
      <c r="BV889" s="1">
        <f t="shared" si="515"/>
        <v>7.8915664599286632</v>
      </c>
      <c r="BW889" s="1">
        <f t="shared" si="516"/>
        <v>8.8293917826404318</v>
      </c>
      <c r="BX889" s="1">
        <f t="shared" si="517"/>
        <v>8.2029084282773734</v>
      </c>
      <c r="BY889" s="1">
        <f t="shared" si="518"/>
        <v>12.557111676940687</v>
      </c>
    </row>
    <row r="890" spans="1:77" x14ac:dyDescent="0.25">
      <c r="A890" s="1">
        <v>20140409</v>
      </c>
      <c r="B890" s="1">
        <v>2014</v>
      </c>
      <c r="C890" s="1">
        <v>4</v>
      </c>
      <c r="D890" s="1">
        <v>6.5590000000000002</v>
      </c>
      <c r="E890" s="1">
        <v>202.26499999999999</v>
      </c>
      <c r="F890" s="1">
        <f t="shared" si="501"/>
        <v>8.3883340799999999</v>
      </c>
      <c r="G890" s="1">
        <v>432.286</v>
      </c>
      <c r="H890" s="1">
        <v>2.3490000000000002</v>
      </c>
      <c r="I890" s="1">
        <v>362.19728140000001</v>
      </c>
      <c r="J890" s="1">
        <v>197.35824170000001</v>
      </c>
      <c r="K890" s="1">
        <f t="shared" si="502"/>
        <v>4.6940767669439998E-3</v>
      </c>
      <c r="L890" s="1">
        <f t="shared" si="503"/>
        <v>2.557762812432E-3</v>
      </c>
      <c r="M890" s="1">
        <f t="shared" si="482"/>
        <v>2.1363139545119997E-3</v>
      </c>
      <c r="N890" s="1">
        <f t="shared" si="483"/>
        <v>0.54489156002814765</v>
      </c>
      <c r="O890" s="1">
        <f t="shared" si="484"/>
        <v>4.5707324428884766</v>
      </c>
      <c r="P890" s="1">
        <f t="shared" si="485"/>
        <v>3.8176016371115233</v>
      </c>
      <c r="Q890" s="1">
        <v>26.763999999999999</v>
      </c>
      <c r="R890" s="1">
        <v>66.460800000000006</v>
      </c>
      <c r="S890" s="1">
        <v>0.28709098900000002</v>
      </c>
      <c r="T890" s="1">
        <v>9.3254199999999992E-3</v>
      </c>
      <c r="U890" s="1">
        <v>3.2277080000000001E-3</v>
      </c>
      <c r="V890" s="1">
        <v>9.6155556000000003E-2</v>
      </c>
      <c r="W890" s="1">
        <v>0.2316</v>
      </c>
      <c r="X890" s="1">
        <v>4.7988889E-2</v>
      </c>
      <c r="Y890" s="1">
        <v>0.229377778</v>
      </c>
      <c r="Z890" s="1">
        <v>0.41324835399999998</v>
      </c>
      <c r="AA890" s="1">
        <v>4.8206710000000003E-3</v>
      </c>
      <c r="AB890" s="1">
        <v>0.88888888899999996</v>
      </c>
      <c r="AC890" s="1">
        <v>0.34442795900000001</v>
      </c>
      <c r="AD890" s="1">
        <v>0.47144858099999998</v>
      </c>
      <c r="AE890" s="1">
        <f t="shared" si="486"/>
        <v>0.40735640903823866</v>
      </c>
      <c r="AF890" s="1">
        <v>0.65005440800000003</v>
      </c>
      <c r="AG890" s="1">
        <v>0.73003110500000001</v>
      </c>
      <c r="AH890" s="1">
        <v>0.91336260999999996</v>
      </c>
      <c r="AI890" s="1">
        <v>1</v>
      </c>
      <c r="AJ890" s="1">
        <v>0.64001316600000002</v>
      </c>
      <c r="AK890" s="1">
        <v>1.088534178</v>
      </c>
      <c r="AL890" s="1">
        <v>0.334091052</v>
      </c>
      <c r="AM890" s="1">
        <v>0.28709098900000002</v>
      </c>
      <c r="AN890" s="1">
        <v>0.52855141920883875</v>
      </c>
      <c r="AO890" s="1">
        <v>0.47433573322813216</v>
      </c>
      <c r="AP890" s="1">
        <v>3.9788865963993292</v>
      </c>
      <c r="AQ890" s="1">
        <v>4.4094474836006707</v>
      </c>
      <c r="AR890" s="1">
        <v>0.18870989839543917</v>
      </c>
      <c r="AS890" s="1">
        <v>0.55922222222500007</v>
      </c>
      <c r="AT890" s="1">
        <v>2.1068592571079328</v>
      </c>
      <c r="AU890" s="1">
        <v>0.40266583714913612</v>
      </c>
      <c r="AV890" s="1">
        <v>0.48622305185086384</v>
      </c>
      <c r="AW890" s="1">
        <f t="shared" si="504"/>
        <v>0.91491975960810368</v>
      </c>
      <c r="AX890" s="1">
        <f t="shared" si="505"/>
        <v>3.0597168653393232</v>
      </c>
      <c r="AY890" s="1">
        <f t="shared" si="506"/>
        <v>1.0917869946833221</v>
      </c>
      <c r="AZ890" s="1">
        <f t="shared" si="507"/>
        <v>1.0006504685685156</v>
      </c>
      <c r="BA890" s="1">
        <f t="shared" si="508"/>
        <v>1.127146649962258</v>
      </c>
      <c r="BB890" s="1">
        <f t="shared" si="509"/>
        <v>1.3784127497851884</v>
      </c>
      <c r="BC890" s="1">
        <f t="shared" si="510"/>
        <v>0.88240369434959842</v>
      </c>
      <c r="BD890" s="1">
        <f t="shared" si="511"/>
        <v>1.3688274957462003</v>
      </c>
      <c r="BE890" s="1">
        <f t="shared" si="487"/>
        <v>0.37788860818516562</v>
      </c>
      <c r="BF890" s="1">
        <f t="shared" si="488"/>
        <v>0.34634449273401524</v>
      </c>
      <c r="BG890" s="1">
        <f t="shared" si="489"/>
        <v>0.39012726919169283</v>
      </c>
      <c r="BH890" s="1">
        <f t="shared" si="490"/>
        <v>0.47709532908669361</v>
      </c>
      <c r="BI890" s="1">
        <f t="shared" si="491"/>
        <v>0.30541699575010672</v>
      </c>
      <c r="BJ890" s="1">
        <f t="shared" si="492"/>
        <v>0.47377768716062812</v>
      </c>
      <c r="BK890" s="1">
        <f t="shared" si="493"/>
        <v>3.2277083366103391E-3</v>
      </c>
      <c r="BL890" s="2">
        <f t="shared" si="494"/>
        <v>1.7400000000000002</v>
      </c>
      <c r="BM890" s="2">
        <f t="shared" si="495"/>
        <v>1.5947541267555039</v>
      </c>
      <c r="BN890" s="2">
        <f t="shared" si="496"/>
        <v>1.7963533001262708</v>
      </c>
      <c r="BO890" s="2">
        <f t="shared" si="497"/>
        <v>2.1968004714343627</v>
      </c>
      <c r="BP890" s="2">
        <f t="shared" si="498"/>
        <v>1.4063021776639186</v>
      </c>
      <c r="BQ890" s="2">
        <f t="shared" si="499"/>
        <v>2.1815242846790177</v>
      </c>
      <c r="BR890" s="2">
        <f t="shared" si="500"/>
        <v>1.4862084709761993E-2</v>
      </c>
      <c r="BS890" s="1">
        <f t="shared" si="512"/>
        <v>5.0271676086571047</v>
      </c>
      <c r="BT890" s="1">
        <f t="shared" si="513"/>
        <v>4.6075266033319053</v>
      </c>
      <c r="BU890" s="1">
        <f t="shared" si="514"/>
        <v>5.1899822552293582</v>
      </c>
      <c r="BV890" s="1">
        <f t="shared" si="515"/>
        <v>6.34694492682614</v>
      </c>
      <c r="BW890" s="1">
        <f t="shared" si="516"/>
        <v>4.0630556066298862</v>
      </c>
      <c r="BX890" s="1">
        <f t="shared" si="517"/>
        <v>6.302809322665067</v>
      </c>
      <c r="BY890" s="1">
        <f t="shared" si="518"/>
        <v>4.2939190143697424E-2</v>
      </c>
    </row>
    <row r="891" spans="1:77" x14ac:dyDescent="0.25">
      <c r="A891" s="1">
        <v>20121020</v>
      </c>
      <c r="B891" s="1">
        <v>2012</v>
      </c>
      <c r="C891" s="1">
        <v>10</v>
      </c>
      <c r="D891" s="1">
        <v>10.177</v>
      </c>
      <c r="E891" s="1">
        <v>114.042</v>
      </c>
      <c r="F891" s="1">
        <f t="shared" si="501"/>
        <v>4.7295498240000002</v>
      </c>
      <c r="G891" s="1">
        <v>432.286</v>
      </c>
      <c r="H891" s="1">
        <v>1.9510000000000001</v>
      </c>
      <c r="I891" s="1">
        <v>214.9589167</v>
      </c>
      <c r="J891" s="1">
        <v>117.07558330000001</v>
      </c>
      <c r="K891" s="1">
        <f t="shared" si="502"/>
        <v>2.7858675604319999E-3</v>
      </c>
      <c r="L891" s="1">
        <f t="shared" si="503"/>
        <v>1.517299559568E-3</v>
      </c>
      <c r="M891" s="1">
        <f t="shared" si="482"/>
        <v>1.2685680008639999E-3</v>
      </c>
      <c r="N891" s="1">
        <f t="shared" si="483"/>
        <v>0.54464166966096361</v>
      </c>
      <c r="O891" s="1">
        <f t="shared" si="484"/>
        <v>2.5759099128880769</v>
      </c>
      <c r="P891" s="1">
        <f t="shared" si="485"/>
        <v>2.1536399111119233</v>
      </c>
      <c r="Q891" s="1">
        <v>16.761500000000002</v>
      </c>
      <c r="R891" s="1">
        <v>17.9937</v>
      </c>
      <c r="S891" s="1">
        <v>0.48227315599999998</v>
      </c>
      <c r="T891" s="1">
        <v>1.30803</v>
      </c>
      <c r="U891" s="1">
        <v>0.613788958</v>
      </c>
      <c r="V891" s="1">
        <v>9.0411111000000002E-2</v>
      </c>
      <c r="W891" s="1">
        <v>0.27041111099999998</v>
      </c>
      <c r="X891" s="1">
        <v>3.7522222000000001E-2</v>
      </c>
      <c r="Y891" s="1">
        <v>0.19113333299999999</v>
      </c>
      <c r="Z891" s="1">
        <v>0.498860627</v>
      </c>
      <c r="AA891" s="1">
        <v>0.17176629299999999</v>
      </c>
      <c r="AB891" s="1">
        <v>0.74444444399999998</v>
      </c>
      <c r="AC891" s="1">
        <v>0.45058717700000001</v>
      </c>
      <c r="AD891" s="1">
        <v>0.48204399199999998</v>
      </c>
      <c r="AE891" s="1">
        <f t="shared" si="486"/>
        <v>0.41963382618771722</v>
      </c>
      <c r="AF891" s="1">
        <v>0.78348037299999995</v>
      </c>
      <c r="AG891" s="1">
        <v>0.91953728099999998</v>
      </c>
      <c r="AH891" s="1">
        <v>1.1403387700000001</v>
      </c>
      <c r="AI891" s="1">
        <v>1</v>
      </c>
      <c r="AJ891" s="1">
        <v>0.74634795700000001</v>
      </c>
      <c r="AK891" s="1">
        <v>1.1024864080000001</v>
      </c>
      <c r="AL891" s="1">
        <v>0.68263063599999996</v>
      </c>
      <c r="AM891" s="1">
        <v>0.48227315599999998</v>
      </c>
      <c r="AN891" s="1">
        <v>0.51795600812073928</v>
      </c>
      <c r="AO891" s="1">
        <v>0.49247166431712475</v>
      </c>
      <c r="AP891" s="1">
        <v>2.3291692732960447</v>
      </c>
      <c r="AQ891" s="1">
        <v>2.4003805507039555</v>
      </c>
      <c r="AR891" s="1">
        <v>0.11734843803928229</v>
      </c>
      <c r="AS891" s="1">
        <v>0.55561111110000005</v>
      </c>
      <c r="AT891" s="1">
        <v>1.3628325128204157</v>
      </c>
      <c r="AU891" s="1">
        <v>0.27141955172150994</v>
      </c>
      <c r="AV891" s="1">
        <v>0.47302489227849004</v>
      </c>
      <c r="AW891" s="1">
        <f t="shared" si="504"/>
        <v>0.5490108777965097</v>
      </c>
      <c r="AX891" s="1">
        <f t="shared" si="505"/>
        <v>1.1597198403510423</v>
      </c>
      <c r="AY891" s="1">
        <f t="shared" si="506"/>
        <v>1.9831783747811371</v>
      </c>
      <c r="AZ891" s="1">
        <f t="shared" si="507"/>
        <v>1.8342852781720791</v>
      </c>
      <c r="BA891" s="1">
        <f t="shared" si="508"/>
        <v>1.3581749810091042</v>
      </c>
      <c r="BB891" s="1">
        <f t="shared" si="509"/>
        <v>1.4604693713288863</v>
      </c>
      <c r="BC891" s="1">
        <f t="shared" si="510"/>
        <v>1.6024691588850308</v>
      </c>
      <c r="BD891" s="1">
        <f t="shared" si="511"/>
        <v>1.4812929284780287</v>
      </c>
      <c r="BE891" s="1">
        <f t="shared" si="487"/>
        <v>0.93060020724724246</v>
      </c>
      <c r="BF891" s="1">
        <f t="shared" si="488"/>
        <v>0.86073259053456808</v>
      </c>
      <c r="BG891" s="1">
        <f t="shared" si="489"/>
        <v>0.63731933288379949</v>
      </c>
      <c r="BH891" s="1">
        <f t="shared" si="490"/>
        <v>0.68532065341167447</v>
      </c>
      <c r="BI891" s="1">
        <f t="shared" si="491"/>
        <v>0.75195360655861265</v>
      </c>
      <c r="BJ891" s="1">
        <f t="shared" si="492"/>
        <v>0.69509204202958208</v>
      </c>
      <c r="BK891" s="1">
        <f t="shared" si="493"/>
        <v>0.61378895845410086</v>
      </c>
      <c r="BL891" s="2">
        <f t="shared" si="494"/>
        <v>1.74</v>
      </c>
      <c r="BM891" s="2">
        <f t="shared" si="495"/>
        <v>1.6093642531633838</v>
      </c>
      <c r="BN891" s="2">
        <f t="shared" si="496"/>
        <v>1.1916348509077737</v>
      </c>
      <c r="BO891" s="2">
        <f t="shared" si="497"/>
        <v>1.2813858493150976</v>
      </c>
      <c r="BP891" s="2">
        <f t="shared" si="498"/>
        <v>1.4059735482783635</v>
      </c>
      <c r="BQ891" s="2">
        <f t="shared" si="499"/>
        <v>1.2996560109406279</v>
      </c>
      <c r="BR891" s="2">
        <f t="shared" si="500"/>
        <v>1.1476386738289115</v>
      </c>
      <c r="BS891" s="1">
        <f t="shared" si="512"/>
        <v>3.7080696363979921</v>
      </c>
      <c r="BT891" s="1">
        <f t="shared" si="513"/>
        <v>3.4296751270456749</v>
      </c>
      <c r="BU891" s="1">
        <f t="shared" si="514"/>
        <v>2.539462648462508</v>
      </c>
      <c r="BV891" s="1">
        <f t="shared" si="515"/>
        <v>2.7307287128479119</v>
      </c>
      <c r="BW891" s="1">
        <f t="shared" si="516"/>
        <v>2.9962343815803139</v>
      </c>
      <c r="BX891" s="1">
        <f t="shared" si="517"/>
        <v>2.7696637884661373</v>
      </c>
      <c r="BY891" s="1">
        <f t="shared" si="518"/>
        <v>2.445703517230486</v>
      </c>
    </row>
    <row r="892" spans="1:77" x14ac:dyDescent="0.25">
      <c r="A892" s="1">
        <v>20090423</v>
      </c>
      <c r="B892" s="1">
        <v>2009</v>
      </c>
      <c r="C892" s="1">
        <v>4</v>
      </c>
      <c r="D892" s="1">
        <v>10.384</v>
      </c>
      <c r="E892" s="1">
        <v>263.63299999999998</v>
      </c>
      <c r="F892" s="1">
        <f t="shared" si="501"/>
        <v>10.933387776</v>
      </c>
      <c r="G892" s="1">
        <v>432.286</v>
      </c>
      <c r="H892" s="1">
        <v>6.0919999999999996</v>
      </c>
      <c r="I892" s="1">
        <v>465.1333333</v>
      </c>
      <c r="J892" s="1">
        <v>252.8931034</v>
      </c>
      <c r="K892" s="1">
        <f t="shared" si="502"/>
        <v>6.0281279995679999E-3</v>
      </c>
      <c r="L892" s="1">
        <f t="shared" si="503"/>
        <v>3.2774946200639999E-3</v>
      </c>
      <c r="M892" s="1">
        <f t="shared" si="482"/>
        <v>2.750633379504E-3</v>
      </c>
      <c r="N892" s="1">
        <f t="shared" si="483"/>
        <v>0.54370023667362044</v>
      </c>
      <c r="O892" s="1">
        <f t="shared" si="484"/>
        <v>5.9444855214556682</v>
      </c>
      <c r="P892" s="1">
        <f t="shared" si="485"/>
        <v>4.9889022545443318</v>
      </c>
      <c r="Q892" s="1">
        <v>42.1723</v>
      </c>
      <c r="R892" s="1">
        <v>116.012</v>
      </c>
      <c r="S892" s="1">
        <v>0.26660231099999998</v>
      </c>
      <c r="T892" s="1">
        <v>5.9377500000000003</v>
      </c>
      <c r="U892" s="1">
        <v>0.86016170300000006</v>
      </c>
      <c r="V892" s="1">
        <v>6.2366667000000001E-2</v>
      </c>
      <c r="W892" s="1">
        <v>0.28865555599999998</v>
      </c>
      <c r="X892" s="1">
        <v>3.3588888999999997E-2</v>
      </c>
      <c r="Y892" s="1">
        <v>0.21028888900000001</v>
      </c>
      <c r="Z892" s="1">
        <v>0.64465687400000005</v>
      </c>
      <c r="AA892" s="1">
        <v>0.157064915</v>
      </c>
      <c r="AB892" s="1">
        <v>2.3555555560000001</v>
      </c>
      <c r="AC892" s="1">
        <v>0.63137452400000005</v>
      </c>
      <c r="AD892" s="1">
        <v>0.28921116600000002</v>
      </c>
      <c r="AE892" s="1">
        <f t="shared" si="486"/>
        <v>0.19618906836616457</v>
      </c>
      <c r="AF892" s="1">
        <v>0.79071082699999995</v>
      </c>
      <c r="AG892" s="1">
        <v>0.92917703100000004</v>
      </c>
      <c r="AH892" s="1">
        <v>1.153324969</v>
      </c>
      <c r="AI892" s="1">
        <v>1</v>
      </c>
      <c r="AJ892" s="1">
        <v>0.73698402200000002</v>
      </c>
      <c r="AK892" s="1">
        <v>0.96565949200000001</v>
      </c>
      <c r="AL892" s="1">
        <v>0.29750412700000001</v>
      </c>
      <c r="AM892" s="1">
        <v>0.26660231099999998</v>
      </c>
      <c r="AN892" s="1">
        <v>0.71078883370809542</v>
      </c>
      <c r="AO892" s="1">
        <v>0.24486153575350356</v>
      </c>
      <c r="AP892" s="1">
        <v>2.677166122799389</v>
      </c>
      <c r="AQ892" s="1">
        <v>8.2562216572006122</v>
      </c>
      <c r="AR892" s="1">
        <v>0.30469917474558911</v>
      </c>
      <c r="AS892" s="1">
        <v>0.59588888890000002</v>
      </c>
      <c r="AT892" s="1">
        <v>0.5507657304904402</v>
      </c>
      <c r="AU892" s="1">
        <v>0.52581028351485048</v>
      </c>
      <c r="AV892" s="1">
        <v>1.8297452724851495</v>
      </c>
      <c r="AW892" s="1">
        <f t="shared" si="504"/>
        <v>1.8115967322032316</v>
      </c>
      <c r="AX892" s="1">
        <f t="shared" si="505"/>
        <v>6.1490813622836349</v>
      </c>
      <c r="AY892" s="1">
        <f t="shared" si="506"/>
        <v>2.8255417848305666</v>
      </c>
      <c r="AZ892" s="1">
        <f t="shared" si="507"/>
        <v>2.1816186606509587</v>
      </c>
      <c r="BA892" s="1">
        <f t="shared" si="508"/>
        <v>2.4355635069907562</v>
      </c>
      <c r="BB892" s="1">
        <f t="shared" si="509"/>
        <v>2.9887188893129788</v>
      </c>
      <c r="BC892" s="1">
        <f t="shared" si="510"/>
        <v>2.2809989957800738</v>
      </c>
      <c r="BD892" s="1">
        <f t="shared" si="511"/>
        <v>2.9650608728220211</v>
      </c>
      <c r="BE892" s="1">
        <f t="shared" si="487"/>
        <v>0.40931713767518446</v>
      </c>
      <c r="BF892" s="1">
        <f t="shared" si="488"/>
        <v>0.31603634760261279</v>
      </c>
      <c r="BG892" s="1">
        <f t="shared" si="489"/>
        <v>0.35282362082193397</v>
      </c>
      <c r="BH892" s="1">
        <f t="shared" si="490"/>
        <v>0.4329555017225491</v>
      </c>
      <c r="BI892" s="1">
        <f t="shared" si="491"/>
        <v>0.3304329049406205</v>
      </c>
      <c r="BJ892" s="1">
        <f t="shared" si="492"/>
        <v>0.42952832480195302</v>
      </c>
      <c r="BK892" s="1">
        <f t="shared" si="493"/>
        <v>0.86016170324537122</v>
      </c>
      <c r="BL892" s="2">
        <f t="shared" si="494"/>
        <v>1.74</v>
      </c>
      <c r="BM892" s="2">
        <f t="shared" si="495"/>
        <v>1.3434649913557359</v>
      </c>
      <c r="BN892" s="2">
        <f t="shared" si="496"/>
        <v>1.4998470470037801</v>
      </c>
      <c r="BO892" s="2">
        <f t="shared" si="497"/>
        <v>1.8404862725172628</v>
      </c>
      <c r="BP892" s="2">
        <f t="shared" si="498"/>
        <v>1.4046645050394557</v>
      </c>
      <c r="BQ892" s="2">
        <f t="shared" si="499"/>
        <v>1.8259174033130383</v>
      </c>
      <c r="BR892" s="2">
        <f t="shared" si="500"/>
        <v>3.6565323703466439</v>
      </c>
      <c r="BS892" s="1">
        <f t="shared" si="512"/>
        <v>12.011328754836189</v>
      </c>
      <c r="BT892" s="1">
        <f t="shared" si="513"/>
        <v>9.2740228056246572</v>
      </c>
      <c r="BU892" s="1">
        <f t="shared" si="514"/>
        <v>10.353537910076236</v>
      </c>
      <c r="BV892" s="1">
        <f t="shared" si="515"/>
        <v>12.704991774694179</v>
      </c>
      <c r="BW892" s="1">
        <f t="shared" si="516"/>
        <v>9.696486873723078</v>
      </c>
      <c r="BX892" s="1">
        <f t="shared" si="517"/>
        <v>12.604421959982602</v>
      </c>
      <c r="BY892" s="1">
        <f t="shared" si="518"/>
        <v>25.24127149593907</v>
      </c>
    </row>
    <row r="893" spans="1:77" x14ac:dyDescent="0.25">
      <c r="A893" s="1">
        <v>20110414</v>
      </c>
      <c r="B893" s="1">
        <v>2011</v>
      </c>
      <c r="C893" s="1">
        <v>4</v>
      </c>
      <c r="D893" s="1">
        <v>6.6849999999999996</v>
      </c>
      <c r="E893" s="1">
        <v>233.56</v>
      </c>
      <c r="F893" s="1">
        <f t="shared" si="501"/>
        <v>9.6862003200000011</v>
      </c>
      <c r="G893" s="1">
        <v>432.286</v>
      </c>
      <c r="H893" s="1">
        <v>2.484</v>
      </c>
      <c r="I893" s="1">
        <v>431.43958329999998</v>
      </c>
      <c r="J893" s="1">
        <v>234.5259259</v>
      </c>
      <c r="K893" s="1">
        <f t="shared" si="502"/>
        <v>5.5914569995679994E-3</v>
      </c>
      <c r="L893" s="1">
        <f t="shared" si="503"/>
        <v>3.039455999664E-3</v>
      </c>
      <c r="M893" s="1">
        <f t="shared" si="482"/>
        <v>2.5520009999039995E-3</v>
      </c>
      <c r="N893" s="1">
        <f t="shared" si="483"/>
        <v>0.54358926481931824</v>
      </c>
      <c r="O893" s="1">
        <f t="shared" si="484"/>
        <v>5.2653145108414456</v>
      </c>
      <c r="P893" s="1">
        <f t="shared" si="485"/>
        <v>4.4208858091585554</v>
      </c>
      <c r="Q893" s="1">
        <v>51.787500000000001</v>
      </c>
      <c r="R893" s="1">
        <v>88.101399999999998</v>
      </c>
      <c r="S893" s="1">
        <v>0.37020449799999999</v>
      </c>
      <c r="T893" s="1">
        <v>3.3149000000000002</v>
      </c>
      <c r="U893" s="1">
        <v>0.59578317599999997</v>
      </c>
      <c r="V893" s="1">
        <v>6.0844443999999998E-2</v>
      </c>
      <c r="W893" s="1">
        <v>0.24241111100000001</v>
      </c>
      <c r="X893" s="1">
        <v>3.1422222E-2</v>
      </c>
      <c r="Y893" s="1">
        <v>0.195644444</v>
      </c>
      <c r="Z893" s="1">
        <v>0.59872495000000003</v>
      </c>
      <c r="AA893" s="1">
        <v>0.106759671</v>
      </c>
      <c r="AB893" s="1">
        <v>1.266666667</v>
      </c>
      <c r="AC893" s="1">
        <v>0.57441893799999999</v>
      </c>
      <c r="AD893" s="1">
        <v>0.312014705</v>
      </c>
      <c r="AE893" s="1">
        <f t="shared" si="486"/>
        <v>0.22261263615295482</v>
      </c>
      <c r="AF893" s="1">
        <v>0.65488632999999996</v>
      </c>
      <c r="AG893" s="1">
        <v>0.73723684</v>
      </c>
      <c r="AH893" s="1">
        <v>0.92126725200000004</v>
      </c>
      <c r="AI893" s="1">
        <v>1</v>
      </c>
      <c r="AJ893" s="1">
        <v>0.70494246599999999</v>
      </c>
      <c r="AK893" s="1">
        <v>1.083841853</v>
      </c>
      <c r="AL893" s="1">
        <v>0.48250803199999998</v>
      </c>
      <c r="AM893" s="1">
        <v>0.37020449799999999</v>
      </c>
      <c r="AN893" s="1">
        <v>0.68798529533056052</v>
      </c>
      <c r="AO893" s="1">
        <v>0.26402564966208142</v>
      </c>
      <c r="AP893" s="1">
        <v>2.5574053322450609</v>
      </c>
      <c r="AQ893" s="1">
        <v>7.1287949877549384</v>
      </c>
      <c r="AR893" s="1">
        <v>0.30311821471870087</v>
      </c>
      <c r="AS893" s="1">
        <v>0.56866666667499999</v>
      </c>
      <c r="AT893" s="1">
        <v>1.0491918129609561</v>
      </c>
      <c r="AU893" s="1">
        <v>0.43211398790613426</v>
      </c>
      <c r="AV893" s="1">
        <v>0.83455267909386577</v>
      </c>
      <c r="AW893" s="1">
        <f t="shared" si="504"/>
        <v>1.0222658928958541</v>
      </c>
      <c r="AX893" s="1">
        <f t="shared" si="505"/>
        <v>4.5231938548995911</v>
      </c>
      <c r="AY893" s="1">
        <f t="shared" si="506"/>
        <v>3.0591580607274547</v>
      </c>
      <c r="AZ893" s="1">
        <f t="shared" si="507"/>
        <v>2.4172781973407602</v>
      </c>
      <c r="BA893" s="1">
        <f t="shared" si="508"/>
        <v>2.1290403817860266</v>
      </c>
      <c r="BB893" s="1">
        <f t="shared" si="509"/>
        <v>2.7971743187903684</v>
      </c>
      <c r="BC893" s="1">
        <f t="shared" si="510"/>
        <v>2.469331803811746</v>
      </c>
      <c r="BD893" s="1">
        <f t="shared" si="511"/>
        <v>2.7459725431504265</v>
      </c>
      <c r="BE893" s="1">
        <f t="shared" si="487"/>
        <v>0.54981897083328446</v>
      </c>
      <c r="BF893" s="1">
        <f t="shared" si="488"/>
        <v>0.4344546389223144</v>
      </c>
      <c r="BG893" s="1">
        <f t="shared" si="489"/>
        <v>0.38264998680641416</v>
      </c>
      <c r="BH893" s="1">
        <f t="shared" si="490"/>
        <v>0.50273293326756008</v>
      </c>
      <c r="BI893" s="1">
        <f t="shared" si="491"/>
        <v>0.44381017393224209</v>
      </c>
      <c r="BJ893" s="1">
        <f t="shared" si="492"/>
        <v>0.49353049683624489</v>
      </c>
      <c r="BK893" s="1">
        <f t="shared" si="493"/>
        <v>0.59578317636253464</v>
      </c>
      <c r="BL893" s="2">
        <f t="shared" si="494"/>
        <v>1.7400000000000002</v>
      </c>
      <c r="BM893" s="2">
        <f t="shared" si="495"/>
        <v>1.3749090370220161</v>
      </c>
      <c r="BN893" s="2">
        <f t="shared" si="496"/>
        <v>1.2109639942653911</v>
      </c>
      <c r="BO893" s="2">
        <f t="shared" si="497"/>
        <v>1.5909878528923971</v>
      </c>
      <c r="BP893" s="2">
        <f t="shared" si="498"/>
        <v>1.4045162928295103</v>
      </c>
      <c r="BQ893" s="2">
        <f t="shared" si="499"/>
        <v>1.5618651047881964</v>
      </c>
      <c r="BR893" s="2">
        <f t="shared" si="500"/>
        <v>1.8854619099440753</v>
      </c>
      <c r="BS893" s="1">
        <f t="shared" si="512"/>
        <v>9.6812502078612095</v>
      </c>
      <c r="BT893" s="1">
        <f t="shared" si="513"/>
        <v>7.6499071267009482</v>
      </c>
      <c r="BU893" s="1">
        <f t="shared" si="514"/>
        <v>6.7377272535599184</v>
      </c>
      <c r="BV893" s="1">
        <f t="shared" si="515"/>
        <v>8.8521560238615944</v>
      </c>
      <c r="BW893" s="1">
        <f t="shared" si="516"/>
        <v>7.8146400298276735</v>
      </c>
      <c r="BX893" s="1">
        <f t="shared" si="517"/>
        <v>8.6901188910240794</v>
      </c>
      <c r="BY893" s="1">
        <f t="shared" si="518"/>
        <v>10.490591096299122</v>
      </c>
    </row>
    <row r="894" spans="1:77" x14ac:dyDescent="0.25">
      <c r="A894" s="1">
        <v>20111023</v>
      </c>
      <c r="B894" s="1">
        <v>2011</v>
      </c>
      <c r="C894" s="1">
        <v>10</v>
      </c>
      <c r="D894" s="1">
        <v>13.009</v>
      </c>
      <c r="E894" s="1">
        <v>105.123</v>
      </c>
      <c r="F894" s="1">
        <f t="shared" si="501"/>
        <v>4.3596610560000002</v>
      </c>
      <c r="G894" s="1">
        <v>432.286</v>
      </c>
      <c r="H894" s="1">
        <v>4.492</v>
      </c>
      <c r="I894" s="1">
        <v>229.97254169999999</v>
      </c>
      <c r="J894" s="1">
        <v>124.68125000000001</v>
      </c>
      <c r="K894" s="1">
        <f t="shared" si="502"/>
        <v>2.9804441404319999E-3</v>
      </c>
      <c r="L894" s="1">
        <f t="shared" si="503"/>
        <v>1.6158689999999998E-3</v>
      </c>
      <c r="M894" s="1">
        <f t="shared" si="482"/>
        <v>1.364575140432E-3</v>
      </c>
      <c r="N894" s="1">
        <f t="shared" si="483"/>
        <v>0.54215711614235729</v>
      </c>
      <c r="O894" s="1">
        <f t="shared" si="484"/>
        <v>2.3636212654791042</v>
      </c>
      <c r="P894" s="1">
        <f t="shared" si="485"/>
        <v>1.996039790520896</v>
      </c>
      <c r="Q894" s="1">
        <v>12.339399999999999</v>
      </c>
      <c r="R894" s="1">
        <v>-7.6865399999999999</v>
      </c>
      <c r="S894" s="1">
        <v>2.6520032840000001</v>
      </c>
      <c r="T894" s="1">
        <v>1.00038</v>
      </c>
      <c r="U894" s="1">
        <v>0.334583301</v>
      </c>
      <c r="V894" s="1">
        <v>5.0311110999999999E-2</v>
      </c>
      <c r="W894" s="1">
        <v>0.27277777800000003</v>
      </c>
      <c r="X894" s="1">
        <v>2.6066667000000002E-2</v>
      </c>
      <c r="Y894" s="1">
        <v>0.191</v>
      </c>
      <c r="Z894" s="1">
        <v>0.6885618</v>
      </c>
      <c r="AA894" s="1">
        <v>0.17632966</v>
      </c>
      <c r="AB894" s="1">
        <v>1.455555556</v>
      </c>
      <c r="AC894" s="1">
        <v>0.68581663199999998</v>
      </c>
      <c r="AD894" s="1">
        <v>0.58823091599999999</v>
      </c>
      <c r="AE894" s="1">
        <f t="shared" si="486"/>
        <v>0.54267777056778677</v>
      </c>
      <c r="AF894" s="1">
        <v>0.87698412599999997</v>
      </c>
      <c r="AG894" s="1">
        <v>1.0425420059999999</v>
      </c>
      <c r="AH894" s="1">
        <v>1.3180050190000001</v>
      </c>
      <c r="AI894" s="1">
        <v>1</v>
      </c>
      <c r="AJ894" s="1">
        <v>0.74925456099999999</v>
      </c>
      <c r="AK894" s="1">
        <v>1.0163888480000001</v>
      </c>
      <c r="AL894" s="1">
        <v>1</v>
      </c>
      <c r="AM894" s="1">
        <v>1</v>
      </c>
      <c r="AN894" s="1">
        <v>0.41176908373025822</v>
      </c>
      <c r="AO894" s="1">
        <v>0.68996122479256827</v>
      </c>
      <c r="AP894" s="1">
        <v>3.0079970818782216</v>
      </c>
      <c r="AQ894" s="1">
        <v>1.3516639741217786</v>
      </c>
      <c r="AR894" s="1">
        <v>5.9937709943802937E-2</v>
      </c>
      <c r="AS894" s="1">
        <v>0.57338888890000006</v>
      </c>
      <c r="AT894" s="1">
        <v>1.0896635204088474</v>
      </c>
      <c r="AU894" s="1">
        <v>0.35697905873749186</v>
      </c>
      <c r="AV894" s="1">
        <v>1.0985764972625081</v>
      </c>
      <c r="AW894" s="1">
        <f t="shared" si="504"/>
        <v>1.24123651406906</v>
      </c>
      <c r="AX894" s="1">
        <f t="shared" si="505"/>
        <v>1.0289301436638851</v>
      </c>
      <c r="AY894" s="1">
        <f t="shared" si="506"/>
        <v>4.5624878400988376</v>
      </c>
      <c r="AZ894" s="1">
        <f t="shared" si="507"/>
        <v>4.6038820519457486</v>
      </c>
      <c r="BA894" s="1">
        <f t="shared" si="508"/>
        <v>3.8475836483866077</v>
      </c>
      <c r="BB894" s="1">
        <f t="shared" si="509"/>
        <v>3.1812354809501944</v>
      </c>
      <c r="BC894" s="1">
        <f t="shared" si="510"/>
        <v>3.677752673914267</v>
      </c>
      <c r="BD894" s="1">
        <f t="shared" si="511"/>
        <v>3.3883052278755956</v>
      </c>
      <c r="BE894" s="1">
        <f t="shared" si="487"/>
        <v>1.5259523792399998</v>
      </c>
      <c r="BF894" s="1">
        <f t="shared" si="488"/>
        <v>1.5397969303420123</v>
      </c>
      <c r="BG894" s="1">
        <f t="shared" si="489"/>
        <v>1.2868482346362318</v>
      </c>
      <c r="BH894" s="1">
        <f t="shared" si="490"/>
        <v>1.0639839537574511</v>
      </c>
      <c r="BI894" s="1">
        <f t="shared" si="491"/>
        <v>1.2300472110177005</v>
      </c>
      <c r="BJ894" s="1">
        <f t="shared" si="492"/>
        <v>1.133239715978309</v>
      </c>
      <c r="BK894" s="1">
        <f t="shared" si="493"/>
        <v>0.33458330074388576</v>
      </c>
      <c r="BL894" s="2">
        <f t="shared" si="494"/>
        <v>1.7399999999999998</v>
      </c>
      <c r="BM894" s="2">
        <f t="shared" si="495"/>
        <v>1.7557865469756659</v>
      </c>
      <c r="BN894" s="2">
        <f t="shared" si="496"/>
        <v>1.4673563596933701</v>
      </c>
      <c r="BO894" s="2">
        <f t="shared" si="497"/>
        <v>1.2132305730667823</v>
      </c>
      <c r="BP894" s="2">
        <f t="shared" si="498"/>
        <v>1.4025877716031778</v>
      </c>
      <c r="BQ894" s="2">
        <f t="shared" si="499"/>
        <v>1.2922009445565596</v>
      </c>
      <c r="BR894" s="2">
        <f t="shared" si="500"/>
        <v>0.38151580037138066</v>
      </c>
      <c r="BS894" s="1">
        <f t="shared" si="512"/>
        <v>5.2024748280322211</v>
      </c>
      <c r="BT894" s="1">
        <f t="shared" si="513"/>
        <v>5.2496754678382276</v>
      </c>
      <c r="BU894" s="1">
        <f t="shared" si="514"/>
        <v>4.3872899569297426</v>
      </c>
      <c r="BV894" s="1">
        <f t="shared" si="515"/>
        <v>3.627472136194851</v>
      </c>
      <c r="BW894" s="1">
        <f t="shared" si="516"/>
        <v>4.193636537857091</v>
      </c>
      <c r="BX894" s="1">
        <f t="shared" si="517"/>
        <v>3.8635878659856107</v>
      </c>
      <c r="BY894" s="1">
        <f t="shared" si="518"/>
        <v>1.1407047976601574</v>
      </c>
    </row>
    <row r="895" spans="1:77" x14ac:dyDescent="0.25">
      <c r="A895" s="1">
        <v>20130502</v>
      </c>
      <c r="B895" s="1">
        <v>2013</v>
      </c>
      <c r="C895" s="1">
        <v>5</v>
      </c>
      <c r="D895" s="1">
        <v>7.3310000000000004</v>
      </c>
      <c r="E895" s="1">
        <v>278.05799999999999</v>
      </c>
      <c r="F895" s="1">
        <f t="shared" si="501"/>
        <v>11.531621376</v>
      </c>
      <c r="G895" s="1">
        <v>432.286</v>
      </c>
      <c r="H895" s="1">
        <v>5.069</v>
      </c>
      <c r="I895" s="1">
        <v>548.58932500000003</v>
      </c>
      <c r="J895" s="1">
        <v>297.3394467</v>
      </c>
      <c r="K895" s="1">
        <f t="shared" si="502"/>
        <v>7.1097176519999998E-3</v>
      </c>
      <c r="L895" s="1">
        <f t="shared" si="503"/>
        <v>3.8535192292319998E-3</v>
      </c>
      <c r="M895" s="1">
        <f t="shared" si="482"/>
        <v>3.2561984227679999E-3</v>
      </c>
      <c r="N895" s="1">
        <f t="shared" si="483"/>
        <v>0.54200735076279505</v>
      </c>
      <c r="O895" s="1">
        <f t="shared" si="484"/>
        <v>6.2502235520053775</v>
      </c>
      <c r="P895" s="1">
        <f t="shared" si="485"/>
        <v>5.2813978239946229</v>
      </c>
      <c r="Q895" s="1">
        <v>31.459800000000001</v>
      </c>
      <c r="R895" s="1">
        <v>125.898</v>
      </c>
      <c r="S895" s="1">
        <v>0.19992526599999999</v>
      </c>
      <c r="T895" s="1">
        <v>4.2351299999999998</v>
      </c>
      <c r="U895" s="1">
        <v>0.63124908000000002</v>
      </c>
      <c r="V895" s="1">
        <v>6.4955555999999998E-2</v>
      </c>
      <c r="W895" s="1">
        <v>0.26366666700000002</v>
      </c>
      <c r="X895" s="1">
        <v>3.2655556000000002E-2</v>
      </c>
      <c r="Y895" s="1">
        <v>0.22105555599999999</v>
      </c>
      <c r="Z895" s="1">
        <v>0.60467946800000005</v>
      </c>
      <c r="AA895" s="1">
        <v>8.7908309000000004E-2</v>
      </c>
      <c r="AB895" s="1">
        <v>1.4111111110000001</v>
      </c>
      <c r="AC895" s="1">
        <v>0.58180253999999998</v>
      </c>
      <c r="AD895" s="1">
        <v>0.30458552700000002</v>
      </c>
      <c r="AE895" s="1">
        <f t="shared" si="486"/>
        <v>0.21400408690614139</v>
      </c>
      <c r="AF895" s="1">
        <v>0.67947846300000003</v>
      </c>
      <c r="AG895" s="1">
        <v>0.77360474999999995</v>
      </c>
      <c r="AH895" s="1">
        <v>0.96179422800000003</v>
      </c>
      <c r="AI895" s="1">
        <v>1</v>
      </c>
      <c r="AJ895" s="1">
        <v>0.69293522900000004</v>
      </c>
      <c r="AK895" s="1">
        <v>0.99779443599999995</v>
      </c>
      <c r="AL895" s="1">
        <v>0.178437975</v>
      </c>
      <c r="AM895" s="1">
        <v>0.19992526599999999</v>
      </c>
      <c r="AN895" s="1">
        <v>0.69541447310832938</v>
      </c>
      <c r="AO895" s="1">
        <v>0.25747464975913625</v>
      </c>
      <c r="AP895" s="1">
        <v>2.9691001759704676</v>
      </c>
      <c r="AQ895" s="1">
        <v>8.5625212040295331</v>
      </c>
      <c r="AR895" s="1">
        <v>0.34318447387426543</v>
      </c>
      <c r="AS895" s="1">
        <v>0.572277777775</v>
      </c>
      <c r="AT895" s="1">
        <v>1.1073247015518421</v>
      </c>
      <c r="AU895" s="1">
        <v>0.50006281383622342</v>
      </c>
      <c r="AV895" s="1">
        <v>0.91104829716377667</v>
      </c>
      <c r="AW895" s="1">
        <f t="shared" si="504"/>
        <v>1.2420261258139318</v>
      </c>
      <c r="AX895" s="1">
        <f t="shared" si="505"/>
        <v>6.2331949634106145</v>
      </c>
      <c r="AY895" s="1">
        <f t="shared" si="506"/>
        <v>1.4153968263546033</v>
      </c>
      <c r="AZ895" s="1">
        <f t="shared" si="507"/>
        <v>1.1100817912183401</v>
      </c>
      <c r="BA895" s="1">
        <f t="shared" si="508"/>
        <v>1.0685482235175863</v>
      </c>
      <c r="BB895" s="1">
        <f t="shared" si="509"/>
        <v>1.4458609603602233</v>
      </c>
      <c r="BC895" s="1">
        <f t="shared" si="510"/>
        <v>1.1407412239438948</v>
      </c>
      <c r="BD895" s="1">
        <f t="shared" si="511"/>
        <v>1.41268847225265</v>
      </c>
      <c r="BE895" s="1">
        <f t="shared" si="487"/>
        <v>0.21096588412926845</v>
      </c>
      <c r="BF895" s="1">
        <f t="shared" si="488"/>
        <v>0.16545846520183377</v>
      </c>
      <c r="BG895" s="1">
        <f t="shared" si="489"/>
        <v>0.15926785796866683</v>
      </c>
      <c r="BH895" s="1">
        <f t="shared" si="490"/>
        <v>0.21550658454985705</v>
      </c>
      <c r="BI895" s="1">
        <f t="shared" si="491"/>
        <v>0.17002827503283874</v>
      </c>
      <c r="BJ895" s="1">
        <f t="shared" si="492"/>
        <v>0.21056220206144494</v>
      </c>
      <c r="BK895" s="1">
        <f t="shared" si="493"/>
        <v>0.63124908026927118</v>
      </c>
      <c r="BL895" s="2">
        <f t="shared" si="494"/>
        <v>1.7400000000000002</v>
      </c>
      <c r="BM895" s="2">
        <f t="shared" si="495"/>
        <v>1.3646648634183083</v>
      </c>
      <c r="BN895" s="2">
        <f t="shared" si="496"/>
        <v>1.3136061027558013</v>
      </c>
      <c r="BO895" s="2">
        <f t="shared" si="497"/>
        <v>1.7774506938144701</v>
      </c>
      <c r="BP895" s="2">
        <f t="shared" si="498"/>
        <v>1.4023556452182528</v>
      </c>
      <c r="BQ895" s="2">
        <f t="shared" si="499"/>
        <v>1.73667051949697</v>
      </c>
      <c r="BR895" s="2">
        <f t="shared" si="500"/>
        <v>5.2064029414135424</v>
      </c>
      <c r="BS895" s="1">
        <f t="shared" si="512"/>
        <v>11.673880295962666</v>
      </c>
      <c r="BT895" s="1">
        <f t="shared" si="513"/>
        <v>9.1557093446273399</v>
      </c>
      <c r="BU895" s="1">
        <f t="shared" si="514"/>
        <v>8.8131496549524488</v>
      </c>
      <c r="BV895" s="1">
        <f t="shared" si="515"/>
        <v>11.925141742279258</v>
      </c>
      <c r="BW895" s="1">
        <f t="shared" si="516"/>
        <v>9.4085815716352705</v>
      </c>
      <c r="BX895" s="1">
        <f t="shared" si="517"/>
        <v>11.651542389732715</v>
      </c>
      <c r="BY895" s="1">
        <f t="shared" si="518"/>
        <v>34.930416500350361</v>
      </c>
    </row>
    <row r="896" spans="1:77" x14ac:dyDescent="0.25">
      <c r="A896" s="1">
        <v>20101014</v>
      </c>
      <c r="B896" s="1">
        <v>2010</v>
      </c>
      <c r="C896" s="1">
        <v>10</v>
      </c>
      <c r="D896" s="1">
        <v>10.515000000000001</v>
      </c>
      <c r="E896" s="1">
        <v>110.631</v>
      </c>
      <c r="F896" s="1">
        <f t="shared" si="501"/>
        <v>4.5880888320000004</v>
      </c>
      <c r="G896" s="1">
        <v>432.286</v>
      </c>
      <c r="H896" s="1">
        <v>4.3330000000000002</v>
      </c>
      <c r="I896" s="1">
        <v>222.53450000000001</v>
      </c>
      <c r="J896" s="1">
        <v>120.32195830000001</v>
      </c>
      <c r="K896" s="1">
        <f t="shared" si="502"/>
        <v>2.8840471199999998E-3</v>
      </c>
      <c r="L896" s="1">
        <f t="shared" si="503"/>
        <v>1.559372579568E-3</v>
      </c>
      <c r="M896" s="1">
        <f t="shared" si="482"/>
        <v>1.3246745404319998E-3</v>
      </c>
      <c r="N896" s="1">
        <f t="shared" si="483"/>
        <v>0.54068900911993423</v>
      </c>
      <c r="O896" s="1">
        <f t="shared" si="484"/>
        <v>2.4807292043283167</v>
      </c>
      <c r="P896" s="1">
        <f t="shared" si="485"/>
        <v>2.1073596276716837</v>
      </c>
      <c r="Q896" s="1">
        <v>21.4206</v>
      </c>
      <c r="R896" s="1">
        <v>25.384399999999999</v>
      </c>
      <c r="S896" s="1">
        <v>0.45765623300000002</v>
      </c>
      <c r="T896" s="1">
        <v>1.28745</v>
      </c>
      <c r="U896" s="1">
        <v>0.63815549500000002</v>
      </c>
      <c r="V896" s="1">
        <v>6.7055556000000002E-2</v>
      </c>
      <c r="W896" s="1">
        <v>0.195955556</v>
      </c>
      <c r="X896" s="1">
        <v>2.6077777999999999E-2</v>
      </c>
      <c r="Y896" s="1">
        <v>0.19062222200000001</v>
      </c>
      <c r="Z896" s="1">
        <v>0.49009336199999998</v>
      </c>
      <c r="AA896" s="1">
        <v>1.3796276999999999E-2</v>
      </c>
      <c r="AB896" s="1">
        <v>0.93333333299999999</v>
      </c>
      <c r="AC896" s="1">
        <v>0.43971576899999998</v>
      </c>
      <c r="AD896" s="1">
        <v>0.54102448199999997</v>
      </c>
      <c r="AE896" s="1">
        <f t="shared" si="486"/>
        <v>0.48797738354577053</v>
      </c>
      <c r="AF896" s="1">
        <v>0.79525895899999999</v>
      </c>
      <c r="AG896" s="1">
        <v>0.93521280299999998</v>
      </c>
      <c r="AH896" s="1">
        <v>1.161543287</v>
      </c>
      <c r="AI896" s="1">
        <v>1</v>
      </c>
      <c r="AJ896" s="1">
        <v>0.64573011300000005</v>
      </c>
      <c r="AK896" s="1">
        <v>1.021573412</v>
      </c>
      <c r="AL896" s="1">
        <v>0.63867184499999996</v>
      </c>
      <c r="AM896" s="1">
        <v>0.45765623300000002</v>
      </c>
      <c r="AN896" s="1">
        <v>0.45897551848456064</v>
      </c>
      <c r="AO896" s="1">
        <v>0.59967681403935202</v>
      </c>
      <c r="AP896" s="1">
        <v>2.7513704933032921</v>
      </c>
      <c r="AQ896" s="1">
        <v>1.8367183386967083</v>
      </c>
      <c r="AR896" s="1">
        <v>8.68037399537918E-2</v>
      </c>
      <c r="AS896" s="1">
        <v>0.56033333332500002</v>
      </c>
      <c r="AT896" s="1">
        <v>1.4131610458615393</v>
      </c>
      <c r="AU896" s="1">
        <v>0.3102089929399281</v>
      </c>
      <c r="AV896" s="1">
        <v>0.62312434006007189</v>
      </c>
      <c r="AW896" s="1">
        <f t="shared" si="504"/>
        <v>0.77696853849468928</v>
      </c>
      <c r="AX896" s="1">
        <f t="shared" si="505"/>
        <v>1.1255140943970603</v>
      </c>
      <c r="AY896" s="1">
        <f t="shared" si="506"/>
        <v>1.7829511660768418</v>
      </c>
      <c r="AZ896" s="1">
        <f t="shared" si="507"/>
        <v>1.7324271321319786</v>
      </c>
      <c r="BA896" s="1">
        <f t="shared" si="508"/>
        <v>1.6027124829910697</v>
      </c>
      <c r="BB896" s="1">
        <f t="shared" si="509"/>
        <v>1.5441321801449939</v>
      </c>
      <c r="BC896" s="1">
        <f t="shared" si="510"/>
        <v>1.4351767911437705</v>
      </c>
      <c r="BD896" s="1">
        <f t="shared" si="511"/>
        <v>1.5928389821656093</v>
      </c>
      <c r="BE896" s="1">
        <f t="shared" si="487"/>
        <v>0.88376254147931821</v>
      </c>
      <c r="BF896" s="1">
        <f t="shared" si="488"/>
        <v>0.85871909133079338</v>
      </c>
      <c r="BG896" s="1">
        <f t="shared" si="489"/>
        <v>0.79442291195527426</v>
      </c>
      <c r="BH896" s="1">
        <f t="shared" si="490"/>
        <v>0.76538617875197967</v>
      </c>
      <c r="BI896" s="1">
        <f t="shared" si="491"/>
        <v>0.711379824947313</v>
      </c>
      <c r="BJ896" s="1">
        <f t="shared" si="492"/>
        <v>0.78952887427839991</v>
      </c>
      <c r="BK896" s="1">
        <f t="shared" si="493"/>
        <v>0.63815549504428282</v>
      </c>
      <c r="BL896" s="2">
        <f t="shared" si="494"/>
        <v>1.74</v>
      </c>
      <c r="BM896" s="2">
        <f t="shared" si="495"/>
        <v>1.6906930864194667</v>
      </c>
      <c r="BN896" s="2">
        <f t="shared" si="496"/>
        <v>1.5641032538993684</v>
      </c>
      <c r="BO896" s="2">
        <f t="shared" si="497"/>
        <v>1.5069341463592805</v>
      </c>
      <c r="BP896" s="2">
        <f t="shared" si="498"/>
        <v>1.4006034848867732</v>
      </c>
      <c r="BQ896" s="2">
        <f t="shared" si="499"/>
        <v>1.5544676050026556</v>
      </c>
      <c r="BR896" s="2">
        <f t="shared" si="500"/>
        <v>1.2564354215764615</v>
      </c>
      <c r="BS896" s="1">
        <f t="shared" si="512"/>
        <v>3.5103717156655545</v>
      </c>
      <c r="BT896" s="1">
        <f t="shared" si="513"/>
        <v>3.4108972358840202</v>
      </c>
      <c r="BU896" s="1">
        <f t="shared" si="514"/>
        <v>3.1555079441774723</v>
      </c>
      <c r="BV896" s="1">
        <f t="shared" si="515"/>
        <v>3.0401718418104795</v>
      </c>
      <c r="BW896" s="1">
        <f t="shared" si="516"/>
        <v>2.8256545162121474</v>
      </c>
      <c r="BX896" s="1">
        <f t="shared" si="517"/>
        <v>3.1360684560458028</v>
      </c>
      <c r="BY896" s="1">
        <f t="shared" si="518"/>
        <v>2.5348019347484692</v>
      </c>
    </row>
    <row r="897" spans="1:77" x14ac:dyDescent="0.25">
      <c r="A897" s="1">
        <v>20120304</v>
      </c>
      <c r="B897" s="1">
        <v>2012</v>
      </c>
      <c r="C897" s="1">
        <v>3</v>
      </c>
      <c r="D897" s="1">
        <v>0.23899999999999999</v>
      </c>
      <c r="E897" s="1">
        <v>144.43899999999999</v>
      </c>
      <c r="F897" s="1">
        <f t="shared" si="501"/>
        <v>5.9901742079999991</v>
      </c>
      <c r="G897" s="1">
        <v>432.286</v>
      </c>
      <c r="H897" s="1">
        <v>2.415</v>
      </c>
      <c r="I897" s="1">
        <v>292.0998333</v>
      </c>
      <c r="J897" s="1">
        <v>157.4713333</v>
      </c>
      <c r="K897" s="1">
        <f t="shared" si="502"/>
        <v>3.7856138395679995E-3</v>
      </c>
      <c r="L897" s="1">
        <f t="shared" si="503"/>
        <v>2.0408284795679996E-3</v>
      </c>
      <c r="M897" s="1">
        <f t="shared" si="482"/>
        <v>1.7447853599999999E-3</v>
      </c>
      <c r="N897" s="1">
        <f t="shared" si="483"/>
        <v>0.53910107212649339</v>
      </c>
      <c r="O897" s="1">
        <f t="shared" si="484"/>
        <v>3.2293093377572677</v>
      </c>
      <c r="P897" s="1">
        <f t="shared" si="485"/>
        <v>2.7608648702427314</v>
      </c>
      <c r="Q897" s="1">
        <v>8.0445700000000002</v>
      </c>
      <c r="R897" s="1">
        <v>74.456000000000003</v>
      </c>
      <c r="S897" s="1">
        <v>9.7509265999999997E-2</v>
      </c>
      <c r="T897" s="1">
        <v>0.44693699999999997</v>
      </c>
      <c r="U897" s="1">
        <v>0.22513894000000001</v>
      </c>
      <c r="V897" s="1">
        <v>6.0455556000000001E-2</v>
      </c>
      <c r="W897" s="1">
        <v>0.14198888900000001</v>
      </c>
      <c r="X897" s="1">
        <v>2.6633332999999999E-2</v>
      </c>
      <c r="Y897" s="1">
        <v>0.22156666699999999</v>
      </c>
      <c r="Z897" s="1">
        <v>0.40274423399999998</v>
      </c>
      <c r="AA897" s="1">
        <v>-0.218887531</v>
      </c>
      <c r="AB897" s="1">
        <v>0.5</v>
      </c>
      <c r="AC897" s="1">
        <v>0.33140285000000003</v>
      </c>
      <c r="AD897" s="1">
        <v>0.51010392199999999</v>
      </c>
      <c r="AE897" s="1">
        <f t="shared" si="486"/>
        <v>0.45214822943221317</v>
      </c>
      <c r="AF897" s="1">
        <v>0.39668060599999999</v>
      </c>
      <c r="AG897" s="1">
        <v>0.36750088199999997</v>
      </c>
      <c r="AH897" s="1">
        <v>0.516875784</v>
      </c>
      <c r="AI897" s="1">
        <v>1</v>
      </c>
      <c r="AJ897" s="1">
        <v>0.49752386599999998</v>
      </c>
      <c r="AK897" s="1">
        <v>1.086237619</v>
      </c>
      <c r="AL897" s="1">
        <v>0</v>
      </c>
      <c r="AM897" s="1">
        <v>9.7509265999999997E-2</v>
      </c>
      <c r="AN897" s="1">
        <v>0.48989607781953354</v>
      </c>
      <c r="AO897" s="1">
        <v>0.54231523917032265</v>
      </c>
      <c r="AP897" s="1">
        <v>3.248562758283418</v>
      </c>
      <c r="AQ897" s="1">
        <v>2.741611449716582</v>
      </c>
      <c r="AR897" s="1">
        <v>0.12993140656064958</v>
      </c>
      <c r="AS897" s="1">
        <v>0.54949999999999999</v>
      </c>
      <c r="AT897" s="1">
        <v>2.2574716032041322</v>
      </c>
      <c r="AU897" s="1">
        <v>0.26070561468480624</v>
      </c>
      <c r="AV897" s="1">
        <v>0.23929438531519376</v>
      </c>
      <c r="AW897" s="1">
        <f t="shared" si="504"/>
        <v>0.41444190191765462</v>
      </c>
      <c r="AX897" s="1">
        <f t="shared" si="505"/>
        <v>1.3782211524261012</v>
      </c>
      <c r="AY897" s="1">
        <f t="shared" si="506"/>
        <v>0</v>
      </c>
      <c r="AZ897" s="1">
        <f t="shared" si="507"/>
        <v>0</v>
      </c>
      <c r="BA897" s="1">
        <f t="shared" si="508"/>
        <v>0</v>
      </c>
      <c r="BB897" s="1">
        <f t="shared" si="509"/>
        <v>0</v>
      </c>
      <c r="BC897" s="1">
        <f t="shared" si="510"/>
        <v>0</v>
      </c>
      <c r="BD897" s="1">
        <f t="shared" si="511"/>
        <v>0</v>
      </c>
      <c r="BE897" s="1">
        <f t="shared" si="487"/>
        <v>0</v>
      </c>
      <c r="BF897" s="1">
        <f t="shared" si="488"/>
        <v>0</v>
      </c>
      <c r="BG897" s="1">
        <f t="shared" si="489"/>
        <v>0</v>
      </c>
      <c r="BH897" s="1">
        <f t="shared" si="490"/>
        <v>0</v>
      </c>
      <c r="BI897" s="1">
        <f t="shared" si="491"/>
        <v>0</v>
      </c>
      <c r="BJ897" s="1">
        <f t="shared" si="492"/>
        <v>0</v>
      </c>
      <c r="BK897" s="1">
        <f t="shared" si="493"/>
        <v>0.22513894037230639</v>
      </c>
      <c r="BL897" s="2" t="e">
        <f t="shared" si="494"/>
        <v>#DIV/0!</v>
      </c>
      <c r="BM897" s="2" t="e">
        <f t="shared" si="495"/>
        <v>#DIV/0!</v>
      </c>
      <c r="BN897" s="2" t="e">
        <f t="shared" si="496"/>
        <v>#DIV/0!</v>
      </c>
      <c r="BO897" s="2" t="e">
        <f t="shared" si="497"/>
        <v>#DIV/0!</v>
      </c>
      <c r="BP897" s="2" t="e">
        <f t="shared" si="498"/>
        <v>#DIV/0!</v>
      </c>
      <c r="BQ897" s="2" t="e">
        <f t="shared" si="499"/>
        <v>#DIV/0!</v>
      </c>
      <c r="BR897" s="2" t="e">
        <f t="shared" si="500"/>
        <v>#DIV/0!</v>
      </c>
      <c r="BS897" s="1" t="e">
        <f t="shared" si="512"/>
        <v>#DIV/0!</v>
      </c>
      <c r="BT897" s="1" t="e">
        <f t="shared" si="513"/>
        <v>#DIV/0!</v>
      </c>
      <c r="BU897" s="1" t="e">
        <f t="shared" si="514"/>
        <v>#DIV/0!</v>
      </c>
      <c r="BV897" s="1" t="e">
        <f t="shared" si="515"/>
        <v>#DIV/0!</v>
      </c>
      <c r="BW897" s="1" t="e">
        <f t="shared" si="516"/>
        <v>#DIV/0!</v>
      </c>
      <c r="BX897" s="1" t="e">
        <f t="shared" si="517"/>
        <v>#DIV/0!</v>
      </c>
      <c r="BY897" s="1" t="e">
        <f t="shared" si="518"/>
        <v>#DIV/0!</v>
      </c>
    </row>
    <row r="898" spans="1:77" x14ac:dyDescent="0.25">
      <c r="A898" s="1">
        <v>20080418</v>
      </c>
      <c r="B898" s="1">
        <v>2008</v>
      </c>
      <c r="C898" s="1">
        <v>4</v>
      </c>
      <c r="D898" s="1">
        <v>6.3010000000000002</v>
      </c>
      <c r="E898" s="1">
        <v>220.25200000000001</v>
      </c>
      <c r="F898" s="1">
        <f t="shared" si="501"/>
        <v>9.1342909440000017</v>
      </c>
      <c r="G898" s="1">
        <v>432.286</v>
      </c>
      <c r="H898" s="1">
        <v>3.5590000000000002</v>
      </c>
      <c r="I898" s="1">
        <v>384.81875000000002</v>
      </c>
      <c r="J898" s="1">
        <v>207.0607143</v>
      </c>
      <c r="K898" s="1">
        <f t="shared" si="502"/>
        <v>4.9872509999999998E-3</v>
      </c>
      <c r="L898" s="1">
        <f t="shared" si="503"/>
        <v>2.6835068573279998E-3</v>
      </c>
      <c r="M898" s="1">
        <f t="shared" ref="M898:M961" si="519">K898-L898</f>
        <v>2.303744142672E-3</v>
      </c>
      <c r="N898" s="1">
        <f t="shared" ref="N898:N961" si="520">J898/I898</f>
        <v>0.53807335089571384</v>
      </c>
      <c r="O898" s="1">
        <f t="shared" ref="O898:O961" si="521">N898*F898</f>
        <v>4.9149185362944543</v>
      </c>
      <c r="P898" s="1">
        <f t="shared" ref="P898:P961" si="522">F898-O898</f>
        <v>4.2193724077055474</v>
      </c>
      <c r="Q898" s="1">
        <v>40.097799999999999</v>
      </c>
      <c r="R898" s="1">
        <v>99.424999999999997</v>
      </c>
      <c r="S898" s="1">
        <v>0.28739245499999999</v>
      </c>
      <c r="T898" s="1">
        <v>2.3578600000000001</v>
      </c>
      <c r="U898" s="1">
        <v>0.461100071</v>
      </c>
      <c r="V898" s="1">
        <v>6.5277777999999995E-2</v>
      </c>
      <c r="W898" s="1">
        <v>0.25080000000000002</v>
      </c>
      <c r="X898" s="1">
        <v>3.3522221999999997E-2</v>
      </c>
      <c r="Y898" s="1">
        <v>0.22105555599999999</v>
      </c>
      <c r="Z898" s="1">
        <v>0.58695117100000005</v>
      </c>
      <c r="AA898" s="1">
        <v>6.3037180999999998E-2</v>
      </c>
      <c r="AB898" s="1">
        <v>1.3555555560000001</v>
      </c>
      <c r="AC898" s="1">
        <v>0.55981945200000005</v>
      </c>
      <c r="AD898" s="1">
        <v>0.383391331</v>
      </c>
      <c r="AE898" s="1">
        <f t="shared" ref="AE898:AE961" si="523">(AD898-0.1199)/(0.9829-0.1199)</f>
        <v>0.30532019814600231</v>
      </c>
      <c r="AF898" s="1">
        <v>0.640126215</v>
      </c>
      <c r="AG898" s="1">
        <v>0.71517478899999998</v>
      </c>
      <c r="AH898" s="1">
        <v>0.89717691300000002</v>
      </c>
      <c r="AI898" s="1">
        <v>1</v>
      </c>
      <c r="AJ898" s="1">
        <v>0.67709374600000005</v>
      </c>
      <c r="AK898" s="1">
        <v>1.04719169</v>
      </c>
      <c r="AL898" s="1">
        <v>0.33462938399999997</v>
      </c>
      <c r="AM898" s="1">
        <v>0.28739245499999999</v>
      </c>
      <c r="AN898" s="1">
        <v>0.61660866911721479</v>
      </c>
      <c r="AO898" s="1">
        <v>0.34223139390579682</v>
      </c>
      <c r="AP898" s="1">
        <v>3.1260411221062165</v>
      </c>
      <c r="AQ898" s="1">
        <v>6.0082498218937834</v>
      </c>
      <c r="AR898" s="1">
        <v>0.24987998616475063</v>
      </c>
      <c r="AS898" s="1">
        <v>0.5708888889</v>
      </c>
      <c r="AT898" s="1">
        <v>1.2092271996240216</v>
      </c>
      <c r="AU898" s="1">
        <v>0.45699212543946344</v>
      </c>
      <c r="AV898" s="1">
        <v>0.89856343056053667</v>
      </c>
      <c r="AW898" s="1">
        <f t="shared" si="504"/>
        <v>1.2260151263184962</v>
      </c>
      <c r="AX898" s="1">
        <f t="shared" si="505"/>
        <v>4.1834286048794675</v>
      </c>
      <c r="AY898" s="1">
        <f t="shared" si="506"/>
        <v>1.9059072440950167</v>
      </c>
      <c r="AZ898" s="1">
        <f t="shared" si="507"/>
        <v>1.6138116632582236</v>
      </c>
      <c r="BA898" s="1">
        <f t="shared" si="508"/>
        <v>1.5049054672396462</v>
      </c>
      <c r="BB898" s="1">
        <f t="shared" si="509"/>
        <v>1.8500774406738882</v>
      </c>
      <c r="BC898" s="1">
        <f t="shared" si="510"/>
        <v>1.5302896699433073</v>
      </c>
      <c r="BD898" s="1">
        <f t="shared" si="511"/>
        <v>1.8295646351397283</v>
      </c>
      <c r="BE898" s="1">
        <f t="shared" ref="BE898:BE961" si="524">AY898/AC898/F898</f>
        <v>0.37271677135340064</v>
      </c>
      <c r="BF898" s="1">
        <f t="shared" ref="BF898:BF961" si="525">AZ898/AC898/F898</f>
        <v>0.31559493494011809</v>
      </c>
      <c r="BG898" s="1">
        <f t="shared" ref="BG898:BG961" si="526">BA898/AC898/F898</f>
        <v>0.29429737920324456</v>
      </c>
      <c r="BH898" s="1">
        <f t="shared" ref="BH898:BH961" si="527">BB898/AC898/F898</f>
        <v>0.36179876674384343</v>
      </c>
      <c r="BI898" s="1">
        <f t="shared" ref="BI898:BI961" si="528">BC898/AC898/F898</f>
        <v>0.2992614812624616</v>
      </c>
      <c r="BJ898" s="1">
        <f t="shared" ref="BJ898:BJ961" si="529">BD898/AC898/F898</f>
        <v>0.35778730885480925</v>
      </c>
      <c r="BK898" s="1">
        <f t="shared" ref="BK898:BK961" si="530">T898/AC898/F898</f>
        <v>0.46110007148885002</v>
      </c>
      <c r="BL898" s="2">
        <f t="shared" ref="BL898:BL961" si="531">BE898/AF898/AL898</f>
        <v>1.7399999999999998</v>
      </c>
      <c r="BM898" s="2">
        <f t="shared" ref="BM898:BM961" si="532">BF898/AF898/AL898</f>
        <v>1.4733310357937428</v>
      </c>
      <c r="BN898" s="2">
        <f t="shared" ref="BN898:BN961" si="533">BG898/AF898/AL898</f>
        <v>1.3739050109127142</v>
      </c>
      <c r="BO898" s="2">
        <f t="shared" ref="BO898:BO961" si="534">BH898/AF898/AL898</f>
        <v>1.6890301229224352</v>
      </c>
      <c r="BP898" s="2">
        <f t="shared" ref="BP898:BP961" si="535">BI898/AF898/AL898</f>
        <v>1.397079545162067</v>
      </c>
      <c r="BQ898" s="2">
        <f t="shared" ref="BQ898:BQ961" si="536">BJ898/AF898/AL898</f>
        <v>1.670302935783595</v>
      </c>
      <c r="BR898" s="2">
        <f t="shared" ref="BR898:BR961" si="537">BK898/AF898/AL898</f>
        <v>2.152610738382537</v>
      </c>
      <c r="BS898" s="1">
        <f t="shared" si="512"/>
        <v>8.8975835261808403</v>
      </c>
      <c r="BT898" s="1">
        <f t="shared" si="513"/>
        <v>7.5339574440743462</v>
      </c>
      <c r="BU898" s="1">
        <f t="shared" si="514"/>
        <v>7.0255371216288918</v>
      </c>
      <c r="BV898" s="1">
        <f t="shared" si="515"/>
        <v>8.6369463200792289</v>
      </c>
      <c r="BW898" s="1">
        <f t="shared" si="516"/>
        <v>7.1440413481599023</v>
      </c>
      <c r="BX898" s="1">
        <f t="shared" si="517"/>
        <v>8.5411838420457524</v>
      </c>
      <c r="BY898" s="1">
        <f t="shared" si="518"/>
        <v>11.007490715007147</v>
      </c>
    </row>
    <row r="899" spans="1:77" x14ac:dyDescent="0.25">
      <c r="A899" s="1">
        <v>20110101</v>
      </c>
      <c r="B899" s="1">
        <v>2011</v>
      </c>
      <c r="C899" s="1">
        <v>1</v>
      </c>
      <c r="D899" s="1">
        <v>3.1779999999999999</v>
      </c>
      <c r="E899" s="1">
        <v>59.194000000000003</v>
      </c>
      <c r="F899" s="1">
        <f t="shared" ref="F899:F962" si="538">0.0864*E899*0.48</f>
        <v>2.4548935680000001</v>
      </c>
      <c r="G899" s="1">
        <v>432.286</v>
      </c>
      <c r="H899" s="1">
        <v>1.2330000000000001</v>
      </c>
      <c r="I899" s="1">
        <v>118.75741669999999</v>
      </c>
      <c r="J899" s="1">
        <v>63.891791670000003</v>
      </c>
      <c r="K899" s="1">
        <f t="shared" ref="K899:K962" si="539">I899*0.0036*0.0036</f>
        <v>1.5390961204319997E-3</v>
      </c>
      <c r="L899" s="1">
        <f t="shared" ref="L899:L962" si="540">J899*0.0036*0.0036</f>
        <v>8.2803762004320005E-4</v>
      </c>
      <c r="M899" s="1">
        <f t="shared" si="519"/>
        <v>7.110585003887996E-4</v>
      </c>
      <c r="N899" s="1">
        <f t="shared" si="520"/>
        <v>0.53800253866586512</v>
      </c>
      <c r="O899" s="1">
        <f t="shared" si="521"/>
        <v>1.3207389717385036</v>
      </c>
      <c r="P899" s="1">
        <f t="shared" si="522"/>
        <v>1.1341545962614965</v>
      </c>
      <c r="Q899" s="1">
        <v>0.68420599999999998</v>
      </c>
      <c r="R899" s="1">
        <v>12.245900000000001</v>
      </c>
      <c r="S899" s="1">
        <v>5.2915730000000001E-2</v>
      </c>
      <c r="T899" s="1">
        <v>6.0766199999999999E-2</v>
      </c>
      <c r="U899" s="1">
        <v>6.5851974999999993E-2</v>
      </c>
      <c r="V899" s="1">
        <v>5.3911110999999998E-2</v>
      </c>
      <c r="W899" s="1">
        <v>0.13815555600000001</v>
      </c>
      <c r="X899" s="1">
        <v>2.3811110999999999E-2</v>
      </c>
      <c r="Y899" s="1">
        <v>0.187388889</v>
      </c>
      <c r="Z899" s="1">
        <v>0.43862085099999998</v>
      </c>
      <c r="AA899" s="1">
        <v>-0.15123382899999999</v>
      </c>
      <c r="AB899" s="1">
        <v>0.5</v>
      </c>
      <c r="AC899" s="1">
        <v>0.37588985499999999</v>
      </c>
      <c r="AD899" s="1">
        <v>0.64289118499999998</v>
      </c>
      <c r="AE899" s="1">
        <f t="shared" si="523"/>
        <v>0.60601527809965239</v>
      </c>
      <c r="AF899" s="1">
        <v>0.51681360700000001</v>
      </c>
      <c r="AG899" s="1">
        <v>0.53033077799999995</v>
      </c>
      <c r="AH899" s="1">
        <v>0.70125470499999998</v>
      </c>
      <c r="AI899" s="1">
        <v>1</v>
      </c>
      <c r="AJ899" s="1">
        <v>0.54061539599999997</v>
      </c>
      <c r="AK899" s="1">
        <v>1.1281103770000001</v>
      </c>
      <c r="AL899" s="1">
        <v>0</v>
      </c>
      <c r="AM899" s="1">
        <v>5.2915730000000001E-2</v>
      </c>
      <c r="AN899" s="1">
        <v>0.35710881460433525</v>
      </c>
      <c r="AO899" s="1">
        <v>0.79356582384533414</v>
      </c>
      <c r="AP899" s="1">
        <v>1.948119636742532</v>
      </c>
      <c r="AQ899" s="1">
        <v>0.50677393125746817</v>
      </c>
      <c r="AR899" s="1">
        <v>2.6395514408469586E-2</v>
      </c>
      <c r="AS899" s="1">
        <v>0.54949999999999999</v>
      </c>
      <c r="AT899" s="1">
        <v>1.3537755268469807</v>
      </c>
      <c r="AU899" s="1">
        <v>0.19591124626044959</v>
      </c>
      <c r="AV899" s="1">
        <v>0.30408875373955041</v>
      </c>
      <c r="AW899" s="1">
        <f t="shared" ref="AW899:AW962" si="541">(1-0.18)*((AP899-AT899)/AB899+AR899)*AV899</f>
        <v>0.30298450470599658</v>
      </c>
      <c r="AX899" s="1">
        <f t="shared" ref="AX899:AX962" si="542">(1-0.18)*(AQ899*0.5/(G899/1367)+(AP899-AT899)/AB899+AR899)*AU899</f>
        <v>0.32392243552368027</v>
      </c>
      <c r="AY899" s="1">
        <f t="shared" ref="AY899:AY962" si="543">F899*AC899*1.74*AF899*AL899</f>
        <v>0</v>
      </c>
      <c r="AZ899" s="1">
        <f t="shared" ref="AZ899:AZ962" si="544">F899*AC899*((2.3-1.11)*AE899+1.11)*AL899*AF899</f>
        <v>0</v>
      </c>
      <c r="BA899" s="1">
        <f t="shared" ref="BA899:BA962" si="545">(AW899*2.83+AX899*0.85)*AL899*AF899</f>
        <v>0</v>
      </c>
      <c r="BB899" s="1">
        <f t="shared" ref="BB899:BB962" si="546">(AW899/(0.88*L899+1)+AX899/(0.88*M899+1))*1.6*AL899*AF899</f>
        <v>0</v>
      </c>
      <c r="BC899" s="1">
        <f t="shared" ref="BC899:BC962" si="547">AC899*(N899*O899*2.56/(0.01*L899+1)+P899*1.42/(0.01*M899+1))*AF899*AL899</f>
        <v>0</v>
      </c>
      <c r="BD899" s="1">
        <f t="shared" ref="BD899:BD962" si="548">(N899*AW899*3.45/(0.01*L899+1)+AX899*1.5/(0.68*M899+1))*AF899*AL899</f>
        <v>0</v>
      </c>
      <c r="BE899" s="1">
        <f t="shared" si="524"/>
        <v>0</v>
      </c>
      <c r="BF899" s="1">
        <f t="shared" si="525"/>
        <v>0</v>
      </c>
      <c r="BG899" s="1">
        <f t="shared" si="526"/>
        <v>0</v>
      </c>
      <c r="BH899" s="1">
        <f t="shared" si="527"/>
        <v>0</v>
      </c>
      <c r="BI899" s="1">
        <f t="shared" si="528"/>
        <v>0</v>
      </c>
      <c r="BJ899" s="1">
        <f t="shared" si="529"/>
        <v>0</v>
      </c>
      <c r="BK899" s="1">
        <f t="shared" si="530"/>
        <v>6.5851975222492767E-2</v>
      </c>
      <c r="BL899" s="2" t="e">
        <f t="shared" si="531"/>
        <v>#DIV/0!</v>
      </c>
      <c r="BM899" s="2" t="e">
        <f t="shared" si="532"/>
        <v>#DIV/0!</v>
      </c>
      <c r="BN899" s="2" t="e">
        <f t="shared" si="533"/>
        <v>#DIV/0!</v>
      </c>
      <c r="BO899" s="2" t="e">
        <f t="shared" si="534"/>
        <v>#DIV/0!</v>
      </c>
      <c r="BP899" s="2" t="e">
        <f t="shared" si="535"/>
        <v>#DIV/0!</v>
      </c>
      <c r="BQ899" s="2" t="e">
        <f t="shared" si="536"/>
        <v>#DIV/0!</v>
      </c>
      <c r="BR899" s="2" t="e">
        <f t="shared" si="537"/>
        <v>#DIV/0!</v>
      </c>
      <c r="BS899" s="1" t="e">
        <f t="shared" ref="BS899:BS962" si="549">AY899/AL899/AF899</f>
        <v>#DIV/0!</v>
      </c>
      <c r="BT899" s="1" t="e">
        <f t="shared" ref="BT899:BT962" si="550">AZ899/AL899/AF899</f>
        <v>#DIV/0!</v>
      </c>
      <c r="BU899" s="1" t="e">
        <f t="shared" ref="BU899:BU962" si="551">BA899/AL899/AF899</f>
        <v>#DIV/0!</v>
      </c>
      <c r="BV899" s="1" t="e">
        <f t="shared" ref="BV899:BV962" si="552">BB899/AL899/AF899</f>
        <v>#DIV/0!</v>
      </c>
      <c r="BW899" s="1" t="e">
        <f t="shared" ref="BW899:BW962" si="553">BC899/AL899/AF899</f>
        <v>#DIV/0!</v>
      </c>
      <c r="BX899" s="1" t="e">
        <f t="shared" ref="BX899:BX962" si="554">BD899/AL899/AF899</f>
        <v>#DIV/0!</v>
      </c>
      <c r="BY899" s="1" t="e">
        <f t="shared" ref="BY899:BY962" si="555">T899/AF899/AL899</f>
        <v>#DIV/0!</v>
      </c>
    </row>
    <row r="900" spans="1:77" x14ac:dyDescent="0.25">
      <c r="A900" s="1">
        <v>20101029</v>
      </c>
      <c r="B900" s="1">
        <v>2010</v>
      </c>
      <c r="C900" s="1">
        <v>10</v>
      </c>
      <c r="D900" s="1">
        <v>4.5830000000000002</v>
      </c>
      <c r="E900" s="1">
        <v>96.052000000000007</v>
      </c>
      <c r="F900" s="1">
        <f t="shared" si="538"/>
        <v>3.9834685440000004</v>
      </c>
      <c r="G900" s="1">
        <v>432.286</v>
      </c>
      <c r="H900" s="1">
        <v>2.59</v>
      </c>
      <c r="I900" s="1">
        <v>186.20979170000001</v>
      </c>
      <c r="J900" s="1">
        <v>100.17945829999999</v>
      </c>
      <c r="K900" s="1">
        <f t="shared" si="539"/>
        <v>2.4132789004319998E-3</v>
      </c>
      <c r="L900" s="1">
        <f t="shared" si="540"/>
        <v>1.2983257795679999E-3</v>
      </c>
      <c r="M900" s="1">
        <f t="shared" si="519"/>
        <v>1.1149531208639999E-3</v>
      </c>
      <c r="N900" s="1">
        <f t="shared" si="520"/>
        <v>0.5379924298578117</v>
      </c>
      <c r="O900" s="1">
        <f t="shared" si="521"/>
        <v>2.1430759212487196</v>
      </c>
      <c r="P900" s="1">
        <f t="shared" si="522"/>
        <v>1.8403926227512808</v>
      </c>
      <c r="Q900" s="1">
        <v>13.9062</v>
      </c>
      <c r="R900" s="1">
        <v>18.6753</v>
      </c>
      <c r="S900" s="1">
        <v>0.42681276200000001</v>
      </c>
      <c r="T900" s="1">
        <v>0.94149000000000005</v>
      </c>
      <c r="U900" s="1">
        <v>0.51007423900000004</v>
      </c>
      <c r="V900" s="1">
        <v>4.4488888999999997E-2</v>
      </c>
      <c r="W900" s="1">
        <v>0.136788889</v>
      </c>
      <c r="X900" s="1">
        <v>2.4400000000000002E-2</v>
      </c>
      <c r="Y900" s="1">
        <v>0.17069999999999999</v>
      </c>
      <c r="Z900" s="1">
        <v>0.50916334600000002</v>
      </c>
      <c r="AA900" s="1">
        <v>-0.110284021</v>
      </c>
      <c r="AB900" s="1">
        <v>0.48888888899999999</v>
      </c>
      <c r="AC900" s="1">
        <v>0.46336254900000001</v>
      </c>
      <c r="AD900" s="1">
        <v>0.51415767199999995</v>
      </c>
      <c r="AE900" s="1">
        <f t="shared" si="523"/>
        <v>0.45684550637311699</v>
      </c>
      <c r="AF900" s="1">
        <v>0.57294670599999997</v>
      </c>
      <c r="AG900" s="1">
        <v>0.61382489200000001</v>
      </c>
      <c r="AH900" s="1">
        <v>0.78939774200000001</v>
      </c>
      <c r="AI900" s="1">
        <v>1</v>
      </c>
      <c r="AJ900" s="1">
        <v>0.566698076</v>
      </c>
      <c r="AK900" s="1">
        <v>1.0801716889999999</v>
      </c>
      <c r="AL900" s="1">
        <v>0.583594218</v>
      </c>
      <c r="AM900" s="1">
        <v>0.42681276200000001</v>
      </c>
      <c r="AN900" s="1">
        <v>0.48584232835277341</v>
      </c>
      <c r="AO900" s="1">
        <v>0.54970791408578235</v>
      </c>
      <c r="AP900" s="1">
        <v>2.1897441841485685</v>
      </c>
      <c r="AQ900" s="1">
        <v>1.7937243598514314</v>
      </c>
      <c r="AR900" s="1">
        <v>9.1365585110923714E-2</v>
      </c>
      <c r="AS900" s="1">
        <v>0.54922222222500006</v>
      </c>
      <c r="AT900" s="1">
        <v>1.5337652387333858</v>
      </c>
      <c r="AU900" s="1">
        <v>0.21442603077446343</v>
      </c>
      <c r="AV900" s="1">
        <v>0.27446285822553657</v>
      </c>
      <c r="AW900" s="1">
        <f t="shared" si="541"/>
        <v>0.32254199216061585</v>
      </c>
      <c r="AX900" s="1">
        <f t="shared" si="542"/>
        <v>0.75065953597964008</v>
      </c>
      <c r="AY900" s="1">
        <f t="shared" si="543"/>
        <v>1.0738825291722693</v>
      </c>
      <c r="AZ900" s="1">
        <f t="shared" si="544"/>
        <v>1.0205871912028206</v>
      </c>
      <c r="BA900" s="1">
        <f t="shared" si="545"/>
        <v>0.51855669536648064</v>
      </c>
      <c r="BB900" s="1">
        <f t="shared" si="546"/>
        <v>0.57356089091925633</v>
      </c>
      <c r="BC900" s="1">
        <f t="shared" si="547"/>
        <v>0.86218547583504579</v>
      </c>
      <c r="BD900" s="1">
        <f t="shared" si="548"/>
        <v>0.57638096399795857</v>
      </c>
      <c r="BE900" s="1">
        <f t="shared" si="524"/>
        <v>0.58180098962811788</v>
      </c>
      <c r="BF900" s="1">
        <f t="shared" si="525"/>
        <v>0.55292699314258964</v>
      </c>
      <c r="BG900" s="1">
        <f t="shared" si="526"/>
        <v>0.28094022423015647</v>
      </c>
      <c r="BH900" s="1">
        <f t="shared" si="527"/>
        <v>0.3107400342996709</v>
      </c>
      <c r="BI900" s="1">
        <f t="shared" si="528"/>
        <v>0.46710915715377166</v>
      </c>
      <c r="BJ900" s="1">
        <f t="shared" si="529"/>
        <v>0.31226787488133789</v>
      </c>
      <c r="BK900" s="1">
        <f t="shared" si="530"/>
        <v>0.51007423889015202</v>
      </c>
      <c r="BL900" s="2">
        <f t="shared" si="531"/>
        <v>1.74</v>
      </c>
      <c r="BM900" s="2">
        <f t="shared" si="532"/>
        <v>1.6536461525840089</v>
      </c>
      <c r="BN900" s="2">
        <f t="shared" si="533"/>
        <v>0.84021168556782966</v>
      </c>
      <c r="BO900" s="2">
        <f t="shared" si="534"/>
        <v>0.92933437605018554</v>
      </c>
      <c r="BP900" s="2">
        <f t="shared" si="535"/>
        <v>1.3969896028658841</v>
      </c>
      <c r="BQ900" s="2">
        <f t="shared" si="536"/>
        <v>0.93390370930931221</v>
      </c>
      <c r="BR900" s="2">
        <f t="shared" si="537"/>
        <v>1.5254858473791277</v>
      </c>
      <c r="BS900" s="1">
        <f t="shared" si="549"/>
        <v>3.2116748408319369</v>
      </c>
      <c r="BT900" s="1">
        <f t="shared" si="550"/>
        <v>3.0522837608578111</v>
      </c>
      <c r="BU900" s="1">
        <f t="shared" si="551"/>
        <v>1.5508544433972369</v>
      </c>
      <c r="BV900" s="1">
        <f t="shared" si="552"/>
        <v>1.7153562265980613</v>
      </c>
      <c r="BW900" s="1">
        <f t="shared" si="553"/>
        <v>2.5785496324299761</v>
      </c>
      <c r="BX900" s="1">
        <f t="shared" si="554"/>
        <v>1.7237902568668624</v>
      </c>
      <c r="BY900" s="1">
        <f t="shared" si="555"/>
        <v>2.8157267333751332</v>
      </c>
    </row>
    <row r="901" spans="1:77" x14ac:dyDescent="0.25">
      <c r="A901" s="1">
        <v>20141110</v>
      </c>
      <c r="B901" s="1">
        <v>2014</v>
      </c>
      <c r="C901" s="1">
        <v>11</v>
      </c>
      <c r="D901" s="1">
        <v>7.1550000000000002</v>
      </c>
      <c r="E901" s="1">
        <v>101.467</v>
      </c>
      <c r="F901" s="1">
        <f t="shared" si="538"/>
        <v>4.2080394239999999</v>
      </c>
      <c r="G901" s="1">
        <v>432.286</v>
      </c>
      <c r="H901" s="1">
        <v>2.395</v>
      </c>
      <c r="I901" s="1">
        <v>192.5342325</v>
      </c>
      <c r="J901" s="1">
        <v>103.44096949999999</v>
      </c>
      <c r="K901" s="1">
        <f t="shared" si="539"/>
        <v>2.4952436532E-3</v>
      </c>
      <c r="L901" s="1">
        <f t="shared" si="540"/>
        <v>1.3405949647199997E-3</v>
      </c>
      <c r="M901" s="1">
        <f t="shared" si="519"/>
        <v>1.1546486884800003E-3</v>
      </c>
      <c r="N901" s="1">
        <f t="shared" si="520"/>
        <v>0.53726014411489131</v>
      </c>
      <c r="O901" s="1">
        <f t="shared" si="521"/>
        <v>2.2608118673793842</v>
      </c>
      <c r="P901" s="1">
        <f t="shared" si="522"/>
        <v>1.9472275566206156</v>
      </c>
      <c r="Q901" s="1">
        <v>7.3354100000000004</v>
      </c>
      <c r="R901" s="1">
        <v>19.7254</v>
      </c>
      <c r="S901" s="1">
        <v>0.27107133900000002</v>
      </c>
      <c r="T901" s="1">
        <v>0.38372699999999998</v>
      </c>
      <c r="U901" s="1">
        <v>0.15786460299999999</v>
      </c>
      <c r="V901" s="1">
        <v>4.3522221999999999E-2</v>
      </c>
      <c r="W901" s="1">
        <v>0.17481111099999999</v>
      </c>
      <c r="X901" s="1">
        <v>1.7711111000000002E-2</v>
      </c>
      <c r="Y901" s="1">
        <v>0.19225555599999999</v>
      </c>
      <c r="Z901" s="1">
        <v>0.60132315700000005</v>
      </c>
      <c r="AA901" s="1">
        <v>-4.7523915E-2</v>
      </c>
      <c r="AB901" s="1">
        <v>0.7</v>
      </c>
      <c r="AC901" s="1">
        <v>0.57764071500000003</v>
      </c>
      <c r="AD901" s="1">
        <v>0.47671797999999999</v>
      </c>
      <c r="AE901" s="1">
        <f t="shared" si="523"/>
        <v>0.4134623174971031</v>
      </c>
      <c r="AF901" s="1">
        <v>0.67280932800000004</v>
      </c>
      <c r="AG901" s="1">
        <v>0.763797642</v>
      </c>
      <c r="AH901" s="1">
        <v>0.95075282299999997</v>
      </c>
      <c r="AI901" s="1">
        <v>1</v>
      </c>
      <c r="AJ901" s="1">
        <v>0.60667266600000003</v>
      </c>
      <c r="AK901" s="1">
        <v>1.0869330340000001</v>
      </c>
      <c r="AL901" s="1">
        <v>0.30548453399999997</v>
      </c>
      <c r="AM901" s="1">
        <v>0.27107133900000002</v>
      </c>
      <c r="AN901" s="1">
        <v>0.52328201954565379</v>
      </c>
      <c r="AO901" s="1">
        <v>0.48330420907301419</v>
      </c>
      <c r="AP901" s="1">
        <v>2.0337631655643822</v>
      </c>
      <c r="AQ901" s="1">
        <v>2.1742762584356177</v>
      </c>
      <c r="AR901" s="1">
        <v>0.10882697513734056</v>
      </c>
      <c r="AS901" s="1">
        <v>0.55449999999999999</v>
      </c>
      <c r="AT901" s="1">
        <v>1.2274372143440513</v>
      </c>
      <c r="AU901" s="1">
        <v>0.24428733177707573</v>
      </c>
      <c r="AV901" s="1">
        <v>0.45571266822292422</v>
      </c>
      <c r="AW901" s="1">
        <f t="shared" si="541"/>
        <v>0.47111182668752555</v>
      </c>
      <c r="AX901" s="1">
        <f t="shared" si="542"/>
        <v>0.94118947059290925</v>
      </c>
      <c r="AY901" s="1">
        <f t="shared" si="543"/>
        <v>0.86929679192208109</v>
      </c>
      <c r="AZ901" s="1">
        <f t="shared" si="544"/>
        <v>0.80036263436136901</v>
      </c>
      <c r="BA901" s="1">
        <f t="shared" si="545"/>
        <v>0.43845448504784007</v>
      </c>
      <c r="BB901" s="1">
        <f t="shared" si="546"/>
        <v>0.46394215510141823</v>
      </c>
      <c r="BC901" s="1">
        <f t="shared" si="547"/>
        <v>0.69744239473594394</v>
      </c>
      <c r="BD901" s="1">
        <f t="shared" si="548"/>
        <v>0.46941503166410076</v>
      </c>
      <c r="BE901" s="1">
        <f t="shared" si="524"/>
        <v>0.35762714862078365</v>
      </c>
      <c r="BF901" s="1">
        <f t="shared" si="525"/>
        <v>0.32926775923835622</v>
      </c>
      <c r="BG901" s="1">
        <f t="shared" si="526"/>
        <v>0.18037939256735233</v>
      </c>
      <c r="BH901" s="1">
        <f t="shared" si="527"/>
        <v>0.19086497453538692</v>
      </c>
      <c r="BI901" s="1">
        <f t="shared" si="528"/>
        <v>0.28692655635501724</v>
      </c>
      <c r="BJ901" s="1">
        <f t="shared" si="529"/>
        <v>0.19311650618493786</v>
      </c>
      <c r="BK901" s="1">
        <f t="shared" si="530"/>
        <v>0.15786460289975174</v>
      </c>
      <c r="BL901" s="2">
        <f t="shared" si="531"/>
        <v>1.74</v>
      </c>
      <c r="BM901" s="2">
        <f t="shared" si="532"/>
        <v>1.6020201578215529</v>
      </c>
      <c r="BN901" s="2">
        <f t="shared" si="533"/>
        <v>0.87761833596140171</v>
      </c>
      <c r="BO901" s="2">
        <f t="shared" si="534"/>
        <v>0.92863491200922987</v>
      </c>
      <c r="BP901" s="2">
        <f t="shared" si="535"/>
        <v>1.3960131661791735</v>
      </c>
      <c r="BQ901" s="2">
        <f t="shared" si="536"/>
        <v>0.93958951958118697</v>
      </c>
      <c r="BR901" s="2">
        <f t="shared" si="537"/>
        <v>0.76807482347162215</v>
      </c>
      <c r="BS901" s="1">
        <f t="shared" si="549"/>
        <v>4.2294787288319338</v>
      </c>
      <c r="BT901" s="1">
        <f t="shared" si="550"/>
        <v>3.8940863107277219</v>
      </c>
      <c r="BU901" s="1">
        <f t="shared" si="551"/>
        <v>2.1332575195296704</v>
      </c>
      <c r="BV901" s="1">
        <f t="shared" si="552"/>
        <v>2.2572652914906626</v>
      </c>
      <c r="BW901" s="1">
        <f t="shared" si="553"/>
        <v>3.3933379261632948</v>
      </c>
      <c r="BX901" s="1">
        <f t="shared" si="554"/>
        <v>2.2838930384494516</v>
      </c>
      <c r="BY901" s="1">
        <f t="shared" si="555"/>
        <v>1.8669862804738901</v>
      </c>
    </row>
    <row r="902" spans="1:77" x14ac:dyDescent="0.25">
      <c r="A902" s="1">
        <v>20080512</v>
      </c>
      <c r="B902" s="1">
        <v>2008</v>
      </c>
      <c r="C902" s="1">
        <v>5</v>
      </c>
      <c r="D902" s="1">
        <v>8.11</v>
      </c>
      <c r="E902" s="1">
        <v>266.334</v>
      </c>
      <c r="F902" s="1">
        <f t="shared" si="538"/>
        <v>11.045403648000001</v>
      </c>
      <c r="G902" s="1">
        <v>432.286</v>
      </c>
      <c r="H902" s="1">
        <v>6.2869999999999999</v>
      </c>
      <c r="I902" s="1">
        <v>518.95604170000001</v>
      </c>
      <c r="J902" s="1">
        <v>278.78920590000001</v>
      </c>
      <c r="K902" s="1">
        <f t="shared" si="539"/>
        <v>6.7256703004319992E-3</v>
      </c>
      <c r="L902" s="1">
        <f t="shared" si="540"/>
        <v>3.6131081084639998E-3</v>
      </c>
      <c r="M902" s="1">
        <f t="shared" si="519"/>
        <v>3.1125621919679994E-3</v>
      </c>
      <c r="N902" s="1">
        <f t="shared" si="520"/>
        <v>0.53721160078749697</v>
      </c>
      <c r="O902" s="1">
        <f t="shared" si="521"/>
        <v>5.9337189750861388</v>
      </c>
      <c r="P902" s="1">
        <f t="shared" si="522"/>
        <v>5.1116846729138619</v>
      </c>
      <c r="Q902" s="1">
        <v>16.671700000000001</v>
      </c>
      <c r="R902" s="1">
        <v>111.533</v>
      </c>
      <c r="S902" s="1">
        <v>0.13003969400000001</v>
      </c>
      <c r="T902" s="1">
        <v>0.46202500000000002</v>
      </c>
      <c r="U902" s="1">
        <v>0.11483093599999999</v>
      </c>
      <c r="V902" s="1">
        <v>4.3988889000000003E-2</v>
      </c>
      <c r="W902" s="1">
        <v>0.110155556</v>
      </c>
      <c r="X902" s="1">
        <v>2.1188888999999999E-2</v>
      </c>
      <c r="Y902" s="1">
        <v>0.16055555599999999</v>
      </c>
      <c r="Z902" s="1">
        <v>0.42925106400000002</v>
      </c>
      <c r="AA902" s="1">
        <v>-0.186176325</v>
      </c>
      <c r="AB902" s="1">
        <v>0.54444444400000003</v>
      </c>
      <c r="AC902" s="1">
        <v>0.36427131899999998</v>
      </c>
      <c r="AD902" s="1">
        <v>0.38798414399999998</v>
      </c>
      <c r="AE902" s="1">
        <f t="shared" si="523"/>
        <v>0.31064211355735805</v>
      </c>
      <c r="AF902" s="1">
        <v>0.70869925300000003</v>
      </c>
      <c r="AG902" s="1">
        <v>0.81599920500000001</v>
      </c>
      <c r="AH902" s="1">
        <v>1.0106649940000001</v>
      </c>
      <c r="AI902" s="1">
        <v>1</v>
      </c>
      <c r="AJ902" s="1">
        <v>0.51835902899999997</v>
      </c>
      <c r="AK902" s="1">
        <v>0.95965253800000005</v>
      </c>
      <c r="AL902" s="1">
        <v>5.3642310999999998E-2</v>
      </c>
      <c r="AM902" s="1">
        <v>0.13003969400000001</v>
      </c>
      <c r="AN902" s="1">
        <v>0.61201585569023953</v>
      </c>
      <c r="AO902" s="1">
        <v>0.34819697942758754</v>
      </c>
      <c r="AP902" s="1">
        <v>3.8459761874884504</v>
      </c>
      <c r="AQ902" s="1">
        <v>7.1994274625115509</v>
      </c>
      <c r="AR902" s="1">
        <v>0.30660445104067507</v>
      </c>
      <c r="AS902" s="1">
        <v>0.55061111110000005</v>
      </c>
      <c r="AT902" s="1">
        <v>2.5896101077006679</v>
      </c>
      <c r="AU902" s="1">
        <v>0.31544917698678471</v>
      </c>
      <c r="AV902" s="1">
        <v>0.22899526701321532</v>
      </c>
      <c r="AW902" s="1">
        <f t="shared" si="541"/>
        <v>0.49088726320202059</v>
      </c>
      <c r="AX902" s="1">
        <f t="shared" si="542"/>
        <v>3.6206944424199761</v>
      </c>
      <c r="AY902" s="1">
        <f t="shared" si="543"/>
        <v>0.26614926602292177</v>
      </c>
      <c r="AZ902" s="1">
        <f t="shared" si="544"/>
        <v>0.22632845873745527</v>
      </c>
      <c r="BA902" s="1">
        <f t="shared" si="545"/>
        <v>0.16981110257955542</v>
      </c>
      <c r="BB902" s="1">
        <f t="shared" si="546"/>
        <v>0.24939495541036297</v>
      </c>
      <c r="BC902" s="1">
        <f t="shared" si="547"/>
        <v>0.21351884802246654</v>
      </c>
      <c r="BD902" s="1">
        <f t="shared" si="548"/>
        <v>0.24061782151684144</v>
      </c>
      <c r="BE902" s="1">
        <f t="shared" si="524"/>
        <v>6.614830237871501E-2</v>
      </c>
      <c r="BF902" s="1">
        <f t="shared" si="525"/>
        <v>5.6251304199292189E-2</v>
      </c>
      <c r="BG902" s="1">
        <f t="shared" si="526"/>
        <v>4.220457312750215E-2</v>
      </c>
      <c r="BH902" s="1">
        <f t="shared" si="527"/>
        <v>6.1984213478124141E-2</v>
      </c>
      <c r="BI902" s="1">
        <f t="shared" si="528"/>
        <v>5.3067624546177056E-2</v>
      </c>
      <c r="BJ902" s="1">
        <f t="shared" si="529"/>
        <v>5.9802759005290369E-2</v>
      </c>
      <c r="BK902" s="1">
        <f t="shared" si="530"/>
        <v>0.11483093627578772</v>
      </c>
      <c r="BL902" s="2">
        <f t="shared" si="531"/>
        <v>1.74</v>
      </c>
      <c r="BM902" s="2">
        <f t="shared" si="532"/>
        <v>1.4796641151332561</v>
      </c>
      <c r="BN902" s="2">
        <f t="shared" si="533"/>
        <v>1.1101714571813974</v>
      </c>
      <c r="BO902" s="2">
        <f t="shared" si="534"/>
        <v>1.6304655988668342</v>
      </c>
      <c r="BP902" s="2">
        <f t="shared" si="535"/>
        <v>1.395918918397824</v>
      </c>
      <c r="BQ902" s="2">
        <f t="shared" si="536"/>
        <v>1.5730834643866585</v>
      </c>
      <c r="BR902" s="2">
        <f t="shared" si="537"/>
        <v>3.0205738006084268</v>
      </c>
      <c r="BS902" s="1">
        <f t="shared" si="549"/>
        <v>7.0009313349952071</v>
      </c>
      <c r="BT902" s="1">
        <f t="shared" si="550"/>
        <v>5.9534637177611325</v>
      </c>
      <c r="BU902" s="1">
        <f t="shared" si="551"/>
        <v>4.4668012309186977</v>
      </c>
      <c r="BV902" s="1">
        <f t="shared" si="552"/>
        <v>6.5602170699646818</v>
      </c>
      <c r="BW902" s="1">
        <f t="shared" si="553"/>
        <v>5.6165129292666354</v>
      </c>
      <c r="BX902" s="1">
        <f t="shared" si="554"/>
        <v>6.3293386887283756</v>
      </c>
      <c r="BY902" s="1">
        <f t="shared" si="555"/>
        <v>12.153350442727069</v>
      </c>
    </row>
    <row r="903" spans="1:77" x14ac:dyDescent="0.25">
      <c r="A903" s="1">
        <v>20110424</v>
      </c>
      <c r="B903" s="1">
        <v>2011</v>
      </c>
      <c r="C903" s="1">
        <v>4</v>
      </c>
      <c r="D903" s="1">
        <v>12.218</v>
      </c>
      <c r="E903" s="1">
        <v>271.78500000000003</v>
      </c>
      <c r="F903" s="1">
        <f t="shared" si="538"/>
        <v>11.27146752</v>
      </c>
      <c r="G903" s="1">
        <v>432.286</v>
      </c>
      <c r="H903" s="1">
        <v>5.8849999999999998</v>
      </c>
      <c r="I903" s="1">
        <v>513.14374999999995</v>
      </c>
      <c r="J903" s="1">
        <v>274.93448280000001</v>
      </c>
      <c r="K903" s="1">
        <f t="shared" si="539"/>
        <v>6.6503429999999987E-3</v>
      </c>
      <c r="L903" s="1">
        <f t="shared" si="540"/>
        <v>3.563150897088E-3</v>
      </c>
      <c r="M903" s="1">
        <f t="shared" si="519"/>
        <v>3.0871921029119987E-3</v>
      </c>
      <c r="N903" s="1">
        <f t="shared" si="520"/>
        <v>0.53578452977357716</v>
      </c>
      <c r="O903" s="1">
        <f t="shared" si="521"/>
        <v>6.0390779250613482</v>
      </c>
      <c r="P903" s="1">
        <f t="shared" si="522"/>
        <v>5.2323895949386516</v>
      </c>
      <c r="Q903" s="1">
        <v>43.774999999999999</v>
      </c>
      <c r="R903" s="1">
        <v>100.55</v>
      </c>
      <c r="S903" s="1">
        <v>0.30330850500000001</v>
      </c>
      <c r="T903" s="1">
        <v>7.1419699999999997</v>
      </c>
      <c r="U903" s="1">
        <v>0.847129095</v>
      </c>
      <c r="V903" s="1">
        <v>5.3400000000000003E-2</v>
      </c>
      <c r="W903" s="1">
        <v>0.35531111100000001</v>
      </c>
      <c r="X903" s="1">
        <v>2.9111110999999999E-2</v>
      </c>
      <c r="Y903" s="1">
        <v>0.201255556</v>
      </c>
      <c r="Z903" s="1">
        <v>0.73869073500000004</v>
      </c>
      <c r="AA903" s="1">
        <v>0.27679622999999998</v>
      </c>
      <c r="AB903" s="1">
        <v>2.4222222219999998</v>
      </c>
      <c r="AC903" s="1">
        <v>0.74797651099999996</v>
      </c>
      <c r="AD903" s="1">
        <v>0.27379339600000002</v>
      </c>
      <c r="AE903" s="1">
        <f t="shared" si="523"/>
        <v>0.1783237497103129</v>
      </c>
      <c r="AF903" s="1">
        <v>0.85218099599999997</v>
      </c>
      <c r="AG903" s="1">
        <v>1.009720309</v>
      </c>
      <c r="AH903" s="1">
        <v>1.26838143</v>
      </c>
      <c r="AI903" s="1">
        <v>1</v>
      </c>
      <c r="AJ903" s="1">
        <v>0.81324600599999997</v>
      </c>
      <c r="AK903" s="1">
        <v>0.97207725199999995</v>
      </c>
      <c r="AL903" s="1">
        <v>0.36305090200000001</v>
      </c>
      <c r="AM903" s="1">
        <v>0.30330850500000001</v>
      </c>
      <c r="AN903" s="1">
        <v>0.72620660355428024</v>
      </c>
      <c r="AO903" s="1">
        <v>0.23347269929983616</v>
      </c>
      <c r="AP903" s="1">
        <v>2.63157994696483</v>
      </c>
      <c r="AQ903" s="1">
        <v>8.6398875730351694</v>
      </c>
      <c r="AR903" s="1">
        <v>0.31562479929289711</v>
      </c>
      <c r="AS903" s="1">
        <v>0.59755555555000006</v>
      </c>
      <c r="AT903" s="1">
        <v>0.52004694313974242</v>
      </c>
      <c r="AU903" s="1">
        <v>0.53165108073307688</v>
      </c>
      <c r="AV903" s="1">
        <v>1.890571141266923</v>
      </c>
      <c r="AW903" s="1">
        <f t="shared" si="541"/>
        <v>1.8407244537200085</v>
      </c>
      <c r="AX903" s="1">
        <f t="shared" si="542"/>
        <v>6.4731029355503216</v>
      </c>
      <c r="AY903" s="1">
        <f t="shared" si="543"/>
        <v>4.5385490881882893</v>
      </c>
      <c r="AZ903" s="1">
        <f t="shared" si="544"/>
        <v>3.4487893603175692</v>
      </c>
      <c r="BA903" s="1">
        <f t="shared" si="545"/>
        <v>3.3139435323698079</v>
      </c>
      <c r="BB903" s="1">
        <f t="shared" si="546"/>
        <v>4.1039488636474575</v>
      </c>
      <c r="BC903" s="1">
        <f t="shared" si="547"/>
        <v>3.6361237939062709</v>
      </c>
      <c r="BD903" s="1">
        <f t="shared" si="548"/>
        <v>4.0503741059510885</v>
      </c>
      <c r="BE903" s="1">
        <f t="shared" si="524"/>
        <v>0.53833003792120149</v>
      </c>
      <c r="BF903" s="1">
        <f t="shared" si="525"/>
        <v>0.40907057983658629</v>
      </c>
      <c r="BG903" s="1">
        <f t="shared" si="526"/>
        <v>0.39307613794290797</v>
      </c>
      <c r="BH903" s="1">
        <f t="shared" si="527"/>
        <v>0.4867808862404337</v>
      </c>
      <c r="BI903" s="1">
        <f t="shared" si="528"/>
        <v>0.431290842475193</v>
      </c>
      <c r="BJ903" s="1">
        <f t="shared" si="529"/>
        <v>0.48042623395356854</v>
      </c>
      <c r="BK903" s="1">
        <f t="shared" si="530"/>
        <v>0.84712909483300003</v>
      </c>
      <c r="BL903" s="2">
        <f t="shared" si="531"/>
        <v>1.7399999999999995</v>
      </c>
      <c r="BM903" s="2">
        <f t="shared" si="532"/>
        <v>1.3222052621552725</v>
      </c>
      <c r="BN903" s="2">
        <f t="shared" si="533"/>
        <v>1.2705077403107383</v>
      </c>
      <c r="BO903" s="2">
        <f t="shared" si="534"/>
        <v>1.5733819077402746</v>
      </c>
      <c r="BP903" s="2">
        <f t="shared" si="535"/>
        <v>1.394025993430972</v>
      </c>
      <c r="BQ903" s="2">
        <f t="shared" si="536"/>
        <v>1.5528422866895097</v>
      </c>
      <c r="BR903" s="2">
        <f t="shared" si="537"/>
        <v>2.738105848043312</v>
      </c>
      <c r="BS903" s="1">
        <f t="shared" si="549"/>
        <v>14.669579732059393</v>
      </c>
      <c r="BT903" s="1">
        <f t="shared" si="550"/>
        <v>11.147238801916819</v>
      </c>
      <c r="BU903" s="1">
        <f t="shared" si="551"/>
        <v>10.711387699245394</v>
      </c>
      <c r="BV903" s="1">
        <f t="shared" si="552"/>
        <v>13.264857094583723</v>
      </c>
      <c r="BW903" s="1">
        <f t="shared" si="553"/>
        <v>11.752744516781004</v>
      </c>
      <c r="BX903" s="1">
        <f t="shared" si="554"/>
        <v>13.091691802244366</v>
      </c>
      <c r="BY903" s="1">
        <f t="shared" si="555"/>
        <v>23.084403478557171</v>
      </c>
    </row>
    <row r="904" spans="1:77" x14ac:dyDescent="0.25">
      <c r="A904" s="1">
        <v>20070514</v>
      </c>
      <c r="B904" s="1">
        <v>2007</v>
      </c>
      <c r="C904" s="1">
        <v>5</v>
      </c>
      <c r="D904" s="1">
        <v>17.117000000000001</v>
      </c>
      <c r="E904" s="1">
        <v>206.39500000000001</v>
      </c>
      <c r="F904" s="1">
        <f t="shared" si="538"/>
        <v>8.5596134400000015</v>
      </c>
      <c r="G904" s="1">
        <v>432.286</v>
      </c>
      <c r="H904" s="1">
        <v>9.2309999999999999</v>
      </c>
      <c r="I904" s="1">
        <v>453.782625</v>
      </c>
      <c r="J904" s="1">
        <v>243.105875</v>
      </c>
      <c r="K904" s="1">
        <f t="shared" si="539"/>
        <v>5.8810228199999998E-3</v>
      </c>
      <c r="L904" s="1">
        <f t="shared" si="540"/>
        <v>3.1506521399999998E-3</v>
      </c>
      <c r="M904" s="1">
        <f t="shared" si="519"/>
        <v>2.7303706800000001E-3</v>
      </c>
      <c r="N904" s="1">
        <f t="shared" si="520"/>
        <v>0.53573200384214803</v>
      </c>
      <c r="O904" s="1">
        <f t="shared" si="521"/>
        <v>4.5856588603253829</v>
      </c>
      <c r="P904" s="1">
        <f t="shared" si="522"/>
        <v>3.9739545796746185</v>
      </c>
      <c r="Q904" s="1">
        <v>62.167700000000004</v>
      </c>
      <c r="R904" s="1">
        <v>16.536100000000001</v>
      </c>
      <c r="S904" s="1">
        <v>0.78989451600000005</v>
      </c>
      <c r="T904" s="1">
        <v>3.8418999999999999</v>
      </c>
      <c r="U904" s="1">
        <v>0.77229038800000005</v>
      </c>
      <c r="V904" s="1">
        <v>6.4211111000000001E-2</v>
      </c>
      <c r="W904" s="1">
        <v>0.26023333300000001</v>
      </c>
      <c r="X904" s="1">
        <v>3.5155555999999998E-2</v>
      </c>
      <c r="Y904" s="1">
        <v>0.25014444400000002</v>
      </c>
      <c r="Z904" s="1">
        <v>0.60417808200000001</v>
      </c>
      <c r="AA904" s="1">
        <v>1.9767493000000001E-2</v>
      </c>
      <c r="AB904" s="1">
        <v>1.4666666669999999</v>
      </c>
      <c r="AC904" s="1">
        <v>0.58118082199999999</v>
      </c>
      <c r="AD904" s="1">
        <v>0.544567892</v>
      </c>
      <c r="AE904" s="1">
        <f t="shared" si="523"/>
        <v>0.49208330475086903</v>
      </c>
      <c r="AF904" s="1">
        <v>0.978983767</v>
      </c>
      <c r="AG904" s="1">
        <v>1.2285221660000001</v>
      </c>
      <c r="AH904" s="1">
        <v>1.575721455</v>
      </c>
      <c r="AI904" s="1">
        <v>0.85237837800000005</v>
      </c>
      <c r="AJ904" s="1">
        <v>0.64953343500000005</v>
      </c>
      <c r="AK904" s="1">
        <v>0.87337348199999998</v>
      </c>
      <c r="AL904" s="1">
        <v>1</v>
      </c>
      <c r="AM904" s="1">
        <v>0.78989451600000005</v>
      </c>
      <c r="AN904" s="1">
        <v>0.45543210830014236</v>
      </c>
      <c r="AO904" s="1">
        <v>0.60637258624760249</v>
      </c>
      <c r="AP904" s="1">
        <v>5.1903149388925369</v>
      </c>
      <c r="AQ904" s="1">
        <v>3.3692985011074628</v>
      </c>
      <c r="AR904" s="1">
        <v>0.12912070534206865</v>
      </c>
      <c r="AS904" s="1">
        <v>0.57366666667499999</v>
      </c>
      <c r="AT904" s="1">
        <v>1.8666271393929679</v>
      </c>
      <c r="AU904" s="1">
        <v>0.55005806136873125</v>
      </c>
      <c r="AV904" s="1">
        <v>0.91660860563126867</v>
      </c>
      <c r="AW904" s="1">
        <f t="shared" si="541"/>
        <v>1.8003316880460554</v>
      </c>
      <c r="AX904" s="1">
        <f t="shared" si="542"/>
        <v>3.483245655034469</v>
      </c>
      <c r="AY904" s="1">
        <f t="shared" si="543"/>
        <v>8.4740332893745283</v>
      </c>
      <c r="AZ904" s="1">
        <f t="shared" si="544"/>
        <v>8.2576977096981814</v>
      </c>
      <c r="BA904" s="1">
        <f t="shared" si="545"/>
        <v>7.8863970686494369</v>
      </c>
      <c r="BB904" s="1">
        <f t="shared" si="546"/>
        <v>8.2551832916393639</v>
      </c>
      <c r="BC904" s="1">
        <f t="shared" si="547"/>
        <v>6.7887812646345322</v>
      </c>
      <c r="BD904" s="1">
        <f t="shared" si="548"/>
        <v>8.3630566024108237</v>
      </c>
      <c r="BE904" s="1">
        <f t="shared" si="524"/>
        <v>1.70343175458</v>
      </c>
      <c r="BF904" s="1">
        <f t="shared" si="525"/>
        <v>1.6599444465317492</v>
      </c>
      <c r="BG904" s="1">
        <f t="shared" si="526"/>
        <v>1.5853063986435723</v>
      </c>
      <c r="BH904" s="1">
        <f t="shared" si="527"/>
        <v>1.6594390036783386</v>
      </c>
      <c r="BI904" s="1">
        <f t="shared" si="528"/>
        <v>1.3646660552509811</v>
      </c>
      <c r="BJ904" s="1">
        <f t="shared" si="529"/>
        <v>1.6811234621604865</v>
      </c>
      <c r="BK904" s="1">
        <f t="shared" si="530"/>
        <v>0.77229038811150896</v>
      </c>
      <c r="BL904" s="2">
        <f t="shared" si="531"/>
        <v>1.74</v>
      </c>
      <c r="BM904" s="2">
        <f t="shared" si="532"/>
        <v>1.6955791326535339</v>
      </c>
      <c r="BN904" s="2">
        <f t="shared" si="533"/>
        <v>1.6193388001739688</v>
      </c>
      <c r="BO904" s="2">
        <f t="shared" si="534"/>
        <v>1.6950628392578226</v>
      </c>
      <c r="BP904" s="2">
        <f t="shared" si="535"/>
        <v>1.3939618829767388</v>
      </c>
      <c r="BQ904" s="2">
        <f t="shared" si="536"/>
        <v>1.7172128066148888</v>
      </c>
      <c r="BR904" s="2">
        <f t="shared" si="537"/>
        <v>0.78886945232822125</v>
      </c>
      <c r="BS904" s="1">
        <f t="shared" si="549"/>
        <v>8.6559487246069207</v>
      </c>
      <c r="BT904" s="1">
        <f t="shared" si="550"/>
        <v>8.4349689831968195</v>
      </c>
      <c r="BU904" s="1">
        <f t="shared" si="551"/>
        <v>8.0556974839496363</v>
      </c>
      <c r="BV904" s="1">
        <f t="shared" si="552"/>
        <v>8.4324005871277787</v>
      </c>
      <c r="BW904" s="1">
        <f t="shared" si="553"/>
        <v>6.9345187259213583</v>
      </c>
      <c r="BX904" s="1">
        <f t="shared" si="554"/>
        <v>8.5425896570671362</v>
      </c>
      <c r="BY904" s="1">
        <f t="shared" si="555"/>
        <v>3.9243755918171419</v>
      </c>
    </row>
    <row r="905" spans="1:77" x14ac:dyDescent="0.25">
      <c r="A905" s="1">
        <v>20131016</v>
      </c>
      <c r="B905" s="1">
        <v>2013</v>
      </c>
      <c r="C905" s="1">
        <v>10</v>
      </c>
      <c r="D905" s="1">
        <v>12.849</v>
      </c>
      <c r="E905" s="1">
        <v>127.363</v>
      </c>
      <c r="F905" s="1">
        <f t="shared" si="538"/>
        <v>5.281998336</v>
      </c>
      <c r="G905" s="1">
        <v>432.286</v>
      </c>
      <c r="H905" s="1">
        <v>3.1030000000000002</v>
      </c>
      <c r="I905" s="1">
        <v>267.80862500000001</v>
      </c>
      <c r="J905" s="1">
        <v>143.45262500000001</v>
      </c>
      <c r="K905" s="1">
        <f t="shared" si="539"/>
        <v>3.4707997799999996E-3</v>
      </c>
      <c r="L905" s="1">
        <f t="shared" si="540"/>
        <v>1.8591460200000002E-3</v>
      </c>
      <c r="M905" s="1">
        <f t="shared" si="519"/>
        <v>1.6116537599999993E-3</v>
      </c>
      <c r="N905" s="1">
        <f t="shared" si="520"/>
        <v>0.53565349136907003</v>
      </c>
      <c r="O905" s="1">
        <f t="shared" si="521"/>
        <v>2.8293208500840183</v>
      </c>
      <c r="P905" s="1">
        <f t="shared" si="522"/>
        <v>2.4526774859159817</v>
      </c>
      <c r="Q905" s="1">
        <v>21.677299999999999</v>
      </c>
      <c r="R905" s="1">
        <v>25.142600000000002</v>
      </c>
      <c r="S905" s="1">
        <v>0.4629933</v>
      </c>
      <c r="T905" s="1">
        <v>4.4607200000000002</v>
      </c>
      <c r="U905" s="1">
        <v>1.064525975</v>
      </c>
      <c r="V905" s="1">
        <v>3.3955555999999998E-2</v>
      </c>
      <c r="W905" s="1">
        <v>0.26822222200000001</v>
      </c>
      <c r="X905" s="1">
        <v>1.8455556000000001E-2</v>
      </c>
      <c r="Y905" s="1">
        <v>0.16013333299999999</v>
      </c>
      <c r="Z905" s="1">
        <v>0.77526106500000003</v>
      </c>
      <c r="AA905" s="1">
        <v>0.25233451000000001</v>
      </c>
      <c r="AB905" s="1">
        <v>2.8444444440000001</v>
      </c>
      <c r="AC905" s="1">
        <v>0.79332372100000004</v>
      </c>
      <c r="AD905" s="1">
        <v>0.53559864700000004</v>
      </c>
      <c r="AE905" s="1">
        <f t="shared" si="523"/>
        <v>0.4816902050984937</v>
      </c>
      <c r="AF905" s="1">
        <v>0.87206366800000001</v>
      </c>
      <c r="AG905" s="1">
        <v>1.03595288</v>
      </c>
      <c r="AH905" s="1">
        <v>1.3079673780000001</v>
      </c>
      <c r="AI905" s="1">
        <v>1</v>
      </c>
      <c r="AJ905" s="1">
        <v>0.797665293</v>
      </c>
      <c r="AK905" s="1">
        <v>1.0625843429999999</v>
      </c>
      <c r="AL905" s="1">
        <v>0.64820232099999997</v>
      </c>
      <c r="AM905" s="1">
        <v>0.4629933</v>
      </c>
      <c r="AN905" s="1">
        <v>0.46440135349970096</v>
      </c>
      <c r="AO905" s="1">
        <v>0.58946555984375759</v>
      </c>
      <c r="AP905" s="1">
        <v>3.1135561062240362</v>
      </c>
      <c r="AQ905" s="1">
        <v>2.1684422297759638</v>
      </c>
      <c r="AR905" s="1">
        <v>8.1032615713995976E-2</v>
      </c>
      <c r="AS905" s="1">
        <v>0.60811111110000005</v>
      </c>
      <c r="AT905" s="1">
        <v>0.47939154660192662</v>
      </c>
      <c r="AU905" s="1">
        <v>0.399864761975258</v>
      </c>
      <c r="AV905" s="1">
        <v>2.4445796820247421</v>
      </c>
      <c r="AW905" s="1">
        <f t="shared" si="541"/>
        <v>2.0187998976302803</v>
      </c>
      <c r="AX905" s="1">
        <f t="shared" si="542"/>
        <v>1.454415516810619</v>
      </c>
      <c r="AY905" s="1">
        <f t="shared" si="543"/>
        <v>4.1215134702385354</v>
      </c>
      <c r="AZ905" s="1">
        <f t="shared" si="544"/>
        <v>3.9869989815122455</v>
      </c>
      <c r="BA905" s="1">
        <f t="shared" si="545"/>
        <v>3.928345170539842</v>
      </c>
      <c r="BB905" s="1">
        <f t="shared" si="546"/>
        <v>3.136462370983883</v>
      </c>
      <c r="BC905" s="1">
        <f t="shared" si="547"/>
        <v>3.3016518177227252</v>
      </c>
      <c r="BD905" s="1">
        <f t="shared" si="548"/>
        <v>3.3407206264713927</v>
      </c>
      <c r="BE905" s="1">
        <f t="shared" si="524"/>
        <v>0.98357622696382963</v>
      </c>
      <c r="BF905" s="1">
        <f t="shared" si="525"/>
        <v>0.95147509366686256</v>
      </c>
      <c r="BG905" s="1">
        <f t="shared" si="526"/>
        <v>0.93747768846368418</v>
      </c>
      <c r="BH905" s="1">
        <f t="shared" si="527"/>
        <v>0.74849927026632079</v>
      </c>
      <c r="BI905" s="1">
        <f t="shared" si="528"/>
        <v>0.78792081138971515</v>
      </c>
      <c r="BJ905" s="1">
        <f t="shared" si="529"/>
        <v>0.79724436492859574</v>
      </c>
      <c r="BK905" s="1">
        <f t="shared" si="530"/>
        <v>1.0645259754272178</v>
      </c>
      <c r="BL905" s="2">
        <f t="shared" si="531"/>
        <v>1.7399999999999998</v>
      </c>
      <c r="BM905" s="2">
        <f t="shared" si="532"/>
        <v>1.6832113440672078</v>
      </c>
      <c r="BN905" s="2">
        <f t="shared" si="533"/>
        <v>1.6584491706983857</v>
      </c>
      <c r="BO905" s="2">
        <f t="shared" si="534"/>
        <v>1.3241360400542628</v>
      </c>
      <c r="BP905" s="2">
        <f t="shared" si="535"/>
        <v>1.3938748967633612</v>
      </c>
      <c r="BQ905" s="2">
        <f t="shared" si="536"/>
        <v>1.4103687715774469</v>
      </c>
      <c r="BR905" s="2">
        <f t="shared" si="537"/>
        <v>1.8832045208748982</v>
      </c>
      <c r="BS905" s="1">
        <f t="shared" si="549"/>
        <v>7.2911821591625108</v>
      </c>
      <c r="BT905" s="1">
        <f t="shared" si="550"/>
        <v>7.0532186907832051</v>
      </c>
      <c r="BU905" s="1">
        <f t="shared" si="551"/>
        <v>6.9494568995827191</v>
      </c>
      <c r="BV905" s="1">
        <f t="shared" si="552"/>
        <v>5.5485730296251354</v>
      </c>
      <c r="BW905" s="1">
        <f t="shared" si="553"/>
        <v>5.840802172060636</v>
      </c>
      <c r="BX905" s="1">
        <f t="shared" si="554"/>
        <v>5.9099170259571423</v>
      </c>
      <c r="BY905" s="1">
        <f t="shared" si="555"/>
        <v>7.8912570141708285</v>
      </c>
    </row>
    <row r="906" spans="1:77" x14ac:dyDescent="0.25">
      <c r="A906" s="1">
        <v>20090501</v>
      </c>
      <c r="B906" s="1">
        <v>2009</v>
      </c>
      <c r="C906" s="1">
        <v>5</v>
      </c>
      <c r="D906" s="1">
        <v>4.6710000000000003</v>
      </c>
      <c r="E906" s="1">
        <v>278.89299999999997</v>
      </c>
      <c r="F906" s="1">
        <f t="shared" si="538"/>
        <v>11.566250495999999</v>
      </c>
      <c r="G906" s="1">
        <v>432.286</v>
      </c>
      <c r="H906" s="1">
        <v>5.61</v>
      </c>
      <c r="I906" s="1">
        <v>541.20833330000005</v>
      </c>
      <c r="J906" s="1">
        <v>289.89221209999999</v>
      </c>
      <c r="K906" s="1">
        <f t="shared" si="539"/>
        <v>7.014059999568E-3</v>
      </c>
      <c r="L906" s="1">
        <f t="shared" si="540"/>
        <v>3.7570030688159994E-3</v>
      </c>
      <c r="M906" s="1">
        <f t="shared" si="519"/>
        <v>3.2570569307520006E-3</v>
      </c>
      <c r="N906" s="1">
        <f t="shared" si="520"/>
        <v>0.53563885524894217</v>
      </c>
      <c r="O906" s="1">
        <f t="shared" si="521"/>
        <v>6.1953331751999485</v>
      </c>
      <c r="P906" s="1">
        <f t="shared" si="522"/>
        <v>5.37091732080005</v>
      </c>
      <c r="Q906" s="1">
        <v>12.1463</v>
      </c>
      <c r="R906" s="1">
        <v>127.898</v>
      </c>
      <c r="S906" s="1">
        <v>8.6731841000000004E-2</v>
      </c>
      <c r="T906" s="1">
        <v>0.26737300000000003</v>
      </c>
      <c r="U906" s="1">
        <v>6.8983459999999996E-2</v>
      </c>
      <c r="V906" s="1">
        <v>5.2900000000000003E-2</v>
      </c>
      <c r="W906" s="1">
        <v>0.12513333300000001</v>
      </c>
      <c r="X906" s="1">
        <v>2.3877777999999999E-2</v>
      </c>
      <c r="Y906" s="1">
        <v>0.194455556</v>
      </c>
      <c r="Z906" s="1">
        <v>0.40572926300000001</v>
      </c>
      <c r="AA906" s="1">
        <v>-0.216910617</v>
      </c>
      <c r="AB906" s="1">
        <v>0.52222222200000001</v>
      </c>
      <c r="AC906" s="1">
        <v>0.33510428599999997</v>
      </c>
      <c r="AD906" s="1">
        <v>0.307858203</v>
      </c>
      <c r="AE906" s="1">
        <f t="shared" si="523"/>
        <v>0.21779629548088064</v>
      </c>
      <c r="AF906" s="1">
        <v>0.57642929200000004</v>
      </c>
      <c r="AG906" s="1">
        <v>0.61907440599999997</v>
      </c>
      <c r="AH906" s="1">
        <v>0.794918444</v>
      </c>
      <c r="AI906" s="1">
        <v>1</v>
      </c>
      <c r="AJ906" s="1">
        <v>0.49878304600000001</v>
      </c>
      <c r="AK906" s="1">
        <v>0.98066928200000003</v>
      </c>
      <c r="AL906" s="1">
        <v>0</v>
      </c>
      <c r="AM906" s="1">
        <v>8.6731841000000004E-2</v>
      </c>
      <c r="AN906" s="1">
        <v>0.69214179708245849</v>
      </c>
      <c r="AO906" s="1">
        <v>0.26032365647755129</v>
      </c>
      <c r="AP906" s="1">
        <v>3.010968621895306</v>
      </c>
      <c r="AQ906" s="1">
        <v>8.5552818781046938</v>
      </c>
      <c r="AR906" s="1">
        <v>0.37383269196258112</v>
      </c>
      <c r="AS906" s="1">
        <v>0.55005555555000007</v>
      </c>
      <c r="AT906" s="1">
        <v>2.0595802670988754</v>
      </c>
      <c r="AU906" s="1">
        <v>0.29930265662574312</v>
      </c>
      <c r="AV906" s="1">
        <v>0.22291956537425689</v>
      </c>
      <c r="AW906" s="1">
        <f t="shared" si="541"/>
        <v>0.40134994692602372</v>
      </c>
      <c r="AX906" s="1">
        <f t="shared" si="542"/>
        <v>3.8587803259491245</v>
      </c>
      <c r="AY906" s="1">
        <f t="shared" si="543"/>
        <v>0</v>
      </c>
      <c r="AZ906" s="1">
        <f t="shared" si="544"/>
        <v>0</v>
      </c>
      <c r="BA906" s="1">
        <f t="shared" si="545"/>
        <v>0</v>
      </c>
      <c r="BB906" s="1">
        <f t="shared" si="546"/>
        <v>0</v>
      </c>
      <c r="BC906" s="1">
        <f t="shared" si="547"/>
        <v>0</v>
      </c>
      <c r="BD906" s="1">
        <f t="shared" si="548"/>
        <v>0</v>
      </c>
      <c r="BE906" s="1">
        <f t="shared" si="524"/>
        <v>0</v>
      </c>
      <c r="BF906" s="1">
        <f t="shared" si="525"/>
        <v>0</v>
      </c>
      <c r="BG906" s="1">
        <f t="shared" si="526"/>
        <v>0</v>
      </c>
      <c r="BH906" s="1">
        <f t="shared" si="527"/>
        <v>0</v>
      </c>
      <c r="BI906" s="1">
        <f t="shared" si="528"/>
        <v>0</v>
      </c>
      <c r="BJ906" s="1">
        <f t="shared" si="529"/>
        <v>0</v>
      </c>
      <c r="BK906" s="1">
        <f t="shared" si="530"/>
        <v>6.8983459873810396E-2</v>
      </c>
      <c r="BL906" s="2" t="e">
        <f t="shared" si="531"/>
        <v>#DIV/0!</v>
      </c>
      <c r="BM906" s="2" t="e">
        <f t="shared" si="532"/>
        <v>#DIV/0!</v>
      </c>
      <c r="BN906" s="2" t="e">
        <f t="shared" si="533"/>
        <v>#DIV/0!</v>
      </c>
      <c r="BO906" s="2" t="e">
        <f t="shared" si="534"/>
        <v>#DIV/0!</v>
      </c>
      <c r="BP906" s="2" t="e">
        <f t="shared" si="535"/>
        <v>#DIV/0!</v>
      </c>
      <c r="BQ906" s="2" t="e">
        <f t="shared" si="536"/>
        <v>#DIV/0!</v>
      </c>
      <c r="BR906" s="2" t="e">
        <f t="shared" si="537"/>
        <v>#DIV/0!</v>
      </c>
      <c r="BS906" s="1" t="e">
        <f t="shared" si="549"/>
        <v>#DIV/0!</v>
      </c>
      <c r="BT906" s="1" t="e">
        <f t="shared" si="550"/>
        <v>#DIV/0!</v>
      </c>
      <c r="BU906" s="1" t="e">
        <f t="shared" si="551"/>
        <v>#DIV/0!</v>
      </c>
      <c r="BV906" s="1" t="e">
        <f t="shared" si="552"/>
        <v>#DIV/0!</v>
      </c>
      <c r="BW906" s="1" t="e">
        <f t="shared" si="553"/>
        <v>#DIV/0!</v>
      </c>
      <c r="BX906" s="1" t="e">
        <f t="shared" si="554"/>
        <v>#DIV/0!</v>
      </c>
      <c r="BY906" s="1" t="e">
        <f t="shared" si="555"/>
        <v>#DIV/0!</v>
      </c>
    </row>
    <row r="907" spans="1:77" x14ac:dyDescent="0.25">
      <c r="A907" s="1">
        <v>20070909</v>
      </c>
      <c r="B907" s="1">
        <v>2007</v>
      </c>
      <c r="C907" s="1">
        <v>9</v>
      </c>
      <c r="D907" s="1">
        <v>13.673</v>
      </c>
      <c r="E907" s="1">
        <v>202.79599999999999</v>
      </c>
      <c r="F907" s="1">
        <f t="shared" si="538"/>
        <v>8.4103557119999994</v>
      </c>
      <c r="G907" s="1">
        <v>432.286</v>
      </c>
      <c r="H907" s="1">
        <v>3.5270000000000001</v>
      </c>
      <c r="I907" s="1">
        <v>378.6791667</v>
      </c>
      <c r="J907" s="1">
        <v>202.81923080000001</v>
      </c>
      <c r="K907" s="1">
        <f t="shared" si="539"/>
        <v>4.9076820004319999E-3</v>
      </c>
      <c r="L907" s="1">
        <f t="shared" si="540"/>
        <v>2.6285372311680003E-3</v>
      </c>
      <c r="M907" s="1">
        <f t="shared" si="519"/>
        <v>2.2791447692639996E-3</v>
      </c>
      <c r="N907" s="1">
        <f t="shared" si="520"/>
        <v>0.53559648545619343</v>
      </c>
      <c r="O907" s="1">
        <f t="shared" si="521"/>
        <v>4.5045569607836207</v>
      </c>
      <c r="P907" s="1">
        <f t="shared" si="522"/>
        <v>3.9057987512163788</v>
      </c>
      <c r="Q907" s="1">
        <v>77.446200000000005</v>
      </c>
      <c r="R907" s="1">
        <v>-6.8145800000000003</v>
      </c>
      <c r="S907" s="1">
        <v>1.0964805849999999</v>
      </c>
      <c r="T907" s="1">
        <v>9.6631400000000003</v>
      </c>
      <c r="U907" s="1">
        <v>1.6645264639999999</v>
      </c>
      <c r="V907" s="1">
        <v>5.3633332999999998E-2</v>
      </c>
      <c r="W907" s="1">
        <v>0.29480000000000001</v>
      </c>
      <c r="X907" s="1">
        <v>3.8666667000000002E-2</v>
      </c>
      <c r="Y907" s="1">
        <v>0.17473333299999999</v>
      </c>
      <c r="Z907" s="1">
        <v>0.69214579700000001</v>
      </c>
      <c r="AA907" s="1">
        <v>0.255714895</v>
      </c>
      <c r="AB907" s="1">
        <v>2.5444444439999998</v>
      </c>
      <c r="AC907" s="1">
        <v>0.69026078800000001</v>
      </c>
      <c r="AD907" s="1">
        <v>0.325373829</v>
      </c>
      <c r="AE907" s="1">
        <f t="shared" si="523"/>
        <v>0.23809250173812282</v>
      </c>
      <c r="AF907" s="1">
        <v>0.89682727600000001</v>
      </c>
      <c r="AG907" s="1">
        <v>1.069797404</v>
      </c>
      <c r="AH907" s="1">
        <v>1.3596612299999999</v>
      </c>
      <c r="AI907" s="1">
        <v>1</v>
      </c>
      <c r="AJ907" s="1">
        <v>0.79981840400000004</v>
      </c>
      <c r="AK907" s="1">
        <v>1.048264563</v>
      </c>
      <c r="AL907" s="1">
        <v>1</v>
      </c>
      <c r="AM907" s="1">
        <v>1</v>
      </c>
      <c r="AN907" s="1">
        <v>0.67462617055604523</v>
      </c>
      <c r="AO907" s="1">
        <v>0.27655977303586687</v>
      </c>
      <c r="AP907" s="1">
        <v>2.3259660668616262</v>
      </c>
      <c r="AQ907" s="1">
        <v>6.0843896451383728</v>
      </c>
      <c r="AR907" s="1">
        <v>0.23123059475749869</v>
      </c>
      <c r="AS907" s="1">
        <v>0.60061111109999998</v>
      </c>
      <c r="AT907" s="1">
        <v>0.4272290984152966</v>
      </c>
      <c r="AU907" s="1">
        <v>0.43550519338145449</v>
      </c>
      <c r="AV907" s="1">
        <v>2.1089392506185454</v>
      </c>
      <c r="AW907" s="1">
        <f t="shared" si="541"/>
        <v>1.6903495228734797</v>
      </c>
      <c r="AX907" s="1">
        <f t="shared" si="542"/>
        <v>3.78457727395678</v>
      </c>
      <c r="AY907" s="1">
        <f t="shared" si="543"/>
        <v>9.0591118964713466</v>
      </c>
      <c r="AZ907" s="1">
        <f t="shared" si="544"/>
        <v>7.2542144120007892</v>
      </c>
      <c r="BA907" s="1">
        <f t="shared" si="545"/>
        <v>7.1751382176868992</v>
      </c>
      <c r="BB907" s="1">
        <f t="shared" si="546"/>
        <v>7.8396343115445131</v>
      </c>
      <c r="BC907" s="1">
        <f t="shared" si="547"/>
        <v>7.2566061483882294</v>
      </c>
      <c r="BD907" s="1">
        <f t="shared" si="548"/>
        <v>7.8844036130751052</v>
      </c>
      <c r="BE907" s="1">
        <f t="shared" si="524"/>
        <v>1.5604794602400001</v>
      </c>
      <c r="BF907" s="1">
        <f t="shared" si="525"/>
        <v>1.2495764175860926</v>
      </c>
      <c r="BG907" s="1">
        <f t="shared" si="526"/>
        <v>1.2359551290502002</v>
      </c>
      <c r="BH907" s="1">
        <f t="shared" si="527"/>
        <v>1.3504180607067147</v>
      </c>
      <c r="BI907" s="1">
        <f t="shared" si="528"/>
        <v>1.2499884067026377</v>
      </c>
      <c r="BJ907" s="1">
        <f t="shared" si="529"/>
        <v>1.3581298073200878</v>
      </c>
      <c r="BK907" s="1">
        <f t="shared" si="530"/>
        <v>1.6645264639348467</v>
      </c>
      <c r="BL907" s="2">
        <f t="shared" si="531"/>
        <v>1.74</v>
      </c>
      <c r="BM907" s="2">
        <f t="shared" si="532"/>
        <v>1.3933300770683659</v>
      </c>
      <c r="BN907" s="2">
        <f t="shared" si="533"/>
        <v>1.378141769463979</v>
      </c>
      <c r="BO907" s="2">
        <f t="shared" si="534"/>
        <v>1.5057727355592991</v>
      </c>
      <c r="BP907" s="2">
        <f t="shared" si="535"/>
        <v>1.3937894622003419</v>
      </c>
      <c r="BQ907" s="2">
        <f t="shared" si="536"/>
        <v>1.5143716562430778</v>
      </c>
      <c r="BR907" s="2">
        <f t="shared" si="537"/>
        <v>1.8560167698722476</v>
      </c>
      <c r="BS907" s="1">
        <f t="shared" si="549"/>
        <v>10.101289444358232</v>
      </c>
      <c r="BT907" s="1">
        <f t="shared" si="550"/>
        <v>8.0887531034468552</v>
      </c>
      <c r="BU907" s="1">
        <f t="shared" si="551"/>
        <v>8.0005798325952107</v>
      </c>
      <c r="BV907" s="1">
        <f t="shared" si="552"/>
        <v>8.7415208271882587</v>
      </c>
      <c r="BW907" s="1">
        <f t="shared" si="553"/>
        <v>8.0914199897597996</v>
      </c>
      <c r="BX907" s="1">
        <f t="shared" si="554"/>
        <v>8.7914404747376409</v>
      </c>
      <c r="BY907" s="1">
        <f t="shared" si="555"/>
        <v>10.774806095438159</v>
      </c>
    </row>
    <row r="908" spans="1:77" x14ac:dyDescent="0.25">
      <c r="A908" s="1">
        <v>20080417</v>
      </c>
      <c r="B908" s="1">
        <v>2008</v>
      </c>
      <c r="C908" s="1">
        <v>4</v>
      </c>
      <c r="D908" s="1">
        <v>12.523999999999999</v>
      </c>
      <c r="E908" s="1">
        <v>211.38399999999999</v>
      </c>
      <c r="F908" s="1">
        <f t="shared" si="538"/>
        <v>8.7665172479999995</v>
      </c>
      <c r="G908" s="1">
        <v>432.286</v>
      </c>
      <c r="H908" s="1">
        <v>6.9370000000000003</v>
      </c>
      <c r="I908" s="1">
        <v>438.88977080000001</v>
      </c>
      <c r="J908" s="1">
        <v>234.87752080000001</v>
      </c>
      <c r="K908" s="1">
        <f t="shared" si="539"/>
        <v>5.6880114295679999E-3</v>
      </c>
      <c r="L908" s="1">
        <f t="shared" si="540"/>
        <v>3.044012669568E-3</v>
      </c>
      <c r="M908" s="1">
        <f t="shared" si="519"/>
        <v>2.6439987599999998E-3</v>
      </c>
      <c r="N908" s="1">
        <f t="shared" si="520"/>
        <v>0.53516289607723067</v>
      </c>
      <c r="O908" s="1">
        <f t="shared" si="521"/>
        <v>4.6915147589506736</v>
      </c>
      <c r="P908" s="1">
        <f t="shared" si="522"/>
        <v>4.0750024890493259</v>
      </c>
      <c r="Q908" s="1">
        <v>14.2087</v>
      </c>
      <c r="R908" s="1">
        <v>85.052199999999999</v>
      </c>
      <c r="S908" s="1">
        <v>0.143144985</v>
      </c>
      <c r="T908" s="1">
        <v>0.75576399999999999</v>
      </c>
      <c r="U908" s="1">
        <v>0.20039884999999999</v>
      </c>
      <c r="V908" s="1">
        <v>7.6277778000000004E-2</v>
      </c>
      <c r="W908" s="1">
        <v>0.218466667</v>
      </c>
      <c r="X908" s="1">
        <v>4.0422222000000001E-2</v>
      </c>
      <c r="Y908" s="1">
        <v>0.25906666699999997</v>
      </c>
      <c r="Z908" s="1">
        <v>0.48241414399999999</v>
      </c>
      <c r="AA908" s="1">
        <v>-8.5020242999999995E-2</v>
      </c>
      <c r="AB908" s="1">
        <v>1.1000000000000001</v>
      </c>
      <c r="AC908" s="1">
        <v>0.43019353900000001</v>
      </c>
      <c r="AD908" s="1">
        <v>0.46276288900000001</v>
      </c>
      <c r="AE908" s="1">
        <f t="shared" si="523"/>
        <v>0.39729187601390498</v>
      </c>
      <c r="AF908" s="1">
        <v>0.86191517100000004</v>
      </c>
      <c r="AG908" s="1">
        <v>1.0225008310000001</v>
      </c>
      <c r="AH908" s="1">
        <v>1.2875784189999999</v>
      </c>
      <c r="AI908" s="1">
        <v>0.97637837800000005</v>
      </c>
      <c r="AJ908" s="1">
        <v>0.58278965400000005</v>
      </c>
      <c r="AK908" s="1">
        <v>0.93989792500000002</v>
      </c>
      <c r="AL908" s="1">
        <v>7.7044615999999996E-2</v>
      </c>
      <c r="AM908" s="1">
        <v>0.143144985</v>
      </c>
      <c r="AN908" s="1">
        <v>0.53723711130596119</v>
      </c>
      <c r="AO908" s="1">
        <v>0.45978263915114803</v>
      </c>
      <c r="AP908" s="1">
        <v>4.0306924364494989</v>
      </c>
      <c r="AQ908" s="1">
        <v>4.7358248115505006</v>
      </c>
      <c r="AR908" s="1">
        <v>0.19688626837838549</v>
      </c>
      <c r="AS908" s="1">
        <v>0.5645</v>
      </c>
      <c r="AT908" s="1">
        <v>1.8487085980079436</v>
      </c>
      <c r="AU908" s="1">
        <v>0.45084536398325248</v>
      </c>
      <c r="AV908" s="1">
        <v>0.64915463601674761</v>
      </c>
      <c r="AW908" s="1">
        <f t="shared" si="541"/>
        <v>1.1606992070947031</v>
      </c>
      <c r="AX908" s="1">
        <f t="shared" si="542"/>
        <v>3.5743634007932452</v>
      </c>
      <c r="AY908" s="1">
        <f t="shared" si="543"/>
        <v>0.43575968000288678</v>
      </c>
      <c r="AZ908" s="1">
        <f t="shared" si="544"/>
        <v>0.39638537006154456</v>
      </c>
      <c r="BA908" s="1">
        <f t="shared" si="545"/>
        <v>0.41988383316668271</v>
      </c>
      <c r="BB908" s="1">
        <f t="shared" si="546"/>
        <v>0.50188688237011159</v>
      </c>
      <c r="BC908" s="1">
        <f t="shared" si="547"/>
        <v>0.34891107060725773</v>
      </c>
      <c r="BD908" s="1">
        <f t="shared" si="548"/>
        <v>0.49770379012336391</v>
      </c>
      <c r="BE908" s="1">
        <f t="shared" si="524"/>
        <v>0.11554630667122864</v>
      </c>
      <c r="BF908" s="1">
        <f t="shared" si="525"/>
        <v>0.10510579025763987</v>
      </c>
      <c r="BG908" s="1">
        <f t="shared" si="526"/>
        <v>0.11133665729019979</v>
      </c>
      <c r="BH908" s="1">
        <f t="shared" si="527"/>
        <v>0.13308063661194997</v>
      </c>
      <c r="BI908" s="1">
        <f t="shared" si="528"/>
        <v>9.2517475607439947E-2</v>
      </c>
      <c r="BJ908" s="1">
        <f t="shared" si="529"/>
        <v>0.1319714452806787</v>
      </c>
      <c r="BK908" s="1">
        <f t="shared" si="530"/>
        <v>0.20039885038123753</v>
      </c>
      <c r="BL908" s="2">
        <f t="shared" si="531"/>
        <v>1.74</v>
      </c>
      <c r="BM908" s="2">
        <f t="shared" si="532"/>
        <v>1.5827773324565468</v>
      </c>
      <c r="BN908" s="2">
        <f t="shared" si="533"/>
        <v>1.6766073210472066</v>
      </c>
      <c r="BO908" s="2">
        <f t="shared" si="534"/>
        <v>2.0040476790285164</v>
      </c>
      <c r="BP908" s="2">
        <f t="shared" si="535"/>
        <v>1.3932111912065994</v>
      </c>
      <c r="BQ908" s="2">
        <f t="shared" si="536"/>
        <v>1.9873444803542086</v>
      </c>
      <c r="BR908" s="2">
        <f t="shared" si="537"/>
        <v>3.0177857666668206</v>
      </c>
      <c r="BS908" s="1">
        <f t="shared" si="549"/>
        <v>6.5620603985416901</v>
      </c>
      <c r="BT908" s="1">
        <f t="shared" si="550"/>
        <v>5.9691266971394032</v>
      </c>
      <c r="BU908" s="1">
        <f t="shared" si="551"/>
        <v>6.3229876467522681</v>
      </c>
      <c r="BV908" s="1">
        <f t="shared" si="552"/>
        <v>7.5578631674381693</v>
      </c>
      <c r="BW908" s="1">
        <f t="shared" si="553"/>
        <v>5.2542160831160469</v>
      </c>
      <c r="BX908" s="1">
        <f t="shared" si="554"/>
        <v>7.494870409651015</v>
      </c>
      <c r="BY908" s="1">
        <f t="shared" si="555"/>
        <v>11.380972684325927</v>
      </c>
    </row>
    <row r="909" spans="1:77" x14ac:dyDescent="0.25">
      <c r="A909" s="1">
        <v>20090215</v>
      </c>
      <c r="B909" s="1">
        <v>2009</v>
      </c>
      <c r="C909" s="1">
        <v>2</v>
      </c>
      <c r="D909" s="1">
        <v>-0.56299999999999994</v>
      </c>
      <c r="E909" s="1">
        <v>137.92599999999999</v>
      </c>
      <c r="F909" s="1">
        <f t="shared" si="538"/>
        <v>5.7200670719999991</v>
      </c>
      <c r="G909" s="1">
        <v>432.286</v>
      </c>
      <c r="H909" s="1">
        <v>2.258</v>
      </c>
      <c r="I909" s="1">
        <v>273.474625</v>
      </c>
      <c r="J909" s="1">
        <v>146.28387499999999</v>
      </c>
      <c r="K909" s="1">
        <f t="shared" si="539"/>
        <v>3.54423114E-3</v>
      </c>
      <c r="L909" s="1">
        <f t="shared" si="540"/>
        <v>1.89583902E-3</v>
      </c>
      <c r="M909" s="1">
        <f t="shared" si="519"/>
        <v>1.64839212E-3</v>
      </c>
      <c r="N909" s="1">
        <f t="shared" si="520"/>
        <v>0.53490840329335854</v>
      </c>
      <c r="O909" s="1">
        <f t="shared" si="521"/>
        <v>3.059711944214436</v>
      </c>
      <c r="P909" s="1">
        <f t="shared" si="522"/>
        <v>2.660355127785563</v>
      </c>
      <c r="Q909" s="1">
        <v>6.1441299999999996</v>
      </c>
      <c r="R909" s="1">
        <v>50.684199999999997</v>
      </c>
      <c r="S909" s="1">
        <v>0.108117377</v>
      </c>
      <c r="T909" s="1">
        <v>0.33602599999999999</v>
      </c>
      <c r="U909" s="1">
        <v>0.16137502100000001</v>
      </c>
      <c r="V909" s="1">
        <v>5.2444444E-2</v>
      </c>
      <c r="W909" s="1">
        <v>0.131266667</v>
      </c>
      <c r="X909" s="1">
        <v>2.4088888999999999E-2</v>
      </c>
      <c r="Y909" s="1">
        <v>0.17264444400000001</v>
      </c>
      <c r="Z909" s="1">
        <v>0.42905528500000001</v>
      </c>
      <c r="AA909" s="1">
        <v>-0.13615091900000001</v>
      </c>
      <c r="AB909" s="1">
        <v>0.57777777799999996</v>
      </c>
      <c r="AC909" s="1">
        <v>0.36402855299999998</v>
      </c>
      <c r="AD909" s="1">
        <v>0.43577702099999999</v>
      </c>
      <c r="AE909" s="1">
        <f t="shared" si="523"/>
        <v>0.3660220405561993</v>
      </c>
      <c r="AF909" s="1">
        <v>0.36337581299999999</v>
      </c>
      <c r="AG909" s="1">
        <v>0.32810229200000002</v>
      </c>
      <c r="AH909" s="1">
        <v>0.46656210799999998</v>
      </c>
      <c r="AI909" s="1">
        <v>1</v>
      </c>
      <c r="AJ909" s="1">
        <v>0.550222345</v>
      </c>
      <c r="AK909" s="1">
        <v>1.0917086090000001</v>
      </c>
      <c r="AL909" s="1">
        <v>1.4495315999999999E-2</v>
      </c>
      <c r="AM909" s="1">
        <v>0.108117377</v>
      </c>
      <c r="AN909" s="1">
        <v>0.5642229794684458</v>
      </c>
      <c r="AO909" s="1">
        <v>0.41653930685969398</v>
      </c>
      <c r="AP909" s="1">
        <v>2.3826327733618391</v>
      </c>
      <c r="AQ909" s="1">
        <v>3.3374342986381609</v>
      </c>
      <c r="AR909" s="1">
        <v>0.16289157266044033</v>
      </c>
      <c r="AS909" s="1">
        <v>0.55144444445000007</v>
      </c>
      <c r="AT909" s="1">
        <v>1.5669087563422479</v>
      </c>
      <c r="AU909" s="1">
        <v>0.25943370892856121</v>
      </c>
      <c r="AV909" s="1">
        <v>0.31834406907143875</v>
      </c>
      <c r="AW909" s="1">
        <f t="shared" si="541"/>
        <v>0.4110686914859113</v>
      </c>
      <c r="AX909" s="1">
        <f t="shared" si="542"/>
        <v>1.4575872403125529</v>
      </c>
      <c r="AY909" s="1">
        <f t="shared" si="543"/>
        <v>1.9084005050865892E-2</v>
      </c>
      <c r="AZ909" s="1">
        <f t="shared" si="544"/>
        <v>1.6951490635975522E-2</v>
      </c>
      <c r="BA909" s="1">
        <f t="shared" si="545"/>
        <v>1.265336872298131E-2</v>
      </c>
      <c r="BB909" s="1">
        <f t="shared" si="546"/>
        <v>1.5724713322426895E-2</v>
      </c>
      <c r="BC909" s="1">
        <f t="shared" si="547"/>
        <v>1.5276969943891168E-2</v>
      </c>
      <c r="BD909" s="1">
        <f t="shared" si="548"/>
        <v>1.5498973121794539E-2</v>
      </c>
      <c r="BE909" s="1">
        <f t="shared" si="524"/>
        <v>9.1650101909739184E-3</v>
      </c>
      <c r="BF909" s="1">
        <f t="shared" si="525"/>
        <v>8.1408794441639211E-3</v>
      </c>
      <c r="BG909" s="1">
        <f t="shared" si="526"/>
        <v>6.0767251416658247E-3</v>
      </c>
      <c r="BH909" s="1">
        <f t="shared" si="527"/>
        <v>7.5517249899096448E-3</v>
      </c>
      <c r="BI909" s="1">
        <f t="shared" si="528"/>
        <v>7.3366981851962993E-3</v>
      </c>
      <c r="BJ909" s="1">
        <f t="shared" si="529"/>
        <v>7.4433142431196688E-3</v>
      </c>
      <c r="BK909" s="1">
        <f t="shared" si="530"/>
        <v>0.16137502092583383</v>
      </c>
      <c r="BL909" s="2">
        <f t="shared" si="531"/>
        <v>1.74</v>
      </c>
      <c r="BM909" s="2">
        <f t="shared" si="532"/>
        <v>1.5455662282618767</v>
      </c>
      <c r="BN909" s="2">
        <f t="shared" si="533"/>
        <v>1.1536813954567946</v>
      </c>
      <c r="BO909" s="2">
        <f t="shared" si="534"/>
        <v>1.4337137884891387</v>
      </c>
      <c r="BP909" s="2">
        <f t="shared" si="535"/>
        <v>1.3928904143296974</v>
      </c>
      <c r="BQ909" s="2">
        <f t="shared" si="536"/>
        <v>1.4131317383349191</v>
      </c>
      <c r="BR909" s="2">
        <f t="shared" si="537"/>
        <v>30.637449447408905</v>
      </c>
      <c r="BS909" s="1">
        <f t="shared" si="549"/>
        <v>3.6231458663526044</v>
      </c>
      <c r="BT909" s="1">
        <f t="shared" si="550"/>
        <v>3.218282696035176</v>
      </c>
      <c r="BU909" s="1">
        <f t="shared" si="551"/>
        <v>2.4022735511707989</v>
      </c>
      <c r="BV909" s="1">
        <f t="shared" si="552"/>
        <v>2.9853759691362964</v>
      </c>
      <c r="BW909" s="1">
        <f t="shared" si="553"/>
        <v>2.9003707741154083</v>
      </c>
      <c r="BX909" s="1">
        <f t="shared" si="554"/>
        <v>2.9425186300918584</v>
      </c>
      <c r="BY909" s="1">
        <f t="shared" si="555"/>
        <v>63.795372598256591</v>
      </c>
    </row>
    <row r="910" spans="1:77" x14ac:dyDescent="0.25">
      <c r="A910" s="1">
        <v>20060429</v>
      </c>
      <c r="B910" s="1">
        <v>2006</v>
      </c>
      <c r="C910" s="1">
        <v>4</v>
      </c>
      <c r="D910" s="1">
        <v>16.683</v>
      </c>
      <c r="E910" s="1">
        <v>275.23599999999999</v>
      </c>
      <c r="F910" s="1">
        <f t="shared" si="538"/>
        <v>11.414587392</v>
      </c>
      <c r="G910" s="1">
        <v>432.286</v>
      </c>
      <c r="H910" s="1">
        <v>14.558</v>
      </c>
      <c r="I910" s="1">
        <v>547.87520830000005</v>
      </c>
      <c r="J910" s="1">
        <v>293.00571880000001</v>
      </c>
      <c r="K910" s="1">
        <f t="shared" si="539"/>
        <v>7.100462699568E-3</v>
      </c>
      <c r="L910" s="1">
        <f t="shared" si="540"/>
        <v>3.797354115648E-3</v>
      </c>
      <c r="M910" s="1">
        <f t="shared" si="519"/>
        <v>3.3031085839199999E-3</v>
      </c>
      <c r="N910" s="1">
        <f t="shared" si="520"/>
        <v>0.5348037552368291</v>
      </c>
      <c r="O910" s="1">
        <f t="shared" si="521"/>
        <v>6.1045642017205637</v>
      </c>
      <c r="P910" s="1">
        <f t="shared" si="522"/>
        <v>5.3100231902794359</v>
      </c>
      <c r="Q910" s="1">
        <v>24.341799999999999</v>
      </c>
      <c r="R910" s="1">
        <v>99.450999999999993</v>
      </c>
      <c r="S910" s="1">
        <v>0.19663340700000001</v>
      </c>
      <c r="T910" s="1">
        <v>0.238043</v>
      </c>
      <c r="U910" s="1">
        <v>6.1885300999999997E-2</v>
      </c>
      <c r="V910" s="1">
        <v>5.8277778000000002E-2</v>
      </c>
      <c r="W910" s="1">
        <v>0.13835555599999999</v>
      </c>
      <c r="X910" s="1">
        <v>2.8744444000000001E-2</v>
      </c>
      <c r="Y910" s="1">
        <v>0.19585555599999999</v>
      </c>
      <c r="Z910" s="1">
        <v>0.40724416499999999</v>
      </c>
      <c r="AA910" s="1">
        <v>-0.17204694300000001</v>
      </c>
      <c r="AB910" s="1">
        <v>0.65555555600000004</v>
      </c>
      <c r="AC910" s="1">
        <v>0.33698276500000002</v>
      </c>
      <c r="AD910" s="1">
        <v>0.30669460999999998</v>
      </c>
      <c r="AE910" s="1">
        <f t="shared" si="523"/>
        <v>0.21644798377752025</v>
      </c>
      <c r="AF910" s="1">
        <v>0.97117071899999996</v>
      </c>
      <c r="AG910" s="1">
        <v>1.2049049030000001</v>
      </c>
      <c r="AH910" s="1">
        <v>1.548494354</v>
      </c>
      <c r="AI910" s="1">
        <v>0.56443243200000004</v>
      </c>
      <c r="AJ910" s="1">
        <v>0.52735863500000002</v>
      </c>
      <c r="AK910" s="1">
        <v>0.73649266700000005</v>
      </c>
      <c r="AL910" s="1">
        <v>0.17255965500000001</v>
      </c>
      <c r="AM910" s="1">
        <v>0.19663340700000001</v>
      </c>
      <c r="AN910" s="1">
        <v>0.69330538979473089</v>
      </c>
      <c r="AO910" s="1">
        <v>0.25930406455793187</v>
      </c>
      <c r="AP910" s="1">
        <v>2.9598489054787147</v>
      </c>
      <c r="AQ910" s="1">
        <v>8.4547384845212843</v>
      </c>
      <c r="AR910" s="1">
        <v>0.36632937797891191</v>
      </c>
      <c r="AS910" s="1">
        <v>0.55338888890000004</v>
      </c>
      <c r="AT910" s="1">
        <v>1.8428074817226925</v>
      </c>
      <c r="AU910" s="1">
        <v>0.34536915799102785</v>
      </c>
      <c r="AV910" s="1">
        <v>0.31018639800897219</v>
      </c>
      <c r="AW910" s="1">
        <f t="shared" si="541"/>
        <v>0.52658437576805117</v>
      </c>
      <c r="AX910" s="1">
        <f t="shared" si="542"/>
        <v>4.3721753088408093</v>
      </c>
      <c r="AY910" s="1">
        <f t="shared" si="543"/>
        <v>1.1216361521321299</v>
      </c>
      <c r="AZ910" s="1">
        <f t="shared" si="544"/>
        <v>0.88156289104783048</v>
      </c>
      <c r="BA910" s="1">
        <f t="shared" si="545"/>
        <v>0.87254457502219596</v>
      </c>
      <c r="BB910" s="1">
        <f t="shared" si="546"/>
        <v>1.3096648631031227</v>
      </c>
      <c r="BC910" s="1">
        <f t="shared" si="547"/>
        <v>0.89777793996944377</v>
      </c>
      <c r="BD910" s="1">
        <f t="shared" si="548"/>
        <v>1.2594196885312035</v>
      </c>
      <c r="BE910" s="1">
        <f t="shared" si="524"/>
        <v>0.29159769853713102</v>
      </c>
      <c r="BF910" s="1">
        <f t="shared" si="525"/>
        <v>0.22918457973794409</v>
      </c>
      <c r="BG910" s="1">
        <f t="shared" si="526"/>
        <v>0.22684004029638219</v>
      </c>
      <c r="BH910" s="1">
        <f t="shared" si="527"/>
        <v>0.34048051964968196</v>
      </c>
      <c r="BI910" s="1">
        <f t="shared" si="528"/>
        <v>0.23340009199494599</v>
      </c>
      <c r="BJ910" s="1">
        <f t="shared" si="529"/>
        <v>0.32741801516467844</v>
      </c>
      <c r="BK910" s="1">
        <f t="shared" si="530"/>
        <v>6.1885301058571249E-2</v>
      </c>
      <c r="BL910" s="2">
        <f t="shared" si="531"/>
        <v>1.7400000000000002</v>
      </c>
      <c r="BM910" s="2">
        <f t="shared" si="532"/>
        <v>1.3675731006952492</v>
      </c>
      <c r="BN910" s="2">
        <f t="shared" si="533"/>
        <v>1.3535829401117347</v>
      </c>
      <c r="BO910" s="2">
        <f t="shared" si="534"/>
        <v>2.0316899178647252</v>
      </c>
      <c r="BP910" s="2">
        <f t="shared" si="535"/>
        <v>1.3927275904733956</v>
      </c>
      <c r="BQ910" s="2">
        <f t="shared" si="536"/>
        <v>1.9537443170663298</v>
      </c>
      <c r="BR910" s="2">
        <f t="shared" si="537"/>
        <v>0.36927734471883134</v>
      </c>
      <c r="BS910" s="1">
        <f t="shared" si="549"/>
        <v>6.6929434440011208</v>
      </c>
      <c r="BT910" s="1">
        <f t="shared" si="550"/>
        <v>5.2603962175233052</v>
      </c>
      <c r="BU910" s="1">
        <f t="shared" si="551"/>
        <v>5.2065827959382727</v>
      </c>
      <c r="BV910" s="1">
        <f t="shared" si="552"/>
        <v>7.8149343195493612</v>
      </c>
      <c r="BW910" s="1">
        <f t="shared" si="553"/>
        <v>5.357153445941603</v>
      </c>
      <c r="BX910" s="1">
        <f t="shared" si="554"/>
        <v>7.5151150679100791</v>
      </c>
      <c r="BY910" s="1">
        <f t="shared" si="555"/>
        <v>1.4204324042264618</v>
      </c>
    </row>
    <row r="911" spans="1:77" x14ac:dyDescent="0.25">
      <c r="A911" s="1">
        <v>20081003</v>
      </c>
      <c r="B911" s="1">
        <v>2008</v>
      </c>
      <c r="C911" s="1">
        <v>10</v>
      </c>
      <c r="D911" s="1">
        <v>15.468</v>
      </c>
      <c r="E911" s="1">
        <v>154.76499999999999</v>
      </c>
      <c r="F911" s="1">
        <f t="shared" si="538"/>
        <v>6.4184140799999998</v>
      </c>
      <c r="G911" s="1">
        <v>432.286</v>
      </c>
      <c r="H911" s="1">
        <v>9.36</v>
      </c>
      <c r="I911" s="1">
        <v>308.68479170000001</v>
      </c>
      <c r="J911" s="1">
        <v>165.02392</v>
      </c>
      <c r="K911" s="1">
        <f t="shared" si="539"/>
        <v>4.0005549004319997E-3</v>
      </c>
      <c r="L911" s="1">
        <f t="shared" si="540"/>
        <v>2.1387100031999996E-3</v>
      </c>
      <c r="M911" s="1">
        <f t="shared" si="519"/>
        <v>1.8618448972320002E-3</v>
      </c>
      <c r="N911" s="1">
        <f t="shared" si="520"/>
        <v>0.53460333789421344</v>
      </c>
      <c r="O911" s="1">
        <f t="shared" si="521"/>
        <v>3.4313055911552168</v>
      </c>
      <c r="P911" s="1">
        <f t="shared" si="522"/>
        <v>2.987108488844783</v>
      </c>
      <c r="Q911" s="1">
        <v>22.032299999999999</v>
      </c>
      <c r="R911" s="1">
        <v>20.882400000000001</v>
      </c>
      <c r="S911" s="1">
        <v>0.51339750699999998</v>
      </c>
      <c r="T911" s="1">
        <v>0.23244000000000001</v>
      </c>
      <c r="U911" s="1">
        <v>0.104345392</v>
      </c>
      <c r="V911" s="1">
        <v>7.8122222000000005E-2</v>
      </c>
      <c r="W911" s="1">
        <v>0.18913333299999999</v>
      </c>
      <c r="X911" s="1">
        <v>1.8688889E-2</v>
      </c>
      <c r="Y911" s="1">
        <v>0.13428888899999999</v>
      </c>
      <c r="Z911" s="1">
        <v>0.41537438199999999</v>
      </c>
      <c r="AA911" s="1">
        <v>0.169575373</v>
      </c>
      <c r="AB911" s="1">
        <v>0.73333333300000003</v>
      </c>
      <c r="AC911" s="1">
        <v>0.34706423400000003</v>
      </c>
      <c r="AD911" s="1">
        <v>0.30043393800000001</v>
      </c>
      <c r="AE911" s="1">
        <f t="shared" si="523"/>
        <v>0.20919343916570105</v>
      </c>
      <c r="AF911" s="1">
        <v>0.94484399299999999</v>
      </c>
      <c r="AG911" s="1">
        <v>1.1460842739999999</v>
      </c>
      <c r="AH911" s="1">
        <v>1.4722710160000001</v>
      </c>
      <c r="AI911" s="1">
        <v>0.84540540500000005</v>
      </c>
      <c r="AJ911" s="1">
        <v>0.74495246699999995</v>
      </c>
      <c r="AK911" s="1">
        <v>0.86977562799999997</v>
      </c>
      <c r="AL911" s="1">
        <v>0.73820983399999995</v>
      </c>
      <c r="AM911" s="1">
        <v>0.51339750699999998</v>
      </c>
      <c r="AN911" s="1">
        <v>0.69956606246892372</v>
      </c>
      <c r="AO911" s="1">
        <v>0.25394368958645819</v>
      </c>
      <c r="AP911" s="1">
        <v>1.6299157527688726</v>
      </c>
      <c r="AQ911" s="1">
        <v>4.7884983272311272</v>
      </c>
      <c r="AR911" s="1">
        <v>0.23417055612927462</v>
      </c>
      <c r="AS911" s="1">
        <v>0.55533333332500001</v>
      </c>
      <c r="AT911" s="1">
        <v>0.96109409976401461</v>
      </c>
      <c r="AU911" s="1">
        <v>0.2708359700984681</v>
      </c>
      <c r="AV911" s="1">
        <v>0.46249736290153193</v>
      </c>
      <c r="AW911" s="1">
        <f t="shared" si="541"/>
        <v>0.43469390305071987</v>
      </c>
      <c r="AX911" s="1">
        <f t="shared" si="542"/>
        <v>1.936015742598306</v>
      </c>
      <c r="AY911" s="1">
        <f t="shared" si="543"/>
        <v>2.7035024871911628</v>
      </c>
      <c r="AZ911" s="1">
        <f t="shared" si="544"/>
        <v>2.1114357417572185</v>
      </c>
      <c r="BA911" s="1">
        <f t="shared" si="545"/>
        <v>2.0058487312756199</v>
      </c>
      <c r="BB911" s="1">
        <f t="shared" si="546"/>
        <v>2.6412404530598668</v>
      </c>
      <c r="BC911" s="1">
        <f t="shared" si="547"/>
        <v>2.1635558234924921</v>
      </c>
      <c r="BD911" s="1">
        <f t="shared" si="548"/>
        <v>2.582172471502866</v>
      </c>
      <c r="BE911" s="1">
        <f t="shared" si="524"/>
        <v>1.2136380413774632</v>
      </c>
      <c r="BF911" s="1">
        <f t="shared" si="525"/>
        <v>0.94785144465798599</v>
      </c>
      <c r="BG911" s="1">
        <f t="shared" si="526"/>
        <v>0.90045203844218991</v>
      </c>
      <c r="BH911" s="1">
        <f t="shared" si="527"/>
        <v>1.1856877903555783</v>
      </c>
      <c r="BI911" s="1">
        <f t="shared" si="528"/>
        <v>0.97124883904298254</v>
      </c>
      <c r="BJ911" s="1">
        <f t="shared" si="529"/>
        <v>1.1591713918005178</v>
      </c>
      <c r="BK911" s="1">
        <f t="shared" si="530"/>
        <v>0.10434539182942153</v>
      </c>
      <c r="BL911" s="2">
        <f t="shared" si="531"/>
        <v>1.74</v>
      </c>
      <c r="BM911" s="2">
        <f t="shared" si="532"/>
        <v>1.3589401926071842</v>
      </c>
      <c r="BN911" s="2">
        <f t="shared" si="533"/>
        <v>1.2909833850553403</v>
      </c>
      <c r="BO911" s="2">
        <f t="shared" si="534"/>
        <v>1.6999275606729651</v>
      </c>
      <c r="BP911" s="2">
        <f t="shared" si="535"/>
        <v>1.3924851745885394</v>
      </c>
      <c r="BQ911" s="2">
        <f t="shared" si="536"/>
        <v>1.6619108440632595</v>
      </c>
      <c r="BR911" s="2">
        <f t="shared" si="537"/>
        <v>0.14960060215080614</v>
      </c>
      <c r="BS911" s="1">
        <f t="shared" si="549"/>
        <v>3.8760274211358259</v>
      </c>
      <c r="BT911" s="1">
        <f t="shared" si="550"/>
        <v>3.0271778449592222</v>
      </c>
      <c r="BU911" s="1">
        <f t="shared" si="551"/>
        <v>2.8757971268420972</v>
      </c>
      <c r="BV911" s="1">
        <f t="shared" si="552"/>
        <v>3.7867619765016949</v>
      </c>
      <c r="BW911" s="1">
        <f t="shared" si="553"/>
        <v>3.1019027127760261</v>
      </c>
      <c r="BX911" s="1">
        <f t="shared" si="554"/>
        <v>3.7020758638345859</v>
      </c>
      <c r="BY911" s="1">
        <f t="shared" si="555"/>
        <v>0.33325059549135388</v>
      </c>
    </row>
    <row r="912" spans="1:77" x14ac:dyDescent="0.25">
      <c r="A912" s="1">
        <v>20080415</v>
      </c>
      <c r="B912" s="1">
        <v>2008</v>
      </c>
      <c r="C912" s="1">
        <v>4</v>
      </c>
      <c r="D912" s="1">
        <v>0.16600000000000001</v>
      </c>
      <c r="E912" s="1">
        <v>169.88200000000001</v>
      </c>
      <c r="F912" s="1">
        <f t="shared" si="538"/>
        <v>7.0453463039999997</v>
      </c>
      <c r="G912" s="1">
        <v>432.286</v>
      </c>
      <c r="H912" s="1">
        <v>0.71299999999999997</v>
      </c>
      <c r="I912" s="1">
        <v>308.36970830000001</v>
      </c>
      <c r="J912" s="1">
        <v>164.76118750000001</v>
      </c>
      <c r="K912" s="1">
        <f t="shared" si="539"/>
        <v>3.9964714195679998E-3</v>
      </c>
      <c r="L912" s="1">
        <f t="shared" si="540"/>
        <v>2.1353049899999997E-3</v>
      </c>
      <c r="M912" s="1">
        <f t="shared" si="519"/>
        <v>1.8611664295680001E-3</v>
      </c>
      <c r="N912" s="1">
        <f t="shared" si="520"/>
        <v>0.53429757549243695</v>
      </c>
      <c r="O912" s="1">
        <f t="shared" si="521"/>
        <v>3.7643114487318017</v>
      </c>
      <c r="P912" s="1">
        <f t="shared" si="522"/>
        <v>3.281034855268198</v>
      </c>
      <c r="Q912" s="1">
        <v>17.164400000000001</v>
      </c>
      <c r="R912" s="1">
        <v>31.8231</v>
      </c>
      <c r="S912" s="1">
        <v>0.350383261</v>
      </c>
      <c r="T912" s="1">
        <v>0.39505699999999999</v>
      </c>
      <c r="U912" s="1">
        <v>0.17518135100000001</v>
      </c>
      <c r="V912" s="1">
        <v>8.8700000000000001E-2</v>
      </c>
      <c r="W912" s="1">
        <v>0.20385555599999999</v>
      </c>
      <c r="X912" s="1">
        <v>4.7822221999999998E-2</v>
      </c>
      <c r="Y912" s="1">
        <v>0.2092</v>
      </c>
      <c r="Z912" s="1">
        <v>0.39361944599999998</v>
      </c>
      <c r="AA912" s="1">
        <v>-1.2938801999999999E-2</v>
      </c>
      <c r="AB912" s="1">
        <v>0.83333333300000001</v>
      </c>
      <c r="AC912" s="1">
        <v>0.32008811300000001</v>
      </c>
      <c r="AD912" s="1">
        <v>0.57615963400000003</v>
      </c>
      <c r="AE912" s="1">
        <f t="shared" si="523"/>
        <v>0.52869019003476247</v>
      </c>
      <c r="AF912" s="1">
        <v>0.39365739</v>
      </c>
      <c r="AG912" s="1">
        <v>0.363807516</v>
      </c>
      <c r="AH912" s="1">
        <v>0.51229610999999997</v>
      </c>
      <c r="AI912" s="1">
        <v>1</v>
      </c>
      <c r="AJ912" s="1">
        <v>0.62870139999999997</v>
      </c>
      <c r="AK912" s="1">
        <v>1.147039184</v>
      </c>
      <c r="AL912" s="1">
        <v>0.447112966</v>
      </c>
      <c r="AM912" s="1">
        <v>0.350383261</v>
      </c>
      <c r="AN912" s="1">
        <v>0.42384036565406574</v>
      </c>
      <c r="AO912" s="1">
        <v>0.66673993179868285</v>
      </c>
      <c r="AP912" s="1">
        <v>4.6974137142270624</v>
      </c>
      <c r="AQ912" s="1">
        <v>2.3479325897729373</v>
      </c>
      <c r="AR912" s="1">
        <v>9.9704189674763508E-2</v>
      </c>
      <c r="AS912" s="1">
        <v>0.55783333332500007</v>
      </c>
      <c r="AT912" s="1">
        <v>2.5843190227211044</v>
      </c>
      <c r="AU912" s="1">
        <v>0.39827749297653425</v>
      </c>
      <c r="AV912" s="1">
        <v>0.43505584002346576</v>
      </c>
      <c r="AW912" s="1">
        <f t="shared" si="541"/>
        <v>0.94017420924120365</v>
      </c>
      <c r="AX912" s="1">
        <f t="shared" si="542"/>
        <v>2.0731132309681977</v>
      </c>
      <c r="AY912" s="1">
        <f t="shared" si="543"/>
        <v>0.69064808606717432</v>
      </c>
      <c r="AZ912" s="1">
        <f t="shared" si="544"/>
        <v>0.69030725764359924</v>
      </c>
      <c r="BA912" s="1">
        <f t="shared" si="545"/>
        <v>0.77846094464253968</v>
      </c>
      <c r="BB912" s="1">
        <f t="shared" si="546"/>
        <v>0.84713547885438134</v>
      </c>
      <c r="BC912" s="1">
        <f t="shared" si="547"/>
        <v>0.55255129937415681</v>
      </c>
      <c r="BD912" s="1">
        <f t="shared" si="548"/>
        <v>0.8516651833365716</v>
      </c>
      <c r="BE912" s="1">
        <f t="shared" si="524"/>
        <v>0.30625622242145062</v>
      </c>
      <c r="BF912" s="1">
        <f t="shared" si="525"/>
        <v>0.3061050878167168</v>
      </c>
      <c r="BG912" s="1">
        <f t="shared" si="526"/>
        <v>0.34519535059664225</v>
      </c>
      <c r="BH912" s="1">
        <f t="shared" si="527"/>
        <v>0.37564791225367361</v>
      </c>
      <c r="BI912" s="1">
        <f t="shared" si="528"/>
        <v>0.24501953607663268</v>
      </c>
      <c r="BJ912" s="1">
        <f t="shared" si="529"/>
        <v>0.37765653315828024</v>
      </c>
      <c r="BK912" s="1">
        <f t="shared" si="530"/>
        <v>0.17518135053426231</v>
      </c>
      <c r="BL912" s="2">
        <f t="shared" si="531"/>
        <v>1.74</v>
      </c>
      <c r="BM912" s="2">
        <f t="shared" si="532"/>
        <v>1.7391413261413675</v>
      </c>
      <c r="BN912" s="2">
        <f t="shared" si="533"/>
        <v>1.9612333270786397</v>
      </c>
      <c r="BO912" s="2">
        <f t="shared" si="534"/>
        <v>2.1342500803850153</v>
      </c>
      <c r="BP912" s="2">
        <f t="shared" si="535"/>
        <v>1.392082712320035</v>
      </c>
      <c r="BQ912" s="2">
        <f t="shared" si="536"/>
        <v>2.1456620946336793</v>
      </c>
      <c r="BR912" s="2">
        <f t="shared" si="537"/>
        <v>0.99529585887123095</v>
      </c>
      <c r="BS912" s="1">
        <f t="shared" si="549"/>
        <v>3.9239289907492596</v>
      </c>
      <c r="BT912" s="1">
        <f t="shared" si="550"/>
        <v>3.9219925681932319</v>
      </c>
      <c r="BU912" s="1">
        <f t="shared" si="551"/>
        <v>4.422839258475574</v>
      </c>
      <c r="BV912" s="1">
        <f t="shared" si="552"/>
        <v>4.8130148068572973</v>
      </c>
      <c r="BW912" s="1">
        <f t="shared" si="553"/>
        <v>3.1393297197663479</v>
      </c>
      <c r="BX912" s="1">
        <f t="shared" si="554"/>
        <v>4.8387504008533755</v>
      </c>
      <c r="BY912" s="1">
        <f t="shared" si="555"/>
        <v>2.2445231465502906</v>
      </c>
    </row>
    <row r="913" spans="1:77" x14ac:dyDescent="0.25">
      <c r="A913" s="1">
        <v>20060919</v>
      </c>
      <c r="B913" s="1">
        <v>2006</v>
      </c>
      <c r="C913" s="1">
        <v>9</v>
      </c>
      <c r="D913" s="1">
        <v>8.24</v>
      </c>
      <c r="E913" s="1">
        <v>187.928</v>
      </c>
      <c r="F913" s="1">
        <f t="shared" si="538"/>
        <v>7.7937500159999997</v>
      </c>
      <c r="G913" s="1">
        <v>432.286</v>
      </c>
      <c r="H913" s="1">
        <v>3.923</v>
      </c>
      <c r="I913" s="1">
        <v>378.89125000000001</v>
      </c>
      <c r="J913" s="1">
        <v>202.3150741</v>
      </c>
      <c r="K913" s="1">
        <f t="shared" si="539"/>
        <v>4.9104305999999997E-3</v>
      </c>
      <c r="L913" s="1">
        <f t="shared" si="540"/>
        <v>2.6220033603360001E-3</v>
      </c>
      <c r="M913" s="1">
        <f t="shared" si="519"/>
        <v>2.2884272396639996E-3</v>
      </c>
      <c r="N913" s="1">
        <f t="shared" si="520"/>
        <v>0.53396607628178272</v>
      </c>
      <c r="O913" s="1">
        <f t="shared" si="521"/>
        <v>4.1615981155646011</v>
      </c>
      <c r="P913" s="1">
        <f t="shared" si="522"/>
        <v>3.6321519004353986</v>
      </c>
      <c r="Q913" s="1">
        <v>26.6858</v>
      </c>
      <c r="R913" s="1">
        <v>37.1158</v>
      </c>
      <c r="S913" s="1">
        <v>0.41826223800000001</v>
      </c>
      <c r="T913" s="1">
        <v>3.5709399999999998</v>
      </c>
      <c r="U913" s="1">
        <v>0.65250196100000002</v>
      </c>
      <c r="V913" s="1">
        <v>3.8755555999999997E-2</v>
      </c>
      <c r="W913" s="1">
        <v>0.221144444</v>
      </c>
      <c r="X913" s="1">
        <v>2.4711111000000001E-2</v>
      </c>
      <c r="Y913" s="1">
        <v>0.12666666700000001</v>
      </c>
      <c r="Z913" s="1">
        <v>0.70176563300000006</v>
      </c>
      <c r="AA913" s="1">
        <v>0.27163530400000002</v>
      </c>
      <c r="AB913" s="1">
        <v>1.511111111</v>
      </c>
      <c r="AC913" s="1">
        <v>0.70218938500000005</v>
      </c>
      <c r="AD913" s="1">
        <v>0.31589159300000003</v>
      </c>
      <c r="AE913" s="1">
        <f t="shared" si="523"/>
        <v>0.22710497450753189</v>
      </c>
      <c r="AF913" s="1">
        <v>0.71352574999999996</v>
      </c>
      <c r="AG913" s="1">
        <v>0.82290303099999995</v>
      </c>
      <c r="AH913" s="1">
        <v>1.0188205770000001</v>
      </c>
      <c r="AI913" s="1">
        <v>1</v>
      </c>
      <c r="AJ913" s="1">
        <v>0.80995879199999998</v>
      </c>
      <c r="AK913" s="1">
        <v>1.035064765</v>
      </c>
      <c r="AL913" s="1">
        <v>0.56832542500000005</v>
      </c>
      <c r="AM913" s="1">
        <v>0.41826223800000001</v>
      </c>
      <c r="AN913" s="1">
        <v>0.68410840720045141</v>
      </c>
      <c r="AO913" s="1">
        <v>0.26756310322139365</v>
      </c>
      <c r="AP913" s="1">
        <v>2.0853199400127465</v>
      </c>
      <c r="AQ913" s="1">
        <v>5.7084300759872537</v>
      </c>
      <c r="AR913" s="1">
        <v>0.24811132062948807</v>
      </c>
      <c r="AS913" s="1">
        <v>0.57477777777500005</v>
      </c>
      <c r="AT913" s="1">
        <v>0.72855521871293194</v>
      </c>
      <c r="AU913" s="1">
        <v>0.38205616562508671</v>
      </c>
      <c r="AV913" s="1">
        <v>1.1290549453749132</v>
      </c>
      <c r="AW913" s="1">
        <f t="shared" si="541"/>
        <v>1.0609680416663909</v>
      </c>
      <c r="AX913" s="1">
        <f t="shared" si="542"/>
        <v>3.1866629198788918</v>
      </c>
      <c r="AY913" s="1">
        <f t="shared" si="543"/>
        <v>3.8615060183734355</v>
      </c>
      <c r="AZ913" s="1">
        <f t="shared" si="544"/>
        <v>3.0631394707884692</v>
      </c>
      <c r="BA913" s="1">
        <f t="shared" si="545"/>
        <v>2.3159775018985318</v>
      </c>
      <c r="BB913" s="1">
        <f t="shared" si="546"/>
        <v>2.7502236710458576</v>
      </c>
      <c r="BC913" s="1">
        <f t="shared" si="547"/>
        <v>3.0884069988288232</v>
      </c>
      <c r="BD913" s="1">
        <f t="shared" si="548"/>
        <v>2.7279037625537237</v>
      </c>
      <c r="BE913" s="1">
        <f t="shared" si="524"/>
        <v>0.70559579570391706</v>
      </c>
      <c r="BF913" s="1">
        <f t="shared" si="525"/>
        <v>0.55971383236467831</v>
      </c>
      <c r="BG913" s="1">
        <f t="shared" si="526"/>
        <v>0.42318825362670487</v>
      </c>
      <c r="BH913" s="1">
        <f t="shared" si="527"/>
        <v>0.50253612199541697</v>
      </c>
      <c r="BI913" s="1">
        <f t="shared" si="528"/>
        <v>0.56433085522267057</v>
      </c>
      <c r="BJ913" s="1">
        <f t="shared" si="529"/>
        <v>0.4984577045288609</v>
      </c>
      <c r="BK913" s="1">
        <f t="shared" si="530"/>
        <v>0.65250196133898097</v>
      </c>
      <c r="BL913" s="2">
        <f t="shared" si="531"/>
        <v>1.7399999999999998</v>
      </c>
      <c r="BM913" s="2">
        <f t="shared" si="532"/>
        <v>1.3802549196639631</v>
      </c>
      <c r="BN913" s="2">
        <f t="shared" si="533"/>
        <v>1.0435826939357975</v>
      </c>
      <c r="BO913" s="2">
        <f t="shared" si="534"/>
        <v>1.2392546236754329</v>
      </c>
      <c r="BP913" s="2">
        <f t="shared" si="535"/>
        <v>1.3916405030557859</v>
      </c>
      <c r="BQ913" s="2">
        <f t="shared" si="536"/>
        <v>1.2291972417649755</v>
      </c>
      <c r="BR913" s="2">
        <f t="shared" si="537"/>
        <v>1.6090705466820059</v>
      </c>
      <c r="BS913" s="1">
        <f t="shared" si="549"/>
        <v>9.5224780432070784</v>
      </c>
      <c r="BT913" s="1">
        <f t="shared" si="550"/>
        <v>7.5537052681199066</v>
      </c>
      <c r="BU913" s="1">
        <f t="shared" si="551"/>
        <v>5.7112030398129443</v>
      </c>
      <c r="BV913" s="1">
        <f t="shared" si="552"/>
        <v>6.7820545654552662</v>
      </c>
      <c r="BW913" s="1">
        <f t="shared" si="553"/>
        <v>7.6160150197622833</v>
      </c>
      <c r="BX913" s="1">
        <f t="shared" si="554"/>
        <v>6.7270136468262525</v>
      </c>
      <c r="BY913" s="1">
        <f t="shared" si="555"/>
        <v>8.8059419257187397</v>
      </c>
    </row>
    <row r="914" spans="1:77" x14ac:dyDescent="0.25">
      <c r="A914" s="1">
        <v>20141221</v>
      </c>
      <c r="B914" s="1">
        <v>2014</v>
      </c>
      <c r="C914" s="1">
        <v>12</v>
      </c>
      <c r="D914" s="1">
        <v>-0.46800000000000003</v>
      </c>
      <c r="E914" s="1">
        <v>96.159000000000006</v>
      </c>
      <c r="F914" s="1">
        <f t="shared" si="538"/>
        <v>3.9879060480000001</v>
      </c>
      <c r="G914" s="1">
        <v>432.286</v>
      </c>
      <c r="H914" s="1">
        <v>1.0880000000000001</v>
      </c>
      <c r="I914" s="1">
        <v>186.68341670000001</v>
      </c>
      <c r="J914" s="1">
        <v>99.611791670000002</v>
      </c>
      <c r="K914" s="1">
        <f t="shared" si="539"/>
        <v>2.4194170804320001E-3</v>
      </c>
      <c r="L914" s="1">
        <f t="shared" si="540"/>
        <v>1.2909688200431998E-3</v>
      </c>
      <c r="M914" s="1">
        <f t="shared" si="519"/>
        <v>1.1284482603888004E-3</v>
      </c>
      <c r="N914" s="1">
        <f t="shared" si="520"/>
        <v>0.53358671825723014</v>
      </c>
      <c r="O914" s="1">
        <f t="shared" si="521"/>
        <v>2.1278937008704801</v>
      </c>
      <c r="P914" s="1">
        <f t="shared" si="522"/>
        <v>1.86001234712952</v>
      </c>
      <c r="Q914" s="1">
        <v>8.9184599999999996</v>
      </c>
      <c r="R914" s="1">
        <v>24.5625</v>
      </c>
      <c r="S914" s="1">
        <v>0.26637408200000001</v>
      </c>
      <c r="T914" s="1">
        <v>0.26548500000000003</v>
      </c>
      <c r="U914" s="1">
        <v>0.16839448000000001</v>
      </c>
      <c r="V914" s="1">
        <v>6.1600000000000002E-2</v>
      </c>
      <c r="W914" s="1">
        <v>0.16416666699999999</v>
      </c>
      <c r="X914" s="1">
        <v>2.6844443999999999E-2</v>
      </c>
      <c r="Y914" s="1">
        <v>0.2142</v>
      </c>
      <c r="Z914" s="1">
        <v>0.45430385400000001</v>
      </c>
      <c r="AA914" s="1">
        <v>-0.132235044</v>
      </c>
      <c r="AB914" s="1">
        <v>0.48888888899999999</v>
      </c>
      <c r="AC914" s="1">
        <v>0.39533677900000003</v>
      </c>
      <c r="AD914" s="1">
        <v>0.40926655200000001</v>
      </c>
      <c r="AE914" s="1">
        <f t="shared" si="523"/>
        <v>0.33530307300115875</v>
      </c>
      <c r="AF914" s="1">
        <v>0.367331097</v>
      </c>
      <c r="AG914" s="1">
        <v>0.33263059699999997</v>
      </c>
      <c r="AH914" s="1">
        <v>0.47252195699999999</v>
      </c>
      <c r="AI914" s="1">
        <v>1</v>
      </c>
      <c r="AJ914" s="1">
        <v>0.55271653200000004</v>
      </c>
      <c r="AK914" s="1">
        <v>1.1333569720000001</v>
      </c>
      <c r="AL914" s="1">
        <v>0.29709657499999997</v>
      </c>
      <c r="AM914" s="1">
        <v>0.26637408200000001</v>
      </c>
      <c r="AN914" s="1">
        <v>0.59073344841779352</v>
      </c>
      <c r="AO914" s="1">
        <v>0.37724891981573028</v>
      </c>
      <c r="AP914" s="1">
        <v>1.5044332489346179</v>
      </c>
      <c r="AQ914" s="1">
        <v>2.4834727990653822</v>
      </c>
      <c r="AR914" s="1">
        <v>0.12977210287292279</v>
      </c>
      <c r="AS914" s="1">
        <v>0.54922222222500006</v>
      </c>
      <c r="AT914" s="1">
        <v>1.0537520491727417</v>
      </c>
      <c r="AU914" s="1">
        <v>0.19206175687721594</v>
      </c>
      <c r="AV914" s="1">
        <v>0.29682713212278405</v>
      </c>
      <c r="AW914" s="1">
        <f t="shared" si="541"/>
        <v>0.25596246866245786</v>
      </c>
      <c r="AX914" s="1">
        <f t="shared" si="542"/>
        <v>0.78403743146511884</v>
      </c>
      <c r="AY914" s="1">
        <f t="shared" si="543"/>
        <v>0.2993758245540572</v>
      </c>
      <c r="AZ914" s="1">
        <f t="shared" si="544"/>
        <v>0.25963293658720032</v>
      </c>
      <c r="BA914" s="1">
        <f t="shared" si="545"/>
        <v>0.15178252475181928</v>
      </c>
      <c r="BB914" s="1">
        <f t="shared" si="546"/>
        <v>0.18141044808805717</v>
      </c>
      <c r="BC914" s="1">
        <f t="shared" si="547"/>
        <v>0.23935610394674867</v>
      </c>
      <c r="BD914" s="1">
        <f t="shared" si="548"/>
        <v>0.17967004075735812</v>
      </c>
      <c r="BE914" s="1">
        <f t="shared" si="524"/>
        <v>0.1898910908088654</v>
      </c>
      <c r="BF914" s="1">
        <f t="shared" si="525"/>
        <v>0.16468257452615442</v>
      </c>
      <c r="BG914" s="1">
        <f t="shared" si="526"/>
        <v>9.6274137144438207E-2</v>
      </c>
      <c r="BH914" s="1">
        <f t="shared" si="527"/>
        <v>0.11506683254360786</v>
      </c>
      <c r="BI914" s="1">
        <f t="shared" si="528"/>
        <v>0.15182118241481871</v>
      </c>
      <c r="BJ914" s="1">
        <f t="shared" si="529"/>
        <v>0.11396290958332717</v>
      </c>
      <c r="BK914" s="1">
        <f t="shared" si="530"/>
        <v>0.16839447980973729</v>
      </c>
      <c r="BL914" s="2">
        <f t="shared" si="531"/>
        <v>1.74</v>
      </c>
      <c r="BM914" s="2">
        <f t="shared" si="532"/>
        <v>1.5090106568713793</v>
      </c>
      <c r="BN914" s="2">
        <f t="shared" si="533"/>
        <v>0.88217408156308119</v>
      </c>
      <c r="BO914" s="2">
        <f t="shared" si="534"/>
        <v>1.0543743141030513</v>
      </c>
      <c r="BP914" s="2">
        <f t="shared" si="535"/>
        <v>1.3911598289131073</v>
      </c>
      <c r="BQ914" s="2">
        <f t="shared" si="536"/>
        <v>1.0442589056196601</v>
      </c>
      <c r="BR914" s="2">
        <f t="shared" si="537"/>
        <v>1.5430233910440172</v>
      </c>
      <c r="BS914" s="1">
        <f t="shared" si="549"/>
        <v>2.743224721629435</v>
      </c>
      <c r="BT914" s="1">
        <f t="shared" si="550"/>
        <v>2.3790547926045051</v>
      </c>
      <c r="BU914" s="1">
        <f t="shared" si="551"/>
        <v>1.3908056030601068</v>
      </c>
      <c r="BV914" s="1">
        <f t="shared" si="552"/>
        <v>1.6622906231600971</v>
      </c>
      <c r="BW914" s="1">
        <f t="shared" si="553"/>
        <v>2.193255192190926</v>
      </c>
      <c r="BX914" s="1">
        <f t="shared" si="554"/>
        <v>1.6463430147572127</v>
      </c>
      <c r="BY914" s="1">
        <f t="shared" si="555"/>
        <v>2.4326781105542699</v>
      </c>
    </row>
    <row r="915" spans="1:77" x14ac:dyDescent="0.25">
      <c r="A915" s="1">
        <v>20101116</v>
      </c>
      <c r="B915" s="1">
        <v>2010</v>
      </c>
      <c r="C915" s="1">
        <v>11</v>
      </c>
      <c r="D915" s="1">
        <v>5.7050000000000001</v>
      </c>
      <c r="E915" s="1">
        <v>89.350999999999999</v>
      </c>
      <c r="F915" s="1">
        <f t="shared" si="538"/>
        <v>3.7055646719999999</v>
      </c>
      <c r="G915" s="1">
        <v>432.286</v>
      </c>
      <c r="H915" s="1">
        <v>1.756</v>
      </c>
      <c r="I915" s="1">
        <v>170.42983330000001</v>
      </c>
      <c r="J915" s="1">
        <v>90.877875000000003</v>
      </c>
      <c r="K915" s="1">
        <f t="shared" si="539"/>
        <v>2.2087706395680002E-3</v>
      </c>
      <c r="L915" s="1">
        <f t="shared" si="540"/>
        <v>1.1777772599999999E-3</v>
      </c>
      <c r="M915" s="1">
        <f t="shared" si="519"/>
        <v>1.0309933795680003E-3</v>
      </c>
      <c r="N915" s="1">
        <f t="shared" si="520"/>
        <v>0.53322750624318072</v>
      </c>
      <c r="O915" s="1">
        <f t="shared" si="521"/>
        <v>1.97590900927339</v>
      </c>
      <c r="P915" s="1">
        <f t="shared" si="522"/>
        <v>1.72965566272661</v>
      </c>
      <c r="Q915" s="1">
        <v>11.0549</v>
      </c>
      <c r="R915" s="1">
        <v>3.2057500000000001</v>
      </c>
      <c r="S915" s="1">
        <v>0.77520309399999998</v>
      </c>
      <c r="T915" s="1">
        <v>0.54015199999999997</v>
      </c>
      <c r="U915" s="1">
        <v>0.39368248300000003</v>
      </c>
      <c r="V915" s="1">
        <v>6.0100000000000001E-2</v>
      </c>
      <c r="W915" s="1">
        <v>0.15229999999999999</v>
      </c>
      <c r="X915" s="1">
        <v>3.6033333000000001E-2</v>
      </c>
      <c r="Y915" s="1">
        <v>0.19900000000000001</v>
      </c>
      <c r="Z915" s="1">
        <v>0.434086629</v>
      </c>
      <c r="AA915" s="1">
        <v>-0.13293481400000001</v>
      </c>
      <c r="AB915" s="1">
        <v>0.52222222200000001</v>
      </c>
      <c r="AC915" s="1">
        <v>0.37026742000000001</v>
      </c>
      <c r="AD915" s="1">
        <v>0.42386531399999999</v>
      </c>
      <c r="AE915" s="1">
        <f t="shared" si="523"/>
        <v>0.35221936732329084</v>
      </c>
      <c r="AF915" s="1">
        <v>0.61702305000000002</v>
      </c>
      <c r="AG915" s="1">
        <v>0.68040279699999995</v>
      </c>
      <c r="AH915" s="1">
        <v>0.85978670000000001</v>
      </c>
      <c r="AI915" s="1">
        <v>1</v>
      </c>
      <c r="AJ915" s="1">
        <v>0.55227081899999997</v>
      </c>
      <c r="AK915" s="1">
        <v>1.1093874319999999</v>
      </c>
      <c r="AL915" s="1">
        <v>1</v>
      </c>
      <c r="AM915" s="1">
        <v>0.77520309399999998</v>
      </c>
      <c r="AN915" s="1">
        <v>0.57613468569254678</v>
      </c>
      <c r="AO915" s="1">
        <v>0.39847440232464693</v>
      </c>
      <c r="AP915" s="1">
        <v>1.4765726679505262</v>
      </c>
      <c r="AQ915" s="1">
        <v>2.2289920040494735</v>
      </c>
      <c r="AR915" s="1">
        <v>0.1167601762424248</v>
      </c>
      <c r="AS915" s="1">
        <v>0.55005555555000007</v>
      </c>
      <c r="AT915" s="1">
        <v>1.0100138233702878</v>
      </c>
      <c r="AU915" s="1">
        <v>0.19090973256735327</v>
      </c>
      <c r="AV915" s="1">
        <v>0.33131248943264674</v>
      </c>
      <c r="AW915" s="1">
        <f t="shared" si="541"/>
        <v>0.27443938705293774</v>
      </c>
      <c r="AX915" s="1">
        <f t="shared" si="542"/>
        <v>0.70985696439461698</v>
      </c>
      <c r="AY915" s="1">
        <f t="shared" si="543"/>
        <v>1.473060329038139</v>
      </c>
      <c r="AZ915" s="1">
        <f t="shared" si="544"/>
        <v>1.2945500080508783</v>
      </c>
      <c r="BA915" s="1">
        <f t="shared" si="545"/>
        <v>0.85151765306921345</v>
      </c>
      <c r="BB915" s="1">
        <f t="shared" si="546"/>
        <v>0.97081790038316595</v>
      </c>
      <c r="BC915" s="1">
        <f t="shared" si="547"/>
        <v>1.1773395421415642</v>
      </c>
      <c r="BD915" s="1">
        <f t="shared" si="548"/>
        <v>0.9680485749223926</v>
      </c>
      <c r="BE915" s="1">
        <f t="shared" si="524"/>
        <v>1.0736201070000002</v>
      </c>
      <c r="BF915" s="1">
        <f t="shared" si="525"/>
        <v>0.94351527277091596</v>
      </c>
      <c r="BG915" s="1">
        <f t="shared" si="526"/>
        <v>0.62061713005162888</v>
      </c>
      <c r="BH915" s="1">
        <f t="shared" si="527"/>
        <v>0.70756750252548828</v>
      </c>
      <c r="BI915" s="1">
        <f t="shared" si="528"/>
        <v>0.85808800922275785</v>
      </c>
      <c r="BJ915" s="1">
        <f t="shared" si="529"/>
        <v>0.70554911710100621</v>
      </c>
      <c r="BK915" s="1">
        <f t="shared" si="530"/>
        <v>0.39368248306227338</v>
      </c>
      <c r="BL915" s="2">
        <f t="shared" si="531"/>
        <v>1.7400000000000002</v>
      </c>
      <c r="BM915" s="2">
        <f t="shared" si="532"/>
        <v>1.5291410471147162</v>
      </c>
      <c r="BN915" s="2">
        <f t="shared" si="533"/>
        <v>1.005824871618052</v>
      </c>
      <c r="BO915" s="2">
        <f t="shared" si="534"/>
        <v>1.1467440357787091</v>
      </c>
      <c r="BP915" s="2">
        <f t="shared" si="535"/>
        <v>1.3906903627388925</v>
      </c>
      <c r="BQ915" s="2">
        <f t="shared" si="536"/>
        <v>1.1434728688028855</v>
      </c>
      <c r="BR915" s="2">
        <f t="shared" si="537"/>
        <v>0.63803529392017588</v>
      </c>
      <c r="BS915" s="1">
        <f t="shared" si="549"/>
        <v>2.3873667750955803</v>
      </c>
      <c r="BT915" s="1">
        <f t="shared" si="550"/>
        <v>2.0980577760439876</v>
      </c>
      <c r="BU915" s="1">
        <f t="shared" si="551"/>
        <v>1.3800418850952383</v>
      </c>
      <c r="BV915" s="1">
        <f t="shared" si="552"/>
        <v>1.5733900060673032</v>
      </c>
      <c r="BW915" s="1">
        <f t="shared" si="553"/>
        <v>1.9080965324416392</v>
      </c>
      <c r="BX915" s="1">
        <f t="shared" si="554"/>
        <v>1.5689018018409402</v>
      </c>
      <c r="BY915" s="1">
        <f t="shared" si="555"/>
        <v>0.87541624255366146</v>
      </c>
    </row>
    <row r="916" spans="1:77" x14ac:dyDescent="0.25">
      <c r="A916" s="1">
        <v>20101101</v>
      </c>
      <c r="B916" s="1">
        <v>2010</v>
      </c>
      <c r="C916" s="1">
        <v>11</v>
      </c>
      <c r="D916" s="1">
        <v>7.093</v>
      </c>
      <c r="E916" s="1">
        <v>124.285</v>
      </c>
      <c r="F916" s="1">
        <f t="shared" si="538"/>
        <v>5.15434752</v>
      </c>
      <c r="G916" s="1">
        <v>432.286</v>
      </c>
      <c r="H916" s="1">
        <v>5.2460000000000004</v>
      </c>
      <c r="I916" s="1">
        <v>247.2478333</v>
      </c>
      <c r="J916" s="1">
        <v>131.75516669999999</v>
      </c>
      <c r="K916" s="1">
        <f t="shared" si="539"/>
        <v>3.2043319195679998E-3</v>
      </c>
      <c r="L916" s="1">
        <f t="shared" si="540"/>
        <v>1.7075469604319997E-3</v>
      </c>
      <c r="M916" s="1">
        <f t="shared" si="519"/>
        <v>1.4967849591360001E-3</v>
      </c>
      <c r="N916" s="1">
        <f t="shared" si="520"/>
        <v>0.53288704269506737</v>
      </c>
      <c r="O916" s="1">
        <f t="shared" si="521"/>
        <v>2.7466850069554547</v>
      </c>
      <c r="P916" s="1">
        <f t="shared" si="522"/>
        <v>2.4076625130445453</v>
      </c>
      <c r="Q916" s="1">
        <v>4.5535800000000002</v>
      </c>
      <c r="R916" s="1">
        <v>25.432099999999998</v>
      </c>
      <c r="S916" s="1">
        <v>0.15185848699999999</v>
      </c>
      <c r="T916" s="1">
        <v>0.39010099999999998</v>
      </c>
      <c r="U916" s="1">
        <v>0.15773066399999999</v>
      </c>
      <c r="V916" s="1">
        <v>5.4377778000000002E-2</v>
      </c>
      <c r="W916" s="1">
        <v>0.17335555599999999</v>
      </c>
      <c r="X916" s="1">
        <v>2.5822221999999999E-2</v>
      </c>
      <c r="Y916" s="1">
        <v>0.19484444400000001</v>
      </c>
      <c r="Z916" s="1">
        <v>0.52244340300000003</v>
      </c>
      <c r="AA916" s="1">
        <v>-5.8361998999999998E-2</v>
      </c>
      <c r="AB916" s="1">
        <v>0.78888888899999998</v>
      </c>
      <c r="AC916" s="1">
        <v>0.47982982000000002</v>
      </c>
      <c r="AD916" s="1">
        <v>0.46487927099999998</v>
      </c>
      <c r="AE916" s="1">
        <f t="shared" si="523"/>
        <v>0.39974423059096176</v>
      </c>
      <c r="AF916" s="1">
        <v>0.67045435600000003</v>
      </c>
      <c r="AG916" s="1">
        <v>0.76032416000000003</v>
      </c>
      <c r="AH916" s="1">
        <v>0.94686323699999997</v>
      </c>
      <c r="AI916" s="1">
        <v>1</v>
      </c>
      <c r="AJ916" s="1">
        <v>0.59976942700000002</v>
      </c>
      <c r="AK916" s="1">
        <v>0.99215890299999998</v>
      </c>
      <c r="AL916" s="1">
        <v>9.2604440999999996E-2</v>
      </c>
      <c r="AM916" s="1">
        <v>0.15185848699999999</v>
      </c>
      <c r="AN916" s="1">
        <v>0.5351207288509231</v>
      </c>
      <c r="AO916" s="1">
        <v>0.46330167672190725</v>
      </c>
      <c r="AP916" s="1">
        <v>2.3880178484234045</v>
      </c>
      <c r="AQ916" s="1">
        <v>2.7663296715765955</v>
      </c>
      <c r="AR916" s="1">
        <v>0.13346809865369533</v>
      </c>
      <c r="AS916" s="1">
        <v>0.55672222222500001</v>
      </c>
      <c r="AT916" s="1">
        <v>1.3548001734785209</v>
      </c>
      <c r="AU916" s="1">
        <v>0.28676170137249302</v>
      </c>
      <c r="AV916" s="1">
        <v>0.50212718762750697</v>
      </c>
      <c r="AW916" s="1">
        <f t="shared" si="541"/>
        <v>0.59422139523999107</v>
      </c>
      <c r="AX916" s="1">
        <f t="shared" si="542"/>
        <v>1.3678608361676443</v>
      </c>
      <c r="AY916" s="1">
        <f t="shared" si="543"/>
        <v>0.26718446957613212</v>
      </c>
      <c r="AZ916" s="1">
        <f t="shared" si="544"/>
        <v>0.24349037183173519</v>
      </c>
      <c r="BA916" s="1">
        <f t="shared" si="545"/>
        <v>0.1765959532771488</v>
      </c>
      <c r="BB916" s="1">
        <f t="shared" si="546"/>
        <v>0.19464452695484552</v>
      </c>
      <c r="BC916" s="1">
        <f t="shared" si="547"/>
        <v>0.21347696310297962</v>
      </c>
      <c r="BD916" s="1">
        <f t="shared" si="548"/>
        <v>0.195086133039198</v>
      </c>
      <c r="BE916" s="1">
        <f t="shared" si="524"/>
        <v>0.1080314684849073</v>
      </c>
      <c r="BF916" s="1">
        <f t="shared" si="525"/>
        <v>9.8451165491200698E-2</v>
      </c>
      <c r="BG916" s="1">
        <f t="shared" si="526"/>
        <v>7.1403551977733334E-2</v>
      </c>
      <c r="BH916" s="1">
        <f t="shared" si="527"/>
        <v>7.8701183915520931E-2</v>
      </c>
      <c r="BI916" s="1">
        <f t="shared" si="528"/>
        <v>8.631575723057458E-2</v>
      </c>
      <c r="BJ916" s="1">
        <f t="shared" si="529"/>
        <v>7.8879739779415842E-2</v>
      </c>
      <c r="BK916" s="1">
        <f t="shared" si="530"/>
        <v>0.1577306643394647</v>
      </c>
      <c r="BL916" s="2">
        <f t="shared" si="531"/>
        <v>1.7400000000000002</v>
      </c>
      <c r="BM916" s="2">
        <f t="shared" si="532"/>
        <v>1.5856956344032447</v>
      </c>
      <c r="BN916" s="2">
        <f t="shared" si="533"/>
        <v>1.1500554623916219</v>
      </c>
      <c r="BO916" s="2">
        <f t="shared" si="534"/>
        <v>1.267594173563769</v>
      </c>
      <c r="BP916" s="2">
        <f t="shared" si="535"/>
        <v>1.3902376750731869</v>
      </c>
      <c r="BQ916" s="2">
        <f t="shared" si="536"/>
        <v>1.2704700689629005</v>
      </c>
      <c r="BR916" s="2">
        <f t="shared" si="537"/>
        <v>2.5404760279548659</v>
      </c>
      <c r="BS916" s="1">
        <f t="shared" si="549"/>
        <v>4.3033847783659409</v>
      </c>
      <c r="BT916" s="1">
        <f t="shared" si="550"/>
        <v>3.9217577334553142</v>
      </c>
      <c r="BU916" s="1">
        <f t="shared" si="551"/>
        <v>2.8443282592716725</v>
      </c>
      <c r="BV916" s="1">
        <f t="shared" si="552"/>
        <v>3.135026133137746</v>
      </c>
      <c r="BW916" s="1">
        <f t="shared" si="553"/>
        <v>3.4383492236901185</v>
      </c>
      <c r="BX916" s="1">
        <f t="shared" si="554"/>
        <v>3.1421388253703864</v>
      </c>
      <c r="BY916" s="1">
        <f t="shared" si="555"/>
        <v>6.2831298094853665</v>
      </c>
    </row>
    <row r="917" spans="1:77" x14ac:dyDescent="0.25">
      <c r="A917" s="1">
        <v>20140504</v>
      </c>
      <c r="B917" s="1">
        <v>2014</v>
      </c>
      <c r="C917" s="1">
        <v>5</v>
      </c>
      <c r="D917" s="1">
        <v>4.2670000000000003</v>
      </c>
      <c r="E917" s="1">
        <v>227.72800000000001</v>
      </c>
      <c r="F917" s="1">
        <f t="shared" si="538"/>
        <v>9.444335616</v>
      </c>
      <c r="G917" s="1">
        <v>432.286</v>
      </c>
      <c r="H917" s="1">
        <v>1.9379999999999999</v>
      </c>
      <c r="I917" s="1">
        <v>378.0745</v>
      </c>
      <c r="J917" s="1">
        <v>200.60912500000001</v>
      </c>
      <c r="K917" s="1">
        <f t="shared" si="539"/>
        <v>4.8998455200000004E-3</v>
      </c>
      <c r="L917" s="1">
        <f t="shared" si="540"/>
        <v>2.59989426E-3</v>
      </c>
      <c r="M917" s="1">
        <f t="shared" si="519"/>
        <v>2.2999512600000004E-3</v>
      </c>
      <c r="N917" s="1">
        <f t="shared" si="520"/>
        <v>0.53060739351635722</v>
      </c>
      <c r="O917" s="1">
        <f t="shared" si="521"/>
        <v>5.0112343046994603</v>
      </c>
      <c r="P917" s="1">
        <f t="shared" si="522"/>
        <v>4.4331013113005397</v>
      </c>
      <c r="Q917" s="1">
        <v>24.4955</v>
      </c>
      <c r="R917" s="1">
        <v>97.977500000000006</v>
      </c>
      <c r="S917" s="1">
        <v>0.200007349</v>
      </c>
      <c r="T917" s="1">
        <v>0.90105299999999999</v>
      </c>
      <c r="U917" s="1">
        <v>0.264447551</v>
      </c>
      <c r="V917" s="1">
        <v>6.4299999999999996E-2</v>
      </c>
      <c r="W917" s="1">
        <v>0.15991111099999999</v>
      </c>
      <c r="X917" s="1">
        <v>3.2711111000000001E-2</v>
      </c>
      <c r="Y917" s="1">
        <v>0.215888889</v>
      </c>
      <c r="Z917" s="1">
        <v>0.42643342099999998</v>
      </c>
      <c r="AA917" s="1">
        <v>-0.14895630100000001</v>
      </c>
      <c r="AB917" s="1">
        <v>0.67777777800000005</v>
      </c>
      <c r="AC917" s="1">
        <v>0.360777442</v>
      </c>
      <c r="AD917" s="1">
        <v>0.474210142</v>
      </c>
      <c r="AE917" s="1">
        <f t="shared" si="523"/>
        <v>0.41055636384704519</v>
      </c>
      <c r="AF917" s="1">
        <v>0.56040729099999997</v>
      </c>
      <c r="AG917" s="1">
        <v>0.59496823899999995</v>
      </c>
      <c r="AH917" s="1">
        <v>0.76957339999999996</v>
      </c>
      <c r="AI917" s="1">
        <v>1</v>
      </c>
      <c r="AJ917" s="1">
        <v>0.54206604999999997</v>
      </c>
      <c r="AK917" s="1">
        <v>1.1029451379999999</v>
      </c>
      <c r="AL917" s="1">
        <v>0.17858455200000001</v>
      </c>
      <c r="AM917" s="1">
        <v>0.200007349</v>
      </c>
      <c r="AN917" s="1">
        <v>0.52578985768246844</v>
      </c>
      <c r="AO917" s="1">
        <v>0.47902307005367895</v>
      </c>
      <c r="AP917" s="1">
        <v>4.5240546413936231</v>
      </c>
      <c r="AQ917" s="1">
        <v>4.9202809746063769</v>
      </c>
      <c r="AR917" s="1">
        <v>0.20718133715445147</v>
      </c>
      <c r="AS917" s="1">
        <v>0.55394444445000002</v>
      </c>
      <c r="AT917" s="1">
        <v>2.7731651467468894</v>
      </c>
      <c r="AU917" s="1">
        <v>0.36436625832907887</v>
      </c>
      <c r="AV917" s="1">
        <v>0.31341151967092118</v>
      </c>
      <c r="AW917" s="1">
        <f t="shared" si="541"/>
        <v>0.71714132959930621</v>
      </c>
      <c r="AX917" s="1">
        <f t="shared" si="542"/>
        <v>3.1581262261489491</v>
      </c>
      <c r="AY917" s="1">
        <f t="shared" si="543"/>
        <v>0.59334556517421677</v>
      </c>
      <c r="AZ917" s="1">
        <f t="shared" si="544"/>
        <v>0.54511477968803979</v>
      </c>
      <c r="BA917" s="1">
        <f t="shared" si="545"/>
        <v>0.47176923956625372</v>
      </c>
      <c r="BB917" s="1">
        <f t="shared" si="546"/>
        <v>0.61925578170682405</v>
      </c>
      <c r="BC917" s="1">
        <f t="shared" si="547"/>
        <v>0.47305893780261798</v>
      </c>
      <c r="BD917" s="1">
        <f t="shared" si="548"/>
        <v>0.60473928461770965</v>
      </c>
      <c r="BE917" s="1">
        <f t="shared" si="524"/>
        <v>0.17413934790133745</v>
      </c>
      <c r="BF917" s="1">
        <f t="shared" si="525"/>
        <v>0.15998422814264152</v>
      </c>
      <c r="BG917" s="1">
        <f t="shared" si="526"/>
        <v>0.13845824854839106</v>
      </c>
      <c r="BH917" s="1">
        <f t="shared" si="527"/>
        <v>0.1817436656476846</v>
      </c>
      <c r="BI917" s="1">
        <f t="shared" si="528"/>
        <v>0.13883675851467694</v>
      </c>
      <c r="BJ917" s="1">
        <f t="shared" si="529"/>
        <v>0.17748325908988416</v>
      </c>
      <c r="BK917" s="1">
        <f t="shared" si="530"/>
        <v>0.26444755140029169</v>
      </c>
      <c r="BL917" s="2">
        <f t="shared" si="531"/>
        <v>1.7400000000000004</v>
      </c>
      <c r="BM917" s="2">
        <f t="shared" si="532"/>
        <v>1.5985620729779837</v>
      </c>
      <c r="BN917" s="2">
        <f t="shared" si="533"/>
        <v>1.3834745298960096</v>
      </c>
      <c r="BO917" s="2">
        <f t="shared" si="534"/>
        <v>1.8159823270162967</v>
      </c>
      <c r="BP917" s="2">
        <f t="shared" si="535"/>
        <v>1.3872566006874461</v>
      </c>
      <c r="BQ917" s="2">
        <f t="shared" si="536"/>
        <v>1.7734123536018287</v>
      </c>
      <c r="BR917" s="2">
        <f t="shared" si="537"/>
        <v>2.6423593804727554</v>
      </c>
      <c r="BS917" s="1">
        <f t="shared" si="549"/>
        <v>5.9287076461781556</v>
      </c>
      <c r="BT917" s="1">
        <f t="shared" si="550"/>
        <v>5.4467857384798704</v>
      </c>
      <c r="BU917" s="1">
        <f t="shared" si="551"/>
        <v>4.7139172549926434</v>
      </c>
      <c r="BV917" s="1">
        <f t="shared" si="552"/>
        <v>6.1876024755781138</v>
      </c>
      <c r="BW917" s="1">
        <f t="shared" si="553"/>
        <v>4.7268039170728606</v>
      </c>
      <c r="BX917" s="1">
        <f t="shared" si="554"/>
        <v>6.0425536670264135</v>
      </c>
      <c r="BY917" s="1">
        <f t="shared" si="555"/>
        <v>9.0033196913559745</v>
      </c>
    </row>
    <row r="918" spans="1:77" x14ac:dyDescent="0.25">
      <c r="A918" s="1">
        <v>20140314</v>
      </c>
      <c r="B918" s="1">
        <v>2014</v>
      </c>
      <c r="C918" s="1">
        <v>3</v>
      </c>
      <c r="D918" s="1">
        <v>4.3159999999999998</v>
      </c>
      <c r="E918" s="1">
        <v>197.916</v>
      </c>
      <c r="F918" s="1">
        <f t="shared" si="538"/>
        <v>8.2079723519999988</v>
      </c>
      <c r="G918" s="1">
        <v>432.286</v>
      </c>
      <c r="H918" s="1">
        <v>4.0460000000000003</v>
      </c>
      <c r="I918" s="1">
        <v>342.18445789999998</v>
      </c>
      <c r="J918" s="1">
        <v>181.47266500000001</v>
      </c>
      <c r="K918" s="1">
        <f t="shared" si="539"/>
        <v>4.4347105743839993E-3</v>
      </c>
      <c r="L918" s="1">
        <f t="shared" si="540"/>
        <v>2.3518857383999997E-3</v>
      </c>
      <c r="M918" s="1">
        <f t="shared" si="519"/>
        <v>2.0828248359839995E-3</v>
      </c>
      <c r="N918" s="1">
        <f t="shared" si="520"/>
        <v>0.53033579056660018</v>
      </c>
      <c r="O918" s="1">
        <f t="shared" si="521"/>
        <v>4.3529815062467163</v>
      </c>
      <c r="P918" s="1">
        <f t="shared" si="522"/>
        <v>3.8549908457532824</v>
      </c>
      <c r="Q918" s="1">
        <v>4.3344399999999998</v>
      </c>
      <c r="R918" s="1">
        <v>51.522199999999998</v>
      </c>
      <c r="S918" s="1">
        <v>7.7599369000000001E-2</v>
      </c>
      <c r="T918" s="1">
        <v>2.56639E-2</v>
      </c>
      <c r="U918" s="1">
        <v>2.3907627000000001E-2</v>
      </c>
      <c r="V918" s="1">
        <v>0.131222222</v>
      </c>
      <c r="W918" s="1">
        <v>0.21453333299999999</v>
      </c>
      <c r="X918" s="1">
        <v>0.11362222199999999</v>
      </c>
      <c r="Y918" s="1">
        <v>0.16244444399999999</v>
      </c>
      <c r="Z918" s="1">
        <v>0.240953789</v>
      </c>
      <c r="AA918" s="1">
        <v>0.13817495900000001</v>
      </c>
      <c r="AB918" s="1">
        <v>0.38888888900000002</v>
      </c>
      <c r="AC918" s="1">
        <v>0.130782698</v>
      </c>
      <c r="AD918" s="1">
        <v>0.35559954700000002</v>
      </c>
      <c r="AE918" s="1">
        <f t="shared" si="523"/>
        <v>0.27311650869061416</v>
      </c>
      <c r="AF918" s="1">
        <v>0.56235510200000005</v>
      </c>
      <c r="AG918" s="1">
        <v>0.59789199299999995</v>
      </c>
      <c r="AH918" s="1">
        <v>0.77264742799999997</v>
      </c>
      <c r="AI918" s="1">
        <v>1</v>
      </c>
      <c r="AJ918" s="1">
        <v>0.72495220299999996</v>
      </c>
      <c r="AK918" s="1">
        <v>1.030998758</v>
      </c>
      <c r="AL918" s="1">
        <v>0</v>
      </c>
      <c r="AM918" s="1">
        <v>7.7599369000000001E-2</v>
      </c>
      <c r="AN918" s="1">
        <v>0.64440045322532324</v>
      </c>
      <c r="AO918" s="1">
        <v>0.30850779620530444</v>
      </c>
      <c r="AP918" s="1">
        <v>2.5322234616295893</v>
      </c>
      <c r="AQ918" s="1">
        <v>5.6757488903704107</v>
      </c>
      <c r="AR918" s="1">
        <v>0.26939935045784225</v>
      </c>
      <c r="AS918" s="1">
        <v>0.546722222225</v>
      </c>
      <c r="AT918" s="1">
        <v>1.9051749179335051</v>
      </c>
      <c r="AU918" s="1">
        <v>0.22449792853259268</v>
      </c>
      <c r="AV918" s="1">
        <v>0.16439096046740734</v>
      </c>
      <c r="AW918" s="1">
        <f t="shared" si="541"/>
        <v>0.2536690790173729</v>
      </c>
      <c r="AX918" s="1">
        <f t="shared" si="542"/>
        <v>1.99844455296704</v>
      </c>
      <c r="AY918" s="1">
        <f t="shared" si="543"/>
        <v>0</v>
      </c>
      <c r="AZ918" s="1">
        <f t="shared" si="544"/>
        <v>0</v>
      </c>
      <c r="BA918" s="1">
        <f t="shared" si="545"/>
        <v>0</v>
      </c>
      <c r="BB918" s="1">
        <f t="shared" si="546"/>
        <v>0</v>
      </c>
      <c r="BC918" s="1">
        <f t="shared" si="547"/>
        <v>0</v>
      </c>
      <c r="BD918" s="1">
        <f t="shared" si="548"/>
        <v>0</v>
      </c>
      <c r="BE918" s="1">
        <f t="shared" si="524"/>
        <v>0</v>
      </c>
      <c r="BF918" s="1">
        <f t="shared" si="525"/>
        <v>0</v>
      </c>
      <c r="BG918" s="1">
        <f t="shared" si="526"/>
        <v>0</v>
      </c>
      <c r="BH918" s="1">
        <f t="shared" si="527"/>
        <v>0</v>
      </c>
      <c r="BI918" s="1">
        <f t="shared" si="528"/>
        <v>0</v>
      </c>
      <c r="BJ918" s="1">
        <f t="shared" si="529"/>
        <v>0</v>
      </c>
      <c r="BK918" s="1">
        <f t="shared" si="530"/>
        <v>2.390762730587773E-2</v>
      </c>
      <c r="BL918" s="2" t="e">
        <f t="shared" si="531"/>
        <v>#DIV/0!</v>
      </c>
      <c r="BM918" s="2" t="e">
        <f t="shared" si="532"/>
        <v>#DIV/0!</v>
      </c>
      <c r="BN918" s="2" t="e">
        <f t="shared" si="533"/>
        <v>#DIV/0!</v>
      </c>
      <c r="BO918" s="2" t="e">
        <f t="shared" si="534"/>
        <v>#DIV/0!</v>
      </c>
      <c r="BP918" s="2" t="e">
        <f t="shared" si="535"/>
        <v>#DIV/0!</v>
      </c>
      <c r="BQ918" s="2" t="e">
        <f t="shared" si="536"/>
        <v>#DIV/0!</v>
      </c>
      <c r="BR918" s="2" t="e">
        <f t="shared" si="537"/>
        <v>#DIV/0!</v>
      </c>
      <c r="BS918" s="1" t="e">
        <f t="shared" si="549"/>
        <v>#DIV/0!</v>
      </c>
      <c r="BT918" s="1" t="e">
        <f t="shared" si="550"/>
        <v>#DIV/0!</v>
      </c>
      <c r="BU918" s="1" t="e">
        <f t="shared" si="551"/>
        <v>#DIV/0!</v>
      </c>
      <c r="BV918" s="1" t="e">
        <f t="shared" si="552"/>
        <v>#DIV/0!</v>
      </c>
      <c r="BW918" s="1" t="e">
        <f t="shared" si="553"/>
        <v>#DIV/0!</v>
      </c>
      <c r="BX918" s="1" t="e">
        <f t="shared" si="554"/>
        <v>#DIV/0!</v>
      </c>
      <c r="BY918" s="1" t="e">
        <f t="shared" si="555"/>
        <v>#DIV/0!</v>
      </c>
    </row>
    <row r="919" spans="1:77" x14ac:dyDescent="0.25">
      <c r="A919" s="1">
        <v>20030604</v>
      </c>
      <c r="B919" s="1">
        <v>2003</v>
      </c>
      <c r="C919" s="1">
        <v>6</v>
      </c>
      <c r="D919" s="1">
        <v>13.458</v>
      </c>
      <c r="E919" s="1">
        <v>275.202</v>
      </c>
      <c r="F919" s="1">
        <f t="shared" si="538"/>
        <v>11.413177344000001</v>
      </c>
      <c r="G919" s="1">
        <v>432.286</v>
      </c>
      <c r="H919" s="1">
        <v>7.8079999999999998</v>
      </c>
      <c r="I919" s="1">
        <v>542.8727083</v>
      </c>
      <c r="J919" s="1">
        <v>287.7201622</v>
      </c>
      <c r="K919" s="1">
        <f t="shared" si="539"/>
        <v>7.0356302995679999E-3</v>
      </c>
      <c r="L919" s="1">
        <f t="shared" si="540"/>
        <v>3.7288533021119998E-3</v>
      </c>
      <c r="M919" s="1">
        <f t="shared" si="519"/>
        <v>3.3067769974560002E-3</v>
      </c>
      <c r="N919" s="1">
        <f t="shared" si="520"/>
        <v>0.5299956284429781</v>
      </c>
      <c r="O919" s="1">
        <f t="shared" si="521"/>
        <v>6.0489340989644402</v>
      </c>
      <c r="P919" s="1">
        <f t="shared" si="522"/>
        <v>5.3642432450355608</v>
      </c>
      <c r="Q919" s="1">
        <v>54.598599999999998</v>
      </c>
      <c r="R919" s="1">
        <v>63.351900000000001</v>
      </c>
      <c r="S919" s="1">
        <v>0.46289417999999999</v>
      </c>
      <c r="T919" s="1">
        <v>11.1684</v>
      </c>
      <c r="U919" s="1">
        <v>1.2358695989999999</v>
      </c>
      <c r="V919" s="1">
        <v>3.3988889000000001E-2</v>
      </c>
      <c r="W919" s="1">
        <v>0.26683333300000001</v>
      </c>
      <c r="X919" s="1">
        <v>2.3244444E-2</v>
      </c>
      <c r="Y919" s="1">
        <v>0.14395555600000001</v>
      </c>
      <c r="Z919" s="1">
        <v>0.77402674100000002</v>
      </c>
      <c r="AA919" s="1">
        <v>0.29912633999999999</v>
      </c>
      <c r="AB919" s="1">
        <v>2.9333333330000002</v>
      </c>
      <c r="AC919" s="1">
        <v>0.79179315900000002</v>
      </c>
      <c r="AD919" s="1">
        <v>0.420722492</v>
      </c>
      <c r="AE919" s="1">
        <f t="shared" si="523"/>
        <v>0.3485776268829664</v>
      </c>
      <c r="AF919" s="1">
        <v>0.89050818200000004</v>
      </c>
      <c r="AG919" s="1">
        <v>1.060973392</v>
      </c>
      <c r="AH919" s="1">
        <v>1.346173149</v>
      </c>
      <c r="AI919" s="1">
        <v>0.92929729699999997</v>
      </c>
      <c r="AJ919" s="1">
        <v>0.82746900599999995</v>
      </c>
      <c r="AK919" s="1">
        <v>0.91406280100000004</v>
      </c>
      <c r="AL919" s="1">
        <v>0.64802532099999999</v>
      </c>
      <c r="AM919" s="1">
        <v>0.46289417999999999</v>
      </c>
      <c r="AN919" s="1">
        <v>0.579277508114457</v>
      </c>
      <c r="AO919" s="1">
        <v>0.39381849078978259</v>
      </c>
      <c r="AP919" s="1">
        <v>4.494720275154946</v>
      </c>
      <c r="AQ919" s="1">
        <v>6.9184570648450547</v>
      </c>
      <c r="AR919" s="1">
        <v>0.22077993473362192</v>
      </c>
      <c r="AS919" s="1">
        <v>0.61033333332500006</v>
      </c>
      <c r="AT919" s="1">
        <v>0.65734695213013905</v>
      </c>
      <c r="AU919" s="1">
        <v>0.67131063866059015</v>
      </c>
      <c r="AV919" s="1">
        <v>2.2620226943394099</v>
      </c>
      <c r="AW919" s="1">
        <f t="shared" si="541"/>
        <v>2.8360331580585436</v>
      </c>
      <c r="AX919" s="1">
        <f t="shared" si="542"/>
        <v>6.8632911069982745</v>
      </c>
      <c r="AY919" s="1">
        <f t="shared" si="543"/>
        <v>9.0739722978230706</v>
      </c>
      <c r="AZ919" s="1">
        <f t="shared" si="544"/>
        <v>7.9517585570437772</v>
      </c>
      <c r="BA919" s="1">
        <f t="shared" si="545"/>
        <v>7.9980838589612659</v>
      </c>
      <c r="BB919" s="1">
        <f t="shared" si="546"/>
        <v>8.9285799392508043</v>
      </c>
      <c r="BC919" s="1">
        <f t="shared" si="547"/>
        <v>7.2302321962455505</v>
      </c>
      <c r="BD919" s="1">
        <f t="shared" si="548"/>
        <v>8.9199668375829884</v>
      </c>
      <c r="BE919" s="1">
        <f t="shared" si="524"/>
        <v>1.0041050198589969</v>
      </c>
      <c r="BF919" s="1">
        <f t="shared" si="525"/>
        <v>0.87992341410937758</v>
      </c>
      <c r="BG919" s="1">
        <f t="shared" si="526"/>
        <v>0.88504966606112678</v>
      </c>
      <c r="BH919" s="1">
        <f t="shared" si="527"/>
        <v>0.98801623401086547</v>
      </c>
      <c r="BI919" s="1">
        <f t="shared" si="528"/>
        <v>0.80008095734852713</v>
      </c>
      <c r="BJ919" s="1">
        <f t="shared" si="529"/>
        <v>0.98706312788078787</v>
      </c>
      <c r="BK919" s="1">
        <f t="shared" si="530"/>
        <v>1.235869598861749</v>
      </c>
      <c r="BL919" s="2">
        <f t="shared" si="531"/>
        <v>1.74</v>
      </c>
      <c r="BM919" s="2">
        <f t="shared" si="532"/>
        <v>1.5248073759907299</v>
      </c>
      <c r="BN919" s="2">
        <f t="shared" si="533"/>
        <v>1.5336905886225085</v>
      </c>
      <c r="BO919" s="2">
        <f t="shared" si="534"/>
        <v>1.7121199607390869</v>
      </c>
      <c r="BP919" s="2">
        <f t="shared" si="535"/>
        <v>1.386449463206479</v>
      </c>
      <c r="BQ919" s="2">
        <f t="shared" si="536"/>
        <v>1.7104683360250028</v>
      </c>
      <c r="BR919" s="2">
        <f t="shared" si="537"/>
        <v>2.1416217024006294</v>
      </c>
      <c r="BS919" s="1">
        <f t="shared" si="549"/>
        <v>15.724163793573403</v>
      </c>
      <c r="BT919" s="1">
        <f t="shared" si="550"/>
        <v>13.779494789498337</v>
      </c>
      <c r="BU919" s="1">
        <f t="shared" si="551"/>
        <v>13.859771278254213</v>
      </c>
      <c r="BV919" s="1">
        <f t="shared" si="552"/>
        <v>15.472215343050499</v>
      </c>
      <c r="BW919" s="1">
        <f t="shared" si="553"/>
        <v>12.529171523546321</v>
      </c>
      <c r="BX919" s="1">
        <f t="shared" si="554"/>
        <v>15.457289815734537</v>
      </c>
      <c r="BY919" s="1">
        <f t="shared" si="555"/>
        <v>19.353569214033918</v>
      </c>
    </row>
    <row r="920" spans="1:77" x14ac:dyDescent="0.25">
      <c r="A920" s="1">
        <v>20110520</v>
      </c>
      <c r="B920" s="1">
        <v>2011</v>
      </c>
      <c r="C920" s="1">
        <v>5</v>
      </c>
      <c r="D920" s="1">
        <v>8.8550000000000004</v>
      </c>
      <c r="E920" s="1">
        <v>212.21899999999999</v>
      </c>
      <c r="F920" s="1">
        <f t="shared" si="538"/>
        <v>8.8011463679999995</v>
      </c>
      <c r="G920" s="1">
        <v>432.286</v>
      </c>
      <c r="H920" s="1">
        <v>3.73</v>
      </c>
      <c r="I920" s="1">
        <v>475.00491670000002</v>
      </c>
      <c r="J920" s="1">
        <v>251.60675000000001</v>
      </c>
      <c r="K920" s="1">
        <f t="shared" si="539"/>
        <v>6.1560637204320003E-3</v>
      </c>
      <c r="L920" s="1">
        <f t="shared" si="540"/>
        <v>3.2608234799999998E-3</v>
      </c>
      <c r="M920" s="1">
        <f t="shared" si="519"/>
        <v>2.8952402404320006E-3</v>
      </c>
      <c r="N920" s="1">
        <f t="shared" si="520"/>
        <v>0.52969293822890651</v>
      </c>
      <c r="O920" s="1">
        <f t="shared" si="521"/>
        <v>4.661905079448589</v>
      </c>
      <c r="P920" s="1">
        <f t="shared" si="522"/>
        <v>4.1392412885514105</v>
      </c>
      <c r="Q920" s="1">
        <v>45.087899999999998</v>
      </c>
      <c r="R920" s="1">
        <v>76.658600000000007</v>
      </c>
      <c r="S920" s="1">
        <v>0.37034247399999998</v>
      </c>
      <c r="T920" s="1">
        <v>3.7521800000000001</v>
      </c>
      <c r="U920" s="1">
        <v>0.64330484799999998</v>
      </c>
      <c r="V920" s="1">
        <v>5.4277777999999999E-2</v>
      </c>
      <c r="W920" s="1">
        <v>0.27461111100000002</v>
      </c>
      <c r="X920" s="1">
        <v>2.6711110999999999E-2</v>
      </c>
      <c r="Y920" s="1">
        <v>0.222722222</v>
      </c>
      <c r="Z920" s="1">
        <v>0.66993243099999999</v>
      </c>
      <c r="AA920" s="1">
        <v>0.104334227</v>
      </c>
      <c r="AB920" s="1">
        <v>1.766666667</v>
      </c>
      <c r="AC920" s="1">
        <v>0.66271621400000003</v>
      </c>
      <c r="AD920" s="1">
        <v>0.54188505399999998</v>
      </c>
      <c r="AE920" s="1">
        <f t="shared" si="523"/>
        <v>0.48897457010428735</v>
      </c>
      <c r="AF920" s="1">
        <v>0.73614997299999996</v>
      </c>
      <c r="AG920" s="1">
        <v>0.85486099500000001</v>
      </c>
      <c r="AH920" s="1">
        <v>1.05740276</v>
      </c>
      <c r="AI920" s="1">
        <v>1</v>
      </c>
      <c r="AJ920" s="1">
        <v>0.70339759700000004</v>
      </c>
      <c r="AK920" s="1">
        <v>1.0414771060000001</v>
      </c>
      <c r="AL920" s="1">
        <v>0.48275441800000002</v>
      </c>
      <c r="AM920" s="1">
        <v>0.37034247399999998</v>
      </c>
      <c r="AN920" s="1">
        <v>0.45811494590323887</v>
      </c>
      <c r="AO920" s="1">
        <v>0.60130109874812121</v>
      </c>
      <c r="AP920" s="1">
        <v>5.2921389813214361</v>
      </c>
      <c r="AQ920" s="1">
        <v>3.5090073866785634</v>
      </c>
      <c r="AR920" s="1">
        <v>0.12928813940261003</v>
      </c>
      <c r="AS920" s="1">
        <v>0.58116666667500005</v>
      </c>
      <c r="AT920" s="1">
        <v>1.5687475621453975</v>
      </c>
      <c r="AU920" s="1">
        <v>0.59353045349359979</v>
      </c>
      <c r="AV920" s="1">
        <v>1.1731362135064001</v>
      </c>
      <c r="AW920" s="1">
        <f t="shared" si="541"/>
        <v>2.1518038820808183</v>
      </c>
      <c r="AX920" s="1">
        <f t="shared" si="542"/>
        <v>3.7889505742947631</v>
      </c>
      <c r="AY920" s="1">
        <f t="shared" si="543"/>
        <v>3.6066885867090921</v>
      </c>
      <c r="AZ920" s="1">
        <f t="shared" si="544"/>
        <v>3.5069444498037772</v>
      </c>
      <c r="BA920" s="1">
        <f t="shared" si="545"/>
        <v>3.308660244819702</v>
      </c>
      <c r="BB920" s="1">
        <f t="shared" si="546"/>
        <v>3.368981171246225</v>
      </c>
      <c r="BC920" s="1">
        <f t="shared" si="547"/>
        <v>2.8730472328512668</v>
      </c>
      <c r="BD920" s="1">
        <f t="shared" si="548"/>
        <v>3.4132169143522204</v>
      </c>
      <c r="BE920" s="1">
        <f t="shared" si="524"/>
        <v>0.61836059409081534</v>
      </c>
      <c r="BF920" s="1">
        <f t="shared" si="525"/>
        <v>0.60125963228858681</v>
      </c>
      <c r="BG920" s="1">
        <f t="shared" si="526"/>
        <v>0.56726414422659865</v>
      </c>
      <c r="BH920" s="1">
        <f t="shared" si="527"/>
        <v>0.5776060639694528</v>
      </c>
      <c r="BI920" s="1">
        <f t="shared" si="528"/>
        <v>0.49257903781981771</v>
      </c>
      <c r="BJ920" s="1">
        <f t="shared" si="529"/>
        <v>0.5851902065227832</v>
      </c>
      <c r="BK920" s="1">
        <f t="shared" si="530"/>
        <v>0.64330484824383816</v>
      </c>
      <c r="BL920" s="2">
        <f t="shared" si="531"/>
        <v>1.7399999999999998</v>
      </c>
      <c r="BM920" s="2">
        <f t="shared" si="532"/>
        <v>1.691879738424102</v>
      </c>
      <c r="BN920" s="2">
        <f t="shared" si="533"/>
        <v>1.5962201026175356</v>
      </c>
      <c r="BO920" s="2">
        <f t="shared" si="534"/>
        <v>1.6253211490369381</v>
      </c>
      <c r="BP920" s="2">
        <f t="shared" si="535"/>
        <v>1.3860642705841744</v>
      </c>
      <c r="BQ920" s="2">
        <f t="shared" si="536"/>
        <v>1.6466621079675403</v>
      </c>
      <c r="BR920" s="2">
        <f t="shared" si="537"/>
        <v>1.8101904400782129</v>
      </c>
      <c r="BS920" s="1">
        <f t="shared" si="549"/>
        <v>10.14883257575781</v>
      </c>
      <c r="BT920" s="1">
        <f t="shared" si="550"/>
        <v>9.8681633353926035</v>
      </c>
      <c r="BU920" s="1">
        <f t="shared" si="551"/>
        <v>9.3102129744392634</v>
      </c>
      <c r="BV920" s="1">
        <f t="shared" si="552"/>
        <v>9.4799495536863176</v>
      </c>
      <c r="BW920" s="1">
        <f t="shared" si="553"/>
        <v>8.0844449548268145</v>
      </c>
      <c r="BX920" s="1">
        <f t="shared" si="554"/>
        <v>9.6044241624178159</v>
      </c>
      <c r="BY920" s="1">
        <f t="shared" si="555"/>
        <v>10.558229716431686</v>
      </c>
    </row>
    <row r="921" spans="1:77" x14ac:dyDescent="0.25">
      <c r="A921" s="1">
        <v>20110503</v>
      </c>
      <c r="B921" s="1">
        <v>2011</v>
      </c>
      <c r="C921" s="1">
        <v>5</v>
      </c>
      <c r="D921" s="1">
        <v>9.0660000000000007</v>
      </c>
      <c r="E921" s="1">
        <v>172.14400000000001</v>
      </c>
      <c r="F921" s="1">
        <f t="shared" si="538"/>
        <v>7.1391559680000007</v>
      </c>
      <c r="G921" s="1">
        <v>432.286</v>
      </c>
      <c r="H921" s="1">
        <v>2.7519999999999998</v>
      </c>
      <c r="I921" s="1">
        <v>363.27366669999998</v>
      </c>
      <c r="J921" s="1">
        <v>192.35512499999999</v>
      </c>
      <c r="K921" s="1">
        <f t="shared" si="539"/>
        <v>4.7080267204319994E-3</v>
      </c>
      <c r="L921" s="1">
        <f t="shared" si="540"/>
        <v>2.4929224199999999E-3</v>
      </c>
      <c r="M921" s="1">
        <f t="shared" si="519"/>
        <v>2.2151043004319994E-3</v>
      </c>
      <c r="N921" s="1">
        <f t="shared" si="520"/>
        <v>0.52950473054478631</v>
      </c>
      <c r="O921" s="1">
        <f t="shared" si="521"/>
        <v>3.7802168571530435</v>
      </c>
      <c r="P921" s="1">
        <f t="shared" si="522"/>
        <v>3.3589391108469573</v>
      </c>
      <c r="Q921" s="1">
        <v>29.0413</v>
      </c>
      <c r="R921" s="1">
        <v>31.150700000000001</v>
      </c>
      <c r="S921" s="1">
        <v>0.48247773799999999</v>
      </c>
      <c r="T921" s="1">
        <v>4.3591800000000003</v>
      </c>
      <c r="U921" s="1">
        <v>0.75076374599999995</v>
      </c>
      <c r="V921" s="1">
        <v>3.0322221999999999E-2</v>
      </c>
      <c r="W921" s="1">
        <v>0.260366667</v>
      </c>
      <c r="X921" s="1">
        <v>1.66E-2</v>
      </c>
      <c r="Y921" s="1">
        <v>0.153155556</v>
      </c>
      <c r="Z921" s="1">
        <v>0.79137680799999999</v>
      </c>
      <c r="AA921" s="1">
        <v>0.25926323899999998</v>
      </c>
      <c r="AB921" s="1">
        <v>1.7111111109999999</v>
      </c>
      <c r="AC921" s="1">
        <v>0.81330724200000004</v>
      </c>
      <c r="AD921" s="1">
        <v>0.61191943699999995</v>
      </c>
      <c r="AE921" s="1">
        <f t="shared" si="523"/>
        <v>0.57012680996523746</v>
      </c>
      <c r="AF921" s="1">
        <v>0.74382865799999998</v>
      </c>
      <c r="AG921" s="1">
        <v>0.86555268500000004</v>
      </c>
      <c r="AH921" s="1">
        <v>1.0706399</v>
      </c>
      <c r="AI921" s="1">
        <v>1</v>
      </c>
      <c r="AJ921" s="1">
        <v>0.80207849600000003</v>
      </c>
      <c r="AK921" s="1">
        <v>1.074586568</v>
      </c>
      <c r="AL921" s="1">
        <v>0.68299596100000004</v>
      </c>
      <c r="AM921" s="1">
        <v>0.48247773799999999</v>
      </c>
      <c r="AN921" s="1">
        <v>0.38808056305768096</v>
      </c>
      <c r="AO921" s="1">
        <v>0.73537557635987072</v>
      </c>
      <c r="AP921" s="1">
        <v>5.2499609346910106</v>
      </c>
      <c r="AQ921" s="1">
        <v>1.8891950333089893</v>
      </c>
      <c r="AR921" s="1">
        <v>7.1040223599348779E-2</v>
      </c>
      <c r="AS921" s="1">
        <v>0.57977777777500006</v>
      </c>
      <c r="AT921" s="1">
        <v>1.6123483154821516</v>
      </c>
      <c r="AU921" s="1">
        <v>0.57024348230236344</v>
      </c>
      <c r="AV921" s="1">
        <v>1.1408676286976365</v>
      </c>
      <c r="AW921" s="1">
        <f t="shared" si="541"/>
        <v>2.0552417018450142</v>
      </c>
      <c r="AX921" s="1">
        <f t="shared" si="542"/>
        <v>2.4240268338756801</v>
      </c>
      <c r="AY921" s="1">
        <f t="shared" si="543"/>
        <v>5.1326517673168128</v>
      </c>
      <c r="AZ921" s="1">
        <f t="shared" si="544"/>
        <v>5.2755722370398637</v>
      </c>
      <c r="BA921" s="1">
        <f t="shared" si="545"/>
        <v>4.0016442798562286</v>
      </c>
      <c r="BB921" s="1">
        <f t="shared" si="546"/>
        <v>3.6334883184074886</v>
      </c>
      <c r="BC921" s="1">
        <f t="shared" si="547"/>
        <v>4.087924852897431</v>
      </c>
      <c r="BD921" s="1">
        <f t="shared" si="548"/>
        <v>3.7518037639100625</v>
      </c>
      <c r="BE921" s="1">
        <f t="shared" si="524"/>
        <v>0.88397562621668768</v>
      </c>
      <c r="BF921" s="1">
        <f t="shared" si="525"/>
        <v>0.90859023430818153</v>
      </c>
      <c r="BG921" s="1">
        <f t="shared" si="526"/>
        <v>0.68918683139720449</v>
      </c>
      <c r="BH921" s="1">
        <f t="shared" si="527"/>
        <v>0.62578083556492015</v>
      </c>
      <c r="BI921" s="1">
        <f t="shared" si="528"/>
        <v>0.70404658168653744</v>
      </c>
      <c r="BJ921" s="1">
        <f t="shared" si="529"/>
        <v>0.64615782094608876</v>
      </c>
      <c r="BK921" s="1">
        <f t="shared" si="530"/>
        <v>0.7507637464962289</v>
      </c>
      <c r="BL921" s="2">
        <f t="shared" si="531"/>
        <v>1.74</v>
      </c>
      <c r="BM921" s="2">
        <f t="shared" si="532"/>
        <v>1.7884509038586327</v>
      </c>
      <c r="BN921" s="2">
        <f t="shared" si="533"/>
        <v>1.3565816195221443</v>
      </c>
      <c r="BO921" s="2">
        <f t="shared" si="534"/>
        <v>1.2317745213667812</v>
      </c>
      <c r="BP921" s="2">
        <f t="shared" si="535"/>
        <v>1.3858312557526136</v>
      </c>
      <c r="BQ921" s="2">
        <f t="shared" si="536"/>
        <v>1.2718841731622508</v>
      </c>
      <c r="BR921" s="2">
        <f t="shared" si="537"/>
        <v>1.4777883916261056</v>
      </c>
      <c r="BS921" s="1">
        <f t="shared" si="549"/>
        <v>10.103009415942942</v>
      </c>
      <c r="BT921" s="1">
        <f t="shared" si="550"/>
        <v>10.38433121933071</v>
      </c>
      <c r="BU921" s="1">
        <f t="shared" si="551"/>
        <v>7.8767568250157183</v>
      </c>
      <c r="BV921" s="1">
        <f t="shared" si="552"/>
        <v>7.1520859699351726</v>
      </c>
      <c r="BW921" s="1">
        <f t="shared" si="553"/>
        <v>8.0465897849291306</v>
      </c>
      <c r="BX921" s="1">
        <f t="shared" si="554"/>
        <v>7.3849757341649553</v>
      </c>
      <c r="BY921" s="1">
        <f t="shared" si="555"/>
        <v>8.5805230088331719</v>
      </c>
    </row>
    <row r="922" spans="1:77" x14ac:dyDescent="0.25">
      <c r="A922" s="1">
        <v>20070325</v>
      </c>
      <c r="B922" s="1">
        <v>2007</v>
      </c>
      <c r="C922" s="1">
        <v>3</v>
      </c>
      <c r="D922" s="1">
        <v>9.2390000000000008</v>
      </c>
      <c r="E922" s="1">
        <v>132.17599999999999</v>
      </c>
      <c r="F922" s="1">
        <f t="shared" si="538"/>
        <v>5.4816030719999995</v>
      </c>
      <c r="G922" s="1">
        <v>432.286</v>
      </c>
      <c r="H922" s="1">
        <v>3.0470000000000002</v>
      </c>
      <c r="I922" s="1">
        <v>300.28987499999999</v>
      </c>
      <c r="J922" s="1">
        <v>158.9904583</v>
      </c>
      <c r="K922" s="1">
        <f t="shared" si="539"/>
        <v>3.8917567799999996E-3</v>
      </c>
      <c r="L922" s="1">
        <f t="shared" si="540"/>
        <v>2.0605163395679997E-3</v>
      </c>
      <c r="M922" s="1">
        <f t="shared" si="519"/>
        <v>1.8312404404319999E-3</v>
      </c>
      <c r="N922" s="1">
        <f t="shared" si="520"/>
        <v>0.52945660688692886</v>
      </c>
      <c r="O922" s="1">
        <f t="shared" si="521"/>
        <v>2.9022709628020853</v>
      </c>
      <c r="P922" s="1">
        <f t="shared" si="522"/>
        <v>2.5793321091979142</v>
      </c>
      <c r="Q922" s="1">
        <v>1.71532</v>
      </c>
      <c r="R922" s="1">
        <v>-19.1709</v>
      </c>
      <c r="S922" s="1">
        <v>-9.8267717000000004E-2</v>
      </c>
      <c r="T922" s="1">
        <v>0.751058</v>
      </c>
      <c r="U922" s="1">
        <v>0.37763751699999998</v>
      </c>
      <c r="V922" s="1">
        <v>7.0244444000000003E-2</v>
      </c>
      <c r="W922" s="1">
        <v>0.1754</v>
      </c>
      <c r="X922" s="1">
        <v>3.5822222000000001E-2</v>
      </c>
      <c r="Y922" s="1">
        <v>0.24867777799999999</v>
      </c>
      <c r="Z922" s="1">
        <v>0.42808033499999998</v>
      </c>
      <c r="AA922" s="1">
        <v>-0.17279325100000001</v>
      </c>
      <c r="AB922" s="1">
        <v>0.7</v>
      </c>
      <c r="AC922" s="1">
        <v>0.36281961499999998</v>
      </c>
      <c r="AD922" s="1">
        <v>0.58874922200000002</v>
      </c>
      <c r="AE922" s="1">
        <f t="shared" si="523"/>
        <v>0.54327835689455395</v>
      </c>
      <c r="AF922" s="1">
        <v>0.75009095199999998</v>
      </c>
      <c r="AG922" s="1">
        <v>0.87421371699999995</v>
      </c>
      <c r="AH922" s="1">
        <v>1.081493099</v>
      </c>
      <c r="AI922" s="1">
        <v>1</v>
      </c>
      <c r="AJ922" s="1">
        <v>0.52688327999999995</v>
      </c>
      <c r="AK922" s="1">
        <v>1.0644902009999999</v>
      </c>
      <c r="AL922" s="1">
        <v>0</v>
      </c>
      <c r="AM922" s="1">
        <v>0</v>
      </c>
      <c r="AN922" s="1">
        <v>0.41125077784691971</v>
      </c>
      <c r="AO922" s="1">
        <v>0.69095820416299714</v>
      </c>
      <c r="AP922" s="1">
        <v>3.7875586145634887</v>
      </c>
      <c r="AQ922" s="1">
        <v>1.6940444574365117</v>
      </c>
      <c r="AR922" s="1">
        <v>7.7239883242746499E-2</v>
      </c>
      <c r="AS922" s="1">
        <v>0.55449999999999999</v>
      </c>
      <c r="AT922" s="1">
        <v>2.285905494671745</v>
      </c>
      <c r="AU922" s="1">
        <v>0.32730458798106365</v>
      </c>
      <c r="AV922" s="1">
        <v>0.3726954120189363</v>
      </c>
      <c r="AW922" s="1">
        <f t="shared" si="541"/>
        <v>0.67920610929919356</v>
      </c>
      <c r="AX922" s="1">
        <f t="shared" si="542"/>
        <v>1.3153679491559673</v>
      </c>
      <c r="AY922" s="1">
        <f t="shared" si="543"/>
        <v>0</v>
      </c>
      <c r="AZ922" s="1">
        <f t="shared" si="544"/>
        <v>0</v>
      </c>
      <c r="BA922" s="1">
        <f t="shared" si="545"/>
        <v>0</v>
      </c>
      <c r="BB922" s="1">
        <f t="shared" si="546"/>
        <v>0</v>
      </c>
      <c r="BC922" s="1">
        <f t="shared" si="547"/>
        <v>0</v>
      </c>
      <c r="BD922" s="1">
        <f t="shared" si="548"/>
        <v>0</v>
      </c>
      <c r="BE922" s="1">
        <f t="shared" si="524"/>
        <v>0</v>
      </c>
      <c r="BF922" s="1">
        <f t="shared" si="525"/>
        <v>0</v>
      </c>
      <c r="BG922" s="1">
        <f t="shared" si="526"/>
        <v>0</v>
      </c>
      <c r="BH922" s="1">
        <f t="shared" si="527"/>
        <v>0</v>
      </c>
      <c r="BI922" s="1">
        <f t="shared" si="528"/>
        <v>0</v>
      </c>
      <c r="BJ922" s="1">
        <f t="shared" si="529"/>
        <v>0</v>
      </c>
      <c r="BK922" s="1">
        <f t="shared" si="530"/>
        <v>0.37763751714267318</v>
      </c>
      <c r="BL922" s="2" t="e">
        <f t="shared" si="531"/>
        <v>#DIV/0!</v>
      </c>
      <c r="BM922" s="2" t="e">
        <f t="shared" si="532"/>
        <v>#DIV/0!</v>
      </c>
      <c r="BN922" s="2" t="e">
        <f t="shared" si="533"/>
        <v>#DIV/0!</v>
      </c>
      <c r="BO922" s="2" t="e">
        <f t="shared" si="534"/>
        <v>#DIV/0!</v>
      </c>
      <c r="BP922" s="2" t="e">
        <f t="shared" si="535"/>
        <v>#DIV/0!</v>
      </c>
      <c r="BQ922" s="2" t="e">
        <f t="shared" si="536"/>
        <v>#DIV/0!</v>
      </c>
      <c r="BR922" s="2" t="e">
        <f t="shared" si="537"/>
        <v>#DIV/0!</v>
      </c>
      <c r="BS922" s="1" t="e">
        <f t="shared" si="549"/>
        <v>#DIV/0!</v>
      </c>
      <c r="BT922" s="1" t="e">
        <f t="shared" si="550"/>
        <v>#DIV/0!</v>
      </c>
      <c r="BU922" s="1" t="e">
        <f t="shared" si="551"/>
        <v>#DIV/0!</v>
      </c>
      <c r="BV922" s="1" t="e">
        <f t="shared" si="552"/>
        <v>#DIV/0!</v>
      </c>
      <c r="BW922" s="1" t="e">
        <f t="shared" si="553"/>
        <v>#DIV/0!</v>
      </c>
      <c r="BX922" s="1" t="e">
        <f t="shared" si="554"/>
        <v>#DIV/0!</v>
      </c>
      <c r="BY922" s="1" t="e">
        <f t="shared" si="555"/>
        <v>#DIV/0!</v>
      </c>
    </row>
    <row r="923" spans="1:77" x14ac:dyDescent="0.25">
      <c r="A923" s="1">
        <v>20081007</v>
      </c>
      <c r="B923" s="1">
        <v>2008</v>
      </c>
      <c r="C923" s="1">
        <v>10</v>
      </c>
      <c r="D923" s="1">
        <v>9.9730000000000008</v>
      </c>
      <c r="E923" s="1">
        <v>134.97499999999999</v>
      </c>
      <c r="F923" s="1">
        <f t="shared" si="538"/>
        <v>5.5976831999999996</v>
      </c>
      <c r="G923" s="1">
        <v>432.286</v>
      </c>
      <c r="H923" s="1">
        <v>3.6819999999999999</v>
      </c>
      <c r="I923" s="1">
        <v>268.99149999999997</v>
      </c>
      <c r="J923" s="1">
        <v>142.2391667</v>
      </c>
      <c r="K923" s="1">
        <f t="shared" si="539"/>
        <v>3.4861298399999994E-3</v>
      </c>
      <c r="L923" s="1">
        <f t="shared" si="540"/>
        <v>1.8434196004319999E-3</v>
      </c>
      <c r="M923" s="1">
        <f t="shared" si="519"/>
        <v>1.6427102395679995E-3</v>
      </c>
      <c r="N923" s="1">
        <f t="shared" si="520"/>
        <v>0.52878684530923847</v>
      </c>
      <c r="O923" s="1">
        <f t="shared" si="521"/>
        <v>2.9599812403685228</v>
      </c>
      <c r="P923" s="1">
        <f t="shared" si="522"/>
        <v>2.6377019596314768</v>
      </c>
      <c r="Q923" s="1">
        <v>25.835699999999999</v>
      </c>
      <c r="R923" s="1">
        <v>7.9042500000000002</v>
      </c>
      <c r="S923" s="1">
        <v>0.76573024000000001</v>
      </c>
      <c r="T923" s="1">
        <v>4.0685099999999998</v>
      </c>
      <c r="U923" s="1">
        <v>1.001424399</v>
      </c>
      <c r="V923" s="1">
        <v>4.5544444000000003E-2</v>
      </c>
      <c r="W923" s="1">
        <v>0.28070000000000001</v>
      </c>
      <c r="X923" s="1">
        <v>1.8700000000000001E-2</v>
      </c>
      <c r="Y923" s="1">
        <v>0.14863333300000001</v>
      </c>
      <c r="Z923" s="1">
        <v>0.72079558799999999</v>
      </c>
      <c r="AA923" s="1">
        <v>0.30760869699999999</v>
      </c>
      <c r="AB923" s="1">
        <v>2.755555556</v>
      </c>
      <c r="AC923" s="1">
        <v>0.72578652899999996</v>
      </c>
      <c r="AD923" s="1">
        <v>0.47990521000000003</v>
      </c>
      <c r="AE923" s="1">
        <f t="shared" si="523"/>
        <v>0.41715551564310549</v>
      </c>
      <c r="AF923" s="1">
        <v>0.77630390199999999</v>
      </c>
      <c r="AG923" s="1">
        <v>0.90991178100000003</v>
      </c>
      <c r="AH923" s="1">
        <v>1.127540778</v>
      </c>
      <c r="AI923" s="1">
        <v>1</v>
      </c>
      <c r="AJ923" s="1">
        <v>0.832871782</v>
      </c>
      <c r="AK923" s="1">
        <v>1.043078044</v>
      </c>
      <c r="AL923" s="1">
        <v>1</v>
      </c>
      <c r="AM923" s="1">
        <v>0.76573024000000001</v>
      </c>
      <c r="AN923" s="1">
        <v>0.52009479038224415</v>
      </c>
      <c r="AO923" s="1">
        <v>0.48877810503964736</v>
      </c>
      <c r="AP923" s="1">
        <v>2.7360249871082694</v>
      </c>
      <c r="AQ923" s="1">
        <v>2.8616582128917303</v>
      </c>
      <c r="AR923" s="1">
        <v>0.10927427904702629</v>
      </c>
      <c r="AS923" s="1">
        <v>0.60588888890000003</v>
      </c>
      <c r="AT923" s="1">
        <v>0.4436692309934247</v>
      </c>
      <c r="AU923" s="1">
        <v>0.37854993822535105</v>
      </c>
      <c r="AV923" s="1">
        <v>2.3770056177746488</v>
      </c>
      <c r="AW923" s="1">
        <f t="shared" si="541"/>
        <v>1.8344911990193262</v>
      </c>
      <c r="AX923" s="1">
        <f t="shared" si="542"/>
        <v>1.6966531140475387</v>
      </c>
      <c r="AY923" s="1">
        <f t="shared" si="543"/>
        <v>5.4877995099777888</v>
      </c>
      <c r="AZ923" s="1">
        <f t="shared" si="544"/>
        <v>5.0664849419131928</v>
      </c>
      <c r="BA923" s="1">
        <f t="shared" si="545"/>
        <v>5.1498178408921351</v>
      </c>
      <c r="BB923" s="1">
        <f t="shared" si="546"/>
        <v>4.3792533874372532</v>
      </c>
      <c r="BC923" s="1">
        <f t="shared" si="547"/>
        <v>4.3678917869491469</v>
      </c>
      <c r="BD923" s="1">
        <f t="shared" si="548"/>
        <v>4.5714731160035544</v>
      </c>
      <c r="BE923" s="1">
        <f t="shared" si="524"/>
        <v>1.35076878948</v>
      </c>
      <c r="BF923" s="1">
        <f t="shared" si="525"/>
        <v>1.247066282116132</v>
      </c>
      <c r="BG923" s="1">
        <f t="shared" si="526"/>
        <v>1.2675778694787871</v>
      </c>
      <c r="BH923" s="1">
        <f t="shared" si="527"/>
        <v>1.0779108796193522</v>
      </c>
      <c r="BI923" s="1">
        <f t="shared" si="528"/>
        <v>1.0751143315111404</v>
      </c>
      <c r="BJ923" s="1">
        <f t="shared" si="529"/>
        <v>1.1252239072905705</v>
      </c>
      <c r="BK923" s="1">
        <f t="shared" si="530"/>
        <v>1.0014243992870502</v>
      </c>
      <c r="BL923" s="2">
        <f t="shared" si="531"/>
        <v>1.74</v>
      </c>
      <c r="BM923" s="2">
        <f t="shared" si="532"/>
        <v>1.6064150636152954</v>
      </c>
      <c r="BN923" s="2">
        <f t="shared" si="533"/>
        <v>1.632837173963847</v>
      </c>
      <c r="BO923" s="2">
        <f t="shared" si="534"/>
        <v>1.3885166322651721</v>
      </c>
      <c r="BP923" s="2">
        <f t="shared" si="535"/>
        <v>1.3849142439466193</v>
      </c>
      <c r="BQ923" s="2">
        <f t="shared" si="536"/>
        <v>1.4494631604860471</v>
      </c>
      <c r="BR923" s="2">
        <f t="shared" si="537"/>
        <v>1.2899901658449351</v>
      </c>
      <c r="BS923" s="1">
        <f t="shared" si="549"/>
        <v>7.0691381246951259</v>
      </c>
      <c r="BT923" s="1">
        <f t="shared" si="550"/>
        <v>6.5264195231536952</v>
      </c>
      <c r="BU923" s="1">
        <f t="shared" si="551"/>
        <v>6.6337652401651015</v>
      </c>
      <c r="BV923" s="1">
        <f t="shared" si="552"/>
        <v>5.6411585413327643</v>
      </c>
      <c r="BW923" s="1">
        <f t="shared" si="553"/>
        <v>5.626523035239293</v>
      </c>
      <c r="BX923" s="1">
        <f t="shared" si="554"/>
        <v>5.8887674069729901</v>
      </c>
      <c r="BY923" s="1">
        <f t="shared" si="555"/>
        <v>5.2408727941702393</v>
      </c>
    </row>
    <row r="924" spans="1:77" x14ac:dyDescent="0.25">
      <c r="A924" s="1">
        <v>20140826</v>
      </c>
      <c r="B924" s="1">
        <v>2014</v>
      </c>
      <c r="C924" s="1">
        <v>8</v>
      </c>
      <c r="D924" s="1">
        <v>19.451000000000001</v>
      </c>
      <c r="E924" s="1">
        <v>234.154</v>
      </c>
      <c r="F924" s="1">
        <f t="shared" si="538"/>
        <v>9.7108346880000003</v>
      </c>
      <c r="G924" s="1">
        <v>432.286</v>
      </c>
      <c r="H924" s="1">
        <v>5.306</v>
      </c>
      <c r="I924" s="1">
        <v>495.3175238</v>
      </c>
      <c r="J924" s="1">
        <v>261.75347620000002</v>
      </c>
      <c r="K924" s="1">
        <f t="shared" si="539"/>
        <v>6.4193151084479998E-3</v>
      </c>
      <c r="L924" s="1">
        <f t="shared" si="540"/>
        <v>3.3923250515520004E-3</v>
      </c>
      <c r="M924" s="1">
        <f t="shared" si="519"/>
        <v>3.0269900568959994E-3</v>
      </c>
      <c r="N924" s="1">
        <f t="shared" si="520"/>
        <v>0.52845591690733562</v>
      </c>
      <c r="O924" s="1">
        <f t="shared" si="521"/>
        <v>5.1317480489826002</v>
      </c>
      <c r="P924" s="1">
        <f t="shared" si="522"/>
        <v>4.5790866390174001</v>
      </c>
      <c r="Q924" s="1">
        <v>91.164400000000001</v>
      </c>
      <c r="R924" s="1">
        <v>33.616300000000003</v>
      </c>
      <c r="S924" s="1">
        <v>0.73059695899999999</v>
      </c>
      <c r="T924" s="1">
        <v>12.3345</v>
      </c>
      <c r="U924" s="1">
        <v>1.8921442369999999</v>
      </c>
      <c r="V924" s="1">
        <v>7.2711110999999995E-2</v>
      </c>
      <c r="W924" s="1">
        <v>0.37730000000000002</v>
      </c>
      <c r="X924" s="1">
        <v>8.1933332999999997E-2</v>
      </c>
      <c r="Y924" s="1">
        <v>0.188955556</v>
      </c>
      <c r="Z924" s="1">
        <v>0.676847486</v>
      </c>
      <c r="AA924" s="1">
        <v>0.33261385599999999</v>
      </c>
      <c r="AB924" s="1">
        <v>2.3555555560000001</v>
      </c>
      <c r="AC924" s="1">
        <v>0.67129088299999995</v>
      </c>
      <c r="AD924" s="1">
        <v>0.398970194</v>
      </c>
      <c r="AE924" s="1">
        <f t="shared" si="523"/>
        <v>0.32337218308227117</v>
      </c>
      <c r="AF924" s="1">
        <v>0.99994525999999995</v>
      </c>
      <c r="AG924" s="1">
        <v>1.397486303</v>
      </c>
      <c r="AH924" s="1">
        <v>1.7221455459999999</v>
      </c>
      <c r="AI924" s="1">
        <v>1</v>
      </c>
      <c r="AJ924" s="1">
        <v>0.848798634</v>
      </c>
      <c r="AK924" s="1">
        <v>0.99025578599999997</v>
      </c>
      <c r="AL924" s="1">
        <v>1</v>
      </c>
      <c r="AM924" s="1">
        <v>0.73059695899999999</v>
      </c>
      <c r="AN924" s="1">
        <v>0.60102980584617594</v>
      </c>
      <c r="AO924" s="1">
        <v>0.36290762375468144</v>
      </c>
      <c r="AP924" s="1">
        <v>3.5241359412966133</v>
      </c>
      <c r="AQ924" s="1">
        <v>6.1866987467033869</v>
      </c>
      <c r="AR924" s="1">
        <v>0.22522281391591362</v>
      </c>
      <c r="AS924" s="1">
        <v>0.59588888890000002</v>
      </c>
      <c r="AT924" s="1">
        <v>0.72501040915094872</v>
      </c>
      <c r="AU924" s="1">
        <v>0.54909462884144233</v>
      </c>
      <c r="AV924" s="1">
        <v>1.8064609271585579</v>
      </c>
      <c r="AW924" s="1">
        <f t="shared" si="541"/>
        <v>2.0938603243279803</v>
      </c>
      <c r="AX924" s="1">
        <f t="shared" si="542"/>
        <v>5.040859188699101</v>
      </c>
      <c r="AY924" s="1">
        <f t="shared" si="543"/>
        <v>11.342082039172849</v>
      </c>
      <c r="AZ924" s="1">
        <f t="shared" si="544"/>
        <v>9.7438451269146302</v>
      </c>
      <c r="BA924" s="1">
        <f t="shared" si="545"/>
        <v>10.209796113408173</v>
      </c>
      <c r="BB924" s="1">
        <f t="shared" si="546"/>
        <v>11.383529642455162</v>
      </c>
      <c r="BC924" s="1">
        <f t="shared" si="547"/>
        <v>9.0245697876690709</v>
      </c>
      <c r="BD924" s="1">
        <f t="shared" si="548"/>
        <v>11.362474864902429</v>
      </c>
      <c r="BE924" s="1">
        <f t="shared" si="524"/>
        <v>1.7399047524000002</v>
      </c>
      <c r="BF924" s="1">
        <f t="shared" si="525"/>
        <v>1.4947310718098734</v>
      </c>
      <c r="BG924" s="1">
        <f t="shared" si="526"/>
        <v>1.5662091596058865</v>
      </c>
      <c r="BH924" s="1">
        <f t="shared" si="527"/>
        <v>1.7462629220620971</v>
      </c>
      <c r="BI924" s="1">
        <f t="shared" si="528"/>
        <v>1.3843923723792759</v>
      </c>
      <c r="BJ924" s="1">
        <f t="shared" si="529"/>
        <v>1.7430330646692302</v>
      </c>
      <c r="BK924" s="1">
        <f t="shared" si="530"/>
        <v>1.8921442372182742</v>
      </c>
      <c r="BL924" s="2">
        <f t="shared" si="531"/>
        <v>1.7400000000000002</v>
      </c>
      <c r="BM924" s="2">
        <f t="shared" si="532"/>
        <v>1.4948128978679027</v>
      </c>
      <c r="BN924" s="2">
        <f t="shared" si="533"/>
        <v>1.5662948985886354</v>
      </c>
      <c r="BO924" s="2">
        <f t="shared" si="534"/>
        <v>1.7463585177273575</v>
      </c>
      <c r="BP924" s="2">
        <f t="shared" si="535"/>
        <v>1.3844681581662541</v>
      </c>
      <c r="BQ924" s="2">
        <f t="shared" si="536"/>
        <v>1.7431284835224183</v>
      </c>
      <c r="BR924" s="2">
        <f t="shared" si="537"/>
        <v>1.8922478188638789</v>
      </c>
      <c r="BS924" s="1">
        <f t="shared" si="549"/>
        <v>11.342702938731716</v>
      </c>
      <c r="BT924" s="1">
        <f t="shared" si="550"/>
        <v>9.744378534195592</v>
      </c>
      <c r="BU924" s="1">
        <f t="shared" si="551"/>
        <v>10.21035502824242</v>
      </c>
      <c r="BV924" s="1">
        <f t="shared" si="552"/>
        <v>11.384152810980035</v>
      </c>
      <c r="BW924" s="1">
        <f t="shared" si="553"/>
        <v>9.0250638196625594</v>
      </c>
      <c r="BX924" s="1">
        <f t="shared" si="554"/>
        <v>11.363096880825687</v>
      </c>
      <c r="BY924" s="1">
        <f t="shared" si="555"/>
        <v>12.335175227491954</v>
      </c>
    </row>
    <row r="925" spans="1:77" x14ac:dyDescent="0.25">
      <c r="A925" s="1">
        <v>20070502</v>
      </c>
      <c r="B925" s="1">
        <v>2007</v>
      </c>
      <c r="C925" s="1">
        <v>5</v>
      </c>
      <c r="D925" s="1">
        <v>9.4570000000000007</v>
      </c>
      <c r="E925" s="1">
        <v>207.27500000000001</v>
      </c>
      <c r="F925" s="1">
        <f t="shared" si="538"/>
        <v>8.5961087999999997</v>
      </c>
      <c r="G925" s="1">
        <v>432.286</v>
      </c>
      <c r="H925" s="1">
        <v>3.9180000000000001</v>
      </c>
      <c r="I925" s="1">
        <v>484.34991669999999</v>
      </c>
      <c r="J925" s="1">
        <v>255.79325</v>
      </c>
      <c r="K925" s="1">
        <f t="shared" si="539"/>
        <v>6.2771749204319988E-3</v>
      </c>
      <c r="L925" s="1">
        <f t="shared" si="540"/>
        <v>3.3150805199999999E-3</v>
      </c>
      <c r="M925" s="1">
        <f t="shared" si="519"/>
        <v>2.9620944004319989E-3</v>
      </c>
      <c r="N925" s="1">
        <f t="shared" si="520"/>
        <v>0.52811663877798287</v>
      </c>
      <c r="O925" s="1">
        <f t="shared" si="521"/>
        <v>4.5397480860258392</v>
      </c>
      <c r="P925" s="1">
        <f t="shared" si="522"/>
        <v>4.0563607139741604</v>
      </c>
      <c r="Q925" s="1">
        <v>19.215299999999999</v>
      </c>
      <c r="R925" s="1">
        <v>83.162999999999997</v>
      </c>
      <c r="S925" s="1">
        <v>0.18768918800000001</v>
      </c>
      <c r="T925" s="1">
        <v>1.6670100000000001</v>
      </c>
      <c r="U925" s="1">
        <v>0.48710854399999998</v>
      </c>
      <c r="V925" s="1">
        <v>7.0800000000000002E-2</v>
      </c>
      <c r="W925" s="1">
        <v>0.18975555599999999</v>
      </c>
      <c r="X925" s="1">
        <v>3.8722222000000001E-2</v>
      </c>
      <c r="Y925" s="1">
        <v>0.245622222</v>
      </c>
      <c r="Z925" s="1">
        <v>0.45654584300000001</v>
      </c>
      <c r="AA925" s="1">
        <v>-0.12831767899999999</v>
      </c>
      <c r="AB925" s="1">
        <v>0.93333333299999999</v>
      </c>
      <c r="AC925" s="1">
        <v>0.398116845</v>
      </c>
      <c r="AD925" s="1">
        <v>0.51643457500000001</v>
      </c>
      <c r="AE925" s="1">
        <f t="shared" si="523"/>
        <v>0.45948386442641947</v>
      </c>
      <c r="AF925" s="1">
        <v>0.75793778599999995</v>
      </c>
      <c r="AG925" s="1">
        <v>0.88499267699999995</v>
      </c>
      <c r="AH925" s="1">
        <v>1.0951693849999999</v>
      </c>
      <c r="AI925" s="1">
        <v>1</v>
      </c>
      <c r="AJ925" s="1">
        <v>0.55521166899999996</v>
      </c>
      <c r="AK925" s="1">
        <v>1.0352303890000001</v>
      </c>
      <c r="AL925" s="1">
        <v>0.15658783600000001</v>
      </c>
      <c r="AM925" s="1">
        <v>0.18768918800000001</v>
      </c>
      <c r="AN925" s="1">
        <v>0.48356542451806767</v>
      </c>
      <c r="AO925" s="1">
        <v>0.55387900811651769</v>
      </c>
      <c r="AP925" s="1">
        <v>4.7612042158056687</v>
      </c>
      <c r="AQ925" s="1">
        <v>3.834904584194331</v>
      </c>
      <c r="AR925" s="1">
        <v>0.15799746262186612</v>
      </c>
      <c r="AS925" s="1">
        <v>0.56033333332500002</v>
      </c>
      <c r="AT925" s="1">
        <v>2.4454534006033706</v>
      </c>
      <c r="AU925" s="1">
        <v>0.43645775760588801</v>
      </c>
      <c r="AV925" s="1">
        <v>0.49687557539411198</v>
      </c>
      <c r="AW925" s="1">
        <f t="shared" si="541"/>
        <v>1.075293611149776</v>
      </c>
      <c r="AX925" s="1">
        <f t="shared" si="542"/>
        <v>3.1146339548898343</v>
      </c>
      <c r="AY925" s="1">
        <f t="shared" si="543"/>
        <v>0.70672960895127412</v>
      </c>
      <c r="AZ925" s="1">
        <f t="shared" si="544"/>
        <v>0.67293079287831248</v>
      </c>
      <c r="BA925" s="1">
        <f t="shared" si="545"/>
        <v>0.67537272632600232</v>
      </c>
      <c r="BB925" s="1">
        <f t="shared" si="546"/>
        <v>0.79351105009409373</v>
      </c>
      <c r="BC925" s="1">
        <f t="shared" si="547"/>
        <v>0.56214785974706016</v>
      </c>
      <c r="BD925" s="1">
        <f t="shared" si="548"/>
        <v>0.78588664268543595</v>
      </c>
      <c r="BE925" s="1">
        <f t="shared" si="524"/>
        <v>0.20650987765432566</v>
      </c>
      <c r="BF925" s="1">
        <f t="shared" si="525"/>
        <v>0.19663369688634319</v>
      </c>
      <c r="BG925" s="1">
        <f t="shared" si="526"/>
        <v>0.19734724188450836</v>
      </c>
      <c r="BH925" s="1">
        <f t="shared" si="527"/>
        <v>0.23186784280264217</v>
      </c>
      <c r="BI925" s="1">
        <f t="shared" si="528"/>
        <v>0.16426237739249758</v>
      </c>
      <c r="BJ925" s="1">
        <f t="shared" si="529"/>
        <v>0.22963995335071286</v>
      </c>
      <c r="BK925" s="1">
        <f t="shared" si="530"/>
        <v>0.48710854446777851</v>
      </c>
      <c r="BL925" s="2">
        <f t="shared" si="531"/>
        <v>1.7399999999999995</v>
      </c>
      <c r="BM925" s="2">
        <f t="shared" si="532"/>
        <v>1.6567857986674392</v>
      </c>
      <c r="BN925" s="2">
        <f t="shared" si="533"/>
        <v>1.6627979483568869</v>
      </c>
      <c r="BO925" s="2">
        <f t="shared" si="534"/>
        <v>1.9536598009705248</v>
      </c>
      <c r="BP925" s="2">
        <f t="shared" si="535"/>
        <v>1.3840332477527806</v>
      </c>
      <c r="BQ925" s="2">
        <f t="shared" si="536"/>
        <v>1.9348881679116652</v>
      </c>
      <c r="BR925" s="2">
        <f t="shared" si="537"/>
        <v>4.1042533994072166</v>
      </c>
      <c r="BS925" s="1">
        <f t="shared" si="549"/>
        <v>5.9547249436349592</v>
      </c>
      <c r="BT925" s="1">
        <f t="shared" si="550"/>
        <v>5.669944667577683</v>
      </c>
      <c r="BU925" s="1">
        <f t="shared" si="551"/>
        <v>5.6905197812102255</v>
      </c>
      <c r="BV925" s="1">
        <f t="shared" si="552"/>
        <v>6.6859234185149976</v>
      </c>
      <c r="BW925" s="1">
        <f t="shared" si="553"/>
        <v>4.7365156915020616</v>
      </c>
      <c r="BX925" s="1">
        <f t="shared" si="554"/>
        <v>6.6216820900044491</v>
      </c>
      <c r="BY925" s="1">
        <f t="shared" si="555"/>
        <v>14.045804650832606</v>
      </c>
    </row>
    <row r="926" spans="1:77" x14ac:dyDescent="0.25">
      <c r="A926" s="1">
        <v>20030514</v>
      </c>
      <c r="B926" s="1">
        <v>2003</v>
      </c>
      <c r="C926" s="1">
        <v>5</v>
      </c>
      <c r="D926" s="1">
        <v>15.516999999999999</v>
      </c>
      <c r="E926" s="1">
        <v>287.04500000000002</v>
      </c>
      <c r="F926" s="1">
        <f t="shared" si="538"/>
        <v>11.90433024</v>
      </c>
      <c r="G926" s="1">
        <v>432.286</v>
      </c>
      <c r="H926" s="1">
        <v>10.134</v>
      </c>
      <c r="I926" s="1">
        <v>562.62083329999996</v>
      </c>
      <c r="J926" s="1">
        <v>296.7090571</v>
      </c>
      <c r="K926" s="1">
        <f t="shared" si="539"/>
        <v>7.2915659995679994E-3</v>
      </c>
      <c r="L926" s="1">
        <f t="shared" si="540"/>
        <v>3.8453493800159996E-3</v>
      </c>
      <c r="M926" s="1">
        <f t="shared" si="519"/>
        <v>3.4462166195519998E-3</v>
      </c>
      <c r="N926" s="1">
        <f t="shared" si="520"/>
        <v>0.52736948143153661</v>
      </c>
      <c r="O926" s="1">
        <f t="shared" si="521"/>
        <v>6.27798046545856</v>
      </c>
      <c r="P926" s="1">
        <f t="shared" si="522"/>
        <v>5.6263497745414401</v>
      </c>
      <c r="Q926" s="1">
        <v>20.6905</v>
      </c>
      <c r="R926" s="1">
        <v>110.197</v>
      </c>
      <c r="S926" s="1">
        <v>0.15807850300000001</v>
      </c>
      <c r="T926" s="1">
        <v>1.8332599999999999</v>
      </c>
      <c r="U926" s="1">
        <v>0.31964419100000002</v>
      </c>
      <c r="V926" s="1">
        <v>5.7633333000000002E-2</v>
      </c>
      <c r="W926" s="1">
        <v>0.18453333299999999</v>
      </c>
      <c r="X926" s="1">
        <v>2.9377778E-2</v>
      </c>
      <c r="Y926" s="1">
        <v>0.22105555599999999</v>
      </c>
      <c r="Z926" s="1">
        <v>0.52401927199999998</v>
      </c>
      <c r="AA926" s="1">
        <v>-9.0047395000000002E-2</v>
      </c>
      <c r="AB926" s="1">
        <v>1.2</v>
      </c>
      <c r="AC926" s="1">
        <v>0.48178389700000002</v>
      </c>
      <c r="AD926" s="1">
        <v>0.34399460700000001</v>
      </c>
      <c r="AE926" s="1">
        <f t="shared" si="523"/>
        <v>0.2596693012746234</v>
      </c>
      <c r="AF926" s="1">
        <v>0.94601645099999998</v>
      </c>
      <c r="AG926" s="1">
        <v>1.148298171</v>
      </c>
      <c r="AH926" s="1">
        <v>1.475345044</v>
      </c>
      <c r="AI926" s="1">
        <v>0.80356756799999995</v>
      </c>
      <c r="AJ926" s="1">
        <v>0.57958764600000001</v>
      </c>
      <c r="AK926" s="1">
        <v>0.84849761899999998</v>
      </c>
      <c r="AL926" s="1">
        <v>0.10371161299999999</v>
      </c>
      <c r="AM926" s="1">
        <v>0.15807850300000001</v>
      </c>
      <c r="AN926" s="1">
        <v>0.65600539348439668</v>
      </c>
      <c r="AO926" s="1">
        <v>0.29565363403637779</v>
      </c>
      <c r="AP926" s="1">
        <v>3.5195584962251454</v>
      </c>
      <c r="AQ926" s="1">
        <v>8.3847717437748557</v>
      </c>
      <c r="AR926" s="1">
        <v>0.33411148183674433</v>
      </c>
      <c r="AS926" s="1">
        <v>0.56700000000000006</v>
      </c>
      <c r="AT926" s="1">
        <v>1.5094943209833491</v>
      </c>
      <c r="AU926" s="1">
        <v>0.49727755026280129</v>
      </c>
      <c r="AV926" s="1">
        <v>0.70272244973719866</v>
      </c>
      <c r="AW926" s="1">
        <f t="shared" si="541"/>
        <v>1.1577459652405264</v>
      </c>
      <c r="AX926" s="1">
        <f t="shared" si="542"/>
        <v>6.2252133166845427</v>
      </c>
      <c r="AY926" s="1">
        <f t="shared" si="543"/>
        <v>0.97911244836913969</v>
      </c>
      <c r="AZ926" s="1">
        <f t="shared" si="544"/>
        <v>0.79848672278225996</v>
      </c>
      <c r="BA926" s="1">
        <f t="shared" si="545"/>
        <v>0.84061677776761701</v>
      </c>
      <c r="BB926" s="1">
        <f t="shared" si="546"/>
        <v>1.1554139695522141</v>
      </c>
      <c r="BC926" s="1">
        <f t="shared" si="547"/>
        <v>0.77826405646697649</v>
      </c>
      <c r="BD926" s="1">
        <f t="shared" si="548"/>
        <v>1.1206787383270036</v>
      </c>
      <c r="BE926" s="1">
        <f t="shared" si="524"/>
        <v>0.17071643218047708</v>
      </c>
      <c r="BF926" s="1">
        <f t="shared" si="525"/>
        <v>0.13922282847483153</v>
      </c>
      <c r="BG926" s="1">
        <f t="shared" si="526"/>
        <v>0.14656855539991287</v>
      </c>
      <c r="BH926" s="1">
        <f t="shared" si="527"/>
        <v>0.20145607473583149</v>
      </c>
      <c r="BI926" s="1">
        <f t="shared" si="528"/>
        <v>0.13569683771833374</v>
      </c>
      <c r="BJ926" s="1">
        <f t="shared" si="529"/>
        <v>0.19539969708931199</v>
      </c>
      <c r="BK926" s="1">
        <f t="shared" si="530"/>
        <v>0.31964419100224539</v>
      </c>
      <c r="BL926" s="2">
        <f t="shared" si="531"/>
        <v>1.74</v>
      </c>
      <c r="BM926" s="2">
        <f t="shared" si="532"/>
        <v>1.4190064685168013</v>
      </c>
      <c r="BN926" s="2">
        <f t="shared" si="533"/>
        <v>1.4938766183107546</v>
      </c>
      <c r="BO926" s="2">
        <f t="shared" si="534"/>
        <v>2.0533089027409592</v>
      </c>
      <c r="BP926" s="2">
        <f t="shared" si="535"/>
        <v>1.3830683702450421</v>
      </c>
      <c r="BQ926" s="2">
        <f t="shared" si="536"/>
        <v>1.9915802397742721</v>
      </c>
      <c r="BR926" s="2">
        <f t="shared" si="537"/>
        <v>3.2579224228159043</v>
      </c>
      <c r="BS926" s="1">
        <f t="shared" si="549"/>
        <v>9.9794474287117332</v>
      </c>
      <c r="BT926" s="1">
        <f t="shared" si="550"/>
        <v>8.13844853653179</v>
      </c>
      <c r="BU926" s="1">
        <f t="shared" si="551"/>
        <v>8.5678524008125514</v>
      </c>
      <c r="BV926" s="1">
        <f t="shared" si="552"/>
        <v>11.776372557361597</v>
      </c>
      <c r="BW926" s="1">
        <f t="shared" si="553"/>
        <v>7.9323322363071345</v>
      </c>
      <c r="BX926" s="1">
        <f t="shared" si="554"/>
        <v>11.422339254533599</v>
      </c>
      <c r="BY926" s="1">
        <f t="shared" si="555"/>
        <v>18.685210083512917</v>
      </c>
    </row>
    <row r="927" spans="1:77" x14ac:dyDescent="0.25">
      <c r="A927" s="1">
        <v>20130426</v>
      </c>
      <c r="B927" s="1">
        <v>2013</v>
      </c>
      <c r="C927" s="1">
        <v>4</v>
      </c>
      <c r="D927" s="1">
        <v>12.09</v>
      </c>
      <c r="E927" s="1">
        <v>241.28200000000001</v>
      </c>
      <c r="F927" s="1">
        <f t="shared" si="538"/>
        <v>10.006447104000001</v>
      </c>
      <c r="G927" s="1">
        <v>432.286</v>
      </c>
      <c r="H927" s="1">
        <v>8.8659999999999997</v>
      </c>
      <c r="I927" s="1">
        <v>489.53095830000001</v>
      </c>
      <c r="J927" s="1">
        <v>258.03199999999998</v>
      </c>
      <c r="K927" s="1">
        <f t="shared" si="539"/>
        <v>6.3443212195679992E-3</v>
      </c>
      <c r="L927" s="1">
        <f t="shared" si="540"/>
        <v>3.3440947199999999E-3</v>
      </c>
      <c r="M927" s="1">
        <f t="shared" si="519"/>
        <v>3.0002264995679993E-3</v>
      </c>
      <c r="N927" s="1">
        <f t="shared" si="520"/>
        <v>0.52710047367805046</v>
      </c>
      <c r="O927" s="1">
        <f t="shared" si="521"/>
        <v>5.2744030083527571</v>
      </c>
      <c r="P927" s="1">
        <f t="shared" si="522"/>
        <v>4.732044095647244</v>
      </c>
      <c r="Q927" s="1">
        <v>26.0456</v>
      </c>
      <c r="R927" s="1">
        <v>91.344099999999997</v>
      </c>
      <c r="S927" s="1">
        <v>0.22187295800000001</v>
      </c>
      <c r="T927" s="1">
        <v>2.04582</v>
      </c>
      <c r="U927" s="1">
        <v>0.33359234300000001</v>
      </c>
      <c r="V927" s="1">
        <v>5.0911111000000002E-2</v>
      </c>
      <c r="W927" s="1">
        <v>0.22408888900000001</v>
      </c>
      <c r="X927" s="1">
        <v>2.5822221999999999E-2</v>
      </c>
      <c r="Y927" s="1">
        <v>0.19377777800000001</v>
      </c>
      <c r="Z927" s="1">
        <v>0.62973737500000004</v>
      </c>
      <c r="AA927" s="1">
        <v>7.2537757999999994E-2</v>
      </c>
      <c r="AB927" s="1">
        <v>1.4666666669999999</v>
      </c>
      <c r="AC927" s="1">
        <v>0.61287434500000004</v>
      </c>
      <c r="AD927" s="1">
        <v>0.43925985099999998</v>
      </c>
      <c r="AE927" s="1">
        <f t="shared" si="523"/>
        <v>0.37005776477404401</v>
      </c>
      <c r="AF927" s="1">
        <v>0.84806014900000004</v>
      </c>
      <c r="AG927" s="1">
        <v>1.00433302</v>
      </c>
      <c r="AH927" s="1">
        <v>1.260351317</v>
      </c>
      <c r="AI927" s="1">
        <v>0.87210810800000005</v>
      </c>
      <c r="AJ927" s="1">
        <v>0.68314506900000005</v>
      </c>
      <c r="AK927" s="1">
        <v>0.88363429100000002</v>
      </c>
      <c r="AL927" s="1">
        <v>0.21763028200000001</v>
      </c>
      <c r="AM927" s="1">
        <v>0.22187295800000001</v>
      </c>
      <c r="AN927" s="1">
        <v>0.56074014855028687</v>
      </c>
      <c r="AO927" s="1">
        <v>0.42194355096144354</v>
      </c>
      <c r="AP927" s="1">
        <v>4.2221558218818389</v>
      </c>
      <c r="AQ927" s="1">
        <v>5.7842912781181619</v>
      </c>
      <c r="AR927" s="1">
        <v>0.22541335234275167</v>
      </c>
      <c r="AS927" s="1">
        <v>0.57366666667499999</v>
      </c>
      <c r="AT927" s="1">
        <v>1.518441700871485</v>
      </c>
      <c r="AU927" s="1">
        <v>0.53191018585046534</v>
      </c>
      <c r="AV927" s="1">
        <v>0.93475648114953458</v>
      </c>
      <c r="AW927" s="1">
        <f t="shared" si="541"/>
        <v>1.5857778534615226</v>
      </c>
      <c r="AX927" s="1">
        <f t="shared" si="542"/>
        <v>4.8914165234741755</v>
      </c>
      <c r="AY927" s="1">
        <f t="shared" si="543"/>
        <v>1.9694573260247412</v>
      </c>
      <c r="AZ927" s="1">
        <f t="shared" si="544"/>
        <v>1.7548190075818935</v>
      </c>
      <c r="BA927" s="1">
        <f t="shared" si="545"/>
        <v>1.5956361020472218</v>
      </c>
      <c r="BB927" s="1">
        <f t="shared" si="546"/>
        <v>1.9075489839947564</v>
      </c>
      <c r="BC927" s="1">
        <f t="shared" si="547"/>
        <v>1.5650742725144193</v>
      </c>
      <c r="BD927" s="1">
        <f t="shared" si="548"/>
        <v>1.8836228730633653</v>
      </c>
      <c r="BE927" s="1">
        <f t="shared" si="524"/>
        <v>0.32114061072090772</v>
      </c>
      <c r="BF927" s="1">
        <f t="shared" si="525"/>
        <v>0.28614158852428317</v>
      </c>
      <c r="BG927" s="1">
        <f t="shared" si="526"/>
        <v>0.26018515127417197</v>
      </c>
      <c r="BH927" s="1">
        <f t="shared" si="527"/>
        <v>0.31104580820576128</v>
      </c>
      <c r="BI927" s="1">
        <f t="shared" si="528"/>
        <v>0.25520172539780484</v>
      </c>
      <c r="BJ927" s="1">
        <f t="shared" si="529"/>
        <v>0.30714440563402229</v>
      </c>
      <c r="BK927" s="1">
        <f t="shared" si="530"/>
        <v>0.33359234320205522</v>
      </c>
      <c r="BL927" s="2">
        <f t="shared" si="531"/>
        <v>1.7399999999999998</v>
      </c>
      <c r="BM927" s="2">
        <f t="shared" si="532"/>
        <v>1.5503687400811124</v>
      </c>
      <c r="BN927" s="2">
        <f t="shared" si="533"/>
        <v>1.4097318996833585</v>
      </c>
      <c r="BO927" s="2">
        <f t="shared" si="534"/>
        <v>1.6853044685412899</v>
      </c>
      <c r="BP927" s="2">
        <f t="shared" si="535"/>
        <v>1.3827307645562457</v>
      </c>
      <c r="BQ927" s="2">
        <f t="shared" si="536"/>
        <v>1.6641659384139822</v>
      </c>
      <c r="BR927" s="2">
        <f t="shared" si="537"/>
        <v>1.807465819625117</v>
      </c>
      <c r="BS927" s="1">
        <f t="shared" si="549"/>
        <v>10.670888803475597</v>
      </c>
      <c r="BT927" s="1">
        <f t="shared" si="550"/>
        <v>9.507938178040293</v>
      </c>
      <c r="BU927" s="1">
        <f t="shared" si="551"/>
        <v>8.6454553702491577</v>
      </c>
      <c r="BV927" s="1">
        <f t="shared" si="552"/>
        <v>10.335457806784275</v>
      </c>
      <c r="BW927" s="1">
        <f t="shared" si="553"/>
        <v>8.4798656515658006</v>
      </c>
      <c r="BX927" s="1">
        <f t="shared" si="554"/>
        <v>10.205821654797255</v>
      </c>
      <c r="BY927" s="1">
        <f t="shared" si="555"/>
        <v>11.084636078909485</v>
      </c>
    </row>
    <row r="928" spans="1:77" x14ac:dyDescent="0.25">
      <c r="A928" s="1">
        <v>20091017</v>
      </c>
      <c r="B928" s="1">
        <v>2009</v>
      </c>
      <c r="C928" s="1">
        <v>10</v>
      </c>
      <c r="D928" s="1">
        <v>5.2830000000000004</v>
      </c>
      <c r="E928" s="1">
        <v>122.501</v>
      </c>
      <c r="F928" s="1">
        <f t="shared" si="538"/>
        <v>5.0803614719999999</v>
      </c>
      <c r="G928" s="1">
        <v>432.286</v>
      </c>
      <c r="H928" s="1">
        <v>3.0529999999999999</v>
      </c>
      <c r="I928" s="1">
        <v>239.6416667</v>
      </c>
      <c r="J928" s="1">
        <v>126.09637499999999</v>
      </c>
      <c r="K928" s="1">
        <f t="shared" si="539"/>
        <v>3.1057560004319998E-3</v>
      </c>
      <c r="L928" s="1">
        <f t="shared" si="540"/>
        <v>1.6342090199999999E-3</v>
      </c>
      <c r="M928" s="1">
        <f t="shared" si="519"/>
        <v>1.4715469804319999E-3</v>
      </c>
      <c r="N928" s="1">
        <f t="shared" si="520"/>
        <v>0.52618718913291551</v>
      </c>
      <c r="O928" s="1">
        <f t="shared" si="521"/>
        <v>2.6732211227308409</v>
      </c>
      <c r="P928" s="1">
        <f t="shared" si="522"/>
        <v>2.407140349269159</v>
      </c>
      <c r="Q928" s="1">
        <v>17.8002</v>
      </c>
      <c r="R928" s="1">
        <v>15.286799999999999</v>
      </c>
      <c r="S928" s="1">
        <v>0.53798168499999999</v>
      </c>
      <c r="T928" s="1">
        <v>2.48828</v>
      </c>
      <c r="U928" s="1">
        <v>0.660966253</v>
      </c>
      <c r="V928" s="1">
        <v>3.6644443999999998E-2</v>
      </c>
      <c r="W928" s="1">
        <v>0.23792222199999999</v>
      </c>
      <c r="X928" s="1">
        <v>1.9566666999999999E-2</v>
      </c>
      <c r="Y928" s="1">
        <v>0.13966666699999999</v>
      </c>
      <c r="Z928" s="1">
        <v>0.73307434199999999</v>
      </c>
      <c r="AA928" s="1">
        <v>0.26021834300000002</v>
      </c>
      <c r="AB928" s="1">
        <v>1.877777778</v>
      </c>
      <c r="AC928" s="1">
        <v>0.74101218400000002</v>
      </c>
      <c r="AD928" s="1">
        <v>0.54880591099999998</v>
      </c>
      <c r="AE928" s="1">
        <f t="shared" si="523"/>
        <v>0.49699410312862108</v>
      </c>
      <c r="AF928" s="1">
        <v>0.60053072500000004</v>
      </c>
      <c r="AG928" s="1">
        <v>0.65548344199999997</v>
      </c>
      <c r="AH928" s="1">
        <v>0.833312422</v>
      </c>
      <c r="AI928" s="1">
        <v>1</v>
      </c>
      <c r="AJ928" s="1">
        <v>0.80268684300000004</v>
      </c>
      <c r="AK928" s="1">
        <v>1.064285838</v>
      </c>
      <c r="AL928" s="1">
        <v>0.782110152</v>
      </c>
      <c r="AM928" s="1">
        <v>0.53798168499999999</v>
      </c>
      <c r="AN928" s="1">
        <v>0.4511940892215216</v>
      </c>
      <c r="AO928" s="1">
        <v>0.61440651073473718</v>
      </c>
      <c r="AP928" s="1">
        <v>3.1214071652827129</v>
      </c>
      <c r="AQ928" s="1">
        <v>1.958954306717287</v>
      </c>
      <c r="AR928" s="1">
        <v>8.2045816539538713E-2</v>
      </c>
      <c r="AS928" s="1">
        <v>0.58394444445000004</v>
      </c>
      <c r="AT928" s="1">
        <v>0.86244180005510873</v>
      </c>
      <c r="AU928" s="1">
        <v>0.3881764141442493</v>
      </c>
      <c r="AV928" s="1">
        <v>1.4896013638557508</v>
      </c>
      <c r="AW928" s="1">
        <f t="shared" si="541"/>
        <v>1.569648074021001</v>
      </c>
      <c r="AX928" s="1">
        <f t="shared" si="542"/>
        <v>1.3949399000788778</v>
      </c>
      <c r="AY928" s="1">
        <f t="shared" si="543"/>
        <v>3.0766094260335692</v>
      </c>
      <c r="AZ928" s="1">
        <f t="shared" si="544"/>
        <v>3.0083988427102946</v>
      </c>
      <c r="BA928" s="1">
        <f t="shared" si="545"/>
        <v>2.6432731181198017</v>
      </c>
      <c r="BB928" s="1">
        <f t="shared" si="546"/>
        <v>2.2248082229962991</v>
      </c>
      <c r="BC928" s="1">
        <f t="shared" si="547"/>
        <v>2.4428764740132269</v>
      </c>
      <c r="BD928" s="1">
        <f t="shared" si="548"/>
        <v>2.3200961537755189</v>
      </c>
      <c r="BE928" s="1">
        <f t="shared" si="524"/>
        <v>0.81724524730213133</v>
      </c>
      <c r="BF928" s="1">
        <f t="shared" si="525"/>
        <v>0.79912634843737695</v>
      </c>
      <c r="BG928" s="1">
        <f t="shared" si="526"/>
        <v>0.70213735121063847</v>
      </c>
      <c r="BH928" s="1">
        <f t="shared" si="527"/>
        <v>0.59097977501372545</v>
      </c>
      <c r="BI928" s="1">
        <f t="shared" si="528"/>
        <v>0.64890563333784546</v>
      </c>
      <c r="BJ928" s="1">
        <f t="shared" si="529"/>
        <v>0.61629127796097094</v>
      </c>
      <c r="BK928" s="1">
        <f t="shared" si="530"/>
        <v>0.66096625289828359</v>
      </c>
      <c r="BL928" s="2">
        <f t="shared" si="531"/>
        <v>1.7400000000000004</v>
      </c>
      <c r="BM928" s="2">
        <f t="shared" si="532"/>
        <v>1.7014229827230589</v>
      </c>
      <c r="BN928" s="2">
        <f t="shared" si="533"/>
        <v>1.4949233356077847</v>
      </c>
      <c r="BO928" s="2">
        <f t="shared" si="534"/>
        <v>1.2582573125001282</v>
      </c>
      <c r="BP928" s="2">
        <f t="shared" si="535"/>
        <v>1.381587480300672</v>
      </c>
      <c r="BQ928" s="2">
        <f t="shared" si="536"/>
        <v>1.3121481307992833</v>
      </c>
      <c r="BR928" s="2">
        <f t="shared" si="537"/>
        <v>1.4072657918043965</v>
      </c>
      <c r="BS928" s="1">
        <f t="shared" si="549"/>
        <v>6.5504209647845446</v>
      </c>
      <c r="BT928" s="1">
        <f t="shared" si="550"/>
        <v>6.4051935494226289</v>
      </c>
      <c r="BU928" s="1">
        <f t="shared" si="551"/>
        <v>5.62780296454648</v>
      </c>
      <c r="BV928" s="1">
        <f t="shared" si="552"/>
        <v>4.7368477464909757</v>
      </c>
      <c r="BW928" s="1">
        <f t="shared" si="553"/>
        <v>5.2011376986467672</v>
      </c>
      <c r="BX928" s="1">
        <f t="shared" si="554"/>
        <v>4.93972564648878</v>
      </c>
      <c r="BY928" s="1">
        <f t="shared" si="555"/>
        <v>5.2978065204940465</v>
      </c>
    </row>
    <row r="929" spans="1:77" x14ac:dyDescent="0.25">
      <c r="A929" s="1">
        <v>20040913</v>
      </c>
      <c r="B929" s="1">
        <v>2004</v>
      </c>
      <c r="C929" s="1">
        <v>9</v>
      </c>
      <c r="D929" s="1">
        <v>9.2899999999999991</v>
      </c>
      <c r="E929" s="1">
        <v>192.78399999999999</v>
      </c>
      <c r="F929" s="1">
        <f t="shared" si="538"/>
        <v>7.9951380479999994</v>
      </c>
      <c r="G929" s="1">
        <v>432.286</v>
      </c>
      <c r="H929" s="1">
        <v>4.6079999999999997</v>
      </c>
      <c r="I929" s="1">
        <v>382.8858333</v>
      </c>
      <c r="J929" s="1">
        <v>201.3215185</v>
      </c>
      <c r="K929" s="1">
        <f t="shared" si="539"/>
        <v>4.9622003995680002E-3</v>
      </c>
      <c r="L929" s="1">
        <f t="shared" si="540"/>
        <v>2.6091268797599999E-3</v>
      </c>
      <c r="M929" s="1">
        <f t="shared" si="519"/>
        <v>2.3530735198080003E-3</v>
      </c>
      <c r="N929" s="1">
        <f t="shared" si="520"/>
        <v>0.52580038484281</v>
      </c>
      <c r="O929" s="1">
        <f t="shared" si="521"/>
        <v>4.2038466625097923</v>
      </c>
      <c r="P929" s="1">
        <f t="shared" si="522"/>
        <v>3.7912913854902071</v>
      </c>
      <c r="Q929" s="1">
        <v>65.648399999999995</v>
      </c>
      <c r="R929" s="1">
        <v>14.7841</v>
      </c>
      <c r="S929" s="1">
        <v>0.81619246000000001</v>
      </c>
      <c r="T929" s="1">
        <v>5.76471</v>
      </c>
      <c r="U929" s="1">
        <v>0.90717087600000001</v>
      </c>
      <c r="V929" s="1">
        <v>3.0955555999999999E-2</v>
      </c>
      <c r="W929" s="1">
        <v>0.246</v>
      </c>
      <c r="X929" s="1">
        <v>1.9666666999999999E-2</v>
      </c>
      <c r="Y929" s="1">
        <v>0.121644444</v>
      </c>
      <c r="Z929" s="1">
        <v>0.77645831399999998</v>
      </c>
      <c r="AA929" s="1">
        <v>0.33824951800000003</v>
      </c>
      <c r="AB929" s="1">
        <v>2.5</v>
      </c>
      <c r="AC929" s="1">
        <v>0.79480830899999999</v>
      </c>
      <c r="AD929" s="1">
        <v>0.34127423400000001</v>
      </c>
      <c r="AE929" s="1">
        <f t="shared" si="523"/>
        <v>0.25651707300115878</v>
      </c>
      <c r="AF929" s="1">
        <v>0.75193116699999996</v>
      </c>
      <c r="AG929" s="1">
        <v>0.87674887300000004</v>
      </c>
      <c r="AH929" s="1">
        <v>1.0846925970000001</v>
      </c>
      <c r="AI929" s="1">
        <v>1</v>
      </c>
      <c r="AJ929" s="1">
        <v>0.85238822800000003</v>
      </c>
      <c r="AK929" s="1">
        <v>1.0126230060000001</v>
      </c>
      <c r="AL929" s="1">
        <v>1</v>
      </c>
      <c r="AM929" s="1">
        <v>0.81619246000000001</v>
      </c>
      <c r="AN929" s="1">
        <v>0.65872576555890416</v>
      </c>
      <c r="AO929" s="1">
        <v>0.2927462625265278</v>
      </c>
      <c r="AP929" s="1">
        <v>2.3405467819356391</v>
      </c>
      <c r="AQ929" s="1">
        <v>5.6545912660643616</v>
      </c>
      <c r="AR929" s="1">
        <v>0.21728500530094061</v>
      </c>
      <c r="AS929" s="1">
        <v>0.59950000000000003</v>
      </c>
      <c r="AT929" s="1">
        <v>0.44145811007329216</v>
      </c>
      <c r="AU929" s="1">
        <v>0.42417206698099857</v>
      </c>
      <c r="AV929" s="1">
        <v>2.0758279330190015</v>
      </c>
      <c r="AW929" s="1">
        <f t="shared" si="541"/>
        <v>1.6628934228573329</v>
      </c>
      <c r="AX929" s="1">
        <f t="shared" si="542"/>
        <v>3.4495364431961604</v>
      </c>
      <c r="AY929" s="1">
        <f t="shared" si="543"/>
        <v>8.3141087370343296</v>
      </c>
      <c r="AZ929" s="1">
        <f t="shared" si="544"/>
        <v>6.762406089157829</v>
      </c>
      <c r="BA929" s="1">
        <f t="shared" si="545"/>
        <v>5.7433212083297311</v>
      </c>
      <c r="BB929" s="1">
        <f t="shared" si="546"/>
        <v>6.1375537484880462</v>
      </c>
      <c r="BC929" s="1">
        <f t="shared" si="547"/>
        <v>6.5991193875852296</v>
      </c>
      <c r="BD929" s="1">
        <f t="shared" si="548"/>
        <v>6.1526522171105231</v>
      </c>
      <c r="BE929" s="1">
        <f t="shared" si="524"/>
        <v>1.3083602305799997</v>
      </c>
      <c r="BF929" s="1">
        <f t="shared" si="525"/>
        <v>1.0641745820180508</v>
      </c>
      <c r="BG929" s="1">
        <f t="shared" si="526"/>
        <v>0.90380500160570165</v>
      </c>
      <c r="BH929" s="1">
        <f t="shared" si="527"/>
        <v>0.9658439036044334</v>
      </c>
      <c r="BI929" s="1">
        <f t="shared" si="528"/>
        <v>1.0384787638278763</v>
      </c>
      <c r="BJ929" s="1">
        <f t="shared" si="529"/>
        <v>0.96821989320393376</v>
      </c>
      <c r="BK929" s="1">
        <f t="shared" si="530"/>
        <v>0.9071708758426944</v>
      </c>
      <c r="BL929" s="2">
        <f t="shared" si="531"/>
        <v>1.7399999999999998</v>
      </c>
      <c r="BM929" s="2">
        <f t="shared" si="532"/>
        <v>1.4152553168713791</v>
      </c>
      <c r="BN929" s="2">
        <f t="shared" si="533"/>
        <v>1.2019783741796963</v>
      </c>
      <c r="BO929" s="2">
        <f t="shared" si="534"/>
        <v>1.2844844661219281</v>
      </c>
      <c r="BP929" s="2">
        <f t="shared" si="535"/>
        <v>1.3810822178991768</v>
      </c>
      <c r="BQ929" s="2">
        <f t="shared" si="536"/>
        <v>1.2876443159908728</v>
      </c>
      <c r="BR929" s="2">
        <f t="shared" si="537"/>
        <v>1.2064546805022838</v>
      </c>
      <c r="BS929" s="1">
        <f t="shared" si="549"/>
        <v>11.057007744745246</v>
      </c>
      <c r="BT929" s="1">
        <f t="shared" si="550"/>
        <v>8.9933844824360492</v>
      </c>
      <c r="BU929" s="1">
        <f t="shared" si="551"/>
        <v>7.6380943634029892</v>
      </c>
      <c r="BV929" s="1">
        <f t="shared" si="552"/>
        <v>8.1623877528247828</v>
      </c>
      <c r="BW929" s="1">
        <f t="shared" si="553"/>
        <v>8.7762280341615764</v>
      </c>
      <c r="BX929" s="1">
        <f t="shared" si="554"/>
        <v>8.1824673416024574</v>
      </c>
      <c r="BY929" s="1">
        <f t="shared" si="555"/>
        <v>7.6665395091941981</v>
      </c>
    </row>
    <row r="930" spans="1:77" x14ac:dyDescent="0.25">
      <c r="A930" s="1">
        <v>20070909</v>
      </c>
      <c r="B930" s="1">
        <v>2007</v>
      </c>
      <c r="C930" s="1">
        <v>9</v>
      </c>
      <c r="D930" s="1">
        <v>9.8629999999999995</v>
      </c>
      <c r="E930" s="1">
        <v>210.958</v>
      </c>
      <c r="F930" s="1">
        <f t="shared" si="538"/>
        <v>8.7488501760000013</v>
      </c>
      <c r="G930" s="1">
        <v>432.286</v>
      </c>
      <c r="H930" s="1">
        <v>4.625</v>
      </c>
      <c r="I930" s="1">
        <v>411.1947917</v>
      </c>
      <c r="J930" s="1">
        <v>216.1613103</v>
      </c>
      <c r="K930" s="1">
        <f t="shared" si="539"/>
        <v>5.3290845004319992E-3</v>
      </c>
      <c r="L930" s="1">
        <f t="shared" si="540"/>
        <v>2.8014505814879997E-3</v>
      </c>
      <c r="M930" s="1">
        <f t="shared" si="519"/>
        <v>2.5276339189439995E-3</v>
      </c>
      <c r="N930" s="1">
        <f t="shared" si="520"/>
        <v>0.52569077883094206</v>
      </c>
      <c r="O930" s="1">
        <f t="shared" si="521"/>
        <v>4.5991898628966652</v>
      </c>
      <c r="P930" s="1">
        <f t="shared" si="522"/>
        <v>4.1496603131033361</v>
      </c>
      <c r="Q930" s="1">
        <v>54.0229</v>
      </c>
      <c r="R930" s="1">
        <v>36.334699999999998</v>
      </c>
      <c r="S930" s="1">
        <v>0.59787887200000001</v>
      </c>
      <c r="T930" s="1">
        <v>4.9786200000000003</v>
      </c>
      <c r="U930" s="1">
        <v>0.74556198600000001</v>
      </c>
      <c r="V930" s="1">
        <v>3.4288889000000003E-2</v>
      </c>
      <c r="W930" s="1">
        <v>0.24114444400000001</v>
      </c>
      <c r="X930" s="1">
        <v>1.8566666999999999E-2</v>
      </c>
      <c r="Y930" s="1">
        <v>0.150655556</v>
      </c>
      <c r="Z930" s="1">
        <v>0.75101859599999998</v>
      </c>
      <c r="AA930" s="1">
        <v>0.230956835</v>
      </c>
      <c r="AB930" s="1">
        <v>1.955555556</v>
      </c>
      <c r="AC930" s="1">
        <v>0.76326305900000002</v>
      </c>
      <c r="AD930" s="1">
        <v>0.320540198</v>
      </c>
      <c r="AE930" s="1">
        <f t="shared" si="523"/>
        <v>0.23249153881807647</v>
      </c>
      <c r="AF930" s="1">
        <v>0.77241390799999998</v>
      </c>
      <c r="AG930" s="1">
        <v>0.90466891900000002</v>
      </c>
      <c r="AH930" s="1">
        <v>1.1206399</v>
      </c>
      <c r="AI930" s="1">
        <v>1</v>
      </c>
      <c r="AJ930" s="1">
        <v>0.78404893899999994</v>
      </c>
      <c r="AK930" s="1">
        <v>1.012072289</v>
      </c>
      <c r="AL930" s="1">
        <v>0.88906941399999995</v>
      </c>
      <c r="AM930" s="1">
        <v>0.59787887200000001</v>
      </c>
      <c r="AN930" s="1">
        <v>0.67945980243430315</v>
      </c>
      <c r="AO930" s="1">
        <v>0.27191246518737322</v>
      </c>
      <c r="AP930" s="1">
        <v>2.3789214189111441</v>
      </c>
      <c r="AQ930" s="1">
        <v>6.3699287570888554</v>
      </c>
      <c r="AR930" s="1">
        <v>0.25707843139002973</v>
      </c>
      <c r="AS930" s="1">
        <v>0.58588888890000002</v>
      </c>
      <c r="AT930" s="1">
        <v>0.62596791864348522</v>
      </c>
      <c r="AU930" s="1">
        <v>0.43974190112790074</v>
      </c>
      <c r="AV930" s="1">
        <v>1.5158136548720993</v>
      </c>
      <c r="AW930" s="1">
        <f t="shared" si="541"/>
        <v>1.4337317211226284</v>
      </c>
      <c r="AX930" s="1">
        <f t="shared" si="542"/>
        <v>4.0476602964043442</v>
      </c>
      <c r="AY930" s="1">
        <f t="shared" si="543"/>
        <v>7.9792160781589105</v>
      </c>
      <c r="AZ930" s="1">
        <f t="shared" si="544"/>
        <v>6.3589075367806798</v>
      </c>
      <c r="BA930" s="1">
        <f t="shared" si="545"/>
        <v>5.149079182146215</v>
      </c>
      <c r="BB930" s="1">
        <f t="shared" si="546"/>
        <v>6.0090298156394741</v>
      </c>
      <c r="BC930" s="1">
        <f t="shared" si="547"/>
        <v>6.3326557128919294</v>
      </c>
      <c r="BD930" s="1">
        <f t="shared" si="548"/>
        <v>5.9479457230362049</v>
      </c>
      <c r="BE930" s="1">
        <f t="shared" si="524"/>
        <v>1.194909470158757</v>
      </c>
      <c r="BF930" s="1">
        <f t="shared" si="525"/>
        <v>0.95226382656331476</v>
      </c>
      <c r="BG930" s="1">
        <f t="shared" si="526"/>
        <v>0.77108871561772052</v>
      </c>
      <c r="BH930" s="1">
        <f t="shared" si="527"/>
        <v>0.89986867918366698</v>
      </c>
      <c r="BI930" s="1">
        <f t="shared" si="528"/>
        <v>0.94833254400794298</v>
      </c>
      <c r="BJ930" s="1">
        <f t="shared" si="529"/>
        <v>0.89072116895048836</v>
      </c>
      <c r="BK930" s="1">
        <f t="shared" si="530"/>
        <v>0.74556198604593216</v>
      </c>
      <c r="BL930" s="2">
        <f t="shared" si="531"/>
        <v>1.7399999999999998</v>
      </c>
      <c r="BM930" s="2">
        <f t="shared" si="532"/>
        <v>1.3866649311935111</v>
      </c>
      <c r="BN930" s="2">
        <f t="shared" si="533"/>
        <v>1.12284185428422</v>
      </c>
      <c r="BO930" s="2">
        <f t="shared" si="534"/>
        <v>1.3103683089661597</v>
      </c>
      <c r="BP930" s="2">
        <f t="shared" si="535"/>
        <v>1.3809402869278344</v>
      </c>
      <c r="BQ930" s="2">
        <f t="shared" si="536"/>
        <v>1.2970479125652374</v>
      </c>
      <c r="BR930" s="2">
        <f t="shared" si="537"/>
        <v>1.085670411121241</v>
      </c>
      <c r="BS930" s="1">
        <f t="shared" si="549"/>
        <v>11.619153017635622</v>
      </c>
      <c r="BT930" s="1">
        <f t="shared" si="550"/>
        <v>9.2596965630612491</v>
      </c>
      <c r="BU930" s="1">
        <f t="shared" si="551"/>
        <v>7.4979720227207318</v>
      </c>
      <c r="BV930" s="1">
        <f t="shared" si="552"/>
        <v>8.7502125812288742</v>
      </c>
      <c r="BW930" s="1">
        <f t="shared" si="553"/>
        <v>9.221469254041466</v>
      </c>
      <c r="BX930" s="1">
        <f t="shared" si="554"/>
        <v>8.6612633145404381</v>
      </c>
      <c r="BY930" s="1">
        <f t="shared" si="555"/>
        <v>7.2497532376649838</v>
      </c>
    </row>
    <row r="931" spans="1:77" x14ac:dyDescent="0.25">
      <c r="A931" s="1">
        <v>20090418</v>
      </c>
      <c r="B931" s="1">
        <v>2009</v>
      </c>
      <c r="C931" s="1">
        <v>4</v>
      </c>
      <c r="D931" s="1">
        <v>11.083</v>
      </c>
      <c r="E931" s="1">
        <v>244.82300000000001</v>
      </c>
      <c r="F931" s="1">
        <f t="shared" si="538"/>
        <v>10.153299456000001</v>
      </c>
      <c r="G931" s="1">
        <v>432.286</v>
      </c>
      <c r="H931" s="1">
        <v>7.5890000000000004</v>
      </c>
      <c r="I931" s="1">
        <v>502.39095830000002</v>
      </c>
      <c r="J931" s="1">
        <v>263.89141669999998</v>
      </c>
      <c r="K931" s="1">
        <f t="shared" si="539"/>
        <v>6.5109868195680001E-3</v>
      </c>
      <c r="L931" s="1">
        <f t="shared" si="540"/>
        <v>3.4200327604319999E-3</v>
      </c>
      <c r="M931" s="1">
        <f t="shared" si="519"/>
        <v>3.0909540591360003E-3</v>
      </c>
      <c r="N931" s="1">
        <f t="shared" si="520"/>
        <v>0.52527103113670814</v>
      </c>
      <c r="O931" s="1">
        <f t="shared" si="521"/>
        <v>5.3332340746928981</v>
      </c>
      <c r="P931" s="1">
        <f t="shared" si="522"/>
        <v>4.8200653813071028</v>
      </c>
      <c r="Q931" s="1">
        <v>17.157299999999999</v>
      </c>
      <c r="R931" s="1">
        <v>64.979200000000006</v>
      </c>
      <c r="S931" s="1">
        <v>0.20888764400000001</v>
      </c>
      <c r="T931" s="1">
        <v>0.75224599999999997</v>
      </c>
      <c r="U931" s="1">
        <v>0.23459380799999999</v>
      </c>
      <c r="V931" s="1">
        <v>7.9588888999999996E-2</v>
      </c>
      <c r="W931" s="1">
        <v>0.181433333</v>
      </c>
      <c r="X931" s="1">
        <v>4.1444443999999997E-2</v>
      </c>
      <c r="Y931" s="1">
        <v>0.246466667</v>
      </c>
      <c r="Z931" s="1">
        <v>0.39017537699999999</v>
      </c>
      <c r="AA931" s="1">
        <v>-0.15198255199999999</v>
      </c>
      <c r="AB931" s="1">
        <v>0.62222222199999999</v>
      </c>
      <c r="AC931" s="1">
        <v>0.31581746700000002</v>
      </c>
      <c r="AD931" s="1">
        <v>0.37779274400000001</v>
      </c>
      <c r="AE931" s="1">
        <f t="shared" si="523"/>
        <v>0.29883284356894557</v>
      </c>
      <c r="AF931" s="1">
        <v>0.81471777400000001</v>
      </c>
      <c r="AG931" s="1">
        <v>0.96083099400000005</v>
      </c>
      <c r="AH931" s="1">
        <v>1.1971769130000001</v>
      </c>
      <c r="AI931" s="1">
        <v>0.94113513500000001</v>
      </c>
      <c r="AJ931" s="1">
        <v>0.54013850200000002</v>
      </c>
      <c r="AK931" s="1">
        <v>0.92049105099999995</v>
      </c>
      <c r="AL931" s="1">
        <v>0.194442221</v>
      </c>
      <c r="AM931" s="1">
        <v>0.20888764400000001</v>
      </c>
      <c r="AN931" s="1">
        <v>0.62220725586123637</v>
      </c>
      <c r="AO931" s="1">
        <v>0.33510833947432506</v>
      </c>
      <c r="AP931" s="1">
        <v>3.4024553222261611</v>
      </c>
      <c r="AQ931" s="1">
        <v>6.7508441377738384</v>
      </c>
      <c r="AR931" s="1">
        <v>0.2942008178456641</v>
      </c>
      <c r="AS931" s="1">
        <v>0.55255555555000002</v>
      </c>
      <c r="AT931" s="1">
        <v>2.1685635506599499</v>
      </c>
      <c r="AU931" s="1">
        <v>0.33321024128792043</v>
      </c>
      <c r="AV931" s="1">
        <v>0.28901198071207956</v>
      </c>
      <c r="AW931" s="1">
        <f t="shared" si="541"/>
        <v>0.53968298348688271</v>
      </c>
      <c r="AX931" s="1">
        <f t="shared" si="542"/>
        <v>3.5386867987529627</v>
      </c>
      <c r="AY931" s="1">
        <f t="shared" si="543"/>
        <v>0.88387398931653238</v>
      </c>
      <c r="AZ931" s="1">
        <f t="shared" si="544"/>
        <v>0.74449167555541074</v>
      </c>
      <c r="BA931" s="1">
        <f t="shared" si="545"/>
        <v>0.71844400811919829</v>
      </c>
      <c r="BB931" s="1">
        <f t="shared" si="546"/>
        <v>1.030879871263102</v>
      </c>
      <c r="BC931" s="1">
        <f t="shared" si="547"/>
        <v>0.701206121001546</v>
      </c>
      <c r="BD931" s="1">
        <f t="shared" si="548"/>
        <v>0.99403670633094954</v>
      </c>
      <c r="BE931" s="1">
        <f t="shared" si="524"/>
        <v>0.27564302822864073</v>
      </c>
      <c r="BF931" s="1">
        <f t="shared" si="525"/>
        <v>0.23217556169945971</v>
      </c>
      <c r="BG931" s="1">
        <f t="shared" si="526"/>
        <v>0.22405239254051423</v>
      </c>
      <c r="BH931" s="1">
        <f t="shared" si="527"/>
        <v>0.32148796422286324</v>
      </c>
      <c r="BI931" s="1">
        <f t="shared" si="528"/>
        <v>0.21867662239363239</v>
      </c>
      <c r="BJ931" s="1">
        <f t="shared" si="529"/>
        <v>0.30999813459310044</v>
      </c>
      <c r="BK931" s="1">
        <f t="shared" si="530"/>
        <v>0.23459380852831677</v>
      </c>
      <c r="BL931" s="2">
        <f t="shared" si="531"/>
        <v>1.74</v>
      </c>
      <c r="BM931" s="2">
        <f t="shared" si="532"/>
        <v>1.4656110838470455</v>
      </c>
      <c r="BN931" s="2">
        <f t="shared" si="533"/>
        <v>1.4143334787960626</v>
      </c>
      <c r="BO931" s="2">
        <f t="shared" si="534"/>
        <v>2.0293967213412678</v>
      </c>
      <c r="BP931" s="2">
        <f t="shared" si="535"/>
        <v>1.3803988637409141</v>
      </c>
      <c r="BQ931" s="2">
        <f t="shared" si="536"/>
        <v>1.9568670307328624</v>
      </c>
      <c r="BR931" s="2">
        <f t="shared" si="537"/>
        <v>1.4808762966451032</v>
      </c>
      <c r="BS931" s="1">
        <f t="shared" si="549"/>
        <v>5.5794654096423342</v>
      </c>
      <c r="BT931" s="1">
        <f t="shared" si="550"/>
        <v>4.6996128427086203</v>
      </c>
      <c r="BU931" s="1">
        <f t="shared" si="551"/>
        <v>4.5351866222078963</v>
      </c>
      <c r="BV931" s="1">
        <f t="shared" si="552"/>
        <v>6.5074418443477962</v>
      </c>
      <c r="BW931" s="1">
        <f t="shared" si="553"/>
        <v>4.4263722481333394</v>
      </c>
      <c r="BX931" s="1">
        <f t="shared" si="554"/>
        <v>6.2748689133583371</v>
      </c>
      <c r="BY931" s="1">
        <f t="shared" si="555"/>
        <v>4.748562110971605</v>
      </c>
    </row>
    <row r="932" spans="1:77" x14ac:dyDescent="0.25">
      <c r="A932" s="1">
        <v>20080506</v>
      </c>
      <c r="B932" s="1">
        <v>2008</v>
      </c>
      <c r="C932" s="1">
        <v>5</v>
      </c>
      <c r="D932" s="1">
        <v>8.4</v>
      </c>
      <c r="E932" s="1">
        <v>222.64</v>
      </c>
      <c r="F932" s="1">
        <f t="shared" si="538"/>
        <v>9.2333260799999994</v>
      </c>
      <c r="G932" s="1">
        <v>432.286</v>
      </c>
      <c r="H932" s="1">
        <v>5.4939999999999998</v>
      </c>
      <c r="I932" s="1">
        <v>467.72979170000002</v>
      </c>
      <c r="J932" s="1">
        <v>245.50335419999999</v>
      </c>
      <c r="K932" s="1">
        <f t="shared" si="539"/>
        <v>6.0617781004319998E-3</v>
      </c>
      <c r="L932" s="1">
        <f t="shared" si="540"/>
        <v>3.1817234704319998E-3</v>
      </c>
      <c r="M932" s="1">
        <f t="shared" si="519"/>
        <v>2.88005463E-3</v>
      </c>
      <c r="N932" s="1">
        <f t="shared" si="520"/>
        <v>0.52488286732324474</v>
      </c>
      <c r="O932" s="1">
        <f t="shared" si="521"/>
        <v>4.8464146678008948</v>
      </c>
      <c r="P932" s="1">
        <f t="shared" si="522"/>
        <v>4.3869114121991046</v>
      </c>
      <c r="Q932" s="1">
        <v>18.546600000000002</v>
      </c>
      <c r="R932" s="1">
        <v>100.08499999999999</v>
      </c>
      <c r="S932" s="1">
        <v>0.15633777200000001</v>
      </c>
      <c r="T932" s="1">
        <v>1.14798</v>
      </c>
      <c r="U932" s="1">
        <v>0.30473165099999999</v>
      </c>
      <c r="V932" s="1">
        <v>8.0188888999999999E-2</v>
      </c>
      <c r="W932" s="1">
        <v>0.219311111</v>
      </c>
      <c r="X932" s="1">
        <v>4.3833333000000002E-2</v>
      </c>
      <c r="Y932" s="1">
        <v>0.26304444399999999</v>
      </c>
      <c r="Z932" s="1">
        <v>0.46451493199999999</v>
      </c>
      <c r="AA932" s="1">
        <v>-9.0666175000000002E-2</v>
      </c>
      <c r="AB932" s="1">
        <v>1.0222222219999999</v>
      </c>
      <c r="AC932" s="1">
        <v>0.40799851599999998</v>
      </c>
      <c r="AD932" s="1">
        <v>0.49347620800000003</v>
      </c>
      <c r="AE932" s="1">
        <f t="shared" si="523"/>
        <v>0.43288088991888762</v>
      </c>
      <c r="AF932" s="1">
        <v>0.71944539799999996</v>
      </c>
      <c r="AG932" s="1">
        <v>0.83132980400000001</v>
      </c>
      <c r="AH932" s="1">
        <v>1.0288582180000001</v>
      </c>
      <c r="AI932" s="1">
        <v>1</v>
      </c>
      <c r="AJ932" s="1">
        <v>0.57919351900000005</v>
      </c>
      <c r="AK932" s="1">
        <v>0.98431629099999995</v>
      </c>
      <c r="AL932" s="1">
        <v>0.10060316399999999</v>
      </c>
      <c r="AM932" s="1">
        <v>0.15633777200000001</v>
      </c>
      <c r="AN932" s="1">
        <v>0.50652379164818162</v>
      </c>
      <c r="AO932" s="1">
        <v>0.51247992488862504</v>
      </c>
      <c r="AP932" s="1">
        <v>4.7318942559505821</v>
      </c>
      <c r="AQ932" s="1">
        <v>4.5014318240494173</v>
      </c>
      <c r="AR932" s="1">
        <v>0.18235998201093873</v>
      </c>
      <c r="AS932" s="1">
        <v>0.56255555555000003</v>
      </c>
      <c r="AT932" s="1">
        <v>2.2875555591537196</v>
      </c>
      <c r="AU932" s="1">
        <v>0.46278187336015941</v>
      </c>
      <c r="AV932" s="1">
        <v>0.55944034863984049</v>
      </c>
      <c r="AW932" s="1">
        <f t="shared" si="541"/>
        <v>1.1805981134022672</v>
      </c>
      <c r="AX932" s="1">
        <f t="shared" si="542"/>
        <v>3.6775160191427205</v>
      </c>
      <c r="AY932" s="1">
        <f t="shared" si="543"/>
        <v>0.47443364886054357</v>
      </c>
      <c r="AZ932" s="1">
        <f t="shared" si="544"/>
        <v>0.44311237343988602</v>
      </c>
      <c r="BA932" s="1">
        <f t="shared" si="545"/>
        <v>0.46807029678735396</v>
      </c>
      <c r="BB932" s="1">
        <f t="shared" si="546"/>
        <v>0.56113832325060864</v>
      </c>
      <c r="BC932" s="1">
        <f t="shared" si="547"/>
        <v>0.37625032538090253</v>
      </c>
      <c r="BD932" s="1">
        <f t="shared" si="548"/>
        <v>0.55321083056942499</v>
      </c>
      <c r="BE932" s="1">
        <f t="shared" si="524"/>
        <v>0.12593856105342835</v>
      </c>
      <c r="BF932" s="1">
        <f t="shared" si="525"/>
        <v>0.1176243186587132</v>
      </c>
      <c r="BG932" s="1">
        <f t="shared" si="526"/>
        <v>0.1242494072476252</v>
      </c>
      <c r="BH932" s="1">
        <f t="shared" si="527"/>
        <v>0.14895434409393635</v>
      </c>
      <c r="BI932" s="1">
        <f t="shared" si="528"/>
        <v>9.9875767008008723E-2</v>
      </c>
      <c r="BJ932" s="1">
        <f t="shared" si="529"/>
        <v>0.14684998867262997</v>
      </c>
      <c r="BK932" s="1">
        <f t="shared" si="530"/>
        <v>0.30473165144450254</v>
      </c>
      <c r="BL932" s="2">
        <f t="shared" si="531"/>
        <v>1.7400000000000004</v>
      </c>
      <c r="BM932" s="2">
        <f t="shared" si="532"/>
        <v>1.6251282590034761</v>
      </c>
      <c r="BN932" s="2">
        <f t="shared" si="533"/>
        <v>1.7166622105452631</v>
      </c>
      <c r="BO932" s="2">
        <f t="shared" si="534"/>
        <v>2.0579920602196986</v>
      </c>
      <c r="BP932" s="2">
        <f t="shared" si="535"/>
        <v>1.3799096411797886</v>
      </c>
      <c r="BQ932" s="2">
        <f t="shared" si="536"/>
        <v>2.028917736974734</v>
      </c>
      <c r="BR932" s="2">
        <f t="shared" si="537"/>
        <v>4.2102519599893453</v>
      </c>
      <c r="BS932" s="1">
        <f t="shared" si="549"/>
        <v>6.5548990087883299</v>
      </c>
      <c r="BT932" s="1">
        <f t="shared" si="550"/>
        <v>6.1221561000550517</v>
      </c>
      <c r="BU932" s="1">
        <f t="shared" si="551"/>
        <v>6.4669812771997286</v>
      </c>
      <c r="BV932" s="1">
        <f t="shared" si="552"/>
        <v>7.7528333997864101</v>
      </c>
      <c r="BW932" s="1">
        <f t="shared" si="553"/>
        <v>5.1983726087280768</v>
      </c>
      <c r="BX932" s="1">
        <f t="shared" si="554"/>
        <v>7.6433050936831854</v>
      </c>
      <c r="BY932" s="1">
        <f t="shared" si="555"/>
        <v>15.860791034070848</v>
      </c>
    </row>
    <row r="933" spans="1:77" x14ac:dyDescent="0.25">
      <c r="A933" s="1">
        <v>20111009</v>
      </c>
      <c r="B933" s="1">
        <v>2011</v>
      </c>
      <c r="C933" s="1">
        <v>10</v>
      </c>
      <c r="D933" s="1">
        <v>19.88</v>
      </c>
      <c r="E933" s="1">
        <v>146.42599999999999</v>
      </c>
      <c r="F933" s="1">
        <f t="shared" si="538"/>
        <v>6.0725790719999999</v>
      </c>
      <c r="G933" s="1">
        <v>432.286</v>
      </c>
      <c r="H933" s="1">
        <v>8.298</v>
      </c>
      <c r="I933" s="1">
        <v>304.56291670000002</v>
      </c>
      <c r="J933" s="1">
        <v>159.7256667</v>
      </c>
      <c r="K933" s="1">
        <f t="shared" si="539"/>
        <v>3.9471354004320001E-3</v>
      </c>
      <c r="L933" s="1">
        <f t="shared" si="540"/>
        <v>2.070044640432E-3</v>
      </c>
      <c r="M933" s="1">
        <f t="shared" si="519"/>
        <v>1.8770907600000001E-3</v>
      </c>
      <c r="N933" s="1">
        <f t="shared" si="520"/>
        <v>0.52444226772799352</v>
      </c>
      <c r="O933" s="1">
        <f t="shared" si="521"/>
        <v>3.1847171394772342</v>
      </c>
      <c r="P933" s="1">
        <f t="shared" si="522"/>
        <v>2.8878619325227657</v>
      </c>
      <c r="Q933" s="1">
        <v>32.517499999999998</v>
      </c>
      <c r="R933" s="1">
        <v>2.43729</v>
      </c>
      <c r="S933" s="1">
        <v>0.93027307599999998</v>
      </c>
      <c r="T933" s="1">
        <v>2.92198</v>
      </c>
      <c r="U933" s="1">
        <v>0.67811806900000005</v>
      </c>
      <c r="V933" s="1">
        <v>4.5733333000000001E-2</v>
      </c>
      <c r="W933" s="1">
        <v>0.267211111</v>
      </c>
      <c r="X933" s="1">
        <v>2.3544444000000001E-2</v>
      </c>
      <c r="Y933" s="1">
        <v>0.174944444</v>
      </c>
      <c r="Z933" s="1">
        <v>0.707722352</v>
      </c>
      <c r="AA933" s="1">
        <v>0.208674676</v>
      </c>
      <c r="AB933" s="1">
        <v>2.1666666669999999</v>
      </c>
      <c r="AC933" s="1">
        <v>0.70957571600000002</v>
      </c>
      <c r="AD933" s="1">
        <v>0.50147250600000004</v>
      </c>
      <c r="AE933" s="1">
        <f t="shared" si="523"/>
        <v>0.44214658864426426</v>
      </c>
      <c r="AF933" s="1">
        <v>0.99841297600000001</v>
      </c>
      <c r="AG933" s="1">
        <v>1.4399021869999999</v>
      </c>
      <c r="AH933" s="1">
        <v>1.749058971</v>
      </c>
      <c r="AI933" s="1">
        <v>0.90281081100000005</v>
      </c>
      <c r="AJ933" s="1">
        <v>0.76985648200000001</v>
      </c>
      <c r="AK933" s="1">
        <v>0.89984207800000005</v>
      </c>
      <c r="AL933" s="1">
        <v>1</v>
      </c>
      <c r="AM933" s="1">
        <v>0.93027307599999998</v>
      </c>
      <c r="AN933" s="1">
        <v>0.49852749415253456</v>
      </c>
      <c r="AO933" s="1">
        <v>0.52672550628669468</v>
      </c>
      <c r="AP933" s="1">
        <v>3.1985822861651867</v>
      </c>
      <c r="AQ933" s="1">
        <v>2.8739967858348132</v>
      </c>
      <c r="AR933" s="1">
        <v>0.11467938047064717</v>
      </c>
      <c r="AS933" s="1">
        <v>0.59116666667500006</v>
      </c>
      <c r="AT933" s="1">
        <v>0.73836281708332763</v>
      </c>
      <c r="AU933" s="1">
        <v>0.42211422761325501</v>
      </c>
      <c r="AV933" s="1">
        <v>1.7445524393867449</v>
      </c>
      <c r="AW933" s="1">
        <f t="shared" si="541"/>
        <v>1.7884027018878006</v>
      </c>
      <c r="AX933" s="1">
        <f t="shared" si="542"/>
        <v>2.0056111007628195</v>
      </c>
      <c r="AY933" s="1">
        <f t="shared" si="543"/>
        <v>7.4856822376729868</v>
      </c>
      <c r="AZ933" s="1">
        <f t="shared" si="544"/>
        <v>7.0389265708280941</v>
      </c>
      <c r="BA933" s="1">
        <f t="shared" si="545"/>
        <v>6.7552113584149742</v>
      </c>
      <c r="BB933" s="1">
        <f t="shared" si="546"/>
        <v>6.0503098173179826</v>
      </c>
      <c r="BC933" s="1">
        <f t="shared" si="547"/>
        <v>5.9341943219539335</v>
      </c>
      <c r="BD933" s="1">
        <f t="shared" si="548"/>
        <v>6.2304142144324945</v>
      </c>
      <c r="BE933" s="1">
        <f t="shared" si="524"/>
        <v>1.7372385782399999</v>
      </c>
      <c r="BF933" s="1">
        <f t="shared" si="525"/>
        <v>1.6335578241219157</v>
      </c>
      <c r="BG933" s="1">
        <f t="shared" si="526"/>
        <v>1.5677146589181994</v>
      </c>
      <c r="BH933" s="1">
        <f t="shared" si="527"/>
        <v>1.4041247399003172</v>
      </c>
      <c r="BI933" s="1">
        <f t="shared" si="528"/>
        <v>1.3771772537964211</v>
      </c>
      <c r="BJ933" s="1">
        <f t="shared" si="529"/>
        <v>1.4459224407435807</v>
      </c>
      <c r="BK933" s="1">
        <f t="shared" si="530"/>
        <v>0.67811806855746326</v>
      </c>
      <c r="BL933" s="2">
        <f t="shared" si="531"/>
        <v>1.74</v>
      </c>
      <c r="BM933" s="2">
        <f t="shared" si="532"/>
        <v>1.6361544404866746</v>
      </c>
      <c r="BN933" s="2">
        <f t="shared" si="533"/>
        <v>1.5702066145003701</v>
      </c>
      <c r="BO933" s="2">
        <f t="shared" si="534"/>
        <v>1.4063566616749552</v>
      </c>
      <c r="BP933" s="2">
        <f t="shared" si="535"/>
        <v>1.3793663412848323</v>
      </c>
      <c r="BQ933" s="2">
        <f t="shared" si="536"/>
        <v>1.4482208019135168</v>
      </c>
      <c r="BR933" s="2">
        <f t="shared" si="537"/>
        <v>0.67919596886074851</v>
      </c>
      <c r="BS933" s="1">
        <f t="shared" si="549"/>
        <v>7.4975810787869674</v>
      </c>
      <c r="BT933" s="1">
        <f t="shared" si="550"/>
        <v>7.0501152729690624</v>
      </c>
      <c r="BU933" s="1">
        <f t="shared" si="551"/>
        <v>6.7659490819908719</v>
      </c>
      <c r="BV933" s="1">
        <f t="shared" si="552"/>
        <v>6.0599270670115795</v>
      </c>
      <c r="BW933" s="1">
        <f t="shared" si="553"/>
        <v>5.9436270006510146</v>
      </c>
      <c r="BX933" s="1">
        <f t="shared" si="554"/>
        <v>6.2403177484669374</v>
      </c>
      <c r="BY933" s="1">
        <f t="shared" si="555"/>
        <v>2.9266246235165116</v>
      </c>
    </row>
    <row r="934" spans="1:77" x14ac:dyDescent="0.25">
      <c r="A934" s="1">
        <v>20130404</v>
      </c>
      <c r="B934" s="1">
        <v>2013</v>
      </c>
      <c r="C934" s="1">
        <v>4</v>
      </c>
      <c r="D934" s="1">
        <v>1.2749999999999999</v>
      </c>
      <c r="E934" s="1">
        <v>221.001</v>
      </c>
      <c r="F934" s="1">
        <f t="shared" si="538"/>
        <v>9.1653534719999996</v>
      </c>
      <c r="G934" s="1">
        <v>432.286</v>
      </c>
      <c r="H934" s="1">
        <v>2.907</v>
      </c>
      <c r="I934" s="1">
        <v>410.57016040000002</v>
      </c>
      <c r="J934" s="1">
        <v>215.160132</v>
      </c>
      <c r="K934" s="1">
        <f t="shared" si="539"/>
        <v>5.3209892787839993E-3</v>
      </c>
      <c r="L934" s="1">
        <f t="shared" si="540"/>
        <v>2.7884753107199995E-3</v>
      </c>
      <c r="M934" s="1">
        <f t="shared" si="519"/>
        <v>2.5325139680639997E-3</v>
      </c>
      <c r="N934" s="1">
        <f t="shared" si="520"/>
        <v>0.52405204457717813</v>
      </c>
      <c r="O934" s="1">
        <f t="shared" si="521"/>
        <v>4.8031222262741382</v>
      </c>
      <c r="P934" s="1">
        <f t="shared" si="522"/>
        <v>4.3622312457258614</v>
      </c>
      <c r="Q934" s="1">
        <v>18.442</v>
      </c>
      <c r="R934" s="1">
        <v>70.468400000000003</v>
      </c>
      <c r="S934" s="1">
        <v>0.207422304</v>
      </c>
      <c r="T934" s="1">
        <v>0.97498300000000004</v>
      </c>
      <c r="U934" s="1">
        <v>0.25363111399999999</v>
      </c>
      <c r="V934" s="1">
        <v>7.9722221999999995E-2</v>
      </c>
      <c r="W934" s="1">
        <v>0.22324444399999999</v>
      </c>
      <c r="X934" s="1">
        <v>3.9144444E-2</v>
      </c>
      <c r="Y934" s="1">
        <v>0.22643333299999999</v>
      </c>
      <c r="Z934" s="1">
        <v>0.47372281500000002</v>
      </c>
      <c r="AA934" s="1">
        <v>-7.0914979999999999E-3</v>
      </c>
      <c r="AB934" s="1">
        <v>0.83333333300000001</v>
      </c>
      <c r="AC934" s="1">
        <v>0.419416291</v>
      </c>
      <c r="AD934" s="1">
        <v>0.26965478999999998</v>
      </c>
      <c r="AE934" s="1">
        <f t="shared" si="523"/>
        <v>0.17352814600231747</v>
      </c>
      <c r="AF934" s="1">
        <v>0.43939466500000002</v>
      </c>
      <c r="AG934" s="1">
        <v>0.42203147400000002</v>
      </c>
      <c r="AH934" s="1">
        <v>0.58186951099999995</v>
      </c>
      <c r="AI934" s="1">
        <v>1</v>
      </c>
      <c r="AJ934" s="1">
        <v>0.63242579700000001</v>
      </c>
      <c r="AK934" s="1">
        <v>1.069269815</v>
      </c>
      <c r="AL934" s="1">
        <v>0.19182554299999999</v>
      </c>
      <c r="AM934" s="1">
        <v>0.207422304</v>
      </c>
      <c r="AN934" s="1">
        <v>0.73034521047726686</v>
      </c>
      <c r="AO934" s="1">
        <v>0.23062667812783699</v>
      </c>
      <c r="AP934" s="1">
        <v>2.1137750251147973</v>
      </c>
      <c r="AQ934" s="1">
        <v>7.0515784468852019</v>
      </c>
      <c r="AR934" s="1">
        <v>0.32174950144693393</v>
      </c>
      <c r="AS934" s="1">
        <v>0.55783333332500007</v>
      </c>
      <c r="AT934" s="1">
        <v>1.1629099201145854</v>
      </c>
      <c r="AU934" s="1">
        <v>0.3445105682181317</v>
      </c>
      <c r="AV934" s="1">
        <v>0.48882276478186831</v>
      </c>
      <c r="AW934" s="1">
        <f t="shared" si="541"/>
        <v>0.58633599189965124</v>
      </c>
      <c r="AX934" s="1">
        <f t="shared" si="542"/>
        <v>3.5629420856603131</v>
      </c>
      <c r="AY934" s="1">
        <f t="shared" si="543"/>
        <v>0.56377391533008636</v>
      </c>
      <c r="AZ934" s="1">
        <f t="shared" si="544"/>
        <v>0.42655604042730805</v>
      </c>
      <c r="BA934" s="1">
        <f t="shared" si="545"/>
        <v>0.39512382808877305</v>
      </c>
      <c r="BB934" s="1">
        <f t="shared" si="546"/>
        <v>0.55830710280903162</v>
      </c>
      <c r="BC934" s="1">
        <f t="shared" si="547"/>
        <v>0.44676282504794967</v>
      </c>
      <c r="BD934" s="1">
        <f t="shared" si="548"/>
        <v>0.53903966768708977</v>
      </c>
      <c r="BE934" s="1">
        <f t="shared" si="524"/>
        <v>0.14665958915657484</v>
      </c>
      <c r="BF934" s="1">
        <f t="shared" si="525"/>
        <v>0.11096386679170263</v>
      </c>
      <c r="BG934" s="1">
        <f t="shared" si="526"/>
        <v>0.10278712213839113</v>
      </c>
      <c r="BH934" s="1">
        <f t="shared" si="527"/>
        <v>0.14523745795019494</v>
      </c>
      <c r="BI934" s="1">
        <f t="shared" si="528"/>
        <v>0.11622043977256423</v>
      </c>
      <c r="BJ934" s="1">
        <f t="shared" si="529"/>
        <v>0.14022524641956657</v>
      </c>
      <c r="BK934" s="1">
        <f t="shared" si="530"/>
        <v>0.25363111404493532</v>
      </c>
      <c r="BL934" s="2">
        <f t="shared" si="531"/>
        <v>1.7399999999999995</v>
      </c>
      <c r="BM934" s="2">
        <f t="shared" si="532"/>
        <v>1.3164984937427582</v>
      </c>
      <c r="BN934" s="2">
        <f t="shared" si="533"/>
        <v>1.219487887217926</v>
      </c>
      <c r="BO934" s="2">
        <f t="shared" si="534"/>
        <v>1.7231275383128253</v>
      </c>
      <c r="BP934" s="2">
        <f t="shared" si="535"/>
        <v>1.3788635735803567</v>
      </c>
      <c r="BQ934" s="2">
        <f t="shared" si="536"/>
        <v>1.6636616137629991</v>
      </c>
      <c r="BR934" s="2">
        <f t="shared" si="537"/>
        <v>3.0091325154813635</v>
      </c>
      <c r="BS934" s="1">
        <f t="shared" si="549"/>
        <v>6.6887314925385679</v>
      </c>
      <c r="BT934" s="1">
        <f t="shared" si="550"/>
        <v>5.0607499626303314</v>
      </c>
      <c r="BU934" s="1">
        <f t="shared" si="551"/>
        <v>4.6878316298872793</v>
      </c>
      <c r="BV934" s="1">
        <f t="shared" si="552"/>
        <v>6.6238720868812955</v>
      </c>
      <c r="BW934" s="1">
        <f t="shared" si="553"/>
        <v>5.3004874761616119</v>
      </c>
      <c r="BX934" s="1">
        <f t="shared" si="554"/>
        <v>6.3952792120138575</v>
      </c>
      <c r="BY934" s="1">
        <f t="shared" si="555"/>
        <v>11.567401966391952</v>
      </c>
    </row>
    <row r="935" spans="1:77" x14ac:dyDescent="0.25">
      <c r="A935" s="1">
        <v>20130507</v>
      </c>
      <c r="B935" s="1">
        <v>2013</v>
      </c>
      <c r="C935" s="1">
        <v>5</v>
      </c>
      <c r="D935" s="1">
        <v>17.847000000000001</v>
      </c>
      <c r="E935" s="1">
        <v>230.02699999999999</v>
      </c>
      <c r="F935" s="1">
        <f t="shared" si="538"/>
        <v>9.5396797440000007</v>
      </c>
      <c r="G935" s="1">
        <v>432.286</v>
      </c>
      <c r="H935" s="1">
        <v>6.6630000000000003</v>
      </c>
      <c r="I935" s="1">
        <v>475.94612499999999</v>
      </c>
      <c r="J935" s="1">
        <v>249.16858329999999</v>
      </c>
      <c r="K935" s="1">
        <f t="shared" si="539"/>
        <v>6.1682617799999999E-3</v>
      </c>
      <c r="L935" s="1">
        <f t="shared" si="540"/>
        <v>3.2292248395679995E-3</v>
      </c>
      <c r="M935" s="1">
        <f t="shared" si="519"/>
        <v>2.9390369404320004E-3</v>
      </c>
      <c r="N935" s="1">
        <f t="shared" si="520"/>
        <v>0.52352266404101933</v>
      </c>
      <c r="O935" s="1">
        <f t="shared" si="521"/>
        <v>4.9942385536770297</v>
      </c>
      <c r="P935" s="1">
        <f t="shared" si="522"/>
        <v>4.545441190322971</v>
      </c>
      <c r="Q935" s="1">
        <v>38.650599999999997</v>
      </c>
      <c r="R935" s="1">
        <v>54.825200000000002</v>
      </c>
      <c r="S935" s="1">
        <v>0.41348242000000002</v>
      </c>
      <c r="T935" s="1">
        <v>7.42422</v>
      </c>
      <c r="U935" s="1">
        <v>1.4756313409999999</v>
      </c>
      <c r="V935" s="1">
        <v>9.0266666999999995E-2</v>
      </c>
      <c r="W935" s="1">
        <v>0.32078888900000002</v>
      </c>
      <c r="X935" s="1">
        <v>7.6877777999999994E-2</v>
      </c>
      <c r="Y935" s="1">
        <v>0.20811111099999999</v>
      </c>
      <c r="Z935" s="1">
        <v>0.56080551300000003</v>
      </c>
      <c r="AA935" s="1">
        <v>0.21304174300000001</v>
      </c>
      <c r="AB935" s="1">
        <v>1.122222222</v>
      </c>
      <c r="AC935" s="1">
        <v>0.52739883600000004</v>
      </c>
      <c r="AD935" s="1">
        <v>0.48933388100000003</v>
      </c>
      <c r="AE935" s="1">
        <f t="shared" si="523"/>
        <v>0.42808097450753191</v>
      </c>
      <c r="AF935" s="1">
        <v>0.98979383200000004</v>
      </c>
      <c r="AG935" s="1">
        <v>1.2726275499999999</v>
      </c>
      <c r="AH935" s="1">
        <v>1.621518193</v>
      </c>
      <c r="AI935" s="1">
        <v>0.99118918899999997</v>
      </c>
      <c r="AJ935" s="1">
        <v>0.77263805299999999</v>
      </c>
      <c r="AK935" s="1">
        <v>0.94817518499999998</v>
      </c>
      <c r="AL935" s="1">
        <v>0.55979003599999999</v>
      </c>
      <c r="AM935" s="1">
        <v>0.41348242000000002</v>
      </c>
      <c r="AN935" s="1">
        <v>0.51066611906004056</v>
      </c>
      <c r="AO935" s="1">
        <v>0.5051797593719165</v>
      </c>
      <c r="AP935" s="1">
        <v>4.8192531175590663</v>
      </c>
      <c r="AQ935" s="1">
        <v>4.7204266264409345</v>
      </c>
      <c r="AR935" s="1">
        <v>0.18781169004226958</v>
      </c>
      <c r="AS935" s="1">
        <v>0.56505555555000009</v>
      </c>
      <c r="AT935" s="1">
        <v>2.1775566953530801</v>
      </c>
      <c r="AU935" s="1">
        <v>0.49026546863531717</v>
      </c>
      <c r="AV935" s="1">
        <v>0.63195675336468282</v>
      </c>
      <c r="AW935" s="1">
        <f t="shared" si="541"/>
        <v>1.3171715693073021</v>
      </c>
      <c r="AX935" s="1">
        <f t="shared" si="542"/>
        <v>4.0223488589043521</v>
      </c>
      <c r="AY935" s="1">
        <f t="shared" si="543"/>
        <v>4.8505626419678887</v>
      </c>
      <c r="AZ935" s="1">
        <f t="shared" si="544"/>
        <v>4.5144140781480759</v>
      </c>
      <c r="BA935" s="1">
        <f t="shared" si="545"/>
        <v>3.9597603286387999</v>
      </c>
      <c r="BB935" s="1">
        <f t="shared" si="546"/>
        <v>4.7210986147487599</v>
      </c>
      <c r="BC935" s="1">
        <f t="shared" si="547"/>
        <v>3.8419516543943146</v>
      </c>
      <c r="BD935" s="1">
        <f t="shared" si="548"/>
        <v>4.6544804602836392</v>
      </c>
      <c r="BE935" s="1">
        <f t="shared" si="524"/>
        <v>0.96409350123527293</v>
      </c>
      <c r="BF935" s="1">
        <f t="shared" si="525"/>
        <v>0.89728091272764932</v>
      </c>
      <c r="BG935" s="1">
        <f t="shared" si="526"/>
        <v>0.78703842854426298</v>
      </c>
      <c r="BH935" s="1">
        <f t="shared" si="527"/>
        <v>0.9383613467413211</v>
      </c>
      <c r="BI935" s="1">
        <f t="shared" si="528"/>
        <v>0.76362288160429559</v>
      </c>
      <c r="BJ935" s="1">
        <f t="shared" si="529"/>
        <v>0.92512038182141365</v>
      </c>
      <c r="BK935" s="1">
        <f t="shared" si="530"/>
        <v>1.4756313405401276</v>
      </c>
      <c r="BL935" s="2">
        <f t="shared" si="531"/>
        <v>1.7400000000000002</v>
      </c>
      <c r="BM935" s="2">
        <f t="shared" si="532"/>
        <v>1.6194163596639628</v>
      </c>
      <c r="BN935" s="2">
        <f t="shared" si="533"/>
        <v>1.4204502612167533</v>
      </c>
      <c r="BO935" s="2">
        <f t="shared" si="534"/>
        <v>1.6935584995001958</v>
      </c>
      <c r="BP935" s="2">
        <f t="shared" si="535"/>
        <v>1.3781897837595978</v>
      </c>
      <c r="BQ935" s="2">
        <f t="shared" si="536"/>
        <v>1.6696611504037446</v>
      </c>
      <c r="BR935" s="2">
        <f t="shared" si="537"/>
        <v>2.6632256407184691</v>
      </c>
      <c r="BS935" s="1">
        <f t="shared" si="549"/>
        <v>8.7543158274691795</v>
      </c>
      <c r="BT935" s="1">
        <f t="shared" si="550"/>
        <v>8.1476334877406611</v>
      </c>
      <c r="BU935" s="1">
        <f t="shared" si="551"/>
        <v>7.1465920712083637</v>
      </c>
      <c r="BV935" s="1">
        <f t="shared" si="552"/>
        <v>8.520658607425009</v>
      </c>
      <c r="BW935" s="1">
        <f t="shared" si="553"/>
        <v>6.9339704811626275</v>
      </c>
      <c r="BX935" s="1">
        <f t="shared" si="554"/>
        <v>8.4004258824654592</v>
      </c>
      <c r="BY935" s="1">
        <f t="shared" si="555"/>
        <v>13.39926343601347</v>
      </c>
    </row>
    <row r="936" spans="1:77" x14ac:dyDescent="0.25">
      <c r="A936" s="1">
        <v>20110418</v>
      </c>
      <c r="B936" s="1">
        <v>2011</v>
      </c>
      <c r="C936" s="1">
        <v>4</v>
      </c>
      <c r="D936" s="1">
        <v>9.7959999999999994</v>
      </c>
      <c r="E936" s="1">
        <v>253.63300000000001</v>
      </c>
      <c r="F936" s="1">
        <f t="shared" si="538"/>
        <v>10.518667776000001</v>
      </c>
      <c r="G936" s="1">
        <v>432.286</v>
      </c>
      <c r="H936" s="1">
        <v>3.359</v>
      </c>
      <c r="I936" s="1">
        <v>487.42291669999997</v>
      </c>
      <c r="J936" s="1">
        <v>255.1607143</v>
      </c>
      <c r="K936" s="1">
        <f t="shared" si="539"/>
        <v>6.3170010004319991E-3</v>
      </c>
      <c r="L936" s="1">
        <f t="shared" si="540"/>
        <v>3.306882857328E-3</v>
      </c>
      <c r="M936" s="1">
        <f t="shared" si="519"/>
        <v>3.0101181431039991E-3</v>
      </c>
      <c r="N936" s="1">
        <f t="shared" si="520"/>
        <v>0.52348936735989948</v>
      </c>
      <c r="O936" s="1">
        <f t="shared" si="521"/>
        <v>5.5064107395272011</v>
      </c>
      <c r="P936" s="1">
        <f t="shared" si="522"/>
        <v>5.0122570364727999</v>
      </c>
      <c r="Q936" s="1">
        <v>48.3309</v>
      </c>
      <c r="R936" s="1">
        <v>94.103899999999996</v>
      </c>
      <c r="S936" s="1">
        <v>0.33931946400000002</v>
      </c>
      <c r="T936" s="1">
        <v>4.2914899999999996</v>
      </c>
      <c r="U936" s="1">
        <v>0.67154828899999996</v>
      </c>
      <c r="V936" s="1">
        <v>6.3500000000000001E-2</v>
      </c>
      <c r="W936" s="1">
        <v>0.27555555599999998</v>
      </c>
      <c r="X936" s="1">
        <v>3.4111111E-2</v>
      </c>
      <c r="Y936" s="1">
        <v>0.212622222</v>
      </c>
      <c r="Z936" s="1">
        <v>0.62543011699999995</v>
      </c>
      <c r="AA936" s="1">
        <v>0.128914786</v>
      </c>
      <c r="AB936" s="1">
        <v>1.5555555560000001</v>
      </c>
      <c r="AC936" s="1">
        <v>0.607533345</v>
      </c>
      <c r="AD936" s="1">
        <v>0.28292706400000001</v>
      </c>
      <c r="AE936" s="1">
        <f t="shared" si="523"/>
        <v>0.18890737427578216</v>
      </c>
      <c r="AF936" s="1">
        <v>0.77003771499999996</v>
      </c>
      <c r="AG936" s="1">
        <v>0.90145726299999995</v>
      </c>
      <c r="AH936" s="1">
        <v>1.1164366370000001</v>
      </c>
      <c r="AI936" s="1">
        <v>1</v>
      </c>
      <c r="AJ936" s="1">
        <v>0.71905400399999997</v>
      </c>
      <c r="AK936" s="1">
        <v>1.0539152089999999</v>
      </c>
      <c r="AL936" s="1">
        <v>0.42735618600000003</v>
      </c>
      <c r="AM936" s="1">
        <v>0.33931946400000002</v>
      </c>
      <c r="AN936" s="1">
        <v>0.71707293628041369</v>
      </c>
      <c r="AO936" s="1">
        <v>0.24006876603001004</v>
      </c>
      <c r="AP936" s="1">
        <v>2.5252035942242248</v>
      </c>
      <c r="AQ936" s="1">
        <v>7.9934641857757747</v>
      </c>
      <c r="AR936" s="1">
        <v>0.32638293797712209</v>
      </c>
      <c r="AS936" s="1">
        <v>0.57588888890000001</v>
      </c>
      <c r="AT936" s="1">
        <v>0.85715745924772635</v>
      </c>
      <c r="AU936" s="1">
        <v>0.47076937146885134</v>
      </c>
      <c r="AV936" s="1">
        <v>1.0847861845311488</v>
      </c>
      <c r="AW936" s="1">
        <f t="shared" si="541"/>
        <v>1.2441766546107982</v>
      </c>
      <c r="AX936" s="1">
        <f t="shared" si="542"/>
        <v>5.4188690217953832</v>
      </c>
      <c r="AY936" s="1">
        <f t="shared" si="543"/>
        <v>3.6591658801256735</v>
      </c>
      <c r="AZ936" s="1">
        <f t="shared" si="544"/>
        <v>2.8070424108619796</v>
      </c>
      <c r="BA936" s="1">
        <f t="shared" si="545"/>
        <v>2.6744555405141415</v>
      </c>
      <c r="BB936" s="1">
        <f t="shared" si="546"/>
        <v>3.4988454860935549</v>
      </c>
      <c r="BC936" s="1">
        <f t="shared" si="547"/>
        <v>2.8981998428561524</v>
      </c>
      <c r="BD936" s="1">
        <f t="shared" si="548"/>
        <v>3.4088305487120896</v>
      </c>
      <c r="BE936" s="1">
        <f t="shared" si="524"/>
        <v>0.57259986286788567</v>
      </c>
      <c r="BF936" s="1">
        <f t="shared" si="525"/>
        <v>0.43925641858813619</v>
      </c>
      <c r="BG936" s="1">
        <f t="shared" si="526"/>
        <v>0.41850873284051798</v>
      </c>
      <c r="BH936" s="1">
        <f t="shared" si="527"/>
        <v>0.54751233236364849</v>
      </c>
      <c r="BI936" s="1">
        <f t="shared" si="528"/>
        <v>0.45352107200074926</v>
      </c>
      <c r="BJ936" s="1">
        <f t="shared" si="529"/>
        <v>0.53342646074994671</v>
      </c>
      <c r="BK936" s="1">
        <f t="shared" si="530"/>
        <v>0.67154828887246465</v>
      </c>
      <c r="BL936" s="2">
        <f t="shared" si="531"/>
        <v>1.74</v>
      </c>
      <c r="BM936" s="2">
        <f t="shared" si="532"/>
        <v>1.3347997753881808</v>
      </c>
      <c r="BN936" s="2">
        <f t="shared" si="533"/>
        <v>1.2717523044718542</v>
      </c>
      <c r="BO936" s="2">
        <f t="shared" si="534"/>
        <v>1.6637647336156549</v>
      </c>
      <c r="BP936" s="2">
        <f t="shared" si="535"/>
        <v>1.378146794043813</v>
      </c>
      <c r="BQ936" s="2">
        <f t="shared" si="536"/>
        <v>1.6209609919502537</v>
      </c>
      <c r="BR936" s="2">
        <f t="shared" si="537"/>
        <v>2.0406816319962893</v>
      </c>
      <c r="BS936" s="1">
        <f t="shared" si="549"/>
        <v>11.119368068880762</v>
      </c>
      <c r="BT936" s="1">
        <f t="shared" si="550"/>
        <v>8.5299597705750312</v>
      </c>
      <c r="BU936" s="1">
        <f t="shared" si="551"/>
        <v>8.1270586010746335</v>
      </c>
      <c r="BV936" s="1">
        <f t="shared" si="552"/>
        <v>10.632191064997599</v>
      </c>
      <c r="BW936" s="1">
        <f t="shared" si="553"/>
        <v>8.8069663539776855</v>
      </c>
      <c r="BX936" s="1">
        <f t="shared" si="554"/>
        <v>10.358656261375254</v>
      </c>
      <c r="BY936" s="1">
        <f t="shared" si="555"/>
        <v>13.040856423891395</v>
      </c>
    </row>
    <row r="937" spans="1:77" x14ac:dyDescent="0.25">
      <c r="A937" s="1">
        <v>20110327</v>
      </c>
      <c r="B937" s="1">
        <v>2011</v>
      </c>
      <c r="C937" s="1">
        <v>3</v>
      </c>
      <c r="D937" s="1">
        <v>3.0369999999999999</v>
      </c>
      <c r="E937" s="1">
        <v>188.50399999999999</v>
      </c>
      <c r="F937" s="1">
        <f t="shared" si="538"/>
        <v>7.8176378879999993</v>
      </c>
      <c r="G937" s="1">
        <v>432.286</v>
      </c>
      <c r="H937" s="1">
        <v>1.2849999999999999</v>
      </c>
      <c r="I937" s="1">
        <v>345.10942010000002</v>
      </c>
      <c r="J937" s="1">
        <v>180.6589189</v>
      </c>
      <c r="K937" s="1">
        <f t="shared" si="539"/>
        <v>4.4726180844959999E-3</v>
      </c>
      <c r="L937" s="1">
        <f t="shared" si="540"/>
        <v>2.3413395889439999E-3</v>
      </c>
      <c r="M937" s="1">
        <f t="shared" si="519"/>
        <v>2.1312784955519999E-3</v>
      </c>
      <c r="N937" s="1">
        <f t="shared" si="520"/>
        <v>0.52348301256932273</v>
      </c>
      <c r="O937" s="1">
        <f t="shared" si="521"/>
        <v>4.0924006327863172</v>
      </c>
      <c r="P937" s="1">
        <f t="shared" si="522"/>
        <v>3.7252372552136821</v>
      </c>
      <c r="Q937" s="1">
        <v>12.5334</v>
      </c>
      <c r="R937" s="1">
        <v>48.732999999999997</v>
      </c>
      <c r="S937" s="1">
        <v>0.204572164</v>
      </c>
      <c r="T937" s="1">
        <v>0.158415</v>
      </c>
      <c r="U937" s="1">
        <v>0.12856262900000001</v>
      </c>
      <c r="V937" s="1">
        <v>0.122622222</v>
      </c>
      <c r="W937" s="1">
        <v>0.20995555599999999</v>
      </c>
      <c r="X937" s="1">
        <v>8.9755556E-2</v>
      </c>
      <c r="Y937" s="1">
        <v>0.14091111100000001</v>
      </c>
      <c r="Z937" s="1">
        <v>0.26259521800000002</v>
      </c>
      <c r="AA937" s="1">
        <v>0.19678257199999999</v>
      </c>
      <c r="AB937" s="1">
        <v>0.47777777799999999</v>
      </c>
      <c r="AC937" s="1">
        <v>0.15761807</v>
      </c>
      <c r="AD937" s="1">
        <v>0.455359181</v>
      </c>
      <c r="AE937" s="1">
        <f t="shared" si="523"/>
        <v>0.38871284009269991</v>
      </c>
      <c r="AF937" s="1">
        <v>0.51112880599999999</v>
      </c>
      <c r="AG937" s="1">
        <v>0.52205022000000001</v>
      </c>
      <c r="AH937" s="1">
        <v>0.69240903399999998</v>
      </c>
      <c r="AI937" s="1">
        <v>1</v>
      </c>
      <c r="AJ937" s="1">
        <v>0.76228189300000004</v>
      </c>
      <c r="AK937" s="1">
        <v>1.1262347619999999</v>
      </c>
      <c r="AL937" s="1">
        <v>0.18673600700000001</v>
      </c>
      <c r="AM937" s="1">
        <v>0.204572164</v>
      </c>
      <c r="AN937" s="1">
        <v>0.54464081916863849</v>
      </c>
      <c r="AO937" s="1">
        <v>0.44761327280960439</v>
      </c>
      <c r="AP937" s="1">
        <v>3.4992784806880435</v>
      </c>
      <c r="AQ937" s="1">
        <v>4.3183594073119567</v>
      </c>
      <c r="AR937" s="1">
        <v>0.19754063548700387</v>
      </c>
      <c r="AS937" s="1">
        <v>0.54894444445000001</v>
      </c>
      <c r="AT937" s="1">
        <v>2.470483543784562</v>
      </c>
      <c r="AU937" s="1">
        <v>0.26833056590178522</v>
      </c>
      <c r="AV937" s="1">
        <v>0.20944721209821476</v>
      </c>
      <c r="AW937" s="1">
        <f t="shared" si="541"/>
        <v>0.40374773330408192</v>
      </c>
      <c r="AX937" s="1">
        <f t="shared" si="542"/>
        <v>2.0196027238082794</v>
      </c>
      <c r="AY937" s="1">
        <f t="shared" si="543"/>
        <v>0.20463938840264842</v>
      </c>
      <c r="AZ937" s="1">
        <f t="shared" si="544"/>
        <v>0.18494793734558812</v>
      </c>
      <c r="BA937" s="1">
        <f t="shared" si="545"/>
        <v>0.27290616720555588</v>
      </c>
      <c r="BB937" s="1">
        <f t="shared" si="546"/>
        <v>0.3693750165107989</v>
      </c>
      <c r="BC937" s="1">
        <f t="shared" si="547"/>
        <v>0.16208280526939728</v>
      </c>
      <c r="BD937" s="1">
        <f t="shared" si="548"/>
        <v>0.35832184225845681</v>
      </c>
      <c r="BE937" s="1">
        <f t="shared" si="524"/>
        <v>0.16607630499350473</v>
      </c>
      <c r="BF937" s="1">
        <f t="shared" si="525"/>
        <v>0.1500955915197017</v>
      </c>
      <c r="BG937" s="1">
        <f t="shared" si="526"/>
        <v>0.22147861275982847</v>
      </c>
      <c r="BH937" s="1">
        <f t="shared" si="527"/>
        <v>0.29976847750505869</v>
      </c>
      <c r="BI937" s="1">
        <f t="shared" si="528"/>
        <v>0.13153925845966263</v>
      </c>
      <c r="BJ937" s="1">
        <f t="shared" si="529"/>
        <v>0.29079820862081801</v>
      </c>
      <c r="BK937" s="1">
        <f t="shared" si="530"/>
        <v>0.12856262941804983</v>
      </c>
      <c r="BL937" s="2">
        <f t="shared" si="531"/>
        <v>1.7400000000000002</v>
      </c>
      <c r="BM937" s="2">
        <f t="shared" si="532"/>
        <v>1.5725682797103131</v>
      </c>
      <c r="BN937" s="2">
        <f t="shared" si="533"/>
        <v>2.320456167525967</v>
      </c>
      <c r="BO937" s="2">
        <f t="shared" si="534"/>
        <v>3.1407078263163548</v>
      </c>
      <c r="BP937" s="2">
        <f t="shared" si="535"/>
        <v>1.3781515052900803</v>
      </c>
      <c r="BQ937" s="2">
        <f t="shared" si="536"/>
        <v>3.0467253171366782</v>
      </c>
      <c r="BR937" s="2">
        <f t="shared" si="537"/>
        <v>1.3469650302983056</v>
      </c>
      <c r="BS937" s="1">
        <f t="shared" si="549"/>
        <v>2.1440297328058588</v>
      </c>
      <c r="BT937" s="1">
        <f t="shared" si="550"/>
        <v>1.9377202003254432</v>
      </c>
      <c r="BU937" s="1">
        <f t="shared" si="551"/>
        <v>2.8592684004875895</v>
      </c>
      <c r="BV937" s="1">
        <f t="shared" si="552"/>
        <v>3.8699833113093813</v>
      </c>
      <c r="BW937" s="1">
        <f t="shared" si="553"/>
        <v>1.6981596572718867</v>
      </c>
      <c r="BX937" s="1">
        <f t="shared" si="554"/>
        <v>3.7541779699042519</v>
      </c>
      <c r="BY937" s="1">
        <f t="shared" si="555"/>
        <v>1.6597316517294893</v>
      </c>
    </row>
    <row r="938" spans="1:77" x14ac:dyDescent="0.25">
      <c r="A938" s="1">
        <v>20081002</v>
      </c>
      <c r="B938" s="1">
        <v>2008</v>
      </c>
      <c r="C938" s="1">
        <v>10</v>
      </c>
      <c r="D938" s="1">
        <v>15.46</v>
      </c>
      <c r="E938" s="1">
        <v>155.727</v>
      </c>
      <c r="F938" s="1">
        <f t="shared" si="538"/>
        <v>6.4583101440000004</v>
      </c>
      <c r="G938" s="1">
        <v>432.286</v>
      </c>
      <c r="H938" s="1">
        <v>8.2940000000000005</v>
      </c>
      <c r="I938" s="1">
        <v>314.47083329999998</v>
      </c>
      <c r="J938" s="1">
        <v>164.47092000000001</v>
      </c>
      <c r="K938" s="1">
        <f t="shared" si="539"/>
        <v>4.0755419995679989E-3</v>
      </c>
      <c r="L938" s="1">
        <f t="shared" si="540"/>
        <v>2.1315431231999997E-3</v>
      </c>
      <c r="M938" s="1">
        <f t="shared" si="519"/>
        <v>1.9439988763679992E-3</v>
      </c>
      <c r="N938" s="1">
        <f t="shared" si="520"/>
        <v>0.52300850375874908</v>
      </c>
      <c r="O938" s="1">
        <f t="shared" si="521"/>
        <v>3.3777511252233916</v>
      </c>
      <c r="P938" s="1">
        <f t="shared" si="522"/>
        <v>3.0805590187766088</v>
      </c>
      <c r="Q938" s="1">
        <v>17.9023</v>
      </c>
      <c r="R938" s="1">
        <v>24.4</v>
      </c>
      <c r="S938" s="1">
        <v>0.42319921100000002</v>
      </c>
      <c r="T938" s="1">
        <v>0.82937799999999995</v>
      </c>
      <c r="U938" s="1">
        <v>0.37001876900000003</v>
      </c>
      <c r="V938" s="1">
        <v>7.8122222000000005E-2</v>
      </c>
      <c r="W938" s="1">
        <v>0.18913333299999999</v>
      </c>
      <c r="X938" s="1">
        <v>1.8688889E-2</v>
      </c>
      <c r="Y938" s="1">
        <v>0.13428888899999999</v>
      </c>
      <c r="Z938" s="1">
        <v>0.41537438199999999</v>
      </c>
      <c r="AA938" s="1">
        <v>0.169575373</v>
      </c>
      <c r="AB938" s="1">
        <v>0.73333333300000003</v>
      </c>
      <c r="AC938" s="1">
        <v>0.34706423400000003</v>
      </c>
      <c r="AD938" s="1">
        <v>0.30705462500000003</v>
      </c>
      <c r="AE938" s="1">
        <f t="shared" si="523"/>
        <v>0.21686515063731174</v>
      </c>
      <c r="AF938" s="1">
        <v>0.94465177300000003</v>
      </c>
      <c r="AG938" s="1">
        <v>1.145723813</v>
      </c>
      <c r="AH938" s="1">
        <v>1.4717691340000001</v>
      </c>
      <c r="AI938" s="1">
        <v>0.90302702700000004</v>
      </c>
      <c r="AJ938" s="1">
        <v>0.74495246699999995</v>
      </c>
      <c r="AK938" s="1">
        <v>0.89995726499999995</v>
      </c>
      <c r="AL938" s="1">
        <v>0.577141448</v>
      </c>
      <c r="AM938" s="1">
        <v>0.42319921100000002</v>
      </c>
      <c r="AN938" s="1">
        <v>0.6929453749354787</v>
      </c>
      <c r="AO938" s="1">
        <v>0.25961874315064914</v>
      </c>
      <c r="AP938" s="1">
        <v>1.6766983624623679</v>
      </c>
      <c r="AQ938" s="1">
        <v>4.7816117815376327</v>
      </c>
      <c r="AR938" s="1">
        <v>0.2332355133146391</v>
      </c>
      <c r="AS938" s="1">
        <v>0.55533333332500001</v>
      </c>
      <c r="AT938" s="1">
        <v>0.98867987533038959</v>
      </c>
      <c r="AU938" s="1">
        <v>0.27358563511866246</v>
      </c>
      <c r="AV938" s="1">
        <v>0.45974769788133757</v>
      </c>
      <c r="AW938" s="1">
        <f t="shared" si="541"/>
        <v>0.44162576961293148</v>
      </c>
      <c r="AX938" s="1">
        <f t="shared" si="542"/>
        <v>1.9588913287669472</v>
      </c>
      <c r="AY938" s="1">
        <f t="shared" si="543"/>
        <v>2.1263366005963951</v>
      </c>
      <c r="AZ938" s="1">
        <f t="shared" si="544"/>
        <v>1.6718254667947232</v>
      </c>
      <c r="BA938" s="1">
        <f t="shared" si="545"/>
        <v>1.5891741583960541</v>
      </c>
      <c r="BB938" s="1">
        <f t="shared" si="546"/>
        <v>2.0903707140595169</v>
      </c>
      <c r="BC938" s="1">
        <f t="shared" si="547"/>
        <v>1.6834192727020774</v>
      </c>
      <c r="BD938" s="1">
        <f t="shared" si="548"/>
        <v>2.0342968604242668</v>
      </c>
      <c r="BE938" s="1">
        <f t="shared" si="524"/>
        <v>0.94864398429747809</v>
      </c>
      <c r="BF938" s="1">
        <f t="shared" si="525"/>
        <v>0.74586835001819807</v>
      </c>
      <c r="BG938" s="1">
        <f t="shared" si="526"/>
        <v>0.70899428855270774</v>
      </c>
      <c r="BH938" s="1">
        <f t="shared" si="527"/>
        <v>0.93259816074651003</v>
      </c>
      <c r="BI938" s="1">
        <f t="shared" si="528"/>
        <v>0.75104081153066005</v>
      </c>
      <c r="BJ938" s="1">
        <f t="shared" si="529"/>
        <v>0.90758136711537118</v>
      </c>
      <c r="BK938" s="1">
        <f t="shared" si="530"/>
        <v>0.37001876851858562</v>
      </c>
      <c r="BL938" s="2">
        <f t="shared" si="531"/>
        <v>1.7400000000000002</v>
      </c>
      <c r="BM938" s="2">
        <f t="shared" si="532"/>
        <v>1.3680695292584011</v>
      </c>
      <c r="BN938" s="2">
        <f t="shared" si="533"/>
        <v>1.300435234399653</v>
      </c>
      <c r="BO938" s="2">
        <f t="shared" si="534"/>
        <v>1.7105687977356856</v>
      </c>
      <c r="BP938" s="2">
        <f t="shared" si="535"/>
        <v>1.3775568429194356</v>
      </c>
      <c r="BQ938" s="2">
        <f t="shared" si="536"/>
        <v>1.6646830685910294</v>
      </c>
      <c r="BR938" s="2">
        <f t="shared" si="537"/>
        <v>0.67868733463706277</v>
      </c>
      <c r="BS938" s="1">
        <f t="shared" si="549"/>
        <v>3.9001203257275154</v>
      </c>
      <c r="BT938" s="1">
        <f t="shared" si="550"/>
        <v>3.0664573437179095</v>
      </c>
      <c r="BU938" s="1">
        <f t="shared" si="551"/>
        <v>2.9148585574565011</v>
      </c>
      <c r="BV938" s="1">
        <f t="shared" si="552"/>
        <v>3.8341518026461063</v>
      </c>
      <c r="BW938" s="1">
        <f t="shared" si="553"/>
        <v>3.0877226683420207</v>
      </c>
      <c r="BX938" s="1">
        <f t="shared" si="554"/>
        <v>3.7313013055783468</v>
      </c>
      <c r="BY938" s="1">
        <f t="shared" si="555"/>
        <v>1.5212426831217472</v>
      </c>
    </row>
    <row r="939" spans="1:77" x14ac:dyDescent="0.25">
      <c r="A939" s="1">
        <v>20090514</v>
      </c>
      <c r="B939" s="1">
        <v>2009</v>
      </c>
      <c r="C939" s="1">
        <v>5</v>
      </c>
      <c r="D939" s="1">
        <v>11.061</v>
      </c>
      <c r="E939" s="1">
        <v>192.96299999999999</v>
      </c>
      <c r="F939" s="1">
        <f t="shared" si="538"/>
        <v>8.002561536</v>
      </c>
      <c r="G939" s="1">
        <v>432.286</v>
      </c>
      <c r="H939" s="1">
        <v>5.0609999999999999</v>
      </c>
      <c r="I939" s="1">
        <v>397.72275000000002</v>
      </c>
      <c r="J939" s="1">
        <v>207.67750000000001</v>
      </c>
      <c r="K939" s="1">
        <f t="shared" si="539"/>
        <v>5.1544868399999999E-3</v>
      </c>
      <c r="L939" s="1">
        <f t="shared" si="540"/>
        <v>2.6915004E-3</v>
      </c>
      <c r="M939" s="1">
        <f t="shared" si="519"/>
        <v>2.4629864399999999E-3</v>
      </c>
      <c r="N939" s="1">
        <f t="shared" si="520"/>
        <v>0.52216650920773322</v>
      </c>
      <c r="O939" s="1">
        <f t="shared" si="521"/>
        <v>4.1786696219731958</v>
      </c>
      <c r="P939" s="1">
        <f t="shared" si="522"/>
        <v>3.8238919140268042</v>
      </c>
      <c r="Q939" s="1">
        <v>29.255600000000001</v>
      </c>
      <c r="R939" s="1">
        <v>56.2821</v>
      </c>
      <c r="S939" s="1">
        <v>0.34201995099999999</v>
      </c>
      <c r="T939" s="1">
        <v>1.58161</v>
      </c>
      <c r="U939" s="1">
        <v>0.501829729</v>
      </c>
      <c r="V939" s="1">
        <v>7.4522221999999999E-2</v>
      </c>
      <c r="W939" s="1">
        <v>0.19800000000000001</v>
      </c>
      <c r="X939" s="1">
        <v>3.9322221999999997E-2</v>
      </c>
      <c r="Y939" s="1">
        <v>0.25246666699999998</v>
      </c>
      <c r="Z939" s="1">
        <v>0.45309251099999998</v>
      </c>
      <c r="AA939" s="1">
        <v>-0.120911648</v>
      </c>
      <c r="AB939" s="1">
        <v>0.9</v>
      </c>
      <c r="AC939" s="1">
        <v>0.39383471399999997</v>
      </c>
      <c r="AD939" s="1">
        <v>0.57420700199999997</v>
      </c>
      <c r="AE939" s="1">
        <f t="shared" si="523"/>
        <v>0.5264275805330243</v>
      </c>
      <c r="AF939" s="1">
        <v>0.81397231000000003</v>
      </c>
      <c r="AG939" s="1">
        <v>0.95985469899999998</v>
      </c>
      <c r="AH939" s="1">
        <v>1.1957967380000001</v>
      </c>
      <c r="AI939" s="1">
        <v>1</v>
      </c>
      <c r="AJ939" s="1">
        <v>0.55992888699999999</v>
      </c>
      <c r="AK939" s="1">
        <v>0.99804990400000004</v>
      </c>
      <c r="AL939" s="1">
        <v>0.43217848399999997</v>
      </c>
      <c r="AM939" s="1">
        <v>0.34201995099999999</v>
      </c>
      <c r="AN939" s="1">
        <v>0.42579299844434393</v>
      </c>
      <c r="AO939" s="1">
        <v>0.66298620700465338</v>
      </c>
      <c r="AP939" s="1">
        <v>5.3055879190739725</v>
      </c>
      <c r="AQ939" s="1">
        <v>2.6969736169260274</v>
      </c>
      <c r="AR939" s="1">
        <v>0.10949888437647257</v>
      </c>
      <c r="AS939" s="1">
        <v>0.5595</v>
      </c>
      <c r="AT939" s="1">
        <v>2.7880124378953615</v>
      </c>
      <c r="AU939" s="1">
        <v>0.43919956029037233</v>
      </c>
      <c r="AV939" s="1">
        <v>0.4608004397096277</v>
      </c>
      <c r="AW939" s="1">
        <f t="shared" si="541"/>
        <v>1.0983547485560936</v>
      </c>
      <c r="AX939" s="1">
        <f t="shared" si="542"/>
        <v>2.5826147455876693</v>
      </c>
      <c r="AY939" s="1">
        <f t="shared" si="543"/>
        <v>1.9291457356716553</v>
      </c>
      <c r="AZ939" s="1">
        <f t="shared" si="544"/>
        <v>1.9252085275428514</v>
      </c>
      <c r="BA939" s="1">
        <f t="shared" si="545"/>
        <v>1.8656956087366285</v>
      </c>
      <c r="BB939" s="1">
        <f t="shared" si="546"/>
        <v>2.0672294913378533</v>
      </c>
      <c r="BC939" s="1">
        <f t="shared" si="547"/>
        <v>1.5261230098264023</v>
      </c>
      <c r="BD939" s="1">
        <f t="shared" si="548"/>
        <v>2.0565310293274859</v>
      </c>
      <c r="BE939" s="1">
        <f t="shared" si="524"/>
        <v>0.61209949497957394</v>
      </c>
      <c r="BF939" s="1">
        <f t="shared" si="525"/>
        <v>0.6108502564888223</v>
      </c>
      <c r="BG939" s="1">
        <f t="shared" si="526"/>
        <v>0.59196737642825148</v>
      </c>
      <c r="BH939" s="1">
        <f t="shared" si="527"/>
        <v>0.65591215026283878</v>
      </c>
      <c r="BI939" s="1">
        <f t="shared" si="528"/>
        <v>0.48422423786776081</v>
      </c>
      <c r="BJ939" s="1">
        <f t="shared" si="529"/>
        <v>0.65251763056818013</v>
      </c>
      <c r="BK939" s="1">
        <f t="shared" si="530"/>
        <v>0.50182972927008396</v>
      </c>
      <c r="BL939" s="2">
        <f t="shared" si="531"/>
        <v>1.7400000000000004</v>
      </c>
      <c r="BM939" s="2">
        <f t="shared" si="532"/>
        <v>1.7364488208342992</v>
      </c>
      <c r="BN939" s="2">
        <f t="shared" si="533"/>
        <v>1.6827709276569984</v>
      </c>
      <c r="BO939" s="2">
        <f t="shared" si="534"/>
        <v>1.8645451447324346</v>
      </c>
      <c r="BP939" s="2">
        <f t="shared" si="535"/>
        <v>1.3764921892608657</v>
      </c>
      <c r="BQ939" s="2">
        <f t="shared" si="536"/>
        <v>1.8548956280817093</v>
      </c>
      <c r="BR939" s="2">
        <f t="shared" si="537"/>
        <v>1.4265388814919457</v>
      </c>
      <c r="BS939" s="1">
        <f t="shared" si="549"/>
        <v>5.4839345688084515</v>
      </c>
      <c r="BT939" s="1">
        <f t="shared" si="550"/>
        <v>5.4727423652528078</v>
      </c>
      <c r="BU939" s="1">
        <f t="shared" si="551"/>
        <v>5.303566472163264</v>
      </c>
      <c r="BV939" s="1">
        <f t="shared" si="552"/>
        <v>5.8764618243115825</v>
      </c>
      <c r="BW939" s="1">
        <f t="shared" si="553"/>
        <v>4.3382718967715448</v>
      </c>
      <c r="BX939" s="1">
        <f t="shared" si="554"/>
        <v>5.8460495726258328</v>
      </c>
      <c r="BY939" s="1">
        <f t="shared" si="555"/>
        <v>4.4960033827373707</v>
      </c>
    </row>
    <row r="940" spans="1:77" x14ac:dyDescent="0.25">
      <c r="A940" s="1">
        <v>20100403</v>
      </c>
      <c r="B940" s="1">
        <v>2010</v>
      </c>
      <c r="C940" s="1">
        <v>4</v>
      </c>
      <c r="D940" s="1">
        <v>15.407</v>
      </c>
      <c r="E940" s="1">
        <v>128.36500000000001</v>
      </c>
      <c r="F940" s="1">
        <f t="shared" si="538"/>
        <v>5.3235532800000005</v>
      </c>
      <c r="G940" s="1">
        <v>432.286</v>
      </c>
      <c r="H940" s="1">
        <v>8.64</v>
      </c>
      <c r="I940" s="1">
        <v>267.1492083</v>
      </c>
      <c r="J940" s="1">
        <v>139.28912500000001</v>
      </c>
      <c r="K940" s="1">
        <f t="shared" si="539"/>
        <v>3.4622537395679995E-3</v>
      </c>
      <c r="L940" s="1">
        <f t="shared" si="540"/>
        <v>1.8051870600000002E-3</v>
      </c>
      <c r="M940" s="1">
        <f t="shared" si="519"/>
        <v>1.6570666795679993E-3</v>
      </c>
      <c r="N940" s="1">
        <f t="shared" si="520"/>
        <v>0.52139074596688595</v>
      </c>
      <c r="O940" s="1">
        <f t="shared" si="521"/>
        <v>2.7756514158536629</v>
      </c>
      <c r="P940" s="1">
        <f t="shared" si="522"/>
        <v>2.5479018641463376</v>
      </c>
      <c r="Q940" s="1">
        <v>33.244500000000002</v>
      </c>
      <c r="R940" s="1">
        <v>31.337399999999999</v>
      </c>
      <c r="S940" s="1">
        <v>0.51476497300000001</v>
      </c>
      <c r="T940" s="1">
        <v>0.79457299999999997</v>
      </c>
      <c r="U940" s="1">
        <v>0.43931540899999999</v>
      </c>
      <c r="V940" s="1">
        <v>8.0688889E-2</v>
      </c>
      <c r="W940" s="1">
        <v>0.19258888900000001</v>
      </c>
      <c r="X940" s="1">
        <v>3.5933332999999998E-2</v>
      </c>
      <c r="Y940" s="1">
        <v>0.27644444400000001</v>
      </c>
      <c r="Z940" s="1">
        <v>0.40947347000000001</v>
      </c>
      <c r="AA940" s="1">
        <v>-0.178783786</v>
      </c>
      <c r="AB940" s="1">
        <v>0.77777777800000003</v>
      </c>
      <c r="AC940" s="1">
        <v>0.33974710299999999</v>
      </c>
      <c r="AD940" s="1">
        <v>0.65912862900000002</v>
      </c>
      <c r="AE940" s="1">
        <f t="shared" si="523"/>
        <v>0.62483039281575903</v>
      </c>
      <c r="AF940" s="1">
        <v>0.94337271599999994</v>
      </c>
      <c r="AG940" s="1">
        <v>1.143342624</v>
      </c>
      <c r="AH940" s="1">
        <v>1.4684441660000001</v>
      </c>
      <c r="AI940" s="1">
        <v>0.88432432400000005</v>
      </c>
      <c r="AJ940" s="1">
        <v>0.52306765200000005</v>
      </c>
      <c r="AK940" s="1">
        <v>0.89004789799999995</v>
      </c>
      <c r="AL940" s="1">
        <v>0.74065173799999995</v>
      </c>
      <c r="AM940" s="1">
        <v>0.51476497300000001</v>
      </c>
      <c r="AN940" s="1">
        <v>0.3408713709473975</v>
      </c>
      <c r="AO940" s="1">
        <v>0.82308130071639829</v>
      </c>
      <c r="AP940" s="1">
        <v>4.3817171581354479</v>
      </c>
      <c r="AQ940" s="1">
        <v>0.94183612186455168</v>
      </c>
      <c r="AR940" s="1">
        <v>4.0932656410193391E-2</v>
      </c>
      <c r="AS940" s="1">
        <v>0.55644444445000008</v>
      </c>
      <c r="AT940" s="1">
        <v>2.505116552330878</v>
      </c>
      <c r="AU940" s="1">
        <v>0.37286344883520517</v>
      </c>
      <c r="AV940" s="1">
        <v>0.40491432916479486</v>
      </c>
      <c r="AW940" s="1">
        <f t="shared" si="541"/>
        <v>0.81470301208847584</v>
      </c>
      <c r="AX940" s="1">
        <f t="shared" si="542"/>
        <v>1.2055245497817473</v>
      </c>
      <c r="AY940" s="1">
        <f t="shared" si="543"/>
        <v>2.1988923750861864</v>
      </c>
      <c r="AZ940" s="1">
        <f t="shared" si="544"/>
        <v>2.3423867426795608</v>
      </c>
      <c r="BA940" s="1">
        <f t="shared" si="545"/>
        <v>2.3269198171266194</v>
      </c>
      <c r="BB940" s="1">
        <f t="shared" si="546"/>
        <v>2.2550802645634138</v>
      </c>
      <c r="BC940" s="1">
        <f t="shared" si="547"/>
        <v>1.7383040249101573</v>
      </c>
      <c r="BD940" s="1">
        <f t="shared" si="548"/>
        <v>2.2859794914958402</v>
      </c>
      <c r="BE940" s="1">
        <f t="shared" si="524"/>
        <v>1.2157565165356936</v>
      </c>
      <c r="BF940" s="1">
        <f t="shared" si="525"/>
        <v>1.2950938294776129</v>
      </c>
      <c r="BG940" s="1">
        <f t="shared" si="526"/>
        <v>1.2865422442591579</v>
      </c>
      <c r="BH940" s="1">
        <f t="shared" si="527"/>
        <v>1.2468225175625283</v>
      </c>
      <c r="BI940" s="1">
        <f t="shared" si="528"/>
        <v>0.96109953808990534</v>
      </c>
      <c r="BJ940" s="1">
        <f t="shared" si="529"/>
        <v>1.2639065444683655</v>
      </c>
      <c r="BK940" s="1">
        <f t="shared" si="530"/>
        <v>0.4393154087750441</v>
      </c>
      <c r="BL940" s="2">
        <f t="shared" si="531"/>
        <v>1.7399999999999998</v>
      </c>
      <c r="BM940" s="2">
        <f t="shared" si="532"/>
        <v>1.853548167450753</v>
      </c>
      <c r="BN940" s="2">
        <f t="shared" si="533"/>
        <v>1.8413090734564133</v>
      </c>
      <c r="BO940" s="2">
        <f t="shared" si="534"/>
        <v>1.7844618976345048</v>
      </c>
      <c r="BP940" s="2">
        <f t="shared" si="535"/>
        <v>1.375532989978703</v>
      </c>
      <c r="BQ940" s="2">
        <f t="shared" si="536"/>
        <v>1.8089126872554904</v>
      </c>
      <c r="BR940" s="2">
        <f t="shared" si="537"/>
        <v>0.62875156404406107</v>
      </c>
      <c r="BS940" s="1">
        <f t="shared" si="549"/>
        <v>3.1470715399102973</v>
      </c>
      <c r="BT940" s="1">
        <f t="shared" si="550"/>
        <v>3.352441773354685</v>
      </c>
      <c r="BU940" s="1">
        <f t="shared" si="551"/>
        <v>3.3303053915248717</v>
      </c>
      <c r="BV940" s="1">
        <f t="shared" si="552"/>
        <v>3.2274880759194673</v>
      </c>
      <c r="BW940" s="1">
        <f t="shared" si="553"/>
        <v>2.487873979867639</v>
      </c>
      <c r="BX940" s="1">
        <f t="shared" si="554"/>
        <v>3.2717112851979371</v>
      </c>
      <c r="BY940" s="1">
        <f t="shared" si="555"/>
        <v>1.1371989384351442</v>
      </c>
    </row>
    <row r="941" spans="1:77" x14ac:dyDescent="0.25">
      <c r="A941" s="1">
        <v>20130430</v>
      </c>
      <c r="B941" s="1">
        <v>2013</v>
      </c>
      <c r="C941" s="1">
        <v>4</v>
      </c>
      <c r="D941" s="1">
        <v>14.106</v>
      </c>
      <c r="E941" s="1">
        <v>233.626</v>
      </c>
      <c r="F941" s="1">
        <f t="shared" si="538"/>
        <v>9.688937472000001</v>
      </c>
      <c r="G941" s="1">
        <v>432.286</v>
      </c>
      <c r="H941" s="1">
        <v>8.077</v>
      </c>
      <c r="I941" s="1">
        <v>420.48902880000003</v>
      </c>
      <c r="J941" s="1">
        <v>219.22263849999999</v>
      </c>
      <c r="K941" s="1">
        <f t="shared" si="539"/>
        <v>5.4495378132480001E-3</v>
      </c>
      <c r="L941" s="1">
        <f t="shared" si="540"/>
        <v>2.8411253949599995E-3</v>
      </c>
      <c r="M941" s="1">
        <f t="shared" si="519"/>
        <v>2.6084124182880006E-3</v>
      </c>
      <c r="N941" s="1">
        <f t="shared" si="520"/>
        <v>0.52135162509619315</v>
      </c>
      <c r="O941" s="1">
        <f t="shared" si="521"/>
        <v>5.0513432964826022</v>
      </c>
      <c r="P941" s="1">
        <f t="shared" si="522"/>
        <v>4.6375941755173988</v>
      </c>
      <c r="Q941" s="1">
        <v>46.7986</v>
      </c>
      <c r="R941" s="1">
        <v>52.449300000000001</v>
      </c>
      <c r="S941" s="1">
        <v>0.47153239499999999</v>
      </c>
      <c r="T941" s="1">
        <v>4.5284399999999998</v>
      </c>
      <c r="U941" s="1">
        <v>1.7880068200000001</v>
      </c>
      <c r="V941" s="1">
        <v>0.118666667</v>
      </c>
      <c r="W941" s="1">
        <v>0.244388889</v>
      </c>
      <c r="X941" s="1">
        <v>8.7722222000000002E-2</v>
      </c>
      <c r="Y941" s="1">
        <v>0.204866667</v>
      </c>
      <c r="Z941" s="1">
        <v>0.34628921099999999</v>
      </c>
      <c r="AA941" s="1">
        <v>8.7972695000000004E-2</v>
      </c>
      <c r="AB941" s="1">
        <v>0.84444444399999996</v>
      </c>
      <c r="AC941" s="1">
        <v>0.26139862200000002</v>
      </c>
      <c r="AD941" s="1">
        <v>0.46031966000000002</v>
      </c>
      <c r="AE941" s="1">
        <f t="shared" si="523"/>
        <v>0.39446078794901507</v>
      </c>
      <c r="AF941" s="1">
        <v>0.90922113599999999</v>
      </c>
      <c r="AG941" s="1">
        <v>1.087648935</v>
      </c>
      <c r="AH941" s="1">
        <v>1.386825596</v>
      </c>
      <c r="AI941" s="1">
        <v>0.91475675700000003</v>
      </c>
      <c r="AJ941" s="1">
        <v>0.69297623900000005</v>
      </c>
      <c r="AK941" s="1">
        <v>0.90622831599999998</v>
      </c>
      <c r="AL941" s="1">
        <v>0.66345070500000003</v>
      </c>
      <c r="AM941" s="1">
        <v>0.47153239499999999</v>
      </c>
      <c r="AN941" s="1">
        <v>0.53968033966509354</v>
      </c>
      <c r="AO941" s="1">
        <v>0.45574225248267153</v>
      </c>
      <c r="AP941" s="1">
        <v>4.4156581876530412</v>
      </c>
      <c r="AQ941" s="1">
        <v>5.273279284346958</v>
      </c>
      <c r="AR941" s="1">
        <v>0.21849502793000697</v>
      </c>
      <c r="AS941" s="1">
        <v>0.5581111111</v>
      </c>
      <c r="AT941" s="1">
        <v>2.4107572186356601</v>
      </c>
      <c r="AU941" s="1">
        <v>0.41537504164123329</v>
      </c>
      <c r="AV941" s="1">
        <v>0.42906940235876667</v>
      </c>
      <c r="AW941" s="1">
        <f t="shared" si="541"/>
        <v>0.91221454418782311</v>
      </c>
      <c r="AX941" s="1">
        <f t="shared" si="542"/>
        <v>3.7229954968143084</v>
      </c>
      <c r="AY941" s="1">
        <f t="shared" si="543"/>
        <v>2.658317670066813</v>
      </c>
      <c r="AZ941" s="1">
        <f t="shared" si="544"/>
        <v>2.4129707426727833</v>
      </c>
      <c r="BA941" s="1">
        <f t="shared" si="545"/>
        <v>3.4661900422679746</v>
      </c>
      <c r="BB941" s="1">
        <f t="shared" si="546"/>
        <v>4.4632826009178093</v>
      </c>
      <c r="BC941" s="1">
        <f t="shared" si="547"/>
        <v>2.1014007883938786</v>
      </c>
      <c r="BD941" s="1">
        <f t="shared" si="548"/>
        <v>4.3524531974581029</v>
      </c>
      <c r="BE941" s="1">
        <f t="shared" si="524"/>
        <v>1.0496087224033757</v>
      </c>
      <c r="BF941" s="1">
        <f t="shared" si="525"/>
        <v>0.95273607324359011</v>
      </c>
      <c r="BG941" s="1">
        <f t="shared" si="526"/>
        <v>1.3685886163412337</v>
      </c>
      <c r="BH941" s="1">
        <f t="shared" si="527"/>
        <v>1.7622801071614647</v>
      </c>
      <c r="BI941" s="1">
        <f t="shared" si="528"/>
        <v>0.82971595968367073</v>
      </c>
      <c r="BJ941" s="1">
        <f t="shared" si="529"/>
        <v>1.7185202849701808</v>
      </c>
      <c r="BK941" s="1">
        <f t="shared" si="530"/>
        <v>1.7880068196517991</v>
      </c>
      <c r="BL941" s="2">
        <f t="shared" si="531"/>
        <v>1.74</v>
      </c>
      <c r="BM941" s="2">
        <f t="shared" si="532"/>
        <v>1.5794083376593284</v>
      </c>
      <c r="BN941" s="2">
        <f t="shared" si="533"/>
        <v>2.2687923047942919</v>
      </c>
      <c r="BO941" s="2">
        <f t="shared" si="534"/>
        <v>2.9214385523013133</v>
      </c>
      <c r="BP941" s="2">
        <f t="shared" si="535"/>
        <v>1.3754704386829171</v>
      </c>
      <c r="BQ941" s="2">
        <f t="shared" si="536"/>
        <v>2.848895242601595</v>
      </c>
      <c r="BR941" s="2">
        <f t="shared" si="537"/>
        <v>2.9640872829927667</v>
      </c>
      <c r="BS941" s="1">
        <f t="shared" si="549"/>
        <v>4.4068543326554375</v>
      </c>
      <c r="BT941" s="1">
        <f t="shared" si="550"/>
        <v>4.0001278596816849</v>
      </c>
      <c r="BU941" s="1">
        <f t="shared" si="551"/>
        <v>5.7461133323437021</v>
      </c>
      <c r="BV941" s="1">
        <f t="shared" si="552"/>
        <v>7.3990541044802693</v>
      </c>
      <c r="BW941" s="1">
        <f t="shared" si="553"/>
        <v>3.4836194610053379</v>
      </c>
      <c r="BX941" s="1">
        <f t="shared" si="554"/>
        <v>7.215325484563393</v>
      </c>
      <c r="BY941" s="1">
        <f t="shared" si="555"/>
        <v>7.5070694743825035</v>
      </c>
    </row>
    <row r="942" spans="1:77" x14ac:dyDescent="0.25">
      <c r="A942" s="1">
        <v>20110321</v>
      </c>
      <c r="B942" s="1">
        <v>2011</v>
      </c>
      <c r="C942" s="1">
        <v>3</v>
      </c>
      <c r="D942" s="1">
        <v>21.219000000000001</v>
      </c>
      <c r="E942" s="1">
        <v>185.322</v>
      </c>
      <c r="F942" s="1">
        <f t="shared" si="538"/>
        <v>7.685673984000001</v>
      </c>
      <c r="G942" s="1">
        <v>432.286</v>
      </c>
      <c r="H942" s="1">
        <v>10.574999999999999</v>
      </c>
      <c r="I942" s="1">
        <v>396.733</v>
      </c>
      <c r="J942" s="1">
        <v>206.81416669999999</v>
      </c>
      <c r="K942" s="1">
        <f t="shared" si="539"/>
        <v>5.1416596799999997E-3</v>
      </c>
      <c r="L942" s="1">
        <f t="shared" si="540"/>
        <v>2.6803116004319996E-3</v>
      </c>
      <c r="M942" s="1">
        <f t="shared" si="519"/>
        <v>2.4613480795680001E-3</v>
      </c>
      <c r="N942" s="1">
        <f t="shared" si="520"/>
        <v>0.52129307796427315</v>
      </c>
      <c r="O942" s="1">
        <f t="shared" si="521"/>
        <v>4.0064886473492987</v>
      </c>
      <c r="P942" s="1">
        <f t="shared" si="522"/>
        <v>3.6791853366507024</v>
      </c>
      <c r="Q942" s="1">
        <v>2.1364100000000001</v>
      </c>
      <c r="R942" s="1">
        <v>61.258000000000003</v>
      </c>
      <c r="S942" s="1">
        <v>3.3700290000000001E-2</v>
      </c>
      <c r="T942" s="1">
        <v>1.15862</v>
      </c>
      <c r="U942" s="1">
        <v>0.44143830099999998</v>
      </c>
      <c r="V942" s="1">
        <v>8.6766667000000006E-2</v>
      </c>
      <c r="W942" s="1">
        <v>0.20780000000000001</v>
      </c>
      <c r="X942" s="1">
        <v>4.0633333000000001E-2</v>
      </c>
      <c r="Y942" s="1">
        <v>0.26266666700000002</v>
      </c>
      <c r="Z942" s="1">
        <v>0.410886046</v>
      </c>
      <c r="AA942" s="1">
        <v>-0.116621795</v>
      </c>
      <c r="AB942" s="1">
        <v>0.6</v>
      </c>
      <c r="AC942" s="1">
        <v>0.34149869700000002</v>
      </c>
      <c r="AD942" s="1">
        <v>0.45652894300000002</v>
      </c>
      <c r="AE942" s="1">
        <f t="shared" si="523"/>
        <v>0.3900683001158749</v>
      </c>
      <c r="AF942" s="1">
        <v>0.97636471300000005</v>
      </c>
      <c r="AG942" s="1">
        <v>1.6079055229999999</v>
      </c>
      <c r="AH942" s="1">
        <v>1.8330614810000001</v>
      </c>
      <c r="AI942" s="1">
        <v>0.77972973000000001</v>
      </c>
      <c r="AJ942" s="1">
        <v>0.56266127700000002</v>
      </c>
      <c r="AK942" s="1">
        <v>0.83660771300000003</v>
      </c>
      <c r="AL942" s="1">
        <v>0</v>
      </c>
      <c r="AM942" s="1">
        <v>3.3700290000000001E-2</v>
      </c>
      <c r="AN942" s="1">
        <v>0.54347105693011966</v>
      </c>
      <c r="AO942" s="1">
        <v>0.44952115930917225</v>
      </c>
      <c r="AP942" s="1">
        <v>3.4548730793600244</v>
      </c>
      <c r="AQ942" s="1">
        <v>4.2308009046399757</v>
      </c>
      <c r="AR942" s="1">
        <v>0.19200368401865001</v>
      </c>
      <c r="AS942" s="1">
        <v>0.55200000000000005</v>
      </c>
      <c r="AT942" s="1">
        <v>2.2367034605432261</v>
      </c>
      <c r="AU942" s="1">
        <v>0.30827822530894938</v>
      </c>
      <c r="AV942" s="1">
        <v>0.29172177469105059</v>
      </c>
      <c r="AW942" s="1">
        <f t="shared" si="541"/>
        <v>0.53159724833876965</v>
      </c>
      <c r="AX942" s="1">
        <f t="shared" si="542"/>
        <v>2.2527794561128336</v>
      </c>
      <c r="AY942" s="1">
        <f t="shared" si="543"/>
        <v>0</v>
      </c>
      <c r="AZ942" s="1">
        <f t="shared" si="544"/>
        <v>0</v>
      </c>
      <c r="BA942" s="1">
        <f t="shared" si="545"/>
        <v>0</v>
      </c>
      <c r="BB942" s="1">
        <f t="shared" si="546"/>
        <v>0</v>
      </c>
      <c r="BC942" s="1">
        <f t="shared" si="547"/>
        <v>0</v>
      </c>
      <c r="BD942" s="1">
        <f t="shared" si="548"/>
        <v>0</v>
      </c>
      <c r="BE942" s="1">
        <f t="shared" si="524"/>
        <v>0</v>
      </c>
      <c r="BF942" s="1">
        <f t="shared" si="525"/>
        <v>0</v>
      </c>
      <c r="BG942" s="1">
        <f t="shared" si="526"/>
        <v>0</v>
      </c>
      <c r="BH942" s="1">
        <f t="shared" si="527"/>
        <v>0</v>
      </c>
      <c r="BI942" s="1">
        <f t="shared" si="528"/>
        <v>0</v>
      </c>
      <c r="BJ942" s="1">
        <f t="shared" si="529"/>
        <v>0</v>
      </c>
      <c r="BK942" s="1">
        <f t="shared" si="530"/>
        <v>0.4414383010661192</v>
      </c>
      <c r="BL942" s="2" t="e">
        <f t="shared" si="531"/>
        <v>#DIV/0!</v>
      </c>
      <c r="BM942" s="2" t="e">
        <f t="shared" si="532"/>
        <v>#DIV/0!</v>
      </c>
      <c r="BN942" s="2" t="e">
        <f t="shared" si="533"/>
        <v>#DIV/0!</v>
      </c>
      <c r="BO942" s="2" t="e">
        <f t="shared" si="534"/>
        <v>#DIV/0!</v>
      </c>
      <c r="BP942" s="2" t="e">
        <f t="shared" si="535"/>
        <v>#DIV/0!</v>
      </c>
      <c r="BQ942" s="2" t="e">
        <f t="shared" si="536"/>
        <v>#DIV/0!</v>
      </c>
      <c r="BR942" s="2" t="e">
        <f t="shared" si="537"/>
        <v>#DIV/0!</v>
      </c>
      <c r="BS942" s="1" t="e">
        <f t="shared" si="549"/>
        <v>#DIV/0!</v>
      </c>
      <c r="BT942" s="1" t="e">
        <f t="shared" si="550"/>
        <v>#DIV/0!</v>
      </c>
      <c r="BU942" s="1" t="e">
        <f t="shared" si="551"/>
        <v>#DIV/0!</v>
      </c>
      <c r="BV942" s="1" t="e">
        <f t="shared" si="552"/>
        <v>#DIV/0!</v>
      </c>
      <c r="BW942" s="1" t="e">
        <f t="shared" si="553"/>
        <v>#DIV/0!</v>
      </c>
      <c r="BX942" s="1" t="e">
        <f t="shared" si="554"/>
        <v>#DIV/0!</v>
      </c>
      <c r="BY942" s="1" t="e">
        <f t="shared" si="555"/>
        <v>#DIV/0!</v>
      </c>
    </row>
    <row r="943" spans="1:77" x14ac:dyDescent="0.25">
      <c r="A943" s="1">
        <v>20121021</v>
      </c>
      <c r="B943" s="1">
        <v>2012</v>
      </c>
      <c r="C943" s="1">
        <v>10</v>
      </c>
      <c r="D943" s="1">
        <v>10.84</v>
      </c>
      <c r="E943" s="1">
        <v>112.17</v>
      </c>
      <c r="F943" s="1">
        <f t="shared" si="538"/>
        <v>4.6519142400000009</v>
      </c>
      <c r="G943" s="1">
        <v>432.286</v>
      </c>
      <c r="H943" s="1">
        <v>2.8</v>
      </c>
      <c r="I943" s="1">
        <v>211.06933330000001</v>
      </c>
      <c r="J943" s="1">
        <v>110.02312499999999</v>
      </c>
      <c r="K943" s="1">
        <f t="shared" si="539"/>
        <v>2.7354585595680001E-3</v>
      </c>
      <c r="L943" s="1">
        <f t="shared" si="540"/>
        <v>1.4258996999999998E-3</v>
      </c>
      <c r="M943" s="1">
        <f t="shared" si="519"/>
        <v>1.3095588595680003E-3</v>
      </c>
      <c r="N943" s="1">
        <f t="shared" si="520"/>
        <v>0.52126532679960846</v>
      </c>
      <c r="O943" s="1">
        <f t="shared" si="521"/>
        <v>2.4248815965573525</v>
      </c>
      <c r="P943" s="1">
        <f t="shared" si="522"/>
        <v>2.2270326434426484</v>
      </c>
      <c r="Q943" s="1">
        <v>13.2645</v>
      </c>
      <c r="R943" s="1">
        <v>31.9556</v>
      </c>
      <c r="S943" s="1">
        <v>0.29333194800000001</v>
      </c>
      <c r="T943" s="1">
        <v>1.2247399999999999</v>
      </c>
      <c r="U943" s="1">
        <v>0.58429662000000004</v>
      </c>
      <c r="V943" s="1">
        <v>9.0411111000000002E-2</v>
      </c>
      <c r="W943" s="1">
        <v>0.27041111099999998</v>
      </c>
      <c r="X943" s="1">
        <v>3.7522222000000001E-2</v>
      </c>
      <c r="Y943" s="1">
        <v>0.19113333299999999</v>
      </c>
      <c r="Z943" s="1">
        <v>0.498860627</v>
      </c>
      <c r="AA943" s="1">
        <v>0.17176629299999999</v>
      </c>
      <c r="AB943" s="1">
        <v>0.74444444399999998</v>
      </c>
      <c r="AC943" s="1">
        <v>0.45058717700000001</v>
      </c>
      <c r="AD943" s="1">
        <v>0.48374893000000002</v>
      </c>
      <c r="AE943" s="1">
        <f t="shared" si="523"/>
        <v>0.42160942062572426</v>
      </c>
      <c r="AF943" s="1">
        <v>0.80644632800000005</v>
      </c>
      <c r="AG943" s="1">
        <v>0.94997774400000001</v>
      </c>
      <c r="AH943" s="1">
        <v>1.1819322459999999</v>
      </c>
      <c r="AI943" s="1">
        <v>1</v>
      </c>
      <c r="AJ943" s="1">
        <v>0.74634795700000001</v>
      </c>
      <c r="AK943" s="1">
        <v>1.0729372699999999</v>
      </c>
      <c r="AL943" s="1">
        <v>0.34523562099999999</v>
      </c>
      <c r="AM943" s="1">
        <v>0.29333194800000001</v>
      </c>
      <c r="AN943" s="1">
        <v>0.51625107005771409</v>
      </c>
      <c r="AO943" s="1">
        <v>0.49542748970032502</v>
      </c>
      <c r="AP943" s="1">
        <v>2.3046861942243955</v>
      </c>
      <c r="AQ943" s="1">
        <v>2.3472280457756045</v>
      </c>
      <c r="AR943" s="1">
        <v>0.1149935573290935</v>
      </c>
      <c r="AS943" s="1">
        <v>0.55561111110000005</v>
      </c>
      <c r="AT943" s="1">
        <v>1.3485070893506224</v>
      </c>
      <c r="AU943" s="1">
        <v>0.26906521618561757</v>
      </c>
      <c r="AV943" s="1">
        <v>0.47537922781438241</v>
      </c>
      <c r="AW943" s="1">
        <f t="shared" si="541"/>
        <v>0.54550663241778241</v>
      </c>
      <c r="AX943" s="1">
        <f t="shared" si="542"/>
        <v>1.1275879731644389</v>
      </c>
      <c r="AY943" s="1">
        <f t="shared" si="543"/>
        <v>1.0154319973213828</v>
      </c>
      <c r="AZ943" s="1">
        <f t="shared" si="544"/>
        <v>0.9405673536532001</v>
      </c>
      <c r="BA943" s="1">
        <f t="shared" si="545"/>
        <v>0.69665684785860915</v>
      </c>
      <c r="BB943" s="1">
        <f t="shared" si="546"/>
        <v>0.74441801183092815</v>
      </c>
      <c r="BC943" s="1">
        <f t="shared" si="547"/>
        <v>0.80264724188253767</v>
      </c>
      <c r="BD943" s="1">
        <f t="shared" si="548"/>
        <v>0.74361132141848252</v>
      </c>
      <c r="BE943" s="1">
        <f t="shared" si="524"/>
        <v>0.48444035799943441</v>
      </c>
      <c r="BF943" s="1">
        <f t="shared" si="525"/>
        <v>0.44872407677549747</v>
      </c>
      <c r="BG943" s="1">
        <f t="shared" si="526"/>
        <v>0.33235971849384954</v>
      </c>
      <c r="BH943" s="1">
        <f t="shared" si="527"/>
        <v>0.3551455233869929</v>
      </c>
      <c r="BI943" s="1">
        <f t="shared" si="528"/>
        <v>0.3829254132532221</v>
      </c>
      <c r="BJ943" s="1">
        <f t="shared" si="529"/>
        <v>0.35476066906564913</v>
      </c>
      <c r="BK943" s="1">
        <f t="shared" si="530"/>
        <v>0.58429662017873607</v>
      </c>
      <c r="BL943" s="2">
        <f t="shared" si="531"/>
        <v>1.7399999999999998</v>
      </c>
      <c r="BM943" s="2">
        <f t="shared" si="532"/>
        <v>1.6117152105446118</v>
      </c>
      <c r="BN943" s="2">
        <f t="shared" si="533"/>
        <v>1.1937608017785615</v>
      </c>
      <c r="BO943" s="2">
        <f t="shared" si="534"/>
        <v>1.2756022500794391</v>
      </c>
      <c r="BP943" s="2">
        <f t="shared" si="535"/>
        <v>1.3753813200290472</v>
      </c>
      <c r="BQ943" s="2">
        <f t="shared" si="536"/>
        <v>1.2742199405586065</v>
      </c>
      <c r="BR943" s="2">
        <f t="shared" si="537"/>
        <v>2.0986610680198274</v>
      </c>
      <c r="BS943" s="1">
        <f t="shared" si="549"/>
        <v>3.6472016547829993</v>
      </c>
      <c r="BT943" s="1">
        <f t="shared" si="550"/>
        <v>3.3783048177800219</v>
      </c>
      <c r="BU943" s="1">
        <f t="shared" si="551"/>
        <v>2.5022335469320973</v>
      </c>
      <c r="BV943" s="1">
        <f t="shared" si="552"/>
        <v>2.6737808260543958</v>
      </c>
      <c r="BW943" s="1">
        <f t="shared" si="553"/>
        <v>2.8829270266480274</v>
      </c>
      <c r="BX943" s="1">
        <f t="shared" si="554"/>
        <v>2.6708833768751985</v>
      </c>
      <c r="BY943" s="1">
        <f t="shared" si="555"/>
        <v>4.3989885747761912</v>
      </c>
    </row>
    <row r="944" spans="1:77" x14ac:dyDescent="0.25">
      <c r="A944" s="1">
        <v>20080511</v>
      </c>
      <c r="B944" s="1">
        <v>2008</v>
      </c>
      <c r="C944" s="1">
        <v>5</v>
      </c>
      <c r="D944" s="1">
        <v>7.5430000000000001</v>
      </c>
      <c r="E944" s="1">
        <v>305.30900000000003</v>
      </c>
      <c r="F944" s="1">
        <f t="shared" si="538"/>
        <v>12.661774848</v>
      </c>
      <c r="G944" s="1">
        <v>432.286</v>
      </c>
      <c r="H944" s="1">
        <v>5.3979999999999997</v>
      </c>
      <c r="I944" s="1">
        <v>592.94208330000004</v>
      </c>
      <c r="J944" s="1">
        <v>308.84818180000002</v>
      </c>
      <c r="K944" s="1">
        <f t="shared" si="539"/>
        <v>7.6845293995680001E-3</v>
      </c>
      <c r="L944" s="1">
        <f t="shared" si="540"/>
        <v>4.0026724361279997E-3</v>
      </c>
      <c r="M944" s="1">
        <f t="shared" si="519"/>
        <v>3.6818569634400004E-3</v>
      </c>
      <c r="N944" s="1">
        <f t="shared" si="520"/>
        <v>0.52087411316989918</v>
      </c>
      <c r="O944" s="1">
        <f t="shared" si="521"/>
        <v>6.5951907451089351</v>
      </c>
      <c r="P944" s="1">
        <f t="shared" si="522"/>
        <v>6.0665841028910652</v>
      </c>
      <c r="Q944" s="1">
        <v>14.501200000000001</v>
      </c>
      <c r="R944" s="1">
        <v>141.863</v>
      </c>
      <c r="S944" s="1">
        <v>9.2739898000000001E-2</v>
      </c>
      <c r="T944" s="1">
        <v>0.42999199999999999</v>
      </c>
      <c r="U944" s="1">
        <v>9.3226806999999995E-2</v>
      </c>
      <c r="V944" s="1">
        <v>4.3988889000000003E-2</v>
      </c>
      <c r="W944" s="1">
        <v>0.110155556</v>
      </c>
      <c r="X944" s="1">
        <v>2.1188888999999999E-2</v>
      </c>
      <c r="Y944" s="1">
        <v>0.16055555599999999</v>
      </c>
      <c r="Z944" s="1">
        <v>0.42925106400000002</v>
      </c>
      <c r="AA944" s="1">
        <v>-0.186176325</v>
      </c>
      <c r="AB944" s="1">
        <v>0.54444444400000003</v>
      </c>
      <c r="AC944" s="1">
        <v>0.36427131899999998</v>
      </c>
      <c r="AD944" s="1">
        <v>0.294469851</v>
      </c>
      <c r="AE944" s="1">
        <f t="shared" si="523"/>
        <v>0.2022825619930475</v>
      </c>
      <c r="AF944" s="1">
        <v>0.68747973500000004</v>
      </c>
      <c r="AG944" s="1">
        <v>0.78530990099999998</v>
      </c>
      <c r="AH944" s="1">
        <v>0.97509410299999999</v>
      </c>
      <c r="AI944" s="1">
        <v>1</v>
      </c>
      <c r="AJ944" s="1">
        <v>0.51835902899999997</v>
      </c>
      <c r="AK944" s="1">
        <v>0.98734476000000004</v>
      </c>
      <c r="AL944" s="1">
        <v>0</v>
      </c>
      <c r="AM944" s="1">
        <v>9.2739898000000001E-2</v>
      </c>
      <c r="AN944" s="1">
        <v>0.70553014879707543</v>
      </c>
      <c r="AO944" s="1">
        <v>0.24903334240517716</v>
      </c>
      <c r="AP944" s="1">
        <v>3.1532041116773106</v>
      </c>
      <c r="AQ944" s="1">
        <v>9.508570738322689</v>
      </c>
      <c r="AR944" s="1">
        <v>0.4056675664280987</v>
      </c>
      <c r="AS944" s="1">
        <v>0.55061111110000005</v>
      </c>
      <c r="AT944" s="1">
        <v>2.1231460729805653</v>
      </c>
      <c r="AU944" s="1">
        <v>0.31491070979407321</v>
      </c>
      <c r="AV944" s="1">
        <v>0.22953373420592682</v>
      </c>
      <c r="AW944" s="1">
        <f t="shared" si="541"/>
        <v>0.43245095271553685</v>
      </c>
      <c r="AX944" s="1">
        <f t="shared" si="542"/>
        <v>4.475558017843956</v>
      </c>
      <c r="AY944" s="1">
        <f t="shared" si="543"/>
        <v>0</v>
      </c>
      <c r="AZ944" s="1">
        <f t="shared" si="544"/>
        <v>0</v>
      </c>
      <c r="BA944" s="1">
        <f t="shared" si="545"/>
        <v>0</v>
      </c>
      <c r="BB944" s="1">
        <f t="shared" si="546"/>
        <v>0</v>
      </c>
      <c r="BC944" s="1">
        <f t="shared" si="547"/>
        <v>0</v>
      </c>
      <c r="BD944" s="1">
        <f t="shared" si="548"/>
        <v>0</v>
      </c>
      <c r="BE944" s="1">
        <f t="shared" si="524"/>
        <v>0</v>
      </c>
      <c r="BF944" s="1">
        <f t="shared" si="525"/>
        <v>0</v>
      </c>
      <c r="BG944" s="1">
        <f t="shared" si="526"/>
        <v>0</v>
      </c>
      <c r="BH944" s="1">
        <f t="shared" si="527"/>
        <v>0</v>
      </c>
      <c r="BI944" s="1">
        <f t="shared" si="528"/>
        <v>0</v>
      </c>
      <c r="BJ944" s="1">
        <f t="shared" si="529"/>
        <v>0</v>
      </c>
      <c r="BK944" s="1">
        <f t="shared" si="530"/>
        <v>9.3226807154314806E-2</v>
      </c>
      <c r="BL944" s="2" t="e">
        <f t="shared" si="531"/>
        <v>#DIV/0!</v>
      </c>
      <c r="BM944" s="2" t="e">
        <f t="shared" si="532"/>
        <v>#DIV/0!</v>
      </c>
      <c r="BN944" s="2" t="e">
        <f t="shared" si="533"/>
        <v>#DIV/0!</v>
      </c>
      <c r="BO944" s="2" t="e">
        <f t="shared" si="534"/>
        <v>#DIV/0!</v>
      </c>
      <c r="BP944" s="2" t="e">
        <f t="shared" si="535"/>
        <v>#DIV/0!</v>
      </c>
      <c r="BQ944" s="2" t="e">
        <f t="shared" si="536"/>
        <v>#DIV/0!</v>
      </c>
      <c r="BR944" s="2" t="e">
        <f t="shared" si="537"/>
        <v>#DIV/0!</v>
      </c>
      <c r="BS944" s="1" t="e">
        <f t="shared" si="549"/>
        <v>#DIV/0!</v>
      </c>
      <c r="BT944" s="1" t="e">
        <f t="shared" si="550"/>
        <v>#DIV/0!</v>
      </c>
      <c r="BU944" s="1" t="e">
        <f t="shared" si="551"/>
        <v>#DIV/0!</v>
      </c>
      <c r="BV944" s="1" t="e">
        <f t="shared" si="552"/>
        <v>#DIV/0!</v>
      </c>
      <c r="BW944" s="1" t="e">
        <f t="shared" si="553"/>
        <v>#DIV/0!</v>
      </c>
      <c r="BX944" s="1" t="e">
        <f t="shared" si="554"/>
        <v>#DIV/0!</v>
      </c>
      <c r="BY944" s="1" t="e">
        <f t="shared" si="555"/>
        <v>#DIV/0!</v>
      </c>
    </row>
    <row r="945" spans="1:77" x14ac:dyDescent="0.25">
      <c r="A945" s="1">
        <v>20030930</v>
      </c>
      <c r="B945" s="1">
        <v>2003</v>
      </c>
      <c r="C945" s="1">
        <v>9</v>
      </c>
      <c r="D945" s="1">
        <v>5.1150000000000002</v>
      </c>
      <c r="E945" s="1">
        <v>165.32400000000001</v>
      </c>
      <c r="F945" s="1">
        <f t="shared" si="538"/>
        <v>6.8563169280000009</v>
      </c>
      <c r="G945" s="1">
        <v>432.286</v>
      </c>
      <c r="H945" s="1">
        <v>4.7720000000000002</v>
      </c>
      <c r="I945" s="1">
        <v>323.95437500000003</v>
      </c>
      <c r="J945" s="1">
        <v>168.50736000000001</v>
      </c>
      <c r="K945" s="1">
        <f t="shared" si="539"/>
        <v>4.1984487000000003E-3</v>
      </c>
      <c r="L945" s="1">
        <f t="shared" si="540"/>
        <v>2.1838553855999996E-3</v>
      </c>
      <c r="M945" s="1">
        <f t="shared" si="519"/>
        <v>2.0145933144000007E-3</v>
      </c>
      <c r="N945" s="1">
        <f t="shared" si="520"/>
        <v>0.52015769195893713</v>
      </c>
      <c r="O945" s="1">
        <f t="shared" si="521"/>
        <v>3.5663659886074708</v>
      </c>
      <c r="P945" s="1">
        <f t="shared" si="522"/>
        <v>3.2899509393925301</v>
      </c>
      <c r="Q945" s="1">
        <v>11.628500000000001</v>
      </c>
      <c r="R945" s="1">
        <v>42.491100000000003</v>
      </c>
      <c r="S945" s="1">
        <v>0.21486670299999999</v>
      </c>
      <c r="T945" s="1">
        <v>0.87739299999999998</v>
      </c>
      <c r="U945" s="1">
        <v>0.37625024600000001</v>
      </c>
      <c r="V945" s="1">
        <v>8.0477778E-2</v>
      </c>
      <c r="W945" s="1">
        <v>0.192222222</v>
      </c>
      <c r="X945" s="1">
        <v>2.7177778E-2</v>
      </c>
      <c r="Y945" s="1">
        <v>0.18356666699999999</v>
      </c>
      <c r="Z945" s="1">
        <v>0.40977060500000001</v>
      </c>
      <c r="AA945" s="1">
        <v>2.3033024999999999E-2</v>
      </c>
      <c r="AB945" s="1">
        <v>1.0333333330000001</v>
      </c>
      <c r="AC945" s="1">
        <v>0.34011554999999999</v>
      </c>
      <c r="AD945" s="1">
        <v>0.29742938099999999</v>
      </c>
      <c r="AE945" s="1">
        <f t="shared" si="523"/>
        <v>0.20571191309385861</v>
      </c>
      <c r="AF945" s="1">
        <v>0.59393573499999996</v>
      </c>
      <c r="AG945" s="1">
        <v>0.64551306500000005</v>
      </c>
      <c r="AH945" s="1">
        <v>0.82277289799999997</v>
      </c>
      <c r="AI945" s="1">
        <v>1</v>
      </c>
      <c r="AJ945" s="1">
        <v>0.65161339200000001</v>
      </c>
      <c r="AK945" s="1">
        <v>1.007322681</v>
      </c>
      <c r="AL945" s="1">
        <v>0.20511911299999999</v>
      </c>
      <c r="AM945" s="1">
        <v>0.21486670299999999</v>
      </c>
      <c r="AN945" s="1">
        <v>0.70257061870784876</v>
      </c>
      <c r="AO945" s="1">
        <v>0.2514461368186669</v>
      </c>
      <c r="AP945" s="1">
        <v>1.7239944043500299</v>
      </c>
      <c r="AQ945" s="1">
        <v>5.1323225236499699</v>
      </c>
      <c r="AR945" s="1">
        <v>0.24115329760689239</v>
      </c>
      <c r="AS945" s="1">
        <v>0.56283333332500007</v>
      </c>
      <c r="AT945" s="1">
        <v>0.82717772799428202</v>
      </c>
      <c r="AU945" s="1">
        <v>0.31308099691586333</v>
      </c>
      <c r="AV945" s="1">
        <v>0.72025233608413675</v>
      </c>
      <c r="AW945" s="1">
        <f t="shared" si="541"/>
        <v>0.65500693229220452</v>
      </c>
      <c r="AX945" s="1">
        <f t="shared" si="542"/>
        <v>2.3680201381140376</v>
      </c>
      <c r="AY945" s="1">
        <f t="shared" si="543"/>
        <v>0.49432458069730673</v>
      </c>
      <c r="AZ945" s="1">
        <f t="shared" si="544"/>
        <v>0.38489054381818383</v>
      </c>
      <c r="BA945" s="1">
        <f t="shared" si="545"/>
        <v>0.47104468787409387</v>
      </c>
      <c r="BB945" s="1">
        <f t="shared" si="546"/>
        <v>0.58819910758636418</v>
      </c>
      <c r="BC945" s="1">
        <f t="shared" si="547"/>
        <v>0.39034344135760451</v>
      </c>
      <c r="BD945" s="1">
        <f t="shared" si="548"/>
        <v>0.57534093458116831</v>
      </c>
      <c r="BE945" s="1">
        <f t="shared" si="524"/>
        <v>0.21197997378743325</v>
      </c>
      <c r="BF945" s="1">
        <f t="shared" si="525"/>
        <v>0.16505164941326186</v>
      </c>
      <c r="BG945" s="1">
        <f t="shared" si="526"/>
        <v>0.20199691556387162</v>
      </c>
      <c r="BH945" s="1">
        <f t="shared" si="527"/>
        <v>0.25223595240209035</v>
      </c>
      <c r="BI945" s="1">
        <f t="shared" si="528"/>
        <v>0.16739000182908026</v>
      </c>
      <c r="BJ945" s="1">
        <f t="shared" si="529"/>
        <v>0.24672201422658871</v>
      </c>
      <c r="BK945" s="1">
        <f t="shared" si="530"/>
        <v>0.37625024610128754</v>
      </c>
      <c r="BL945" s="2">
        <f t="shared" si="531"/>
        <v>1.7399999999999995</v>
      </c>
      <c r="BM945" s="2">
        <f t="shared" si="532"/>
        <v>1.3547971765816917</v>
      </c>
      <c r="BN945" s="2">
        <f t="shared" si="533"/>
        <v>1.6580558380179067</v>
      </c>
      <c r="BO945" s="2">
        <f t="shared" si="534"/>
        <v>2.0704340572272293</v>
      </c>
      <c r="BP945" s="2">
        <f t="shared" si="535"/>
        <v>1.3739911274574665</v>
      </c>
      <c r="BQ945" s="2">
        <f t="shared" si="536"/>
        <v>2.025173874135624</v>
      </c>
      <c r="BR945" s="2">
        <f t="shared" si="537"/>
        <v>3.0883833813128398</v>
      </c>
      <c r="BS945" s="1">
        <f t="shared" si="549"/>
        <v>4.0575756051173926</v>
      </c>
      <c r="BT945" s="1">
        <f t="shared" si="550"/>
        <v>3.15930573194241</v>
      </c>
      <c r="BU945" s="1">
        <f t="shared" si="551"/>
        <v>3.8664867357838699</v>
      </c>
      <c r="BV945" s="1">
        <f t="shared" si="552"/>
        <v>4.8281280014996746</v>
      </c>
      <c r="BW945" s="1">
        <f t="shared" si="553"/>
        <v>3.2040648738041138</v>
      </c>
      <c r="BX945" s="1">
        <f t="shared" si="554"/>
        <v>4.7225839700079266</v>
      </c>
      <c r="BY945" s="1">
        <f t="shared" si="555"/>
        <v>7.2019247513016929</v>
      </c>
    </row>
    <row r="946" spans="1:77" x14ac:dyDescent="0.25">
      <c r="A946" s="1">
        <v>20070327</v>
      </c>
      <c r="B946" s="1">
        <v>2007</v>
      </c>
      <c r="C946" s="1">
        <v>3</v>
      </c>
      <c r="D946" s="1">
        <v>7.06</v>
      </c>
      <c r="E946" s="1">
        <v>196.96199999999999</v>
      </c>
      <c r="F946" s="1">
        <f t="shared" si="538"/>
        <v>8.1684080639999994</v>
      </c>
      <c r="G946" s="1">
        <v>432.286</v>
      </c>
      <c r="H946" s="1">
        <v>3.778</v>
      </c>
      <c r="I946" s="1">
        <v>317.6020833</v>
      </c>
      <c r="J946" s="1">
        <v>165.18</v>
      </c>
      <c r="K946" s="1">
        <f t="shared" si="539"/>
        <v>4.1161229995680003E-3</v>
      </c>
      <c r="L946" s="1">
        <f t="shared" si="540"/>
        <v>2.1407327999999996E-3</v>
      </c>
      <c r="M946" s="1">
        <f t="shared" si="519"/>
        <v>1.9753901995680006E-3</v>
      </c>
      <c r="N946" s="1">
        <f t="shared" si="520"/>
        <v>0.52008474970856722</v>
      </c>
      <c r="O946" s="1">
        <f t="shared" si="521"/>
        <v>4.2482644634828821</v>
      </c>
      <c r="P946" s="1">
        <f t="shared" si="522"/>
        <v>3.9201436005171173</v>
      </c>
      <c r="Q946" s="1">
        <v>30.8673</v>
      </c>
      <c r="R946" s="1">
        <v>74.106300000000005</v>
      </c>
      <c r="S946" s="1">
        <v>0.29404821799999997</v>
      </c>
      <c r="T946" s="1">
        <v>2.0150000000000001</v>
      </c>
      <c r="U946" s="1">
        <v>0.50106603800000005</v>
      </c>
      <c r="V946" s="1">
        <v>6.2588888999999995E-2</v>
      </c>
      <c r="W946" s="1">
        <v>0.20517777800000001</v>
      </c>
      <c r="X946" s="1">
        <v>3.1899999999999998E-2</v>
      </c>
      <c r="Y946" s="1">
        <v>0.20398888900000001</v>
      </c>
      <c r="Z946" s="1">
        <v>0.53251172199999997</v>
      </c>
      <c r="AA946" s="1">
        <v>2.9056350000000002E-3</v>
      </c>
      <c r="AB946" s="1">
        <v>0.86666666699999995</v>
      </c>
      <c r="AC946" s="1">
        <v>0.492314535</v>
      </c>
      <c r="AD946" s="1">
        <v>0.27664887900000001</v>
      </c>
      <c r="AE946" s="1">
        <f t="shared" si="523"/>
        <v>0.18163253650057939</v>
      </c>
      <c r="AF946" s="1">
        <v>0.66919972599999999</v>
      </c>
      <c r="AG946" s="1">
        <v>0.75847148499999995</v>
      </c>
      <c r="AH946" s="1">
        <v>0.94479297399999995</v>
      </c>
      <c r="AI946" s="1">
        <v>1</v>
      </c>
      <c r="AJ946" s="1">
        <v>0.63879339800000001</v>
      </c>
      <c r="AK946" s="1">
        <v>1.0398786250000001</v>
      </c>
      <c r="AL946" s="1">
        <v>0.34651467499999999</v>
      </c>
      <c r="AM946" s="1">
        <v>0.29404821799999997</v>
      </c>
      <c r="AN946" s="1">
        <v>0.72335112067604146</v>
      </c>
      <c r="AO946" s="1">
        <v>0.23548805827164698</v>
      </c>
      <c r="AP946" s="1">
        <v>1.9235625541618229</v>
      </c>
      <c r="AQ946" s="1">
        <v>6.2448455098381768</v>
      </c>
      <c r="AR946" s="1">
        <v>0.29037250190352032</v>
      </c>
      <c r="AS946" s="1">
        <v>0.55866666667499998</v>
      </c>
      <c r="AT946" s="1">
        <v>1.0342266028781244</v>
      </c>
      <c r="AU946" s="1">
        <v>0.32848156613197149</v>
      </c>
      <c r="AV946" s="1">
        <v>0.53818510086802851</v>
      </c>
      <c r="AW946" s="1">
        <f t="shared" si="541"/>
        <v>0.58099992254983523</v>
      </c>
      <c r="AX946" s="1">
        <f t="shared" si="542"/>
        <v>3.014198782548994</v>
      </c>
      <c r="AY946" s="1">
        <f t="shared" si="543"/>
        <v>1.6225822395749483</v>
      </c>
      <c r="AZ946" s="1">
        <f t="shared" si="544"/>
        <v>1.2366526563651676</v>
      </c>
      <c r="BA946" s="1">
        <f t="shared" si="545"/>
        <v>0.97538820799299775</v>
      </c>
      <c r="BB946" s="1">
        <f t="shared" si="546"/>
        <v>1.3315447828647888</v>
      </c>
      <c r="BC946" s="1">
        <f t="shared" si="547"/>
        <v>1.2811881636449851</v>
      </c>
      <c r="BD946" s="1">
        <f t="shared" si="548"/>
        <v>1.2887600113290341</v>
      </c>
      <c r="BE946" s="1">
        <f t="shared" si="524"/>
        <v>0.4034842944830635</v>
      </c>
      <c r="BF946" s="1">
        <f t="shared" si="525"/>
        <v>0.3075159535240668</v>
      </c>
      <c r="BG946" s="1">
        <f t="shared" si="526"/>
        <v>0.24254784340068317</v>
      </c>
      <c r="BH946" s="1">
        <f t="shared" si="527"/>
        <v>0.33111258966297036</v>
      </c>
      <c r="BI946" s="1">
        <f t="shared" si="528"/>
        <v>0.31859050943622186</v>
      </c>
      <c r="BJ946" s="1">
        <f t="shared" si="529"/>
        <v>0.32047338572206852</v>
      </c>
      <c r="BK946" s="1">
        <f t="shared" si="530"/>
        <v>0.50106603755033829</v>
      </c>
      <c r="BL946" s="2">
        <f t="shared" si="531"/>
        <v>1.7399999999999998</v>
      </c>
      <c r="BM946" s="2">
        <f t="shared" si="532"/>
        <v>1.3261427184356898</v>
      </c>
      <c r="BN946" s="2">
        <f t="shared" si="533"/>
        <v>1.0459719332022321</v>
      </c>
      <c r="BO946" s="2">
        <f t="shared" si="534"/>
        <v>1.4279016900811539</v>
      </c>
      <c r="BP946" s="2">
        <f t="shared" si="535"/>
        <v>1.3739010266291667</v>
      </c>
      <c r="BQ946" s="2">
        <f t="shared" si="536"/>
        <v>1.3820208091886605</v>
      </c>
      <c r="BR946" s="2">
        <f t="shared" si="537"/>
        <v>2.1608149741109322</v>
      </c>
      <c r="BS946" s="1">
        <f t="shared" si="549"/>
        <v>6.9972812708300332</v>
      </c>
      <c r="BT946" s="1">
        <f t="shared" si="550"/>
        <v>5.3329848311251018</v>
      </c>
      <c r="BU946" s="1">
        <f t="shared" si="551"/>
        <v>4.2062987459826786</v>
      </c>
      <c r="BV946" s="1">
        <f t="shared" si="552"/>
        <v>5.7422010072364413</v>
      </c>
      <c r="BW946" s="1">
        <f t="shared" si="553"/>
        <v>5.5250413342565645</v>
      </c>
      <c r="BX946" s="1">
        <f t="shared" si="554"/>
        <v>5.5576944390995298</v>
      </c>
      <c r="BY946" s="1">
        <f t="shared" si="555"/>
        <v>8.6895575563652336</v>
      </c>
    </row>
    <row r="947" spans="1:77" x14ac:dyDescent="0.25">
      <c r="A947" s="1">
        <v>20080506</v>
      </c>
      <c r="B947" s="1">
        <v>2008</v>
      </c>
      <c r="C947" s="1">
        <v>5</v>
      </c>
      <c r="D947" s="1">
        <v>8.2789999999999999</v>
      </c>
      <c r="E947" s="1">
        <v>222.63900000000001</v>
      </c>
      <c r="F947" s="1">
        <f t="shared" si="538"/>
        <v>9.2332846080000017</v>
      </c>
      <c r="G947" s="1">
        <v>432.286</v>
      </c>
      <c r="H947" s="1">
        <v>5.4880000000000004</v>
      </c>
      <c r="I947" s="1">
        <v>472.11570829999999</v>
      </c>
      <c r="J947" s="1">
        <v>245.5035417</v>
      </c>
      <c r="K947" s="1">
        <f t="shared" si="539"/>
        <v>6.118619579568E-3</v>
      </c>
      <c r="L947" s="1">
        <f t="shared" si="540"/>
        <v>3.1817259004319996E-3</v>
      </c>
      <c r="M947" s="1">
        <f t="shared" si="519"/>
        <v>2.9368936791360004E-3</v>
      </c>
      <c r="N947" s="1">
        <f t="shared" si="520"/>
        <v>0.52000714524838021</v>
      </c>
      <c r="O947" s="1">
        <f t="shared" si="521"/>
        <v>4.8013739702718903</v>
      </c>
      <c r="P947" s="1">
        <f t="shared" si="522"/>
        <v>4.4319106377281114</v>
      </c>
      <c r="Q947" s="1">
        <v>21.776199999999999</v>
      </c>
      <c r="R947" s="1">
        <v>98.298500000000004</v>
      </c>
      <c r="S947" s="1">
        <v>0.18135544000000001</v>
      </c>
      <c r="T947" s="1">
        <v>1.94479</v>
      </c>
      <c r="U947" s="1">
        <v>0.58037284300000003</v>
      </c>
      <c r="V947" s="1">
        <v>8.6099999999999996E-2</v>
      </c>
      <c r="W947" s="1">
        <v>0.21503333299999999</v>
      </c>
      <c r="X947" s="1">
        <v>4.6399999999999997E-2</v>
      </c>
      <c r="Y947" s="1">
        <v>0.28041111099999999</v>
      </c>
      <c r="Z947" s="1">
        <v>0.42816028299999997</v>
      </c>
      <c r="AA947" s="1">
        <v>-0.13195783899999999</v>
      </c>
      <c r="AB947" s="1">
        <v>0.97777777799999999</v>
      </c>
      <c r="AC947" s="1">
        <v>0.36291875099999998</v>
      </c>
      <c r="AD947" s="1">
        <v>0.49348539800000002</v>
      </c>
      <c r="AE947" s="1">
        <f t="shared" si="523"/>
        <v>0.43289153881807652</v>
      </c>
      <c r="AF947" s="1">
        <v>0.71497078300000005</v>
      </c>
      <c r="AG947" s="1">
        <v>0.82496424000000002</v>
      </c>
      <c r="AH947" s="1">
        <v>1.0212672519999999</v>
      </c>
      <c r="AI947" s="1">
        <v>1</v>
      </c>
      <c r="AJ947" s="1">
        <v>0.55289309600000003</v>
      </c>
      <c r="AK947" s="1">
        <v>0.98450529799999997</v>
      </c>
      <c r="AL947" s="1">
        <v>0.14527757099999999</v>
      </c>
      <c r="AM947" s="1">
        <v>0.18135544000000001</v>
      </c>
      <c r="AN947" s="1">
        <v>0.50651460240108659</v>
      </c>
      <c r="AO947" s="1">
        <v>0.51249618113258821</v>
      </c>
      <c r="AP947" s="1">
        <v>4.7320231009103066</v>
      </c>
      <c r="AQ947" s="1">
        <v>4.5012615070896933</v>
      </c>
      <c r="AR947" s="1">
        <v>0.18316454142842906</v>
      </c>
      <c r="AS947" s="1">
        <v>0.56144444445000008</v>
      </c>
      <c r="AT947" s="1">
        <v>2.3578188039231023</v>
      </c>
      <c r="AU947" s="1">
        <v>0.45253557989747301</v>
      </c>
      <c r="AV947" s="1">
        <v>0.52524219810252704</v>
      </c>
      <c r="AW947" s="1">
        <f t="shared" si="541"/>
        <v>1.1246953315071571</v>
      </c>
      <c r="AX947" s="1">
        <f t="shared" si="542"/>
        <v>3.6100080802837007</v>
      </c>
      <c r="AY947" s="1">
        <f t="shared" si="543"/>
        <v>0.60562213962721567</v>
      </c>
      <c r="AZ947" s="1">
        <f t="shared" si="544"/>
        <v>0.56564444134780456</v>
      </c>
      <c r="BA947" s="1">
        <f t="shared" si="545"/>
        <v>0.64932747868507468</v>
      </c>
      <c r="BB947" s="1">
        <f t="shared" si="546"/>
        <v>0.78479547440403441</v>
      </c>
      <c r="BC947" s="1">
        <f t="shared" si="547"/>
        <v>0.47815985367600078</v>
      </c>
      <c r="BD947" s="1">
        <f t="shared" si="548"/>
        <v>0.77090553880841317</v>
      </c>
      <c r="BE947" s="1">
        <f t="shared" si="524"/>
        <v>0.18073244052096207</v>
      </c>
      <c r="BF947" s="1">
        <f t="shared" si="525"/>
        <v>0.16880211878454726</v>
      </c>
      <c r="BG947" s="1">
        <f t="shared" si="526"/>
        <v>0.19377518132397353</v>
      </c>
      <c r="BH947" s="1">
        <f t="shared" si="527"/>
        <v>0.23420214044049686</v>
      </c>
      <c r="BI947" s="1">
        <f t="shared" si="528"/>
        <v>0.14269458076153566</v>
      </c>
      <c r="BJ947" s="1">
        <f t="shared" si="529"/>
        <v>0.23005704435728427</v>
      </c>
      <c r="BK947" s="1">
        <f t="shared" si="530"/>
        <v>0.58037284306864312</v>
      </c>
      <c r="BL947" s="2">
        <f t="shared" si="531"/>
        <v>1.7399999999999998</v>
      </c>
      <c r="BM947" s="2">
        <f t="shared" si="532"/>
        <v>1.6251409311935114</v>
      </c>
      <c r="BN947" s="2">
        <f t="shared" si="533"/>
        <v>1.8655688736998368</v>
      </c>
      <c r="BO947" s="2">
        <f t="shared" si="534"/>
        <v>2.2547790711607174</v>
      </c>
      <c r="BP947" s="2">
        <f t="shared" si="535"/>
        <v>1.3737908358310169</v>
      </c>
      <c r="BQ947" s="2">
        <f t="shared" si="536"/>
        <v>2.2148721946531027</v>
      </c>
      <c r="BR947" s="2">
        <f t="shared" si="537"/>
        <v>5.587534501435079</v>
      </c>
      <c r="BS947" s="1">
        <f t="shared" si="549"/>
        <v>5.8306218845594193</v>
      </c>
      <c r="BT947" s="1">
        <f t="shared" si="550"/>
        <v>5.4457369419023918</v>
      </c>
      <c r="BU947" s="1">
        <f t="shared" si="551"/>
        <v>6.2513946564064007</v>
      </c>
      <c r="BV947" s="1">
        <f t="shared" si="552"/>
        <v>7.5556116075610591</v>
      </c>
      <c r="BW947" s="1">
        <f t="shared" si="553"/>
        <v>4.6034798345997148</v>
      </c>
      <c r="BX947" s="1">
        <f t="shared" si="554"/>
        <v>7.4218863733600751</v>
      </c>
      <c r="BY947" s="1">
        <f t="shared" si="555"/>
        <v>18.723448818849526</v>
      </c>
    </row>
    <row r="948" spans="1:77" x14ac:dyDescent="0.25">
      <c r="A948" s="1">
        <v>20080508</v>
      </c>
      <c r="B948" s="1">
        <v>2008</v>
      </c>
      <c r="C948" s="1">
        <v>5</v>
      </c>
      <c r="D948" s="1">
        <v>6.5380000000000003</v>
      </c>
      <c r="E948" s="1">
        <v>195.99799999999999</v>
      </c>
      <c r="F948" s="1">
        <f t="shared" si="538"/>
        <v>8.1284290559999999</v>
      </c>
      <c r="G948" s="1">
        <v>432.286</v>
      </c>
      <c r="H948" s="1">
        <v>2.1240000000000001</v>
      </c>
      <c r="I948" s="1">
        <v>364.70120830000002</v>
      </c>
      <c r="J948" s="1">
        <v>189.52870830000001</v>
      </c>
      <c r="K948" s="1">
        <f t="shared" si="539"/>
        <v>4.7265276595680004E-3</v>
      </c>
      <c r="L948" s="1">
        <f t="shared" si="540"/>
        <v>2.4562920595679999E-3</v>
      </c>
      <c r="M948" s="1">
        <f t="shared" si="519"/>
        <v>2.2702356000000004E-3</v>
      </c>
      <c r="N948" s="1">
        <f t="shared" si="520"/>
        <v>0.51968215072129775</v>
      </c>
      <c r="O948" s="1">
        <f t="shared" si="521"/>
        <v>4.2241994938075678</v>
      </c>
      <c r="P948" s="1">
        <f t="shared" si="522"/>
        <v>3.9042295621924321</v>
      </c>
      <c r="Q948" s="1">
        <v>13.337</v>
      </c>
      <c r="R948" s="1">
        <v>52.722200000000001</v>
      </c>
      <c r="S948" s="1">
        <v>0.201894664</v>
      </c>
      <c r="T948" s="1">
        <v>2.4192200000000001</v>
      </c>
      <c r="U948" s="1">
        <v>0.47281609000000002</v>
      </c>
      <c r="V948" s="1">
        <v>5.5466666999999997E-2</v>
      </c>
      <c r="W948" s="1">
        <v>0.255377778</v>
      </c>
      <c r="X948" s="1">
        <v>2.7366667000000001E-2</v>
      </c>
      <c r="Y948" s="1">
        <v>0.18383333299999999</v>
      </c>
      <c r="Z948" s="1">
        <v>0.64312267499999998</v>
      </c>
      <c r="AA948" s="1">
        <v>0.162893067</v>
      </c>
      <c r="AB948" s="1">
        <v>1.4444444439999999</v>
      </c>
      <c r="AC948" s="1">
        <v>0.62947211700000005</v>
      </c>
      <c r="AD948" s="1">
        <v>0.56455629799999996</v>
      </c>
      <c r="AE948" s="1">
        <f t="shared" si="523"/>
        <v>0.51524484125144843</v>
      </c>
      <c r="AF948" s="1">
        <v>0.64924800900000001</v>
      </c>
      <c r="AG948" s="1">
        <v>0.72882688299999998</v>
      </c>
      <c r="AH948" s="1">
        <v>0.91204516899999999</v>
      </c>
      <c r="AI948" s="1">
        <v>1</v>
      </c>
      <c r="AJ948" s="1">
        <v>0.74069622099999999</v>
      </c>
      <c r="AK948" s="1">
        <v>1.096399906</v>
      </c>
      <c r="AL948" s="1">
        <v>0.18195475699999999</v>
      </c>
      <c r="AM948" s="1">
        <v>0.201894664</v>
      </c>
      <c r="AN948" s="1">
        <v>0.43544370166470048</v>
      </c>
      <c r="AO948" s="1">
        <v>0.64446249070681205</v>
      </c>
      <c r="AP948" s="1">
        <v>5.2384676349633814</v>
      </c>
      <c r="AQ948" s="1">
        <v>2.8899614210366185</v>
      </c>
      <c r="AR948" s="1">
        <v>0.11125927262201631</v>
      </c>
      <c r="AS948" s="1">
        <v>0.57311111110000001</v>
      </c>
      <c r="AT948" s="1">
        <v>1.9114962814868268</v>
      </c>
      <c r="AU948" s="1">
        <v>0.54464133121625113</v>
      </c>
      <c r="AV948" s="1">
        <v>0.8998031127837488</v>
      </c>
      <c r="AW948" s="1">
        <f t="shared" si="541"/>
        <v>1.781545961831088</v>
      </c>
      <c r="AX948" s="1">
        <f t="shared" si="542"/>
        <v>3.1190729518313671</v>
      </c>
      <c r="AY948" s="1">
        <f t="shared" si="543"/>
        <v>1.0517351919268407</v>
      </c>
      <c r="AZ948" s="1">
        <f t="shared" si="544"/>
        <v>1.0415450632886507</v>
      </c>
      <c r="BA948" s="1">
        <f t="shared" si="545"/>
        <v>0.908801518058031</v>
      </c>
      <c r="BB948" s="1">
        <f t="shared" si="546"/>
        <v>0.92438393489721582</v>
      </c>
      <c r="BC948" s="1">
        <f t="shared" si="547"/>
        <v>0.83014359142540439</v>
      </c>
      <c r="BD948" s="1">
        <f t="shared" si="548"/>
        <v>0.92917631064337014</v>
      </c>
      <c r="BE948" s="1">
        <f t="shared" si="524"/>
        <v>0.20555274885597213</v>
      </c>
      <c r="BF948" s="1">
        <f t="shared" si="525"/>
        <v>0.20356117439040874</v>
      </c>
      <c r="BG948" s="1">
        <f t="shared" si="526"/>
        <v>0.17761757107230378</v>
      </c>
      <c r="BH948" s="1">
        <f t="shared" si="527"/>
        <v>0.18066302266477727</v>
      </c>
      <c r="BI948" s="1">
        <f t="shared" si="528"/>
        <v>0.16224454451318826</v>
      </c>
      <c r="BJ948" s="1">
        <f t="shared" si="529"/>
        <v>0.1815996519757809</v>
      </c>
      <c r="BK948" s="1">
        <f t="shared" si="530"/>
        <v>0.47281608992878105</v>
      </c>
      <c r="BL948" s="2">
        <f t="shared" si="531"/>
        <v>1.74</v>
      </c>
      <c r="BM948" s="2">
        <f t="shared" si="532"/>
        <v>1.7231413610892239</v>
      </c>
      <c r="BN948" s="2">
        <f t="shared" si="533"/>
        <v>1.5035292662632243</v>
      </c>
      <c r="BO948" s="2">
        <f t="shared" si="534"/>
        <v>1.5293089544473841</v>
      </c>
      <c r="BP948" s="2">
        <f t="shared" si="535"/>
        <v>1.3733968970210901</v>
      </c>
      <c r="BQ948" s="2">
        <f t="shared" si="536"/>
        <v>1.537237503251605</v>
      </c>
      <c r="BR948" s="2">
        <f t="shared" si="537"/>
        <v>4.0023789565204648</v>
      </c>
      <c r="BS948" s="1">
        <f t="shared" si="549"/>
        <v>8.9029178356304595</v>
      </c>
      <c r="BT948" s="1">
        <f t="shared" si="550"/>
        <v>8.8166585959504573</v>
      </c>
      <c r="BU948" s="1">
        <f t="shared" si="551"/>
        <v>7.6929870810386403</v>
      </c>
      <c r="BV948" s="1">
        <f t="shared" si="552"/>
        <v>7.8248919349074626</v>
      </c>
      <c r="BW948" s="1">
        <f t="shared" si="553"/>
        <v>7.0271492700509155</v>
      </c>
      <c r="BX948" s="1">
        <f t="shared" si="554"/>
        <v>7.8654593018958332</v>
      </c>
      <c r="BY948" s="1">
        <f t="shared" si="555"/>
        <v>20.478649998251768</v>
      </c>
    </row>
    <row r="949" spans="1:77" x14ac:dyDescent="0.25">
      <c r="A949" s="1">
        <v>20080505</v>
      </c>
      <c r="B949" s="1">
        <v>2008</v>
      </c>
      <c r="C949" s="1">
        <v>5</v>
      </c>
      <c r="D949" s="1">
        <v>12.956</v>
      </c>
      <c r="E949" s="1">
        <v>289.30599999999998</v>
      </c>
      <c r="F949" s="1">
        <f t="shared" si="538"/>
        <v>11.998098431999999</v>
      </c>
      <c r="G949" s="1">
        <v>432.286</v>
      </c>
      <c r="H949" s="1">
        <v>6.4669999999999996</v>
      </c>
      <c r="I949" s="1">
        <v>524.82291669999995</v>
      </c>
      <c r="J949" s="1">
        <v>272.51935479999997</v>
      </c>
      <c r="K949" s="1">
        <f t="shared" si="539"/>
        <v>6.801705000431999E-3</v>
      </c>
      <c r="L949" s="1">
        <f t="shared" si="540"/>
        <v>3.5318508382079991E-3</v>
      </c>
      <c r="M949" s="1">
        <f t="shared" si="519"/>
        <v>3.2698541622239998E-3</v>
      </c>
      <c r="N949" s="1">
        <f t="shared" si="520"/>
        <v>0.51925963239859418</v>
      </c>
      <c r="O949" s="1">
        <f t="shared" si="521"/>
        <v>6.2301281812824687</v>
      </c>
      <c r="P949" s="1">
        <f t="shared" si="522"/>
        <v>5.7679702507175303</v>
      </c>
      <c r="Q949" s="1">
        <v>51.4709</v>
      </c>
      <c r="R949" s="1">
        <v>111.495</v>
      </c>
      <c r="S949" s="1">
        <v>0.31583846700000001</v>
      </c>
      <c r="T949" s="1">
        <v>8.5539000000000005</v>
      </c>
      <c r="U949" s="1">
        <v>0.98886257099999997</v>
      </c>
      <c r="V949" s="1">
        <v>5.96E-2</v>
      </c>
      <c r="W949" s="1">
        <v>0.36146666700000002</v>
      </c>
      <c r="X949" s="1">
        <v>3.4433333000000003E-2</v>
      </c>
      <c r="Y949" s="1">
        <v>0.20546666699999999</v>
      </c>
      <c r="Z949" s="1">
        <v>0.71690943699999998</v>
      </c>
      <c r="AA949" s="1">
        <v>0.27516462800000002</v>
      </c>
      <c r="AB949" s="1">
        <v>1.8222222219999999</v>
      </c>
      <c r="AC949" s="1">
        <v>0.72096770200000004</v>
      </c>
      <c r="AD949" s="1">
        <v>0.29732683700000001</v>
      </c>
      <c r="AE949" s="1">
        <f t="shared" si="523"/>
        <v>0.20559309038238702</v>
      </c>
      <c r="AF949" s="1">
        <v>0.87535991700000004</v>
      </c>
      <c r="AG949" s="1">
        <v>1.0403612609999999</v>
      </c>
      <c r="AH949" s="1">
        <v>1.31468005</v>
      </c>
      <c r="AI949" s="1">
        <v>1</v>
      </c>
      <c r="AJ949" s="1">
        <v>0.812206769</v>
      </c>
      <c r="AK949" s="1">
        <v>0.954140828</v>
      </c>
      <c r="AL949" s="1">
        <v>0.38542583400000002</v>
      </c>
      <c r="AM949" s="1">
        <v>0.31583846700000001</v>
      </c>
      <c r="AN949" s="1">
        <v>0.70267316295947269</v>
      </c>
      <c r="AO949" s="1">
        <v>0.25136175158960516</v>
      </c>
      <c r="AP949" s="1">
        <v>3.015863037109292</v>
      </c>
      <c r="AQ949" s="1">
        <v>8.9822353928907077</v>
      </c>
      <c r="AR949" s="1">
        <v>0.34159094111884464</v>
      </c>
      <c r="AS949" s="1">
        <v>0.58255555555000005</v>
      </c>
      <c r="AT949" s="1">
        <v>0.86302982531517825</v>
      </c>
      <c r="AU949" s="1">
        <v>0.54881219663768754</v>
      </c>
      <c r="AV949" s="1">
        <v>1.2734100253623124</v>
      </c>
      <c r="AW949" s="1">
        <f t="shared" si="541"/>
        <v>1.5903356975994731</v>
      </c>
      <c r="AX949" s="1">
        <f t="shared" si="542"/>
        <v>7.0767030179214849</v>
      </c>
      <c r="AY949" s="1">
        <f t="shared" si="543"/>
        <v>5.0781433401529608</v>
      </c>
      <c r="AZ949" s="1">
        <f t="shared" si="544"/>
        <v>3.9535265603395748</v>
      </c>
      <c r="BA949" s="1">
        <f t="shared" si="545"/>
        <v>3.5479031836068962</v>
      </c>
      <c r="BB949" s="1">
        <f t="shared" si="546"/>
        <v>4.6650038256221267</v>
      </c>
      <c r="BC949" s="1">
        <f t="shared" si="547"/>
        <v>4.0066518024056759</v>
      </c>
      <c r="BD949" s="1">
        <f t="shared" si="548"/>
        <v>4.5346084544347249</v>
      </c>
      <c r="BE949" s="1">
        <f t="shared" si="524"/>
        <v>0.5870522073442187</v>
      </c>
      <c r="BF949" s="1">
        <f t="shared" si="525"/>
        <v>0.45704233586510656</v>
      </c>
      <c r="BG949" s="1">
        <f t="shared" si="526"/>
        <v>0.41015076886688906</v>
      </c>
      <c r="BH949" s="1">
        <f t="shared" si="527"/>
        <v>0.53929174693564352</v>
      </c>
      <c r="BI949" s="1">
        <f t="shared" si="528"/>
        <v>0.4631838109144622</v>
      </c>
      <c r="BJ949" s="1">
        <f t="shared" si="529"/>
        <v>0.52421755832860684</v>
      </c>
      <c r="BK949" s="1">
        <f t="shared" si="530"/>
        <v>0.98886257043907222</v>
      </c>
      <c r="BL949" s="2">
        <f t="shared" si="531"/>
        <v>1.74</v>
      </c>
      <c r="BM949" s="2">
        <f t="shared" si="532"/>
        <v>1.3546557775550405</v>
      </c>
      <c r="BN949" s="2">
        <f t="shared" si="533"/>
        <v>1.215670989564869</v>
      </c>
      <c r="BO949" s="2">
        <f t="shared" si="534"/>
        <v>1.5984398456027045</v>
      </c>
      <c r="BP949" s="2">
        <f t="shared" si="535"/>
        <v>1.372858871678853</v>
      </c>
      <c r="BQ949" s="2">
        <f t="shared" si="536"/>
        <v>1.5537605345497703</v>
      </c>
      <c r="BR949" s="2">
        <f t="shared" si="537"/>
        <v>2.9309503499662299</v>
      </c>
      <c r="BS949" s="1">
        <f t="shared" si="549"/>
        <v>15.051420131506585</v>
      </c>
      <c r="BT949" s="1">
        <f t="shared" si="550"/>
        <v>11.71809956411129</v>
      </c>
      <c r="BU949" s="1">
        <f t="shared" si="551"/>
        <v>10.515847589439771</v>
      </c>
      <c r="BV949" s="1">
        <f t="shared" si="552"/>
        <v>13.826890615578636</v>
      </c>
      <c r="BW949" s="1">
        <f t="shared" si="553"/>
        <v>11.875560723508336</v>
      </c>
      <c r="BX949" s="1">
        <f t="shared" si="554"/>
        <v>13.440403786932672</v>
      </c>
      <c r="BY949" s="1">
        <f t="shared" si="555"/>
        <v>25.353428219498841</v>
      </c>
    </row>
    <row r="950" spans="1:77" x14ac:dyDescent="0.25">
      <c r="A950" s="1">
        <v>20070815</v>
      </c>
      <c r="B950" s="1">
        <v>2007</v>
      </c>
      <c r="C950" s="1">
        <v>8</v>
      </c>
      <c r="D950" s="1">
        <v>11.794</v>
      </c>
      <c r="E950" s="1">
        <v>272.274</v>
      </c>
      <c r="F950" s="1">
        <f t="shared" si="538"/>
        <v>11.291747328</v>
      </c>
      <c r="G950" s="1">
        <v>432.286</v>
      </c>
      <c r="H950" s="1">
        <v>5.431</v>
      </c>
      <c r="I950" s="1">
        <v>531.74187500000005</v>
      </c>
      <c r="J950" s="1">
        <v>275.82971880000002</v>
      </c>
      <c r="K950" s="1">
        <f t="shared" si="539"/>
        <v>6.8913747000000003E-3</v>
      </c>
      <c r="L950" s="1">
        <f t="shared" si="540"/>
        <v>3.5747531556480001E-3</v>
      </c>
      <c r="M950" s="1">
        <f t="shared" si="519"/>
        <v>3.3166215443520002E-3</v>
      </c>
      <c r="N950" s="1">
        <f t="shared" si="520"/>
        <v>0.5187286007896218</v>
      </c>
      <c r="O950" s="1">
        <f t="shared" si="521"/>
        <v>5.85735229192339</v>
      </c>
      <c r="P950" s="1">
        <f t="shared" si="522"/>
        <v>5.4343950360766096</v>
      </c>
      <c r="Q950" s="1">
        <v>105.73</v>
      </c>
      <c r="R950" s="1">
        <v>59.007599999999996</v>
      </c>
      <c r="S950" s="1">
        <v>0.64180854899999995</v>
      </c>
      <c r="T950" s="1">
        <v>9.3219200000000004</v>
      </c>
      <c r="U950" s="1">
        <v>1.5118516360000001</v>
      </c>
      <c r="V950" s="1">
        <v>8.2388889000000007E-2</v>
      </c>
      <c r="W950" s="1">
        <v>0.30609999999999998</v>
      </c>
      <c r="X950" s="1">
        <v>8.0055556E-2</v>
      </c>
      <c r="Y950" s="1">
        <v>0.18878888899999999</v>
      </c>
      <c r="Z950" s="1">
        <v>0.57584944500000002</v>
      </c>
      <c r="AA950" s="1">
        <v>0.23704535199999999</v>
      </c>
      <c r="AB950" s="1">
        <v>1.988888889</v>
      </c>
      <c r="AC950" s="1">
        <v>0.54605331199999996</v>
      </c>
      <c r="AD950" s="1">
        <v>0.30785832499999999</v>
      </c>
      <c r="AE950" s="1">
        <f t="shared" si="523"/>
        <v>0.21779643684820393</v>
      </c>
      <c r="AF950" s="1">
        <v>0.83842490199999997</v>
      </c>
      <c r="AG950" s="1">
        <v>0.99176573400000001</v>
      </c>
      <c r="AH950" s="1">
        <v>1.241781681</v>
      </c>
      <c r="AI950" s="1">
        <v>1</v>
      </c>
      <c r="AJ950" s="1">
        <v>0.78792697599999995</v>
      </c>
      <c r="AK950" s="1">
        <v>0.98630267400000005</v>
      </c>
      <c r="AL950" s="1">
        <v>0.96751526600000004</v>
      </c>
      <c r="AM950" s="1">
        <v>0.64180854899999995</v>
      </c>
      <c r="AN950" s="1">
        <v>0.69214167507670721</v>
      </c>
      <c r="AO950" s="1">
        <v>0.26032376376855049</v>
      </c>
      <c r="AP950" s="1">
        <v>2.9395101644690804</v>
      </c>
      <c r="AQ950" s="1">
        <v>8.3522371655309193</v>
      </c>
      <c r="AR950" s="1">
        <v>0.31607714172166168</v>
      </c>
      <c r="AS950" s="1">
        <v>0.58672222222500003</v>
      </c>
      <c r="AT950" s="1">
        <v>0.75753219055869103</v>
      </c>
      <c r="AU950" s="1">
        <v>0.53927565745092865</v>
      </c>
      <c r="AV950" s="1">
        <v>1.4496132315490713</v>
      </c>
      <c r="AW950" s="1">
        <f t="shared" si="541"/>
        <v>1.6798002913509873</v>
      </c>
      <c r="AX950" s="1">
        <f t="shared" si="542"/>
        <v>6.4646661449389224</v>
      </c>
      <c r="AY950" s="1">
        <f t="shared" si="543"/>
        <v>8.7029690778735205</v>
      </c>
      <c r="AZ950" s="1">
        <f t="shared" si="544"/>
        <v>6.848225118437437</v>
      </c>
      <c r="BA950" s="1">
        <f t="shared" si="545"/>
        <v>8.3137135670448767</v>
      </c>
      <c r="BB950" s="1">
        <f t="shared" si="546"/>
        <v>10.539466660711689</v>
      </c>
      <c r="BC950" s="1">
        <f t="shared" si="547"/>
        <v>6.863347793231064</v>
      </c>
      <c r="BD950" s="1">
        <f t="shared" si="548"/>
        <v>10.286901199898383</v>
      </c>
      <c r="BE950" s="1">
        <f t="shared" si="524"/>
        <v>1.4114686722184238</v>
      </c>
      <c r="BF950" s="1">
        <f t="shared" si="525"/>
        <v>1.11066179007217</v>
      </c>
      <c r="BG950" s="1">
        <f t="shared" si="526"/>
        <v>1.3483382676281255</v>
      </c>
      <c r="BH950" s="1">
        <f t="shared" si="527"/>
        <v>1.7093163126715254</v>
      </c>
      <c r="BI950" s="1">
        <f t="shared" si="528"/>
        <v>1.1131144222164826</v>
      </c>
      <c r="BJ950" s="1">
        <f t="shared" si="529"/>
        <v>1.6683546325331082</v>
      </c>
      <c r="BK950" s="1">
        <f t="shared" si="530"/>
        <v>1.5118516367452486</v>
      </c>
      <c r="BL950" s="2">
        <f t="shared" si="531"/>
        <v>1.7399999999999998</v>
      </c>
      <c r="BM950" s="2">
        <f t="shared" si="532"/>
        <v>1.3691777598493626</v>
      </c>
      <c r="BN950" s="2">
        <f t="shared" si="533"/>
        <v>1.6621754572742509</v>
      </c>
      <c r="BO950" s="2">
        <f t="shared" si="534"/>
        <v>2.1071742098064767</v>
      </c>
      <c r="BP950" s="2">
        <f t="shared" si="535"/>
        <v>1.3722012629671447</v>
      </c>
      <c r="BQ950" s="2">
        <f t="shared" si="536"/>
        <v>2.0566783505332951</v>
      </c>
      <c r="BR950" s="2">
        <f t="shared" si="537"/>
        <v>1.8637479525508347</v>
      </c>
      <c r="BS950" s="1">
        <f t="shared" si="549"/>
        <v>10.728659086495496</v>
      </c>
      <c r="BT950" s="1">
        <f t="shared" si="550"/>
        <v>8.4422077093306971</v>
      </c>
      <c r="BU950" s="1">
        <f t="shared" si="551"/>
        <v>10.248801047721379</v>
      </c>
      <c r="BV950" s="1">
        <f t="shared" si="552"/>
        <v>12.992617087855876</v>
      </c>
      <c r="BW950" s="1">
        <f t="shared" si="553"/>
        <v>8.4608503151914096</v>
      </c>
      <c r="BX950" s="1">
        <f t="shared" si="554"/>
        <v>12.681264869797474</v>
      </c>
      <c r="BY950" s="1">
        <f t="shared" si="555"/>
        <v>11.491676095443614</v>
      </c>
    </row>
    <row r="951" spans="1:77" x14ac:dyDescent="0.25">
      <c r="A951" s="1">
        <v>20091112</v>
      </c>
      <c r="B951" s="1">
        <v>2009</v>
      </c>
      <c r="C951" s="1">
        <v>11</v>
      </c>
      <c r="D951" s="1">
        <v>5.3460000000000001</v>
      </c>
      <c r="E951" s="1">
        <v>101.17400000000001</v>
      </c>
      <c r="F951" s="1">
        <f t="shared" si="538"/>
        <v>4.195888128</v>
      </c>
      <c r="G951" s="1">
        <v>432.286</v>
      </c>
      <c r="H951" s="1">
        <v>3.9580000000000002</v>
      </c>
      <c r="I951" s="1">
        <v>167.988</v>
      </c>
      <c r="J951" s="1">
        <v>87.129895829999995</v>
      </c>
      <c r="K951" s="1">
        <f t="shared" si="539"/>
        <v>2.1771244799999997E-3</v>
      </c>
      <c r="L951" s="1">
        <f t="shared" si="540"/>
        <v>1.1292034499568E-3</v>
      </c>
      <c r="M951" s="1">
        <f t="shared" si="519"/>
        <v>1.0479210300431998E-3</v>
      </c>
      <c r="N951" s="1">
        <f t="shared" si="520"/>
        <v>0.51866737999142798</v>
      </c>
      <c r="O951" s="1">
        <f t="shared" si="521"/>
        <v>2.1762703020868974</v>
      </c>
      <c r="P951" s="1">
        <f t="shared" si="522"/>
        <v>2.0196178259131026</v>
      </c>
      <c r="Q951" s="1">
        <v>9.32104</v>
      </c>
      <c r="R951" s="1">
        <v>1.34352</v>
      </c>
      <c r="S951" s="1">
        <v>0.87402011899999998</v>
      </c>
      <c r="T951" s="1">
        <v>0.35003800000000002</v>
      </c>
      <c r="U951" s="1">
        <v>0.16780624099999999</v>
      </c>
      <c r="V951" s="1">
        <v>4.5522222000000001E-2</v>
      </c>
      <c r="W951" s="1">
        <v>0.15086666700000001</v>
      </c>
      <c r="X951" s="1">
        <v>3.3822221999999999E-2</v>
      </c>
      <c r="Y951" s="1">
        <v>0.15352222200000001</v>
      </c>
      <c r="Z951" s="1">
        <v>0.53640735799999995</v>
      </c>
      <c r="AA951" s="1">
        <v>-8.7242180000000006E-3</v>
      </c>
      <c r="AB951" s="1">
        <v>0.63333333300000005</v>
      </c>
      <c r="AC951" s="1">
        <v>0.49714512399999999</v>
      </c>
      <c r="AD951" s="1">
        <v>0.38078975700000001</v>
      </c>
      <c r="AE951" s="1">
        <f t="shared" si="523"/>
        <v>0.30230562804171496</v>
      </c>
      <c r="AF951" s="1">
        <v>0.60299960900000005</v>
      </c>
      <c r="AG951" s="1">
        <v>0.659215891</v>
      </c>
      <c r="AH951" s="1">
        <v>0.83726474299999998</v>
      </c>
      <c r="AI951" s="1">
        <v>1</v>
      </c>
      <c r="AJ951" s="1">
        <v>0.63138584799999997</v>
      </c>
      <c r="AK951" s="1">
        <v>1.033906142</v>
      </c>
      <c r="AL951" s="1">
        <v>1</v>
      </c>
      <c r="AM951" s="1">
        <v>0.87402011899999998</v>
      </c>
      <c r="AN951" s="1">
        <v>0.61921024285154724</v>
      </c>
      <c r="AO951" s="1">
        <v>0.33890099092130899</v>
      </c>
      <c r="AP951" s="1">
        <v>1.4219906443741561</v>
      </c>
      <c r="AQ951" s="1">
        <v>2.7738974836258441</v>
      </c>
      <c r="AR951" s="1">
        <v>0.14289206057272649</v>
      </c>
      <c r="AS951" s="1">
        <v>0.55283333332500006</v>
      </c>
      <c r="AT951" s="1">
        <v>0.89925588680251822</v>
      </c>
      <c r="AU951" s="1">
        <v>0.21034332413821896</v>
      </c>
      <c r="AV951" s="1">
        <v>0.42299000886178106</v>
      </c>
      <c r="AW951" s="1">
        <f t="shared" si="541"/>
        <v>0.3358436781067326</v>
      </c>
      <c r="AX951" s="1">
        <f t="shared" si="542"/>
        <v>0.92349246647047711</v>
      </c>
      <c r="AY951" s="1">
        <f t="shared" si="543"/>
        <v>2.1886351177507999</v>
      </c>
      <c r="AZ951" s="1">
        <f t="shared" si="544"/>
        <v>1.848696936871322</v>
      </c>
      <c r="BA951" s="1">
        <f t="shared" si="545"/>
        <v>1.0464492633979749</v>
      </c>
      <c r="BB951" s="1">
        <f t="shared" si="546"/>
        <v>1.213864180908067</v>
      </c>
      <c r="BC951" s="1">
        <f t="shared" si="547"/>
        <v>1.7259500568320612</v>
      </c>
      <c r="BD951" s="1">
        <f t="shared" si="548"/>
        <v>1.1970778500047243</v>
      </c>
      <c r="BE951" s="1">
        <f t="shared" si="524"/>
        <v>1.0492193196599999</v>
      </c>
      <c r="BF951" s="1">
        <f t="shared" si="525"/>
        <v>0.88625487484410781</v>
      </c>
      <c r="BG951" s="1">
        <f t="shared" si="526"/>
        <v>0.50166186921530775</v>
      </c>
      <c r="BH951" s="1">
        <f t="shared" si="527"/>
        <v>0.58191963554018955</v>
      </c>
      <c r="BI951" s="1">
        <f t="shared" si="528"/>
        <v>0.82741071351239481</v>
      </c>
      <c r="BJ951" s="1">
        <f t="shared" si="529"/>
        <v>0.57387236327120905</v>
      </c>
      <c r="BK951" s="1">
        <f t="shared" si="530"/>
        <v>0.16780624108443298</v>
      </c>
      <c r="BL951" s="2">
        <f t="shared" si="531"/>
        <v>1.7399999999999998</v>
      </c>
      <c r="BM951" s="2">
        <f t="shared" si="532"/>
        <v>1.4697436973696407</v>
      </c>
      <c r="BN951" s="2">
        <f t="shared" si="533"/>
        <v>0.83194393781987963</v>
      </c>
      <c r="BO951" s="2">
        <f t="shared" si="534"/>
        <v>0.96504148071543694</v>
      </c>
      <c r="BP951" s="2">
        <f t="shared" si="535"/>
        <v>1.3721579602423835</v>
      </c>
      <c r="BQ951" s="2">
        <f t="shared" si="536"/>
        <v>0.95169607858105432</v>
      </c>
      <c r="BR951" s="2">
        <f t="shared" si="537"/>
        <v>0.27828582072004787</v>
      </c>
      <c r="BS951" s="1">
        <f t="shared" si="549"/>
        <v>3.6295796632113566</v>
      </c>
      <c r="BT951" s="1">
        <f t="shared" si="550"/>
        <v>3.0658343874171927</v>
      </c>
      <c r="BU951" s="1">
        <f t="shared" si="551"/>
        <v>1.735406205541959</v>
      </c>
      <c r="BV951" s="1">
        <f t="shared" si="552"/>
        <v>2.0130430646897266</v>
      </c>
      <c r="BW951" s="1">
        <f t="shared" si="553"/>
        <v>2.8622739236835244</v>
      </c>
      <c r="BX951" s="1">
        <f t="shared" si="554"/>
        <v>1.9852050186067769</v>
      </c>
      <c r="BY951" s="1">
        <f t="shared" si="555"/>
        <v>0.58049457209515365</v>
      </c>
    </row>
    <row r="952" spans="1:77" x14ac:dyDescent="0.25">
      <c r="A952" s="1">
        <v>20090410</v>
      </c>
      <c r="B952" s="1">
        <v>2009</v>
      </c>
      <c r="C952" s="1">
        <v>4</v>
      </c>
      <c r="D952" s="1">
        <v>5.9820000000000002</v>
      </c>
      <c r="E952" s="1">
        <v>200.083</v>
      </c>
      <c r="F952" s="1">
        <f t="shared" si="538"/>
        <v>8.2978421759999996</v>
      </c>
      <c r="G952" s="1">
        <v>432.286</v>
      </c>
      <c r="H952" s="1">
        <v>3.5630000000000002</v>
      </c>
      <c r="I952" s="1">
        <v>367.06889230000002</v>
      </c>
      <c r="J952" s="1">
        <v>189.79451779999999</v>
      </c>
      <c r="K952" s="1">
        <f t="shared" si="539"/>
        <v>4.7572128442079998E-3</v>
      </c>
      <c r="L952" s="1">
        <f t="shared" si="540"/>
        <v>2.4597369506879998E-3</v>
      </c>
      <c r="M952" s="1">
        <f t="shared" si="519"/>
        <v>2.29747589352E-3</v>
      </c>
      <c r="N952" s="1">
        <f t="shared" si="520"/>
        <v>0.51705421456657708</v>
      </c>
      <c r="O952" s="1">
        <f t="shared" si="521"/>
        <v>4.2904342689090962</v>
      </c>
      <c r="P952" s="1">
        <f t="shared" si="522"/>
        <v>4.0074079070909034</v>
      </c>
      <c r="Q952" s="1">
        <v>9.00779</v>
      </c>
      <c r="R952" s="1">
        <v>49.874899999999997</v>
      </c>
      <c r="S952" s="1">
        <v>0.15297857500000001</v>
      </c>
      <c r="T952" s="1">
        <v>0.22703499999999999</v>
      </c>
      <c r="U952" s="1">
        <v>0.21110634</v>
      </c>
      <c r="V952" s="1">
        <v>0.164222222</v>
      </c>
      <c r="W952" s="1">
        <v>0.267944444</v>
      </c>
      <c r="X952" s="1">
        <v>0.120544444</v>
      </c>
      <c r="Y952" s="1">
        <v>0.22055555600000001</v>
      </c>
      <c r="Z952" s="1">
        <v>0.240005142</v>
      </c>
      <c r="AA952" s="1">
        <v>9.7008982999999993E-2</v>
      </c>
      <c r="AB952" s="1">
        <v>0.54444444400000003</v>
      </c>
      <c r="AC952" s="1">
        <v>0.129606376</v>
      </c>
      <c r="AD952" s="1">
        <v>0.48076783299999998</v>
      </c>
      <c r="AE952" s="1">
        <f t="shared" si="523"/>
        <v>0.41815507879490149</v>
      </c>
      <c r="AF952" s="1">
        <v>0.62778904199999996</v>
      </c>
      <c r="AG952" s="1">
        <v>0.69663474999999997</v>
      </c>
      <c r="AH952" s="1">
        <v>0.87716436600000003</v>
      </c>
      <c r="AI952" s="1">
        <v>1</v>
      </c>
      <c r="AJ952" s="1">
        <v>0.698731836</v>
      </c>
      <c r="AK952" s="1">
        <v>1.0470576579999999</v>
      </c>
      <c r="AL952" s="1">
        <v>9.4604597999999998E-2</v>
      </c>
      <c r="AM952" s="1">
        <v>0.15297857500000001</v>
      </c>
      <c r="AN952" s="1">
        <v>0.51923216658362403</v>
      </c>
      <c r="AO952" s="1">
        <v>0.49026586450277276</v>
      </c>
      <c r="AP952" s="1">
        <v>4.0681487679242085</v>
      </c>
      <c r="AQ952" s="1">
        <v>4.2296934080757911</v>
      </c>
      <c r="AR952" s="1">
        <v>0.18681882677396391</v>
      </c>
      <c r="AS952" s="1">
        <v>0.55061111110000005</v>
      </c>
      <c r="AT952" s="1">
        <v>2.7392055112869014</v>
      </c>
      <c r="AU952" s="1">
        <v>0.30341076704906195</v>
      </c>
      <c r="AV952" s="1">
        <v>0.24103367695093808</v>
      </c>
      <c r="AW952" s="1">
        <f t="shared" si="541"/>
        <v>0.51936555871563617</v>
      </c>
      <c r="AX952" s="1">
        <f t="shared" si="542"/>
        <v>2.3176485984816932</v>
      </c>
      <c r="AY952" s="1">
        <f t="shared" si="543"/>
        <v>0.11113907076637511</v>
      </c>
      <c r="AZ952" s="1">
        <f t="shared" si="544"/>
        <v>0.10268257192755639</v>
      </c>
      <c r="BA952" s="1">
        <f t="shared" si="545"/>
        <v>0.20429601951269102</v>
      </c>
      <c r="BB952" s="1">
        <f t="shared" si="546"/>
        <v>0.26904131190166891</v>
      </c>
      <c r="BC952" s="1">
        <f t="shared" si="547"/>
        <v>8.751587246277423E-2</v>
      </c>
      <c r="BD952" s="1">
        <f t="shared" si="548"/>
        <v>0.26117458996256521</v>
      </c>
      <c r="BE952" s="1">
        <f t="shared" si="524"/>
        <v>0.10334161010815431</v>
      </c>
      <c r="BF952" s="1">
        <f t="shared" si="525"/>
        <v>9.5478414925262226E-2</v>
      </c>
      <c r="BG952" s="1">
        <f t="shared" si="526"/>
        <v>0.18996271472800433</v>
      </c>
      <c r="BH952" s="1">
        <f t="shared" si="527"/>
        <v>0.25016551034490375</v>
      </c>
      <c r="BI952" s="1">
        <f t="shared" si="528"/>
        <v>8.1375803378223185E-2</v>
      </c>
      <c r="BJ952" s="1">
        <f t="shared" si="529"/>
        <v>0.24285071361451688</v>
      </c>
      <c r="BK952" s="1">
        <f t="shared" si="530"/>
        <v>0.21110633991375102</v>
      </c>
      <c r="BL952" s="2">
        <f t="shared" si="531"/>
        <v>1.7400000000000002</v>
      </c>
      <c r="BM952" s="2">
        <f t="shared" si="532"/>
        <v>1.6076045437659328</v>
      </c>
      <c r="BN952" s="2">
        <f t="shared" si="533"/>
        <v>3.1984708122971877</v>
      </c>
      <c r="BO952" s="2">
        <f t="shared" si="534"/>
        <v>4.2121270178060213</v>
      </c>
      <c r="BP952" s="2">
        <f t="shared" si="535"/>
        <v>1.3701537815205349</v>
      </c>
      <c r="BQ952" s="2">
        <f t="shared" si="536"/>
        <v>4.0889651443113788</v>
      </c>
      <c r="BR952" s="2">
        <f t="shared" si="537"/>
        <v>3.5544736632755694</v>
      </c>
      <c r="BS952" s="1">
        <f t="shared" si="549"/>
        <v>1.8712886603092869</v>
      </c>
      <c r="BT952" s="1">
        <f t="shared" si="550"/>
        <v>1.728903536213146</v>
      </c>
      <c r="BU952" s="1">
        <f t="shared" si="551"/>
        <v>3.4398058398746896</v>
      </c>
      <c r="BV952" s="1">
        <f t="shared" si="552"/>
        <v>4.5299457035648159</v>
      </c>
      <c r="BW952" s="1">
        <f t="shared" si="553"/>
        <v>1.4735363415168186</v>
      </c>
      <c r="BX952" s="1">
        <f t="shared" si="554"/>
        <v>4.3974908660631078</v>
      </c>
      <c r="BY952" s="1">
        <f t="shared" si="555"/>
        <v>3.8226702640549317</v>
      </c>
    </row>
    <row r="953" spans="1:77" x14ac:dyDescent="0.25">
      <c r="A953" s="1">
        <v>20110115</v>
      </c>
      <c r="B953" s="1">
        <v>2011</v>
      </c>
      <c r="C953" s="1">
        <v>1</v>
      </c>
      <c r="D953" s="1">
        <v>3.6339999999999999</v>
      </c>
      <c r="E953" s="1">
        <v>100.71599999999999</v>
      </c>
      <c r="F953" s="1">
        <f t="shared" si="538"/>
        <v>4.1768939519999995</v>
      </c>
      <c r="G953" s="1">
        <v>432.286</v>
      </c>
      <c r="H953" s="1">
        <v>2.7130000000000001</v>
      </c>
      <c r="I953" s="1">
        <v>181.2070794</v>
      </c>
      <c r="J953" s="1">
        <v>93.635381690000003</v>
      </c>
      <c r="K953" s="1">
        <f t="shared" si="539"/>
        <v>2.3484437490239999E-3</v>
      </c>
      <c r="L953" s="1">
        <f t="shared" si="540"/>
        <v>1.2135145467024001E-3</v>
      </c>
      <c r="M953" s="1">
        <f t="shared" si="519"/>
        <v>1.1349292023215998E-3</v>
      </c>
      <c r="N953" s="1">
        <f t="shared" si="520"/>
        <v>0.51673136612564374</v>
      </c>
      <c r="O953" s="1">
        <f t="shared" si="521"/>
        <v>2.1583321179788988</v>
      </c>
      <c r="P953" s="1">
        <f t="shared" si="522"/>
        <v>2.0185618340211007</v>
      </c>
      <c r="Q953" s="1">
        <v>7.9354399999999998</v>
      </c>
      <c r="R953" s="1">
        <v>29.091899999999999</v>
      </c>
      <c r="S953" s="1">
        <v>0.21431299100000001</v>
      </c>
      <c r="T953" s="1">
        <v>3.0446399999999999E-3</v>
      </c>
      <c r="U953" s="1">
        <v>1.837354E-3</v>
      </c>
      <c r="V953" s="1">
        <v>7.4555555999999995E-2</v>
      </c>
      <c r="W953" s="1">
        <v>0.199255556</v>
      </c>
      <c r="X953" s="1">
        <v>3.6355555999999997E-2</v>
      </c>
      <c r="Y953" s="1">
        <v>0.200288889</v>
      </c>
      <c r="Z953" s="1">
        <v>0.45542344499999998</v>
      </c>
      <c r="AA953" s="1">
        <v>-2.586278E-3</v>
      </c>
      <c r="AB953" s="1">
        <v>0.61111111100000004</v>
      </c>
      <c r="AC953" s="1">
        <v>0.39672507200000001</v>
      </c>
      <c r="AD953" s="1">
        <v>0.37651821899999999</v>
      </c>
      <c r="AE953" s="1">
        <f t="shared" si="523"/>
        <v>0.29735598957126302</v>
      </c>
      <c r="AF953" s="1">
        <v>0.53513666500000001</v>
      </c>
      <c r="AG953" s="1">
        <v>0.55728080999999996</v>
      </c>
      <c r="AH953" s="1">
        <v>0.72986198199999996</v>
      </c>
      <c r="AI953" s="1">
        <v>1</v>
      </c>
      <c r="AJ953" s="1">
        <v>0.63529536399999997</v>
      </c>
      <c r="AK953" s="1">
        <v>1.0759284899999999</v>
      </c>
      <c r="AL953" s="1">
        <v>0.20413034099999999</v>
      </c>
      <c r="AM953" s="1">
        <v>0.21431299100000001</v>
      </c>
      <c r="AN953" s="1">
        <v>0.62348178137651811</v>
      </c>
      <c r="AO953" s="1">
        <v>0.33350977626806388</v>
      </c>
      <c r="AP953" s="1">
        <v>1.3930349674269493</v>
      </c>
      <c r="AQ953" s="1">
        <v>2.783858984573051</v>
      </c>
      <c r="AR953" s="1">
        <v>0.1439076581602135</v>
      </c>
      <c r="AS953" s="1">
        <v>0.55227777777500009</v>
      </c>
      <c r="AT953" s="1">
        <v>0.89482544746155468</v>
      </c>
      <c r="AU953" s="1">
        <v>0.20647461202302217</v>
      </c>
      <c r="AV953" s="1">
        <v>0.40463649897697784</v>
      </c>
      <c r="AW953" s="1">
        <f t="shared" si="541"/>
        <v>0.31825100567663478</v>
      </c>
      <c r="AX953" s="1">
        <f t="shared" si="542"/>
        <v>0.90763269893747678</v>
      </c>
      <c r="AY953" s="1">
        <f t="shared" si="543"/>
        <v>0.31496668080040219</v>
      </c>
      <c r="AZ953" s="1">
        <f t="shared" si="544"/>
        <v>0.2649799530227519</v>
      </c>
      <c r="BA953" s="1">
        <f t="shared" si="545"/>
        <v>0.18266040731012692</v>
      </c>
      <c r="BB953" s="1">
        <f t="shared" si="546"/>
        <v>0.21404259371019857</v>
      </c>
      <c r="BC953" s="1">
        <f t="shared" si="547"/>
        <v>0.24795015523131284</v>
      </c>
      <c r="BD953" s="1">
        <f t="shared" si="548"/>
        <v>0.21058237443783775</v>
      </c>
      <c r="BE953" s="1">
        <f t="shared" si="524"/>
        <v>0.19007347604001182</v>
      </c>
      <c r="BF953" s="1">
        <f t="shared" si="525"/>
        <v>0.15990790081021541</v>
      </c>
      <c r="BG953" s="1">
        <f t="shared" si="526"/>
        <v>0.11023038520802128</v>
      </c>
      <c r="BH953" s="1">
        <f t="shared" si="527"/>
        <v>0.12916864635881659</v>
      </c>
      <c r="BI953" s="1">
        <f t="shared" si="528"/>
        <v>0.1496308999088769</v>
      </c>
      <c r="BJ953" s="1">
        <f t="shared" si="529"/>
        <v>0.12708050197704607</v>
      </c>
      <c r="BK953" s="1">
        <f t="shared" si="530"/>
        <v>1.8373540547839517E-3</v>
      </c>
      <c r="BL953" s="2">
        <f t="shared" si="531"/>
        <v>1.7400000000000002</v>
      </c>
      <c r="BM953" s="2">
        <f t="shared" si="532"/>
        <v>1.4638536275898031</v>
      </c>
      <c r="BN953" s="2">
        <f t="shared" si="533"/>
        <v>1.0090880340483781</v>
      </c>
      <c r="BO953" s="2">
        <f t="shared" si="534"/>
        <v>1.1824555921575752</v>
      </c>
      <c r="BP953" s="2">
        <f t="shared" si="535"/>
        <v>1.3697743170995551</v>
      </c>
      <c r="BQ953" s="2">
        <f t="shared" si="536"/>
        <v>1.1633399780278275</v>
      </c>
      <c r="BR953" s="2">
        <f t="shared" si="537"/>
        <v>1.6819790545899656E-2</v>
      </c>
      <c r="BS953" s="1">
        <f t="shared" si="549"/>
        <v>2.8833166836878021</v>
      </c>
      <c r="BT953" s="1">
        <f t="shared" si="550"/>
        <v>2.4257204522451667</v>
      </c>
      <c r="BU953" s="1">
        <f t="shared" si="551"/>
        <v>1.6721381401617319</v>
      </c>
      <c r="BV953" s="1">
        <f t="shared" si="552"/>
        <v>1.9594218026367103</v>
      </c>
      <c r="BW953" s="1">
        <f t="shared" si="553"/>
        <v>2.2698236444713862</v>
      </c>
      <c r="BX953" s="1">
        <f t="shared" si="554"/>
        <v>1.9277457284187569</v>
      </c>
      <c r="BY953" s="1">
        <f t="shared" si="555"/>
        <v>2.7871714193751063E-2</v>
      </c>
    </row>
    <row r="954" spans="1:77" x14ac:dyDescent="0.25">
      <c r="A954" s="1">
        <v>20131123</v>
      </c>
      <c r="B954" s="1">
        <v>2013</v>
      </c>
      <c r="C954" s="1">
        <v>11</v>
      </c>
      <c r="D954" s="1">
        <v>-2.4860000000000002</v>
      </c>
      <c r="E954" s="1">
        <v>87.801000000000002</v>
      </c>
      <c r="F954" s="1">
        <f t="shared" si="538"/>
        <v>3.6412830720000002</v>
      </c>
      <c r="G954" s="1">
        <v>432.286</v>
      </c>
      <c r="H954" s="1">
        <v>1.534</v>
      </c>
      <c r="I954" s="1">
        <v>167.6717917</v>
      </c>
      <c r="J954" s="1">
        <v>86.474583330000002</v>
      </c>
      <c r="K954" s="1">
        <f t="shared" si="539"/>
        <v>2.1730264204320002E-3</v>
      </c>
      <c r="L954" s="1">
        <f t="shared" si="540"/>
        <v>1.1207105999568E-3</v>
      </c>
      <c r="M954" s="1">
        <f t="shared" si="519"/>
        <v>1.0523158204752002E-3</v>
      </c>
      <c r="N954" s="1">
        <f t="shared" si="520"/>
        <v>0.51573721765150082</v>
      </c>
      <c r="O954" s="1">
        <f t="shared" si="521"/>
        <v>1.8779452002347896</v>
      </c>
      <c r="P954" s="1">
        <f t="shared" si="522"/>
        <v>1.7633378717652106</v>
      </c>
      <c r="Q954" s="1">
        <v>9.8499800000000004</v>
      </c>
      <c r="R954" s="1">
        <v>38.115400000000001</v>
      </c>
      <c r="S954" s="1">
        <v>0.20535602999999999</v>
      </c>
      <c r="T954" s="1">
        <v>2.75865E-2</v>
      </c>
      <c r="U954" s="1">
        <v>1.8790602E-2</v>
      </c>
      <c r="V954" s="1">
        <v>4.8255555999999998E-2</v>
      </c>
      <c r="W954" s="1">
        <v>0.13067777799999999</v>
      </c>
      <c r="X954" s="1">
        <v>2.2988888999999998E-2</v>
      </c>
      <c r="Y954" s="1">
        <v>0.18390000000000001</v>
      </c>
      <c r="Z954" s="1">
        <v>0.46063089600000001</v>
      </c>
      <c r="AA954" s="1">
        <v>-0.16918621</v>
      </c>
      <c r="AB954" s="1">
        <v>0.48888888899999999</v>
      </c>
      <c r="AC954" s="1">
        <v>0.40318231100000002</v>
      </c>
      <c r="AD954" s="1">
        <v>0.52994806999999999</v>
      </c>
      <c r="AE954" s="1">
        <f t="shared" si="523"/>
        <v>0.47514260718424101</v>
      </c>
      <c r="AF954" s="1">
        <v>0.28277581600000001</v>
      </c>
      <c r="AG954" s="1">
        <v>0.245000526</v>
      </c>
      <c r="AH954" s="1">
        <v>0.34592220800000001</v>
      </c>
      <c r="AI954" s="1">
        <v>1</v>
      </c>
      <c r="AJ954" s="1">
        <v>0.52918075799999997</v>
      </c>
      <c r="AK954" s="1">
        <v>1.1172965800000001</v>
      </c>
      <c r="AL954" s="1">
        <v>0.18813576800000001</v>
      </c>
      <c r="AM954" s="1">
        <v>0.20535602999999999</v>
      </c>
      <c r="AN954" s="1">
        <v>0.47005192997483808</v>
      </c>
      <c r="AO954" s="1">
        <v>0.57889025470157274</v>
      </c>
      <c r="AP954" s="1">
        <v>2.1079032849906052</v>
      </c>
      <c r="AQ954" s="1">
        <v>1.5333797870093946</v>
      </c>
      <c r="AR954" s="1">
        <v>7.873057056856024E-2</v>
      </c>
      <c r="AS954" s="1">
        <v>0.54922222222500006</v>
      </c>
      <c r="AT954" s="1">
        <v>1.4764413160835006</v>
      </c>
      <c r="AU954" s="1">
        <v>0.20796027382720997</v>
      </c>
      <c r="AV954" s="1">
        <v>0.28092861517279</v>
      </c>
      <c r="AW954" s="1">
        <f t="shared" si="541"/>
        <v>0.31567752016261869</v>
      </c>
      <c r="AX954" s="1">
        <f t="shared" si="542"/>
        <v>0.64712238510891307</v>
      </c>
      <c r="AY954" s="1">
        <f t="shared" si="543"/>
        <v>0.13589979298649418</v>
      </c>
      <c r="AZ954" s="1">
        <f t="shared" si="544"/>
        <v>0.13085585674823924</v>
      </c>
      <c r="BA954" s="1">
        <f t="shared" si="545"/>
        <v>7.6790373073132107E-2</v>
      </c>
      <c r="BB954" s="1">
        <f t="shared" si="546"/>
        <v>8.1876469445926567E-2</v>
      </c>
      <c r="BC954" s="1">
        <f t="shared" si="547"/>
        <v>0.10688905880450487</v>
      </c>
      <c r="BD954" s="1">
        <f t="shared" si="548"/>
        <v>8.1485012864217041E-2</v>
      </c>
      <c r="BE954" s="1">
        <f t="shared" si="524"/>
        <v>9.2568426848076868E-2</v>
      </c>
      <c r="BF954" s="1">
        <f t="shared" si="525"/>
        <v>8.9132739181181975E-2</v>
      </c>
      <c r="BG954" s="1">
        <f t="shared" si="526"/>
        <v>5.2305922446572048E-2</v>
      </c>
      <c r="BH954" s="1">
        <f t="shared" si="527"/>
        <v>5.5770327576858611E-2</v>
      </c>
      <c r="BI954" s="1">
        <f t="shared" si="528"/>
        <v>7.2807704878460874E-2</v>
      </c>
      <c r="BJ954" s="1">
        <f t="shared" si="529"/>
        <v>5.5503686111468178E-2</v>
      </c>
      <c r="BK954" s="1">
        <f t="shared" si="530"/>
        <v>1.8790601892221089E-2</v>
      </c>
      <c r="BL954" s="2">
        <f t="shared" si="531"/>
        <v>1.7400000000000004</v>
      </c>
      <c r="BM954" s="2">
        <f t="shared" si="532"/>
        <v>1.6754197025492468</v>
      </c>
      <c r="BN954" s="2">
        <f t="shared" si="533"/>
        <v>0.98318949728296245</v>
      </c>
      <c r="BO954" s="2">
        <f t="shared" si="534"/>
        <v>1.0483095941880538</v>
      </c>
      <c r="BP954" s="2">
        <f t="shared" si="535"/>
        <v>1.3685595704941365</v>
      </c>
      <c r="BQ954" s="2">
        <f t="shared" si="536"/>
        <v>1.0432975596793459</v>
      </c>
      <c r="BR954" s="2">
        <f t="shared" si="537"/>
        <v>0.35320517379132671</v>
      </c>
      <c r="BS954" s="1">
        <f t="shared" si="549"/>
        <v>2.5544956077150029</v>
      </c>
      <c r="BT954" s="1">
        <f t="shared" si="550"/>
        <v>2.4596852133570271</v>
      </c>
      <c r="BU954" s="1">
        <f t="shared" si="551"/>
        <v>1.4434214094027868</v>
      </c>
      <c r="BV954" s="1">
        <f t="shared" si="552"/>
        <v>1.5390242838384371</v>
      </c>
      <c r="BW954" s="1">
        <f t="shared" si="553"/>
        <v>2.0091835699560927</v>
      </c>
      <c r="BX954" s="1">
        <f t="shared" si="554"/>
        <v>1.5316661113452128</v>
      </c>
      <c r="BY954" s="1">
        <f t="shared" si="555"/>
        <v>0.51854084199549333</v>
      </c>
    </row>
    <row r="955" spans="1:77" x14ac:dyDescent="0.25">
      <c r="A955" s="1">
        <v>20080524</v>
      </c>
      <c r="B955" s="1">
        <v>2008</v>
      </c>
      <c r="C955" s="1">
        <v>5</v>
      </c>
      <c r="D955" s="1">
        <v>15.359</v>
      </c>
      <c r="E955" s="1">
        <v>315.05700000000002</v>
      </c>
      <c r="F955" s="1">
        <f t="shared" si="538"/>
        <v>13.066043904000001</v>
      </c>
      <c r="G955" s="1">
        <v>432.286</v>
      </c>
      <c r="H955" s="1">
        <v>10.407999999999999</v>
      </c>
      <c r="I955" s="1">
        <v>618.00333330000001</v>
      </c>
      <c r="J955" s="1">
        <v>317.99908570000002</v>
      </c>
      <c r="K955" s="1">
        <f t="shared" si="539"/>
        <v>8.0093231995679998E-3</v>
      </c>
      <c r="L955" s="1">
        <f t="shared" si="540"/>
        <v>4.121268150672E-3</v>
      </c>
      <c r="M955" s="1">
        <f t="shared" si="519"/>
        <v>3.8880550488959997E-3</v>
      </c>
      <c r="N955" s="1">
        <f t="shared" si="520"/>
        <v>0.51455885197569373</v>
      </c>
      <c r="O955" s="1">
        <f t="shared" si="521"/>
        <v>6.7232485511062521</v>
      </c>
      <c r="P955" s="1">
        <f t="shared" si="522"/>
        <v>6.3427953528937486</v>
      </c>
      <c r="Q955" s="1">
        <v>32.736499999999999</v>
      </c>
      <c r="R955" s="1">
        <v>102.55500000000001</v>
      </c>
      <c r="S955" s="1">
        <v>0.24197011600000001</v>
      </c>
      <c r="T955" s="1">
        <v>1.2887599999999999</v>
      </c>
      <c r="U955" s="1">
        <v>0.18505321499999999</v>
      </c>
      <c r="V955" s="1">
        <v>4.8055555999999999E-2</v>
      </c>
      <c r="W955" s="1">
        <v>0.173055556</v>
      </c>
      <c r="X955" s="1">
        <v>2.6655556E-2</v>
      </c>
      <c r="Y955" s="1">
        <v>0.18617777799999999</v>
      </c>
      <c r="Z955" s="1">
        <v>0.56532663100000002</v>
      </c>
      <c r="AA955" s="1">
        <v>-3.6528408999999998E-2</v>
      </c>
      <c r="AB955" s="1">
        <v>1.9444444439999999</v>
      </c>
      <c r="AC955" s="1">
        <v>0.53300502199999999</v>
      </c>
      <c r="AD955" s="1">
        <v>0.315679614</v>
      </c>
      <c r="AE955" s="1">
        <f t="shared" si="523"/>
        <v>0.22685934414831982</v>
      </c>
      <c r="AF955" s="1">
        <v>0.94220599299999996</v>
      </c>
      <c r="AG955" s="1">
        <v>1.1411961399999999</v>
      </c>
      <c r="AH955" s="1">
        <v>1.4654328729999999</v>
      </c>
      <c r="AI955" s="1">
        <v>0.78875675700000003</v>
      </c>
      <c r="AJ955" s="1">
        <v>0.61367617299999999</v>
      </c>
      <c r="AK955" s="1">
        <v>0.84109051199999996</v>
      </c>
      <c r="AL955" s="1">
        <v>0.25351806399999999</v>
      </c>
      <c r="AM955" s="1">
        <v>0.24197011600000001</v>
      </c>
      <c r="AN955" s="1">
        <v>0.68432038645160453</v>
      </c>
      <c r="AO955" s="1">
        <v>0.2673675726644309</v>
      </c>
      <c r="AP955" s="1">
        <v>3.493436441869894</v>
      </c>
      <c r="AQ955" s="1">
        <v>9.5726074581301059</v>
      </c>
      <c r="AR955" s="1">
        <v>0.34663042559670021</v>
      </c>
      <c r="AS955" s="1">
        <v>0.58561111110000008</v>
      </c>
      <c r="AT955" s="1">
        <v>0.92564792359282089</v>
      </c>
      <c r="AU955" s="1">
        <v>0.60668050813195773</v>
      </c>
      <c r="AV955" s="1">
        <v>1.3377639358680422</v>
      </c>
      <c r="AW955" s="1">
        <f t="shared" si="541"/>
        <v>1.8288705213696341</v>
      </c>
      <c r="AX955" s="1">
        <f t="shared" si="542"/>
        <v>8.3589918625180069</v>
      </c>
      <c r="AY955" s="1">
        <f t="shared" si="543"/>
        <v>2.8945391928196504</v>
      </c>
      <c r="AZ955" s="1">
        <f t="shared" si="544"/>
        <v>2.2956068315370537</v>
      </c>
      <c r="BA955" s="1">
        <f t="shared" si="545"/>
        <v>2.9334796559599741</v>
      </c>
      <c r="BB955" s="1">
        <f t="shared" si="546"/>
        <v>3.8802390751625282</v>
      </c>
      <c r="BC955" s="1">
        <f t="shared" si="547"/>
        <v>2.2741845067570816</v>
      </c>
      <c r="BD955" s="1">
        <f t="shared" si="548"/>
        <v>3.7626098727299424</v>
      </c>
      <c r="BE955" s="1">
        <f t="shared" si="524"/>
        <v>0.41562725626813007</v>
      </c>
      <c r="BF955" s="1">
        <f t="shared" si="525"/>
        <v>0.32962648121295252</v>
      </c>
      <c r="BG955" s="1">
        <f t="shared" si="526"/>
        <v>0.42121872239613128</v>
      </c>
      <c r="BH955" s="1">
        <f t="shared" si="527"/>
        <v>0.55716402958882738</v>
      </c>
      <c r="BI955" s="1">
        <f t="shared" si="528"/>
        <v>0.32655044683301676</v>
      </c>
      <c r="BJ955" s="1">
        <f t="shared" si="529"/>
        <v>0.54027363723022914</v>
      </c>
      <c r="BK955" s="1">
        <f t="shared" si="530"/>
        <v>0.18505321472822414</v>
      </c>
      <c r="BL955" s="2">
        <f t="shared" si="531"/>
        <v>1.7399999999999998</v>
      </c>
      <c r="BM955" s="2">
        <f t="shared" si="532"/>
        <v>1.3799626195365009</v>
      </c>
      <c r="BN955" s="2">
        <f t="shared" si="533"/>
        <v>1.7634083566849754</v>
      </c>
      <c r="BO955" s="2">
        <f t="shared" si="534"/>
        <v>2.3325356960207069</v>
      </c>
      <c r="BP955" s="2">
        <f t="shared" si="535"/>
        <v>1.3670849755890226</v>
      </c>
      <c r="BQ955" s="2">
        <f t="shared" si="536"/>
        <v>2.261825023751896</v>
      </c>
      <c r="BR955" s="2">
        <f t="shared" si="537"/>
        <v>0.77471481663220287</v>
      </c>
      <c r="BS955" s="1">
        <f t="shared" si="549"/>
        <v>12.117824612197806</v>
      </c>
      <c r="BT955" s="1">
        <f t="shared" si="550"/>
        <v>9.6104281580071085</v>
      </c>
      <c r="BU955" s="1">
        <f t="shared" si="551"/>
        <v>12.280846658616369</v>
      </c>
      <c r="BV955" s="1">
        <f t="shared" si="552"/>
        <v>16.244401417281416</v>
      </c>
      <c r="BW955" s="1">
        <f t="shared" si="553"/>
        <v>9.5207448069876435</v>
      </c>
      <c r="BX955" s="1">
        <f t="shared" si="554"/>
        <v>15.751953414543456</v>
      </c>
      <c r="BY955" s="1">
        <f t="shared" si="555"/>
        <v>5.395320846218401</v>
      </c>
    </row>
    <row r="956" spans="1:77" x14ac:dyDescent="0.25">
      <c r="A956" s="1">
        <v>20131031</v>
      </c>
      <c r="B956" s="1">
        <v>2013</v>
      </c>
      <c r="C956" s="1">
        <v>10</v>
      </c>
      <c r="D956" s="1">
        <v>9.2629999999999999</v>
      </c>
      <c r="E956" s="1">
        <v>109.179</v>
      </c>
      <c r="F956" s="1">
        <f t="shared" si="538"/>
        <v>4.5278714880000006</v>
      </c>
      <c r="G956" s="1">
        <v>432.286</v>
      </c>
      <c r="H956" s="1">
        <v>1.9990000000000001</v>
      </c>
      <c r="I956" s="1">
        <v>202.9744584</v>
      </c>
      <c r="J956" s="1">
        <v>104.2609195</v>
      </c>
      <c r="K956" s="1">
        <f t="shared" si="539"/>
        <v>2.6305489808639997E-3</v>
      </c>
      <c r="L956" s="1">
        <f t="shared" si="540"/>
        <v>1.35122151672E-3</v>
      </c>
      <c r="M956" s="1">
        <f t="shared" si="519"/>
        <v>1.2793274641439997E-3</v>
      </c>
      <c r="N956" s="1">
        <f t="shared" si="520"/>
        <v>0.51366521838197943</v>
      </c>
      <c r="O956" s="1">
        <f t="shared" si="521"/>
        <v>2.3258100966890582</v>
      </c>
      <c r="P956" s="1">
        <f t="shared" si="522"/>
        <v>2.2020613913109424</v>
      </c>
      <c r="Q956" s="1">
        <v>20.013400000000001</v>
      </c>
      <c r="R956" s="1">
        <v>23.139099999999999</v>
      </c>
      <c r="S956" s="1">
        <v>0.46378309499999998</v>
      </c>
      <c r="T956" s="1">
        <v>0.37947199999999998</v>
      </c>
      <c r="U956" s="1">
        <v>0.16164674400000001</v>
      </c>
      <c r="V956" s="1">
        <v>5.4111111000000003E-2</v>
      </c>
      <c r="W956" s="1">
        <v>0.18832222200000001</v>
      </c>
      <c r="X956" s="1">
        <v>2.46E-2</v>
      </c>
      <c r="Y956" s="1">
        <v>0.2208</v>
      </c>
      <c r="Z956" s="1">
        <v>0.553600074</v>
      </c>
      <c r="AA956" s="1">
        <v>-7.9384047999999999E-2</v>
      </c>
      <c r="AB956" s="1">
        <v>0.811111111</v>
      </c>
      <c r="AC956" s="1">
        <v>0.51846409199999999</v>
      </c>
      <c r="AD956" s="1">
        <v>0.49866606699999999</v>
      </c>
      <c r="AE956" s="1">
        <f t="shared" si="523"/>
        <v>0.4388946315179606</v>
      </c>
      <c r="AF956" s="1">
        <v>0.75095727300000004</v>
      </c>
      <c r="AG956" s="1">
        <v>0.87540775800000004</v>
      </c>
      <c r="AH956" s="1">
        <v>1.082998745</v>
      </c>
      <c r="AI956" s="1">
        <v>1</v>
      </c>
      <c r="AJ956" s="1">
        <v>0.58637958700000004</v>
      </c>
      <c r="AK956" s="1">
        <v>1.100794289</v>
      </c>
      <c r="AL956" s="1">
        <v>0.64961267</v>
      </c>
      <c r="AM956" s="1">
        <v>0.46378309499999998</v>
      </c>
      <c r="AN956" s="1">
        <v>0.50133393333547627</v>
      </c>
      <c r="AO956" s="1">
        <v>0.52170338544640726</v>
      </c>
      <c r="AP956" s="1">
        <v>2.3622058841558613</v>
      </c>
      <c r="AQ956" s="1">
        <v>2.1656656038441384</v>
      </c>
      <c r="AR956" s="1">
        <v>0.10537042340757391</v>
      </c>
      <c r="AS956" s="1">
        <v>0.55727777777499998</v>
      </c>
      <c r="AT956" s="1">
        <v>1.3196950462476926</v>
      </c>
      <c r="AU956" s="1">
        <v>0.2770477100503661</v>
      </c>
      <c r="AV956" s="1">
        <v>0.53406340094963389</v>
      </c>
      <c r="AW956" s="1">
        <f t="shared" si="541"/>
        <v>0.6090135176675141</v>
      </c>
      <c r="AX956" s="1">
        <f t="shared" si="542"/>
        <v>1.0938344859880222</v>
      </c>
      <c r="AY956" s="1">
        <f t="shared" si="543"/>
        <v>1.9926532784868265</v>
      </c>
      <c r="AZ956" s="1">
        <f t="shared" si="544"/>
        <v>1.8692972888171093</v>
      </c>
      <c r="BA956" s="1">
        <f t="shared" si="545"/>
        <v>1.2943471239810187</v>
      </c>
      <c r="BB956" s="1">
        <f t="shared" si="546"/>
        <v>1.3275995889136718</v>
      </c>
      <c r="BC956" s="1">
        <f t="shared" si="547"/>
        <v>1.5643913621028507</v>
      </c>
      <c r="BD956" s="1">
        <f t="shared" si="548"/>
        <v>1.3262043269233781</v>
      </c>
      <c r="BE956" s="1">
        <f t="shared" si="524"/>
        <v>0.8488265649548411</v>
      </c>
      <c r="BF956" s="1">
        <f t="shared" si="525"/>
        <v>0.79627962058252988</v>
      </c>
      <c r="BG956" s="1">
        <f t="shared" si="526"/>
        <v>0.55136346848172935</v>
      </c>
      <c r="BH956" s="1">
        <f t="shared" si="527"/>
        <v>0.56552828876923011</v>
      </c>
      <c r="BI956" s="1">
        <f t="shared" si="528"/>
        <v>0.66639638740722673</v>
      </c>
      <c r="BJ956" s="1">
        <f t="shared" si="529"/>
        <v>0.56493393778242307</v>
      </c>
      <c r="BK956" s="1">
        <f t="shared" si="530"/>
        <v>0.16164674393386844</v>
      </c>
      <c r="BL956" s="2">
        <f t="shared" si="531"/>
        <v>1.74</v>
      </c>
      <c r="BM956" s="2">
        <f t="shared" si="532"/>
        <v>1.6322846115063729</v>
      </c>
      <c r="BN956" s="2">
        <f t="shared" si="533"/>
        <v>1.1302337541818677</v>
      </c>
      <c r="BO956" s="2">
        <f t="shared" si="534"/>
        <v>1.1592700594977394</v>
      </c>
      <c r="BP956" s="2">
        <f t="shared" si="535"/>
        <v>1.3660384370160037</v>
      </c>
      <c r="BQ956" s="2">
        <f t="shared" si="536"/>
        <v>1.1580517061146789</v>
      </c>
      <c r="BR956" s="2">
        <f t="shared" si="537"/>
        <v>0.33135783687436177</v>
      </c>
      <c r="BS956" s="1">
        <f t="shared" si="549"/>
        <v>4.08471747671038</v>
      </c>
      <c r="BT956" s="1">
        <f t="shared" si="550"/>
        <v>3.8318514250491349</v>
      </c>
      <c r="BU956" s="1">
        <f t="shared" si="551"/>
        <v>2.653267568088884</v>
      </c>
      <c r="BV956" s="1">
        <f t="shared" si="552"/>
        <v>2.7214314208376424</v>
      </c>
      <c r="BW956" s="1">
        <f t="shared" si="553"/>
        <v>3.2068282054812656</v>
      </c>
      <c r="BX956" s="1">
        <f t="shared" si="554"/>
        <v>2.7185712890235068</v>
      </c>
      <c r="BY956" s="1">
        <f t="shared" si="555"/>
        <v>0.77787537202623702</v>
      </c>
    </row>
    <row r="957" spans="1:77" x14ac:dyDescent="0.25">
      <c r="A957" s="1">
        <v>20100924</v>
      </c>
      <c r="B957" s="1">
        <v>2010</v>
      </c>
      <c r="C957" s="1">
        <v>9</v>
      </c>
      <c r="D957" s="1">
        <v>24.164999999999999</v>
      </c>
      <c r="E957" s="1">
        <v>147.16499999999999</v>
      </c>
      <c r="F957" s="1">
        <f t="shared" si="538"/>
        <v>6.1032268800000002</v>
      </c>
      <c r="G957" s="1">
        <v>432.286</v>
      </c>
      <c r="H957" s="1">
        <v>12.034000000000001</v>
      </c>
      <c r="I957" s="1">
        <v>309.54591670000002</v>
      </c>
      <c r="J957" s="1">
        <v>158.92470829999999</v>
      </c>
      <c r="K957" s="1">
        <f t="shared" si="539"/>
        <v>4.0117150804320004E-3</v>
      </c>
      <c r="L957" s="1">
        <f t="shared" si="540"/>
        <v>2.0596642195679997E-3</v>
      </c>
      <c r="M957" s="1">
        <f t="shared" si="519"/>
        <v>1.9520508608640006E-3</v>
      </c>
      <c r="N957" s="1">
        <f t="shared" si="520"/>
        <v>0.51341238803684075</v>
      </c>
      <c r="O957" s="1">
        <f t="shared" si="521"/>
        <v>3.1334722871914371</v>
      </c>
      <c r="P957" s="1">
        <f t="shared" si="522"/>
        <v>2.9697545928085631</v>
      </c>
      <c r="Q957" s="1">
        <v>41.4908</v>
      </c>
      <c r="R957" s="1">
        <v>6.94496</v>
      </c>
      <c r="S957" s="1">
        <v>0.85661503000000006</v>
      </c>
      <c r="T957" s="1">
        <v>4.82578</v>
      </c>
      <c r="U957" s="1">
        <v>0.91126299300000002</v>
      </c>
      <c r="V957" s="1">
        <v>2.4811111E-2</v>
      </c>
      <c r="W957" s="1">
        <v>0.276355556</v>
      </c>
      <c r="X957" s="1">
        <v>1.3566666999999999E-2</v>
      </c>
      <c r="Y957" s="1">
        <v>0.15264444399999999</v>
      </c>
      <c r="Z957" s="1">
        <v>0.83523335300000001</v>
      </c>
      <c r="AA957" s="1">
        <v>0.28837088999999999</v>
      </c>
      <c r="AB957" s="1">
        <v>3.4555555560000002</v>
      </c>
      <c r="AC957" s="1">
        <v>0.86768935800000002</v>
      </c>
      <c r="AD957" s="1">
        <v>0.56148819599999999</v>
      </c>
      <c r="AE957" s="1">
        <f t="shared" si="523"/>
        <v>0.51168968250289681</v>
      </c>
      <c r="AF957" s="1">
        <v>0.72248436599999999</v>
      </c>
      <c r="AG957" s="1">
        <v>2.3008590170000001</v>
      </c>
      <c r="AH957" s="1">
        <v>2.0178795479999998</v>
      </c>
      <c r="AI957" s="1">
        <v>0.700864865</v>
      </c>
      <c r="AJ957" s="1">
        <v>0.82061840100000005</v>
      </c>
      <c r="AK957" s="1">
        <v>0.79844595200000001</v>
      </c>
      <c r="AL957" s="1">
        <v>1</v>
      </c>
      <c r="AM957" s="1">
        <v>0.85661503000000006</v>
      </c>
      <c r="AN957" s="1">
        <v>0.43851180419605423</v>
      </c>
      <c r="AO957" s="1">
        <v>0.63858740060072205</v>
      </c>
      <c r="AP957" s="1">
        <v>3.897443788575655</v>
      </c>
      <c r="AQ957" s="1">
        <v>2.2057830914243453</v>
      </c>
      <c r="AR957" s="1">
        <v>7.2905116041050655E-2</v>
      </c>
      <c r="AS957" s="1">
        <v>0.6233888889000001</v>
      </c>
      <c r="AT957" s="1">
        <v>0.4244545743291962</v>
      </c>
      <c r="AU957" s="1">
        <v>0.48924199079674846</v>
      </c>
      <c r="AV957" s="1">
        <v>2.9663135652032517</v>
      </c>
      <c r="AW957" s="1">
        <f t="shared" si="541"/>
        <v>2.6219814703080906</v>
      </c>
      <c r="AX957" s="1">
        <f t="shared" si="542"/>
        <v>1.8316115024400392</v>
      </c>
      <c r="AY957" s="1">
        <f t="shared" si="543"/>
        <v>6.6573514974782748</v>
      </c>
      <c r="AZ957" s="1">
        <f t="shared" si="544"/>
        <v>6.5766625691529592</v>
      </c>
      <c r="BA957" s="1">
        <f t="shared" si="545"/>
        <v>6.4857980291110815</v>
      </c>
      <c r="BB957" s="1">
        <f t="shared" si="546"/>
        <v>5.1391275443466782</v>
      </c>
      <c r="BC957" s="1">
        <f t="shared" si="547"/>
        <v>5.2253447088861114</v>
      </c>
      <c r="BD957" s="1">
        <f t="shared" si="548"/>
        <v>5.3376594624066493</v>
      </c>
      <c r="BE957" s="1">
        <f t="shared" si="524"/>
        <v>1.2571227968399998</v>
      </c>
      <c r="BF957" s="1">
        <f t="shared" si="525"/>
        <v>1.2418861233236975</v>
      </c>
      <c r="BG957" s="1">
        <f t="shared" si="526"/>
        <v>1.2247279659462038</v>
      </c>
      <c r="BH957" s="1">
        <f t="shared" si="527"/>
        <v>0.97043312108632718</v>
      </c>
      <c r="BI957" s="1">
        <f t="shared" si="528"/>
        <v>0.98671370399718628</v>
      </c>
      <c r="BJ957" s="1">
        <f t="shared" si="529"/>
        <v>1.007922353882297</v>
      </c>
      <c r="BK957" s="1">
        <f t="shared" si="530"/>
        <v>0.91126299292331037</v>
      </c>
      <c r="BL957" s="2">
        <f t="shared" si="531"/>
        <v>1.7399999999999998</v>
      </c>
      <c r="BM957" s="2">
        <f t="shared" si="532"/>
        <v>1.7189107221784472</v>
      </c>
      <c r="BN957" s="2">
        <f t="shared" si="533"/>
        <v>1.6951618935740456</v>
      </c>
      <c r="BO957" s="2">
        <f t="shared" si="534"/>
        <v>1.3431890941240481</v>
      </c>
      <c r="BP957" s="2">
        <f t="shared" si="535"/>
        <v>1.3657232605046934</v>
      </c>
      <c r="BQ957" s="2">
        <f t="shared" si="536"/>
        <v>1.3950784284269164</v>
      </c>
      <c r="BR957" s="2">
        <f t="shared" si="537"/>
        <v>1.26129095079036</v>
      </c>
      <c r="BS957" s="1">
        <f t="shared" si="549"/>
        <v>9.2145267230298451</v>
      </c>
      <c r="BT957" s="1">
        <f t="shared" si="550"/>
        <v>9.1028441287447315</v>
      </c>
      <c r="BU957" s="1">
        <f t="shared" si="551"/>
        <v>8.9770773380459303</v>
      </c>
      <c r="BV957" s="1">
        <f t="shared" si="552"/>
        <v>7.1131332194760297</v>
      </c>
      <c r="BW957" s="1">
        <f t="shared" si="553"/>
        <v>7.2324675173470974</v>
      </c>
      <c r="BX957" s="1">
        <f t="shared" si="554"/>
        <v>7.3879238272771834</v>
      </c>
      <c r="BY957" s="1">
        <f t="shared" si="555"/>
        <v>6.6794248112491337</v>
      </c>
    </row>
    <row r="958" spans="1:77" x14ac:dyDescent="0.25">
      <c r="A958" s="1">
        <v>20110429</v>
      </c>
      <c r="B958" s="1">
        <v>2011</v>
      </c>
      <c r="C958" s="1">
        <v>4</v>
      </c>
      <c r="D958" s="1">
        <v>11.134</v>
      </c>
      <c r="E958" s="1">
        <v>286.70800000000003</v>
      </c>
      <c r="F958" s="1">
        <f t="shared" si="538"/>
        <v>11.890354176000001</v>
      </c>
      <c r="G958" s="1">
        <v>432.286</v>
      </c>
      <c r="H958" s="1">
        <v>7.46</v>
      </c>
      <c r="I958" s="1">
        <v>544.21875</v>
      </c>
      <c r="J958" s="1">
        <v>279.1344828</v>
      </c>
      <c r="K958" s="1">
        <f t="shared" si="539"/>
        <v>7.0530749999999989E-3</v>
      </c>
      <c r="L958" s="1">
        <f t="shared" si="540"/>
        <v>3.6175828970880001E-3</v>
      </c>
      <c r="M958" s="1">
        <f t="shared" si="519"/>
        <v>3.4354921029119989E-3</v>
      </c>
      <c r="N958" s="1">
        <f t="shared" si="520"/>
        <v>0.51290861037037039</v>
      </c>
      <c r="O958" s="1">
        <f t="shared" si="521"/>
        <v>6.0986650372236904</v>
      </c>
      <c r="P958" s="1">
        <f t="shared" si="522"/>
        <v>5.7916891387763103</v>
      </c>
      <c r="Q958" s="1">
        <v>54.384900000000002</v>
      </c>
      <c r="R958" s="1">
        <v>104.654</v>
      </c>
      <c r="S958" s="1">
        <v>0.34195973400000002</v>
      </c>
      <c r="T958" s="1">
        <v>8.8596800000000009</v>
      </c>
      <c r="U958" s="1">
        <v>0.99617418899999999</v>
      </c>
      <c r="V958" s="1">
        <v>5.3400000000000003E-2</v>
      </c>
      <c r="W958" s="1">
        <v>0.35531111100000001</v>
      </c>
      <c r="X958" s="1">
        <v>2.9111110999999999E-2</v>
      </c>
      <c r="Y958" s="1">
        <v>0.201255556</v>
      </c>
      <c r="Z958" s="1">
        <v>0.73869073500000004</v>
      </c>
      <c r="AA958" s="1">
        <v>0.27679622999999998</v>
      </c>
      <c r="AB958" s="1">
        <v>2.4222222219999998</v>
      </c>
      <c r="AC958" s="1">
        <v>0.74797651099999996</v>
      </c>
      <c r="AD958" s="1">
        <v>0.26582641499999998</v>
      </c>
      <c r="AE958" s="1">
        <f t="shared" si="523"/>
        <v>0.16909202201622245</v>
      </c>
      <c r="AF958" s="1">
        <v>0.81644325299999998</v>
      </c>
      <c r="AG958" s="1">
        <v>0.96308951399999998</v>
      </c>
      <c r="AH958" s="1">
        <v>1.200376412</v>
      </c>
      <c r="AI958" s="1">
        <v>0.948108108</v>
      </c>
      <c r="AJ958" s="1">
        <v>0.81324600599999997</v>
      </c>
      <c r="AK958" s="1">
        <v>0.92429869200000003</v>
      </c>
      <c r="AL958" s="1">
        <v>0.43207095400000001</v>
      </c>
      <c r="AM958" s="1">
        <v>0.34195973400000002</v>
      </c>
      <c r="AN958" s="1">
        <v>0.73417358482835626</v>
      </c>
      <c r="AO958" s="1">
        <v>0.22807241934164013</v>
      </c>
      <c r="AP958" s="1">
        <v>2.7118618446615832</v>
      </c>
      <c r="AQ958" s="1">
        <v>9.1784923353384151</v>
      </c>
      <c r="AR958" s="1">
        <v>0.33133476331274642</v>
      </c>
      <c r="AS958" s="1">
        <v>0.59755555555000006</v>
      </c>
      <c r="AT958" s="1">
        <v>0.53591207219835513</v>
      </c>
      <c r="AU958" s="1">
        <v>0.5521212472537208</v>
      </c>
      <c r="AV958" s="1">
        <v>1.8701009747462791</v>
      </c>
      <c r="AW958" s="1">
        <f t="shared" si="541"/>
        <v>1.8856665244079078</v>
      </c>
      <c r="AX958" s="1">
        <f t="shared" si="542"/>
        <v>7.1270441516118268</v>
      </c>
      <c r="AY958" s="1">
        <f t="shared" si="543"/>
        <v>5.4589997617254769</v>
      </c>
      <c r="AZ958" s="1">
        <f t="shared" si="544"/>
        <v>4.1137626275355181</v>
      </c>
      <c r="BA958" s="1">
        <f t="shared" si="545"/>
        <v>4.019513062708107</v>
      </c>
      <c r="BB958" s="1">
        <f t="shared" si="546"/>
        <v>5.0714363797864195</v>
      </c>
      <c r="BC958" s="1">
        <f t="shared" si="547"/>
        <v>4.2827869519489967</v>
      </c>
      <c r="BD958" s="1">
        <f t="shared" si="548"/>
        <v>4.9394646333678196</v>
      </c>
      <c r="BE958" s="1">
        <f t="shared" si="524"/>
        <v>0.61380486246639765</v>
      </c>
      <c r="BF958" s="1">
        <f t="shared" si="525"/>
        <v>0.46254764865857584</v>
      </c>
      <c r="BG958" s="1">
        <f t="shared" si="526"/>
        <v>0.45195031513568135</v>
      </c>
      <c r="BH958" s="1">
        <f t="shared" si="527"/>
        <v>0.57022759580007276</v>
      </c>
      <c r="BI958" s="1">
        <f t="shared" si="528"/>
        <v>0.48155258669273665</v>
      </c>
      <c r="BJ958" s="1">
        <f t="shared" si="529"/>
        <v>0.55538881521835037</v>
      </c>
      <c r="BK958" s="1">
        <f t="shared" si="530"/>
        <v>0.9961741896426497</v>
      </c>
      <c r="BL958" s="2">
        <f t="shared" si="531"/>
        <v>1.74</v>
      </c>
      <c r="BM958" s="2">
        <f t="shared" si="532"/>
        <v>1.3112195061993046</v>
      </c>
      <c r="BN958" s="2">
        <f t="shared" si="533"/>
        <v>1.281178427254861</v>
      </c>
      <c r="BO958" s="2">
        <f t="shared" si="534"/>
        <v>1.6164681601010351</v>
      </c>
      <c r="BP958" s="2">
        <f t="shared" si="535"/>
        <v>1.3650942703166222</v>
      </c>
      <c r="BQ958" s="2">
        <f t="shared" si="536"/>
        <v>1.5744035239421605</v>
      </c>
      <c r="BR958" s="2">
        <f t="shared" si="537"/>
        <v>2.8239318323632561</v>
      </c>
      <c r="BS958" s="1">
        <f t="shared" si="549"/>
        <v>15.475047798146642</v>
      </c>
      <c r="BT958" s="1">
        <f t="shared" si="550"/>
        <v>11.661600305917517</v>
      </c>
      <c r="BU958" s="1">
        <f t="shared" si="551"/>
        <v>11.394423792944433</v>
      </c>
      <c r="BV958" s="1">
        <f t="shared" si="552"/>
        <v>14.376391978014755</v>
      </c>
      <c r="BW958" s="1">
        <f t="shared" si="553"/>
        <v>12.140746598922899</v>
      </c>
      <c r="BX958" s="1">
        <f t="shared" si="554"/>
        <v>14.002281486537614</v>
      </c>
      <c r="BY958" s="1">
        <f t="shared" si="555"/>
        <v>25.115218439384606</v>
      </c>
    </row>
    <row r="959" spans="1:77" x14ac:dyDescent="0.25">
      <c r="A959" s="1">
        <v>20070514</v>
      </c>
      <c r="B959" s="1">
        <v>2007</v>
      </c>
      <c r="C959" s="1">
        <v>5</v>
      </c>
      <c r="D959" s="1">
        <v>12.04</v>
      </c>
      <c r="E959" s="1">
        <v>299.673</v>
      </c>
      <c r="F959" s="1">
        <f t="shared" si="538"/>
        <v>12.428038656</v>
      </c>
      <c r="G959" s="1">
        <v>432.286</v>
      </c>
      <c r="H959" s="1">
        <v>10.222</v>
      </c>
      <c r="I959" s="1">
        <v>569.07326090000004</v>
      </c>
      <c r="J959" s="1">
        <v>291.66419999999999</v>
      </c>
      <c r="K959" s="1">
        <f t="shared" si="539"/>
        <v>7.3751894612640008E-3</v>
      </c>
      <c r="L959" s="1">
        <f t="shared" si="540"/>
        <v>3.7799680320000002E-3</v>
      </c>
      <c r="M959" s="1">
        <f t="shared" si="519"/>
        <v>3.5952214292640007E-3</v>
      </c>
      <c r="N959" s="1">
        <f t="shared" si="520"/>
        <v>0.51252487164609983</v>
      </c>
      <c r="O959" s="1">
        <f t="shared" si="521"/>
        <v>6.3696789169791668</v>
      </c>
      <c r="P959" s="1">
        <f t="shared" si="522"/>
        <v>6.0583597390208332</v>
      </c>
      <c r="Q959" s="1">
        <v>44.124200000000002</v>
      </c>
      <c r="R959" s="1">
        <v>135.27000000000001</v>
      </c>
      <c r="S959" s="1">
        <v>0.245962244</v>
      </c>
      <c r="T959" s="1">
        <v>2.5520800000000001</v>
      </c>
      <c r="U959" s="1">
        <v>0.354182524</v>
      </c>
      <c r="V959" s="1">
        <v>4.6566666999999999E-2</v>
      </c>
      <c r="W959" s="1">
        <v>0.18805555600000001</v>
      </c>
      <c r="X959" s="1">
        <v>2.6777777999999999E-2</v>
      </c>
      <c r="Y959" s="1">
        <v>0.17595555600000001</v>
      </c>
      <c r="Z959" s="1">
        <v>0.60304981899999999</v>
      </c>
      <c r="AA959" s="1">
        <v>3.3240743000000003E-2</v>
      </c>
      <c r="AB959" s="1">
        <v>1.1777777780000001</v>
      </c>
      <c r="AC959" s="1">
        <v>0.57978177600000003</v>
      </c>
      <c r="AD959" s="1">
        <v>0.315134894</v>
      </c>
      <c r="AE959" s="1">
        <f t="shared" si="523"/>
        <v>0.22622815063731169</v>
      </c>
      <c r="AF959" s="1">
        <v>0.84644282599999998</v>
      </c>
      <c r="AG959" s="1">
        <v>1.0022212370000001</v>
      </c>
      <c r="AH959" s="1">
        <v>1.257214555</v>
      </c>
      <c r="AI959" s="1">
        <v>0.79881081099999995</v>
      </c>
      <c r="AJ959" s="1">
        <v>0.65811512299999997</v>
      </c>
      <c r="AK959" s="1">
        <v>0.84611161099999999</v>
      </c>
      <c r="AL959" s="1">
        <v>0.26064686399999998</v>
      </c>
      <c r="AM959" s="1">
        <v>0.245962244</v>
      </c>
      <c r="AN959" s="1">
        <v>0.68486510575571635</v>
      </c>
      <c r="AO959" s="1">
        <v>0.26686624176975382</v>
      </c>
      <c r="AP959" s="1">
        <v>3.3166239697634072</v>
      </c>
      <c r="AQ959" s="1">
        <v>9.1114146902365931</v>
      </c>
      <c r="AR959" s="1">
        <v>0.36388960473685905</v>
      </c>
      <c r="AS959" s="1">
        <v>0.56644444445000008</v>
      </c>
      <c r="AT959" s="1">
        <v>1.443756912936943</v>
      </c>
      <c r="AU959" s="1">
        <v>0.49325347639925854</v>
      </c>
      <c r="AV959" s="1">
        <v>0.68452430160074151</v>
      </c>
      <c r="AW959" s="1">
        <f t="shared" si="541"/>
        <v>1.0968331345672839</v>
      </c>
      <c r="AX959" s="1">
        <f t="shared" si="542"/>
        <v>6.6172490292182191</v>
      </c>
      <c r="AY959" s="1">
        <f t="shared" si="543"/>
        <v>2.7660914641614691</v>
      </c>
      <c r="AZ959" s="1">
        <f t="shared" si="544"/>
        <v>2.1925431927425318</v>
      </c>
      <c r="BA959" s="1">
        <f t="shared" si="545"/>
        <v>1.9257489612003162</v>
      </c>
      <c r="BB959" s="1">
        <f t="shared" si="546"/>
        <v>2.714391706833418</v>
      </c>
      <c r="BC959" s="1">
        <f t="shared" si="547"/>
        <v>2.1693623034563423</v>
      </c>
      <c r="BD959" s="1">
        <f t="shared" si="548"/>
        <v>2.6123986028901127</v>
      </c>
      <c r="BE959" s="1">
        <f t="shared" si="524"/>
        <v>0.38388344258482388</v>
      </c>
      <c r="BF959" s="1">
        <f t="shared" si="525"/>
        <v>0.3042853209125812</v>
      </c>
      <c r="BG959" s="1">
        <f t="shared" si="526"/>
        <v>0.26725910923695029</v>
      </c>
      <c r="BH959" s="1">
        <f t="shared" si="527"/>
        <v>0.37670845177883161</v>
      </c>
      <c r="BI959" s="1">
        <f t="shared" si="528"/>
        <v>0.30106823293965773</v>
      </c>
      <c r="BJ959" s="1">
        <f t="shared" si="529"/>
        <v>0.36255365452467175</v>
      </c>
      <c r="BK959" s="1">
        <f t="shared" si="530"/>
        <v>0.35418252391334804</v>
      </c>
      <c r="BL959" s="2">
        <f t="shared" si="531"/>
        <v>1.74</v>
      </c>
      <c r="BM959" s="2">
        <f t="shared" si="532"/>
        <v>1.379211499258401</v>
      </c>
      <c r="BN959" s="2">
        <f t="shared" si="533"/>
        <v>1.2113855365604602</v>
      </c>
      <c r="BO959" s="2">
        <f t="shared" si="534"/>
        <v>1.7074784514842212</v>
      </c>
      <c r="BP959" s="2">
        <f t="shared" si="535"/>
        <v>1.3646296432783793</v>
      </c>
      <c r="BQ959" s="2">
        <f t="shared" si="536"/>
        <v>1.643320052110703</v>
      </c>
      <c r="BR959" s="2">
        <f t="shared" si="537"/>
        <v>1.6053768494405727</v>
      </c>
      <c r="BS959" s="1">
        <f t="shared" si="549"/>
        <v>12.53765756405986</v>
      </c>
      <c r="BT959" s="1">
        <f t="shared" si="550"/>
        <v>9.93797786558358</v>
      </c>
      <c r="BU959" s="1">
        <f t="shared" si="551"/>
        <v>8.7286994456608991</v>
      </c>
      <c r="BV959" s="1">
        <f t="shared" si="552"/>
        <v>12.303321909609403</v>
      </c>
      <c r="BW959" s="1">
        <f t="shared" si="553"/>
        <v>9.8329075684997029</v>
      </c>
      <c r="BX959" s="1">
        <f t="shared" si="554"/>
        <v>11.84102533420517</v>
      </c>
      <c r="BY959" s="1">
        <f t="shared" si="555"/>
        <v>11.567623677905278</v>
      </c>
    </row>
    <row r="960" spans="1:77" x14ac:dyDescent="0.25">
      <c r="A960" s="1">
        <v>20080418</v>
      </c>
      <c r="B960" s="1">
        <v>2008</v>
      </c>
      <c r="C960" s="1">
        <v>4</v>
      </c>
      <c r="D960" s="1">
        <v>10.284000000000001</v>
      </c>
      <c r="E960" s="1">
        <v>215.63499999999999</v>
      </c>
      <c r="F960" s="1">
        <f t="shared" si="538"/>
        <v>8.9428147199999994</v>
      </c>
      <c r="G960" s="1">
        <v>432.286</v>
      </c>
      <c r="H960" s="1">
        <v>4.8079999999999998</v>
      </c>
      <c r="I960" s="1">
        <v>516.65641670000002</v>
      </c>
      <c r="J960" s="1">
        <v>264.4132917</v>
      </c>
      <c r="K960" s="1">
        <f t="shared" si="539"/>
        <v>6.6958671604320005E-3</v>
      </c>
      <c r="L960" s="1">
        <f t="shared" si="540"/>
        <v>3.4267962604319999E-3</v>
      </c>
      <c r="M960" s="1">
        <f t="shared" si="519"/>
        <v>3.2690709000000005E-3</v>
      </c>
      <c r="N960" s="1">
        <f t="shared" si="520"/>
        <v>0.51177781433329872</v>
      </c>
      <c r="O960" s="1">
        <f t="shared" si="521"/>
        <v>4.5767341713892504</v>
      </c>
      <c r="P960" s="1">
        <f t="shared" si="522"/>
        <v>4.366080548610749</v>
      </c>
      <c r="Q960" s="1">
        <v>10.401899999999999</v>
      </c>
      <c r="R960" s="1">
        <v>89.163600000000002</v>
      </c>
      <c r="S960" s="1">
        <v>0.104472935</v>
      </c>
      <c r="T960" s="1">
        <v>1.47723</v>
      </c>
      <c r="U960" s="1">
        <v>0.45488283099999999</v>
      </c>
      <c r="V960" s="1">
        <v>8.9744444000000007E-2</v>
      </c>
      <c r="W960" s="1">
        <v>0.22423333300000001</v>
      </c>
      <c r="X960" s="1">
        <v>4.7622221999999999E-2</v>
      </c>
      <c r="Y960" s="1">
        <v>0.28976666699999998</v>
      </c>
      <c r="Z960" s="1">
        <v>0.42833887900000001</v>
      </c>
      <c r="AA960" s="1">
        <v>-0.12749675899999999</v>
      </c>
      <c r="AB960" s="1">
        <v>0.88888888899999996</v>
      </c>
      <c r="AC960" s="1">
        <v>0.36314021000000002</v>
      </c>
      <c r="AD960" s="1">
        <v>0.45572831200000002</v>
      </c>
      <c r="AE960" s="1">
        <f t="shared" si="523"/>
        <v>0.38914057010428738</v>
      </c>
      <c r="AF960" s="1">
        <v>0.78722445100000005</v>
      </c>
      <c r="AG960" s="1">
        <v>0.92453596000000005</v>
      </c>
      <c r="AH960" s="1">
        <v>1.1470514430000001</v>
      </c>
      <c r="AI960" s="1">
        <v>1</v>
      </c>
      <c r="AJ960" s="1">
        <v>0.55573454799999999</v>
      </c>
      <c r="AK960" s="1">
        <v>1.006162913</v>
      </c>
      <c r="AL960" s="1">
        <v>7.9873840000000002E-3</v>
      </c>
      <c r="AM960" s="1">
        <v>0.104472935</v>
      </c>
      <c r="AN960" s="1">
        <v>0.54427168782654789</v>
      </c>
      <c r="AO960" s="1">
        <v>0.44821471868356122</v>
      </c>
      <c r="AP960" s="1">
        <v>4.0083011839640097</v>
      </c>
      <c r="AQ960" s="1">
        <v>4.9345135360359897</v>
      </c>
      <c r="AR960" s="1">
        <v>0.20910388536074673</v>
      </c>
      <c r="AS960" s="1">
        <v>0.55922222222500007</v>
      </c>
      <c r="AT960" s="1">
        <v>2.1224345680908447</v>
      </c>
      <c r="AU960" s="1">
        <v>0.40967814891753446</v>
      </c>
      <c r="AV960" s="1">
        <v>0.4792107400824655</v>
      </c>
      <c r="AW960" s="1">
        <f t="shared" si="541"/>
        <v>0.915856611171186</v>
      </c>
      <c r="AX960" s="1">
        <f t="shared" si="542"/>
        <v>3.4039755077324423</v>
      </c>
      <c r="AY960" s="1">
        <f t="shared" si="543"/>
        <v>3.5530470651765789E-2</v>
      </c>
      <c r="AZ960" s="1">
        <f t="shared" si="544"/>
        <v>3.2121940272417909E-2</v>
      </c>
      <c r="BA960" s="1">
        <f t="shared" si="545"/>
        <v>3.4490527243348008E-2</v>
      </c>
      <c r="BB960" s="1">
        <f t="shared" si="546"/>
        <v>4.3334089083872311E-2</v>
      </c>
      <c r="BC960" s="1">
        <f t="shared" si="547"/>
        <v>2.7847234760853386E-2</v>
      </c>
      <c r="BD960" s="1">
        <f t="shared" si="548"/>
        <v>4.2201940475754984E-2</v>
      </c>
      <c r="BE960" s="1">
        <f t="shared" si="524"/>
        <v>1.0940883332727559E-2</v>
      </c>
      <c r="BF960" s="1">
        <f t="shared" si="525"/>
        <v>9.891295963564764E-3</v>
      </c>
      <c r="BG960" s="1">
        <f t="shared" si="526"/>
        <v>1.0620653983230538E-2</v>
      </c>
      <c r="BH960" s="1">
        <f t="shared" si="527"/>
        <v>1.3343848372948795E-2</v>
      </c>
      <c r="BI960" s="1">
        <f t="shared" si="528"/>
        <v>8.5749876393047646E-3</v>
      </c>
      <c r="BJ960" s="1">
        <f t="shared" si="529"/>
        <v>1.2995226313924481E-2</v>
      </c>
      <c r="BK960" s="1">
        <f t="shared" si="530"/>
        <v>0.45488283124675999</v>
      </c>
      <c r="BL960" s="2">
        <f t="shared" si="531"/>
        <v>1.7399999999999995</v>
      </c>
      <c r="BM960" s="2">
        <f t="shared" si="532"/>
        <v>1.5730772784241018</v>
      </c>
      <c r="BN960" s="2">
        <f t="shared" si="533"/>
        <v>1.6890718389750061</v>
      </c>
      <c r="BO960" s="2">
        <f t="shared" si="534"/>
        <v>2.122159195270624</v>
      </c>
      <c r="BP960" s="2">
        <f t="shared" si="535"/>
        <v>1.3637361846057283</v>
      </c>
      <c r="BQ960" s="2">
        <f t="shared" si="536"/>
        <v>2.0667155565574893</v>
      </c>
      <c r="BR960" s="2">
        <f t="shared" si="537"/>
        <v>72.342982033429877</v>
      </c>
      <c r="BS960" s="1">
        <f t="shared" si="549"/>
        <v>5.6506423708166906</v>
      </c>
      <c r="BT960" s="1">
        <f t="shared" si="550"/>
        <v>5.108561564386342</v>
      </c>
      <c r="BU960" s="1">
        <f t="shared" si="551"/>
        <v>5.4852533911870323</v>
      </c>
      <c r="BV960" s="1">
        <f t="shared" si="552"/>
        <v>6.891702681847379</v>
      </c>
      <c r="BW960" s="1">
        <f t="shared" si="553"/>
        <v>4.4287272800856439</v>
      </c>
      <c r="BX960" s="1">
        <f t="shared" si="554"/>
        <v>6.7116497082239919</v>
      </c>
      <c r="BY960" s="1">
        <f t="shared" si="555"/>
        <v>234.93351695938472</v>
      </c>
    </row>
    <row r="961" spans="1:77" x14ac:dyDescent="0.25">
      <c r="A961" s="1">
        <v>20040928</v>
      </c>
      <c r="B961" s="1">
        <v>2004</v>
      </c>
      <c r="C961" s="1">
        <v>9</v>
      </c>
      <c r="D961" s="1">
        <v>13.518000000000001</v>
      </c>
      <c r="E961" s="1">
        <v>164.47200000000001</v>
      </c>
      <c r="F961" s="1">
        <f t="shared" si="538"/>
        <v>6.8209827839999999</v>
      </c>
      <c r="G961" s="1">
        <v>432.286</v>
      </c>
      <c r="H961" s="1">
        <v>8.6259999999999994</v>
      </c>
      <c r="I961" s="1">
        <v>335.09708330000001</v>
      </c>
      <c r="J961" s="1">
        <v>171.48612</v>
      </c>
      <c r="K961" s="1">
        <f t="shared" si="539"/>
        <v>4.3428581995679999E-3</v>
      </c>
      <c r="L961" s="1">
        <f t="shared" si="540"/>
        <v>2.2224601151999996E-3</v>
      </c>
      <c r="M961" s="1">
        <f t="shared" si="519"/>
        <v>2.1203980843680003E-3</v>
      </c>
      <c r="N961" s="1">
        <f t="shared" si="520"/>
        <v>0.5117505599010983</v>
      </c>
      <c r="O961" s="1">
        <f t="shared" si="521"/>
        <v>3.4906417587877523</v>
      </c>
      <c r="P961" s="1">
        <f t="shared" si="522"/>
        <v>3.3303410252122476</v>
      </c>
      <c r="Q961" s="1">
        <v>16.485199999999999</v>
      </c>
      <c r="R961" s="1">
        <v>25.979199999999999</v>
      </c>
      <c r="S961" s="1">
        <v>0.38821224399999998</v>
      </c>
      <c r="T961" s="1">
        <v>0.437504</v>
      </c>
      <c r="U961" s="1">
        <v>0.15804902900000001</v>
      </c>
      <c r="V961" s="1">
        <v>6.2122221999999998E-2</v>
      </c>
      <c r="W961" s="1">
        <v>0.169144444</v>
      </c>
      <c r="X961" s="1">
        <v>2.7211111E-2</v>
      </c>
      <c r="Y961" s="1">
        <v>0.162833333</v>
      </c>
      <c r="Z961" s="1">
        <v>0.462765447</v>
      </c>
      <c r="AA961" s="1">
        <v>1.9010643000000001E-2</v>
      </c>
      <c r="AB961" s="1">
        <v>1.188888889</v>
      </c>
      <c r="AC961" s="1">
        <v>0.40582915400000003</v>
      </c>
      <c r="AD961" s="1">
        <v>0.31143505500000002</v>
      </c>
      <c r="AE961" s="1">
        <f t="shared" si="523"/>
        <v>0.22194096755504056</v>
      </c>
      <c r="AF961" s="1">
        <v>0.89228222400000001</v>
      </c>
      <c r="AG961" s="1">
        <v>1.0634347829999999</v>
      </c>
      <c r="AH961" s="1">
        <v>1.3499372650000001</v>
      </c>
      <c r="AI961" s="1">
        <v>0.88508108100000005</v>
      </c>
      <c r="AJ961" s="1">
        <v>0.64905136500000005</v>
      </c>
      <c r="AK961" s="1">
        <v>0.89044672899999999</v>
      </c>
      <c r="AL961" s="1">
        <v>0.51466472100000005</v>
      </c>
      <c r="AM961" s="1">
        <v>0.38821224399999998</v>
      </c>
      <c r="AN961" s="1">
        <v>0.68856494544967395</v>
      </c>
      <c r="AO961" s="1">
        <v>0.26350376333205228</v>
      </c>
      <c r="AP961" s="1">
        <v>1.7973546332071391</v>
      </c>
      <c r="AQ961" s="1">
        <v>5.0236281507928613</v>
      </c>
      <c r="AR961" s="1">
        <v>0.23175947422675597</v>
      </c>
      <c r="AS961" s="1">
        <v>0.56672222222500002</v>
      </c>
      <c r="AT961" s="1">
        <v>0.77660961359836389</v>
      </c>
      <c r="AU961" s="1">
        <v>0.32648430732405959</v>
      </c>
      <c r="AV961" s="1">
        <v>0.86240458167594047</v>
      </c>
      <c r="AW961" s="1">
        <f t="shared" si="541"/>
        <v>0.77105061812157527</v>
      </c>
      <c r="AX961" s="1">
        <f t="shared" si="542"/>
        <v>2.4183785410319389</v>
      </c>
      <c r="AY961" s="1">
        <f t="shared" si="543"/>
        <v>2.2119030369564552</v>
      </c>
      <c r="AZ961" s="1">
        <f t="shared" si="544"/>
        <v>1.7467801909265073</v>
      </c>
      <c r="BA961" s="1">
        <f t="shared" si="545"/>
        <v>1.9460604989791106</v>
      </c>
      <c r="BB961" s="1">
        <f t="shared" si="546"/>
        <v>2.3390556544125976</v>
      </c>
      <c r="BC961" s="1">
        <f t="shared" si="547"/>
        <v>1.733572028116116</v>
      </c>
      <c r="BD961" s="1">
        <f t="shared" si="548"/>
        <v>2.288615615293065</v>
      </c>
      <c r="BE961" s="1">
        <f t="shared" si="524"/>
        <v>0.79905355645070197</v>
      </c>
      <c r="BF961" s="1">
        <f t="shared" si="525"/>
        <v>0.63102717459894697</v>
      </c>
      <c r="BG961" s="1">
        <f t="shared" si="526"/>
        <v>0.70301750881320346</v>
      </c>
      <c r="BH961" s="1">
        <f t="shared" si="527"/>
        <v>0.84498764555532602</v>
      </c>
      <c r="BI961" s="1">
        <f t="shared" si="528"/>
        <v>0.62625570438009626</v>
      </c>
      <c r="BJ961" s="1">
        <f t="shared" si="529"/>
        <v>0.82676609968619375</v>
      </c>
      <c r="BK961" s="1">
        <f t="shared" si="530"/>
        <v>0.15804902896757955</v>
      </c>
      <c r="BL961" s="2">
        <f t="shared" si="531"/>
        <v>1.7399999999999998</v>
      </c>
      <c r="BM961" s="2">
        <f t="shared" si="532"/>
        <v>1.3741097513904985</v>
      </c>
      <c r="BN961" s="2">
        <f t="shared" si="533"/>
        <v>1.5308741891701261</v>
      </c>
      <c r="BO961" s="2">
        <f t="shared" si="534"/>
        <v>1.8400249787974967</v>
      </c>
      <c r="BP961" s="2">
        <f t="shared" si="535"/>
        <v>1.3637195114450331</v>
      </c>
      <c r="BQ961" s="2">
        <f t="shared" si="536"/>
        <v>1.8003461743464881</v>
      </c>
      <c r="BR961" s="2">
        <f t="shared" si="537"/>
        <v>0.34416380251797929</v>
      </c>
      <c r="BS961" s="1">
        <f t="shared" si="549"/>
        <v>4.8165873904619563</v>
      </c>
      <c r="BT961" s="1">
        <f t="shared" si="550"/>
        <v>3.803746954976027</v>
      </c>
      <c r="BU961" s="1">
        <f t="shared" si="551"/>
        <v>4.2376950091612064</v>
      </c>
      <c r="BV961" s="1">
        <f t="shared" si="552"/>
        <v>5.0934719028799131</v>
      </c>
      <c r="BW961" s="1">
        <f t="shared" si="553"/>
        <v>3.7749851741109683</v>
      </c>
      <c r="BX961" s="1">
        <f t="shared" si="554"/>
        <v>4.9836348746113321</v>
      </c>
      <c r="BY961" s="1">
        <f t="shared" si="555"/>
        <v>0.95269829394341243</v>
      </c>
    </row>
    <row r="962" spans="1:77" x14ac:dyDescent="0.25">
      <c r="A962" s="1">
        <v>20081102</v>
      </c>
      <c r="B962" s="1">
        <v>2008</v>
      </c>
      <c r="C962" s="1">
        <v>11</v>
      </c>
      <c r="D962" s="1">
        <v>4.68</v>
      </c>
      <c r="E962" s="1">
        <v>106.655</v>
      </c>
      <c r="F962" s="1">
        <f t="shared" si="538"/>
        <v>4.4231961599999998</v>
      </c>
      <c r="G962" s="1">
        <v>432.286</v>
      </c>
      <c r="H962" s="1">
        <v>2.8639999999999999</v>
      </c>
      <c r="I962" s="1">
        <v>195.70064579999999</v>
      </c>
      <c r="J962" s="1">
        <v>100.0786458</v>
      </c>
      <c r="K962" s="1">
        <f t="shared" si="539"/>
        <v>2.536280369568E-3</v>
      </c>
      <c r="L962" s="1">
        <f t="shared" si="540"/>
        <v>1.2970192495680001E-3</v>
      </c>
      <c r="M962" s="1">
        <f t="shared" ref="M962:M1025" si="556">K962-L962</f>
        <v>1.2392611199999999E-3</v>
      </c>
      <c r="N962" s="1">
        <f t="shared" ref="N962:N1025" si="557">J962/I962</f>
        <v>0.51138638501110156</v>
      </c>
      <c r="O962" s="1">
        <f t="shared" ref="O962:O1025" si="558">N962*F962</f>
        <v>2.2619622944573861</v>
      </c>
      <c r="P962" s="1">
        <f t="shared" ref="P962:P1025" si="559">F962-O962</f>
        <v>2.1612338655426138</v>
      </c>
      <c r="Q962" s="1">
        <v>8.6019799999999993</v>
      </c>
      <c r="R962" s="1">
        <v>20.866900000000001</v>
      </c>
      <c r="S962" s="1">
        <v>0.29190047299999999</v>
      </c>
      <c r="T962" s="1">
        <v>0.90753700000000004</v>
      </c>
      <c r="U962" s="1">
        <v>0.33812236299999998</v>
      </c>
      <c r="V962" s="1">
        <v>4.1266667E-2</v>
      </c>
      <c r="W962" s="1">
        <v>0.17873333299999999</v>
      </c>
      <c r="X962" s="1">
        <v>1.6622221999999999E-2</v>
      </c>
      <c r="Y962" s="1">
        <v>0.15801111100000001</v>
      </c>
      <c r="Z962" s="1">
        <v>0.62484848199999998</v>
      </c>
      <c r="AA962" s="1">
        <v>6.1536937999999999E-2</v>
      </c>
      <c r="AB962" s="1">
        <v>0.75555555600000002</v>
      </c>
      <c r="AC962" s="1">
        <v>0.60681211800000001</v>
      </c>
      <c r="AD962" s="1">
        <v>0.42224665900000002</v>
      </c>
      <c r="AE962" s="1">
        <f t="shared" ref="AE962:AE1025" si="560">(AD962-0.1199)/(0.9829-0.1199)</f>
        <v>0.35034375318655853</v>
      </c>
      <c r="AF962" s="1">
        <v>0.57678523100000001</v>
      </c>
      <c r="AG962" s="1">
        <v>0.61961118100000001</v>
      </c>
      <c r="AH962" s="1">
        <v>0.79548306099999999</v>
      </c>
      <c r="AI962" s="1">
        <v>1</v>
      </c>
      <c r="AJ962" s="1">
        <v>0.67613817700000001</v>
      </c>
      <c r="AK962" s="1">
        <v>1.0707421429999999</v>
      </c>
      <c r="AL962" s="1">
        <v>0.34267941600000001</v>
      </c>
      <c r="AM962" s="1">
        <v>0.29190047299999999</v>
      </c>
      <c r="AN962" s="1">
        <v>0.5777533409532889</v>
      </c>
      <c r="AO962" s="1">
        <v>0.39607061107320474</v>
      </c>
      <c r="AP962" s="1">
        <v>1.7518980059878526</v>
      </c>
      <c r="AQ962" s="1">
        <v>2.6712981540121472</v>
      </c>
      <c r="AR962" s="1">
        <v>0.13389076440678402</v>
      </c>
      <c r="AS962" s="1">
        <v>0.55588888889999999</v>
      </c>
      <c r="AT962" s="1">
        <v>1.0171717471150195</v>
      </c>
      <c r="AU962" s="1">
        <v>0.24127388111065645</v>
      </c>
      <c r="AV962" s="1">
        <v>0.51428167488934351</v>
      </c>
      <c r="AW962" s="1">
        <f t="shared" si="541"/>
        <v>0.46654837087189627</v>
      </c>
      <c r="AX962" s="1">
        <f t="shared" si="542"/>
        <v>1.0545096429814211</v>
      </c>
      <c r="AY962" s="1">
        <f t="shared" si="543"/>
        <v>0.92308531657714865</v>
      </c>
      <c r="AZ962" s="1">
        <f t="shared" si="544"/>
        <v>0.81003870048429494</v>
      </c>
      <c r="BA962" s="1">
        <f t="shared" si="545"/>
        <v>0.43812923215574767</v>
      </c>
      <c r="BB962" s="1">
        <f t="shared" si="546"/>
        <v>0.48049379767068046</v>
      </c>
      <c r="BC962" s="1">
        <f t="shared" si="547"/>
        <v>0.72324005158225724</v>
      </c>
      <c r="BD962" s="1">
        <f t="shared" si="548"/>
        <v>0.47506656662847802</v>
      </c>
      <c r="BE962" s="1">
        <f t="shared" ref="BE962:BE1025" si="561">AY962/AC962/F962</f>
        <v>0.34391522144271885</v>
      </c>
      <c r="BF962" s="1">
        <f t="shared" ref="BF962:BF1025" si="562">AZ962/AC962/F962</f>
        <v>0.30179728141190215</v>
      </c>
      <c r="BG962" s="1">
        <f t="shared" ref="BG962:BG1025" si="563">BA962/AC962/F962</f>
        <v>0.16323443693817985</v>
      </c>
      <c r="BH962" s="1">
        <f t="shared" ref="BH962:BH1025" si="564">BB962/AC962/F962</f>
        <v>0.17901826392442027</v>
      </c>
      <c r="BI962" s="1">
        <f t="shared" ref="BI962:BI1025" si="565">BC962/AC962/F962</f>
        <v>0.26945858419509056</v>
      </c>
      <c r="BJ962" s="1">
        <f t="shared" ref="BJ962:BJ1025" si="566">BD962/AC962/F962</f>
        <v>0.17699623266449194</v>
      </c>
      <c r="BK962" s="1">
        <f t="shared" ref="BK962:BK1025" si="567">T962/AC962/F962</f>
        <v>0.33812236281669322</v>
      </c>
      <c r="BL962" s="2">
        <f t="shared" ref="BL962:BL1025" si="568">BE962/AF962/AL962</f>
        <v>1.7399999999999998</v>
      </c>
      <c r="BM962" s="2">
        <f t="shared" ref="BM962:BM1025" si="569">BF962/AF962/AL962</f>
        <v>1.5269090662920042</v>
      </c>
      <c r="BN962" s="2">
        <f t="shared" ref="BN962:BN1025" si="570">BG962/AF962/AL962</f>
        <v>0.82586609304740954</v>
      </c>
      <c r="BO962" s="2">
        <f t="shared" ref="BO962:BO1025" si="571">BH962/AF962/AL962</f>
        <v>0.90572257291139424</v>
      </c>
      <c r="BP962" s="2">
        <f t="shared" ref="BP962:BP1025" si="572">BI962/AF962/AL962</f>
        <v>1.3632951008466738</v>
      </c>
      <c r="BQ962" s="2">
        <f t="shared" ref="BQ962:BQ1025" si="573">BJ962/AF962/AL962</f>
        <v>0.89549233541996842</v>
      </c>
      <c r="BR962" s="2">
        <f t="shared" ref="BR962:BR1025" si="574">BK962/AF962/AL962</f>
        <v>1.7106916897513258</v>
      </c>
      <c r="BS962" s="1">
        <f t="shared" si="549"/>
        <v>4.6702453125115762</v>
      </c>
      <c r="BT962" s="1">
        <f t="shared" si="550"/>
        <v>4.098298798552678</v>
      </c>
      <c r="BU962" s="1">
        <f t="shared" si="551"/>
        <v>2.2166650861016746</v>
      </c>
      <c r="BV962" s="1">
        <f t="shared" si="552"/>
        <v>2.4310037934341167</v>
      </c>
      <c r="BW962" s="1">
        <f t="shared" si="553"/>
        <v>3.6591508932753878</v>
      </c>
      <c r="BX962" s="1">
        <f t="shared" si="554"/>
        <v>2.4035453344167541</v>
      </c>
      <c r="BY962" s="1">
        <f t="shared" si="555"/>
        <v>4.5915803708124354</v>
      </c>
    </row>
    <row r="963" spans="1:77" x14ac:dyDescent="0.25">
      <c r="A963" s="1">
        <v>20091118</v>
      </c>
      <c r="B963" s="1">
        <v>2009</v>
      </c>
      <c r="C963" s="1">
        <v>11</v>
      </c>
      <c r="D963" s="1">
        <v>5.62</v>
      </c>
      <c r="E963" s="1">
        <v>92.906000000000006</v>
      </c>
      <c r="F963" s="1">
        <f t="shared" ref="F963:F1026" si="575">0.0864*E963*0.48</f>
        <v>3.8529976320000001</v>
      </c>
      <c r="G963" s="1">
        <v>432.286</v>
      </c>
      <c r="H963" s="1">
        <v>1.948</v>
      </c>
      <c r="I963" s="1">
        <v>153.19618750000001</v>
      </c>
      <c r="J963" s="1">
        <v>78.252020830000006</v>
      </c>
      <c r="K963" s="1">
        <f t="shared" ref="K963:K1026" si="576">I963*0.0036*0.0036</f>
        <v>1.98542259E-3</v>
      </c>
      <c r="L963" s="1">
        <f t="shared" ref="L963:L1026" si="577">J963*0.0036*0.0036</f>
        <v>1.0141461899568001E-3</v>
      </c>
      <c r="M963" s="1">
        <f t="shared" si="556"/>
        <v>9.7127640004319982E-4</v>
      </c>
      <c r="N963" s="1">
        <f t="shared" si="557"/>
        <v>0.51079613733860052</v>
      </c>
      <c r="O963" s="1">
        <f t="shared" si="558"/>
        <v>1.9680963076003746</v>
      </c>
      <c r="P963" s="1">
        <f t="shared" si="559"/>
        <v>1.8849013243996255</v>
      </c>
      <c r="Q963" s="1">
        <v>2.9432200000000002</v>
      </c>
      <c r="R963" s="1">
        <v>4.6713500000000003</v>
      </c>
      <c r="S963" s="1">
        <v>0.38652478099999998</v>
      </c>
      <c r="T963" s="1">
        <v>0.34035100000000001</v>
      </c>
      <c r="U963" s="1">
        <v>0.15842408699999999</v>
      </c>
      <c r="V963" s="1">
        <v>3.4877777999999998E-2</v>
      </c>
      <c r="W963" s="1">
        <v>0.13326666700000001</v>
      </c>
      <c r="X963" s="1">
        <v>2.0544443999999999E-2</v>
      </c>
      <c r="Y963" s="1">
        <v>0.128533333</v>
      </c>
      <c r="Z963" s="1">
        <v>0.58514504599999995</v>
      </c>
      <c r="AA963" s="1">
        <v>1.8079962000000002E-2</v>
      </c>
      <c r="AB963" s="1">
        <v>0.67777777800000005</v>
      </c>
      <c r="AC963" s="1">
        <v>0.55757985700000001</v>
      </c>
      <c r="AD963" s="1">
        <v>0.38548136399999999</v>
      </c>
      <c r="AE963" s="1">
        <f t="shared" si="560"/>
        <v>0.30774202085747393</v>
      </c>
      <c r="AF963" s="1">
        <v>0.61370980200000003</v>
      </c>
      <c r="AG963" s="1">
        <v>0.67540032500000002</v>
      </c>
      <c r="AH963" s="1">
        <v>0.85445420299999997</v>
      </c>
      <c r="AI963" s="1">
        <v>1</v>
      </c>
      <c r="AJ963" s="1">
        <v>0.64845857500000004</v>
      </c>
      <c r="AK963" s="1">
        <v>1.102592252</v>
      </c>
      <c r="AL963" s="1">
        <v>0.51165139500000001</v>
      </c>
      <c r="AM963" s="1">
        <v>0.38652478099999998</v>
      </c>
      <c r="AN963" s="1">
        <v>0.61451863610807955</v>
      </c>
      <c r="AO963" s="1">
        <v>0.34493253619184072</v>
      </c>
      <c r="AP963" s="1">
        <v>1.3290242451469167</v>
      </c>
      <c r="AQ963" s="1">
        <v>2.5239733868530836</v>
      </c>
      <c r="AR963" s="1">
        <v>0.13062150556957447</v>
      </c>
      <c r="AS963" s="1">
        <v>0.55394444445000002</v>
      </c>
      <c r="AT963" s="1">
        <v>0.81466825844695878</v>
      </c>
      <c r="AU963" s="1">
        <v>0.20213085207002585</v>
      </c>
      <c r="AV963" s="1">
        <v>0.47564692592997421</v>
      </c>
      <c r="AW963" s="1">
        <f t="shared" ref="AW963:AW1026" si="578">(1-0.18)*((AP963-AT963)/AB963+AR963)*AV963</f>
        <v>0.34693499259068994</v>
      </c>
      <c r="AX963" s="1">
        <f t="shared" ref="AX963:AX1026" si="579">(1-0.18)*(AQ963*0.5/(G963/1367)+(AP963-AT963)/AB963+AR963)*AU963</f>
        <v>0.80888581930969627</v>
      </c>
      <c r="AY963" s="1">
        <f t="shared" ref="AY963:AY1026" si="580">F963*AC963*1.74*AF963*AL963</f>
        <v>1.1737950909093426</v>
      </c>
      <c r="AZ963" s="1">
        <f t="shared" ref="AZ963:AZ1026" si="581">F963*AC963*((2.3-1.11)*AE963+1.11)*AL963*AF963</f>
        <v>0.99584573459465975</v>
      </c>
      <c r="BA963" s="1">
        <f t="shared" ref="BA963:BA1026" si="582">(AW963*2.83+AX963*0.85)*AL963*AF963</f>
        <v>0.52419414034061973</v>
      </c>
      <c r="BB963" s="1">
        <f t="shared" ref="BB963:BB1026" si="583">(AW963/(0.88*L963+1)+AX963/(0.88*M963+1))*1.6*AL963*AF963</f>
        <v>0.58019202992369556</v>
      </c>
      <c r="BC963" s="1">
        <f t="shared" ref="BC963:BC1026" si="584">AC963*(N963*O963*2.56/(0.01*L963+1)+P963*1.42/(0.01*M963+1))*AF963*AL963</f>
        <v>0.91919789717617506</v>
      </c>
      <c r="BD963" s="1">
        <f t="shared" ref="BD963:BD1026" si="585">(N963*AW963*3.45/(0.01*L963+1)+AX963*1.5/(0.68*M963+1))*AF963*AL963</f>
        <v>0.57271670138822783</v>
      </c>
      <c r="BE963" s="1">
        <f t="shared" si="561"/>
        <v>0.54636952879414458</v>
      </c>
      <c r="BF963" s="1">
        <f t="shared" si="562"/>
        <v>0.46353896772615322</v>
      </c>
      <c r="BG963" s="1">
        <f t="shared" si="563"/>
        <v>0.24399804333197392</v>
      </c>
      <c r="BH963" s="1">
        <f t="shared" si="564"/>
        <v>0.27006353021458579</v>
      </c>
      <c r="BI963" s="1">
        <f t="shared" si="565"/>
        <v>0.42786149459838219</v>
      </c>
      <c r="BJ963" s="1">
        <f t="shared" si="566"/>
        <v>0.26658396912156668</v>
      </c>
      <c r="BK963" s="1">
        <f t="shared" si="567"/>
        <v>0.15842408690817927</v>
      </c>
      <c r="BL963" s="2">
        <f t="shared" si="568"/>
        <v>1.7400000000000004</v>
      </c>
      <c r="BM963" s="2">
        <f t="shared" si="569"/>
        <v>1.4762130048203936</v>
      </c>
      <c r="BN963" s="2">
        <f t="shared" si="570"/>
        <v>0.77705028011837529</v>
      </c>
      <c r="BO963" s="2">
        <f t="shared" si="571"/>
        <v>0.86005993710975681</v>
      </c>
      <c r="BP963" s="2">
        <f t="shared" si="572"/>
        <v>1.3625924605354087</v>
      </c>
      <c r="BQ963" s="2">
        <f t="shared" si="573"/>
        <v>0.84897872561683985</v>
      </c>
      <c r="BR963" s="2">
        <f t="shared" si="574"/>
        <v>0.50452650942781907</v>
      </c>
      <c r="BS963" s="1">
        <f t="shared" ref="BS963:BS1026" si="586">AY963/AL963/AF963</f>
        <v>3.7381357314891037</v>
      </c>
      <c r="BT963" s="1">
        <f t="shared" ref="BT963:BT1026" si="587">AZ963/AL963/AF963</f>
        <v>3.1714279198896618</v>
      </c>
      <c r="BU963" s="1">
        <f t="shared" ref="BU963:BU1026" si="588">BA963/AL963/AF963</f>
        <v>1.669378975444894</v>
      </c>
      <c r="BV963" s="1">
        <f t="shared" ref="BV963:BV1026" si="589">BB963/AL963/AF963</f>
        <v>1.8477130931794556</v>
      </c>
      <c r="BW963" s="1">
        <f t="shared" ref="BW963:BW1026" si="590">BC963/AL963/AF963</f>
        <v>2.9273307840144063</v>
      </c>
      <c r="BX963" s="1">
        <f t="shared" ref="BX963:BX1026" si="591">BD963/AL963/AF963</f>
        <v>1.8239067295990765</v>
      </c>
      <c r="BY963" s="1">
        <f t="shared" ref="BY963:BY1026" si="592">T963/AF963/AL963</f>
        <v>1.0839014783767842</v>
      </c>
    </row>
    <row r="964" spans="1:77" x14ac:dyDescent="0.25">
      <c r="A964" s="1">
        <v>20070924</v>
      </c>
      <c r="B964" s="1">
        <v>2007</v>
      </c>
      <c r="C964" s="1">
        <v>9</v>
      </c>
      <c r="D964" s="1">
        <v>6.0549999999999997</v>
      </c>
      <c r="E964" s="1">
        <v>174.886</v>
      </c>
      <c r="F964" s="1">
        <f t="shared" si="575"/>
        <v>7.2528721919999999</v>
      </c>
      <c r="G964" s="1">
        <v>432.286</v>
      </c>
      <c r="H964" s="1">
        <v>3.8540000000000001</v>
      </c>
      <c r="I964" s="1">
        <v>336.28791669999998</v>
      </c>
      <c r="J964" s="1">
        <v>171.23407689999999</v>
      </c>
      <c r="K964" s="1">
        <f t="shared" si="576"/>
        <v>4.3582914004319994E-3</v>
      </c>
      <c r="L964" s="1">
        <f t="shared" si="577"/>
        <v>2.219193636624E-3</v>
      </c>
      <c r="M964" s="1">
        <f t="shared" si="556"/>
        <v>2.1390977638079994E-3</v>
      </c>
      <c r="N964" s="1">
        <f t="shared" si="557"/>
        <v>0.5091889074704895</v>
      </c>
      <c r="O964" s="1">
        <f t="shared" si="558"/>
        <v>3.6930820674675742</v>
      </c>
      <c r="P964" s="1">
        <f t="shared" si="559"/>
        <v>3.5597901245324257</v>
      </c>
      <c r="Q964" s="1">
        <v>24.546399999999998</v>
      </c>
      <c r="R964" s="1">
        <v>58.982799999999997</v>
      </c>
      <c r="S964" s="1">
        <v>0.29386609699999999</v>
      </c>
      <c r="T964" s="1">
        <v>0.51730399999999999</v>
      </c>
      <c r="U964" s="1">
        <v>0.137851479</v>
      </c>
      <c r="V964" s="1">
        <v>4.7655556000000002E-2</v>
      </c>
      <c r="W964" s="1">
        <v>0.165444444</v>
      </c>
      <c r="X964" s="1">
        <v>1.9577778000000001E-2</v>
      </c>
      <c r="Y964" s="1">
        <v>0.12614444399999999</v>
      </c>
      <c r="Z964" s="1">
        <v>0.55273997200000002</v>
      </c>
      <c r="AA964" s="1">
        <v>0.134778799</v>
      </c>
      <c r="AB964" s="1">
        <v>0.5</v>
      </c>
      <c r="AC964" s="1">
        <v>0.517397565</v>
      </c>
      <c r="AD964" s="1">
        <v>0.31879406399999999</v>
      </c>
      <c r="AE964" s="1">
        <f t="shared" si="560"/>
        <v>0.23046820857473926</v>
      </c>
      <c r="AF964" s="1">
        <v>0.63061815600000004</v>
      </c>
      <c r="AG964" s="1">
        <v>0.70089285999999995</v>
      </c>
      <c r="AH964" s="1">
        <v>0.88174403999999995</v>
      </c>
      <c r="AI964" s="1">
        <v>1</v>
      </c>
      <c r="AJ964" s="1">
        <v>0.72278904399999999</v>
      </c>
      <c r="AK964" s="1">
        <v>1.037352713</v>
      </c>
      <c r="AL964" s="1">
        <v>0.34618945899999998</v>
      </c>
      <c r="AM964" s="1">
        <v>0.29386609699999999</v>
      </c>
      <c r="AN964" s="1">
        <v>0.68120593619756153</v>
      </c>
      <c r="AO964" s="1">
        <v>0.27026494119153877</v>
      </c>
      <c r="AP964" s="1">
        <v>1.9601970764406269</v>
      </c>
      <c r="AQ964" s="1">
        <v>5.2926751155593728</v>
      </c>
      <c r="AR964" s="1">
        <v>0.25792278380890266</v>
      </c>
      <c r="AS964" s="1">
        <v>0.54949999999999999</v>
      </c>
      <c r="AT964" s="1">
        <v>1.3621683082664988</v>
      </c>
      <c r="AU964" s="1">
        <v>0.24611851081214881</v>
      </c>
      <c r="AV964" s="1">
        <v>0.25388148918785119</v>
      </c>
      <c r="AW964" s="1">
        <f t="shared" si="578"/>
        <v>0.30269372492368912</v>
      </c>
      <c r="AX964" s="1">
        <f t="shared" si="579"/>
        <v>1.9823256831166123</v>
      </c>
      <c r="AY964" s="1">
        <f t="shared" si="580"/>
        <v>1.4254893061370257</v>
      </c>
      <c r="AZ964" s="1">
        <f t="shared" si="581"/>
        <v>1.1340481552978381</v>
      </c>
      <c r="BA964" s="1">
        <f t="shared" si="582"/>
        <v>0.55486524711525886</v>
      </c>
      <c r="BB964" s="1">
        <f t="shared" si="583"/>
        <v>0.79665335409797178</v>
      </c>
      <c r="BC964" s="1">
        <f t="shared" si="584"/>
        <v>1.1147177870978737</v>
      </c>
      <c r="BD964" s="1">
        <f t="shared" si="585"/>
        <v>0.76429332348819934</v>
      </c>
      <c r="BE964" s="1">
        <f t="shared" si="561"/>
        <v>0.37986524337451866</v>
      </c>
      <c r="BF964" s="1">
        <f t="shared" si="562"/>
        <v>0.30220183108776533</v>
      </c>
      <c r="BG964" s="1">
        <f t="shared" si="563"/>
        <v>0.1478608231068971</v>
      </c>
      <c r="BH964" s="1">
        <f t="shared" si="564"/>
        <v>0.21229266255222479</v>
      </c>
      <c r="BI964" s="1">
        <f t="shared" si="565"/>
        <v>0.29705066300170135</v>
      </c>
      <c r="BJ964" s="1">
        <f t="shared" si="566"/>
        <v>0.2036693422296755</v>
      </c>
      <c r="BK964" s="1">
        <f t="shared" si="567"/>
        <v>0.13785147949733045</v>
      </c>
      <c r="BL964" s="2">
        <f t="shared" si="568"/>
        <v>1.7400000000000002</v>
      </c>
      <c r="BM964" s="2">
        <f t="shared" si="569"/>
        <v>1.38425716820394</v>
      </c>
      <c r="BN964" s="2">
        <f t="shared" si="570"/>
        <v>0.67728710823997218</v>
      </c>
      <c r="BO964" s="2">
        <f t="shared" si="571"/>
        <v>0.97242177136138008</v>
      </c>
      <c r="BP964" s="2">
        <f t="shared" si="572"/>
        <v>1.3606618732247824</v>
      </c>
      <c r="BQ964" s="2">
        <f t="shared" si="573"/>
        <v>0.93292203395991846</v>
      </c>
      <c r="BR964" s="2">
        <f t="shared" si="574"/>
        <v>0.63143859173467332</v>
      </c>
      <c r="BS964" s="1">
        <f t="shared" si="586"/>
        <v>6.5295560358308018</v>
      </c>
      <c r="BT964" s="1">
        <f t="shared" si="587"/>
        <v>5.1945889355103967</v>
      </c>
      <c r="BU964" s="1">
        <f t="shared" si="588"/>
        <v>2.5416000721831606</v>
      </c>
      <c r="BV964" s="1">
        <f t="shared" si="589"/>
        <v>3.6491278428540106</v>
      </c>
      <c r="BW964" s="1">
        <f t="shared" si="590"/>
        <v>5.1060447971492646</v>
      </c>
      <c r="BX964" s="1">
        <f t="shared" si="591"/>
        <v>3.5009004010359392</v>
      </c>
      <c r="BY964" s="1">
        <f t="shared" si="592"/>
        <v>2.3695480850101363</v>
      </c>
    </row>
    <row r="965" spans="1:77" x14ac:dyDescent="0.25">
      <c r="A965" s="1">
        <v>20080417</v>
      </c>
      <c r="B965" s="1">
        <v>2008</v>
      </c>
      <c r="C965" s="1">
        <v>4</v>
      </c>
      <c r="D965" s="1">
        <v>12.459</v>
      </c>
      <c r="E965" s="1">
        <v>211.43799999999999</v>
      </c>
      <c r="F965" s="1">
        <f t="shared" si="575"/>
        <v>8.7687567360000003</v>
      </c>
      <c r="G965" s="1">
        <v>432.286</v>
      </c>
      <c r="H965" s="1">
        <v>7.06</v>
      </c>
      <c r="I965" s="1">
        <v>461.30204170000002</v>
      </c>
      <c r="J965" s="1">
        <v>234.87691670000001</v>
      </c>
      <c r="K965" s="1">
        <f t="shared" si="576"/>
        <v>5.9784744604319999E-3</v>
      </c>
      <c r="L965" s="1">
        <f t="shared" si="577"/>
        <v>3.0440048404320004E-3</v>
      </c>
      <c r="M965" s="1">
        <f t="shared" si="556"/>
        <v>2.9344696199999996E-3</v>
      </c>
      <c r="N965" s="1">
        <f t="shared" si="557"/>
        <v>0.50916080023063981</v>
      </c>
      <c r="O965" s="1">
        <f t="shared" si="558"/>
        <v>4.4647071967295737</v>
      </c>
      <c r="P965" s="1">
        <f t="shared" si="559"/>
        <v>4.3040495392704265</v>
      </c>
      <c r="Q965" s="1">
        <v>12.111800000000001</v>
      </c>
      <c r="R965" s="1">
        <v>82.394400000000005</v>
      </c>
      <c r="S965" s="1">
        <v>0.128158787</v>
      </c>
      <c r="T965" s="1">
        <v>1.1092</v>
      </c>
      <c r="U965" s="1">
        <v>0.34833530899999998</v>
      </c>
      <c r="V965" s="1">
        <v>8.9744444000000007E-2</v>
      </c>
      <c r="W965" s="1">
        <v>0.22423333300000001</v>
      </c>
      <c r="X965" s="1">
        <v>4.7622221999999999E-2</v>
      </c>
      <c r="Y965" s="1">
        <v>0.28976666699999998</v>
      </c>
      <c r="Z965" s="1">
        <v>0.42833887900000001</v>
      </c>
      <c r="AA965" s="1">
        <v>-0.12749675899999999</v>
      </c>
      <c r="AB965" s="1">
        <v>0.88888888899999996</v>
      </c>
      <c r="AC965" s="1">
        <v>0.36314021000000002</v>
      </c>
      <c r="AD965" s="1">
        <v>0.46263930399999997</v>
      </c>
      <c r="AE965" s="1">
        <f t="shared" si="560"/>
        <v>0.39714867207415988</v>
      </c>
      <c r="AF965" s="1">
        <v>0.85986161000000005</v>
      </c>
      <c r="AG965" s="1">
        <v>1.0197965499999999</v>
      </c>
      <c r="AH965" s="1">
        <v>1.283500627</v>
      </c>
      <c r="AI965" s="1">
        <v>0.96972972999999996</v>
      </c>
      <c r="AJ965" s="1">
        <v>0.55573454799999999</v>
      </c>
      <c r="AK965" s="1">
        <v>0.93620575800000005</v>
      </c>
      <c r="AL965" s="1">
        <v>5.0283547999999997E-2</v>
      </c>
      <c r="AM965" s="1">
        <v>0.128158787</v>
      </c>
      <c r="AN965" s="1">
        <v>0.53736069635936201</v>
      </c>
      <c r="AO965" s="1">
        <v>0.4595776939819648</v>
      </c>
      <c r="AP965" s="1">
        <v>4.0299249998197002</v>
      </c>
      <c r="AQ965" s="1">
        <v>4.7388317361803001</v>
      </c>
      <c r="AR965" s="1">
        <v>0.20121094411677237</v>
      </c>
      <c r="AS965" s="1">
        <v>0.55922222222500007</v>
      </c>
      <c r="AT965" s="1">
        <v>2.1338845894739085</v>
      </c>
      <c r="AU965" s="1">
        <v>0.40829362319963497</v>
      </c>
      <c r="AV965" s="1">
        <v>0.48059526580036499</v>
      </c>
      <c r="AW965" s="1">
        <f t="shared" si="578"/>
        <v>0.91990271366665843</v>
      </c>
      <c r="AX965" s="1">
        <f t="shared" si="579"/>
        <v>3.2900742693568543</v>
      </c>
      <c r="AY965" s="1">
        <f t="shared" si="580"/>
        <v>0.23956098167383472</v>
      </c>
      <c r="AZ965" s="1">
        <f t="shared" si="581"/>
        <v>0.21789130304798035</v>
      </c>
      <c r="BA965" s="1">
        <f t="shared" si="582"/>
        <v>0.23347436890866843</v>
      </c>
      <c r="BB965" s="1">
        <f t="shared" si="583"/>
        <v>0.29048586679896804</v>
      </c>
      <c r="BC965" s="1">
        <f t="shared" si="584"/>
        <v>0.18732808196348116</v>
      </c>
      <c r="BD965" s="1">
        <f t="shared" si="585"/>
        <v>0.28281854995230254</v>
      </c>
      <c r="BE965" s="1">
        <f t="shared" si="561"/>
        <v>7.5232193019238572E-2</v>
      </c>
      <c r="BF965" s="1">
        <f t="shared" si="562"/>
        <v>6.8427005322751505E-2</v>
      </c>
      <c r="BG965" s="1">
        <f t="shared" si="563"/>
        <v>7.3320741399768241E-2</v>
      </c>
      <c r="BH965" s="1">
        <f t="shared" si="564"/>
        <v>9.122474222507207E-2</v>
      </c>
      <c r="BI965" s="1">
        <f t="shared" si="565"/>
        <v>5.8828872388694303E-2</v>
      </c>
      <c r="BJ965" s="1">
        <f t="shared" si="566"/>
        <v>8.8816883245209657E-2</v>
      </c>
      <c r="BK965" s="1">
        <f t="shared" si="567"/>
        <v>0.34833530867123552</v>
      </c>
      <c r="BL965" s="2">
        <f t="shared" si="568"/>
        <v>1.7400000000000002</v>
      </c>
      <c r="BM965" s="2">
        <f t="shared" si="569"/>
        <v>1.5826069197682504</v>
      </c>
      <c r="BN965" s="2">
        <f t="shared" si="570"/>
        <v>1.69579118879297</v>
      </c>
      <c r="BO965" s="2">
        <f t="shared" si="571"/>
        <v>2.109882021264943</v>
      </c>
      <c r="BP965" s="2">
        <f t="shared" si="572"/>
        <v>1.3606174942973117</v>
      </c>
      <c r="BQ965" s="2">
        <f t="shared" si="573"/>
        <v>2.0541921037333721</v>
      </c>
      <c r="BR965" s="2">
        <f t="shared" si="574"/>
        <v>8.0564371815262046</v>
      </c>
      <c r="BS965" s="1">
        <f t="shared" si="586"/>
        <v>5.5406614028369212</v>
      </c>
      <c r="BT965" s="1">
        <f t="shared" si="587"/>
        <v>5.0394764805876848</v>
      </c>
      <c r="BU965" s="1">
        <f t="shared" si="588"/>
        <v>5.3998878086299698</v>
      </c>
      <c r="BV965" s="1">
        <f t="shared" si="589"/>
        <v>6.7184723446909302</v>
      </c>
      <c r="BW965" s="1">
        <f t="shared" si="590"/>
        <v>4.3325981808493106</v>
      </c>
      <c r="BX965" s="1">
        <f t="shared" si="591"/>
        <v>6.5411395995217667</v>
      </c>
      <c r="BY965" s="1">
        <f t="shared" si="592"/>
        <v>25.654017549461219</v>
      </c>
    </row>
    <row r="966" spans="1:77" x14ac:dyDescent="0.25">
      <c r="A966" s="1">
        <v>20131016</v>
      </c>
      <c r="B966" s="1">
        <v>2013</v>
      </c>
      <c r="C966" s="1">
        <v>10</v>
      </c>
      <c r="D966" s="1">
        <v>9.5890000000000004</v>
      </c>
      <c r="E966" s="1">
        <v>112.59099999999999</v>
      </c>
      <c r="F966" s="1">
        <f t="shared" si="575"/>
        <v>4.6693739519999999</v>
      </c>
      <c r="G966" s="1">
        <v>432.286</v>
      </c>
      <c r="H966" s="1">
        <v>1.901</v>
      </c>
      <c r="I966" s="1">
        <v>218.23697279999999</v>
      </c>
      <c r="J966" s="1">
        <v>111.0634855</v>
      </c>
      <c r="K966" s="1">
        <f t="shared" si="576"/>
        <v>2.8283511674879998E-3</v>
      </c>
      <c r="L966" s="1">
        <f t="shared" si="577"/>
        <v>1.4393827720799999E-3</v>
      </c>
      <c r="M966" s="1">
        <f t="shared" si="556"/>
        <v>1.3889683954079999E-3</v>
      </c>
      <c r="N966" s="1">
        <f t="shared" si="557"/>
        <v>0.50891232624355764</v>
      </c>
      <c r="O966" s="1">
        <f t="shared" si="558"/>
        <v>2.3763019600133939</v>
      </c>
      <c r="P966" s="1">
        <f t="shared" si="559"/>
        <v>2.2930719919866061</v>
      </c>
      <c r="Q966" s="1">
        <v>51.519199999999998</v>
      </c>
      <c r="R966" s="1">
        <v>11.389799999999999</v>
      </c>
      <c r="S966" s="1">
        <v>0.81894800400000001</v>
      </c>
      <c r="T966" s="1">
        <v>2.4758300000000002</v>
      </c>
      <c r="U966" s="1">
        <v>1.041361303</v>
      </c>
      <c r="V966" s="1">
        <v>4.9855556000000002E-2</v>
      </c>
      <c r="W966" s="1">
        <v>0.16982222199999999</v>
      </c>
      <c r="X966" s="1">
        <v>2.3844443999999999E-2</v>
      </c>
      <c r="Y966" s="1">
        <v>0.20577777799999999</v>
      </c>
      <c r="Z966" s="1">
        <v>0.54610287400000002</v>
      </c>
      <c r="AA966" s="1">
        <v>-9.5728316999999993E-2</v>
      </c>
      <c r="AB966" s="1">
        <v>1.1000000000000001</v>
      </c>
      <c r="AC966" s="1">
        <v>0.50916756399999996</v>
      </c>
      <c r="AD966" s="1">
        <v>0.56474290299999996</v>
      </c>
      <c r="AE966" s="1">
        <f t="shared" si="560"/>
        <v>0.515461069524913</v>
      </c>
      <c r="AF966" s="1">
        <v>0.76266434100000002</v>
      </c>
      <c r="AG966" s="1">
        <v>0.89144648000000004</v>
      </c>
      <c r="AH966" s="1">
        <v>1.1034504389999999</v>
      </c>
      <c r="AI966" s="1">
        <v>1</v>
      </c>
      <c r="AJ966" s="1">
        <v>0.57596922500000003</v>
      </c>
      <c r="AK966" s="1">
        <v>1.104251798</v>
      </c>
      <c r="AL966" s="1">
        <v>1</v>
      </c>
      <c r="AM966" s="1">
        <v>0.81894800400000001</v>
      </c>
      <c r="AN966" s="1">
        <v>0.43525709668814772</v>
      </c>
      <c r="AO966" s="1">
        <v>0.6448200737380807</v>
      </c>
      <c r="AP966" s="1">
        <v>3.0109060560393131</v>
      </c>
      <c r="AQ966" s="1">
        <v>1.6584678959606869</v>
      </c>
      <c r="AR966" s="1">
        <v>7.6093730522659345E-2</v>
      </c>
      <c r="AS966" s="1">
        <v>0.5645</v>
      </c>
      <c r="AT966" s="1">
        <v>1.3809756019234305</v>
      </c>
      <c r="AU966" s="1">
        <v>0.34146034364192551</v>
      </c>
      <c r="AV966" s="1">
        <v>0.75853965635807463</v>
      </c>
      <c r="AW966" s="1">
        <f t="shared" si="578"/>
        <v>0.96898580743549922</v>
      </c>
      <c r="AX966" s="1">
        <f t="shared" si="579"/>
        <v>1.1704176527598278</v>
      </c>
      <c r="AY966" s="1">
        <f t="shared" si="580"/>
        <v>3.1550196990845931</v>
      </c>
      <c r="AZ966" s="1">
        <f t="shared" si="581"/>
        <v>3.1249176792264666</v>
      </c>
      <c r="BA966" s="1">
        <f t="shared" si="582"/>
        <v>2.8501413466745134</v>
      </c>
      <c r="BB966" s="1">
        <f t="shared" si="583"/>
        <v>2.6073953779857932</v>
      </c>
      <c r="BC966" s="1">
        <f t="shared" si="584"/>
        <v>2.466616454307299</v>
      </c>
      <c r="BD966" s="1">
        <f t="shared" si="585"/>
        <v>2.6351881874488163</v>
      </c>
      <c r="BE966" s="1">
        <f t="shared" si="561"/>
        <v>1.32703595334</v>
      </c>
      <c r="BF966" s="1">
        <f t="shared" si="562"/>
        <v>1.3143747130214438</v>
      </c>
      <c r="BG966" s="1">
        <f t="shared" si="563"/>
        <v>1.1988007682599746</v>
      </c>
      <c r="BH966" s="1">
        <f t="shared" si="564"/>
        <v>1.0966991464945883</v>
      </c>
      <c r="BI966" s="1">
        <f t="shared" si="565"/>
        <v>1.0374859842921229</v>
      </c>
      <c r="BJ966" s="1">
        <f t="shared" si="566"/>
        <v>1.1083891075469587</v>
      </c>
      <c r="BK966" s="1">
        <f t="shared" si="567"/>
        <v>1.0413613028505153</v>
      </c>
      <c r="BL966" s="2">
        <f t="shared" si="568"/>
        <v>1.74</v>
      </c>
      <c r="BM966" s="2">
        <f t="shared" si="569"/>
        <v>1.7233986727346464</v>
      </c>
      <c r="BN966" s="2">
        <f t="shared" si="570"/>
        <v>1.5718589473950173</v>
      </c>
      <c r="BO966" s="2">
        <f t="shared" si="571"/>
        <v>1.4379840350954449</v>
      </c>
      <c r="BP966" s="2">
        <f t="shared" si="572"/>
        <v>1.3603441625863597</v>
      </c>
      <c r="BQ966" s="2">
        <f t="shared" si="573"/>
        <v>1.4533118279709352</v>
      </c>
      <c r="BR966" s="2">
        <f t="shared" si="574"/>
        <v>1.3654254524147409</v>
      </c>
      <c r="BS966" s="1">
        <f t="shared" si="586"/>
        <v>4.1368391433481131</v>
      </c>
      <c r="BT966" s="1">
        <f t="shared" si="587"/>
        <v>4.0973695913579711</v>
      </c>
      <c r="BU966" s="1">
        <f t="shared" si="588"/>
        <v>3.7370848398883165</v>
      </c>
      <c r="BV966" s="1">
        <f t="shared" si="589"/>
        <v>3.4187980712025885</v>
      </c>
      <c r="BW966" s="1">
        <f t="shared" si="590"/>
        <v>3.2342097587427374</v>
      </c>
      <c r="BX966" s="1">
        <f t="shared" si="591"/>
        <v>3.4552398031269909</v>
      </c>
      <c r="BY966" s="1">
        <f t="shared" si="592"/>
        <v>3.2462904936052337</v>
      </c>
    </row>
    <row r="967" spans="1:77" x14ac:dyDescent="0.25">
      <c r="A967" s="1">
        <v>20031003</v>
      </c>
      <c r="B967" s="1">
        <v>2003</v>
      </c>
      <c r="C967" s="1">
        <v>10</v>
      </c>
      <c r="D967" s="1">
        <v>14.259</v>
      </c>
      <c r="E967" s="1">
        <v>153.06800000000001</v>
      </c>
      <c r="F967" s="1">
        <f t="shared" si="575"/>
        <v>6.3480360960000004</v>
      </c>
      <c r="G967" s="1">
        <v>432.286</v>
      </c>
      <c r="H967" s="1">
        <v>8.5</v>
      </c>
      <c r="I967" s="1">
        <v>310.77562499999999</v>
      </c>
      <c r="J967" s="1">
        <v>158.06363999999999</v>
      </c>
      <c r="K967" s="1">
        <f t="shared" si="576"/>
        <v>4.0276521000000001E-3</v>
      </c>
      <c r="L967" s="1">
        <f t="shared" si="577"/>
        <v>2.0485047743999999E-3</v>
      </c>
      <c r="M967" s="1">
        <f t="shared" si="556"/>
        <v>1.9791473256000002E-3</v>
      </c>
      <c r="N967" s="1">
        <f t="shared" si="557"/>
        <v>0.50861015885657057</v>
      </c>
      <c r="O967" s="1">
        <f t="shared" si="558"/>
        <v>3.2286756472138043</v>
      </c>
      <c r="P967" s="1">
        <f t="shared" si="559"/>
        <v>3.1193604487861961</v>
      </c>
      <c r="Q967" s="1">
        <v>11.330500000000001</v>
      </c>
      <c r="R967" s="1">
        <v>24.644200000000001</v>
      </c>
      <c r="S967" s="1">
        <v>0.31495745600000002</v>
      </c>
      <c r="T967" s="1">
        <v>1.2484900000000001</v>
      </c>
      <c r="U967" s="1">
        <v>0.578254728</v>
      </c>
      <c r="V967" s="1">
        <v>8.0477778E-2</v>
      </c>
      <c r="W967" s="1">
        <v>0.192222222</v>
      </c>
      <c r="X967" s="1">
        <v>2.7177778E-2</v>
      </c>
      <c r="Y967" s="1">
        <v>0.18356666699999999</v>
      </c>
      <c r="Z967" s="1">
        <v>0.40977060500000001</v>
      </c>
      <c r="AA967" s="1">
        <v>2.3033024999999999E-2</v>
      </c>
      <c r="AB967" s="1">
        <v>1.0333333330000001</v>
      </c>
      <c r="AC967" s="1">
        <v>0.34011554999999999</v>
      </c>
      <c r="AD967" s="1">
        <v>0.31888649600000002</v>
      </c>
      <c r="AE967" s="1">
        <f t="shared" si="560"/>
        <v>0.23057531402085749</v>
      </c>
      <c r="AF967" s="1">
        <v>0.91348804800000005</v>
      </c>
      <c r="AG967" s="1">
        <v>1.0940037119999999</v>
      </c>
      <c r="AH967" s="1">
        <v>1.39642409</v>
      </c>
      <c r="AI967" s="1">
        <v>0.89189189199999996</v>
      </c>
      <c r="AJ967" s="1">
        <v>0.65161339200000001</v>
      </c>
      <c r="AK967" s="1">
        <v>0.89404425799999998</v>
      </c>
      <c r="AL967" s="1">
        <v>0.38385259999999999</v>
      </c>
      <c r="AM967" s="1">
        <v>0.31495745600000002</v>
      </c>
      <c r="AN967" s="1">
        <v>0.6811135040848656</v>
      </c>
      <c r="AO967" s="1">
        <v>0.27035173719959094</v>
      </c>
      <c r="AP967" s="1">
        <v>1.7162025863593093</v>
      </c>
      <c r="AQ967" s="1">
        <v>4.6318335096406908</v>
      </c>
      <c r="AR967" s="1">
        <v>0.21932784814656203</v>
      </c>
      <c r="AS967" s="1">
        <v>0.56283333332500007</v>
      </c>
      <c r="AT967" s="1">
        <v>0.8234391901624617</v>
      </c>
      <c r="AU967" s="1">
        <v>0.30218787863562535</v>
      </c>
      <c r="AV967" s="1">
        <v>0.73114545436437473</v>
      </c>
      <c r="AW967" s="1">
        <f t="shared" si="578"/>
        <v>0.64947635270840176</v>
      </c>
      <c r="AX967" s="1">
        <f t="shared" si="579"/>
        <v>2.0831599275224115</v>
      </c>
      <c r="AY967" s="1">
        <f t="shared" si="580"/>
        <v>1.3172932915456765</v>
      </c>
      <c r="AZ967" s="1">
        <f t="shared" si="581"/>
        <v>1.0480692975281611</v>
      </c>
      <c r="BA967" s="1">
        <f t="shared" si="582"/>
        <v>1.2653731620746798</v>
      </c>
      <c r="BB967" s="1">
        <f t="shared" si="583"/>
        <v>1.5304077246389187</v>
      </c>
      <c r="BC967" s="1">
        <f t="shared" si="584"/>
        <v>1.0295918874752401</v>
      </c>
      <c r="BD967" s="1">
        <f t="shared" si="585"/>
        <v>1.4938014913587359</v>
      </c>
      <c r="BE967" s="1">
        <f t="shared" si="561"/>
        <v>0.61012188639108111</v>
      </c>
      <c r="BF967" s="1">
        <f t="shared" si="562"/>
        <v>0.48542721729505167</v>
      </c>
      <c r="BG967" s="1">
        <f t="shared" si="563"/>
        <v>0.58607438873978435</v>
      </c>
      <c r="BH967" s="1">
        <f t="shared" si="564"/>
        <v>0.70882866700745095</v>
      </c>
      <c r="BI967" s="1">
        <f t="shared" si="565"/>
        <v>0.47686915938231328</v>
      </c>
      <c r="BJ967" s="1">
        <f t="shared" si="566"/>
        <v>0.69187400380077002</v>
      </c>
      <c r="BK967" s="1">
        <f t="shared" si="567"/>
        <v>0.57825472795553845</v>
      </c>
      <c r="BL967" s="2">
        <f t="shared" si="568"/>
        <v>1.74</v>
      </c>
      <c r="BM967" s="2">
        <f t="shared" si="569"/>
        <v>1.3843846236848207</v>
      </c>
      <c r="BN967" s="2">
        <f t="shared" si="570"/>
        <v>1.6714192018897094</v>
      </c>
      <c r="BO967" s="2">
        <f t="shared" si="571"/>
        <v>2.0215007986164815</v>
      </c>
      <c r="BP967" s="2">
        <f t="shared" si="572"/>
        <v>1.359977991009756</v>
      </c>
      <c r="BQ967" s="2">
        <f t="shared" si="573"/>
        <v>1.9731479782413164</v>
      </c>
      <c r="BR967" s="2">
        <f t="shared" si="574"/>
        <v>1.6491183959883351</v>
      </c>
      <c r="BS967" s="1">
        <f t="shared" si="586"/>
        <v>3.756774471486954</v>
      </c>
      <c r="BT967" s="1">
        <f t="shared" si="587"/>
        <v>2.988977478723108</v>
      </c>
      <c r="BU967" s="1">
        <f t="shared" si="588"/>
        <v>3.6087040165588267</v>
      </c>
      <c r="BV967" s="1">
        <f t="shared" si="589"/>
        <v>4.3645532151338431</v>
      </c>
      <c r="BW967" s="1">
        <f t="shared" si="590"/>
        <v>2.9362819531089452</v>
      </c>
      <c r="BX967" s="1">
        <f t="shared" si="591"/>
        <v>4.2601562948983176</v>
      </c>
      <c r="BY967" s="1">
        <f t="shared" si="592"/>
        <v>3.5605551094876375</v>
      </c>
    </row>
    <row r="968" spans="1:77" x14ac:dyDescent="0.25">
      <c r="A968" s="1">
        <v>20070425</v>
      </c>
      <c r="B968" s="1">
        <v>2007</v>
      </c>
      <c r="C968" s="1">
        <v>4</v>
      </c>
      <c r="D968" s="1">
        <v>7.6360000000000001</v>
      </c>
      <c r="E968" s="1">
        <v>228.292</v>
      </c>
      <c r="F968" s="1">
        <f t="shared" si="575"/>
        <v>9.4677258240000004</v>
      </c>
      <c r="G968" s="1">
        <v>432.286</v>
      </c>
      <c r="H968" s="1">
        <v>6.931</v>
      </c>
      <c r="I968" s="1">
        <v>526.25462500000003</v>
      </c>
      <c r="J968" s="1">
        <v>267.15791669999999</v>
      </c>
      <c r="K968" s="1">
        <f t="shared" si="576"/>
        <v>6.8202599400000001E-3</v>
      </c>
      <c r="L968" s="1">
        <f t="shared" si="577"/>
        <v>3.4623666004319998E-3</v>
      </c>
      <c r="M968" s="1">
        <f t="shared" si="556"/>
        <v>3.3578933395680003E-3</v>
      </c>
      <c r="N968" s="1">
        <f t="shared" si="557"/>
        <v>0.50765903805596002</v>
      </c>
      <c r="O968" s="1">
        <f t="shared" si="558"/>
        <v>4.8063765843894117</v>
      </c>
      <c r="P968" s="1">
        <f t="shared" si="559"/>
        <v>4.6613492396105887</v>
      </c>
      <c r="Q968" s="1">
        <v>21.244800000000001</v>
      </c>
      <c r="R968" s="1">
        <v>83.076999999999998</v>
      </c>
      <c r="S968" s="1">
        <v>0.20364679299999999</v>
      </c>
      <c r="T968" s="1">
        <v>1.7762100000000001</v>
      </c>
      <c r="U968" s="1">
        <v>0.60666092299999996</v>
      </c>
      <c r="V968" s="1">
        <v>9.1144444000000005E-2</v>
      </c>
      <c r="W968" s="1">
        <v>0.20519999999999999</v>
      </c>
      <c r="X968" s="1">
        <v>4.9422222000000002E-2</v>
      </c>
      <c r="Y968" s="1">
        <v>0.29032222200000002</v>
      </c>
      <c r="Z968" s="1">
        <v>0.38487495999999999</v>
      </c>
      <c r="AA968" s="1">
        <v>-0.17178285500000001</v>
      </c>
      <c r="AB968" s="1">
        <v>0.82222222199999995</v>
      </c>
      <c r="AC968" s="1">
        <v>0.30924495000000002</v>
      </c>
      <c r="AD968" s="1">
        <v>0.44569677600000002</v>
      </c>
      <c r="AE968" s="1">
        <f t="shared" si="560"/>
        <v>0.37751654229432213</v>
      </c>
      <c r="AF968" s="1">
        <v>0.69097843000000003</v>
      </c>
      <c r="AG968" s="1">
        <v>0.79040621200000005</v>
      </c>
      <c r="AH968" s="1">
        <v>0.98092848200000005</v>
      </c>
      <c r="AI968" s="1">
        <v>0.97670270299999995</v>
      </c>
      <c r="AJ968" s="1">
        <v>0.52752684400000005</v>
      </c>
      <c r="AK968" s="1">
        <v>0.94007840300000001</v>
      </c>
      <c r="AL968" s="1">
        <v>0.18508355900000001</v>
      </c>
      <c r="AM968" s="1">
        <v>0.20364679299999999</v>
      </c>
      <c r="AN968" s="1">
        <v>0.55430322395800458</v>
      </c>
      <c r="AO968" s="1">
        <v>0.432073079336322</v>
      </c>
      <c r="AP968" s="1">
        <v>4.0907494510876967</v>
      </c>
      <c r="AQ968" s="1">
        <v>5.3769763729123037</v>
      </c>
      <c r="AR968" s="1">
        <v>0.22674281330545121</v>
      </c>
      <c r="AS968" s="1">
        <v>0.55755555555000003</v>
      </c>
      <c r="AT968" s="1">
        <v>2.2678942289167354</v>
      </c>
      <c r="AU968" s="1">
        <v>0.40030293836310721</v>
      </c>
      <c r="AV968" s="1">
        <v>0.42191928363689274</v>
      </c>
      <c r="AW968" s="1">
        <f t="shared" si="578"/>
        <v>0.84546620269405315</v>
      </c>
      <c r="AX968" s="1">
        <f t="shared" si="579"/>
        <v>3.592817700447164</v>
      </c>
      <c r="AY968" s="1">
        <f t="shared" si="580"/>
        <v>0.65152317693256079</v>
      </c>
      <c r="AZ968" s="1">
        <f t="shared" si="581"/>
        <v>0.58384140862159273</v>
      </c>
      <c r="BA968" s="1">
        <f t="shared" si="582"/>
        <v>0.6965542965340521</v>
      </c>
      <c r="BB968" s="1">
        <f t="shared" si="583"/>
        <v>0.90547900915533819</v>
      </c>
      <c r="BC968" s="1">
        <f t="shared" si="584"/>
        <v>0.50880034418480535</v>
      </c>
      <c r="BD968" s="1">
        <f t="shared" si="585"/>
        <v>0.87701847352607976</v>
      </c>
      <c r="BE968" s="1">
        <f t="shared" si="561"/>
        <v>0.22252641980894033</v>
      </c>
      <c r="BF968" s="1">
        <f t="shared" si="562"/>
        <v>0.19940984909922807</v>
      </c>
      <c r="BG968" s="1">
        <f t="shared" si="563"/>
        <v>0.23790670738686834</v>
      </c>
      <c r="BH968" s="1">
        <f t="shared" si="564"/>
        <v>0.3092645192886832</v>
      </c>
      <c r="BI968" s="1">
        <f t="shared" si="565"/>
        <v>0.17377972572220696</v>
      </c>
      <c r="BJ968" s="1">
        <f t="shared" si="566"/>
        <v>0.29954388106174989</v>
      </c>
      <c r="BK968" s="1">
        <f t="shared" si="567"/>
        <v>0.60666092339144928</v>
      </c>
      <c r="BL968" s="2">
        <f t="shared" si="568"/>
        <v>1.7399999999999998</v>
      </c>
      <c r="BM968" s="2">
        <f t="shared" si="569"/>
        <v>1.5592446853302433</v>
      </c>
      <c r="BN968" s="2">
        <f t="shared" si="570"/>
        <v>1.860263024986301</v>
      </c>
      <c r="BO968" s="2">
        <f t="shared" si="571"/>
        <v>2.4182308960182577</v>
      </c>
      <c r="BP968" s="2">
        <f t="shared" si="572"/>
        <v>1.3588351577141207</v>
      </c>
      <c r="BQ968" s="2">
        <f t="shared" si="573"/>
        <v>2.3422223459800819</v>
      </c>
      <c r="BR968" s="2">
        <f t="shared" si="574"/>
        <v>4.743661483465397</v>
      </c>
      <c r="BS968" s="1">
        <f t="shared" si="586"/>
        <v>5.0944527343584651</v>
      </c>
      <c r="BT968" s="1">
        <f t="shared" si="587"/>
        <v>4.5652289371922778</v>
      </c>
      <c r="BU968" s="1">
        <f t="shared" si="588"/>
        <v>5.4465643990042594</v>
      </c>
      <c r="BV968" s="1">
        <f t="shared" si="589"/>
        <v>7.0802086209944441</v>
      </c>
      <c r="BW968" s="1">
        <f t="shared" si="590"/>
        <v>3.9784606234247808</v>
      </c>
      <c r="BX968" s="1">
        <f t="shared" si="591"/>
        <v>6.8576672614676601</v>
      </c>
      <c r="BY968" s="1">
        <f t="shared" si="592"/>
        <v>13.888712192707601</v>
      </c>
    </row>
    <row r="969" spans="1:77" x14ac:dyDescent="0.25">
      <c r="A969" s="1">
        <v>20141103</v>
      </c>
      <c r="B969" s="1">
        <v>2014</v>
      </c>
      <c r="C969" s="1">
        <v>11</v>
      </c>
      <c r="D969" s="1">
        <v>9.109</v>
      </c>
      <c r="E969" s="1">
        <v>111.34399999999999</v>
      </c>
      <c r="F969" s="1">
        <f t="shared" si="575"/>
        <v>4.6176583679999998</v>
      </c>
      <c r="G969" s="1">
        <v>432.286</v>
      </c>
      <c r="H969" s="1">
        <v>5.2830000000000004</v>
      </c>
      <c r="I969" s="1">
        <v>187.50937500000001</v>
      </c>
      <c r="J969" s="1">
        <v>95.09266667</v>
      </c>
      <c r="K969" s="1">
        <f t="shared" si="576"/>
        <v>2.4301215000000001E-3</v>
      </c>
      <c r="L969" s="1">
        <f t="shared" si="577"/>
        <v>1.2324009600431999E-3</v>
      </c>
      <c r="M969" s="1">
        <f t="shared" si="556"/>
        <v>1.1977205399568002E-3</v>
      </c>
      <c r="N969" s="1">
        <f t="shared" si="557"/>
        <v>0.50713553213006013</v>
      </c>
      <c r="O969" s="1">
        <f t="shared" si="558"/>
        <v>2.3417786336505051</v>
      </c>
      <c r="P969" s="1">
        <f t="shared" si="559"/>
        <v>2.2758797343494948</v>
      </c>
      <c r="Q969" s="1">
        <v>12.306900000000001</v>
      </c>
      <c r="R969" s="1">
        <v>17.915700000000001</v>
      </c>
      <c r="S969" s="1">
        <v>0.40720851299999999</v>
      </c>
      <c r="T969" s="1">
        <v>0.61612</v>
      </c>
      <c r="U969" s="1">
        <v>0.32579710000000001</v>
      </c>
      <c r="V969" s="1">
        <v>7.9266666999999999E-2</v>
      </c>
      <c r="W969" s="1">
        <v>0.21747777800000001</v>
      </c>
      <c r="X969" s="1">
        <v>4.6988888999999999E-2</v>
      </c>
      <c r="Y969" s="1">
        <v>0.186311111</v>
      </c>
      <c r="Z969" s="1">
        <v>0.46575803999999998</v>
      </c>
      <c r="AA969" s="1">
        <v>7.7185549000000006E-2</v>
      </c>
      <c r="AB969" s="1">
        <v>0.6</v>
      </c>
      <c r="AC969" s="1">
        <v>0.40953996999999998</v>
      </c>
      <c r="AD969" s="1">
        <v>0.39690827699999998</v>
      </c>
      <c r="AE969" s="1">
        <f t="shared" si="560"/>
        <v>0.3209829397450753</v>
      </c>
      <c r="AF969" s="1">
        <v>0.74538803899999995</v>
      </c>
      <c r="AG969" s="1">
        <v>0.86771428299999998</v>
      </c>
      <c r="AH969" s="1">
        <v>1.073337516</v>
      </c>
      <c r="AI969" s="1">
        <v>1</v>
      </c>
      <c r="AJ969" s="1">
        <v>0.68610544500000004</v>
      </c>
      <c r="AK969" s="1">
        <v>0.99098488200000001</v>
      </c>
      <c r="AL969" s="1">
        <v>0.54858662999999996</v>
      </c>
      <c r="AM969" s="1">
        <v>0.40720851299999999</v>
      </c>
      <c r="AN969" s="1">
        <v>0.6030917225466087</v>
      </c>
      <c r="AO969" s="1">
        <v>0.3600996851521937</v>
      </c>
      <c r="AP969" s="1">
        <v>1.6628173244571927</v>
      </c>
      <c r="AQ969" s="1">
        <v>2.9548410435428072</v>
      </c>
      <c r="AR969" s="1">
        <v>0.15034925182550771</v>
      </c>
      <c r="AS969" s="1">
        <v>0.55200000000000005</v>
      </c>
      <c r="AT969" s="1">
        <v>1.076516901904129</v>
      </c>
      <c r="AU969" s="1">
        <v>0.22442615809635777</v>
      </c>
      <c r="AV969" s="1">
        <v>0.37557384190364218</v>
      </c>
      <c r="AW969" s="1">
        <f t="shared" si="578"/>
        <v>0.34724191484864092</v>
      </c>
      <c r="AX969" s="1">
        <f t="shared" si="579"/>
        <v>1.0672791537778088</v>
      </c>
      <c r="AY969" s="1">
        <f t="shared" si="580"/>
        <v>1.3455349402513554</v>
      </c>
      <c r="AZ969" s="1">
        <f t="shared" si="581"/>
        <v>1.1537341142841393</v>
      </c>
      <c r="BA969" s="1">
        <f t="shared" si="582"/>
        <v>0.77279144198541827</v>
      </c>
      <c r="BB969" s="1">
        <f t="shared" si="583"/>
        <v>0.9244773783427801</v>
      </c>
      <c r="BC969" s="1">
        <f t="shared" si="584"/>
        <v>1.0503279418882503</v>
      </c>
      <c r="BD969" s="1">
        <f t="shared" si="585"/>
        <v>0.90252510294319321</v>
      </c>
      <c r="BE969" s="1">
        <f t="shared" si="561"/>
        <v>0.71150324750173422</v>
      </c>
      <c r="BF969" s="1">
        <f t="shared" si="562"/>
        <v>0.61008119857025389</v>
      </c>
      <c r="BG969" s="1">
        <f t="shared" si="563"/>
        <v>0.40864313825359183</v>
      </c>
      <c r="BH969" s="1">
        <f t="shared" si="564"/>
        <v>0.48885289950917332</v>
      </c>
      <c r="BI969" s="1">
        <f t="shared" si="565"/>
        <v>0.55540121570956724</v>
      </c>
      <c r="BJ969" s="1">
        <f t="shared" si="566"/>
        <v>0.4772447912619503</v>
      </c>
      <c r="BK969" s="1">
        <f t="shared" si="567"/>
        <v>0.32579709953044961</v>
      </c>
      <c r="BL969" s="2">
        <f t="shared" si="568"/>
        <v>1.74</v>
      </c>
      <c r="BM969" s="2">
        <f t="shared" si="569"/>
        <v>1.4919696982966397</v>
      </c>
      <c r="BN969" s="2">
        <f t="shared" si="570"/>
        <v>0.99934759687729569</v>
      </c>
      <c r="BO969" s="2">
        <f t="shared" si="571"/>
        <v>1.1955026883329696</v>
      </c>
      <c r="BP969" s="2">
        <f t="shared" si="572"/>
        <v>1.3582483547726767</v>
      </c>
      <c r="BQ969" s="2">
        <f t="shared" si="573"/>
        <v>1.1671147527598171</v>
      </c>
      <c r="BR969" s="2">
        <f t="shared" si="574"/>
        <v>0.79674541918601793</v>
      </c>
      <c r="BS969" s="1">
        <f t="shared" si="586"/>
        <v>3.2905412649316852</v>
      </c>
      <c r="BT969" s="1">
        <f t="shared" si="587"/>
        <v>2.8214872748694084</v>
      </c>
      <c r="BU969" s="1">
        <f t="shared" si="588"/>
        <v>1.8898818997327913</v>
      </c>
      <c r="BV969" s="1">
        <f t="shared" si="589"/>
        <v>2.2608338668370123</v>
      </c>
      <c r="BW969" s="1">
        <f t="shared" si="590"/>
        <v>2.5686047467845197</v>
      </c>
      <c r="BX969" s="1">
        <f t="shared" si="591"/>
        <v>2.2071489970498392</v>
      </c>
      <c r="BY969" s="1">
        <f t="shared" si="592"/>
        <v>1.5067377468257965</v>
      </c>
    </row>
    <row r="970" spans="1:77" x14ac:dyDescent="0.25">
      <c r="A970" s="1">
        <v>20141019</v>
      </c>
      <c r="B970" s="1">
        <v>2014</v>
      </c>
      <c r="C970" s="1">
        <v>10</v>
      </c>
      <c r="D970" s="1">
        <v>8.8059999999999992</v>
      </c>
      <c r="E970" s="1">
        <v>144.56</v>
      </c>
      <c r="F970" s="1">
        <f t="shared" si="575"/>
        <v>5.9951923200000001</v>
      </c>
      <c r="G970" s="1">
        <v>432.286</v>
      </c>
      <c r="H970" s="1">
        <v>2.9239999999999999</v>
      </c>
      <c r="I970" s="1">
        <v>282.78154169999999</v>
      </c>
      <c r="J970" s="1">
        <v>143.3390417</v>
      </c>
      <c r="K970" s="1">
        <f t="shared" si="576"/>
        <v>3.6648487804319995E-3</v>
      </c>
      <c r="L970" s="1">
        <f t="shared" si="577"/>
        <v>1.8576739804319997E-3</v>
      </c>
      <c r="M970" s="1">
        <f t="shared" si="556"/>
        <v>1.8071747999999998E-3</v>
      </c>
      <c r="N970" s="1">
        <f t="shared" si="557"/>
        <v>0.5068896676858311</v>
      </c>
      <c r="O970" s="1">
        <f t="shared" si="558"/>
        <v>3.038901042797447</v>
      </c>
      <c r="P970" s="1">
        <f t="shared" si="559"/>
        <v>2.9562912772025531</v>
      </c>
      <c r="Q970" s="1">
        <v>16.909199999999998</v>
      </c>
      <c r="R970" s="1">
        <v>37.305900000000001</v>
      </c>
      <c r="S970" s="1">
        <v>0.31189096799999999</v>
      </c>
      <c r="T970" s="1">
        <v>1.4702500000000001</v>
      </c>
      <c r="U970" s="1">
        <v>0.38665705</v>
      </c>
      <c r="V970" s="1">
        <v>5.1233332999999999E-2</v>
      </c>
      <c r="W970" s="1">
        <v>0.23902222200000001</v>
      </c>
      <c r="X970" s="1">
        <v>2.2855555999999999E-2</v>
      </c>
      <c r="Y970" s="1">
        <v>0.14442222199999999</v>
      </c>
      <c r="Z970" s="1">
        <v>0.64697776100000004</v>
      </c>
      <c r="AA970" s="1">
        <v>0.24671109899999999</v>
      </c>
      <c r="AB970" s="1">
        <v>1.4777777780000001</v>
      </c>
      <c r="AC970" s="1">
        <v>0.63425242400000004</v>
      </c>
      <c r="AD970" s="1">
        <v>0.456631234</v>
      </c>
      <c r="AE970" s="1">
        <f t="shared" si="560"/>
        <v>0.3901868296639629</v>
      </c>
      <c r="AF970" s="1">
        <v>0.734360491</v>
      </c>
      <c r="AG970" s="1">
        <v>0.85235798200000001</v>
      </c>
      <c r="AH970" s="1">
        <v>1.054328733</v>
      </c>
      <c r="AI970" s="1">
        <v>1</v>
      </c>
      <c r="AJ970" s="1">
        <v>0.79408350299999997</v>
      </c>
      <c r="AK970" s="1">
        <v>1.068688291</v>
      </c>
      <c r="AL970" s="1">
        <v>0.37837672900000002</v>
      </c>
      <c r="AM970" s="1">
        <v>0.31189096799999999</v>
      </c>
      <c r="AN970" s="1">
        <v>0.5433687660687706</v>
      </c>
      <c r="AO970" s="1">
        <v>0.44968826365870773</v>
      </c>
      <c r="AP970" s="1">
        <v>2.69596762468082</v>
      </c>
      <c r="AQ970" s="1">
        <v>3.2992246953191802</v>
      </c>
      <c r="AR970" s="1">
        <v>0.14481592781099631</v>
      </c>
      <c r="AS970" s="1">
        <v>0.57394444445000004</v>
      </c>
      <c r="AT970" s="1">
        <v>0.96256585393371419</v>
      </c>
      <c r="AU970" s="1">
        <v>0.37056780286136376</v>
      </c>
      <c r="AV970" s="1">
        <v>1.1072099751386364</v>
      </c>
      <c r="AW970" s="1">
        <f t="shared" si="578"/>
        <v>1.1964417398719649</v>
      </c>
      <c r="AX970" s="1">
        <f t="shared" si="579"/>
        <v>1.9855474417748085</v>
      </c>
      <c r="AY970" s="1">
        <f t="shared" si="580"/>
        <v>1.8384347710573195</v>
      </c>
      <c r="AZ970" s="1">
        <f t="shared" si="581"/>
        <v>1.6633844295174796</v>
      </c>
      <c r="BA970" s="1">
        <f t="shared" si="582"/>
        <v>1.4097880893842196</v>
      </c>
      <c r="BB970" s="1">
        <f t="shared" si="583"/>
        <v>1.412391328581635</v>
      </c>
      <c r="BC970" s="1">
        <f t="shared" si="584"/>
        <v>1.4347724644700937</v>
      </c>
      <c r="BD970" s="1">
        <f t="shared" si="585"/>
        <v>1.4079213901011529</v>
      </c>
      <c r="BE970" s="1">
        <f t="shared" si="561"/>
        <v>0.48348496165506033</v>
      </c>
      <c r="BF970" s="1">
        <f t="shared" si="562"/>
        <v>0.43744894830310449</v>
      </c>
      <c r="BG970" s="1">
        <f t="shared" si="563"/>
        <v>0.37075633635110283</v>
      </c>
      <c r="BH970" s="1">
        <f t="shared" si="564"/>
        <v>0.3714409551493088</v>
      </c>
      <c r="BI970" s="1">
        <f t="shared" si="565"/>
        <v>0.37732690922131801</v>
      </c>
      <c r="BJ970" s="1">
        <f t="shared" si="566"/>
        <v>0.37026541818228687</v>
      </c>
      <c r="BK970" s="1">
        <f t="shared" si="567"/>
        <v>0.38665704982534271</v>
      </c>
      <c r="BL970" s="2">
        <f t="shared" si="568"/>
        <v>1.7400000000000002</v>
      </c>
      <c r="BM970" s="2">
        <f t="shared" si="569"/>
        <v>1.5743223273001159</v>
      </c>
      <c r="BN970" s="2">
        <f t="shared" si="570"/>
        <v>1.3343042212576064</v>
      </c>
      <c r="BO970" s="2">
        <f t="shared" si="571"/>
        <v>1.3367680759859946</v>
      </c>
      <c r="BP970" s="2">
        <f t="shared" si="572"/>
        <v>1.3579508653125485</v>
      </c>
      <c r="BQ970" s="2">
        <f t="shared" si="573"/>
        <v>1.3325374701040325</v>
      </c>
      <c r="BR970" s="2">
        <f t="shared" si="574"/>
        <v>1.3915288376147881</v>
      </c>
      <c r="BS970" s="1">
        <f t="shared" si="586"/>
        <v>6.6162895546727611</v>
      </c>
      <c r="BT970" s="1">
        <f t="shared" si="587"/>
        <v>5.9863059596573951</v>
      </c>
      <c r="BU970" s="1">
        <f t="shared" si="588"/>
        <v>5.0736454493462491</v>
      </c>
      <c r="BV970" s="1">
        <f t="shared" si="589"/>
        <v>5.0830141713598493</v>
      </c>
      <c r="BW970" s="1">
        <f t="shared" si="590"/>
        <v>5.1635609919116368</v>
      </c>
      <c r="BX970" s="1">
        <f t="shared" si="591"/>
        <v>5.0669274394594108</v>
      </c>
      <c r="BY970" s="1">
        <f t="shared" si="592"/>
        <v>5.2912400651360052</v>
      </c>
    </row>
    <row r="971" spans="1:77" x14ac:dyDescent="0.25">
      <c r="A971" s="1">
        <v>20081013</v>
      </c>
      <c r="B971" s="1">
        <v>2008</v>
      </c>
      <c r="C971" s="1">
        <v>10</v>
      </c>
      <c r="D971" s="1">
        <v>21.779</v>
      </c>
      <c r="E971" s="1">
        <v>106.66500000000001</v>
      </c>
      <c r="F971" s="1">
        <f t="shared" si="575"/>
        <v>4.42361088</v>
      </c>
      <c r="G971" s="1">
        <v>432.286</v>
      </c>
      <c r="H971" s="1">
        <v>10.989000000000001</v>
      </c>
      <c r="I971" s="1">
        <v>219.47583330000001</v>
      </c>
      <c r="J971" s="1">
        <v>111.20533330000001</v>
      </c>
      <c r="K971" s="1">
        <f t="shared" si="576"/>
        <v>2.8444067995679998E-3</v>
      </c>
      <c r="L971" s="1">
        <f t="shared" si="577"/>
        <v>1.4412211195679999E-3</v>
      </c>
      <c r="M971" s="1">
        <f t="shared" si="556"/>
        <v>1.4031856799999998E-3</v>
      </c>
      <c r="N971" s="1">
        <f t="shared" si="557"/>
        <v>0.50668600559768329</v>
      </c>
      <c r="O971" s="1">
        <f t="shared" si="558"/>
        <v>2.2413817271056526</v>
      </c>
      <c r="P971" s="1">
        <f t="shared" si="559"/>
        <v>2.1822291528943474</v>
      </c>
      <c r="Q971" s="1">
        <v>30.489100000000001</v>
      </c>
      <c r="R971" s="1">
        <v>-4.5677899999999996</v>
      </c>
      <c r="S971" s="1">
        <v>1.17621756</v>
      </c>
      <c r="T971" s="1">
        <v>1.4780800000000001</v>
      </c>
      <c r="U971" s="1">
        <v>0.46037541100000001</v>
      </c>
      <c r="V971" s="1">
        <v>4.5544444000000003E-2</v>
      </c>
      <c r="W971" s="1">
        <v>0.28070000000000001</v>
      </c>
      <c r="X971" s="1">
        <v>1.8700000000000001E-2</v>
      </c>
      <c r="Y971" s="1">
        <v>0.14863333300000001</v>
      </c>
      <c r="Z971" s="1">
        <v>0.72079558799999999</v>
      </c>
      <c r="AA971" s="1">
        <v>0.30760869699999999</v>
      </c>
      <c r="AB971" s="1">
        <v>2.755555556</v>
      </c>
      <c r="AC971" s="1">
        <v>0.72578652899999996</v>
      </c>
      <c r="AD971" s="1">
        <v>0.55747824999999995</v>
      </c>
      <c r="AE971" s="1">
        <f t="shared" si="560"/>
        <v>0.50704316338354571</v>
      </c>
      <c r="AF971" s="1">
        <v>0.95648318300000001</v>
      </c>
      <c r="AG971" s="1">
        <v>1.6987240589999999</v>
      </c>
      <c r="AH971" s="1">
        <v>1.868193225</v>
      </c>
      <c r="AI971" s="1">
        <v>0.75735135099999995</v>
      </c>
      <c r="AJ971" s="1">
        <v>0.832871782</v>
      </c>
      <c r="AK971" s="1">
        <v>0.82559742800000002</v>
      </c>
      <c r="AL971" s="1">
        <v>1</v>
      </c>
      <c r="AM971" s="1">
        <v>1</v>
      </c>
      <c r="AN971" s="1">
        <v>0.44252174959238966</v>
      </c>
      <c r="AO971" s="1">
        <v>0.63092202007746234</v>
      </c>
      <c r="AP971" s="1">
        <v>2.790953512446241</v>
      </c>
      <c r="AQ971" s="1">
        <v>1.632657367553759</v>
      </c>
      <c r="AR971" s="1">
        <v>6.3192659755248709E-2</v>
      </c>
      <c r="AS971" s="1">
        <v>0.60588888890000003</v>
      </c>
      <c r="AT971" s="1">
        <v>0.4525763486956127</v>
      </c>
      <c r="AU971" s="1">
        <v>0.35197389336061013</v>
      </c>
      <c r="AV971" s="1">
        <v>2.40358166263939</v>
      </c>
      <c r="AW971" s="1">
        <f t="shared" si="578"/>
        <v>1.7970949533691816</v>
      </c>
      <c r="AX971" s="1">
        <f t="shared" si="579"/>
        <v>1.0082138527680649</v>
      </c>
      <c r="AY971" s="1">
        <f t="shared" si="580"/>
        <v>5.3433350558877359</v>
      </c>
      <c r="AZ971" s="1">
        <f t="shared" si="581"/>
        <v>5.261592361289912</v>
      </c>
      <c r="BA971" s="1">
        <f t="shared" si="582"/>
        <v>5.6841504720438181</v>
      </c>
      <c r="BB971" s="1">
        <f t="shared" si="583"/>
        <v>4.2877826086513036</v>
      </c>
      <c r="BC971" s="1">
        <f t="shared" si="584"/>
        <v>4.1693895545828834</v>
      </c>
      <c r="BD971" s="1">
        <f t="shared" si="585"/>
        <v>4.4498235215692565</v>
      </c>
      <c r="BE971" s="1">
        <f t="shared" si="561"/>
        <v>1.66428073842</v>
      </c>
      <c r="BF971" s="1">
        <f t="shared" si="562"/>
        <v>1.6388204611394646</v>
      </c>
      <c r="BG971" s="1">
        <f t="shared" si="563"/>
        <v>1.7704340165754024</v>
      </c>
      <c r="BH971" s="1">
        <f t="shared" si="564"/>
        <v>1.3355093647454317</v>
      </c>
      <c r="BI971" s="1">
        <f t="shared" si="565"/>
        <v>1.2986336537170402</v>
      </c>
      <c r="BJ971" s="1">
        <f t="shared" si="566"/>
        <v>1.3859800103973796</v>
      </c>
      <c r="BK971" s="1">
        <f t="shared" si="567"/>
        <v>0.46037541125804282</v>
      </c>
      <c r="BL971" s="2">
        <f t="shared" si="568"/>
        <v>1.74</v>
      </c>
      <c r="BM971" s="2">
        <f t="shared" si="569"/>
        <v>1.7133813644264193</v>
      </c>
      <c r="BN971" s="2">
        <f t="shared" si="570"/>
        <v>1.8509829007368992</v>
      </c>
      <c r="BO971" s="2">
        <f t="shared" si="571"/>
        <v>1.3962706176982849</v>
      </c>
      <c r="BP971" s="2">
        <f t="shared" si="572"/>
        <v>1.3577171839486908</v>
      </c>
      <c r="BQ971" s="2">
        <f t="shared" si="573"/>
        <v>1.4490375105710349</v>
      </c>
      <c r="BR971" s="2">
        <f t="shared" si="574"/>
        <v>0.48132096772896721</v>
      </c>
      <c r="BS971" s="1">
        <f t="shared" si="586"/>
        <v>5.5864391040607932</v>
      </c>
      <c r="BT971" s="1">
        <f t="shared" si="587"/>
        <v>5.5009773875866586</v>
      </c>
      <c r="BU971" s="1">
        <f t="shared" si="588"/>
        <v>5.942760492887639</v>
      </c>
      <c r="BV971" s="1">
        <f t="shared" si="589"/>
        <v>4.4828625164142624</v>
      </c>
      <c r="BW971" s="1">
        <f t="shared" si="590"/>
        <v>4.3590829704978553</v>
      </c>
      <c r="BX971" s="1">
        <f t="shared" si="591"/>
        <v>4.6522757541982385</v>
      </c>
      <c r="BY971" s="1">
        <f t="shared" si="592"/>
        <v>1.5453277446698193</v>
      </c>
    </row>
    <row r="972" spans="1:77" x14ac:dyDescent="0.25">
      <c r="A972" s="1">
        <v>20100415</v>
      </c>
      <c r="B972" s="1">
        <v>2010</v>
      </c>
      <c r="C972" s="1">
        <v>4</v>
      </c>
      <c r="D972" s="1">
        <v>6.399</v>
      </c>
      <c r="E972" s="1">
        <v>260.43599999999998</v>
      </c>
      <c r="F972" s="1">
        <f t="shared" si="575"/>
        <v>10.800801791999998</v>
      </c>
      <c r="G972" s="1">
        <v>432.286</v>
      </c>
      <c r="H972" s="1">
        <v>5.0570000000000004</v>
      </c>
      <c r="I972" s="1">
        <v>492.40127080000002</v>
      </c>
      <c r="J972" s="1">
        <v>248.9172667</v>
      </c>
      <c r="K972" s="1">
        <f t="shared" si="576"/>
        <v>6.3815204695679998E-3</v>
      </c>
      <c r="L972" s="1">
        <f t="shared" si="577"/>
        <v>3.225967776432E-3</v>
      </c>
      <c r="M972" s="1">
        <f t="shared" si="556"/>
        <v>3.1555526931359998E-3</v>
      </c>
      <c r="N972" s="1">
        <f t="shared" si="557"/>
        <v>0.50551710862887556</v>
      </c>
      <c r="O972" s="1">
        <f t="shared" si="558"/>
        <v>5.459990092765417</v>
      </c>
      <c r="P972" s="1">
        <f t="shared" si="559"/>
        <v>5.3408116992345809</v>
      </c>
      <c r="Q972" s="1">
        <v>40.933399999999999</v>
      </c>
      <c r="R972" s="1">
        <v>70.083500000000001</v>
      </c>
      <c r="S972" s="1">
        <v>0.368713232</v>
      </c>
      <c r="T972" s="1">
        <v>0.265926</v>
      </c>
      <c r="U972" s="1">
        <v>7.8229277E-2</v>
      </c>
      <c r="V972" s="1">
        <v>6.0988888999999998E-2</v>
      </c>
      <c r="W972" s="1">
        <v>0.13874444399999999</v>
      </c>
      <c r="X972" s="1">
        <v>3.0144443999999999E-2</v>
      </c>
      <c r="Y972" s="1">
        <v>0.21114444399999999</v>
      </c>
      <c r="Z972" s="1">
        <v>0.38929683799999998</v>
      </c>
      <c r="AA972" s="1">
        <v>-0.206922833</v>
      </c>
      <c r="AB972" s="1">
        <v>0.53333333299999997</v>
      </c>
      <c r="AC972" s="1">
        <v>0.31472807899999999</v>
      </c>
      <c r="AD972" s="1">
        <v>0.259394915</v>
      </c>
      <c r="AE972" s="1">
        <f t="shared" si="560"/>
        <v>0.16163953070683662</v>
      </c>
      <c r="AF972" s="1">
        <v>0.64390274000000003</v>
      </c>
      <c r="AG972" s="1">
        <v>0.72083338500000005</v>
      </c>
      <c r="AH972" s="1">
        <v>0.90332496900000003</v>
      </c>
      <c r="AI972" s="1">
        <v>1</v>
      </c>
      <c r="AJ972" s="1">
        <v>0.50514469200000001</v>
      </c>
      <c r="AK972" s="1">
        <v>0.99817766200000002</v>
      </c>
      <c r="AL972" s="1">
        <v>0.47984505700000002</v>
      </c>
      <c r="AM972" s="1">
        <v>0.368713232</v>
      </c>
      <c r="AN972" s="1">
        <v>0.74060508512653089</v>
      </c>
      <c r="AO972" s="1">
        <v>0.22394933774978076</v>
      </c>
      <c r="AP972" s="1">
        <v>2.4188324080371464</v>
      </c>
      <c r="AQ972" s="1">
        <v>8.381969381962854</v>
      </c>
      <c r="AR972" s="1">
        <v>0.3798592418944729</v>
      </c>
      <c r="AS972" s="1">
        <v>0.55033333332500001</v>
      </c>
      <c r="AT972" s="1">
        <v>1.6415502926994234</v>
      </c>
      <c r="AU972" s="1">
        <v>0.28998968522426832</v>
      </c>
      <c r="AV972" s="1">
        <v>0.24334364777573164</v>
      </c>
      <c r="AW972" s="1">
        <f t="shared" si="578"/>
        <v>0.36661079159849636</v>
      </c>
      <c r="AX972" s="1">
        <f t="shared" si="579"/>
        <v>3.5883312981167834</v>
      </c>
      <c r="AY972" s="1">
        <f t="shared" si="580"/>
        <v>1.827519560733162</v>
      </c>
      <c r="AZ972" s="1">
        <f t="shared" si="581"/>
        <v>1.3678574731940418</v>
      </c>
      <c r="BA972" s="1">
        <f t="shared" si="582"/>
        <v>1.2629572252665175</v>
      </c>
      <c r="BB972" s="1">
        <f t="shared" si="583"/>
        <v>1.9497305979586423</v>
      </c>
      <c r="BC972" s="1">
        <f t="shared" si="584"/>
        <v>1.4245453703591728</v>
      </c>
      <c r="BD972" s="1">
        <f t="shared" si="585"/>
        <v>1.8570339407452934</v>
      </c>
      <c r="BE972" s="1">
        <f t="shared" si="561"/>
        <v>0.53761397174129577</v>
      </c>
      <c r="BF972" s="1">
        <f t="shared" si="562"/>
        <v>0.40239202071513991</v>
      </c>
      <c r="BG972" s="1">
        <f t="shared" si="563"/>
        <v>0.37153279483504148</v>
      </c>
      <c r="BH972" s="1">
        <f t="shared" si="564"/>
        <v>0.57356563131590266</v>
      </c>
      <c r="BI972" s="1">
        <f t="shared" si="565"/>
        <v>0.41906828848235422</v>
      </c>
      <c r="BJ972" s="1">
        <f t="shared" si="566"/>
        <v>0.5462964194713974</v>
      </c>
      <c r="BK972" s="1">
        <f t="shared" si="567"/>
        <v>7.8229276512871412E-2</v>
      </c>
      <c r="BL972" s="2">
        <f t="shared" si="568"/>
        <v>1.74</v>
      </c>
      <c r="BM972" s="2">
        <f t="shared" si="569"/>
        <v>1.3023510415411359</v>
      </c>
      <c r="BN972" s="2">
        <f t="shared" si="570"/>
        <v>1.2024744463375989</v>
      </c>
      <c r="BO972" s="2">
        <f t="shared" si="571"/>
        <v>1.8563583741270742</v>
      </c>
      <c r="BP972" s="2">
        <f t="shared" si="572"/>
        <v>1.3563241661996521</v>
      </c>
      <c r="BQ972" s="2">
        <f t="shared" si="573"/>
        <v>1.7681009420224791</v>
      </c>
      <c r="BR972" s="2">
        <f t="shared" si="574"/>
        <v>0.25319085493912308</v>
      </c>
      <c r="BS972" s="1">
        <f t="shared" si="586"/>
        <v>5.9148091434012953</v>
      </c>
      <c r="BT972" s="1">
        <f t="shared" si="587"/>
        <v>4.4271022117389141</v>
      </c>
      <c r="BU972" s="1">
        <f t="shared" si="588"/>
        <v>4.0875901436230109</v>
      </c>
      <c r="BV972" s="1">
        <f t="shared" si="589"/>
        <v>6.3103479797220583</v>
      </c>
      <c r="BW972" s="1">
        <f t="shared" si="590"/>
        <v>4.6105738963527818</v>
      </c>
      <c r="BX972" s="1">
        <f t="shared" si="591"/>
        <v>6.010333113983334</v>
      </c>
      <c r="BY972" s="1">
        <f t="shared" si="592"/>
        <v>0.8606756228847795</v>
      </c>
    </row>
    <row r="973" spans="1:77" x14ac:dyDescent="0.25">
      <c r="A973" s="1">
        <v>20050402</v>
      </c>
      <c r="B973" s="1">
        <v>2005</v>
      </c>
      <c r="C973" s="1">
        <v>4</v>
      </c>
      <c r="D973" s="1">
        <v>6.6059999999999999</v>
      </c>
      <c r="E973" s="1">
        <v>222.346</v>
      </c>
      <c r="F973" s="1">
        <f t="shared" si="575"/>
        <v>9.221133312000001</v>
      </c>
      <c r="G973" s="1">
        <v>432.286</v>
      </c>
      <c r="H973" s="1">
        <v>4.8600000000000003</v>
      </c>
      <c r="I973" s="1">
        <v>389.30208329999999</v>
      </c>
      <c r="J973" s="1">
        <v>196.792</v>
      </c>
      <c r="K973" s="1">
        <f t="shared" si="576"/>
        <v>5.0453549995679997E-3</v>
      </c>
      <c r="L973" s="1">
        <f t="shared" si="577"/>
        <v>2.5504243199999999E-3</v>
      </c>
      <c r="M973" s="1">
        <f t="shared" si="556"/>
        <v>2.4949306795679998E-3</v>
      </c>
      <c r="N973" s="1">
        <f t="shared" si="557"/>
        <v>0.50549947827623143</v>
      </c>
      <c r="O973" s="1">
        <f t="shared" si="558"/>
        <v>4.6612780783315788</v>
      </c>
      <c r="P973" s="1">
        <f t="shared" si="559"/>
        <v>4.5598552336684222</v>
      </c>
      <c r="Q973" s="1">
        <v>20.158300000000001</v>
      </c>
      <c r="R973" s="1">
        <v>67.726799999999997</v>
      </c>
      <c r="S973" s="1">
        <v>0.22937107700000001</v>
      </c>
      <c r="T973" s="1">
        <v>2.57605</v>
      </c>
      <c r="U973" s="1">
        <v>0.60912894699999998</v>
      </c>
      <c r="V973" s="1">
        <v>7.4288888999999997E-2</v>
      </c>
      <c r="W973" s="1">
        <v>0.22607777800000001</v>
      </c>
      <c r="X973" s="1">
        <v>3.5977778000000002E-2</v>
      </c>
      <c r="Y973" s="1">
        <v>0.23769999999999999</v>
      </c>
      <c r="Z973" s="1">
        <v>0.50534531800000004</v>
      </c>
      <c r="AA973" s="1">
        <v>-2.5059893999999999E-2</v>
      </c>
      <c r="AB973" s="1">
        <v>0.811111111</v>
      </c>
      <c r="AC973" s="1">
        <v>0.45862819399999999</v>
      </c>
      <c r="AD973" s="1">
        <v>0.246440567</v>
      </c>
      <c r="AE973" s="1">
        <f t="shared" si="560"/>
        <v>0.14662869872537659</v>
      </c>
      <c r="AF973" s="1">
        <v>0.65185809400000005</v>
      </c>
      <c r="AG973" s="1">
        <v>0.73272291899999997</v>
      </c>
      <c r="AH973" s="1">
        <v>0.91631116700000004</v>
      </c>
      <c r="AI973" s="1">
        <v>1</v>
      </c>
      <c r="AJ973" s="1">
        <v>0.62098095900000005</v>
      </c>
      <c r="AK973" s="1">
        <v>1.00449005</v>
      </c>
      <c r="AL973" s="1">
        <v>0.23101978000000001</v>
      </c>
      <c r="AM973" s="1">
        <v>0.22937107700000001</v>
      </c>
      <c r="AN973" s="1">
        <v>0.75355943347307852</v>
      </c>
      <c r="AO973" s="1">
        <v>0.2162722601311029</v>
      </c>
      <c r="AP973" s="1">
        <v>1.9942753423564423</v>
      </c>
      <c r="AQ973" s="1">
        <v>7.2268579696435573</v>
      </c>
      <c r="AR973" s="1">
        <v>0.33229499436410959</v>
      </c>
      <c r="AS973" s="1">
        <v>0.55727777777499998</v>
      </c>
      <c r="AT973" s="1">
        <v>1.114143059169548</v>
      </c>
      <c r="AU973" s="1">
        <v>0.33566913525236958</v>
      </c>
      <c r="AV973" s="1">
        <v>0.47544197574763042</v>
      </c>
      <c r="AW973" s="1">
        <f t="shared" si="578"/>
        <v>0.55258693588724561</v>
      </c>
      <c r="AX973" s="1">
        <f t="shared" si="579"/>
        <v>3.5352901839493449</v>
      </c>
      <c r="AY973" s="1">
        <f t="shared" si="580"/>
        <v>1.1081448354236734</v>
      </c>
      <c r="AZ973" s="1">
        <f t="shared" si="581"/>
        <v>0.81804535128103861</v>
      </c>
      <c r="BA973" s="1">
        <f t="shared" si="582"/>
        <v>0.68802791121763862</v>
      </c>
      <c r="BB973" s="1">
        <f t="shared" si="583"/>
        <v>0.98279902705500943</v>
      </c>
      <c r="BC973" s="1">
        <f t="shared" si="584"/>
        <v>0.86378783590117036</v>
      </c>
      <c r="BD973" s="1">
        <f t="shared" si="585"/>
        <v>0.94234912953639305</v>
      </c>
      <c r="BE973" s="1">
        <f t="shared" si="561"/>
        <v>0.26203027743275281</v>
      </c>
      <c r="BF973" s="1">
        <f t="shared" si="562"/>
        <v>0.19343378545530249</v>
      </c>
      <c r="BG973" s="1">
        <f t="shared" si="563"/>
        <v>0.16269005521187838</v>
      </c>
      <c r="BH973" s="1">
        <f t="shared" si="564"/>
        <v>0.23239119426244112</v>
      </c>
      <c r="BI973" s="1">
        <f t="shared" si="565"/>
        <v>0.20424998524465041</v>
      </c>
      <c r="BJ973" s="1">
        <f t="shared" si="566"/>
        <v>0.22282647173690848</v>
      </c>
      <c r="BK973" s="1">
        <f t="shared" si="567"/>
        <v>0.60912894650866756</v>
      </c>
      <c r="BL973" s="2">
        <f t="shared" si="568"/>
        <v>1.7399999999999995</v>
      </c>
      <c r="BM973" s="2">
        <f t="shared" si="569"/>
        <v>1.2844881514831983</v>
      </c>
      <c r="BN973" s="2">
        <f t="shared" si="570"/>
        <v>1.0803358254708479</v>
      </c>
      <c r="BO973" s="2">
        <f t="shared" si="571"/>
        <v>1.5431830320464481</v>
      </c>
      <c r="BP973" s="2">
        <f t="shared" si="572"/>
        <v>1.3563126284782103</v>
      </c>
      <c r="BQ973" s="2">
        <f t="shared" si="573"/>
        <v>1.4796689322352234</v>
      </c>
      <c r="BR973" s="2">
        <f t="shared" si="574"/>
        <v>4.0448927402944452</v>
      </c>
      <c r="BS973" s="1">
        <f t="shared" si="586"/>
        <v>7.3585847884774909</v>
      </c>
      <c r="BT973" s="1">
        <f t="shared" si="587"/>
        <v>5.432192512921743</v>
      </c>
      <c r="BU973" s="1">
        <f t="shared" si="588"/>
        <v>4.5688176849178479</v>
      </c>
      <c r="BV973" s="1">
        <f t="shared" si="589"/>
        <v>6.5262317157779099</v>
      </c>
      <c r="BW973" s="1">
        <f t="shared" si="590"/>
        <v>5.7359433772067137</v>
      </c>
      <c r="BX973" s="1">
        <f t="shared" si="591"/>
        <v>6.2576260326027837</v>
      </c>
      <c r="BY973" s="1">
        <f t="shared" si="592"/>
        <v>17.106141488364219</v>
      </c>
    </row>
    <row r="974" spans="1:77" x14ac:dyDescent="0.25">
      <c r="A974" s="1">
        <v>20141115</v>
      </c>
      <c r="B974" s="1">
        <v>2014</v>
      </c>
      <c r="C974" s="1">
        <v>11</v>
      </c>
      <c r="D974" s="1">
        <v>-2.0670000000000002</v>
      </c>
      <c r="E974" s="1">
        <v>114.727</v>
      </c>
      <c r="F974" s="1">
        <f t="shared" si="575"/>
        <v>4.7579581439999998</v>
      </c>
      <c r="G974" s="1">
        <v>432.286</v>
      </c>
      <c r="H974" s="1">
        <v>2.383</v>
      </c>
      <c r="I974" s="1">
        <v>217.300375</v>
      </c>
      <c r="J974" s="1">
        <v>109.8022083</v>
      </c>
      <c r="K974" s="1">
        <f t="shared" si="576"/>
        <v>2.8162128599999998E-3</v>
      </c>
      <c r="L974" s="1">
        <f t="shared" si="577"/>
        <v>1.4230366195679999E-3</v>
      </c>
      <c r="M974" s="1">
        <f t="shared" si="556"/>
        <v>1.3931762404319999E-3</v>
      </c>
      <c r="N974" s="1">
        <f t="shared" si="557"/>
        <v>0.50530151317042138</v>
      </c>
      <c r="O974" s="1">
        <f t="shared" si="558"/>
        <v>2.4042034497647298</v>
      </c>
      <c r="P974" s="1">
        <f t="shared" si="559"/>
        <v>2.3537546942352701</v>
      </c>
      <c r="Q974" s="1">
        <v>6.5075000000000003</v>
      </c>
      <c r="R974" s="1">
        <v>39.284500000000001</v>
      </c>
      <c r="S974" s="1">
        <v>0.142109976</v>
      </c>
      <c r="T974" s="1">
        <v>5.2217899999999996E-3</v>
      </c>
      <c r="U974" s="1">
        <v>2.6239520000000001E-3</v>
      </c>
      <c r="V974" s="1">
        <v>5.2955556000000001E-2</v>
      </c>
      <c r="W974" s="1">
        <v>0.147933333</v>
      </c>
      <c r="X974" s="1">
        <v>2.4777778E-2</v>
      </c>
      <c r="Y974" s="1">
        <v>0.18897777800000001</v>
      </c>
      <c r="Z974" s="1">
        <v>0.47278760600000003</v>
      </c>
      <c r="AA974" s="1">
        <v>-0.121825739</v>
      </c>
      <c r="AB974" s="1">
        <v>0.46666666699999998</v>
      </c>
      <c r="AC974" s="1">
        <v>0.41825663099999999</v>
      </c>
      <c r="AD974" s="1">
        <v>0.42953393899999998</v>
      </c>
      <c r="AE974" s="1">
        <f t="shared" si="560"/>
        <v>0.35878787833140208</v>
      </c>
      <c r="AF974" s="1">
        <v>0.30042017100000001</v>
      </c>
      <c r="AG974" s="1">
        <v>0.26168604499999998</v>
      </c>
      <c r="AH974" s="1">
        <v>0.37220828099999997</v>
      </c>
      <c r="AI974" s="1">
        <v>1</v>
      </c>
      <c r="AJ974" s="1">
        <v>0.55934666300000002</v>
      </c>
      <c r="AK974" s="1">
        <v>1.087350496</v>
      </c>
      <c r="AL974" s="1">
        <v>7.5196386000000004E-2</v>
      </c>
      <c r="AM974" s="1">
        <v>0.142109976</v>
      </c>
      <c r="AN974" s="1">
        <v>0.57046606103097297</v>
      </c>
      <c r="AO974" s="1">
        <v>0.40698954044095614</v>
      </c>
      <c r="AP974" s="1">
        <v>1.9364391984638645</v>
      </c>
      <c r="AQ974" s="1">
        <v>2.8215189455361354</v>
      </c>
      <c r="AR974" s="1">
        <v>0.14366271497189492</v>
      </c>
      <c r="AS974" s="1">
        <v>0.54866666667500008</v>
      </c>
      <c r="AT974" s="1">
        <v>1.3779985351565156</v>
      </c>
      <c r="AU974" s="1">
        <v>0.21150826105271986</v>
      </c>
      <c r="AV974" s="1">
        <v>0.25515840594728012</v>
      </c>
      <c r="AW974" s="1">
        <f t="shared" si="578"/>
        <v>0.28043527748903385</v>
      </c>
      <c r="AX974" s="1">
        <f t="shared" si="579"/>
        <v>1.0061946862293216</v>
      </c>
      <c r="AY974" s="1">
        <f t="shared" si="580"/>
        <v>7.8223772701182401E-2</v>
      </c>
      <c r="AZ974" s="1">
        <f t="shared" si="581"/>
        <v>6.9095758629269671E-2</v>
      </c>
      <c r="BA974" s="1">
        <f t="shared" si="582"/>
        <v>3.7249433245455973E-2</v>
      </c>
      <c r="BB974" s="1">
        <f t="shared" si="583"/>
        <v>4.6447794859124279E-2</v>
      </c>
      <c r="BC974" s="1">
        <f t="shared" si="584"/>
        <v>6.0964937528022511E-2</v>
      </c>
      <c r="BD974" s="1">
        <f t="shared" si="585"/>
        <v>4.5107301759291452E-2</v>
      </c>
      <c r="BE974" s="1">
        <f t="shared" si="561"/>
        <v>3.9307489384821495E-2</v>
      </c>
      <c r="BF974" s="1">
        <f t="shared" si="562"/>
        <v>3.4720657225666543E-2</v>
      </c>
      <c r="BG974" s="1">
        <f t="shared" si="563"/>
        <v>1.8717860968935927E-2</v>
      </c>
      <c r="BH974" s="1">
        <f t="shared" si="564"/>
        <v>2.3340042807035267E-2</v>
      </c>
      <c r="BI974" s="1">
        <f t="shared" si="565"/>
        <v>3.0634915090113363E-2</v>
      </c>
      <c r="BJ974" s="1">
        <f t="shared" si="566"/>
        <v>2.2666444277169056E-2</v>
      </c>
      <c r="BK974" s="1">
        <f t="shared" si="567"/>
        <v>2.6239523856622232E-3</v>
      </c>
      <c r="BL974" s="2">
        <f t="shared" si="568"/>
        <v>1.7399999999999998</v>
      </c>
      <c r="BM974" s="2">
        <f t="shared" si="569"/>
        <v>1.5369575752143687</v>
      </c>
      <c r="BN974" s="2">
        <f t="shared" si="570"/>
        <v>0.82857182169780075</v>
      </c>
      <c r="BO974" s="2">
        <f t="shared" si="571"/>
        <v>1.0331790485688837</v>
      </c>
      <c r="BP974" s="2">
        <f t="shared" si="572"/>
        <v>1.3560965884883194</v>
      </c>
      <c r="BQ974" s="2">
        <f t="shared" si="573"/>
        <v>1.0033612845674056</v>
      </c>
      <c r="BR974" s="2">
        <f t="shared" si="574"/>
        <v>0.11615285591898666</v>
      </c>
      <c r="BS974" s="1">
        <f t="shared" si="586"/>
        <v>3.4626827261223081</v>
      </c>
      <c r="BT974" s="1">
        <f t="shared" si="587"/>
        <v>3.0586186474009325</v>
      </c>
      <c r="BU974" s="1">
        <f t="shared" si="588"/>
        <v>1.6488973185888893</v>
      </c>
      <c r="BV974" s="1">
        <f t="shared" si="589"/>
        <v>2.0560754278568707</v>
      </c>
      <c r="BW974" s="1">
        <f t="shared" si="590"/>
        <v>2.6986966850068361</v>
      </c>
      <c r="BX974" s="1">
        <f t="shared" si="591"/>
        <v>1.996736659845658</v>
      </c>
      <c r="BY974" s="1">
        <f t="shared" si="592"/>
        <v>0.2311497056209473</v>
      </c>
    </row>
    <row r="975" spans="1:77" x14ac:dyDescent="0.25">
      <c r="A975" s="1">
        <v>20080531</v>
      </c>
      <c r="B975" s="1">
        <v>2008</v>
      </c>
      <c r="C975" s="1">
        <v>5</v>
      </c>
      <c r="D975" s="1">
        <v>12.888999999999999</v>
      </c>
      <c r="E975" s="1">
        <v>306.35399999999998</v>
      </c>
      <c r="F975" s="1">
        <f t="shared" si="575"/>
        <v>12.705113087999999</v>
      </c>
      <c r="G975" s="1">
        <v>432.286</v>
      </c>
      <c r="H975" s="1">
        <v>7.1340000000000003</v>
      </c>
      <c r="I975" s="1">
        <v>583.46688889999996</v>
      </c>
      <c r="J975" s="1">
        <v>294.78752780000002</v>
      </c>
      <c r="K975" s="1">
        <f t="shared" si="576"/>
        <v>7.5617308801439985E-3</v>
      </c>
      <c r="L975" s="1">
        <f t="shared" si="577"/>
        <v>3.8204463602879999E-3</v>
      </c>
      <c r="M975" s="1">
        <f t="shared" si="556"/>
        <v>3.7412845198559986E-3</v>
      </c>
      <c r="N975" s="1">
        <f t="shared" si="557"/>
        <v>0.50523437303487406</v>
      </c>
      <c r="O975" s="1">
        <f t="shared" si="558"/>
        <v>6.4190598453528525</v>
      </c>
      <c r="P975" s="1">
        <f t="shared" si="559"/>
        <v>6.2860532426471467</v>
      </c>
      <c r="Q975" s="1">
        <v>87.773600000000002</v>
      </c>
      <c r="R975" s="1">
        <v>76.964399999999998</v>
      </c>
      <c r="S975" s="1">
        <v>0.53280724499999998</v>
      </c>
      <c r="T975" s="1">
        <v>5.3233800000000002</v>
      </c>
      <c r="U975" s="1">
        <v>0.78609970399999995</v>
      </c>
      <c r="V975" s="1">
        <v>4.8055555999999999E-2</v>
      </c>
      <c r="W975" s="1">
        <v>0.173055556</v>
      </c>
      <c r="X975" s="1">
        <v>2.6655556E-2</v>
      </c>
      <c r="Y975" s="1">
        <v>0.18617777799999999</v>
      </c>
      <c r="Z975" s="1">
        <v>0.56532663100000002</v>
      </c>
      <c r="AA975" s="1">
        <v>-3.6528408999999998E-2</v>
      </c>
      <c r="AB975" s="1">
        <v>1.9444444439999999</v>
      </c>
      <c r="AC975" s="1">
        <v>0.53300502199999999</v>
      </c>
      <c r="AD975" s="1">
        <v>0.35001124500000003</v>
      </c>
      <c r="AE975" s="1">
        <f t="shared" si="560"/>
        <v>0.2666410718424102</v>
      </c>
      <c r="AF975" s="1">
        <v>0.87329858000000005</v>
      </c>
      <c r="AG975" s="1">
        <v>1.037601845</v>
      </c>
      <c r="AH975" s="1">
        <v>1.3104767879999999</v>
      </c>
      <c r="AI975" s="1">
        <v>0.96572972999999995</v>
      </c>
      <c r="AJ975" s="1">
        <v>0.61367617299999999</v>
      </c>
      <c r="AK975" s="1">
        <v>0.93399144499999998</v>
      </c>
      <c r="AL975" s="1">
        <v>0.77287008000000001</v>
      </c>
      <c r="AM975" s="1">
        <v>0.53280724499999998</v>
      </c>
      <c r="AN975" s="1">
        <v>0.64998875503371367</v>
      </c>
      <c r="AO975" s="1">
        <v>0.3022267671145491</v>
      </c>
      <c r="AP975" s="1">
        <v>3.8398252550154393</v>
      </c>
      <c r="AQ975" s="1">
        <v>8.8652878349845601</v>
      </c>
      <c r="AR975" s="1">
        <v>0.31846188144599874</v>
      </c>
      <c r="AS975" s="1">
        <v>0.58561111110000008</v>
      </c>
      <c r="AT975" s="1">
        <v>1.0174297810787791</v>
      </c>
      <c r="AU975" s="1">
        <v>0.6173135214405564</v>
      </c>
      <c r="AV975" s="1">
        <v>1.3271309225594434</v>
      </c>
      <c r="AW975" s="1">
        <f t="shared" si="578"/>
        <v>1.9261755707931525</v>
      </c>
      <c r="AX975" s="1">
        <f t="shared" si="579"/>
        <v>7.99140664839432</v>
      </c>
      <c r="AY975" s="1">
        <f t="shared" si="580"/>
        <v>7.9529514850916359</v>
      </c>
      <c r="AZ975" s="1">
        <f t="shared" si="581"/>
        <v>6.5237186915651648</v>
      </c>
      <c r="BA975" s="1">
        <f t="shared" si="582"/>
        <v>8.2638894892784851</v>
      </c>
      <c r="BB975" s="1">
        <f t="shared" si="583"/>
        <v>10.674847821237902</v>
      </c>
      <c r="BC975" s="1">
        <f t="shared" si="584"/>
        <v>6.1977537280885304</v>
      </c>
      <c r="BD975" s="1">
        <f t="shared" si="585"/>
        <v>10.336128218961903</v>
      </c>
      <c r="BE975" s="1">
        <f t="shared" si="561"/>
        <v>1.1744066374959665</v>
      </c>
      <c r="BF975" s="1">
        <f t="shared" si="562"/>
        <v>0.9633528567215135</v>
      </c>
      <c r="BG975" s="1">
        <f t="shared" si="563"/>
        <v>1.2203226293954916</v>
      </c>
      <c r="BH975" s="1">
        <f t="shared" si="564"/>
        <v>1.5763471157873783</v>
      </c>
      <c r="BI975" s="1">
        <f t="shared" si="565"/>
        <v>0.91521784452941046</v>
      </c>
      <c r="BJ975" s="1">
        <f t="shared" si="566"/>
        <v>1.5263286352385381</v>
      </c>
      <c r="BK975" s="1">
        <f t="shared" si="567"/>
        <v>0.78609970369274085</v>
      </c>
      <c r="BL975" s="2">
        <f t="shared" si="568"/>
        <v>1.7400000000000002</v>
      </c>
      <c r="BM975" s="2">
        <f t="shared" si="569"/>
        <v>1.4273028754924679</v>
      </c>
      <c r="BN975" s="2">
        <f t="shared" si="570"/>
        <v>1.80802909942294</v>
      </c>
      <c r="BO975" s="2">
        <f t="shared" si="571"/>
        <v>2.3355147134711749</v>
      </c>
      <c r="BP975" s="2">
        <f t="shared" si="572"/>
        <v>1.3559860772556673</v>
      </c>
      <c r="BQ975" s="2">
        <f t="shared" si="573"/>
        <v>2.2614073699189032</v>
      </c>
      <c r="BR975" s="2">
        <f t="shared" si="574"/>
        <v>1.1646847358950378</v>
      </c>
      <c r="BS975" s="1">
        <f t="shared" si="586"/>
        <v>11.783087000908553</v>
      </c>
      <c r="BT975" s="1">
        <f t="shared" si="587"/>
        <v>9.6655367578015525</v>
      </c>
      <c r="BU975" s="1">
        <f t="shared" si="588"/>
        <v>12.243772516479796</v>
      </c>
      <c r="BV975" s="1">
        <f t="shared" si="589"/>
        <v>15.815846586628087</v>
      </c>
      <c r="BW975" s="1">
        <f t="shared" si="590"/>
        <v>9.1825873105311722</v>
      </c>
      <c r="BX975" s="1">
        <f t="shared" si="591"/>
        <v>15.31399987600588</v>
      </c>
      <c r="BY975" s="1">
        <f t="shared" si="592"/>
        <v>7.887115845793927</v>
      </c>
    </row>
    <row r="976" spans="1:77" x14ac:dyDescent="0.25">
      <c r="A976" s="1">
        <v>20091122</v>
      </c>
      <c r="B976" s="1">
        <v>2009</v>
      </c>
      <c r="C976" s="1">
        <v>11</v>
      </c>
      <c r="D976" s="1">
        <v>5.4420000000000002</v>
      </c>
      <c r="E976" s="1">
        <v>89.614000000000004</v>
      </c>
      <c r="F976" s="1">
        <f t="shared" si="575"/>
        <v>3.7164718080000001</v>
      </c>
      <c r="G976" s="1">
        <v>432.286</v>
      </c>
      <c r="H976" s="1">
        <v>1.07</v>
      </c>
      <c r="I976" s="1">
        <v>149.31810419999999</v>
      </c>
      <c r="J976" s="1">
        <v>75.426812499999997</v>
      </c>
      <c r="K976" s="1">
        <f t="shared" si="576"/>
        <v>1.9351626304319998E-3</v>
      </c>
      <c r="L976" s="1">
        <f t="shared" si="577"/>
        <v>9.7753148999999979E-4</v>
      </c>
      <c r="M976" s="1">
        <f t="shared" si="556"/>
        <v>9.5763114043200003E-4</v>
      </c>
      <c r="N976" s="1">
        <f t="shared" si="557"/>
        <v>0.50514177704112584</v>
      </c>
      <c r="O976" s="1">
        <f t="shared" si="558"/>
        <v>1.877345173416366</v>
      </c>
      <c r="P976" s="1">
        <f t="shared" si="559"/>
        <v>1.8391266345836341</v>
      </c>
      <c r="Q976" s="1">
        <v>6.4642099999999996</v>
      </c>
      <c r="R976" s="1">
        <v>2.7585700000000002</v>
      </c>
      <c r="S976" s="1">
        <v>0.700896042</v>
      </c>
      <c r="T976" s="1">
        <v>0.45123099999999999</v>
      </c>
      <c r="U976" s="1">
        <v>0.217751427</v>
      </c>
      <c r="V976" s="1">
        <v>3.4877777999999998E-2</v>
      </c>
      <c r="W976" s="1">
        <v>0.13326666700000001</v>
      </c>
      <c r="X976" s="1">
        <v>2.0544443999999999E-2</v>
      </c>
      <c r="Y976" s="1">
        <v>0.128533333</v>
      </c>
      <c r="Z976" s="1">
        <v>0.58514504599999995</v>
      </c>
      <c r="AA976" s="1">
        <v>1.8079962000000002E-2</v>
      </c>
      <c r="AB976" s="1">
        <v>0.67777777800000005</v>
      </c>
      <c r="AC976" s="1">
        <v>0.55757985700000001</v>
      </c>
      <c r="AD976" s="1">
        <v>0.37769352</v>
      </c>
      <c r="AE976" s="1">
        <f t="shared" si="560"/>
        <v>0.29871786790266514</v>
      </c>
      <c r="AF976" s="1">
        <v>0.60675720899999996</v>
      </c>
      <c r="AG976" s="1">
        <v>0.66489582700000005</v>
      </c>
      <c r="AH976" s="1">
        <v>0.84328732699999998</v>
      </c>
      <c r="AI976" s="1">
        <v>1</v>
      </c>
      <c r="AJ976" s="1">
        <v>0.64845857500000004</v>
      </c>
      <c r="AK976" s="1">
        <v>1.1340099729999999</v>
      </c>
      <c r="AL976" s="1">
        <v>1</v>
      </c>
      <c r="AM976" s="1">
        <v>0.700896042</v>
      </c>
      <c r="AN976" s="1">
        <v>0.62230647972611686</v>
      </c>
      <c r="AO976" s="1">
        <v>0.33498358152773444</v>
      </c>
      <c r="AP976" s="1">
        <v>1.2449570368906946</v>
      </c>
      <c r="AQ976" s="1">
        <v>2.4715147711093053</v>
      </c>
      <c r="AR976" s="1">
        <v>0.12858041946596821</v>
      </c>
      <c r="AS976" s="1">
        <v>0.55394444445000002</v>
      </c>
      <c r="AT976" s="1">
        <v>0.76313655284212722</v>
      </c>
      <c r="AU976" s="1">
        <v>0.19461809579525483</v>
      </c>
      <c r="AV976" s="1">
        <v>0.48315968220474526</v>
      </c>
      <c r="AW976" s="1">
        <f t="shared" si="578"/>
        <v>0.33258767443132359</v>
      </c>
      <c r="AX976" s="1">
        <f t="shared" si="579"/>
        <v>0.75759816836335281</v>
      </c>
      <c r="AY976" s="1">
        <f t="shared" si="580"/>
        <v>2.1877722638695114</v>
      </c>
      <c r="AZ976" s="1">
        <f t="shared" si="581"/>
        <v>1.8425999687227501</v>
      </c>
      <c r="BA976" s="1">
        <f t="shared" si="582"/>
        <v>0.9618203401653852</v>
      </c>
      <c r="BB976" s="1">
        <f t="shared" si="583"/>
        <v>1.057468196573458</v>
      </c>
      <c r="BC976" s="1">
        <f t="shared" si="584"/>
        <v>1.7048481823127224</v>
      </c>
      <c r="BD976" s="1">
        <f t="shared" si="585"/>
        <v>1.04074977623697</v>
      </c>
      <c r="BE976" s="1">
        <f t="shared" si="561"/>
        <v>1.0557575436600002</v>
      </c>
      <c r="BF976" s="1">
        <f t="shared" si="562"/>
        <v>0.88918707356039162</v>
      </c>
      <c r="BG976" s="1">
        <f t="shared" si="563"/>
        <v>0.46414752419395278</v>
      </c>
      <c r="BH976" s="1">
        <f t="shared" si="564"/>
        <v>0.51030449747924633</v>
      </c>
      <c r="BI976" s="1">
        <f t="shared" si="565"/>
        <v>0.82271192436099483</v>
      </c>
      <c r="BJ976" s="1">
        <f t="shared" si="566"/>
        <v>0.50223665665329698</v>
      </c>
      <c r="BK976" s="1">
        <f t="shared" si="567"/>
        <v>0.21775142689699059</v>
      </c>
      <c r="BL976" s="2">
        <f t="shared" si="568"/>
        <v>1.7400000000000004</v>
      </c>
      <c r="BM976" s="2">
        <f t="shared" si="569"/>
        <v>1.4654742628041717</v>
      </c>
      <c r="BN976" s="2">
        <f t="shared" si="570"/>
        <v>0.7649641690436888</v>
      </c>
      <c r="BO976" s="2">
        <f t="shared" si="571"/>
        <v>0.84103573869403558</v>
      </c>
      <c r="BP976" s="2">
        <f t="shared" si="572"/>
        <v>1.3559161921074017</v>
      </c>
      <c r="BQ976" s="2">
        <f t="shared" si="573"/>
        <v>0.82773908443714428</v>
      </c>
      <c r="BR976" s="2">
        <f t="shared" si="574"/>
        <v>0.35887736258769459</v>
      </c>
      <c r="BS976" s="1">
        <f t="shared" si="586"/>
        <v>3.6056798854935592</v>
      </c>
      <c r="BT976" s="1">
        <f t="shared" si="587"/>
        <v>3.0367994667250016</v>
      </c>
      <c r="BU976" s="1">
        <f t="shared" si="588"/>
        <v>1.5851815617494958</v>
      </c>
      <c r="BV976" s="1">
        <f t="shared" si="589"/>
        <v>1.742819336776035</v>
      </c>
      <c r="BW976" s="1">
        <f t="shared" si="590"/>
        <v>2.809769965687746</v>
      </c>
      <c r="BX976" s="1">
        <f t="shared" si="591"/>
        <v>1.7152656133286586</v>
      </c>
      <c r="BY976" s="1">
        <f t="shared" si="592"/>
        <v>0.74367637220771776</v>
      </c>
    </row>
    <row r="977" spans="1:77" x14ac:dyDescent="0.25">
      <c r="A977" s="1">
        <v>20080506</v>
      </c>
      <c r="B977" s="1">
        <v>2008</v>
      </c>
      <c r="C977" s="1">
        <v>5</v>
      </c>
      <c r="D977" s="1">
        <v>14.227</v>
      </c>
      <c r="E977" s="1">
        <v>272.63900000000001</v>
      </c>
      <c r="F977" s="1">
        <f t="shared" si="575"/>
        <v>11.306884608000001</v>
      </c>
      <c r="G977" s="1">
        <v>432.286</v>
      </c>
      <c r="H977" s="1">
        <v>8.0139999999999993</v>
      </c>
      <c r="I977" s="1">
        <v>512.2729167</v>
      </c>
      <c r="J977" s="1">
        <v>258.71935480000002</v>
      </c>
      <c r="K977" s="1">
        <f t="shared" si="576"/>
        <v>6.6390570004319993E-3</v>
      </c>
      <c r="L977" s="1">
        <f t="shared" si="577"/>
        <v>3.3530028382079999E-3</v>
      </c>
      <c r="M977" s="1">
        <f t="shared" si="556"/>
        <v>3.2860541622239995E-3</v>
      </c>
      <c r="N977" s="1">
        <f t="shared" si="557"/>
        <v>0.50504203202199083</v>
      </c>
      <c r="O977" s="1">
        <f t="shared" si="558"/>
        <v>5.7104519782624914</v>
      </c>
      <c r="P977" s="1">
        <f t="shared" si="559"/>
        <v>5.5964326297375093</v>
      </c>
      <c r="Q977" s="1">
        <v>65.997900000000001</v>
      </c>
      <c r="R977" s="1">
        <v>90.102599999999995</v>
      </c>
      <c r="S977" s="1">
        <v>0.42279108700000001</v>
      </c>
      <c r="T977" s="1">
        <v>10.153</v>
      </c>
      <c r="U977" s="1">
        <v>1.2454767259999999</v>
      </c>
      <c r="V977" s="1">
        <v>5.96E-2</v>
      </c>
      <c r="W977" s="1">
        <v>0.36146666700000002</v>
      </c>
      <c r="X977" s="1">
        <v>3.4433333000000003E-2</v>
      </c>
      <c r="Y977" s="1">
        <v>0.20546666699999999</v>
      </c>
      <c r="Z977" s="1">
        <v>0.71690943699999998</v>
      </c>
      <c r="AA977" s="1">
        <v>0.27516462800000002</v>
      </c>
      <c r="AB977" s="1">
        <v>1.8222222219999999</v>
      </c>
      <c r="AC977" s="1">
        <v>0.72096770200000004</v>
      </c>
      <c r="AD977" s="1">
        <v>0.342379349</v>
      </c>
      <c r="AE977" s="1">
        <f t="shared" si="560"/>
        <v>0.25779762340672074</v>
      </c>
      <c r="AF977" s="1">
        <v>0.91260067300000003</v>
      </c>
      <c r="AG977" s="1">
        <v>1.0926719110000001</v>
      </c>
      <c r="AH977" s="1">
        <v>1.394416562</v>
      </c>
      <c r="AI977" s="1">
        <v>0.918162162</v>
      </c>
      <c r="AJ977" s="1">
        <v>0.812206769</v>
      </c>
      <c r="AK977" s="1">
        <v>0.90805711499999997</v>
      </c>
      <c r="AL977" s="1">
        <v>0.57641265500000005</v>
      </c>
      <c r="AM977" s="1">
        <v>0.42279108700000001</v>
      </c>
      <c r="AN977" s="1">
        <v>0.65762065106226963</v>
      </c>
      <c r="AO977" s="1">
        <v>0.29392248485934647</v>
      </c>
      <c r="AP977" s="1">
        <v>3.3233476205891024</v>
      </c>
      <c r="AQ977" s="1">
        <v>7.9835369894108972</v>
      </c>
      <c r="AR977" s="1">
        <v>0.30297584122756555</v>
      </c>
      <c r="AS977" s="1">
        <v>0.58255555555000005</v>
      </c>
      <c r="AT977" s="1">
        <v>0.95102068003981688</v>
      </c>
      <c r="AU977" s="1">
        <v>0.55171855251357349</v>
      </c>
      <c r="AV977" s="1">
        <v>1.2705036694864265</v>
      </c>
      <c r="AW977" s="1">
        <f t="shared" si="578"/>
        <v>1.6719667103978186</v>
      </c>
      <c r="AX977" s="1">
        <f t="shared" si="579"/>
        <v>6.4368175293309351</v>
      </c>
      <c r="AY977" s="1">
        <f t="shared" si="580"/>
        <v>7.4614341351489726</v>
      </c>
      <c r="AZ977" s="1">
        <f t="shared" si="581"/>
        <v>6.0754048705974206</v>
      </c>
      <c r="BA977" s="1">
        <f t="shared" si="582"/>
        <v>5.3671101096621889</v>
      </c>
      <c r="BB977" s="1">
        <f t="shared" si="583"/>
        <v>6.8050404326007641</v>
      </c>
      <c r="BC977" s="1">
        <f t="shared" si="584"/>
        <v>5.8137779879131992</v>
      </c>
      <c r="BD977" s="1">
        <f t="shared" si="585"/>
        <v>6.600065572047936</v>
      </c>
      <c r="BE977" s="1">
        <f t="shared" si="561"/>
        <v>0.91530016376896728</v>
      </c>
      <c r="BF977" s="1">
        <f t="shared" si="562"/>
        <v>0.74527483219679658</v>
      </c>
      <c r="BG977" s="1">
        <f t="shared" si="563"/>
        <v>0.6583877406621107</v>
      </c>
      <c r="BH977" s="1">
        <f t="shared" si="564"/>
        <v>0.83477981706925097</v>
      </c>
      <c r="BI977" s="1">
        <f t="shared" si="565"/>
        <v>0.71318085076778925</v>
      </c>
      <c r="BJ977" s="1">
        <f t="shared" si="566"/>
        <v>0.80963538504260812</v>
      </c>
      <c r="BK977" s="1">
        <f t="shared" si="567"/>
        <v>1.2454767266481785</v>
      </c>
      <c r="BL977" s="2">
        <f t="shared" si="568"/>
        <v>1.74</v>
      </c>
      <c r="BM977" s="2">
        <f t="shared" si="569"/>
        <v>1.4167791718539977</v>
      </c>
      <c r="BN977" s="2">
        <f t="shared" si="570"/>
        <v>1.2516054449666134</v>
      </c>
      <c r="BO977" s="2">
        <f t="shared" si="571"/>
        <v>1.5869295551302112</v>
      </c>
      <c r="BP977" s="2">
        <f t="shared" si="572"/>
        <v>1.3557680086345751</v>
      </c>
      <c r="BQ977" s="2">
        <f t="shared" si="573"/>
        <v>1.539129594572789</v>
      </c>
      <c r="BR977" s="2">
        <f t="shared" si="574"/>
        <v>2.3676708364654457</v>
      </c>
      <c r="BS977" s="1">
        <f t="shared" si="586"/>
        <v>14.18430358593954</v>
      </c>
      <c r="BT977" s="1">
        <f t="shared" si="587"/>
        <v>11.549440165409836</v>
      </c>
      <c r="BU977" s="1">
        <f t="shared" si="588"/>
        <v>10.202960690357122</v>
      </c>
      <c r="BV977" s="1">
        <f t="shared" si="589"/>
        <v>12.936488838774075</v>
      </c>
      <c r="BW977" s="1">
        <f t="shared" si="590"/>
        <v>11.052083348607766</v>
      </c>
      <c r="BX977" s="1">
        <f t="shared" si="591"/>
        <v>12.546828406623266</v>
      </c>
      <c r="BY977" s="1">
        <f t="shared" si="592"/>
        <v>19.301012606897299</v>
      </c>
    </row>
    <row r="978" spans="1:77" x14ac:dyDescent="0.25">
      <c r="A978" s="1">
        <v>20090501</v>
      </c>
      <c r="B978" s="1">
        <v>2009</v>
      </c>
      <c r="C978" s="1">
        <v>5</v>
      </c>
      <c r="D978" s="1">
        <v>7.88</v>
      </c>
      <c r="E978" s="1">
        <v>212.905</v>
      </c>
      <c r="F978" s="1">
        <f t="shared" si="575"/>
        <v>8.8295961600000012</v>
      </c>
      <c r="G978" s="1">
        <v>432.286</v>
      </c>
      <c r="H978" s="1">
        <v>3.4929999999999999</v>
      </c>
      <c r="I978" s="1">
        <v>443.23622920000003</v>
      </c>
      <c r="J978" s="1">
        <v>223.55620830000001</v>
      </c>
      <c r="K978" s="1">
        <f t="shared" si="576"/>
        <v>5.7443415304320004E-3</v>
      </c>
      <c r="L978" s="1">
        <f t="shared" si="577"/>
        <v>2.897288459568E-3</v>
      </c>
      <c r="M978" s="1">
        <f t="shared" si="556"/>
        <v>2.8470530708640004E-3</v>
      </c>
      <c r="N978" s="1">
        <f t="shared" si="557"/>
        <v>0.50437259766309739</v>
      </c>
      <c r="O978" s="1">
        <f t="shared" si="558"/>
        <v>4.4534063515353104</v>
      </c>
      <c r="P978" s="1">
        <f t="shared" si="559"/>
        <v>4.3761898084646909</v>
      </c>
      <c r="Q978" s="1">
        <v>27.057700000000001</v>
      </c>
      <c r="R978" s="1">
        <v>111.42700000000001</v>
      </c>
      <c r="S978" s="1">
        <v>0.19538403900000001</v>
      </c>
      <c r="T978" s="1">
        <v>1.0865400000000001</v>
      </c>
      <c r="U978" s="1">
        <v>0.280280535</v>
      </c>
      <c r="V978" s="1">
        <v>6.3122222000000006E-2</v>
      </c>
      <c r="W978" s="1">
        <v>0.1842</v>
      </c>
      <c r="X978" s="1">
        <v>2.9600000000000001E-2</v>
      </c>
      <c r="Y978" s="1">
        <v>0.227144444</v>
      </c>
      <c r="Z978" s="1">
        <v>0.48955478800000002</v>
      </c>
      <c r="AA978" s="1">
        <v>-0.104400204</v>
      </c>
      <c r="AB978" s="1">
        <v>0.96666666700000003</v>
      </c>
      <c r="AC978" s="1">
        <v>0.439047937</v>
      </c>
      <c r="AD978" s="1">
        <v>0.50062156999999996</v>
      </c>
      <c r="AE978" s="1">
        <f t="shared" si="560"/>
        <v>0.44116056778679019</v>
      </c>
      <c r="AF978" s="1">
        <v>0.70012415699999997</v>
      </c>
      <c r="AG978" s="1">
        <v>0.80366178600000004</v>
      </c>
      <c r="AH978" s="1">
        <v>0.99623588500000004</v>
      </c>
      <c r="AI978" s="1">
        <v>1</v>
      </c>
      <c r="AJ978" s="1">
        <v>0.57044572999999998</v>
      </c>
      <c r="AK978" s="1">
        <v>1.049405696</v>
      </c>
      <c r="AL978" s="1">
        <v>0.170328641</v>
      </c>
      <c r="AM978" s="1">
        <v>0.19538403900000001</v>
      </c>
      <c r="AN978" s="1">
        <v>0.49937843036074497</v>
      </c>
      <c r="AO978" s="1">
        <v>0.52520025551315486</v>
      </c>
      <c r="AP978" s="1">
        <v>4.6373061593099703</v>
      </c>
      <c r="AQ978" s="1">
        <v>4.1922900006900292</v>
      </c>
      <c r="AR978" s="1">
        <v>0.17243952162354353</v>
      </c>
      <c r="AS978" s="1">
        <v>0.56116666667500004</v>
      </c>
      <c r="AT978" s="1">
        <v>2.328194185160986</v>
      </c>
      <c r="AU978" s="1">
        <v>0.44321636715729162</v>
      </c>
      <c r="AV978" s="1">
        <v>0.52345029984270841</v>
      </c>
      <c r="AW978" s="1">
        <f t="shared" si="578"/>
        <v>1.0993316626737377</v>
      </c>
      <c r="AX978" s="1">
        <f t="shared" si="579"/>
        <v>3.3398910491772438</v>
      </c>
      <c r="AY978" s="1">
        <f t="shared" si="580"/>
        <v>0.80438650117307009</v>
      </c>
      <c r="AZ978" s="1">
        <f t="shared" si="581"/>
        <v>0.75583718789619625</v>
      </c>
      <c r="BA978" s="1">
        <f t="shared" si="582"/>
        <v>0.70954652503017013</v>
      </c>
      <c r="BB978" s="1">
        <f t="shared" si="583"/>
        <v>0.84488615717903226</v>
      </c>
      <c r="BC978" s="1">
        <f t="shared" si="584"/>
        <v>0.62640202797161681</v>
      </c>
      <c r="BD978" s="1">
        <f t="shared" si="585"/>
        <v>0.82438732498057676</v>
      </c>
      <c r="BE978" s="1">
        <f t="shared" si="561"/>
        <v>0.20749708137596029</v>
      </c>
      <c r="BF978" s="1">
        <f t="shared" si="562"/>
        <v>0.19497344902625355</v>
      </c>
      <c r="BG978" s="1">
        <f t="shared" si="563"/>
        <v>0.18303245122774334</v>
      </c>
      <c r="BH978" s="1">
        <f t="shared" si="564"/>
        <v>0.21794424875844653</v>
      </c>
      <c r="BI978" s="1">
        <f t="shared" si="565"/>
        <v>0.16158475108985904</v>
      </c>
      <c r="BJ978" s="1">
        <f t="shared" si="566"/>
        <v>0.21265643270659573</v>
      </c>
      <c r="BK978" s="1">
        <f t="shared" si="567"/>
        <v>0.28028053487900056</v>
      </c>
      <c r="BL978" s="2">
        <f t="shared" si="568"/>
        <v>1.74</v>
      </c>
      <c r="BM978" s="2">
        <f t="shared" si="569"/>
        <v>1.6349810756662799</v>
      </c>
      <c r="BN978" s="2">
        <f t="shared" si="570"/>
        <v>1.5348479266521899</v>
      </c>
      <c r="BO978" s="2">
        <f t="shared" si="571"/>
        <v>1.827606394870632</v>
      </c>
      <c r="BP978" s="2">
        <f t="shared" si="572"/>
        <v>1.3549948029723391</v>
      </c>
      <c r="BQ978" s="2">
        <f t="shared" si="573"/>
        <v>1.783264566690651</v>
      </c>
      <c r="BR978" s="2">
        <f t="shared" si="574"/>
        <v>2.3503373033273056</v>
      </c>
      <c r="BS978" s="1">
        <f t="shared" si="586"/>
        <v>6.7453118027485521</v>
      </c>
      <c r="BT978" s="1">
        <f t="shared" si="587"/>
        <v>6.3381937626220024</v>
      </c>
      <c r="BU978" s="1">
        <f t="shared" si="588"/>
        <v>5.9500159971673341</v>
      </c>
      <c r="BV978" s="1">
        <f t="shared" si="589"/>
        <v>7.084928152930809</v>
      </c>
      <c r="BW978" s="1">
        <f t="shared" si="590"/>
        <v>5.2527945041104989</v>
      </c>
      <c r="BX978" s="1">
        <f t="shared" si="591"/>
        <v>6.9130319132883509</v>
      </c>
      <c r="BY978" s="1">
        <f t="shared" si="592"/>
        <v>9.1113551451574022</v>
      </c>
    </row>
    <row r="979" spans="1:77" x14ac:dyDescent="0.25">
      <c r="A979" s="1">
        <v>20130501</v>
      </c>
      <c r="B979" s="1">
        <v>2013</v>
      </c>
      <c r="C979" s="1">
        <v>5</v>
      </c>
      <c r="D979" s="1">
        <v>14.62</v>
      </c>
      <c r="E979" s="1">
        <v>274.03399999999999</v>
      </c>
      <c r="F979" s="1">
        <f t="shared" si="575"/>
        <v>11.364738048</v>
      </c>
      <c r="G979" s="1">
        <v>432.286</v>
      </c>
      <c r="H979" s="1">
        <v>8.1880000000000006</v>
      </c>
      <c r="I979" s="1">
        <v>491.22642930000001</v>
      </c>
      <c r="J979" s="1">
        <v>247.65105879999999</v>
      </c>
      <c r="K979" s="1">
        <f t="shared" si="576"/>
        <v>6.3662945237279991E-3</v>
      </c>
      <c r="L979" s="1">
        <f t="shared" si="577"/>
        <v>3.209557722048E-3</v>
      </c>
      <c r="M979" s="1">
        <f t="shared" si="556"/>
        <v>3.1567368016799991E-3</v>
      </c>
      <c r="N979" s="1">
        <f t="shared" si="557"/>
        <v>0.50414848230561193</v>
      </c>
      <c r="O979" s="1">
        <f t="shared" si="558"/>
        <v>5.7295154387000427</v>
      </c>
      <c r="P979" s="1">
        <f t="shared" si="559"/>
        <v>5.6352226092999569</v>
      </c>
      <c r="Q979" s="1">
        <v>51.811999999999998</v>
      </c>
      <c r="R979" s="1">
        <v>69.777699999999996</v>
      </c>
      <c r="S979" s="1">
        <v>0.42612161999999998</v>
      </c>
      <c r="T979" s="1">
        <v>5.93886</v>
      </c>
      <c r="U979" s="1">
        <v>0.70263174299999998</v>
      </c>
      <c r="V979" s="1">
        <v>5.2533333000000002E-2</v>
      </c>
      <c r="W979" s="1">
        <v>0.34434444400000003</v>
      </c>
      <c r="X979" s="1">
        <v>2.8477777999999999E-2</v>
      </c>
      <c r="Y979" s="1">
        <v>0.18284444399999999</v>
      </c>
      <c r="Z979" s="1">
        <v>0.73526694599999998</v>
      </c>
      <c r="AA979" s="1">
        <v>0.30634181300000002</v>
      </c>
      <c r="AB979" s="1">
        <v>2.766666667</v>
      </c>
      <c r="AC979" s="1">
        <v>0.743731013</v>
      </c>
      <c r="AD979" s="1">
        <v>0.369962915</v>
      </c>
      <c r="AE979" s="1">
        <f t="shared" si="560"/>
        <v>0.28976004055619931</v>
      </c>
      <c r="AF979" s="1">
        <v>0.92330654400000001</v>
      </c>
      <c r="AG979" s="1">
        <v>1.109151124</v>
      </c>
      <c r="AH979" s="1">
        <v>1.419071518</v>
      </c>
      <c r="AI979" s="1">
        <v>0.90875675700000003</v>
      </c>
      <c r="AJ979" s="1">
        <v>0.832064849</v>
      </c>
      <c r="AK979" s="1">
        <v>0.90301510299999999</v>
      </c>
      <c r="AL979" s="1">
        <v>0.58236003599999997</v>
      </c>
      <c r="AM979" s="1">
        <v>0.42612161999999998</v>
      </c>
      <c r="AN979" s="1">
        <v>0.63003708480764409</v>
      </c>
      <c r="AO979" s="1">
        <v>0.3254235652894204</v>
      </c>
      <c r="AP979" s="1">
        <v>3.6983535748113354</v>
      </c>
      <c r="AQ979" s="1">
        <v>7.6663844751886643</v>
      </c>
      <c r="AR979" s="1">
        <v>0.25714108680149655</v>
      </c>
      <c r="AS979" s="1">
        <v>0.60616666667500008</v>
      </c>
      <c r="AT979" s="1">
        <v>0.59583424365554338</v>
      </c>
      <c r="AU979" s="1">
        <v>0.61671455045294821</v>
      </c>
      <c r="AV979" s="1">
        <v>2.1499521165470519</v>
      </c>
      <c r="AW979" s="1">
        <f t="shared" si="578"/>
        <v>2.4303006376690393</v>
      </c>
      <c r="AX979" s="1">
        <f t="shared" si="579"/>
        <v>6.8270693468552768</v>
      </c>
      <c r="AY979" s="1">
        <f t="shared" si="580"/>
        <v>7.9079160031837183</v>
      </c>
      <c r="AZ979" s="1">
        <f t="shared" si="581"/>
        <v>6.6118106075132141</v>
      </c>
      <c r="BA979" s="1">
        <f t="shared" si="582"/>
        <v>6.8184043471944378</v>
      </c>
      <c r="BB979" s="1">
        <f t="shared" si="583"/>
        <v>7.9420941427613734</v>
      </c>
      <c r="BC979" s="1">
        <f t="shared" si="584"/>
        <v>6.1569498694493534</v>
      </c>
      <c r="BD979" s="1">
        <f t="shared" si="585"/>
        <v>7.7673452177741851</v>
      </c>
      <c r="BE979" s="1">
        <f t="shared" si="561"/>
        <v>0.93559248803300321</v>
      </c>
      <c r="BF979" s="1">
        <f t="shared" si="562"/>
        <v>0.78224912027338556</v>
      </c>
      <c r="BG979" s="1">
        <f t="shared" si="563"/>
        <v>0.80669140707089082</v>
      </c>
      <c r="BH979" s="1">
        <f t="shared" si="564"/>
        <v>0.93963613374584642</v>
      </c>
      <c r="BI979" s="1">
        <f t="shared" si="565"/>
        <v>0.72843414683887209</v>
      </c>
      <c r="BJ979" s="1">
        <f t="shared" si="566"/>
        <v>0.91896143494479265</v>
      </c>
      <c r="BK979" s="1">
        <f t="shared" si="567"/>
        <v>0.702631742831196</v>
      </c>
      <c r="BL979" s="2">
        <f t="shared" si="568"/>
        <v>1.7399999999999995</v>
      </c>
      <c r="BM979" s="2">
        <f t="shared" si="569"/>
        <v>1.4548144482618772</v>
      </c>
      <c r="BN979" s="2">
        <f t="shared" si="570"/>
        <v>1.5002718237449506</v>
      </c>
      <c r="BO979" s="2">
        <f t="shared" si="571"/>
        <v>1.7475203078587549</v>
      </c>
      <c r="BP979" s="2">
        <f t="shared" si="572"/>
        <v>1.3547302182431873</v>
      </c>
      <c r="BQ979" s="2">
        <f t="shared" si="573"/>
        <v>1.7090698324926419</v>
      </c>
      <c r="BR979" s="2">
        <f t="shared" si="574"/>
        <v>1.3067433184469455</v>
      </c>
      <c r="BS979" s="1">
        <f t="shared" si="586"/>
        <v>14.707016165198505</v>
      </c>
      <c r="BT979" s="1">
        <f t="shared" si="587"/>
        <v>12.296540004569986</v>
      </c>
      <c r="BU979" s="1">
        <f t="shared" si="588"/>
        <v>12.680759749430365</v>
      </c>
      <c r="BV979" s="1">
        <f t="shared" si="589"/>
        <v>14.770580124535277</v>
      </c>
      <c r="BW979" s="1">
        <f t="shared" si="590"/>
        <v>11.450597252405435</v>
      </c>
      <c r="BX979" s="1">
        <f t="shared" si="591"/>
        <v>14.445584858576085</v>
      </c>
      <c r="BY979" s="1">
        <f t="shared" si="592"/>
        <v>11.044997188600211</v>
      </c>
    </row>
    <row r="980" spans="1:77" x14ac:dyDescent="0.25">
      <c r="A980" s="1">
        <v>20071116</v>
      </c>
      <c r="B980" s="1">
        <v>2007</v>
      </c>
      <c r="C980" s="1">
        <v>11</v>
      </c>
      <c r="D980" s="1">
        <v>0.26800000000000002</v>
      </c>
      <c r="E980" s="1">
        <v>80.632999999999996</v>
      </c>
      <c r="F980" s="1">
        <f t="shared" si="575"/>
        <v>3.3440117759999999</v>
      </c>
      <c r="G980" s="1">
        <v>432.286</v>
      </c>
      <c r="H980" s="1">
        <v>2.1890000000000001</v>
      </c>
      <c r="I980" s="1">
        <v>165.15120830000001</v>
      </c>
      <c r="J980" s="1">
        <v>83.226083329999994</v>
      </c>
      <c r="K980" s="1">
        <f t="shared" si="576"/>
        <v>2.1403596595680001E-3</v>
      </c>
      <c r="L980" s="1">
        <f t="shared" si="577"/>
        <v>1.0786100399567998E-3</v>
      </c>
      <c r="M980" s="1">
        <f t="shared" si="556"/>
        <v>1.0617496196112003E-3</v>
      </c>
      <c r="N980" s="1">
        <f t="shared" si="557"/>
        <v>0.50393868859147783</v>
      </c>
      <c r="O980" s="1">
        <f t="shared" si="558"/>
        <v>1.6851769090318987</v>
      </c>
      <c r="P980" s="1">
        <f t="shared" si="559"/>
        <v>1.6588348669681012</v>
      </c>
      <c r="Q980" s="1">
        <v>7.6284999999999998</v>
      </c>
      <c r="R980" s="1">
        <v>27.339300000000001</v>
      </c>
      <c r="S980" s="1">
        <v>0.21815784799999999</v>
      </c>
      <c r="T980" s="1">
        <v>0.38783200000000001</v>
      </c>
      <c r="U980" s="1">
        <v>0.31125423899999999</v>
      </c>
      <c r="V980" s="1">
        <v>7.3955556000000006E-2</v>
      </c>
      <c r="W980" s="1">
        <v>0.18828888899999999</v>
      </c>
      <c r="X980" s="1">
        <v>3.6677778000000001E-2</v>
      </c>
      <c r="Y980" s="1">
        <v>0.204933333</v>
      </c>
      <c r="Z980" s="1">
        <v>0.43597999999999998</v>
      </c>
      <c r="AA980" s="1">
        <v>-4.2328339999999999E-2</v>
      </c>
      <c r="AB980" s="1">
        <v>0.48888888899999999</v>
      </c>
      <c r="AC980" s="1">
        <v>0.37261519999999998</v>
      </c>
      <c r="AD980" s="1">
        <v>0.48007892299999999</v>
      </c>
      <c r="AE980" s="1">
        <f t="shared" si="560"/>
        <v>0.41735680533024333</v>
      </c>
      <c r="AF980" s="1">
        <v>0.397881137</v>
      </c>
      <c r="AG980" s="1">
        <v>0.36897385999999999</v>
      </c>
      <c r="AH980" s="1">
        <v>0.51869510699999999</v>
      </c>
      <c r="AI980" s="1">
        <v>1</v>
      </c>
      <c r="AJ980" s="1">
        <v>0.60998194900000002</v>
      </c>
      <c r="AK980" s="1">
        <v>1.0941217649999999</v>
      </c>
      <c r="AL980" s="1">
        <v>0.21099615699999999</v>
      </c>
      <c r="AM980" s="1">
        <v>0.21815784799999999</v>
      </c>
      <c r="AN980" s="1">
        <v>0.51992107655702924</v>
      </c>
      <c r="AO980" s="1">
        <v>0.48907749532897715</v>
      </c>
      <c r="AP980" s="1">
        <v>1.6354809037566844</v>
      </c>
      <c r="AQ980" s="1">
        <v>1.7085308722433155</v>
      </c>
      <c r="AR980" s="1">
        <v>8.9781840823362644E-2</v>
      </c>
      <c r="AS980" s="1">
        <v>0.54922222222500006</v>
      </c>
      <c r="AT980" s="1">
        <v>1.1455419208109987</v>
      </c>
      <c r="AU980" s="1">
        <v>0.18642122288209606</v>
      </c>
      <c r="AV980" s="1">
        <v>0.30246766611790393</v>
      </c>
      <c r="AW980" s="1">
        <f t="shared" si="578"/>
        <v>0.27082422584274352</v>
      </c>
      <c r="AX980" s="1">
        <f t="shared" si="579"/>
        <v>0.57987010188344201</v>
      </c>
      <c r="AY980" s="1">
        <f t="shared" si="580"/>
        <v>0.18201429969229779</v>
      </c>
      <c r="AZ980" s="1">
        <f t="shared" si="581"/>
        <v>0.16806558135908578</v>
      </c>
      <c r="BA980" s="1">
        <f t="shared" si="582"/>
        <v>0.10572184566247053</v>
      </c>
      <c r="BB980" s="1">
        <f t="shared" si="583"/>
        <v>0.11415995179939623</v>
      </c>
      <c r="BC980" s="1">
        <f t="shared" si="584"/>
        <v>0.14169032115489075</v>
      </c>
      <c r="BD980" s="1">
        <f t="shared" si="585"/>
        <v>0.11249691340160094</v>
      </c>
      <c r="BE980" s="1">
        <f t="shared" si="561"/>
        <v>0.1460754200786355</v>
      </c>
      <c r="BF980" s="1">
        <f t="shared" si="562"/>
        <v>0.13488088814610552</v>
      </c>
      <c r="BG980" s="1">
        <f t="shared" si="563"/>
        <v>8.4846976543830083E-2</v>
      </c>
      <c r="BH980" s="1">
        <f t="shared" si="564"/>
        <v>9.1618971385462253E-2</v>
      </c>
      <c r="BI980" s="1">
        <f t="shared" si="565"/>
        <v>0.11371344569502131</v>
      </c>
      <c r="BJ980" s="1">
        <f t="shared" si="566"/>
        <v>9.0284301345934986E-2</v>
      </c>
      <c r="BK980" s="1">
        <f t="shared" si="567"/>
        <v>0.31125423890161913</v>
      </c>
      <c r="BL980" s="2">
        <f t="shared" si="568"/>
        <v>1.7400000000000002</v>
      </c>
      <c r="BM980" s="2">
        <f t="shared" si="569"/>
        <v>1.6066545983429898</v>
      </c>
      <c r="BN980" s="2">
        <f t="shared" si="570"/>
        <v>1.0106679077615521</v>
      </c>
      <c r="BO980" s="2">
        <f t="shared" si="571"/>
        <v>1.0913335736079814</v>
      </c>
      <c r="BP980" s="2">
        <f t="shared" si="572"/>
        <v>1.3545153277863182</v>
      </c>
      <c r="BQ980" s="2">
        <f t="shared" si="573"/>
        <v>1.0754354446309962</v>
      </c>
      <c r="BR980" s="2">
        <f t="shared" si="574"/>
        <v>3.7075530941295396</v>
      </c>
      <c r="BS980" s="1">
        <f t="shared" si="586"/>
        <v>2.1680915330868755</v>
      </c>
      <c r="BT980" s="1">
        <f t="shared" si="587"/>
        <v>2.0019392133692704</v>
      </c>
      <c r="BU980" s="1">
        <f t="shared" si="588"/>
        <v>1.2593221457358899</v>
      </c>
      <c r="BV980" s="1">
        <f t="shared" si="589"/>
        <v>1.3598339544327052</v>
      </c>
      <c r="BW980" s="1">
        <f t="shared" si="590"/>
        <v>1.6877662147183392</v>
      </c>
      <c r="BX980" s="1">
        <f t="shared" si="591"/>
        <v>1.3400244148770009</v>
      </c>
      <c r="BY980" s="1">
        <f t="shared" si="592"/>
        <v>4.6197209608346572</v>
      </c>
    </row>
    <row r="981" spans="1:77" x14ac:dyDescent="0.25">
      <c r="A981" s="1">
        <v>20081029</v>
      </c>
      <c r="B981" s="1">
        <v>2008</v>
      </c>
      <c r="C981" s="1">
        <v>10</v>
      </c>
      <c r="D981" s="1">
        <v>1.101</v>
      </c>
      <c r="E981" s="1">
        <v>105.75</v>
      </c>
      <c r="F981" s="1">
        <f t="shared" si="575"/>
        <v>4.3856640000000002</v>
      </c>
      <c r="G981" s="1">
        <v>432.286</v>
      </c>
      <c r="H981" s="1">
        <v>2.282</v>
      </c>
      <c r="I981" s="1">
        <v>177.4081458</v>
      </c>
      <c r="J981" s="1">
        <v>89.386458329999996</v>
      </c>
      <c r="K981" s="1">
        <f t="shared" si="576"/>
        <v>2.2992095695679999E-3</v>
      </c>
      <c r="L981" s="1">
        <f t="shared" si="577"/>
        <v>1.1584484999567998E-3</v>
      </c>
      <c r="M981" s="1">
        <f t="shared" si="556"/>
        <v>1.1407610696112002E-3</v>
      </c>
      <c r="N981" s="1">
        <f t="shared" si="557"/>
        <v>0.50384641543330977</v>
      </c>
      <c r="O981" s="1">
        <f t="shared" si="558"/>
        <v>2.2097010856949111</v>
      </c>
      <c r="P981" s="1">
        <f t="shared" si="559"/>
        <v>2.1759629143050891</v>
      </c>
      <c r="Q981" s="1">
        <v>17.460100000000001</v>
      </c>
      <c r="R981" s="1">
        <v>35.784300000000002</v>
      </c>
      <c r="S981" s="1">
        <v>0.32792368799999999</v>
      </c>
      <c r="T981" s="1">
        <v>0.50245099999999998</v>
      </c>
      <c r="U981" s="1">
        <v>0.21100914000000001</v>
      </c>
      <c r="V981" s="1">
        <v>4.7377778000000002E-2</v>
      </c>
      <c r="W981" s="1">
        <v>0.174711111</v>
      </c>
      <c r="X981" s="1">
        <v>2.0155556000000002E-2</v>
      </c>
      <c r="Y981" s="1">
        <v>0.13136666699999999</v>
      </c>
      <c r="Z981" s="1">
        <v>0.57334400500000005</v>
      </c>
      <c r="AA981" s="1">
        <v>0.14161251499999999</v>
      </c>
      <c r="AB981" s="1">
        <v>0.65555555600000004</v>
      </c>
      <c r="AC981" s="1">
        <v>0.54294656600000002</v>
      </c>
      <c r="AD981" s="1">
        <v>0.457695089</v>
      </c>
      <c r="AE981" s="1">
        <f t="shared" si="560"/>
        <v>0.39141957010428735</v>
      </c>
      <c r="AF981" s="1">
        <v>0.43224645099999998</v>
      </c>
      <c r="AG981" s="1">
        <v>0.41261221599999998</v>
      </c>
      <c r="AH981" s="1">
        <v>0.57095357599999996</v>
      </c>
      <c r="AI981" s="1">
        <v>1</v>
      </c>
      <c r="AJ981" s="1">
        <v>0.72714172899999996</v>
      </c>
      <c r="AK981" s="1">
        <v>1.090870499</v>
      </c>
      <c r="AL981" s="1">
        <v>0.407006586</v>
      </c>
      <c r="AM981" s="1">
        <v>0.32792368799999999</v>
      </c>
      <c r="AN981" s="1">
        <v>0.54230491125686531</v>
      </c>
      <c r="AO981" s="1">
        <v>0.45142873852457266</v>
      </c>
      <c r="AP981" s="1">
        <v>1.9798147671126316</v>
      </c>
      <c r="AQ981" s="1">
        <v>2.4058492328873688</v>
      </c>
      <c r="AR981" s="1">
        <v>0.1208403546190958</v>
      </c>
      <c r="AS981" s="1">
        <v>0.55338888890000004</v>
      </c>
      <c r="AT981" s="1">
        <v>1.2326363884679938</v>
      </c>
      <c r="AU981" s="1">
        <v>0.23990746425604054</v>
      </c>
      <c r="AV981" s="1">
        <v>0.4156480917439595</v>
      </c>
      <c r="AW981" s="1">
        <f t="shared" si="578"/>
        <v>0.4296534645397091</v>
      </c>
      <c r="AX981" s="1">
        <f t="shared" si="579"/>
        <v>0.99632157668222254</v>
      </c>
      <c r="AY981" s="1">
        <f t="shared" si="580"/>
        <v>0.72891110678334459</v>
      </c>
      <c r="AZ981" s="1">
        <f t="shared" si="581"/>
        <v>0.66012087027732824</v>
      </c>
      <c r="BA981" s="1">
        <f t="shared" si="582"/>
        <v>0.36290123585611611</v>
      </c>
      <c r="BB981" s="1">
        <f t="shared" si="583"/>
        <v>0.40098394911306234</v>
      </c>
      <c r="BC981" s="1">
        <f t="shared" si="584"/>
        <v>0.56738072873794987</v>
      </c>
      <c r="BD981" s="1">
        <f t="shared" si="585"/>
        <v>0.39410657062613158</v>
      </c>
      <c r="BE981" s="1">
        <f t="shared" si="561"/>
        <v>0.30611324505789972</v>
      </c>
      <c r="BF981" s="1">
        <f t="shared" si="562"/>
        <v>0.27722412218791986</v>
      </c>
      <c r="BG981" s="1">
        <f t="shared" si="563"/>
        <v>0.15240387189827395</v>
      </c>
      <c r="BH981" s="1">
        <f t="shared" si="564"/>
        <v>0.16839707439883392</v>
      </c>
      <c r="BI981" s="1">
        <f t="shared" si="565"/>
        <v>0.23827700585294245</v>
      </c>
      <c r="BJ981" s="1">
        <f t="shared" si="566"/>
        <v>0.16550885301417675</v>
      </c>
      <c r="BK981" s="1">
        <f t="shared" si="567"/>
        <v>0.21100914043048469</v>
      </c>
      <c r="BL981" s="2">
        <f t="shared" si="568"/>
        <v>1.74</v>
      </c>
      <c r="BM981" s="2">
        <f t="shared" si="569"/>
        <v>1.575789288424102</v>
      </c>
      <c r="BN981" s="2">
        <f t="shared" si="570"/>
        <v>0.86628965385943613</v>
      </c>
      <c r="BO981" s="2">
        <f t="shared" si="571"/>
        <v>0.9571977501285498</v>
      </c>
      <c r="BP981" s="2">
        <f t="shared" si="572"/>
        <v>1.3544072230709916</v>
      </c>
      <c r="BQ981" s="2">
        <f t="shared" si="573"/>
        <v>0.94078060617794113</v>
      </c>
      <c r="BR981" s="2">
        <f t="shared" si="574"/>
        <v>1.1994120159014934</v>
      </c>
      <c r="BS981" s="1">
        <f t="shared" si="586"/>
        <v>4.1432553026678942</v>
      </c>
      <c r="BT981" s="1">
        <f t="shared" si="587"/>
        <v>3.7522398420404759</v>
      </c>
      <c r="BU981" s="1">
        <f t="shared" si="588"/>
        <v>2.0627926448272662</v>
      </c>
      <c r="BV981" s="1">
        <f t="shared" si="589"/>
        <v>2.2792612953574087</v>
      </c>
      <c r="BW981" s="1">
        <f t="shared" si="590"/>
        <v>3.225089028138266</v>
      </c>
      <c r="BX981" s="1">
        <f t="shared" si="591"/>
        <v>2.2401691006861326</v>
      </c>
      <c r="BY981" s="1">
        <f t="shared" si="592"/>
        <v>2.8560173534295696</v>
      </c>
    </row>
    <row r="982" spans="1:77" x14ac:dyDescent="0.25">
      <c r="A982" s="1">
        <v>20040605</v>
      </c>
      <c r="B982" s="1">
        <v>2004</v>
      </c>
      <c r="C982" s="1">
        <v>6</v>
      </c>
      <c r="D982" s="1">
        <v>18.702000000000002</v>
      </c>
      <c r="E982" s="1">
        <v>289.36900000000003</v>
      </c>
      <c r="F982" s="1">
        <f t="shared" si="575"/>
        <v>12.000711168000002</v>
      </c>
      <c r="G982" s="1">
        <v>432.286</v>
      </c>
      <c r="H982" s="1">
        <v>15.218</v>
      </c>
      <c r="I982" s="1">
        <v>569.64</v>
      </c>
      <c r="J982" s="1">
        <v>286.98808109999999</v>
      </c>
      <c r="K982" s="1">
        <f t="shared" si="576"/>
        <v>7.3825343999999998E-3</v>
      </c>
      <c r="L982" s="1">
        <f t="shared" si="577"/>
        <v>3.7193655310559996E-3</v>
      </c>
      <c r="M982" s="1">
        <f t="shared" si="556"/>
        <v>3.6631688689440002E-3</v>
      </c>
      <c r="N982" s="1">
        <f t="shared" si="557"/>
        <v>0.50380605487676422</v>
      </c>
      <c r="O982" s="1">
        <f t="shared" si="558"/>
        <v>6.0460309492656066</v>
      </c>
      <c r="P982" s="1">
        <f t="shared" si="559"/>
        <v>5.9546802187343957</v>
      </c>
      <c r="Q982" s="1">
        <v>46.762099999999997</v>
      </c>
      <c r="R982" s="1">
        <v>74.946799999999996</v>
      </c>
      <c r="S982" s="1">
        <v>0.38421265799999998</v>
      </c>
      <c r="T982" s="1">
        <v>2.2355700000000001</v>
      </c>
      <c r="U982" s="1">
        <v>0.36118768299999998</v>
      </c>
      <c r="V982" s="1">
        <v>6.4144443999999995E-2</v>
      </c>
      <c r="W982" s="1">
        <v>0.221844444</v>
      </c>
      <c r="X982" s="1">
        <v>3.9277777999999999E-2</v>
      </c>
      <c r="Y982" s="1">
        <v>0.22638888900000001</v>
      </c>
      <c r="Z982" s="1">
        <v>0.55142002599999995</v>
      </c>
      <c r="AA982" s="1">
        <v>-1.013857E-2</v>
      </c>
      <c r="AB982" s="1">
        <v>1.3555555560000001</v>
      </c>
      <c r="AC982" s="1">
        <v>0.515760832</v>
      </c>
      <c r="AD982" s="1">
        <v>0.39368815000000001</v>
      </c>
      <c r="AE982" s="1">
        <f t="shared" si="560"/>
        <v>0.31725162224797221</v>
      </c>
      <c r="AF982" s="1">
        <v>0.99792834500000005</v>
      </c>
      <c r="AG982" s="1">
        <v>1.3334315649999999</v>
      </c>
      <c r="AH982" s="1">
        <v>1.6751568379999999</v>
      </c>
      <c r="AI982" s="1">
        <v>0.52875675700000002</v>
      </c>
      <c r="AJ982" s="1">
        <v>0.630484987</v>
      </c>
      <c r="AK982" s="1">
        <v>0.72110104900000005</v>
      </c>
      <c r="AL982" s="1">
        <v>0.50752260400000004</v>
      </c>
      <c r="AM982" s="1">
        <v>0.38421265799999998</v>
      </c>
      <c r="AN982" s="1">
        <v>0.60631185032927482</v>
      </c>
      <c r="AO982" s="1">
        <v>0.35575772573410602</v>
      </c>
      <c r="AP982" s="1">
        <v>4.2693457130310826</v>
      </c>
      <c r="AQ982" s="1">
        <v>7.7313654569689181</v>
      </c>
      <c r="AR982" s="1">
        <v>0.29450733833664711</v>
      </c>
      <c r="AS982" s="1">
        <v>0.5708888889</v>
      </c>
      <c r="AT982" s="1">
        <v>1.651484660354376</v>
      </c>
      <c r="AU982" s="1">
        <v>0.55050974594066782</v>
      </c>
      <c r="AV982" s="1">
        <v>0.80504581005933229</v>
      </c>
      <c r="AW982" s="1">
        <f t="shared" si="578"/>
        <v>1.4692789442451437</v>
      </c>
      <c r="AX982" s="1">
        <f t="shared" si="579"/>
        <v>6.5229916411179332</v>
      </c>
      <c r="AY982" s="1">
        <f t="shared" si="580"/>
        <v>5.4545551527626168</v>
      </c>
      <c r="AZ982" s="1">
        <f t="shared" si="581"/>
        <v>4.6631099539562797</v>
      </c>
      <c r="BA982" s="1">
        <f t="shared" si="582"/>
        <v>4.9140885585321383</v>
      </c>
      <c r="BB982" s="1">
        <f t="shared" si="583"/>
        <v>6.4556984949638831</v>
      </c>
      <c r="BC982" s="1">
        <f t="shared" si="584"/>
        <v>4.2455436315587818</v>
      </c>
      <c r="BD982" s="1">
        <f t="shared" si="585"/>
        <v>6.2366252024772466</v>
      </c>
      <c r="BE982" s="1">
        <f t="shared" si="561"/>
        <v>0.88125987453207033</v>
      </c>
      <c r="BF982" s="1">
        <f t="shared" si="562"/>
        <v>0.75339080417427429</v>
      </c>
      <c r="BG982" s="1">
        <f t="shared" si="563"/>
        <v>0.79393991723379365</v>
      </c>
      <c r="BH982" s="1">
        <f t="shared" si="564"/>
        <v>1.0430086205668512</v>
      </c>
      <c r="BI982" s="1">
        <f t="shared" si="565"/>
        <v>0.68592710922960742</v>
      </c>
      <c r="BJ982" s="1">
        <f t="shared" si="566"/>
        <v>1.0076142580857383</v>
      </c>
      <c r="BK982" s="1">
        <f t="shared" si="567"/>
        <v>0.36118768305236354</v>
      </c>
      <c r="BL982" s="2">
        <f t="shared" si="568"/>
        <v>1.7400000000000002</v>
      </c>
      <c r="BM982" s="2">
        <f t="shared" si="569"/>
        <v>1.4875294304750872</v>
      </c>
      <c r="BN982" s="2">
        <f t="shared" si="570"/>
        <v>1.5675914629839738</v>
      </c>
      <c r="BO982" s="2">
        <f t="shared" si="571"/>
        <v>2.0593641583306614</v>
      </c>
      <c r="BP982" s="2">
        <f t="shared" si="572"/>
        <v>1.3543260104668291</v>
      </c>
      <c r="BQ982" s="2">
        <f t="shared" si="573"/>
        <v>1.9894799022820839</v>
      </c>
      <c r="BR982" s="2">
        <f t="shared" si="574"/>
        <v>0.71314556202256985</v>
      </c>
      <c r="BS982" s="1">
        <f t="shared" si="586"/>
        <v>10.76972439128291</v>
      </c>
      <c r="BT982" s="1">
        <f t="shared" si="587"/>
        <v>9.2070586150222535</v>
      </c>
      <c r="BU982" s="1">
        <f t="shared" si="588"/>
        <v>9.7026023071639997</v>
      </c>
      <c r="BV982" s="1">
        <f t="shared" si="589"/>
        <v>12.746427819831908</v>
      </c>
      <c r="BW982" s="1">
        <f t="shared" si="590"/>
        <v>8.3825964762491267</v>
      </c>
      <c r="BX982" s="1">
        <f t="shared" si="591"/>
        <v>12.313879442284195</v>
      </c>
      <c r="BY982" s="1">
        <f t="shared" si="592"/>
        <v>4.4140121573848443</v>
      </c>
    </row>
    <row r="983" spans="1:77" x14ac:dyDescent="0.25">
      <c r="A983" s="1">
        <v>20121127</v>
      </c>
      <c r="B983" s="1">
        <v>2012</v>
      </c>
      <c r="C983" s="1">
        <v>11</v>
      </c>
      <c r="D983" s="1">
        <v>0.98499999999999999</v>
      </c>
      <c r="E983" s="1">
        <v>97.644000000000005</v>
      </c>
      <c r="F983" s="1">
        <f t="shared" si="575"/>
        <v>4.0494919679999999</v>
      </c>
      <c r="G983" s="1">
        <v>432.286</v>
      </c>
      <c r="H983" s="1">
        <v>2.113</v>
      </c>
      <c r="I983" s="1">
        <v>184.21799999999999</v>
      </c>
      <c r="J983" s="1">
        <v>92.632416669999998</v>
      </c>
      <c r="K983" s="1">
        <f t="shared" si="576"/>
        <v>2.3874652799999994E-3</v>
      </c>
      <c r="L983" s="1">
        <f t="shared" si="577"/>
        <v>1.2005161200431998E-3</v>
      </c>
      <c r="M983" s="1">
        <f t="shared" si="556"/>
        <v>1.1869491599567996E-3</v>
      </c>
      <c r="N983" s="1">
        <f t="shared" si="557"/>
        <v>0.50284128950482587</v>
      </c>
      <c r="O983" s="1">
        <f t="shared" si="558"/>
        <v>2.036251763028555</v>
      </c>
      <c r="P983" s="1">
        <f t="shared" si="559"/>
        <v>2.0132402049714448</v>
      </c>
      <c r="Q983" s="1">
        <v>2.06338</v>
      </c>
      <c r="R983" s="1">
        <v>25.622</v>
      </c>
      <c r="S983" s="1">
        <v>7.4529588999999993E-2</v>
      </c>
      <c r="T983" s="1">
        <v>0.333005</v>
      </c>
      <c r="U983" s="1">
        <v>0.208213129</v>
      </c>
      <c r="V983" s="1">
        <v>4.8822221999999998E-2</v>
      </c>
      <c r="W983" s="1">
        <v>0.13001111100000001</v>
      </c>
      <c r="X983" s="1">
        <v>2.2100000000000002E-2</v>
      </c>
      <c r="Y983" s="1">
        <v>0.18721111100000001</v>
      </c>
      <c r="Z983" s="1">
        <v>0.45399192399999999</v>
      </c>
      <c r="AA983" s="1">
        <v>-0.18031523699999999</v>
      </c>
      <c r="AB983" s="1">
        <v>0.55555555599999995</v>
      </c>
      <c r="AC983" s="1">
        <v>0.39494998599999998</v>
      </c>
      <c r="AD983" s="1">
        <v>0.45564320600000002</v>
      </c>
      <c r="AE983" s="1">
        <f t="shared" si="560"/>
        <v>0.38904195365005795</v>
      </c>
      <c r="AF983" s="1">
        <v>0.427475037</v>
      </c>
      <c r="AG983" s="1">
        <v>0.406388207</v>
      </c>
      <c r="AH983" s="1">
        <v>0.56367628599999997</v>
      </c>
      <c r="AI983" s="1">
        <v>1</v>
      </c>
      <c r="AJ983" s="1">
        <v>0.52209220599999995</v>
      </c>
      <c r="AK983" s="1">
        <v>1.0967859069999999</v>
      </c>
      <c r="AL983" s="1">
        <v>0</v>
      </c>
      <c r="AM983" s="1">
        <v>7.4529588999999993E-2</v>
      </c>
      <c r="AN983" s="1">
        <v>0.54435679442508711</v>
      </c>
      <c r="AO983" s="1">
        <v>0.4480759999881474</v>
      </c>
      <c r="AP983" s="1">
        <v>1.8144801630055709</v>
      </c>
      <c r="AQ983" s="1">
        <v>2.235011804994429</v>
      </c>
      <c r="AR983" s="1">
        <v>0.11464785694162963</v>
      </c>
      <c r="AS983" s="1">
        <v>0.55088888889999998</v>
      </c>
      <c r="AT983" s="1">
        <v>1.2121680725106601</v>
      </c>
      <c r="AU983" s="1">
        <v>0.21418228883009249</v>
      </c>
      <c r="AV983" s="1">
        <v>0.34137326716990746</v>
      </c>
      <c r="AW983" s="1">
        <f t="shared" si="578"/>
        <v>0.33557807619949015</v>
      </c>
      <c r="AX983" s="1">
        <f t="shared" si="579"/>
        <v>0.83119318718507285</v>
      </c>
      <c r="AY983" s="1">
        <f t="shared" si="580"/>
        <v>0</v>
      </c>
      <c r="AZ983" s="1">
        <f t="shared" si="581"/>
        <v>0</v>
      </c>
      <c r="BA983" s="1">
        <f t="shared" si="582"/>
        <v>0</v>
      </c>
      <c r="BB983" s="1">
        <f t="shared" si="583"/>
        <v>0</v>
      </c>
      <c r="BC983" s="1">
        <f t="shared" si="584"/>
        <v>0</v>
      </c>
      <c r="BD983" s="1">
        <f t="shared" si="585"/>
        <v>0</v>
      </c>
      <c r="BE983" s="1">
        <f t="shared" si="561"/>
        <v>0</v>
      </c>
      <c r="BF983" s="1">
        <f t="shared" si="562"/>
        <v>0</v>
      </c>
      <c r="BG983" s="1">
        <f t="shared" si="563"/>
        <v>0</v>
      </c>
      <c r="BH983" s="1">
        <f t="shared" si="564"/>
        <v>0</v>
      </c>
      <c r="BI983" s="1">
        <f t="shared" si="565"/>
        <v>0</v>
      </c>
      <c r="BJ983" s="1">
        <f t="shared" si="566"/>
        <v>0</v>
      </c>
      <c r="BK983" s="1">
        <f t="shared" si="567"/>
        <v>0.20821312852130988</v>
      </c>
      <c r="BL983" s="2" t="e">
        <f t="shared" si="568"/>
        <v>#DIV/0!</v>
      </c>
      <c r="BM983" s="2" t="e">
        <f t="shared" si="569"/>
        <v>#DIV/0!</v>
      </c>
      <c r="BN983" s="2" t="e">
        <f t="shared" si="570"/>
        <v>#DIV/0!</v>
      </c>
      <c r="BO983" s="2" t="e">
        <f t="shared" si="571"/>
        <v>#DIV/0!</v>
      </c>
      <c r="BP983" s="2" t="e">
        <f t="shared" si="572"/>
        <v>#DIV/0!</v>
      </c>
      <c r="BQ983" s="2" t="e">
        <f t="shared" si="573"/>
        <v>#DIV/0!</v>
      </c>
      <c r="BR983" s="2" t="e">
        <f t="shared" si="574"/>
        <v>#DIV/0!</v>
      </c>
      <c r="BS983" s="1" t="e">
        <f t="shared" si="586"/>
        <v>#DIV/0!</v>
      </c>
      <c r="BT983" s="1" t="e">
        <f t="shared" si="587"/>
        <v>#DIV/0!</v>
      </c>
      <c r="BU983" s="1" t="e">
        <f t="shared" si="588"/>
        <v>#DIV/0!</v>
      </c>
      <c r="BV983" s="1" t="e">
        <f t="shared" si="589"/>
        <v>#DIV/0!</v>
      </c>
      <c r="BW983" s="1" t="e">
        <f t="shared" si="590"/>
        <v>#DIV/0!</v>
      </c>
      <c r="BX983" s="1" t="e">
        <f t="shared" si="591"/>
        <v>#DIV/0!</v>
      </c>
      <c r="BY983" s="1" t="e">
        <f t="shared" si="592"/>
        <v>#DIV/0!</v>
      </c>
    </row>
    <row r="984" spans="1:77" x14ac:dyDescent="0.25">
      <c r="A984" s="1">
        <v>20080426</v>
      </c>
      <c r="B984" s="1">
        <v>2008</v>
      </c>
      <c r="C984" s="1">
        <v>4</v>
      </c>
      <c r="D984" s="1">
        <v>2.9289999999999998</v>
      </c>
      <c r="E984" s="1">
        <v>238.32</v>
      </c>
      <c r="F984" s="1">
        <f t="shared" si="575"/>
        <v>9.8836070399999993</v>
      </c>
      <c r="G984" s="1">
        <v>432.286</v>
      </c>
      <c r="H984" s="1">
        <v>1.7430000000000001</v>
      </c>
      <c r="I984" s="1">
        <v>431.10114579999998</v>
      </c>
      <c r="J984" s="1">
        <v>216.68368749999999</v>
      </c>
      <c r="K984" s="1">
        <f t="shared" si="576"/>
        <v>5.5870708495679988E-3</v>
      </c>
      <c r="L984" s="1">
        <f t="shared" si="577"/>
        <v>2.80822059E-3</v>
      </c>
      <c r="M984" s="1">
        <f t="shared" si="556"/>
        <v>2.7788502595679988E-3</v>
      </c>
      <c r="N984" s="1">
        <f t="shared" si="557"/>
        <v>0.50262841936524494</v>
      </c>
      <c r="O984" s="1">
        <f t="shared" si="558"/>
        <v>4.9677817841424066</v>
      </c>
      <c r="P984" s="1">
        <f t="shared" si="559"/>
        <v>4.9158252558575928</v>
      </c>
      <c r="Q984" s="1">
        <v>10.2187</v>
      </c>
      <c r="R984" s="1">
        <v>86.043499999999995</v>
      </c>
      <c r="S984" s="1">
        <v>0.10615485600000001</v>
      </c>
      <c r="T984" s="1">
        <v>0.27311299999999999</v>
      </c>
      <c r="U984" s="1">
        <v>7.8618647999999999E-2</v>
      </c>
      <c r="V984" s="1">
        <v>8.4522221999999994E-2</v>
      </c>
      <c r="W984" s="1">
        <v>0.2064</v>
      </c>
      <c r="X984" s="1">
        <v>4.3022221999999999E-2</v>
      </c>
      <c r="Y984" s="1">
        <v>0.225755556</v>
      </c>
      <c r="Z984" s="1">
        <v>0.418935952</v>
      </c>
      <c r="AA984" s="1">
        <v>-4.4788399999999999E-2</v>
      </c>
      <c r="AB984" s="1">
        <v>0.83333333300000001</v>
      </c>
      <c r="AC984" s="1">
        <v>0.35148057999999999</v>
      </c>
      <c r="AD984" s="1">
        <v>0.44127162800000003</v>
      </c>
      <c r="AE984" s="1">
        <f t="shared" si="560"/>
        <v>0.37238890845886446</v>
      </c>
      <c r="AF984" s="1">
        <v>0.50676855600000004</v>
      </c>
      <c r="AG984" s="1">
        <v>0.51572789699999999</v>
      </c>
      <c r="AH984" s="1">
        <v>0.685633626</v>
      </c>
      <c r="AI984" s="1">
        <v>1</v>
      </c>
      <c r="AJ984" s="1">
        <v>0.60841503200000002</v>
      </c>
      <c r="AK984" s="1">
        <v>1.1098490329999999</v>
      </c>
      <c r="AL984" s="1">
        <v>1.0990814E-2</v>
      </c>
      <c r="AM984" s="1">
        <v>0.10615485600000001</v>
      </c>
      <c r="AN984" s="1">
        <v>0.5587283724855816</v>
      </c>
      <c r="AO984" s="1">
        <v>0.42508983003149015</v>
      </c>
      <c r="AP984" s="1">
        <v>4.2014208367316392</v>
      </c>
      <c r="AQ984" s="1">
        <v>5.6821862032683601</v>
      </c>
      <c r="AR984" s="1">
        <v>0.23679403467837121</v>
      </c>
      <c r="AS984" s="1">
        <v>0.55783333332500007</v>
      </c>
      <c r="AT984" s="1">
        <v>2.3114446483470954</v>
      </c>
      <c r="AU984" s="1">
        <v>0.40963006129986396</v>
      </c>
      <c r="AV984" s="1">
        <v>0.42370327170013605</v>
      </c>
      <c r="AW984" s="1">
        <f t="shared" si="578"/>
        <v>0.87024740317189941</v>
      </c>
      <c r="AX984" s="1">
        <f t="shared" si="579"/>
        <v>3.8591286263670614</v>
      </c>
      <c r="AY984" s="1">
        <f t="shared" si="580"/>
        <v>3.3667089299203652E-2</v>
      </c>
      <c r="AZ984" s="1">
        <f t="shared" si="581"/>
        <v>3.0051607688451696E-2</v>
      </c>
      <c r="BA984" s="1">
        <f t="shared" si="582"/>
        <v>3.198768662319014E-2</v>
      </c>
      <c r="BB984" s="1">
        <f t="shared" si="583"/>
        <v>4.2043664721257909E-2</v>
      </c>
      <c r="BC984" s="1">
        <f t="shared" si="584"/>
        <v>2.6178605637058698E-2</v>
      </c>
      <c r="BD984" s="1">
        <f t="shared" si="585"/>
        <v>4.0586016422017486E-2</v>
      </c>
      <c r="BE984" s="1">
        <f t="shared" si="561"/>
        <v>9.6914501556775758E-3</v>
      </c>
      <c r="BF984" s="1">
        <f t="shared" si="562"/>
        <v>8.6506931271155552E-3</v>
      </c>
      <c r="BG984" s="1">
        <f t="shared" si="563"/>
        <v>9.2080152147698251E-3</v>
      </c>
      <c r="BH984" s="1">
        <f t="shared" si="564"/>
        <v>1.2102741564229278E-2</v>
      </c>
      <c r="BI984" s="1">
        <f t="shared" si="565"/>
        <v>7.5358059445517767E-3</v>
      </c>
      <c r="BJ984" s="1">
        <f t="shared" si="566"/>
        <v>1.1683141113740352E-2</v>
      </c>
      <c r="BK984" s="1">
        <f t="shared" si="567"/>
        <v>7.8618647511953993E-2</v>
      </c>
      <c r="BL984" s="2">
        <f t="shared" si="568"/>
        <v>1.74</v>
      </c>
      <c r="BM984" s="2">
        <f t="shared" si="569"/>
        <v>1.5531428010660489</v>
      </c>
      <c r="BN984" s="2">
        <f t="shared" si="570"/>
        <v>1.6532042384093883</v>
      </c>
      <c r="BO984" s="2">
        <f t="shared" si="571"/>
        <v>2.1729225227890185</v>
      </c>
      <c r="BP984" s="2">
        <f t="shared" si="572"/>
        <v>1.3529762969310082</v>
      </c>
      <c r="BQ984" s="2">
        <f t="shared" si="573"/>
        <v>2.0975875861053668</v>
      </c>
      <c r="BR984" s="2">
        <f t="shared" si="574"/>
        <v>14.115167954576954</v>
      </c>
      <c r="BS984" s="1">
        <f t="shared" si="586"/>
        <v>6.0445789267456327</v>
      </c>
      <c r="BT984" s="1">
        <f t="shared" si="587"/>
        <v>5.3954564629600688</v>
      </c>
      <c r="BU984" s="1">
        <f t="shared" si="588"/>
        <v>5.7430594833884774</v>
      </c>
      <c r="BV984" s="1">
        <f t="shared" si="589"/>
        <v>7.5485067187939396</v>
      </c>
      <c r="BW984" s="1">
        <f t="shared" si="590"/>
        <v>4.7000988579399507</v>
      </c>
      <c r="BX984" s="1">
        <f t="shared" si="591"/>
        <v>7.2868009884918052</v>
      </c>
      <c r="BY984" s="1">
        <f t="shared" si="592"/>
        <v>49.034624577994876</v>
      </c>
    </row>
    <row r="985" spans="1:77" x14ac:dyDescent="0.25">
      <c r="A985" s="1">
        <v>20080423</v>
      </c>
      <c r="B985" s="1">
        <v>2008</v>
      </c>
      <c r="C985" s="1">
        <v>4</v>
      </c>
      <c r="D985" s="1">
        <v>5.5380000000000003</v>
      </c>
      <c r="E985" s="1">
        <v>233.44399999999999</v>
      </c>
      <c r="F985" s="1">
        <f t="shared" si="575"/>
        <v>9.6813895680000002</v>
      </c>
      <c r="G985" s="1">
        <v>432.286</v>
      </c>
      <c r="H985" s="1">
        <v>1.1279999999999999</v>
      </c>
      <c r="I985" s="1">
        <v>438.33620830000001</v>
      </c>
      <c r="J985" s="1">
        <v>219.65458330000001</v>
      </c>
      <c r="K985" s="1">
        <f t="shared" si="576"/>
        <v>5.6808372595680001E-3</v>
      </c>
      <c r="L985" s="1">
        <f t="shared" si="577"/>
        <v>2.846723399568E-3</v>
      </c>
      <c r="M985" s="1">
        <f t="shared" si="556"/>
        <v>2.8341138600000001E-3</v>
      </c>
      <c r="N985" s="1">
        <f t="shared" si="557"/>
        <v>0.5011098310857931</v>
      </c>
      <c r="O985" s="1">
        <f t="shared" si="558"/>
        <v>4.8514394910962393</v>
      </c>
      <c r="P985" s="1">
        <f t="shared" si="559"/>
        <v>4.8299500769037609</v>
      </c>
      <c r="Q985" s="1">
        <v>23.5716</v>
      </c>
      <c r="R985" s="1">
        <v>65.131799999999998</v>
      </c>
      <c r="S985" s="1">
        <v>0.26573502300000001</v>
      </c>
      <c r="T985" s="1">
        <v>0.31112400000000001</v>
      </c>
      <c r="U985" s="1">
        <v>9.1431212999999997E-2</v>
      </c>
      <c r="V985" s="1">
        <v>8.4522221999999994E-2</v>
      </c>
      <c r="W985" s="1">
        <v>0.2064</v>
      </c>
      <c r="X985" s="1">
        <v>4.3022221999999999E-2</v>
      </c>
      <c r="Y985" s="1">
        <v>0.225755556</v>
      </c>
      <c r="Z985" s="1">
        <v>0.418935952</v>
      </c>
      <c r="AA985" s="1">
        <v>-4.4788399999999999E-2</v>
      </c>
      <c r="AB985" s="1">
        <v>0.83333333300000001</v>
      </c>
      <c r="AC985" s="1">
        <v>0.35148057999999999</v>
      </c>
      <c r="AD985" s="1">
        <v>0.444036667</v>
      </c>
      <c r="AE985" s="1">
        <f t="shared" si="560"/>
        <v>0.37559289339513324</v>
      </c>
      <c r="AF985" s="1">
        <v>0.61050930299999995</v>
      </c>
      <c r="AG985" s="1">
        <v>0.67056579100000002</v>
      </c>
      <c r="AH985" s="1">
        <v>0.84930991199999994</v>
      </c>
      <c r="AI985" s="1">
        <v>1</v>
      </c>
      <c r="AJ985" s="1">
        <v>0.60841503200000002</v>
      </c>
      <c r="AK985" s="1">
        <v>1.1319072029999999</v>
      </c>
      <c r="AL985" s="1">
        <v>0.29595539799999998</v>
      </c>
      <c r="AM985" s="1">
        <v>0.26573502300000001</v>
      </c>
      <c r="AN985" s="1">
        <v>0.55596333334127179</v>
      </c>
      <c r="AO985" s="1">
        <v>0.42944326786227327</v>
      </c>
      <c r="AP985" s="1">
        <v>4.1576075735296421</v>
      </c>
      <c r="AQ985" s="1">
        <v>5.5237819944703581</v>
      </c>
      <c r="AR985" s="1">
        <v>0.23131521857831802</v>
      </c>
      <c r="AS985" s="1">
        <v>0.55783333332500007</v>
      </c>
      <c r="AT985" s="1">
        <v>2.2873404377263711</v>
      </c>
      <c r="AU985" s="1">
        <v>0.40678533550389007</v>
      </c>
      <c r="AV985" s="1">
        <v>0.42654799749610994</v>
      </c>
      <c r="AW985" s="1">
        <f t="shared" si="578"/>
        <v>0.86590153813417781</v>
      </c>
      <c r="AX985" s="1">
        <f t="shared" si="579"/>
        <v>3.7390682227074139</v>
      </c>
      <c r="AY985" s="1">
        <f t="shared" si="580"/>
        <v>1.0698104366532273</v>
      </c>
      <c r="AZ985" s="1">
        <f t="shared" si="581"/>
        <v>0.9572685571589018</v>
      </c>
      <c r="BA985" s="1">
        <f t="shared" si="582"/>
        <v>1.0170150381286771</v>
      </c>
      <c r="BB985" s="1">
        <f t="shared" si="583"/>
        <v>1.3279527492978325</v>
      </c>
      <c r="BC985" s="1">
        <f t="shared" si="584"/>
        <v>0.83078157437712163</v>
      </c>
      <c r="BD985" s="1">
        <f t="shared" si="585"/>
        <v>1.2819075460949765</v>
      </c>
      <c r="BE985" s="1">
        <f t="shared" si="561"/>
        <v>0.31438933132859759</v>
      </c>
      <c r="BF985" s="1">
        <f t="shared" si="562"/>
        <v>0.28131621385988714</v>
      </c>
      <c r="BG985" s="1">
        <f t="shared" si="563"/>
        <v>0.29887414333764289</v>
      </c>
      <c r="BH985" s="1">
        <f t="shared" si="564"/>
        <v>0.39025061130811028</v>
      </c>
      <c r="BI985" s="1">
        <f t="shared" si="565"/>
        <v>0.24414499494474989</v>
      </c>
      <c r="BJ985" s="1">
        <f t="shared" si="566"/>
        <v>0.37671912932788015</v>
      </c>
      <c r="BK985" s="1">
        <f t="shared" si="567"/>
        <v>9.1431213389802118E-2</v>
      </c>
      <c r="BL985" s="2">
        <f t="shared" si="568"/>
        <v>1.74</v>
      </c>
      <c r="BM985" s="2">
        <f t="shared" si="569"/>
        <v>1.5569555431402085</v>
      </c>
      <c r="BN985" s="2">
        <f t="shared" si="570"/>
        <v>1.6541305877328114</v>
      </c>
      <c r="BO985" s="2">
        <f t="shared" si="571"/>
        <v>2.1598572089152355</v>
      </c>
      <c r="BP985" s="2">
        <f t="shared" si="572"/>
        <v>1.3512299842002398</v>
      </c>
      <c r="BQ985" s="2">
        <f t="shared" si="573"/>
        <v>2.0849666948316274</v>
      </c>
      <c r="BR985" s="2">
        <f t="shared" si="574"/>
        <v>0.50602961183811801</v>
      </c>
      <c r="BS985" s="1">
        <f t="shared" si="586"/>
        <v>5.9209075317858657</v>
      </c>
      <c r="BT985" s="1">
        <f t="shared" si="587"/>
        <v>5.2980401161118476</v>
      </c>
      <c r="BU985" s="1">
        <f t="shared" si="588"/>
        <v>5.6287093422210246</v>
      </c>
      <c r="BV985" s="1">
        <f t="shared" si="589"/>
        <v>7.3496062160047213</v>
      </c>
      <c r="BW985" s="1">
        <f t="shared" si="590"/>
        <v>4.5979929831184458</v>
      </c>
      <c r="BX985" s="1">
        <f t="shared" si="591"/>
        <v>7.0947672453742898</v>
      </c>
      <c r="BY985" s="1">
        <f t="shared" si="592"/>
        <v>1.7219278965741325</v>
      </c>
    </row>
    <row r="986" spans="1:77" x14ac:dyDescent="0.25">
      <c r="A986" s="1">
        <v>20090505</v>
      </c>
      <c r="B986" s="1">
        <v>2009</v>
      </c>
      <c r="C986" s="1">
        <v>5</v>
      </c>
      <c r="D986" s="1">
        <v>14.52</v>
      </c>
      <c r="E986" s="1">
        <v>293.33</v>
      </c>
      <c r="F986" s="1">
        <f t="shared" si="575"/>
        <v>12.16498176</v>
      </c>
      <c r="G986" s="1">
        <v>432.286</v>
      </c>
      <c r="H986" s="1">
        <v>12.657999999999999</v>
      </c>
      <c r="I986" s="1">
        <v>560.97833330000003</v>
      </c>
      <c r="J986" s="1">
        <v>280.8910606</v>
      </c>
      <c r="K986" s="1">
        <f t="shared" si="576"/>
        <v>7.2702791995680003E-3</v>
      </c>
      <c r="L986" s="1">
        <f t="shared" si="577"/>
        <v>3.6403481453759997E-3</v>
      </c>
      <c r="M986" s="1">
        <f t="shared" si="556"/>
        <v>3.6299310541920006E-3</v>
      </c>
      <c r="N986" s="1">
        <f t="shared" si="557"/>
        <v>0.50071641617179008</v>
      </c>
      <c r="O986" s="1">
        <f t="shared" si="558"/>
        <v>6.0912060696623955</v>
      </c>
      <c r="P986" s="1">
        <f t="shared" si="559"/>
        <v>6.0737756903376043</v>
      </c>
      <c r="Q986" s="1">
        <v>16.244900000000001</v>
      </c>
      <c r="R986" s="1">
        <v>115.85299999999999</v>
      </c>
      <c r="S986" s="1">
        <v>0.122976217</v>
      </c>
      <c r="T986" s="1">
        <v>5.94762E-2</v>
      </c>
      <c r="U986" s="1">
        <v>1.4589882E-2</v>
      </c>
      <c r="V986" s="1">
        <v>5.2900000000000003E-2</v>
      </c>
      <c r="W986" s="1">
        <v>0.12513333300000001</v>
      </c>
      <c r="X986" s="1">
        <v>2.3877777999999999E-2</v>
      </c>
      <c r="Y986" s="1">
        <v>0.194455556</v>
      </c>
      <c r="Z986" s="1">
        <v>0.40572926300000001</v>
      </c>
      <c r="AA986" s="1">
        <v>-0.216910617</v>
      </c>
      <c r="AB986" s="1">
        <v>0.52222222200000001</v>
      </c>
      <c r="AC986" s="1">
        <v>0.33510428599999997</v>
      </c>
      <c r="AD986" s="1">
        <v>0.29211462999999999</v>
      </c>
      <c r="AE986" s="1">
        <f t="shared" si="560"/>
        <v>0.19955345307068365</v>
      </c>
      <c r="AF986" s="1">
        <v>0.92062286599999998</v>
      </c>
      <c r="AG986" s="1">
        <v>1.104929922</v>
      </c>
      <c r="AH986" s="1">
        <v>1.412797992</v>
      </c>
      <c r="AI986" s="1">
        <v>0.66713513499999999</v>
      </c>
      <c r="AJ986" s="1">
        <v>0.49878304600000001</v>
      </c>
      <c r="AK986" s="1">
        <v>0.78266070799999998</v>
      </c>
      <c r="AL986" s="1">
        <v>4.1028958999999997E-2</v>
      </c>
      <c r="AM986" s="1">
        <v>0.122976217</v>
      </c>
      <c r="AN986" s="1">
        <v>0.70788536953242831</v>
      </c>
      <c r="AO986" s="1">
        <v>0.24714668247972638</v>
      </c>
      <c r="AP986" s="1">
        <v>3.006534884410383</v>
      </c>
      <c r="AQ986" s="1">
        <v>9.1584468755896165</v>
      </c>
      <c r="AR986" s="1">
        <v>0.39685561854053492</v>
      </c>
      <c r="AS986" s="1">
        <v>0.55005555555000007</v>
      </c>
      <c r="AT986" s="1">
        <v>2.0565474761999467</v>
      </c>
      <c r="AU986" s="1">
        <v>0.30190188094556447</v>
      </c>
      <c r="AV986" s="1">
        <v>0.22032034105443554</v>
      </c>
      <c r="AW986" s="1">
        <f t="shared" si="578"/>
        <v>0.40034496501570099</v>
      </c>
      <c r="AX986" s="1">
        <f t="shared" si="579"/>
        <v>4.1334194540176519</v>
      </c>
      <c r="AY986" s="1">
        <f t="shared" si="580"/>
        <v>0.2679248205074618</v>
      </c>
      <c r="AZ986" s="1">
        <f t="shared" si="581"/>
        <v>0.20748292255577877</v>
      </c>
      <c r="BA986" s="1">
        <f t="shared" si="582"/>
        <v>0.17550408979120397</v>
      </c>
      <c r="BB986" s="1">
        <f t="shared" si="583"/>
        <v>0.27312771075721759</v>
      </c>
      <c r="BC986" s="1">
        <f t="shared" si="584"/>
        <v>0.20799110516627728</v>
      </c>
      <c r="BD986" s="1">
        <f t="shared" si="585"/>
        <v>0.25973757785107132</v>
      </c>
      <c r="BE986" s="1">
        <f t="shared" si="561"/>
        <v>6.5723624213023094E-2</v>
      </c>
      <c r="BF986" s="1">
        <f t="shared" si="562"/>
        <v>5.0896850866028652E-2</v>
      </c>
      <c r="BG986" s="1">
        <f t="shared" si="563"/>
        <v>4.3052244370037768E-2</v>
      </c>
      <c r="BH986" s="1">
        <f t="shared" si="564"/>
        <v>6.6999925538704222E-2</v>
      </c>
      <c r="BI986" s="1">
        <f t="shared" si="565"/>
        <v>5.102151121985752E-2</v>
      </c>
      <c r="BJ986" s="1">
        <f t="shared" si="566"/>
        <v>6.3715242687674811E-2</v>
      </c>
      <c r="BK986" s="1">
        <f t="shared" si="567"/>
        <v>1.4589881635508036E-2</v>
      </c>
      <c r="BL986" s="2">
        <f t="shared" si="568"/>
        <v>1.74</v>
      </c>
      <c r="BM986" s="2">
        <f t="shared" si="569"/>
        <v>1.3474686091541137</v>
      </c>
      <c r="BN986" s="2">
        <f t="shared" si="570"/>
        <v>1.1397865851259945</v>
      </c>
      <c r="BO986" s="2">
        <f t="shared" si="571"/>
        <v>1.7737894377140133</v>
      </c>
      <c r="BP986" s="2">
        <f t="shared" si="572"/>
        <v>1.3507689295223146</v>
      </c>
      <c r="BQ986" s="2">
        <f t="shared" si="573"/>
        <v>1.686829106033785</v>
      </c>
      <c r="BR986" s="2">
        <f t="shared" si="574"/>
        <v>0.38625980155174833</v>
      </c>
      <c r="BS986" s="1">
        <f t="shared" si="586"/>
        <v>7.0931752967848114</v>
      </c>
      <c r="BT986" s="1">
        <f t="shared" si="587"/>
        <v>5.4930063515200844</v>
      </c>
      <c r="BU986" s="1">
        <f t="shared" si="588"/>
        <v>4.6463827869094381</v>
      </c>
      <c r="BV986" s="1">
        <f t="shared" si="589"/>
        <v>7.2309192076384265</v>
      </c>
      <c r="BW986" s="1">
        <f t="shared" si="590"/>
        <v>5.5064602313518085</v>
      </c>
      <c r="BX986" s="1">
        <f t="shared" si="591"/>
        <v>6.8764221521933626</v>
      </c>
      <c r="BY986" s="1">
        <f t="shared" si="592"/>
        <v>1.5746025761539455</v>
      </c>
    </row>
    <row r="987" spans="1:77" x14ac:dyDescent="0.25">
      <c r="A987" s="1">
        <v>20141207</v>
      </c>
      <c r="B987" s="1">
        <v>2014</v>
      </c>
      <c r="C987" s="1">
        <v>12</v>
      </c>
      <c r="D987" s="1">
        <v>7.8E-2</v>
      </c>
      <c r="E987" s="1">
        <v>59.499000000000002</v>
      </c>
      <c r="F987" s="1">
        <f t="shared" si="575"/>
        <v>2.4675425280000001</v>
      </c>
      <c r="G987" s="1">
        <v>432.286</v>
      </c>
      <c r="H987" s="1">
        <v>0.84899999999999998</v>
      </c>
      <c r="I987" s="1">
        <v>108.56685349999999</v>
      </c>
      <c r="J987" s="1">
        <v>54.355003400000001</v>
      </c>
      <c r="K987" s="1">
        <f t="shared" si="576"/>
        <v>1.4070264213599996E-3</v>
      </c>
      <c r="L987" s="1">
        <f t="shared" si="577"/>
        <v>7.0444084406399998E-4</v>
      </c>
      <c r="M987" s="1">
        <f t="shared" si="556"/>
        <v>7.0258557729599967E-4</v>
      </c>
      <c r="N987" s="1">
        <f t="shared" si="557"/>
        <v>0.50065928639996926</v>
      </c>
      <c r="O987" s="1">
        <f t="shared" si="558"/>
        <v>1.2353980812300562</v>
      </c>
      <c r="P987" s="1">
        <f t="shared" si="559"/>
        <v>1.2321444467699438</v>
      </c>
      <c r="Q987" s="1">
        <v>10.6617</v>
      </c>
      <c r="R987" s="1">
        <v>-8.2650500000000005</v>
      </c>
      <c r="S987" s="1">
        <v>4.4485844830000003</v>
      </c>
      <c r="T987" s="1">
        <v>0.44821299999999997</v>
      </c>
      <c r="U987" s="1">
        <v>0.327488257</v>
      </c>
      <c r="V987" s="1">
        <v>4.5999999999999999E-2</v>
      </c>
      <c r="W987" s="1">
        <v>0.174511111</v>
      </c>
      <c r="X987" s="1">
        <v>2.2366667E-2</v>
      </c>
      <c r="Y987" s="1">
        <v>0.16618888900000001</v>
      </c>
      <c r="Z987" s="1">
        <v>0.58278746299999995</v>
      </c>
      <c r="AA987" s="1">
        <v>2.4426832999999998E-2</v>
      </c>
      <c r="AB987" s="1">
        <v>0.74444444399999998</v>
      </c>
      <c r="AC987" s="1">
        <v>0.55465645399999997</v>
      </c>
      <c r="AD987" s="1">
        <v>0.60633969200000004</v>
      </c>
      <c r="AE987" s="1">
        <f t="shared" si="560"/>
        <v>0.56366128852838937</v>
      </c>
      <c r="AF987" s="1">
        <v>0.39001071300000001</v>
      </c>
      <c r="AG987" s="1">
        <v>0.35938302900000002</v>
      </c>
      <c r="AH987" s="1">
        <v>0.50677540799999998</v>
      </c>
      <c r="AI987" s="1">
        <v>1</v>
      </c>
      <c r="AJ987" s="1">
        <v>0.65250116800000002</v>
      </c>
      <c r="AK987" s="1">
        <v>1.1420581160000001</v>
      </c>
      <c r="AL987" s="1">
        <v>1</v>
      </c>
      <c r="AM987" s="1">
        <v>1</v>
      </c>
      <c r="AN987" s="1">
        <v>0.39366030844961397</v>
      </c>
      <c r="AO987" s="1">
        <v>0.72471975877882366</v>
      </c>
      <c r="AP987" s="1">
        <v>1.7882768256686488</v>
      </c>
      <c r="AQ987" s="1">
        <v>0.67926570233135131</v>
      </c>
      <c r="AR987" s="1">
        <v>3.4927614974398502E-2</v>
      </c>
      <c r="AS987" s="1">
        <v>0.55561111110000005</v>
      </c>
      <c r="AT987" s="1">
        <v>1.0463480812176913</v>
      </c>
      <c r="AU987" s="1">
        <v>0.20616871008789181</v>
      </c>
      <c r="AV987" s="1">
        <v>0.53827573391210815</v>
      </c>
      <c r="AW987" s="1">
        <f t="shared" si="578"/>
        <v>0.45531109049835761</v>
      </c>
      <c r="AX987" s="1">
        <f t="shared" si="579"/>
        <v>0.35596165921824918</v>
      </c>
      <c r="AY987" s="1">
        <f t="shared" si="580"/>
        <v>0.92878352282275556</v>
      </c>
      <c r="AZ987" s="1">
        <f t="shared" si="581"/>
        <v>0.95053890680846542</v>
      </c>
      <c r="BA987" s="1">
        <f t="shared" si="582"/>
        <v>0.62054518604458031</v>
      </c>
      <c r="BB987" s="1">
        <f t="shared" si="583"/>
        <v>0.5059348310936258</v>
      </c>
      <c r="BC987" s="1">
        <f t="shared" si="584"/>
        <v>0.72100461213507094</v>
      </c>
      <c r="BD987" s="1">
        <f t="shared" si="585"/>
        <v>0.51486454175741769</v>
      </c>
      <c r="BE987" s="1">
        <f t="shared" si="561"/>
        <v>0.67861864061999999</v>
      </c>
      <c r="BF987" s="1">
        <f t="shared" si="562"/>
        <v>0.69451428125505243</v>
      </c>
      <c r="BG987" s="1">
        <f t="shared" si="563"/>
        <v>0.45340331761809394</v>
      </c>
      <c r="BH987" s="1">
        <f t="shared" si="564"/>
        <v>0.36966289655483725</v>
      </c>
      <c r="BI987" s="1">
        <f t="shared" si="565"/>
        <v>0.52680431741598122</v>
      </c>
      <c r="BJ987" s="1">
        <f t="shared" si="566"/>
        <v>0.37618741810682954</v>
      </c>
      <c r="BK987" s="1">
        <f t="shared" si="567"/>
        <v>0.32748825672939663</v>
      </c>
      <c r="BL987" s="2">
        <f t="shared" si="568"/>
        <v>1.74</v>
      </c>
      <c r="BM987" s="2">
        <f t="shared" si="569"/>
        <v>1.7807569333487832</v>
      </c>
      <c r="BN987" s="2">
        <f t="shared" si="570"/>
        <v>1.1625406751790788</v>
      </c>
      <c r="BO987" s="2">
        <f t="shared" si="571"/>
        <v>0.94782754481628106</v>
      </c>
      <c r="BP987" s="2">
        <f t="shared" si="572"/>
        <v>1.3507431971900248</v>
      </c>
      <c r="BQ987" s="2">
        <f t="shared" si="573"/>
        <v>0.96455662772224804</v>
      </c>
      <c r="BR987" s="2">
        <f t="shared" si="574"/>
        <v>0.83969041314359127</v>
      </c>
      <c r="BS987" s="1">
        <f t="shared" si="586"/>
        <v>2.3814307962939356</v>
      </c>
      <c r="BT987" s="1">
        <f t="shared" si="587"/>
        <v>2.4372122998797354</v>
      </c>
      <c r="BU987" s="1">
        <f t="shared" si="588"/>
        <v>1.5910977964458641</v>
      </c>
      <c r="BV987" s="1">
        <f t="shared" si="589"/>
        <v>1.297233163678829</v>
      </c>
      <c r="BW987" s="1">
        <f t="shared" si="590"/>
        <v>1.8486789929154355</v>
      </c>
      <c r="BX987" s="1">
        <f t="shared" si="591"/>
        <v>1.3201292287512565</v>
      </c>
      <c r="BY987" s="1">
        <f t="shared" si="592"/>
        <v>1.1492325340304177</v>
      </c>
    </row>
    <row r="988" spans="1:77" x14ac:dyDescent="0.25">
      <c r="A988" s="1">
        <v>20100518</v>
      </c>
      <c r="B988" s="1">
        <v>2010</v>
      </c>
      <c r="C988" s="1">
        <v>5</v>
      </c>
      <c r="D988" s="1">
        <v>21.126000000000001</v>
      </c>
      <c r="E988" s="1">
        <v>284.72000000000003</v>
      </c>
      <c r="F988" s="1">
        <f t="shared" si="575"/>
        <v>11.80790784</v>
      </c>
      <c r="G988" s="1">
        <v>432.286</v>
      </c>
      <c r="H988" s="1">
        <v>16.335999999999999</v>
      </c>
      <c r="I988" s="1">
        <v>562.41291669999998</v>
      </c>
      <c r="J988" s="1">
        <v>281.52302859999998</v>
      </c>
      <c r="K988" s="1">
        <f t="shared" si="576"/>
        <v>7.2888714004319998E-3</v>
      </c>
      <c r="L988" s="1">
        <f t="shared" si="577"/>
        <v>3.6485384506559993E-3</v>
      </c>
      <c r="M988" s="1">
        <f t="shared" si="556"/>
        <v>3.6403329497760005E-3</v>
      </c>
      <c r="N988" s="1">
        <f t="shared" si="557"/>
        <v>0.5005628786974835</v>
      </c>
      <c r="O988" s="1">
        <f t="shared" si="558"/>
        <v>5.9106003397849847</v>
      </c>
      <c r="P988" s="1">
        <f t="shared" si="559"/>
        <v>5.8973075002150157</v>
      </c>
      <c r="Q988" s="1">
        <v>54.465899999999998</v>
      </c>
      <c r="R988" s="1">
        <v>58.601100000000002</v>
      </c>
      <c r="S988" s="1">
        <v>0.48171349699999999</v>
      </c>
      <c r="T988" s="1">
        <v>4.7080500000000001</v>
      </c>
      <c r="U988" s="1">
        <v>1.338642729</v>
      </c>
      <c r="V988" s="1">
        <v>0.14101111099999999</v>
      </c>
      <c r="W988" s="1">
        <v>0.31072222199999999</v>
      </c>
      <c r="X988" s="1">
        <v>0.129066667</v>
      </c>
      <c r="Y988" s="1">
        <v>0.21756666699999999</v>
      </c>
      <c r="Z988" s="1">
        <v>0.37568870500000001</v>
      </c>
      <c r="AA988" s="1">
        <v>0.17633449600000001</v>
      </c>
      <c r="AB988" s="1">
        <v>1.0555555560000001</v>
      </c>
      <c r="AC988" s="1">
        <v>0.29785399400000001</v>
      </c>
      <c r="AD988" s="1">
        <v>0.36249627800000001</v>
      </c>
      <c r="AE988" s="1">
        <f t="shared" si="560"/>
        <v>0.28110808574739282</v>
      </c>
      <c r="AF988" s="1">
        <v>0.97894726700000001</v>
      </c>
      <c r="AG988" s="1">
        <v>1.5941537509999999</v>
      </c>
      <c r="AH988" s="1">
        <v>1.8272271019999999</v>
      </c>
      <c r="AI988" s="1">
        <v>0.46832432400000001</v>
      </c>
      <c r="AJ988" s="1">
        <v>0.74925764100000003</v>
      </c>
      <c r="AK988" s="1">
        <v>0.69575896000000004</v>
      </c>
      <c r="AL988" s="1">
        <v>0.68163124500000005</v>
      </c>
      <c r="AM988" s="1">
        <v>0.48171349699999999</v>
      </c>
      <c r="AN988" s="1">
        <v>0.63750372242883724</v>
      </c>
      <c r="AO988" s="1">
        <v>0.31649191160254531</v>
      </c>
      <c r="AP988" s="1">
        <v>3.737107324308282</v>
      </c>
      <c r="AQ988" s="1">
        <v>8.0708005156917189</v>
      </c>
      <c r="AR988" s="1">
        <v>0.32418686028492077</v>
      </c>
      <c r="AS988" s="1">
        <v>0.56338888890000005</v>
      </c>
      <c r="AT988" s="1">
        <v>1.7662857128337937</v>
      </c>
      <c r="AU988" s="1">
        <v>0.47397636392616582</v>
      </c>
      <c r="AV988" s="1">
        <v>0.58157919207383424</v>
      </c>
      <c r="AW988" s="1">
        <f t="shared" si="578"/>
        <v>1.0450108240001801</v>
      </c>
      <c r="AX988" s="1">
        <f t="shared" si="579"/>
        <v>5.8113542516770176</v>
      </c>
      <c r="AY988" s="1">
        <f t="shared" si="580"/>
        <v>4.0835174810871679</v>
      </c>
      <c r="AZ988" s="1">
        <f t="shared" si="581"/>
        <v>3.3900672671573724</v>
      </c>
      <c r="BA988" s="1">
        <f t="shared" si="582"/>
        <v>5.2695395909850777</v>
      </c>
      <c r="BB988" s="1">
        <f t="shared" si="583"/>
        <v>7.2968125989171773</v>
      </c>
      <c r="BC988" s="1">
        <f t="shared" si="584"/>
        <v>3.1696386462959647</v>
      </c>
      <c r="BD988" s="1">
        <f t="shared" si="585"/>
        <v>7.0065266763082032</v>
      </c>
      <c r="BE988" s="1">
        <f t="shared" si="561"/>
        <v>1.1610690172465299</v>
      </c>
      <c r="BF988" s="1">
        <f t="shared" si="562"/>
        <v>0.96389989476183635</v>
      </c>
      <c r="BG988" s="1">
        <f t="shared" si="563"/>
        <v>1.4982914074896605</v>
      </c>
      <c r="BH988" s="1">
        <f t="shared" si="564"/>
        <v>2.0747071789200007</v>
      </c>
      <c r="BI988" s="1">
        <f t="shared" si="565"/>
        <v>0.90122529048209044</v>
      </c>
      <c r="BJ988" s="1">
        <f t="shared" si="566"/>
        <v>1.9921700054059617</v>
      </c>
      <c r="BK988" s="1">
        <f t="shared" si="567"/>
        <v>1.3386427294520105</v>
      </c>
      <c r="BL988" s="2">
        <f t="shared" si="568"/>
        <v>1.74</v>
      </c>
      <c r="BM988" s="2">
        <f t="shared" si="569"/>
        <v>1.4445186220393977</v>
      </c>
      <c r="BN988" s="2">
        <f t="shared" si="570"/>
        <v>2.2453678552327254</v>
      </c>
      <c r="BO988" s="2">
        <f t="shared" si="571"/>
        <v>3.1091954377370929</v>
      </c>
      <c r="BP988" s="2">
        <f t="shared" si="572"/>
        <v>1.3505932740825823</v>
      </c>
      <c r="BQ988" s="2">
        <f t="shared" si="573"/>
        <v>2.9855036676690139</v>
      </c>
      <c r="BR988" s="2">
        <f t="shared" si="574"/>
        <v>2.0061153253148349</v>
      </c>
      <c r="BS988" s="1">
        <f t="shared" si="586"/>
        <v>6.1196365690145695</v>
      </c>
      <c r="BT988" s="1">
        <f t="shared" si="587"/>
        <v>5.0804189563533519</v>
      </c>
      <c r="BU988" s="1">
        <f t="shared" si="588"/>
        <v>7.8970317458459753</v>
      </c>
      <c r="BV988" s="1">
        <f t="shared" si="589"/>
        <v>10.935141437350101</v>
      </c>
      <c r="BW988" s="1">
        <f t="shared" si="590"/>
        <v>4.7500804539890167</v>
      </c>
      <c r="BX988" s="1">
        <f t="shared" si="591"/>
        <v>10.500113460686446</v>
      </c>
      <c r="BY988" s="1">
        <f t="shared" si="592"/>
        <v>7.0555728198030012</v>
      </c>
    </row>
    <row r="989" spans="1:77" x14ac:dyDescent="0.25">
      <c r="A989" s="1">
        <v>20080427</v>
      </c>
      <c r="B989" s="1">
        <v>2008</v>
      </c>
      <c r="C989" s="1">
        <v>4</v>
      </c>
      <c r="D989" s="1">
        <v>2.1480000000000001</v>
      </c>
      <c r="E989" s="1">
        <v>293.85599999999999</v>
      </c>
      <c r="F989" s="1">
        <f t="shared" si="575"/>
        <v>12.186796032</v>
      </c>
      <c r="G989" s="1">
        <v>432.286</v>
      </c>
      <c r="H989" s="1">
        <v>4.641</v>
      </c>
      <c r="I989" s="1">
        <v>563.18354169999998</v>
      </c>
      <c r="J989" s="1">
        <v>281.65237500000001</v>
      </c>
      <c r="K989" s="1">
        <f t="shared" si="576"/>
        <v>7.2988587004319998E-3</v>
      </c>
      <c r="L989" s="1">
        <f t="shared" si="577"/>
        <v>3.6502147800000001E-3</v>
      </c>
      <c r="M989" s="1">
        <f t="shared" si="556"/>
        <v>3.6486439204319997E-3</v>
      </c>
      <c r="N989" s="1">
        <f t="shared" si="557"/>
        <v>0.50010760994509373</v>
      </c>
      <c r="O989" s="1">
        <f t="shared" si="558"/>
        <v>6.0947094364518719</v>
      </c>
      <c r="P989" s="1">
        <f t="shared" si="559"/>
        <v>6.0920865955481283</v>
      </c>
      <c r="Q989" s="1">
        <v>10.206099999999999</v>
      </c>
      <c r="R989" s="1">
        <v>74.502300000000005</v>
      </c>
      <c r="S989" s="1">
        <v>0.120485099</v>
      </c>
      <c r="T989" s="1">
        <v>6.6969600000000004E-2</v>
      </c>
      <c r="U989" s="1">
        <v>5.2469373E-2</v>
      </c>
      <c r="V989" s="1">
        <v>0.12775555599999999</v>
      </c>
      <c r="W989" s="1">
        <v>0.19980000000000001</v>
      </c>
      <c r="X989" s="1">
        <v>8.1188889E-2</v>
      </c>
      <c r="Y989" s="1">
        <v>0.14012222199999999</v>
      </c>
      <c r="Z989" s="1">
        <v>0.21994572400000001</v>
      </c>
      <c r="AA989" s="1">
        <v>0.175563038</v>
      </c>
      <c r="AB989" s="1">
        <v>0.44444444399999999</v>
      </c>
      <c r="AC989" s="1">
        <v>0.104732698</v>
      </c>
      <c r="AD989" s="1">
        <v>0.25409686300000001</v>
      </c>
      <c r="AE989" s="1">
        <f t="shared" si="560"/>
        <v>0.15550042062572422</v>
      </c>
      <c r="AF989" s="1">
        <v>0.475090338</v>
      </c>
      <c r="AG989" s="1">
        <v>0.470654664</v>
      </c>
      <c r="AH989" s="1">
        <v>0.63663738999999997</v>
      </c>
      <c r="AI989" s="1">
        <v>1</v>
      </c>
      <c r="AJ989" s="1">
        <v>0.74876626599999996</v>
      </c>
      <c r="AK989" s="1">
        <v>1.0115542399999999</v>
      </c>
      <c r="AL989" s="1">
        <v>3.6580533999999998E-2</v>
      </c>
      <c r="AM989" s="1">
        <v>0.120485099</v>
      </c>
      <c r="AN989" s="1">
        <v>0.74590313737435276</v>
      </c>
      <c r="AO989" s="1">
        <v>0.22070919468623851</v>
      </c>
      <c r="AP989" s="1">
        <v>2.6897379375867487</v>
      </c>
      <c r="AQ989" s="1">
        <v>9.4970580924132513</v>
      </c>
      <c r="AR989" s="1">
        <v>0.42082112602013894</v>
      </c>
      <c r="AS989" s="1">
        <v>0.54811111109999999</v>
      </c>
      <c r="AT989" s="1">
        <v>1.9446801740300936</v>
      </c>
      <c r="AU989" s="1">
        <v>0.26535054380190787</v>
      </c>
      <c r="AV989" s="1">
        <v>0.17909390019809213</v>
      </c>
      <c r="AW989" s="1">
        <f t="shared" si="578"/>
        <v>0.30798865745732479</v>
      </c>
      <c r="AX989" s="1">
        <f t="shared" si="579"/>
        <v>3.723634141999884</v>
      </c>
      <c r="AY989" s="1">
        <f t="shared" si="580"/>
        <v>3.8596446459112484E-2</v>
      </c>
      <c r="AZ989" s="1">
        <f t="shared" si="581"/>
        <v>2.8726525473496925E-2</v>
      </c>
      <c r="BA989" s="1">
        <f t="shared" si="582"/>
        <v>7.0153990982512779E-2</v>
      </c>
      <c r="BB989" s="1">
        <f t="shared" si="583"/>
        <v>0.11174648388301378</v>
      </c>
      <c r="BC989" s="1">
        <f t="shared" si="584"/>
        <v>2.9947147742045443E-2</v>
      </c>
      <c r="BD989" s="1">
        <f t="shared" si="585"/>
        <v>0.10606444386106254</v>
      </c>
      <c r="BE989" s="1">
        <f t="shared" si="561"/>
        <v>3.0239561376368053E-2</v>
      </c>
      <c r="BF989" s="1">
        <f t="shared" si="562"/>
        <v>2.2506671206269011E-2</v>
      </c>
      <c r="BG989" s="1">
        <f t="shared" si="563"/>
        <v>5.496428067180275E-2</v>
      </c>
      <c r="BH989" s="1">
        <f t="shared" si="564"/>
        <v>8.755118587286187E-2</v>
      </c>
      <c r="BI989" s="1">
        <f t="shared" si="565"/>
        <v>2.3463004894818208E-2</v>
      </c>
      <c r="BJ989" s="1">
        <f t="shared" si="566"/>
        <v>8.3099418579497292E-2</v>
      </c>
      <c r="BK989" s="1">
        <f t="shared" si="567"/>
        <v>5.2469372580612059E-2</v>
      </c>
      <c r="BL989" s="2">
        <f t="shared" si="568"/>
        <v>1.74</v>
      </c>
      <c r="BM989" s="2">
        <f t="shared" si="569"/>
        <v>1.295045500544612</v>
      </c>
      <c r="BN989" s="2">
        <f t="shared" si="570"/>
        <v>3.1626731346598467</v>
      </c>
      <c r="BO989" s="2">
        <f t="shared" si="571"/>
        <v>5.0377405122625643</v>
      </c>
      <c r="BP989" s="2">
        <f t="shared" si="572"/>
        <v>1.350073435552162</v>
      </c>
      <c r="BQ989" s="2">
        <f t="shared" si="573"/>
        <v>4.7815835199687591</v>
      </c>
      <c r="BR989" s="2">
        <f t="shared" si="574"/>
        <v>3.0191148328498092</v>
      </c>
      <c r="BS989" s="1">
        <f t="shared" si="586"/>
        <v>2.2208594894282743</v>
      </c>
      <c r="BT989" s="1">
        <f t="shared" si="587"/>
        <v>1.6529391316815467</v>
      </c>
      <c r="BU989" s="1">
        <f t="shared" si="588"/>
        <v>4.0366969213041308</v>
      </c>
      <c r="BV989" s="1">
        <f t="shared" si="589"/>
        <v>6.429950472376766</v>
      </c>
      <c r="BW989" s="1">
        <f t="shared" si="590"/>
        <v>1.7231743682592247</v>
      </c>
      <c r="BX989" s="1">
        <f t="shared" si="591"/>
        <v>6.1030029510439476</v>
      </c>
      <c r="BY989" s="1">
        <f t="shared" si="592"/>
        <v>3.8534654173610101</v>
      </c>
    </row>
    <row r="990" spans="1:77" x14ac:dyDescent="0.25">
      <c r="A990" s="1">
        <v>20090422</v>
      </c>
      <c r="B990" s="1">
        <v>2009</v>
      </c>
      <c r="C990" s="1">
        <v>4</v>
      </c>
      <c r="D990" s="1">
        <v>11.19</v>
      </c>
      <c r="E990" s="1">
        <v>225.215</v>
      </c>
      <c r="F990" s="1">
        <f t="shared" si="575"/>
        <v>9.3401164800000007</v>
      </c>
      <c r="G990" s="1">
        <v>432.286</v>
      </c>
      <c r="H990" s="1">
        <v>7.9039999999999999</v>
      </c>
      <c r="I990" s="1">
        <v>464.01841669999999</v>
      </c>
      <c r="J990" s="1">
        <v>231.49</v>
      </c>
      <c r="K990" s="1">
        <f t="shared" si="576"/>
        <v>6.0136786804319995E-3</v>
      </c>
      <c r="L990" s="1">
        <f t="shared" si="577"/>
        <v>3.0001104E-3</v>
      </c>
      <c r="M990" s="1">
        <f t="shared" si="556"/>
        <v>3.0135682804319996E-3</v>
      </c>
      <c r="N990" s="1">
        <f t="shared" si="557"/>
        <v>0.49888106089906414</v>
      </c>
      <c r="O990" s="1">
        <f t="shared" si="558"/>
        <v>4.6596072184632327</v>
      </c>
      <c r="P990" s="1">
        <f t="shared" si="559"/>
        <v>4.6805092615367681</v>
      </c>
      <c r="Q990" s="1">
        <v>37.230600000000003</v>
      </c>
      <c r="R990" s="1">
        <v>49.156300000000002</v>
      </c>
      <c r="S990" s="1">
        <v>0.43097506699999999</v>
      </c>
      <c r="T990" s="1">
        <v>0.462812</v>
      </c>
      <c r="U990" s="1">
        <v>0.13622957299999999</v>
      </c>
      <c r="V990" s="1">
        <v>6.6799999999999998E-2</v>
      </c>
      <c r="W990" s="1">
        <v>0.1671</v>
      </c>
      <c r="X990" s="1">
        <v>3.0422221999999999E-2</v>
      </c>
      <c r="Y990" s="1">
        <v>0.24482222200000001</v>
      </c>
      <c r="Z990" s="1">
        <v>0.42881573299999998</v>
      </c>
      <c r="AA990" s="1">
        <v>-0.18868178999999999</v>
      </c>
      <c r="AB990" s="1">
        <v>0.61111111100000004</v>
      </c>
      <c r="AC990" s="1">
        <v>0.36373150900000001</v>
      </c>
      <c r="AD990" s="1">
        <v>0.46632275400000001</v>
      </c>
      <c r="AE990" s="1">
        <f t="shared" si="560"/>
        <v>0.4014168644264195</v>
      </c>
      <c r="AF990" s="1">
        <v>0.81833361199999999</v>
      </c>
      <c r="AG990" s="1">
        <v>0.96556196400000005</v>
      </c>
      <c r="AH990" s="1">
        <v>1.2038895860000001</v>
      </c>
      <c r="AI990" s="1">
        <v>0.92410810799999998</v>
      </c>
      <c r="AJ990" s="1">
        <v>0.51676319100000001</v>
      </c>
      <c r="AK990" s="1">
        <v>0.91125910899999996</v>
      </c>
      <c r="AL990" s="1">
        <v>0.59102690499999999</v>
      </c>
      <c r="AM990" s="1">
        <v>0.43097506699999999</v>
      </c>
      <c r="AN990" s="1">
        <v>0.5336772462950764</v>
      </c>
      <c r="AO990" s="1">
        <v>0.46571192855238619</v>
      </c>
      <c r="AP990" s="1">
        <v>4.3498036588047251</v>
      </c>
      <c r="AQ990" s="1">
        <v>4.9903128211952756</v>
      </c>
      <c r="AR990" s="1">
        <v>0.21321317164847181</v>
      </c>
      <c r="AS990" s="1">
        <v>0.55227777777500009</v>
      </c>
      <c r="AT990" s="1">
        <v>2.7941258449163509</v>
      </c>
      <c r="AU990" s="1">
        <v>0.33771804626953011</v>
      </c>
      <c r="AV990" s="1">
        <v>0.27339306473046993</v>
      </c>
      <c r="AW990" s="1">
        <f t="shared" si="578"/>
        <v>0.61848935964980412</v>
      </c>
      <c r="AX990" s="1">
        <f t="shared" si="579"/>
        <v>2.9490692951916291</v>
      </c>
      <c r="AY990" s="1">
        <f t="shared" si="580"/>
        <v>2.859039174340154</v>
      </c>
      <c r="AZ990" s="1">
        <f t="shared" si="581"/>
        <v>2.608768199353058</v>
      </c>
      <c r="BA990" s="1">
        <f t="shared" si="582"/>
        <v>2.0589449657524681</v>
      </c>
      <c r="BB990" s="1">
        <f t="shared" si="583"/>
        <v>2.7534642159472593</v>
      </c>
      <c r="BC990" s="1">
        <f t="shared" si="584"/>
        <v>2.2160627179088066</v>
      </c>
      <c r="BD990" s="1">
        <f t="shared" si="585"/>
        <v>2.6499732474351436</v>
      </c>
      <c r="BE990" s="1">
        <f t="shared" si="561"/>
        <v>0.84156349660662566</v>
      </c>
      <c r="BF990" s="1">
        <f t="shared" si="562"/>
        <v>0.76789576980540086</v>
      </c>
      <c r="BG990" s="1">
        <f t="shared" si="563"/>
        <v>0.60605427874179396</v>
      </c>
      <c r="BH990" s="1">
        <f t="shared" si="564"/>
        <v>0.81048731131450602</v>
      </c>
      <c r="BI990" s="1">
        <f t="shared" si="565"/>
        <v>0.65230218120860006</v>
      </c>
      <c r="BJ990" s="1">
        <f t="shared" si="566"/>
        <v>0.78002455231843071</v>
      </c>
      <c r="BK990" s="1">
        <f t="shared" si="567"/>
        <v>0.13622957267851923</v>
      </c>
      <c r="BL990" s="2">
        <f t="shared" si="568"/>
        <v>1.74</v>
      </c>
      <c r="BM990" s="2">
        <f t="shared" si="569"/>
        <v>1.5876860686674394</v>
      </c>
      <c r="BN990" s="2">
        <f t="shared" si="570"/>
        <v>1.2530658105571866</v>
      </c>
      <c r="BO990" s="2">
        <f t="shared" si="571"/>
        <v>1.6757474954340095</v>
      </c>
      <c r="BP990" s="2">
        <f t="shared" si="572"/>
        <v>1.3486870567456457</v>
      </c>
      <c r="BQ990" s="2">
        <f t="shared" si="573"/>
        <v>1.6127632989153866</v>
      </c>
      <c r="BR990" s="2">
        <f t="shared" si="574"/>
        <v>0.28166556346184235</v>
      </c>
      <c r="BS990" s="1">
        <f t="shared" si="586"/>
        <v>5.9112927110207334</v>
      </c>
      <c r="BT990" s="1">
        <f t="shared" si="587"/>
        <v>5.3938374052316078</v>
      </c>
      <c r="BU990" s="1">
        <f t="shared" si="588"/>
        <v>4.2570337887218299</v>
      </c>
      <c r="BV990" s="1">
        <f t="shared" si="589"/>
        <v>5.6930080202702928</v>
      </c>
      <c r="BW990" s="1">
        <f t="shared" si="590"/>
        <v>4.5818873379244494</v>
      </c>
      <c r="BX990" s="1">
        <f t="shared" si="591"/>
        <v>5.4790321456783202</v>
      </c>
      <c r="BY990" s="1">
        <f t="shared" si="592"/>
        <v>0.95690091507904396</v>
      </c>
    </row>
    <row r="991" spans="1:77" x14ac:dyDescent="0.25">
      <c r="A991" s="1">
        <v>20050331</v>
      </c>
      <c r="B991" s="1">
        <v>2005</v>
      </c>
      <c r="C991" s="1">
        <v>3</v>
      </c>
      <c r="D991" s="1">
        <v>1.946</v>
      </c>
      <c r="E991" s="1">
        <v>215.30799999999999</v>
      </c>
      <c r="F991" s="1">
        <f t="shared" si="575"/>
        <v>8.9292533760000001</v>
      </c>
      <c r="G991" s="1">
        <v>432.286</v>
      </c>
      <c r="H991" s="1">
        <v>2.048</v>
      </c>
      <c r="I991" s="1">
        <v>380.6333333</v>
      </c>
      <c r="J991" s="1">
        <v>189.852</v>
      </c>
      <c r="K991" s="1">
        <f t="shared" si="576"/>
        <v>4.9330079995679992E-3</v>
      </c>
      <c r="L991" s="1">
        <f t="shared" si="577"/>
        <v>2.4604819199999998E-3</v>
      </c>
      <c r="M991" s="1">
        <f t="shared" si="556"/>
        <v>2.4725260795679994E-3</v>
      </c>
      <c r="N991" s="1">
        <f t="shared" si="557"/>
        <v>0.49877922764679739</v>
      </c>
      <c r="O991" s="1">
        <f t="shared" si="558"/>
        <v>4.4537261023438379</v>
      </c>
      <c r="P991" s="1">
        <f t="shared" si="559"/>
        <v>4.4755272736561622</v>
      </c>
      <c r="Q991" s="1">
        <v>18.589600000000001</v>
      </c>
      <c r="R991" s="1">
        <v>94.097899999999996</v>
      </c>
      <c r="S991" s="1">
        <v>0.164965946</v>
      </c>
      <c r="T991" s="1">
        <v>1.40239</v>
      </c>
      <c r="U991" s="1">
        <v>0.342446641</v>
      </c>
      <c r="V991" s="1">
        <v>7.4288888999999997E-2</v>
      </c>
      <c r="W991" s="1">
        <v>0.22607777800000001</v>
      </c>
      <c r="X991" s="1">
        <v>3.5977778000000002E-2</v>
      </c>
      <c r="Y991" s="1">
        <v>0.23769999999999999</v>
      </c>
      <c r="Z991" s="1">
        <v>0.50534531800000004</v>
      </c>
      <c r="AA991" s="1">
        <v>-2.5059893999999999E-2</v>
      </c>
      <c r="AB991" s="1">
        <v>0.811111111</v>
      </c>
      <c r="AC991" s="1">
        <v>0.45862819399999999</v>
      </c>
      <c r="AD991" s="1">
        <v>0.25108176900000001</v>
      </c>
      <c r="AE991" s="1">
        <f t="shared" si="560"/>
        <v>0.15200668482039398</v>
      </c>
      <c r="AF991" s="1">
        <v>0.466856677</v>
      </c>
      <c r="AG991" s="1">
        <v>0.45921795100000001</v>
      </c>
      <c r="AH991" s="1">
        <v>0.62396486799999995</v>
      </c>
      <c r="AI991" s="1">
        <v>1</v>
      </c>
      <c r="AJ991" s="1">
        <v>0.62098095900000005</v>
      </c>
      <c r="AK991" s="1">
        <v>1.0990695960000001</v>
      </c>
      <c r="AL991" s="1">
        <v>0.116010618</v>
      </c>
      <c r="AM991" s="1">
        <v>0.164965946</v>
      </c>
      <c r="AN991" s="1">
        <v>0.74891823076816044</v>
      </c>
      <c r="AO991" s="1">
        <v>0.21892753038464496</v>
      </c>
      <c r="AP991" s="1">
        <v>1.9548593897864337</v>
      </c>
      <c r="AQ991" s="1">
        <v>6.9743939862135669</v>
      </c>
      <c r="AR991" s="1">
        <v>0.32246710618884677</v>
      </c>
      <c r="AS991" s="1">
        <v>0.55727777777499998</v>
      </c>
      <c r="AT991" s="1">
        <v>1.0921225241693302</v>
      </c>
      <c r="AU991" s="1">
        <v>0.33068863905062257</v>
      </c>
      <c r="AV991" s="1">
        <v>0.48042247194937743</v>
      </c>
      <c r="AW991" s="1">
        <f t="shared" si="578"/>
        <v>0.54605516859073822</v>
      </c>
      <c r="AX991" s="1">
        <f t="shared" si="579"/>
        <v>3.3661117537493119</v>
      </c>
      <c r="AY991" s="1">
        <f t="shared" si="580"/>
        <v>0.38592815127938129</v>
      </c>
      <c r="AZ991" s="1">
        <f t="shared" si="581"/>
        <v>0.28631609307895139</v>
      </c>
      <c r="BA991" s="1">
        <f t="shared" si="582"/>
        <v>0.23865918661706634</v>
      </c>
      <c r="BB991" s="1">
        <f t="shared" si="583"/>
        <v>0.3382792771946353</v>
      </c>
      <c r="BC991" s="1">
        <f t="shared" si="584"/>
        <v>0.29911180985370839</v>
      </c>
      <c r="BD991" s="1">
        <f t="shared" si="585"/>
        <v>0.32389583653237403</v>
      </c>
      <c r="BE991" s="1">
        <f t="shared" si="561"/>
        <v>9.4238977012181688E-2</v>
      </c>
      <c r="BF991" s="1">
        <f t="shared" si="562"/>
        <v>6.9914919718701868E-2</v>
      </c>
      <c r="BG991" s="1">
        <f t="shared" si="563"/>
        <v>5.8277680772424408E-2</v>
      </c>
      <c r="BH991" s="1">
        <f t="shared" si="564"/>
        <v>8.2603699475047476E-2</v>
      </c>
      <c r="BI991" s="1">
        <f t="shared" si="565"/>
        <v>7.3039478668322957E-2</v>
      </c>
      <c r="BJ991" s="1">
        <f t="shared" si="566"/>
        <v>7.9091437595644812E-2</v>
      </c>
      <c r="BK991" s="1">
        <f t="shared" si="567"/>
        <v>0.3424466407386807</v>
      </c>
      <c r="BL991" s="2">
        <f t="shared" si="568"/>
        <v>1.7399999999999995</v>
      </c>
      <c r="BM991" s="2">
        <f t="shared" si="569"/>
        <v>1.2908879549362682</v>
      </c>
      <c r="BN991" s="2">
        <f t="shared" si="570"/>
        <v>1.0760214908838694</v>
      </c>
      <c r="BO991" s="2">
        <f t="shared" si="571"/>
        <v>1.5251697508134394</v>
      </c>
      <c r="BP991" s="2">
        <f t="shared" si="572"/>
        <v>1.3485788673878956</v>
      </c>
      <c r="BQ991" s="2">
        <f t="shared" si="573"/>
        <v>1.4603204085994352</v>
      </c>
      <c r="BR991" s="2">
        <f t="shared" si="574"/>
        <v>6.322831314353949</v>
      </c>
      <c r="BS991" s="1">
        <f t="shared" si="586"/>
        <v>7.1256607883097116</v>
      </c>
      <c r="BT991" s="1">
        <f t="shared" si="587"/>
        <v>5.286453840569358</v>
      </c>
      <c r="BU991" s="1">
        <f t="shared" si="588"/>
        <v>4.4065311177987034</v>
      </c>
      <c r="BV991" s="1">
        <f t="shared" si="589"/>
        <v>6.2458863729238043</v>
      </c>
      <c r="BW991" s="1">
        <f t="shared" si="590"/>
        <v>5.5227100892465817</v>
      </c>
      <c r="BX991" s="1">
        <f t="shared" si="591"/>
        <v>5.9803148700720765</v>
      </c>
      <c r="BY991" s="1">
        <f t="shared" si="592"/>
        <v>25.893305268844074</v>
      </c>
    </row>
    <row r="992" spans="1:77" x14ac:dyDescent="0.25">
      <c r="A992" s="1">
        <v>20140424</v>
      </c>
      <c r="B992" s="1">
        <v>2014</v>
      </c>
      <c r="C992" s="1">
        <v>4</v>
      </c>
      <c r="D992" s="1">
        <v>15.005000000000001</v>
      </c>
      <c r="E992" s="1">
        <v>258.82400000000001</v>
      </c>
      <c r="F992" s="1">
        <f t="shared" si="575"/>
        <v>10.733948928</v>
      </c>
      <c r="G992" s="1">
        <v>432.286</v>
      </c>
      <c r="H992" s="1">
        <v>10.798</v>
      </c>
      <c r="I992" s="1">
        <v>516.907375</v>
      </c>
      <c r="J992" s="1">
        <v>257.45870830000001</v>
      </c>
      <c r="K992" s="1">
        <f t="shared" si="576"/>
        <v>6.6991195799999993E-3</v>
      </c>
      <c r="L992" s="1">
        <f t="shared" si="577"/>
        <v>3.3366648595680001E-3</v>
      </c>
      <c r="M992" s="1">
        <f t="shared" si="556"/>
        <v>3.3624547204319992E-3</v>
      </c>
      <c r="N992" s="1">
        <f t="shared" si="557"/>
        <v>0.49807513057827818</v>
      </c>
      <c r="O992" s="1">
        <f t="shared" si="558"/>
        <v>5.3463130139341688</v>
      </c>
      <c r="P992" s="1">
        <f t="shared" si="559"/>
        <v>5.3876359140658314</v>
      </c>
      <c r="Q992" s="1">
        <v>24.245899999999999</v>
      </c>
      <c r="R992" s="1">
        <v>133.285</v>
      </c>
      <c r="S992" s="1">
        <v>0.15391202600000001</v>
      </c>
      <c r="T992" s="1">
        <v>0.68449700000000002</v>
      </c>
      <c r="U992" s="1">
        <v>0.15704135599999999</v>
      </c>
      <c r="V992" s="1">
        <v>8.0544444000000007E-2</v>
      </c>
      <c r="W992" s="1">
        <v>0.21941111099999999</v>
      </c>
      <c r="X992" s="1">
        <v>3.7555555999999997E-2</v>
      </c>
      <c r="Y992" s="1">
        <v>0.27360000000000001</v>
      </c>
      <c r="Z992" s="1">
        <v>0.46295747700000001</v>
      </c>
      <c r="AA992" s="1">
        <v>-0.109914133</v>
      </c>
      <c r="AB992" s="1">
        <v>1</v>
      </c>
      <c r="AC992" s="1">
        <v>0.40606727100000001</v>
      </c>
      <c r="AD992" s="1">
        <v>0.39273128299999999</v>
      </c>
      <c r="AE992" s="1">
        <f t="shared" si="560"/>
        <v>0.31614285399768249</v>
      </c>
      <c r="AF992" s="1">
        <v>0.93336539900000004</v>
      </c>
      <c r="AG992" s="1">
        <v>1.125633345</v>
      </c>
      <c r="AH992" s="1">
        <v>1.443224592</v>
      </c>
      <c r="AI992" s="1">
        <v>0.76767567599999997</v>
      </c>
      <c r="AJ992" s="1">
        <v>0.56693367299999997</v>
      </c>
      <c r="AK992" s="1">
        <v>0.83065893099999999</v>
      </c>
      <c r="AL992" s="1">
        <v>9.6271474999999995E-2</v>
      </c>
      <c r="AM992" s="1">
        <v>0.15391202600000001</v>
      </c>
      <c r="AN992" s="1">
        <v>0.60726871729898413</v>
      </c>
      <c r="AO992" s="1">
        <v>0.35447771173780351</v>
      </c>
      <c r="AP992" s="1">
        <v>3.8049456546168448</v>
      </c>
      <c r="AQ992" s="1">
        <v>6.9290032753831561</v>
      </c>
      <c r="AR992" s="1">
        <v>0.28408762678312899</v>
      </c>
      <c r="AS992" s="1">
        <v>0.56200000000000006</v>
      </c>
      <c r="AT992" s="1">
        <v>1.8674202563173159</v>
      </c>
      <c r="AU992" s="1">
        <v>0.45070240280541424</v>
      </c>
      <c r="AV992" s="1">
        <v>0.54929759719458571</v>
      </c>
      <c r="AW992" s="1">
        <f t="shared" si="578"/>
        <v>1.0006678911907612</v>
      </c>
      <c r="AX992" s="1">
        <f t="shared" si="579"/>
        <v>4.8699994459388005</v>
      </c>
      <c r="AY992" s="1">
        <f t="shared" si="580"/>
        <v>0.68148465690808147</v>
      </c>
      <c r="AZ992" s="1">
        <f t="shared" si="581"/>
        <v>0.58208580999582049</v>
      </c>
      <c r="BA992" s="1">
        <f t="shared" si="582"/>
        <v>0.62642442185334013</v>
      </c>
      <c r="BB992" s="1">
        <f t="shared" si="583"/>
        <v>0.84154101928467662</v>
      </c>
      <c r="BC992" s="1">
        <f t="shared" si="584"/>
        <v>0.52786469088363697</v>
      </c>
      <c r="BD992" s="1">
        <f t="shared" si="585"/>
        <v>0.80940762670459854</v>
      </c>
      <c r="BE992" s="1">
        <f t="shared" si="561"/>
        <v>0.15635024679570675</v>
      </c>
      <c r="BF992" s="1">
        <f t="shared" si="562"/>
        <v>0.13354557454314148</v>
      </c>
      <c r="BG992" s="1">
        <f t="shared" si="563"/>
        <v>0.14371800151743985</v>
      </c>
      <c r="BH992" s="1">
        <f t="shared" si="564"/>
        <v>0.19307132555387321</v>
      </c>
      <c r="BI992" s="1">
        <f t="shared" si="565"/>
        <v>0.12110584421496075</v>
      </c>
      <c r="BJ992" s="1">
        <f t="shared" si="566"/>
        <v>0.18569909228442166</v>
      </c>
      <c r="BK992" s="1">
        <f t="shared" si="567"/>
        <v>0.15704135639161704</v>
      </c>
      <c r="BL992" s="2">
        <f t="shared" si="568"/>
        <v>1.7400000000000002</v>
      </c>
      <c r="BM992" s="2">
        <f t="shared" si="569"/>
        <v>1.4862099962572419</v>
      </c>
      <c r="BN992" s="2">
        <f t="shared" si="570"/>
        <v>1.599417511422899</v>
      </c>
      <c r="BO992" s="2">
        <f t="shared" si="571"/>
        <v>2.1486637427742403</v>
      </c>
      <c r="BP992" s="2">
        <f t="shared" si="572"/>
        <v>1.3477699795982543</v>
      </c>
      <c r="BQ992" s="2">
        <f t="shared" si="573"/>
        <v>2.066619191187399</v>
      </c>
      <c r="BR992" s="2">
        <f t="shared" si="574"/>
        <v>1.7476912619041478</v>
      </c>
      <c r="BS992" s="1">
        <f t="shared" si="586"/>
        <v>7.5841473059486244</v>
      </c>
      <c r="BT992" s="1">
        <f t="shared" si="587"/>
        <v>6.4779514593036076</v>
      </c>
      <c r="BU992" s="1">
        <f t="shared" si="588"/>
        <v>6.9713896611178345</v>
      </c>
      <c r="BV992" s="1">
        <f t="shared" si="589"/>
        <v>9.3653921472130701</v>
      </c>
      <c r="BW992" s="1">
        <f t="shared" si="590"/>
        <v>5.8745322182807662</v>
      </c>
      <c r="BX992" s="1">
        <f t="shared" si="591"/>
        <v>9.0077841214170338</v>
      </c>
      <c r="BY992" s="1">
        <f t="shared" si="592"/>
        <v>7.6176712503449959</v>
      </c>
    </row>
    <row r="993" spans="1:77" x14ac:dyDescent="0.25">
      <c r="A993" s="1">
        <v>20131021</v>
      </c>
      <c r="B993" s="1">
        <v>2013</v>
      </c>
      <c r="C993" s="1">
        <v>10</v>
      </c>
      <c r="D993" s="1">
        <v>10.201000000000001</v>
      </c>
      <c r="E993" s="1">
        <v>120.901</v>
      </c>
      <c r="F993" s="1">
        <f t="shared" si="575"/>
        <v>5.0140062720000005</v>
      </c>
      <c r="G993" s="1">
        <v>432.286</v>
      </c>
      <c r="H993" s="1">
        <v>3.387</v>
      </c>
      <c r="I993" s="1">
        <v>251.157625</v>
      </c>
      <c r="J993" s="1">
        <v>125.01816669999999</v>
      </c>
      <c r="K993" s="1">
        <f t="shared" si="576"/>
        <v>3.2550028199999997E-3</v>
      </c>
      <c r="L993" s="1">
        <f t="shared" si="577"/>
        <v>1.6202354404319997E-3</v>
      </c>
      <c r="M993" s="1">
        <f t="shared" si="556"/>
        <v>1.6347673795679999E-3</v>
      </c>
      <c r="N993" s="1">
        <f t="shared" si="557"/>
        <v>0.49776775321872069</v>
      </c>
      <c r="O993" s="1">
        <f t="shared" si="558"/>
        <v>2.4958106366380139</v>
      </c>
      <c r="P993" s="1">
        <f t="shared" si="559"/>
        <v>2.5181956353619865</v>
      </c>
      <c r="Q993" s="1">
        <v>16.8125</v>
      </c>
      <c r="R993" s="1">
        <v>1.635</v>
      </c>
      <c r="S993" s="1">
        <v>0.91137010399999996</v>
      </c>
      <c r="T993" s="1">
        <v>3.3681199999999998</v>
      </c>
      <c r="U993" s="1">
        <v>0.84674422500000002</v>
      </c>
      <c r="V993" s="1">
        <v>3.3955555999999998E-2</v>
      </c>
      <c r="W993" s="1">
        <v>0.26822222200000001</v>
      </c>
      <c r="X993" s="1">
        <v>1.8455556000000001E-2</v>
      </c>
      <c r="Y993" s="1">
        <v>0.16013333299999999</v>
      </c>
      <c r="Z993" s="1">
        <v>0.77526106500000003</v>
      </c>
      <c r="AA993" s="1">
        <v>0.25233451000000001</v>
      </c>
      <c r="AB993" s="1">
        <v>2.8444444440000001</v>
      </c>
      <c r="AC993" s="1">
        <v>0.79332372100000004</v>
      </c>
      <c r="AD993" s="1">
        <v>0.53613618799999996</v>
      </c>
      <c r="AE993" s="1">
        <f t="shared" si="560"/>
        <v>0.48231307995365003</v>
      </c>
      <c r="AF993" s="1">
        <v>0.78432138200000001</v>
      </c>
      <c r="AG993" s="1">
        <v>0.92066144599999999</v>
      </c>
      <c r="AH993" s="1">
        <v>1.1418444169999999</v>
      </c>
      <c r="AI993" s="1">
        <v>1</v>
      </c>
      <c r="AJ993" s="1">
        <v>0.797665293</v>
      </c>
      <c r="AK993" s="1">
        <v>1.052971324</v>
      </c>
      <c r="AL993" s="1">
        <v>1</v>
      </c>
      <c r="AM993" s="1">
        <v>0.91137010399999996</v>
      </c>
      <c r="AN993" s="1">
        <v>0.46386381163218088</v>
      </c>
      <c r="AO993" s="1">
        <v>0.59047481851246775</v>
      </c>
      <c r="AP993" s="1">
        <v>2.9606444434795747</v>
      </c>
      <c r="AQ993" s="1">
        <v>2.0533618285204249</v>
      </c>
      <c r="AR993" s="1">
        <v>7.7500110535371883E-2</v>
      </c>
      <c r="AS993" s="1">
        <v>0.60811111110000005</v>
      </c>
      <c r="AT993" s="1">
        <v>0.45584786985558406</v>
      </c>
      <c r="AU993" s="1">
        <v>0.38035339407296559</v>
      </c>
      <c r="AV993" s="1">
        <v>2.4640910499270343</v>
      </c>
      <c r="AW993" s="1">
        <f t="shared" si="578"/>
        <v>1.9358785818704443</v>
      </c>
      <c r="AX993" s="1">
        <f t="shared" si="579"/>
        <v>1.3114101193414063</v>
      </c>
      <c r="AY993" s="1">
        <f t="shared" si="580"/>
        <v>5.4284846759999139</v>
      </c>
      <c r="AZ993" s="1">
        <f t="shared" si="581"/>
        <v>5.2536268362066263</v>
      </c>
      <c r="BA993" s="1">
        <f t="shared" si="582"/>
        <v>5.1712151777436617</v>
      </c>
      <c r="BB993" s="1">
        <f t="shared" si="583"/>
        <v>4.0692457639153723</v>
      </c>
      <c r="BC993" s="1">
        <f t="shared" si="584"/>
        <v>4.2037875206131652</v>
      </c>
      <c r="BD993" s="1">
        <f t="shared" si="585"/>
        <v>4.1485572683908192</v>
      </c>
      <c r="BE993" s="1">
        <f t="shared" si="561"/>
        <v>1.3647192046800001</v>
      </c>
      <c r="BF993" s="1">
        <f t="shared" si="562"/>
        <v>1.3207600031168487</v>
      </c>
      <c r="BG993" s="1">
        <f t="shared" si="563"/>
        <v>1.3000417401564359</v>
      </c>
      <c r="BH993" s="1">
        <f t="shared" si="564"/>
        <v>1.0230070036174739</v>
      </c>
      <c r="BI993" s="1">
        <f t="shared" si="565"/>
        <v>1.0568307555769545</v>
      </c>
      <c r="BJ993" s="1">
        <f t="shared" si="566"/>
        <v>1.0429458889178675</v>
      </c>
      <c r="BK993" s="1">
        <f t="shared" si="567"/>
        <v>0.846744224587892</v>
      </c>
      <c r="BL993" s="2">
        <f t="shared" si="568"/>
        <v>1.74</v>
      </c>
      <c r="BM993" s="2">
        <f t="shared" si="569"/>
        <v>1.6839525651448435</v>
      </c>
      <c r="BN993" s="2">
        <f t="shared" si="570"/>
        <v>1.6575370377400165</v>
      </c>
      <c r="BO993" s="2">
        <f t="shared" si="571"/>
        <v>1.3043211967635404</v>
      </c>
      <c r="BP993" s="2">
        <f t="shared" si="572"/>
        <v>1.3474460595248117</v>
      </c>
      <c r="BQ993" s="2">
        <f t="shared" si="573"/>
        <v>1.3297430273523609</v>
      </c>
      <c r="BR993" s="2">
        <f t="shared" si="574"/>
        <v>1.0795883473541359</v>
      </c>
      <c r="BS993" s="1">
        <f t="shared" si="586"/>
        <v>6.9212503963074585</v>
      </c>
      <c r="BT993" s="1">
        <f t="shared" si="587"/>
        <v>6.6983088269377644</v>
      </c>
      <c r="BU993" s="1">
        <f t="shared" si="588"/>
        <v>6.5932349881335526</v>
      </c>
      <c r="BV993" s="1">
        <f t="shared" si="589"/>
        <v>5.1882377011562486</v>
      </c>
      <c r="BW993" s="1">
        <f t="shared" si="590"/>
        <v>5.3597767663730034</v>
      </c>
      <c r="BX993" s="1">
        <f t="shared" si="591"/>
        <v>5.2893588822124187</v>
      </c>
      <c r="BY993" s="1">
        <f t="shared" si="592"/>
        <v>4.2943110787205336</v>
      </c>
    </row>
    <row r="994" spans="1:77" x14ac:dyDescent="0.25">
      <c r="A994" s="1">
        <v>20111028</v>
      </c>
      <c r="B994" s="1">
        <v>2011</v>
      </c>
      <c r="C994" s="1">
        <v>10</v>
      </c>
      <c r="D994" s="1">
        <v>8.2050000000000001</v>
      </c>
      <c r="E994" s="1">
        <v>127.828</v>
      </c>
      <c r="F994" s="1">
        <f t="shared" si="575"/>
        <v>5.3012828160000005</v>
      </c>
      <c r="G994" s="1">
        <v>432.286</v>
      </c>
      <c r="H994" s="1">
        <v>1.306</v>
      </c>
      <c r="I994" s="1">
        <v>241.58970729999999</v>
      </c>
      <c r="J994" s="1">
        <v>120.24509190000001</v>
      </c>
      <c r="K994" s="1">
        <f t="shared" si="576"/>
        <v>3.1310026066079994E-3</v>
      </c>
      <c r="L994" s="1">
        <f t="shared" si="577"/>
        <v>1.5583763910239998E-3</v>
      </c>
      <c r="M994" s="1">
        <f t="shared" si="556"/>
        <v>1.5726262155839996E-3</v>
      </c>
      <c r="N994" s="1">
        <f t="shared" si="557"/>
        <v>0.49772439912219724</v>
      </c>
      <c r="O994" s="1">
        <f t="shared" si="558"/>
        <v>2.63857780417043</v>
      </c>
      <c r="P994" s="1">
        <f t="shared" si="559"/>
        <v>2.6627050118295705</v>
      </c>
      <c r="Q994" s="1">
        <v>17.048400000000001</v>
      </c>
      <c r="R994" s="1">
        <v>52.599600000000002</v>
      </c>
      <c r="S994" s="1">
        <v>0.244779462</v>
      </c>
      <c r="T994" s="1">
        <v>0.88404499999999997</v>
      </c>
      <c r="U994" s="1">
        <v>0.30912048600000003</v>
      </c>
      <c r="V994" s="1">
        <v>6.2811111000000003E-2</v>
      </c>
      <c r="W994" s="1">
        <v>0.22969999999999999</v>
      </c>
      <c r="X994" s="1">
        <v>3.2922222000000001E-2</v>
      </c>
      <c r="Y994" s="1">
        <v>0.20431111099999999</v>
      </c>
      <c r="Z994" s="1">
        <v>0.57053863199999999</v>
      </c>
      <c r="AA994" s="1">
        <v>5.8498247000000003E-2</v>
      </c>
      <c r="AB994" s="1">
        <v>1.0333333330000001</v>
      </c>
      <c r="AC994" s="1">
        <v>0.539467904</v>
      </c>
      <c r="AD994" s="1">
        <v>0.43326343</v>
      </c>
      <c r="AE994" s="1">
        <f t="shared" si="560"/>
        <v>0.36310942062572421</v>
      </c>
      <c r="AF994" s="1">
        <v>0.71222777400000004</v>
      </c>
      <c r="AG994" s="1">
        <v>0.82104930899999995</v>
      </c>
      <c r="AH994" s="1">
        <v>1.016624843</v>
      </c>
      <c r="AI994" s="1">
        <v>1</v>
      </c>
      <c r="AJ994" s="1">
        <v>0.67420270500000001</v>
      </c>
      <c r="AK994" s="1">
        <v>1.125478186</v>
      </c>
      <c r="AL994" s="1">
        <v>0.25853475399999998</v>
      </c>
      <c r="AM994" s="1">
        <v>0.244779462</v>
      </c>
      <c r="AN994" s="1">
        <v>0.566736569556331</v>
      </c>
      <c r="AO994" s="1">
        <v>0.41267298388565488</v>
      </c>
      <c r="AP994" s="1">
        <v>2.187696198100467</v>
      </c>
      <c r="AQ994" s="1">
        <v>3.1135866178995326</v>
      </c>
      <c r="AR994" s="1">
        <v>0.14734710039922616</v>
      </c>
      <c r="AS994" s="1">
        <v>0.56283333332500007</v>
      </c>
      <c r="AT994" s="1">
        <v>1.0496632507161314</v>
      </c>
      <c r="AU994" s="1">
        <v>0.30304423688603876</v>
      </c>
      <c r="AV994" s="1">
        <v>0.73028909611396131</v>
      </c>
      <c r="AW994" s="1">
        <f t="shared" si="578"/>
        <v>0.74774945577383289</v>
      </c>
      <c r="AX994" s="1">
        <f t="shared" si="579"/>
        <v>1.5336325033990537</v>
      </c>
      <c r="AY994" s="1">
        <f t="shared" si="580"/>
        <v>0.91629152743873887</v>
      </c>
      <c r="AZ994" s="1">
        <f t="shared" si="581"/>
        <v>0.81207664217443865</v>
      </c>
      <c r="BA994" s="1">
        <f t="shared" si="582"/>
        <v>0.6296920445868136</v>
      </c>
      <c r="BB994" s="1">
        <f t="shared" si="583"/>
        <v>0.67120780230276011</v>
      </c>
      <c r="BC994" s="1">
        <f t="shared" si="584"/>
        <v>0.70954560128165967</v>
      </c>
      <c r="BD994" s="1">
        <f t="shared" si="585"/>
        <v>0.65956806592123118</v>
      </c>
      <c r="BE994" s="1">
        <f t="shared" si="561"/>
        <v>0.32039600027692017</v>
      </c>
      <c r="BF994" s="1">
        <f t="shared" si="562"/>
        <v>0.28395559740499432</v>
      </c>
      <c r="BG994" s="1">
        <f t="shared" si="563"/>
        <v>0.2201819033029308</v>
      </c>
      <c r="BH994" s="1">
        <f t="shared" si="564"/>
        <v>0.23469855255956629</v>
      </c>
      <c r="BI994" s="1">
        <f t="shared" si="565"/>
        <v>0.24810397767202452</v>
      </c>
      <c r="BJ994" s="1">
        <f t="shared" si="566"/>
        <v>0.230628532408508</v>
      </c>
      <c r="BK994" s="1">
        <f t="shared" si="567"/>
        <v>0.30912048576564732</v>
      </c>
      <c r="BL994" s="2">
        <f t="shared" si="568"/>
        <v>1.7399999999999998</v>
      </c>
      <c r="BM994" s="2">
        <f t="shared" si="569"/>
        <v>1.5421002105446118</v>
      </c>
      <c r="BN994" s="2">
        <f t="shared" si="570"/>
        <v>1.1957593459842497</v>
      </c>
      <c r="BO994" s="2">
        <f t="shared" si="571"/>
        <v>1.2745960658081998</v>
      </c>
      <c r="BP994" s="2">
        <f t="shared" si="572"/>
        <v>1.34739797243474</v>
      </c>
      <c r="BQ994" s="2">
        <f t="shared" si="573"/>
        <v>1.2524926841906996</v>
      </c>
      <c r="BR994" s="2">
        <f t="shared" si="574"/>
        <v>1.6787651680025417</v>
      </c>
      <c r="BS994" s="1">
        <f t="shared" si="586"/>
        <v>4.9761771569102038</v>
      </c>
      <c r="BT994" s="1">
        <f t="shared" si="587"/>
        <v>4.4102091042405247</v>
      </c>
      <c r="BU994" s="1">
        <f t="shared" si="588"/>
        <v>3.4197185877291432</v>
      </c>
      <c r="BV994" s="1">
        <f t="shared" si="589"/>
        <v>3.6451815097484932</v>
      </c>
      <c r="BW994" s="1">
        <f t="shared" si="590"/>
        <v>3.8533856389062517</v>
      </c>
      <c r="BX994" s="1">
        <f t="shared" si="591"/>
        <v>3.5819686691189112</v>
      </c>
      <c r="BY994" s="1">
        <f t="shared" si="592"/>
        <v>4.8010533797877972</v>
      </c>
    </row>
    <row r="995" spans="1:77" x14ac:dyDescent="0.25">
      <c r="A995" s="1">
        <v>20081027</v>
      </c>
      <c r="B995" s="1">
        <v>2008</v>
      </c>
      <c r="C995" s="1">
        <v>10</v>
      </c>
      <c r="D995" s="1">
        <v>4.0469999999999997</v>
      </c>
      <c r="E995" s="1">
        <v>59.247999999999998</v>
      </c>
      <c r="F995" s="1">
        <f t="shared" si="575"/>
        <v>2.4571330559999995</v>
      </c>
      <c r="G995" s="1">
        <v>432.286</v>
      </c>
      <c r="H995" s="1">
        <v>3.0390000000000001</v>
      </c>
      <c r="I995" s="1">
        <v>117.8449167</v>
      </c>
      <c r="J995" s="1">
        <v>58.597375</v>
      </c>
      <c r="K995" s="1">
        <f t="shared" si="576"/>
        <v>1.5272701204319999E-3</v>
      </c>
      <c r="L995" s="1">
        <f t="shared" si="577"/>
        <v>7.5942197999999991E-4</v>
      </c>
      <c r="M995" s="1">
        <f t="shared" si="556"/>
        <v>7.6784814043200002E-4</v>
      </c>
      <c r="N995" s="1">
        <f t="shared" si="557"/>
        <v>0.49724143086436584</v>
      </c>
      <c r="O995" s="1">
        <f t="shared" si="558"/>
        <v>1.2217883565895717</v>
      </c>
      <c r="P995" s="1">
        <f t="shared" si="559"/>
        <v>1.2353446994104278</v>
      </c>
      <c r="Q995" s="1">
        <v>6.4810600000000003</v>
      </c>
      <c r="R995" s="1">
        <v>7.6379999999999999</v>
      </c>
      <c r="S995" s="1">
        <v>0.459029142</v>
      </c>
      <c r="T995" s="1">
        <v>0.986765</v>
      </c>
      <c r="U995" s="1">
        <v>0.56206361900000001</v>
      </c>
      <c r="V995" s="1">
        <v>5.0599999999999999E-2</v>
      </c>
      <c r="W995" s="1">
        <v>0.30041111100000001</v>
      </c>
      <c r="X995" s="1">
        <v>1.9588889000000002E-2</v>
      </c>
      <c r="Y995" s="1">
        <v>0.179166667</v>
      </c>
      <c r="Z995" s="1">
        <v>0.71169003799999997</v>
      </c>
      <c r="AA995" s="1">
        <v>0.252814975</v>
      </c>
      <c r="AB995" s="1">
        <v>1.6666666670000001</v>
      </c>
      <c r="AC995" s="1">
        <v>0.71449564700000001</v>
      </c>
      <c r="AD995" s="1">
        <v>0.75544438400000002</v>
      </c>
      <c r="AE995" s="1">
        <f t="shared" si="560"/>
        <v>0.73643613441483202</v>
      </c>
      <c r="AF995" s="1">
        <v>0.55164694400000003</v>
      </c>
      <c r="AG995" s="1">
        <v>0.58184800800000003</v>
      </c>
      <c r="AH995" s="1">
        <v>0.75577164399999996</v>
      </c>
      <c r="AI995" s="1">
        <v>1</v>
      </c>
      <c r="AJ995" s="1">
        <v>0.79797132199999998</v>
      </c>
      <c r="AK995" s="1">
        <v>1.0647627449999999</v>
      </c>
      <c r="AL995" s="1">
        <v>0.64112346799999997</v>
      </c>
      <c r="AM995" s="1">
        <v>0.459029142</v>
      </c>
      <c r="AN995" s="1">
        <v>0.24455561609457294</v>
      </c>
      <c r="AO995" s="1">
        <v>0.96928888737995922</v>
      </c>
      <c r="AP995" s="1">
        <v>2.381671765994759</v>
      </c>
      <c r="AQ995" s="1">
        <v>7.5461290005240933E-2</v>
      </c>
      <c r="AR995" s="1">
        <v>3.3035488753900516E-3</v>
      </c>
      <c r="AS995" s="1">
        <v>0.578666666675</v>
      </c>
      <c r="AT995" s="1">
        <v>0.75256262054839562</v>
      </c>
      <c r="AU995" s="1">
        <v>0.34621292174826929</v>
      </c>
      <c r="AV995" s="1">
        <v>1.3204537452517309</v>
      </c>
      <c r="AW995" s="1">
        <f t="shared" si="578"/>
        <v>1.0619493203301538</v>
      </c>
      <c r="AX995" s="1">
        <f t="shared" si="579"/>
        <v>0.31230764195223154</v>
      </c>
      <c r="AY995" s="1">
        <f t="shared" si="580"/>
        <v>1.0803896150779002</v>
      </c>
      <c r="AZ995" s="1">
        <f t="shared" si="581"/>
        <v>1.2333572617048543</v>
      </c>
      <c r="BA995" s="1">
        <f t="shared" si="582"/>
        <v>1.1567885157967137</v>
      </c>
      <c r="BB995" s="1">
        <f t="shared" si="583"/>
        <v>0.77714122899581495</v>
      </c>
      <c r="BC995" s="1">
        <f t="shared" si="584"/>
        <v>0.83628640003057841</v>
      </c>
      <c r="BD995" s="1">
        <f t="shared" si="585"/>
        <v>0.80989853862811889</v>
      </c>
      <c r="BE995" s="1">
        <f t="shared" si="561"/>
        <v>0.61539241521705434</v>
      </c>
      <c r="BF995" s="1">
        <f t="shared" si="562"/>
        <v>0.70252313935035016</v>
      </c>
      <c r="BG995" s="1">
        <f t="shared" si="563"/>
        <v>0.65890940517802199</v>
      </c>
      <c r="BH995" s="1">
        <f t="shared" si="564"/>
        <v>0.44266143546927844</v>
      </c>
      <c r="BI995" s="1">
        <f t="shared" si="565"/>
        <v>0.47635066122963943</v>
      </c>
      <c r="BJ995" s="1">
        <f t="shared" si="566"/>
        <v>0.46132007454661061</v>
      </c>
      <c r="BK995" s="1">
        <f t="shared" si="567"/>
        <v>0.56206361864915899</v>
      </c>
      <c r="BL995" s="2">
        <f t="shared" si="568"/>
        <v>1.74</v>
      </c>
      <c r="BM995" s="2">
        <f t="shared" si="569"/>
        <v>1.98635899995365</v>
      </c>
      <c r="BN995" s="2">
        <f t="shared" si="570"/>
        <v>1.8630427295815415</v>
      </c>
      <c r="BO995" s="2">
        <f t="shared" si="571"/>
        <v>1.2516093449817336</v>
      </c>
      <c r="BP995" s="2">
        <f t="shared" si="572"/>
        <v>1.3468644234869711</v>
      </c>
      <c r="BQ995" s="2">
        <f t="shared" si="573"/>
        <v>1.3043659782969281</v>
      </c>
      <c r="BR995" s="2">
        <f t="shared" si="574"/>
        <v>1.5892147388664042</v>
      </c>
      <c r="BS995" s="1">
        <f t="shared" si="586"/>
        <v>3.0547629183445442</v>
      </c>
      <c r="BT995" s="1">
        <f t="shared" si="587"/>
        <v>3.4872734572289432</v>
      </c>
      <c r="BU995" s="1">
        <f t="shared" si="588"/>
        <v>3.2707780721937323</v>
      </c>
      <c r="BV995" s="1">
        <f t="shared" si="589"/>
        <v>2.1973389743124736</v>
      </c>
      <c r="BW995" s="1">
        <f t="shared" si="590"/>
        <v>2.3645698258077594</v>
      </c>
      <c r="BX995" s="1">
        <f t="shared" si="591"/>
        <v>2.2899590933630232</v>
      </c>
      <c r="BY995" s="1">
        <f t="shared" si="592"/>
        <v>2.7900426744687925</v>
      </c>
    </row>
    <row r="996" spans="1:77" x14ac:dyDescent="0.25">
      <c r="A996" s="1">
        <v>20120321</v>
      </c>
      <c r="B996" s="1">
        <v>2012</v>
      </c>
      <c r="C996" s="1">
        <v>3</v>
      </c>
      <c r="D996" s="1">
        <v>6.6550000000000002</v>
      </c>
      <c r="E996" s="1">
        <v>213.67699999999999</v>
      </c>
      <c r="F996" s="1">
        <f t="shared" si="575"/>
        <v>8.8616125439999998</v>
      </c>
      <c r="G996" s="1">
        <v>432.286</v>
      </c>
      <c r="H996" s="1">
        <v>6.5060000000000002</v>
      </c>
      <c r="I996" s="1">
        <v>377.3333068</v>
      </c>
      <c r="J996" s="1">
        <v>187.61613819999999</v>
      </c>
      <c r="K996" s="1">
        <f t="shared" si="576"/>
        <v>4.8902396561279994E-3</v>
      </c>
      <c r="L996" s="1">
        <f t="shared" si="577"/>
        <v>2.4315051510719996E-3</v>
      </c>
      <c r="M996" s="1">
        <f t="shared" si="556"/>
        <v>2.4587345050559998E-3</v>
      </c>
      <c r="N996" s="1">
        <f t="shared" si="557"/>
        <v>0.49721594892083881</v>
      </c>
      <c r="O996" s="1">
        <f t="shared" si="558"/>
        <v>4.4061350900337688</v>
      </c>
      <c r="P996" s="1">
        <f t="shared" si="559"/>
        <v>4.455477453966231</v>
      </c>
      <c r="Q996" s="1">
        <v>2.4049499999999999</v>
      </c>
      <c r="R996" s="1">
        <v>56.667000000000002</v>
      </c>
      <c r="S996" s="1">
        <v>4.0712216000000002E-2</v>
      </c>
      <c r="T996" s="1">
        <v>0.113473</v>
      </c>
      <c r="U996" s="1">
        <v>5.9343656000000002E-2</v>
      </c>
      <c r="V996" s="1">
        <v>0.10150000000000001</v>
      </c>
      <c r="W996" s="1">
        <v>0.192488889</v>
      </c>
      <c r="X996" s="1">
        <v>6.0755556000000002E-2</v>
      </c>
      <c r="Y996" s="1">
        <v>0.148966667</v>
      </c>
      <c r="Z996" s="1">
        <v>0.30949771399999998</v>
      </c>
      <c r="AA996" s="1">
        <v>0.127460869</v>
      </c>
      <c r="AB996" s="1">
        <v>0.54444444400000003</v>
      </c>
      <c r="AC996" s="1">
        <v>0.21577716499999999</v>
      </c>
      <c r="AD996" s="1">
        <v>0.35504055200000001</v>
      </c>
      <c r="AE996" s="1">
        <f t="shared" si="560"/>
        <v>0.27246877404403247</v>
      </c>
      <c r="AF996" s="1">
        <v>0.65373688500000005</v>
      </c>
      <c r="AG996" s="1">
        <v>0.73552427899999995</v>
      </c>
      <c r="AH996" s="1">
        <v>0.91938519399999996</v>
      </c>
      <c r="AI996" s="1">
        <v>0.99967567599999996</v>
      </c>
      <c r="AJ996" s="1">
        <v>0.71812794199999996</v>
      </c>
      <c r="AK996" s="1">
        <v>0.95295080300000001</v>
      </c>
      <c r="AL996" s="1">
        <v>0</v>
      </c>
      <c r="AM996" s="1">
        <v>4.0712216000000002E-2</v>
      </c>
      <c r="AN996" s="1">
        <v>0.64495944799775429</v>
      </c>
      <c r="AO996" s="1">
        <v>0.30787190331549597</v>
      </c>
      <c r="AP996" s="1">
        <v>2.7282415203657542</v>
      </c>
      <c r="AQ996" s="1">
        <v>6.1333710236342451</v>
      </c>
      <c r="AR996" s="1">
        <v>0.28182515769916588</v>
      </c>
      <c r="AS996" s="1">
        <v>0.55061111110000005</v>
      </c>
      <c r="AT996" s="1">
        <v>1.8370061261355668</v>
      </c>
      <c r="AU996" s="1">
        <v>0.28736479012072741</v>
      </c>
      <c r="AV996" s="1">
        <v>0.25707965387927262</v>
      </c>
      <c r="AW996" s="1">
        <f t="shared" si="578"/>
        <v>0.40449073801365348</v>
      </c>
      <c r="AX996" s="1">
        <f t="shared" si="579"/>
        <v>2.7372877677392276</v>
      </c>
      <c r="AY996" s="1">
        <f t="shared" si="580"/>
        <v>0</v>
      </c>
      <c r="AZ996" s="1">
        <f t="shared" si="581"/>
        <v>0</v>
      </c>
      <c r="BA996" s="1">
        <f t="shared" si="582"/>
        <v>0</v>
      </c>
      <c r="BB996" s="1">
        <f t="shared" si="583"/>
        <v>0</v>
      </c>
      <c r="BC996" s="1">
        <f t="shared" si="584"/>
        <v>0</v>
      </c>
      <c r="BD996" s="1">
        <f t="shared" si="585"/>
        <v>0</v>
      </c>
      <c r="BE996" s="1">
        <f t="shared" si="561"/>
        <v>0</v>
      </c>
      <c r="BF996" s="1">
        <f t="shared" si="562"/>
        <v>0</v>
      </c>
      <c r="BG996" s="1">
        <f t="shared" si="563"/>
        <v>0</v>
      </c>
      <c r="BH996" s="1">
        <f t="shared" si="564"/>
        <v>0</v>
      </c>
      <c r="BI996" s="1">
        <f t="shared" si="565"/>
        <v>0</v>
      </c>
      <c r="BJ996" s="1">
        <f t="shared" si="566"/>
        <v>0</v>
      </c>
      <c r="BK996" s="1">
        <f t="shared" si="567"/>
        <v>5.9343655744915166E-2</v>
      </c>
      <c r="BL996" s="2" t="e">
        <f t="shared" si="568"/>
        <v>#DIV/0!</v>
      </c>
      <c r="BM996" s="2" t="e">
        <f t="shared" si="569"/>
        <v>#DIV/0!</v>
      </c>
      <c r="BN996" s="2" t="e">
        <f t="shared" si="570"/>
        <v>#DIV/0!</v>
      </c>
      <c r="BO996" s="2" t="e">
        <f t="shared" si="571"/>
        <v>#DIV/0!</v>
      </c>
      <c r="BP996" s="2" t="e">
        <f t="shared" si="572"/>
        <v>#DIV/0!</v>
      </c>
      <c r="BQ996" s="2" t="e">
        <f t="shared" si="573"/>
        <v>#DIV/0!</v>
      </c>
      <c r="BR996" s="2" t="e">
        <f t="shared" si="574"/>
        <v>#DIV/0!</v>
      </c>
      <c r="BS996" s="1" t="e">
        <f t="shared" si="586"/>
        <v>#DIV/0!</v>
      </c>
      <c r="BT996" s="1" t="e">
        <f t="shared" si="587"/>
        <v>#DIV/0!</v>
      </c>
      <c r="BU996" s="1" t="e">
        <f t="shared" si="588"/>
        <v>#DIV/0!</v>
      </c>
      <c r="BV996" s="1" t="e">
        <f t="shared" si="589"/>
        <v>#DIV/0!</v>
      </c>
      <c r="BW996" s="1" t="e">
        <f t="shared" si="590"/>
        <v>#DIV/0!</v>
      </c>
      <c r="BX996" s="1" t="e">
        <f t="shared" si="591"/>
        <v>#DIV/0!</v>
      </c>
      <c r="BY996" s="1" t="e">
        <f t="shared" si="592"/>
        <v>#DIV/0!</v>
      </c>
    </row>
    <row r="997" spans="1:77" x14ac:dyDescent="0.25">
      <c r="A997" s="1">
        <v>20080507</v>
      </c>
      <c r="B997" s="1">
        <v>2008</v>
      </c>
      <c r="C997" s="1">
        <v>5</v>
      </c>
      <c r="D997" s="1">
        <v>14.896000000000001</v>
      </c>
      <c r="E997" s="1">
        <v>288.25200000000001</v>
      </c>
      <c r="F997" s="1">
        <f t="shared" si="575"/>
        <v>11.954386944000001</v>
      </c>
      <c r="G997" s="1">
        <v>432.286</v>
      </c>
      <c r="H997" s="1">
        <v>6.9029999999999996</v>
      </c>
      <c r="I997" s="1">
        <v>528.43958329999998</v>
      </c>
      <c r="J997" s="1">
        <v>262.65483870000003</v>
      </c>
      <c r="K997" s="1">
        <f t="shared" si="576"/>
        <v>6.848576999567999E-3</v>
      </c>
      <c r="L997" s="1">
        <f t="shared" si="577"/>
        <v>3.4040067095519998E-3</v>
      </c>
      <c r="M997" s="1">
        <f t="shared" si="556"/>
        <v>3.4445702900159992E-3</v>
      </c>
      <c r="N997" s="1">
        <f t="shared" si="557"/>
        <v>0.49703853950488125</v>
      </c>
      <c r="O997" s="1">
        <f t="shared" si="558"/>
        <v>5.9417910273219814</v>
      </c>
      <c r="P997" s="1">
        <f t="shared" si="559"/>
        <v>6.0125959166780198</v>
      </c>
      <c r="Q997" s="1">
        <v>55.203499999999998</v>
      </c>
      <c r="R997" s="1">
        <v>74.091499999999996</v>
      </c>
      <c r="S997" s="1">
        <v>0.42695773199999998</v>
      </c>
      <c r="T997" s="1">
        <v>10.483000000000001</v>
      </c>
      <c r="U997" s="1">
        <v>1.216304931</v>
      </c>
      <c r="V997" s="1">
        <v>5.96E-2</v>
      </c>
      <c r="W997" s="1">
        <v>0.36146666700000002</v>
      </c>
      <c r="X997" s="1">
        <v>3.4433333000000003E-2</v>
      </c>
      <c r="Y997" s="1">
        <v>0.20546666699999999</v>
      </c>
      <c r="Z997" s="1">
        <v>0.71690943699999998</v>
      </c>
      <c r="AA997" s="1">
        <v>0.27516462800000002</v>
      </c>
      <c r="AB997" s="1">
        <v>1.8222222219999999</v>
      </c>
      <c r="AC997" s="1">
        <v>0.72096770200000004</v>
      </c>
      <c r="AD997" s="1">
        <v>0.30941560099999998</v>
      </c>
      <c r="AE997" s="1">
        <f t="shared" si="560"/>
        <v>0.21960092815758978</v>
      </c>
      <c r="AF997" s="1">
        <v>0.93056286499999996</v>
      </c>
      <c r="AG997" s="1">
        <v>1.1209255659999999</v>
      </c>
      <c r="AH997" s="1">
        <v>1.436386449</v>
      </c>
      <c r="AI997" s="1">
        <v>0.97821621599999997</v>
      </c>
      <c r="AJ997" s="1">
        <v>0.812206769</v>
      </c>
      <c r="AK997" s="1">
        <v>0.94092109000000002</v>
      </c>
      <c r="AL997" s="1">
        <v>0.58385309299999999</v>
      </c>
      <c r="AM997" s="1">
        <v>0.42695773199999998</v>
      </c>
      <c r="AN997" s="1">
        <v>0.69058439924964599</v>
      </c>
      <c r="AO997" s="1">
        <v>0.26169978668976546</v>
      </c>
      <c r="AP997" s="1">
        <v>3.1284605122049176</v>
      </c>
      <c r="AQ997" s="1">
        <v>8.825926427795082</v>
      </c>
      <c r="AR997" s="1">
        <v>0.33425458073188785</v>
      </c>
      <c r="AS997" s="1">
        <v>0.58255555555000005</v>
      </c>
      <c r="AT997" s="1">
        <v>0.89525110926176299</v>
      </c>
      <c r="AU997" s="1">
        <v>0.55456648430336974</v>
      </c>
      <c r="AV997" s="1">
        <v>1.2676557376966302</v>
      </c>
      <c r="AW997" s="1">
        <f t="shared" si="578"/>
        <v>1.6213735054941374</v>
      </c>
      <c r="AX997" s="1">
        <f t="shared" si="579"/>
        <v>7.0552365669662356</v>
      </c>
      <c r="AY997" s="1">
        <f t="shared" si="580"/>
        <v>8.1478245732292898</v>
      </c>
      <c r="AZ997" s="1">
        <f t="shared" si="581"/>
        <v>6.4214461979268345</v>
      </c>
      <c r="BA997" s="1">
        <f t="shared" si="582"/>
        <v>5.7511956200162837</v>
      </c>
      <c r="BB997" s="1">
        <f t="shared" si="583"/>
        <v>7.5198261915498348</v>
      </c>
      <c r="BC997" s="1">
        <f t="shared" si="584"/>
        <v>6.3056682063533387</v>
      </c>
      <c r="BD997" s="1">
        <f t="shared" si="585"/>
        <v>7.2468767411107962</v>
      </c>
      <c r="BE997" s="1">
        <f t="shared" si="561"/>
        <v>0.94536289211247304</v>
      </c>
      <c r="BF997" s="1">
        <f t="shared" si="562"/>
        <v>0.74505739472625254</v>
      </c>
      <c r="BG997" s="1">
        <f t="shared" si="563"/>
        <v>0.66729062163500974</v>
      </c>
      <c r="BH997" s="1">
        <f t="shared" si="564"/>
        <v>0.87249848996308532</v>
      </c>
      <c r="BI997" s="1">
        <f t="shared" si="565"/>
        <v>0.73162408918890554</v>
      </c>
      <c r="BJ997" s="1">
        <f t="shared" si="566"/>
        <v>0.8408291431885645</v>
      </c>
      <c r="BK997" s="1">
        <f t="shared" si="567"/>
        <v>1.2163049301007782</v>
      </c>
      <c r="BL997" s="2">
        <f t="shared" si="568"/>
        <v>1.74</v>
      </c>
      <c r="BM997" s="2">
        <f t="shared" si="569"/>
        <v>1.3713251045075316</v>
      </c>
      <c r="BN997" s="2">
        <f t="shared" si="570"/>
        <v>1.2281904561013577</v>
      </c>
      <c r="BO997" s="2">
        <f t="shared" si="571"/>
        <v>1.6058884743649842</v>
      </c>
      <c r="BP997" s="2">
        <f t="shared" si="572"/>
        <v>1.346600258810708</v>
      </c>
      <c r="BQ997" s="2">
        <f t="shared" si="573"/>
        <v>1.547599045144284</v>
      </c>
      <c r="BR997" s="2">
        <f t="shared" si="574"/>
        <v>2.2386859015020044</v>
      </c>
      <c r="BS997" s="1">
        <f t="shared" si="586"/>
        <v>14.996584777872002</v>
      </c>
      <c r="BT997" s="1">
        <f t="shared" si="587"/>
        <v>11.819076544696197</v>
      </c>
      <c r="BU997" s="1">
        <f t="shared" si="588"/>
        <v>10.585438102469711</v>
      </c>
      <c r="BV997" s="1">
        <f t="shared" si="589"/>
        <v>13.840714166449432</v>
      </c>
      <c r="BW997" s="1">
        <f t="shared" si="590"/>
        <v>11.605979852390323</v>
      </c>
      <c r="BX997" s="1">
        <f t="shared" si="591"/>
        <v>13.338333495781621</v>
      </c>
      <c r="BY997" s="1">
        <f t="shared" si="592"/>
        <v>19.294622363736565</v>
      </c>
    </row>
    <row r="998" spans="1:77" x14ac:dyDescent="0.25">
      <c r="A998" s="1">
        <v>20050329</v>
      </c>
      <c r="B998" s="1">
        <v>2005</v>
      </c>
      <c r="C998" s="1">
        <v>3</v>
      </c>
      <c r="D998" s="1">
        <v>1.984</v>
      </c>
      <c r="E998" s="1">
        <v>212.05</v>
      </c>
      <c r="F998" s="1">
        <f t="shared" si="575"/>
        <v>8.7941375999999991</v>
      </c>
      <c r="G998" s="1">
        <v>432.286</v>
      </c>
      <c r="H998" s="1">
        <v>2.2999999999999998</v>
      </c>
      <c r="I998" s="1">
        <v>368.15208330000002</v>
      </c>
      <c r="J998" s="1">
        <v>182.78800000000001</v>
      </c>
      <c r="K998" s="1">
        <f t="shared" si="576"/>
        <v>4.7712509995679999E-3</v>
      </c>
      <c r="L998" s="1">
        <f t="shared" si="577"/>
        <v>2.3689324800000001E-3</v>
      </c>
      <c r="M998" s="1">
        <f t="shared" si="556"/>
        <v>2.4023185195679998E-3</v>
      </c>
      <c r="N998" s="1">
        <f t="shared" si="557"/>
        <v>0.49650133271431091</v>
      </c>
      <c r="O998" s="1">
        <f t="shared" si="558"/>
        <v>4.366301038473031</v>
      </c>
      <c r="P998" s="1">
        <f t="shared" si="559"/>
        <v>4.4278365615269681</v>
      </c>
      <c r="Q998" s="1">
        <v>41.6188</v>
      </c>
      <c r="R998" s="1">
        <v>107.273</v>
      </c>
      <c r="S998" s="1">
        <v>0.279523788</v>
      </c>
      <c r="T998" s="1">
        <v>0.55086900000000005</v>
      </c>
      <c r="U998" s="1">
        <v>0.13515308700000001</v>
      </c>
      <c r="V998" s="1">
        <v>6.2588888999999995E-2</v>
      </c>
      <c r="W998" s="1">
        <v>0.192488889</v>
      </c>
      <c r="X998" s="1">
        <v>3.1666667000000003E-2</v>
      </c>
      <c r="Y998" s="1">
        <v>0.18694444399999999</v>
      </c>
      <c r="Z998" s="1">
        <v>0.50925643600000003</v>
      </c>
      <c r="AA998" s="1">
        <v>1.4612435E-2</v>
      </c>
      <c r="AB998" s="1">
        <v>0.58888888900000003</v>
      </c>
      <c r="AC998" s="1">
        <v>0.46347798099999998</v>
      </c>
      <c r="AD998" s="1">
        <v>0.24240259</v>
      </c>
      <c r="AE998" s="1">
        <f t="shared" si="560"/>
        <v>0.14194969872537658</v>
      </c>
      <c r="AF998" s="1">
        <v>0.46840680299999998</v>
      </c>
      <c r="AG998" s="1">
        <v>0.46136152200000002</v>
      </c>
      <c r="AH998" s="1">
        <v>0.62634880800000003</v>
      </c>
      <c r="AI998" s="1">
        <v>1</v>
      </c>
      <c r="AJ998" s="1">
        <v>0.64624995900000004</v>
      </c>
      <c r="AK998" s="1">
        <v>1.0902423379999999</v>
      </c>
      <c r="AL998" s="1">
        <v>0.32057819300000001</v>
      </c>
      <c r="AM998" s="1">
        <v>0.279523788</v>
      </c>
      <c r="AN998" s="1">
        <v>0.7575974104852482</v>
      </c>
      <c r="AO998" s="1">
        <v>0.21404723673650894</v>
      </c>
      <c r="AP998" s="1">
        <v>1.8823608527606348</v>
      </c>
      <c r="AQ998" s="1">
        <v>6.9117767472393661</v>
      </c>
      <c r="AR998" s="1">
        <v>0.32836095194214943</v>
      </c>
      <c r="AS998" s="1">
        <v>0.551722222225</v>
      </c>
      <c r="AT998" s="1">
        <v>1.2282382613308145</v>
      </c>
      <c r="AU998" s="1">
        <v>0.2798983788277663</v>
      </c>
      <c r="AV998" s="1">
        <v>0.30899051017223372</v>
      </c>
      <c r="AW998" s="1">
        <f t="shared" si="578"/>
        <v>0.36463686889281699</v>
      </c>
      <c r="AX998" s="1">
        <f t="shared" si="579"/>
        <v>2.8385581942197877</v>
      </c>
      <c r="AY998" s="1">
        <f t="shared" si="580"/>
        <v>1.0649489310492497</v>
      </c>
      <c r="AZ998" s="1">
        <f t="shared" si="581"/>
        <v>0.78274979170683168</v>
      </c>
      <c r="BA998" s="1">
        <f t="shared" si="582"/>
        <v>0.5172591391655661</v>
      </c>
      <c r="BB998" s="1">
        <f t="shared" si="583"/>
        <v>0.76797103826691027</v>
      </c>
      <c r="BC998" s="1">
        <f t="shared" si="584"/>
        <v>0.8238118900995165</v>
      </c>
      <c r="BD998" s="1">
        <f t="shared" si="585"/>
        <v>0.73210632640006901</v>
      </c>
      <c r="BE998" s="1">
        <f t="shared" si="561"/>
        <v>0.26128015130068577</v>
      </c>
      <c r="BF998" s="1">
        <f t="shared" si="562"/>
        <v>0.19204393567139336</v>
      </c>
      <c r="BG998" s="1">
        <f t="shared" si="563"/>
        <v>0.12690706774989144</v>
      </c>
      <c r="BH998" s="1">
        <f t="shared" si="564"/>
        <v>0.18841803885865724</v>
      </c>
      <c r="BI998" s="1">
        <f t="shared" si="565"/>
        <v>0.20211832606511279</v>
      </c>
      <c r="BJ998" s="1">
        <f t="shared" si="566"/>
        <v>0.17961880251059015</v>
      </c>
      <c r="BK998" s="1">
        <f t="shared" si="567"/>
        <v>0.13515308712977261</v>
      </c>
      <c r="BL998" s="2">
        <f t="shared" si="568"/>
        <v>1.7400000000000002</v>
      </c>
      <c r="BM998" s="2">
        <f t="shared" si="569"/>
        <v>1.2789201414831981</v>
      </c>
      <c r="BN998" s="2">
        <f t="shared" si="570"/>
        <v>0.84513996484443843</v>
      </c>
      <c r="BO998" s="2">
        <f t="shared" si="571"/>
        <v>1.2547734145973113</v>
      </c>
      <c r="BP998" s="2">
        <f t="shared" si="572"/>
        <v>1.3460107306374376</v>
      </c>
      <c r="BQ998" s="2">
        <f t="shared" si="573"/>
        <v>1.1961747373942468</v>
      </c>
      <c r="BR998" s="2">
        <f t="shared" si="574"/>
        <v>0.90005448341604333</v>
      </c>
      <c r="BS998" s="1">
        <f t="shared" si="586"/>
        <v>7.0920471027024821</v>
      </c>
      <c r="BT998" s="1">
        <f t="shared" si="587"/>
        <v>5.212736714938945</v>
      </c>
      <c r="BU998" s="1">
        <f t="shared" si="588"/>
        <v>3.4446968040534918</v>
      </c>
      <c r="BV998" s="1">
        <f t="shared" si="589"/>
        <v>5.1143173330706686</v>
      </c>
      <c r="BW998" s="1">
        <f t="shared" si="590"/>
        <v>5.486190518634305</v>
      </c>
      <c r="BX998" s="1">
        <f t="shared" si="591"/>
        <v>4.8754756210705574</v>
      </c>
      <c r="BY998" s="1">
        <f t="shared" si="592"/>
        <v>3.6685222938994997</v>
      </c>
    </row>
    <row r="999" spans="1:77" x14ac:dyDescent="0.25">
      <c r="A999" s="1">
        <v>20091011</v>
      </c>
      <c r="B999" s="1">
        <v>2009</v>
      </c>
      <c r="C999" s="1">
        <v>10</v>
      </c>
      <c r="D999" s="1">
        <v>3.2469999999999999</v>
      </c>
      <c r="E999" s="1">
        <v>129.35400000000001</v>
      </c>
      <c r="F999" s="1">
        <f t="shared" si="575"/>
        <v>5.3645690880000005</v>
      </c>
      <c r="G999" s="1">
        <v>432.286</v>
      </c>
      <c r="H999" s="1">
        <v>3.4</v>
      </c>
      <c r="I999" s="1">
        <v>231.1718333</v>
      </c>
      <c r="J999" s="1">
        <v>114.77145830000001</v>
      </c>
      <c r="K999" s="1">
        <f t="shared" si="576"/>
        <v>2.9959869595680001E-3</v>
      </c>
      <c r="L999" s="1">
        <f t="shared" si="577"/>
        <v>1.4874380995679999E-3</v>
      </c>
      <c r="M999" s="1">
        <f t="shared" si="556"/>
        <v>1.5085488600000002E-3</v>
      </c>
      <c r="N999" s="1">
        <f t="shared" si="557"/>
        <v>0.49647682704950025</v>
      </c>
      <c r="O999" s="1">
        <f t="shared" si="558"/>
        <v>2.6633842392980713</v>
      </c>
      <c r="P999" s="1">
        <f t="shared" si="559"/>
        <v>2.7011848487019292</v>
      </c>
      <c r="Q999" s="1">
        <v>22.928000000000001</v>
      </c>
      <c r="R999" s="1">
        <v>18.453499999999998</v>
      </c>
      <c r="S999" s="1">
        <v>0.55406401400000005</v>
      </c>
      <c r="T999" s="1">
        <v>1.8480099999999999</v>
      </c>
      <c r="U999" s="1">
        <v>0.50529461899999994</v>
      </c>
      <c r="V999" s="1">
        <v>4.7244443999999997E-2</v>
      </c>
      <c r="W999" s="1">
        <v>0.25298888899999999</v>
      </c>
      <c r="X999" s="1">
        <v>2.9188888999999999E-2</v>
      </c>
      <c r="Y999" s="1">
        <v>0.13405555599999999</v>
      </c>
      <c r="Z999" s="1">
        <v>0.68528182000000004</v>
      </c>
      <c r="AA999" s="1">
        <v>0.30728598400000001</v>
      </c>
      <c r="AB999" s="1">
        <v>2.255555556</v>
      </c>
      <c r="AC999" s="1">
        <v>0.681749457</v>
      </c>
      <c r="AD999" s="1">
        <v>0.48301619800000001</v>
      </c>
      <c r="AE999" s="1">
        <f t="shared" si="560"/>
        <v>0.4207603684820394</v>
      </c>
      <c r="AF999" s="1">
        <v>0.51959229100000004</v>
      </c>
      <c r="AG999" s="1">
        <v>0.53439304499999996</v>
      </c>
      <c r="AH999" s="1">
        <v>0.70558343800000001</v>
      </c>
      <c r="AI999" s="1">
        <v>1</v>
      </c>
      <c r="AJ999" s="1">
        <v>0.83266623200000001</v>
      </c>
      <c r="AK999" s="1">
        <v>1.052533379</v>
      </c>
      <c r="AL999" s="1">
        <v>0.81082859600000001</v>
      </c>
      <c r="AM999" s="1">
        <v>0.55406401400000005</v>
      </c>
      <c r="AN999" s="1">
        <v>0.51698380154191104</v>
      </c>
      <c r="AO999" s="1">
        <v>0.49415592458134117</v>
      </c>
      <c r="AP999" s="1">
        <v>2.6509335976611221</v>
      </c>
      <c r="AQ999" s="1">
        <v>2.7136354903388775</v>
      </c>
      <c r="AR999" s="1">
        <v>0.1106574404795691</v>
      </c>
      <c r="AS999" s="1">
        <v>0.59338888890000008</v>
      </c>
      <c r="AT999" s="1">
        <v>0.57952585139401358</v>
      </c>
      <c r="AU999" s="1">
        <v>0.36342278206016765</v>
      </c>
      <c r="AV999" s="1">
        <v>1.8921327739398324</v>
      </c>
      <c r="AW999" s="1">
        <f t="shared" si="578"/>
        <v>1.5965679254179106</v>
      </c>
      <c r="AX999" s="1">
        <f t="shared" si="579"/>
        <v>1.5852834216559768</v>
      </c>
      <c r="AY999" s="1">
        <f t="shared" si="580"/>
        <v>2.6810236656224404</v>
      </c>
      <c r="AZ999" s="1">
        <f t="shared" si="581"/>
        <v>2.4818033277781519</v>
      </c>
      <c r="BA999" s="1">
        <f t="shared" si="582"/>
        <v>2.471254017455593</v>
      </c>
      <c r="BB999" s="1">
        <f t="shared" si="583"/>
        <v>2.1420002338844624</v>
      </c>
      <c r="BC999" s="1">
        <f t="shared" si="584"/>
        <v>2.0739338804580822</v>
      </c>
      <c r="BD999" s="1">
        <f t="shared" si="585"/>
        <v>2.1528954996295764</v>
      </c>
      <c r="BE999" s="1">
        <f t="shared" si="561"/>
        <v>0.73306250077887902</v>
      </c>
      <c r="BF999" s="1">
        <f t="shared" si="562"/>
        <v>0.67859041202458537</v>
      </c>
      <c r="BG999" s="1">
        <f t="shared" si="563"/>
        <v>0.67570595266463718</v>
      </c>
      <c r="BH999" s="1">
        <f t="shared" si="564"/>
        <v>0.58567929416458075</v>
      </c>
      <c r="BI999" s="1">
        <f t="shared" si="565"/>
        <v>0.56706815995437332</v>
      </c>
      <c r="BJ999" s="1">
        <f t="shared" si="566"/>
        <v>0.58865834685112584</v>
      </c>
      <c r="BK999" s="1">
        <f t="shared" si="567"/>
        <v>0.5052946191543074</v>
      </c>
      <c r="BL999" s="2">
        <f t="shared" si="568"/>
        <v>1.74</v>
      </c>
      <c r="BM999" s="2">
        <f t="shared" si="569"/>
        <v>1.6107048384936269</v>
      </c>
      <c r="BN999" s="2">
        <f t="shared" si="570"/>
        <v>1.6038582745499286</v>
      </c>
      <c r="BO999" s="2">
        <f t="shared" si="571"/>
        <v>1.3901706481556426</v>
      </c>
      <c r="BP999" s="2">
        <f t="shared" si="572"/>
        <v>1.345995187684873</v>
      </c>
      <c r="BQ999" s="2">
        <f t="shared" si="573"/>
        <v>1.3972417391868723</v>
      </c>
      <c r="BR999" s="2">
        <f t="shared" si="574"/>
        <v>1.1993692712344872</v>
      </c>
      <c r="BS999" s="1">
        <f t="shared" si="586"/>
        <v>6.3636881892423949</v>
      </c>
      <c r="BT999" s="1">
        <f t="shared" si="587"/>
        <v>5.8908180213088919</v>
      </c>
      <c r="BU999" s="1">
        <f t="shared" si="588"/>
        <v>5.8657781373402678</v>
      </c>
      <c r="BV999" s="1">
        <f t="shared" si="589"/>
        <v>5.0842600774135098</v>
      </c>
      <c r="BW999" s="1">
        <f t="shared" si="590"/>
        <v>4.9226975164639812</v>
      </c>
      <c r="BX999" s="1">
        <f t="shared" si="591"/>
        <v>5.1101211225172438</v>
      </c>
      <c r="BY999" s="1">
        <f t="shared" si="592"/>
        <v>4.386443716031704</v>
      </c>
    </row>
    <row r="1000" spans="1:77" x14ac:dyDescent="0.25">
      <c r="A1000" s="1">
        <v>20110328</v>
      </c>
      <c r="B1000" s="1">
        <v>2011</v>
      </c>
      <c r="C1000" s="1">
        <v>3</v>
      </c>
      <c r="D1000" s="1">
        <v>3.8439999999999999</v>
      </c>
      <c r="E1000" s="1">
        <v>209.73699999999999</v>
      </c>
      <c r="F1000" s="1">
        <f t="shared" si="575"/>
        <v>8.6982128640000003</v>
      </c>
      <c r="G1000" s="1">
        <v>432.286</v>
      </c>
      <c r="H1000" s="1">
        <v>2.5150000000000001</v>
      </c>
      <c r="I1000" s="1">
        <v>386.40833329999998</v>
      </c>
      <c r="J1000" s="1">
        <v>191.82400000000001</v>
      </c>
      <c r="K1000" s="1">
        <f t="shared" si="576"/>
        <v>5.0078519995679993E-3</v>
      </c>
      <c r="L1000" s="1">
        <f t="shared" si="577"/>
        <v>2.4860390400000001E-3</v>
      </c>
      <c r="M1000" s="1">
        <f t="shared" si="556"/>
        <v>2.5218129595679993E-3</v>
      </c>
      <c r="N1000" s="1">
        <f t="shared" si="557"/>
        <v>0.49642821717064667</v>
      </c>
      <c r="O1000" s="1">
        <f t="shared" si="558"/>
        <v>4.3180383046463042</v>
      </c>
      <c r="P1000" s="1">
        <f t="shared" si="559"/>
        <v>4.380174559353696</v>
      </c>
      <c r="Q1000" s="1">
        <v>40.475000000000001</v>
      </c>
      <c r="R1000" s="1">
        <v>32.402099999999997</v>
      </c>
      <c r="S1000" s="1">
        <v>0.55538708299999995</v>
      </c>
      <c r="T1000" s="1">
        <v>1.3767</v>
      </c>
      <c r="U1000" s="1">
        <v>0.37949158300000002</v>
      </c>
      <c r="V1000" s="1">
        <v>8.2755555999999994E-2</v>
      </c>
      <c r="W1000" s="1">
        <v>0.23061111100000001</v>
      </c>
      <c r="X1000" s="1">
        <v>4.0422222000000001E-2</v>
      </c>
      <c r="Y1000" s="1">
        <v>0.23004444399999999</v>
      </c>
      <c r="Z1000" s="1">
        <v>0.47182923599999999</v>
      </c>
      <c r="AA1000" s="1">
        <v>1.2301320000000001E-3</v>
      </c>
      <c r="AB1000" s="1">
        <v>0.91111111099999997</v>
      </c>
      <c r="AC1000" s="1">
        <v>0.417068253</v>
      </c>
      <c r="AD1000" s="1">
        <v>0.24034755999999999</v>
      </c>
      <c r="AE1000" s="1">
        <f t="shared" si="560"/>
        <v>0.13956843568945537</v>
      </c>
      <c r="AF1000" s="1">
        <v>0.54354209099999995</v>
      </c>
      <c r="AG1000" s="1">
        <v>0.56975899399999996</v>
      </c>
      <c r="AH1000" s="1">
        <v>0.74303638599999999</v>
      </c>
      <c r="AI1000" s="1">
        <v>1</v>
      </c>
      <c r="AJ1000" s="1">
        <v>0.63772619900000005</v>
      </c>
      <c r="AK1000" s="1">
        <v>1.0827672150000001</v>
      </c>
      <c r="AL1000" s="1">
        <v>0.81319121999999999</v>
      </c>
      <c r="AM1000" s="1">
        <v>0.55538708299999995</v>
      </c>
      <c r="AN1000" s="1">
        <v>0.75965243973110796</v>
      </c>
      <c r="AO1000" s="1">
        <v>0.21294495813353231</v>
      </c>
      <c r="AP1000" s="1">
        <v>1.8522405741610322</v>
      </c>
      <c r="AQ1000" s="1">
        <v>6.8459722898389685</v>
      </c>
      <c r="AR1000" s="1">
        <v>0.31604657645751538</v>
      </c>
      <c r="AS1000" s="1">
        <v>0.55977777777500004</v>
      </c>
      <c r="AT1000" s="1">
        <v>0.96593766364027334</v>
      </c>
      <c r="AU1000" s="1">
        <v>0.33746790252140074</v>
      </c>
      <c r="AV1000" s="1">
        <v>0.57364320847859918</v>
      </c>
      <c r="AW1000" s="1">
        <f t="shared" si="578"/>
        <v>0.60624381796451454</v>
      </c>
      <c r="AX1000" s="1">
        <f t="shared" si="579"/>
        <v>3.3520049863114885</v>
      </c>
      <c r="AY1000" s="1">
        <f t="shared" si="580"/>
        <v>2.7900518512038741</v>
      </c>
      <c r="AZ1000" s="1">
        <f t="shared" si="581"/>
        <v>2.0461766264084154</v>
      </c>
      <c r="BA1000" s="1">
        <f t="shared" si="582"/>
        <v>2.0176911051405306</v>
      </c>
      <c r="BB1000" s="1">
        <f t="shared" si="583"/>
        <v>2.7931117162108432</v>
      </c>
      <c r="BC1000" s="1">
        <f t="shared" si="584"/>
        <v>2.158164613641512</v>
      </c>
      <c r="BD1000" s="1">
        <f t="shared" si="585"/>
        <v>2.677514184009774</v>
      </c>
      <c r="BE1000" s="1">
        <f t="shared" si="561"/>
        <v>0.7690863616168554</v>
      </c>
      <c r="BF1000" s="1">
        <f t="shared" si="562"/>
        <v>0.56403487130566143</v>
      </c>
      <c r="BG1000" s="1">
        <f t="shared" si="563"/>
        <v>0.55618274988317828</v>
      </c>
      <c r="BH1000" s="1">
        <f t="shared" si="564"/>
        <v>0.76992982280351152</v>
      </c>
      <c r="BI1000" s="1">
        <f t="shared" si="565"/>
        <v>0.59490470392498496</v>
      </c>
      <c r="BJ1000" s="1">
        <f t="shared" si="566"/>
        <v>0.73806500802809927</v>
      </c>
      <c r="BK1000" s="1">
        <f t="shared" si="567"/>
        <v>0.37949158313350512</v>
      </c>
      <c r="BL1000" s="2">
        <f t="shared" si="568"/>
        <v>1.74</v>
      </c>
      <c r="BM1000" s="2">
        <f t="shared" si="569"/>
        <v>1.276086438470452</v>
      </c>
      <c r="BN1000" s="2">
        <f t="shared" si="570"/>
        <v>1.2583216048223846</v>
      </c>
      <c r="BO1000" s="2">
        <f t="shared" si="571"/>
        <v>1.741908267443069</v>
      </c>
      <c r="BP1000" s="2">
        <f t="shared" si="572"/>
        <v>1.3459271110377053</v>
      </c>
      <c r="BQ1000" s="2">
        <f t="shared" si="573"/>
        <v>1.6698165226451827</v>
      </c>
      <c r="BR1000" s="2">
        <f t="shared" si="574"/>
        <v>0.85857114052069983</v>
      </c>
      <c r="BS1000" s="1">
        <f t="shared" si="586"/>
        <v>6.3122822915344559</v>
      </c>
      <c r="BT1000" s="1">
        <f t="shared" si="587"/>
        <v>4.6293205908185673</v>
      </c>
      <c r="BU1000" s="1">
        <f t="shared" si="588"/>
        <v>4.5648742432043417</v>
      </c>
      <c r="BV1000" s="1">
        <f t="shared" si="589"/>
        <v>6.3192050057806606</v>
      </c>
      <c r="BW1000" s="1">
        <f t="shared" si="590"/>
        <v>4.8826849820111695</v>
      </c>
      <c r="BX1000" s="1">
        <f t="shared" si="591"/>
        <v>6.0576742908073733</v>
      </c>
      <c r="BY1000" s="1">
        <f t="shared" si="592"/>
        <v>3.1146801185812385</v>
      </c>
    </row>
    <row r="1001" spans="1:77" x14ac:dyDescent="0.25">
      <c r="A1001" s="1">
        <v>20111025</v>
      </c>
      <c r="B1001" s="1">
        <v>2011</v>
      </c>
      <c r="C1001" s="1">
        <v>10</v>
      </c>
      <c r="D1001" s="1">
        <v>7.7919999999999998</v>
      </c>
      <c r="E1001" s="1">
        <v>132.12100000000001</v>
      </c>
      <c r="F1001" s="1">
        <f t="shared" si="575"/>
        <v>5.4793221120000011</v>
      </c>
      <c r="G1001" s="1">
        <v>432.286</v>
      </c>
      <c r="H1001" s="1">
        <v>1.962</v>
      </c>
      <c r="I1001" s="1">
        <v>249.9727359</v>
      </c>
      <c r="J1001" s="1">
        <v>124.0147599</v>
      </c>
      <c r="K1001" s="1">
        <f t="shared" si="576"/>
        <v>3.2396466572639998E-3</v>
      </c>
      <c r="L1001" s="1">
        <f t="shared" si="577"/>
        <v>1.607231288304E-3</v>
      </c>
      <c r="M1001" s="1">
        <f t="shared" si="556"/>
        <v>1.6324153689599998E-3</v>
      </c>
      <c r="N1001" s="1">
        <f t="shared" si="557"/>
        <v>0.49611314391346789</v>
      </c>
      <c r="O1001" s="1">
        <f t="shared" si="558"/>
        <v>2.7183637194989032</v>
      </c>
      <c r="P1001" s="1">
        <f t="shared" si="559"/>
        <v>2.7609583925010979</v>
      </c>
      <c r="Q1001" s="1">
        <v>21.639299999999999</v>
      </c>
      <c r="R1001" s="1">
        <v>29.3552</v>
      </c>
      <c r="S1001" s="1">
        <v>0.42434576299999999</v>
      </c>
      <c r="T1001" s="1">
        <v>1.1158999999999999</v>
      </c>
      <c r="U1001" s="1">
        <v>0.37751380200000001</v>
      </c>
      <c r="V1001" s="1">
        <v>6.2811111000000003E-2</v>
      </c>
      <c r="W1001" s="1">
        <v>0.22969999999999999</v>
      </c>
      <c r="X1001" s="1">
        <v>3.2922222000000001E-2</v>
      </c>
      <c r="Y1001" s="1">
        <v>0.20431111099999999</v>
      </c>
      <c r="Z1001" s="1">
        <v>0.57053863199999999</v>
      </c>
      <c r="AA1001" s="1">
        <v>5.8498247000000003E-2</v>
      </c>
      <c r="AB1001" s="1">
        <v>1.0333333330000001</v>
      </c>
      <c r="AC1001" s="1">
        <v>0.539467904</v>
      </c>
      <c r="AD1001" s="1">
        <v>0.43430939800000001</v>
      </c>
      <c r="AE1001" s="1">
        <f t="shared" si="560"/>
        <v>0.36432143453070687</v>
      </c>
      <c r="AF1001" s="1">
        <v>0.696831384</v>
      </c>
      <c r="AG1001" s="1">
        <v>0.79890061999999995</v>
      </c>
      <c r="AH1001" s="1">
        <v>0.99071518199999997</v>
      </c>
      <c r="AI1001" s="1">
        <v>1</v>
      </c>
      <c r="AJ1001" s="1">
        <v>0.67420270500000001</v>
      </c>
      <c r="AK1001" s="1">
        <v>1.1020984009999999</v>
      </c>
      <c r="AL1001" s="1">
        <v>0.57918886300000005</v>
      </c>
      <c r="AM1001" s="1">
        <v>0.42434576299999999</v>
      </c>
      <c r="AN1001" s="1">
        <v>0.56569060229408674</v>
      </c>
      <c r="AO1001" s="1">
        <v>0.41427837472468609</v>
      </c>
      <c r="AP1001" s="1">
        <v>2.2699646591523943</v>
      </c>
      <c r="AQ1001" s="1">
        <v>3.2093574528476059</v>
      </c>
      <c r="AR1001" s="1">
        <v>0.15099245096181607</v>
      </c>
      <c r="AS1001" s="1">
        <v>0.56283333332500007</v>
      </c>
      <c r="AT1001" s="1">
        <v>1.0891359070813795</v>
      </c>
      <c r="AU1001" s="1">
        <v>0.31129862238454592</v>
      </c>
      <c r="AV1001" s="1">
        <v>0.7220347106154541</v>
      </c>
      <c r="AW1001" s="1">
        <f t="shared" si="578"/>
        <v>0.76597670462583312</v>
      </c>
      <c r="AX1001" s="1">
        <f t="shared" si="579"/>
        <v>1.625562075780639</v>
      </c>
      <c r="AY1001" s="1">
        <f t="shared" si="580"/>
        <v>2.0758195416814758</v>
      </c>
      <c r="AZ1001" s="1">
        <f t="shared" si="581"/>
        <v>1.8414458043888733</v>
      </c>
      <c r="BA1001" s="1">
        <f t="shared" si="582"/>
        <v>1.4325439960637496</v>
      </c>
      <c r="BB1001" s="1">
        <f t="shared" si="583"/>
        <v>1.5421441326164487</v>
      </c>
      <c r="BC1001" s="1">
        <f t="shared" si="584"/>
        <v>1.6052835679314279</v>
      </c>
      <c r="BD1001" s="1">
        <f t="shared" si="585"/>
        <v>1.5121393231042368</v>
      </c>
      <c r="BE1001" s="1">
        <f t="shared" si="561"/>
        <v>0.70225873998291688</v>
      </c>
      <c r="BF1001" s="1">
        <f t="shared" si="562"/>
        <v>0.62296908973573473</v>
      </c>
      <c r="BG1001" s="1">
        <f t="shared" si="563"/>
        <v>0.48463583729003634</v>
      </c>
      <c r="BH1001" s="1">
        <f t="shared" si="564"/>
        <v>0.52171403809313122</v>
      </c>
      <c r="BI1001" s="1">
        <f t="shared" si="565"/>
        <v>0.54307438247625295</v>
      </c>
      <c r="BJ1001" s="1">
        <f t="shared" si="566"/>
        <v>0.51156328110372296</v>
      </c>
      <c r="BK1001" s="1">
        <f t="shared" si="567"/>
        <v>0.37751380224128561</v>
      </c>
      <c r="BL1001" s="2">
        <f t="shared" si="568"/>
        <v>1.74</v>
      </c>
      <c r="BM1001" s="2">
        <f t="shared" si="569"/>
        <v>1.5435425070915412</v>
      </c>
      <c r="BN1001" s="2">
        <f t="shared" si="570"/>
        <v>1.2007915443034236</v>
      </c>
      <c r="BO1001" s="2">
        <f t="shared" si="571"/>
        <v>1.292660916265892</v>
      </c>
      <c r="BP1001" s="2">
        <f t="shared" si="572"/>
        <v>1.3455858527750995</v>
      </c>
      <c r="BQ1001" s="2">
        <f t="shared" si="573"/>
        <v>1.2675101902500079</v>
      </c>
      <c r="BR1001" s="2">
        <f t="shared" si="574"/>
        <v>0.93537321574070542</v>
      </c>
      <c r="BS1001" s="1">
        <f t="shared" si="586"/>
        <v>5.1432980422765979</v>
      </c>
      <c r="BT1001" s="1">
        <f t="shared" si="587"/>
        <v>4.5625857212038152</v>
      </c>
      <c r="BU1001" s="1">
        <f t="shared" si="588"/>
        <v>3.5494418385046504</v>
      </c>
      <c r="BV1001" s="1">
        <f t="shared" si="589"/>
        <v>3.8210002068723199</v>
      </c>
      <c r="BW1001" s="1">
        <f t="shared" si="590"/>
        <v>3.9774420013179634</v>
      </c>
      <c r="BX1001" s="1">
        <f t="shared" si="591"/>
        <v>3.7466567126887966</v>
      </c>
      <c r="BY1001" s="1">
        <f t="shared" si="592"/>
        <v>2.764886913400654</v>
      </c>
    </row>
    <row r="1002" spans="1:77" x14ac:dyDescent="0.25">
      <c r="A1002" s="1">
        <v>20041001</v>
      </c>
      <c r="B1002" s="1">
        <v>2004</v>
      </c>
      <c r="C1002" s="1">
        <v>10</v>
      </c>
      <c r="D1002" s="1">
        <v>-0.65</v>
      </c>
      <c r="E1002" s="1">
        <v>165.553</v>
      </c>
      <c r="F1002" s="1">
        <f t="shared" si="575"/>
        <v>6.8658140159999999</v>
      </c>
      <c r="G1002" s="1">
        <v>432.286</v>
      </c>
      <c r="H1002" s="1">
        <v>3.0049999999999999</v>
      </c>
      <c r="I1002" s="1">
        <v>323.29833330000002</v>
      </c>
      <c r="J1002" s="1">
        <v>160.34567999999999</v>
      </c>
      <c r="K1002" s="1">
        <f t="shared" si="576"/>
        <v>4.1899463995680002E-3</v>
      </c>
      <c r="L1002" s="1">
        <f t="shared" si="577"/>
        <v>2.0780800127999997E-3</v>
      </c>
      <c r="M1002" s="1">
        <f t="shared" si="556"/>
        <v>2.1118663867680004E-3</v>
      </c>
      <c r="N1002" s="1">
        <f t="shared" si="557"/>
        <v>0.49596816155315443</v>
      </c>
      <c r="O1002" s="1">
        <f t="shared" si="558"/>
        <v>3.4052251550813999</v>
      </c>
      <c r="P1002" s="1">
        <f t="shared" si="559"/>
        <v>3.4605888609186</v>
      </c>
      <c r="Q1002" s="1">
        <v>14.1708</v>
      </c>
      <c r="R1002" s="1">
        <v>42.722099999999998</v>
      </c>
      <c r="S1002" s="1">
        <v>0.24907853199999999</v>
      </c>
      <c r="T1002" s="1">
        <v>0.363925</v>
      </c>
      <c r="U1002" s="1">
        <v>0.12949224500000001</v>
      </c>
      <c r="V1002" s="1">
        <v>5.3711110999999999E-2</v>
      </c>
      <c r="W1002" s="1">
        <v>0.14729999999999999</v>
      </c>
      <c r="X1002" s="1">
        <v>2.69E-2</v>
      </c>
      <c r="Y1002" s="1">
        <v>0.168144444</v>
      </c>
      <c r="Z1002" s="1">
        <v>0.46559062600000001</v>
      </c>
      <c r="AA1002" s="1">
        <v>-6.6079604E-2</v>
      </c>
      <c r="AB1002" s="1">
        <v>0.52222222200000001</v>
      </c>
      <c r="AC1002" s="1">
        <v>0.409332376</v>
      </c>
      <c r="AD1002" s="1">
        <v>0.274672941</v>
      </c>
      <c r="AE1002" s="1">
        <f t="shared" si="560"/>
        <v>0.17934292120509848</v>
      </c>
      <c r="AF1002" s="1">
        <v>0.35975127600000001</v>
      </c>
      <c r="AG1002" s="1">
        <v>0.32398897399999999</v>
      </c>
      <c r="AH1002" s="1">
        <v>0.46110414100000002</v>
      </c>
      <c r="AI1002" s="1">
        <v>1</v>
      </c>
      <c r="AJ1002" s="1">
        <v>0.59485375500000004</v>
      </c>
      <c r="AK1002" s="1">
        <v>1.065921838</v>
      </c>
      <c r="AL1002" s="1">
        <v>0.26621166400000001</v>
      </c>
      <c r="AM1002" s="1">
        <v>0.24907853199999999</v>
      </c>
      <c r="AN1002" s="1">
        <v>0.72532705940082187</v>
      </c>
      <c r="AO1002" s="1">
        <v>0.23408895500835936</v>
      </c>
      <c r="AP1002" s="1">
        <v>1.6072112282871871</v>
      </c>
      <c r="AQ1002" s="1">
        <v>5.258602787712813</v>
      </c>
      <c r="AR1002" s="1">
        <v>0.26110432172493131</v>
      </c>
      <c r="AS1002" s="1">
        <v>0.55005555555000007</v>
      </c>
      <c r="AT1002" s="1">
        <v>1.0993739711430093</v>
      </c>
      <c r="AU1002" s="1">
        <v>0.23836457149829421</v>
      </c>
      <c r="AV1002" s="1">
        <v>0.2838576505017058</v>
      </c>
      <c r="AW1002" s="1">
        <f t="shared" si="578"/>
        <v>0.2871271479991131</v>
      </c>
      <c r="AX1002" s="1">
        <f t="shared" si="579"/>
        <v>1.8662594084464323</v>
      </c>
      <c r="AY1002" s="1">
        <f t="shared" si="580"/>
        <v>0.46832441858813412</v>
      </c>
      <c r="AZ1002" s="1">
        <f t="shared" si="581"/>
        <v>0.35620057534560146</v>
      </c>
      <c r="BA1002" s="1">
        <f t="shared" si="582"/>
        <v>0.22974169248259005</v>
      </c>
      <c r="BB1002" s="1">
        <f t="shared" si="583"/>
        <v>0.3293568948354621</v>
      </c>
      <c r="BC1002" s="1">
        <f t="shared" si="584"/>
        <v>0.36212166070169671</v>
      </c>
      <c r="BD1002" s="1">
        <f t="shared" si="585"/>
        <v>0.31476385932833906</v>
      </c>
      <c r="BE1002" s="1">
        <f t="shared" si="561"/>
        <v>0.16663977530954488</v>
      </c>
      <c r="BF1002" s="1">
        <f t="shared" si="562"/>
        <v>0.12674373038174433</v>
      </c>
      <c r="BG1002" s="1">
        <f t="shared" si="563"/>
        <v>8.1746973881799981E-2</v>
      </c>
      <c r="BH1002" s="1">
        <f t="shared" si="564"/>
        <v>0.11719217869845533</v>
      </c>
      <c r="BI1002" s="1">
        <f t="shared" si="565"/>
        <v>0.12885057831485647</v>
      </c>
      <c r="BJ1002" s="1">
        <f t="shared" si="566"/>
        <v>0.11199966671003003</v>
      </c>
      <c r="BK1002" s="1">
        <f t="shared" si="567"/>
        <v>0.12949224473998558</v>
      </c>
      <c r="BL1002" s="2">
        <f t="shared" si="568"/>
        <v>1.7399999999999998</v>
      </c>
      <c r="BM1002" s="2">
        <f t="shared" si="569"/>
        <v>1.3234180762340673</v>
      </c>
      <c r="BN1002" s="2">
        <f t="shared" si="570"/>
        <v>0.85357613024928669</v>
      </c>
      <c r="BO1002" s="2">
        <f t="shared" si="571"/>
        <v>1.2236837847178275</v>
      </c>
      <c r="BP1002" s="2">
        <f t="shared" si="572"/>
        <v>1.3454171181603147</v>
      </c>
      <c r="BQ1002" s="2">
        <f t="shared" si="573"/>
        <v>1.1694652114925759</v>
      </c>
      <c r="BR1002" s="2">
        <f t="shared" si="574"/>
        <v>1.3521171966838885</v>
      </c>
      <c r="BS1002" s="1">
        <f t="shared" si="586"/>
        <v>4.8900959379574847</v>
      </c>
      <c r="BT1002" s="1">
        <f t="shared" si="587"/>
        <v>3.7193341142596097</v>
      </c>
      <c r="BU1002" s="1">
        <f t="shared" si="588"/>
        <v>2.3988903260169576</v>
      </c>
      <c r="BV1002" s="1">
        <f t="shared" si="589"/>
        <v>3.4390408649385571</v>
      </c>
      <c r="BW1002" s="1">
        <f t="shared" si="590"/>
        <v>3.7811602209047237</v>
      </c>
      <c r="BX1002" s="1">
        <f t="shared" si="591"/>
        <v>3.2866649886795609</v>
      </c>
      <c r="BY1002" s="1">
        <f t="shared" si="592"/>
        <v>3.7999901213484746</v>
      </c>
    </row>
    <row r="1003" spans="1:77" x14ac:dyDescent="0.25">
      <c r="A1003" s="1">
        <v>20040512</v>
      </c>
      <c r="B1003" s="1">
        <v>2004</v>
      </c>
      <c r="C1003" s="1">
        <v>5</v>
      </c>
      <c r="D1003" s="1">
        <v>22.396000000000001</v>
      </c>
      <c r="E1003" s="1">
        <v>313.41800000000001</v>
      </c>
      <c r="F1003" s="1">
        <f t="shared" si="575"/>
        <v>12.998071296000001</v>
      </c>
      <c r="G1003" s="1">
        <v>432.286</v>
      </c>
      <c r="H1003" s="1">
        <v>11.621</v>
      </c>
      <c r="I1003" s="1">
        <v>602.72745829999997</v>
      </c>
      <c r="J1003" s="1">
        <v>298.13183329999998</v>
      </c>
      <c r="K1003" s="1">
        <f t="shared" si="576"/>
        <v>7.8113478595679998E-3</v>
      </c>
      <c r="L1003" s="1">
        <f t="shared" si="577"/>
        <v>3.863788559568E-3</v>
      </c>
      <c r="M1003" s="1">
        <f t="shared" si="556"/>
        <v>3.9475593000000003E-3</v>
      </c>
      <c r="N1003" s="1">
        <f t="shared" si="557"/>
        <v>0.49463788183947088</v>
      </c>
      <c r="O1003" s="1">
        <f t="shared" si="558"/>
        <v>6.4293384538518668</v>
      </c>
      <c r="P1003" s="1">
        <f t="shared" si="559"/>
        <v>6.5687328421481341</v>
      </c>
      <c r="Q1003" s="1">
        <v>41.754199999999997</v>
      </c>
      <c r="R1003" s="1">
        <v>98.958600000000004</v>
      </c>
      <c r="S1003" s="1">
        <v>0.29673348799999999</v>
      </c>
      <c r="T1003" s="1">
        <v>1.43435</v>
      </c>
      <c r="U1003" s="1">
        <v>0.30289120200000003</v>
      </c>
      <c r="V1003" s="1">
        <v>8.7666667000000004E-2</v>
      </c>
      <c r="W1003" s="1">
        <v>0.21955555600000001</v>
      </c>
      <c r="X1003" s="1">
        <v>4.6588889000000001E-2</v>
      </c>
      <c r="Y1003" s="1">
        <v>0.29176666699999998</v>
      </c>
      <c r="Z1003" s="1">
        <v>0.42929475499999997</v>
      </c>
      <c r="AA1003" s="1">
        <v>-0.14122427600000001</v>
      </c>
      <c r="AB1003" s="1">
        <v>0.93333333299999999</v>
      </c>
      <c r="AC1003" s="1">
        <v>0.36432549600000003</v>
      </c>
      <c r="AD1003" s="1">
        <v>0.30561414399999998</v>
      </c>
      <c r="AE1003" s="1">
        <f t="shared" si="560"/>
        <v>0.21519599536500575</v>
      </c>
      <c r="AF1003" s="1">
        <v>0.92402704999999996</v>
      </c>
      <c r="AG1003" s="1">
        <v>1.8169899279999999</v>
      </c>
      <c r="AH1003" s="1">
        <v>1.9069008780000001</v>
      </c>
      <c r="AI1003" s="1">
        <v>0.72318918899999995</v>
      </c>
      <c r="AJ1003" s="1">
        <v>0.54699090699999997</v>
      </c>
      <c r="AK1003" s="1">
        <v>0.80906825199999999</v>
      </c>
      <c r="AL1003" s="1">
        <v>0.35130980000000001</v>
      </c>
      <c r="AM1003" s="1">
        <v>0.29673348799999999</v>
      </c>
      <c r="AN1003" s="1">
        <v>0.69438585607940451</v>
      </c>
      <c r="AO1003" s="1">
        <v>0.2583638676333333</v>
      </c>
      <c r="AP1003" s="1">
        <v>3.3582319728418284</v>
      </c>
      <c r="AQ1003" s="1">
        <v>9.639839327158171</v>
      </c>
      <c r="AR1003" s="1">
        <v>0.39061319234593334</v>
      </c>
      <c r="AS1003" s="1">
        <v>0.56033333332500002</v>
      </c>
      <c r="AT1003" s="1">
        <v>1.724857709471584</v>
      </c>
      <c r="AU1003" s="1">
        <v>0.44719205882867369</v>
      </c>
      <c r="AV1003" s="1">
        <v>0.4861412741713263</v>
      </c>
      <c r="AW1003" s="1">
        <f t="shared" si="578"/>
        <v>0.85334263023511547</v>
      </c>
      <c r="AX1003" s="1">
        <f t="shared" si="579"/>
        <v>6.3741147267723948</v>
      </c>
      <c r="AY1003" s="1">
        <f t="shared" si="580"/>
        <v>2.674808395954011</v>
      </c>
      <c r="AZ1003" s="1">
        <f t="shared" si="581"/>
        <v>2.1000062673395234</v>
      </c>
      <c r="BA1003" s="1">
        <f t="shared" si="582"/>
        <v>2.5427326591516759</v>
      </c>
      <c r="BB1003" s="1">
        <f t="shared" si="583"/>
        <v>3.740917901394667</v>
      </c>
      <c r="BC1003" s="1">
        <f t="shared" si="584"/>
        <v>2.0659178786068351</v>
      </c>
      <c r="BD1003" s="1">
        <f t="shared" si="585"/>
        <v>3.5681388649765804</v>
      </c>
      <c r="BE1003" s="1">
        <f t="shared" si="561"/>
        <v>0.56483837914635648</v>
      </c>
      <c r="BF1003" s="1">
        <f t="shared" si="562"/>
        <v>0.44345760916388299</v>
      </c>
      <c r="BG1003" s="1">
        <f t="shared" si="563"/>
        <v>0.53694799073093358</v>
      </c>
      <c r="BH1003" s="1">
        <f t="shared" si="564"/>
        <v>0.78996836077662846</v>
      </c>
      <c r="BI1003" s="1">
        <f t="shared" si="565"/>
        <v>0.43625917571025413</v>
      </c>
      <c r="BJ1003" s="1">
        <f t="shared" si="566"/>
        <v>0.75348267042644046</v>
      </c>
      <c r="BK1003" s="1">
        <f t="shared" si="567"/>
        <v>0.30289120161057925</v>
      </c>
      <c r="BL1003" s="2">
        <f t="shared" si="568"/>
        <v>1.7399999999999995</v>
      </c>
      <c r="BM1003" s="2">
        <f t="shared" si="569"/>
        <v>1.366083234484357</v>
      </c>
      <c r="BN1003" s="2">
        <f t="shared" si="570"/>
        <v>1.6540828994018102</v>
      </c>
      <c r="BO1003" s="2">
        <f t="shared" si="571"/>
        <v>2.4335190357083936</v>
      </c>
      <c r="BP1003" s="2">
        <f t="shared" si="572"/>
        <v>1.3439082643128122</v>
      </c>
      <c r="BQ1003" s="2">
        <f t="shared" si="573"/>
        <v>2.3211238735643609</v>
      </c>
      <c r="BR1003" s="2">
        <f t="shared" si="574"/>
        <v>0.93306459026193</v>
      </c>
      <c r="BS1003" s="1">
        <f t="shared" si="586"/>
        <v>8.2398200632078993</v>
      </c>
      <c r="BT1003" s="1">
        <f t="shared" si="587"/>
        <v>6.4691264617908892</v>
      </c>
      <c r="BU1003" s="1">
        <f t="shared" si="588"/>
        <v>7.8329571613219136</v>
      </c>
      <c r="BV1003" s="1">
        <f t="shared" si="589"/>
        <v>11.523999410705956</v>
      </c>
      <c r="BW1003" s="1">
        <f t="shared" si="590"/>
        <v>6.3641162525262169</v>
      </c>
      <c r="BX1003" s="1">
        <f t="shared" si="591"/>
        <v>10.991748886543942</v>
      </c>
      <c r="BY1003" s="1">
        <f t="shared" si="592"/>
        <v>4.418554213281098</v>
      </c>
    </row>
    <row r="1004" spans="1:77" x14ac:dyDescent="0.25">
      <c r="A1004" s="1">
        <v>20110423</v>
      </c>
      <c r="B1004" s="1">
        <v>2011</v>
      </c>
      <c r="C1004" s="1">
        <v>4</v>
      </c>
      <c r="D1004" s="1">
        <v>12.237</v>
      </c>
      <c r="E1004" s="1">
        <v>275.63299999999998</v>
      </c>
      <c r="F1004" s="1">
        <f t="shared" si="575"/>
        <v>11.431051775999999</v>
      </c>
      <c r="G1004" s="1">
        <v>432.286</v>
      </c>
      <c r="H1004" s="1">
        <v>6.407</v>
      </c>
      <c r="I1004" s="1">
        <v>522.26250000000005</v>
      </c>
      <c r="J1004" s="1">
        <v>258.22413790000002</v>
      </c>
      <c r="K1004" s="1">
        <f t="shared" si="576"/>
        <v>6.7685220000000008E-3</v>
      </c>
      <c r="L1004" s="1">
        <f t="shared" si="577"/>
        <v>3.3465848271840002E-3</v>
      </c>
      <c r="M1004" s="1">
        <f t="shared" si="556"/>
        <v>3.4219371728160006E-3</v>
      </c>
      <c r="N1004" s="1">
        <f t="shared" si="557"/>
        <v>0.49443361891768983</v>
      </c>
      <c r="O1004" s="1">
        <f t="shared" si="558"/>
        <v>5.651896297643165</v>
      </c>
      <c r="P1004" s="1">
        <f t="shared" si="559"/>
        <v>5.7791554783568335</v>
      </c>
      <c r="Q1004" s="1">
        <v>49.481999999999999</v>
      </c>
      <c r="R1004" s="1">
        <v>104.331</v>
      </c>
      <c r="S1004" s="1">
        <v>0.32170232700000001</v>
      </c>
      <c r="T1004" s="1">
        <v>5.9408500000000002</v>
      </c>
      <c r="U1004" s="1">
        <v>0.69482339900000001</v>
      </c>
      <c r="V1004" s="1">
        <v>5.3400000000000003E-2</v>
      </c>
      <c r="W1004" s="1">
        <v>0.35531111100000001</v>
      </c>
      <c r="X1004" s="1">
        <v>2.9111110999999999E-2</v>
      </c>
      <c r="Y1004" s="1">
        <v>0.201255556</v>
      </c>
      <c r="Z1004" s="1">
        <v>0.73869073500000004</v>
      </c>
      <c r="AA1004" s="1">
        <v>0.27679622999999998</v>
      </c>
      <c r="AB1004" s="1">
        <v>2.4222222219999998</v>
      </c>
      <c r="AC1004" s="1">
        <v>0.74797651099999996</v>
      </c>
      <c r="AD1004" s="1">
        <v>0.25685760699999999</v>
      </c>
      <c r="AE1004" s="1">
        <f t="shared" si="560"/>
        <v>0.15869942873696405</v>
      </c>
      <c r="AF1004" s="1">
        <v>0.85279026400000002</v>
      </c>
      <c r="AG1004" s="1">
        <v>1.0105177670000001</v>
      </c>
      <c r="AH1004" s="1">
        <v>1.2695734000000001</v>
      </c>
      <c r="AI1004" s="1">
        <v>1</v>
      </c>
      <c r="AJ1004" s="1">
        <v>0.81324600599999997</v>
      </c>
      <c r="AK1004" s="1">
        <v>0.95597453799999998</v>
      </c>
      <c r="AL1004" s="1">
        <v>0.39589701300000002</v>
      </c>
      <c r="AM1004" s="1">
        <v>0.32170232700000001</v>
      </c>
      <c r="AN1004" s="1">
        <v>0.74314239340850141</v>
      </c>
      <c r="AO1004" s="1">
        <v>0.22238009732375907</v>
      </c>
      <c r="AP1004" s="1">
        <v>2.5420384073493296</v>
      </c>
      <c r="AQ1004" s="1">
        <v>8.8890133726506715</v>
      </c>
      <c r="AR1004" s="1">
        <v>0.32552263837387263</v>
      </c>
      <c r="AS1004" s="1">
        <v>0.59755555555000006</v>
      </c>
      <c r="AT1004" s="1">
        <v>0.50235194435592267</v>
      </c>
      <c r="AU1004" s="1">
        <v>0.52738670778659613</v>
      </c>
      <c r="AV1004" s="1">
        <v>1.8948355142134037</v>
      </c>
      <c r="AW1004" s="1">
        <f t="shared" si="578"/>
        <v>1.8141684360536849</v>
      </c>
      <c r="AX1004" s="1">
        <f t="shared" si="579"/>
        <v>6.5829801627819684</v>
      </c>
      <c r="AY1004" s="1">
        <f t="shared" si="580"/>
        <v>5.0228228175191125</v>
      </c>
      <c r="AZ1004" s="1">
        <f t="shared" si="581"/>
        <v>3.7493707301569352</v>
      </c>
      <c r="BA1004" s="1">
        <f t="shared" si="582"/>
        <v>3.6225066969690998</v>
      </c>
      <c r="BB1004" s="1">
        <f t="shared" si="583"/>
        <v>4.5224800051989984</v>
      </c>
      <c r="BC1004" s="1">
        <f t="shared" si="584"/>
        <v>3.8787973774958031</v>
      </c>
      <c r="BD1004" s="1">
        <f t="shared" si="585"/>
        <v>4.3708061303303465</v>
      </c>
      <c r="BE1004" s="1">
        <f t="shared" si="561"/>
        <v>0.58745378572556173</v>
      </c>
      <c r="BF1004" s="1">
        <f t="shared" si="562"/>
        <v>0.43851477735525835</v>
      </c>
      <c r="BG1004" s="1">
        <f t="shared" si="563"/>
        <v>0.42367715331869771</v>
      </c>
      <c r="BH1004" s="1">
        <f t="shared" si="564"/>
        <v>0.5289352414852927</v>
      </c>
      <c r="BI1004" s="1">
        <f t="shared" si="565"/>
        <v>0.45365211679868694</v>
      </c>
      <c r="BJ1004" s="1">
        <f t="shared" si="566"/>
        <v>0.5111959352775407</v>
      </c>
      <c r="BK1004" s="1">
        <f t="shared" si="567"/>
        <v>0.69482339905660506</v>
      </c>
      <c r="BL1004" s="2">
        <f t="shared" si="568"/>
        <v>1.74</v>
      </c>
      <c r="BM1004" s="2">
        <f t="shared" si="569"/>
        <v>1.298852320196987</v>
      </c>
      <c r="BN1004" s="2">
        <f t="shared" si="570"/>
        <v>1.2549042404485036</v>
      </c>
      <c r="BO1004" s="2">
        <f t="shared" si="571"/>
        <v>1.5666718685754866</v>
      </c>
      <c r="BP1004" s="2">
        <f t="shared" si="572"/>
        <v>1.3436881375354262</v>
      </c>
      <c r="BQ1004" s="2">
        <f t="shared" si="573"/>
        <v>1.5141291944937023</v>
      </c>
      <c r="BR1004" s="2">
        <f t="shared" si="574"/>
        <v>2.0580218286707792</v>
      </c>
      <c r="BS1004" s="1">
        <f t="shared" si="586"/>
        <v>14.877275310582727</v>
      </c>
      <c r="BT1004" s="1">
        <f t="shared" si="587"/>
        <v>11.10539284790789</v>
      </c>
      <c r="BU1004" s="1">
        <f t="shared" si="588"/>
        <v>10.729629812396604</v>
      </c>
      <c r="BV1004" s="1">
        <f t="shared" si="589"/>
        <v>13.395292362150915</v>
      </c>
      <c r="BW1004" s="1">
        <f t="shared" si="590"/>
        <v>11.488746180275104</v>
      </c>
      <c r="BX1004" s="1">
        <f t="shared" si="591"/>
        <v>12.946044185214754</v>
      </c>
      <c r="BY1004" s="1">
        <f t="shared" si="592"/>
        <v>17.596412264554083</v>
      </c>
    </row>
    <row r="1005" spans="1:77" x14ac:dyDescent="0.25">
      <c r="A1005" s="1">
        <v>20090501</v>
      </c>
      <c r="B1005" s="1">
        <v>2009</v>
      </c>
      <c r="C1005" s="1">
        <v>5</v>
      </c>
      <c r="D1005" s="1">
        <v>7.5709999999999997</v>
      </c>
      <c r="E1005" s="1">
        <v>218.114</v>
      </c>
      <c r="F1005" s="1">
        <f t="shared" si="575"/>
        <v>9.0456238080000002</v>
      </c>
      <c r="G1005" s="1">
        <v>432.286</v>
      </c>
      <c r="H1005" s="1">
        <v>3.7530000000000001</v>
      </c>
      <c r="I1005" s="1">
        <v>452.299125</v>
      </c>
      <c r="J1005" s="1">
        <v>223.55633330000001</v>
      </c>
      <c r="K1005" s="1">
        <f t="shared" si="576"/>
        <v>5.8617966599999998E-3</v>
      </c>
      <c r="L1005" s="1">
        <f t="shared" si="577"/>
        <v>2.897290079568E-3</v>
      </c>
      <c r="M1005" s="1">
        <f t="shared" si="556"/>
        <v>2.9645065804319998E-3</v>
      </c>
      <c r="N1005" s="1">
        <f t="shared" si="557"/>
        <v>0.49426656153712434</v>
      </c>
      <c r="O1005" s="1">
        <f t="shared" si="558"/>
        <v>4.4709493765385089</v>
      </c>
      <c r="P1005" s="1">
        <f t="shared" si="559"/>
        <v>4.5746744314614913</v>
      </c>
      <c r="Q1005" s="1">
        <v>21.987100000000002</v>
      </c>
      <c r="R1005" s="1">
        <v>96.412599999999998</v>
      </c>
      <c r="S1005" s="1">
        <v>0.185702329</v>
      </c>
      <c r="T1005" s="1">
        <v>1.2486699999999999</v>
      </c>
      <c r="U1005" s="1">
        <v>0.37217642499999998</v>
      </c>
      <c r="V1005" s="1">
        <v>6.9233332999999994E-2</v>
      </c>
      <c r="W1005" s="1">
        <v>0.175666667</v>
      </c>
      <c r="X1005" s="1">
        <v>3.2888888999999998E-2</v>
      </c>
      <c r="Y1005" s="1">
        <v>0.24340000000000001</v>
      </c>
      <c r="Z1005" s="1">
        <v>0.43459915900000001</v>
      </c>
      <c r="AA1005" s="1">
        <v>-0.16162901599999999</v>
      </c>
      <c r="AB1005" s="1">
        <v>0.86666666699999995</v>
      </c>
      <c r="AC1005" s="1">
        <v>0.37090295699999998</v>
      </c>
      <c r="AD1005" s="1">
        <v>0.48841202099999997</v>
      </c>
      <c r="AE1005" s="1">
        <f t="shared" si="560"/>
        <v>0.42701277056778675</v>
      </c>
      <c r="AF1005" s="1">
        <v>0.68853383899999998</v>
      </c>
      <c r="AG1005" s="1">
        <v>0.78684678299999999</v>
      </c>
      <c r="AH1005" s="1">
        <v>0.97685069000000002</v>
      </c>
      <c r="AI1005" s="1">
        <v>1</v>
      </c>
      <c r="AJ1005" s="1">
        <v>0.53399425700000003</v>
      </c>
      <c r="AK1005" s="1">
        <v>1.040710861</v>
      </c>
      <c r="AL1005" s="1">
        <v>0.15303987299999999</v>
      </c>
      <c r="AM1005" s="1">
        <v>0.185702329</v>
      </c>
      <c r="AN1005" s="1">
        <v>0.51158797880599605</v>
      </c>
      <c r="AO1005" s="1">
        <v>0.50356279494130485</v>
      </c>
      <c r="AP1005" s="1">
        <v>4.5550396067440895</v>
      </c>
      <c r="AQ1005" s="1">
        <v>4.4905842012559107</v>
      </c>
      <c r="AR1005" s="1">
        <v>0.18654911813366226</v>
      </c>
      <c r="AS1005" s="1">
        <v>0.55866666667499998</v>
      </c>
      <c r="AT1005" s="1">
        <v>2.4490719723492456</v>
      </c>
      <c r="AU1005" s="1">
        <v>0.41851349148252492</v>
      </c>
      <c r="AV1005" s="1">
        <v>0.44815317551747502</v>
      </c>
      <c r="AW1005" s="1">
        <f t="shared" si="578"/>
        <v>0.96153040880777163</v>
      </c>
      <c r="AX1005" s="1">
        <f t="shared" si="579"/>
        <v>3.3345892873894529</v>
      </c>
      <c r="AY1005" s="1">
        <f t="shared" si="580"/>
        <v>0.6151456425825339</v>
      </c>
      <c r="AZ1005" s="1">
        <f t="shared" si="581"/>
        <v>0.57206607298013623</v>
      </c>
      <c r="BA1005" s="1">
        <f t="shared" si="582"/>
        <v>0.5854037976067864</v>
      </c>
      <c r="BB1005" s="1">
        <f t="shared" si="583"/>
        <v>0.7224378290436253</v>
      </c>
      <c r="BC1005" s="1">
        <f t="shared" si="584"/>
        <v>0.4749732624090755</v>
      </c>
      <c r="BD1005" s="1">
        <f t="shared" si="585"/>
        <v>0.69877076400280103</v>
      </c>
      <c r="BE1005" s="1">
        <f t="shared" si="561"/>
        <v>0.18334924842156664</v>
      </c>
      <c r="BF1005" s="1">
        <f t="shared" si="562"/>
        <v>0.17050902626577946</v>
      </c>
      <c r="BG1005" s="1">
        <f t="shared" si="563"/>
        <v>0.17448444544567235</v>
      </c>
      <c r="BH1005" s="1">
        <f t="shared" si="564"/>
        <v>0.21532857232047292</v>
      </c>
      <c r="BI1005" s="1">
        <f t="shared" si="565"/>
        <v>0.14156971073945182</v>
      </c>
      <c r="BJ1005" s="1">
        <f t="shared" si="566"/>
        <v>0.20827440776626777</v>
      </c>
      <c r="BK1005" s="1">
        <f t="shared" si="567"/>
        <v>0.37217642486322322</v>
      </c>
      <c r="BL1005" s="2">
        <f t="shared" si="568"/>
        <v>1.74</v>
      </c>
      <c r="BM1005" s="2">
        <f t="shared" si="569"/>
        <v>1.6181451969756659</v>
      </c>
      <c r="BN1005" s="2">
        <f t="shared" si="570"/>
        <v>1.6558722639397427</v>
      </c>
      <c r="BO1005" s="2">
        <f t="shared" si="571"/>
        <v>2.0434865103791271</v>
      </c>
      <c r="BP1005" s="2">
        <f t="shared" si="572"/>
        <v>1.3435086252454538</v>
      </c>
      <c r="BQ1005" s="2">
        <f t="shared" si="573"/>
        <v>1.9765418873169405</v>
      </c>
      <c r="BR1005" s="2">
        <f t="shared" si="574"/>
        <v>3.5319860039624538</v>
      </c>
      <c r="BS1005" s="1">
        <f t="shared" si="586"/>
        <v>5.8377845958364327</v>
      </c>
      <c r="BT1005" s="1">
        <f t="shared" si="587"/>
        <v>5.4289558073168118</v>
      </c>
      <c r="BU1005" s="1">
        <f t="shared" si="588"/>
        <v>5.5555319512070289</v>
      </c>
      <c r="BV1005" s="1">
        <f t="shared" si="589"/>
        <v>6.8559965931556404</v>
      </c>
      <c r="BW1005" s="1">
        <f t="shared" si="590"/>
        <v>4.5075367567995928</v>
      </c>
      <c r="BX1005" s="1">
        <f t="shared" si="591"/>
        <v>6.6313941280484512</v>
      </c>
      <c r="BY1005" s="1">
        <f t="shared" si="592"/>
        <v>11.849984762437867</v>
      </c>
    </row>
    <row r="1006" spans="1:77" x14ac:dyDescent="0.25">
      <c r="A1006" s="1">
        <v>20071108</v>
      </c>
      <c r="B1006" s="1">
        <v>2007</v>
      </c>
      <c r="C1006" s="1">
        <v>11</v>
      </c>
      <c r="D1006" s="1">
        <v>6.165</v>
      </c>
      <c r="E1006" s="1">
        <v>116.65300000000001</v>
      </c>
      <c r="F1006" s="1">
        <f t="shared" si="575"/>
        <v>4.8378332160000008</v>
      </c>
      <c r="G1006" s="1">
        <v>432.286</v>
      </c>
      <c r="H1006" s="1">
        <v>4.5469999999999997</v>
      </c>
      <c r="I1006" s="1">
        <v>236.1104167</v>
      </c>
      <c r="J1006" s="1">
        <v>116.65</v>
      </c>
      <c r="K1006" s="1">
        <f t="shared" si="576"/>
        <v>3.0599910004319997E-3</v>
      </c>
      <c r="L1006" s="1">
        <f t="shared" si="577"/>
        <v>1.5117840000000002E-3</v>
      </c>
      <c r="M1006" s="1">
        <f t="shared" si="556"/>
        <v>1.5482070004319995E-3</v>
      </c>
      <c r="N1006" s="1">
        <f t="shared" si="557"/>
        <v>0.49404851183763976</v>
      </c>
      <c r="O1006" s="1">
        <f t="shared" si="558"/>
        <v>2.3901243008835031</v>
      </c>
      <c r="P1006" s="1">
        <f t="shared" si="559"/>
        <v>2.4477089151164977</v>
      </c>
      <c r="Q1006" s="1">
        <v>6.9753699999999998</v>
      </c>
      <c r="R1006" s="1">
        <v>23.5806</v>
      </c>
      <c r="S1006" s="1">
        <v>0.22828174000000001</v>
      </c>
      <c r="T1006" s="1">
        <v>1.1278699999999999</v>
      </c>
      <c r="U1006" s="1">
        <v>0.32580603800000002</v>
      </c>
      <c r="V1006" s="1">
        <v>4.5011110999999999E-2</v>
      </c>
      <c r="W1006" s="1">
        <v>0.26816666700000003</v>
      </c>
      <c r="X1006" s="1">
        <v>1.5811110999999999E-2</v>
      </c>
      <c r="Y1006" s="1">
        <v>0.15973333300000001</v>
      </c>
      <c r="Z1006" s="1">
        <v>0.71255233200000001</v>
      </c>
      <c r="AA1006" s="1">
        <v>0.25340811899999999</v>
      </c>
      <c r="AB1006" s="1">
        <v>1.8</v>
      </c>
      <c r="AC1006" s="1">
        <v>0.71556489199999995</v>
      </c>
      <c r="AD1006" s="1">
        <v>0.45952194499999999</v>
      </c>
      <c r="AE1006" s="1">
        <f t="shared" si="560"/>
        <v>0.39353643684820394</v>
      </c>
      <c r="AF1006" s="1">
        <v>0.63487466100000001</v>
      </c>
      <c r="AG1006" s="1">
        <v>0.707292323</v>
      </c>
      <c r="AH1006" s="1">
        <v>0.88864491800000001</v>
      </c>
      <c r="AI1006" s="1">
        <v>1</v>
      </c>
      <c r="AJ1006" s="1">
        <v>0.79834912000000002</v>
      </c>
      <c r="AK1006" s="1">
        <v>1.0146015770000001</v>
      </c>
      <c r="AL1006" s="1">
        <v>0.229074536</v>
      </c>
      <c r="AM1006" s="1">
        <v>0.22828174000000001</v>
      </c>
      <c r="AN1006" s="1">
        <v>0.54047805479236266</v>
      </c>
      <c r="AO1006" s="1">
        <v>0.45442824890858979</v>
      </c>
      <c r="AP1006" s="1">
        <v>2.1984480768586914</v>
      </c>
      <c r="AQ1006" s="1">
        <v>2.6393851391413086</v>
      </c>
      <c r="AR1006" s="1">
        <v>0.11612044761473812</v>
      </c>
      <c r="AS1006" s="1">
        <v>0.58200000000000007</v>
      </c>
      <c r="AT1006" s="1">
        <v>0.63803527306316321</v>
      </c>
      <c r="AU1006" s="1">
        <v>0.31247311890998081</v>
      </c>
      <c r="AV1006" s="1">
        <v>1.4875268810900193</v>
      </c>
      <c r="AW1006" s="1">
        <f t="shared" si="578"/>
        <v>1.1990559826840883</v>
      </c>
      <c r="AX1006" s="1">
        <f t="shared" si="579"/>
        <v>1.3211690661263049</v>
      </c>
      <c r="AY1006" s="1">
        <f t="shared" si="580"/>
        <v>0.87601990482311076</v>
      </c>
      <c r="AZ1006" s="1">
        <f t="shared" si="581"/>
        <v>0.79461467768779237</v>
      </c>
      <c r="BA1006" s="1">
        <f t="shared" si="582"/>
        <v>0.65682507021358028</v>
      </c>
      <c r="BB1006" s="1">
        <f t="shared" si="583"/>
        <v>0.58565174298912015</v>
      </c>
      <c r="BC1006" s="1">
        <f t="shared" si="584"/>
        <v>0.67629009023277564</v>
      </c>
      <c r="BD1006" s="1">
        <f t="shared" si="585"/>
        <v>0.58513621488405132</v>
      </c>
      <c r="BE1006" s="1">
        <f t="shared" si="561"/>
        <v>0.25305449599291419</v>
      </c>
      <c r="BF1006" s="1">
        <f t="shared" si="562"/>
        <v>0.22953909570292155</v>
      </c>
      <c r="BG1006" s="1">
        <f t="shared" si="563"/>
        <v>0.18973602789535965</v>
      </c>
      <c r="BH1006" s="1">
        <f t="shared" si="564"/>
        <v>0.16917630048532856</v>
      </c>
      <c r="BI1006" s="1">
        <f t="shared" si="565"/>
        <v>0.19535885770017336</v>
      </c>
      <c r="BJ1006" s="1">
        <f t="shared" si="566"/>
        <v>0.16902738069015025</v>
      </c>
      <c r="BK1006" s="1">
        <f t="shared" si="567"/>
        <v>0.32580603799540342</v>
      </c>
      <c r="BL1006" s="2">
        <f t="shared" si="568"/>
        <v>1.74</v>
      </c>
      <c r="BM1006" s="2">
        <f t="shared" si="569"/>
        <v>1.5783083598493626</v>
      </c>
      <c r="BN1006" s="2">
        <f t="shared" si="570"/>
        <v>1.3046228925613323</v>
      </c>
      <c r="BO1006" s="2">
        <f t="shared" si="571"/>
        <v>1.1632544274286054</v>
      </c>
      <c r="BP1006" s="2">
        <f t="shared" si="572"/>
        <v>1.3432854099846538</v>
      </c>
      <c r="BQ1006" s="2">
        <f t="shared" si="573"/>
        <v>1.1622304565143817</v>
      </c>
      <c r="BR1006" s="2">
        <f t="shared" si="574"/>
        <v>2.240238822422961</v>
      </c>
      <c r="BS1006" s="1">
        <f t="shared" si="586"/>
        <v>6.0235034687346323</v>
      </c>
      <c r="BT1006" s="1">
        <f t="shared" si="587"/>
        <v>5.463762000164083</v>
      </c>
      <c r="BU1006" s="1">
        <f t="shared" si="588"/>
        <v>4.5163221372033293</v>
      </c>
      <c r="BV1006" s="1">
        <f t="shared" si="589"/>
        <v>4.0269351026650133</v>
      </c>
      <c r="BW1006" s="1">
        <f t="shared" si="590"/>
        <v>4.6501634060593009</v>
      </c>
      <c r="BX1006" s="1">
        <f t="shared" si="591"/>
        <v>4.0233903369444901</v>
      </c>
      <c r="BY1006" s="1">
        <f t="shared" si="592"/>
        <v>7.7552220216429264</v>
      </c>
    </row>
    <row r="1007" spans="1:77" x14ac:dyDescent="0.25">
      <c r="A1007" s="1">
        <v>20110322</v>
      </c>
      <c r="B1007" s="1">
        <v>2011</v>
      </c>
      <c r="C1007" s="1">
        <v>3</v>
      </c>
      <c r="D1007" s="1">
        <v>-0.34799999999999998</v>
      </c>
      <c r="E1007" s="1">
        <v>196.226</v>
      </c>
      <c r="F1007" s="1">
        <f t="shared" si="575"/>
        <v>8.1378846720000002</v>
      </c>
      <c r="G1007" s="1">
        <v>432.286</v>
      </c>
      <c r="H1007" s="1">
        <v>1.0049999999999999</v>
      </c>
      <c r="I1007" s="1">
        <v>358.37633340000002</v>
      </c>
      <c r="J1007" s="1">
        <v>177.04846079999999</v>
      </c>
      <c r="K1007" s="1">
        <f t="shared" si="576"/>
        <v>4.6445572808640001E-3</v>
      </c>
      <c r="L1007" s="1">
        <f t="shared" si="577"/>
        <v>2.2945480519679993E-3</v>
      </c>
      <c r="M1007" s="1">
        <f t="shared" si="556"/>
        <v>2.3500092288960008E-3</v>
      </c>
      <c r="N1007" s="1">
        <f t="shared" si="557"/>
        <v>0.49402944418873834</v>
      </c>
      <c r="O1007" s="1">
        <f t="shared" si="558"/>
        <v>4.0203546413802131</v>
      </c>
      <c r="P1007" s="1">
        <f t="shared" si="559"/>
        <v>4.1175300306197871</v>
      </c>
      <c r="Q1007" s="1">
        <v>12.2096</v>
      </c>
      <c r="R1007" s="1">
        <v>66.615700000000004</v>
      </c>
      <c r="S1007" s="1">
        <v>0.154894431</v>
      </c>
      <c r="T1007" s="1">
        <v>7.6422000000000004E-2</v>
      </c>
      <c r="U1007" s="1">
        <v>5.9580050000000002E-2</v>
      </c>
      <c r="V1007" s="1">
        <v>0.122622222</v>
      </c>
      <c r="W1007" s="1">
        <v>0.20995555599999999</v>
      </c>
      <c r="X1007" s="1">
        <v>8.9755556E-2</v>
      </c>
      <c r="Y1007" s="1">
        <v>0.14091111100000001</v>
      </c>
      <c r="Z1007" s="1">
        <v>0.26259521800000002</v>
      </c>
      <c r="AA1007" s="1">
        <v>0.19678257199999999</v>
      </c>
      <c r="AB1007" s="1">
        <v>0.47777777799999999</v>
      </c>
      <c r="AC1007" s="1">
        <v>0.15761807</v>
      </c>
      <c r="AD1007" s="1">
        <v>0.40771438799999998</v>
      </c>
      <c r="AE1007" s="1">
        <f t="shared" si="560"/>
        <v>0.33350450521436847</v>
      </c>
      <c r="AF1007" s="1">
        <v>0.37232340600000002</v>
      </c>
      <c r="AG1007" s="1">
        <v>0.33840490299999998</v>
      </c>
      <c r="AH1007" s="1">
        <v>0.48005018799999999</v>
      </c>
      <c r="AI1007" s="1">
        <v>1</v>
      </c>
      <c r="AJ1007" s="1">
        <v>0.76228189300000004</v>
      </c>
      <c r="AK1007" s="1">
        <v>1.136371169</v>
      </c>
      <c r="AL1007" s="1">
        <v>9.8025769999999998E-2</v>
      </c>
      <c r="AM1007" s="1">
        <v>0.154894431</v>
      </c>
      <c r="AN1007" s="1">
        <v>0.59228561166062488</v>
      </c>
      <c r="AO1007" s="1">
        <v>0.37505319806310622</v>
      </c>
      <c r="AP1007" s="1">
        <v>3.0521396717023324</v>
      </c>
      <c r="AQ1007" s="1">
        <v>5.0857450002976679</v>
      </c>
      <c r="AR1007" s="1">
        <v>0.23517733136171032</v>
      </c>
      <c r="AS1007" s="1">
        <v>0.54894444445000001</v>
      </c>
      <c r="AT1007" s="1">
        <v>2.1548044472270833</v>
      </c>
      <c r="AU1007" s="1">
        <v>0.26441058637794668</v>
      </c>
      <c r="AV1007" s="1">
        <v>0.21336719162205331</v>
      </c>
      <c r="AW1007" s="1">
        <f t="shared" si="578"/>
        <v>0.36974892988068914</v>
      </c>
      <c r="AX1007" s="1">
        <f t="shared" si="579"/>
        <v>2.2016737759224299</v>
      </c>
      <c r="AY1007" s="1">
        <f t="shared" si="580"/>
        <v>8.1456807648002436E-2</v>
      </c>
      <c r="AZ1007" s="1">
        <f t="shared" si="581"/>
        <v>7.0543016760436589E-2</v>
      </c>
      <c r="BA1007" s="1">
        <f t="shared" si="582"/>
        <v>0.10649223314369816</v>
      </c>
      <c r="BB1007" s="1">
        <f t="shared" si="583"/>
        <v>0.14985108882477727</v>
      </c>
      <c r="BC1007" s="1">
        <f t="shared" si="584"/>
        <v>6.2883419795244838E-2</v>
      </c>
      <c r="BD1007" s="1">
        <f t="shared" si="585"/>
        <v>0.14334046763272676</v>
      </c>
      <c r="BE1007" s="1">
        <f t="shared" si="561"/>
        <v>6.3505282098180363E-2</v>
      </c>
      <c r="BF1007" s="1">
        <f t="shared" si="562"/>
        <v>5.4996682398687768E-2</v>
      </c>
      <c r="BG1007" s="1">
        <f t="shared" si="563"/>
        <v>8.3023377693363209E-2</v>
      </c>
      <c r="BH1007" s="1">
        <f t="shared" si="564"/>
        <v>0.1168267692205629</v>
      </c>
      <c r="BI1007" s="1">
        <f t="shared" si="565"/>
        <v>4.9025114397461336E-2</v>
      </c>
      <c r="BJ1007" s="1">
        <f t="shared" si="566"/>
        <v>0.11175096466384334</v>
      </c>
      <c r="BK1007" s="1">
        <f t="shared" si="567"/>
        <v>5.9580049950879142E-2</v>
      </c>
      <c r="BL1007" s="2">
        <f t="shared" si="568"/>
        <v>1.74</v>
      </c>
      <c r="BM1007" s="2">
        <f t="shared" si="569"/>
        <v>1.5068703612050987</v>
      </c>
      <c r="BN1007" s="2">
        <f t="shared" si="570"/>
        <v>2.2747820718773135</v>
      </c>
      <c r="BO1007" s="2">
        <f t="shared" si="571"/>
        <v>3.2009711905461176</v>
      </c>
      <c r="BP1007" s="2">
        <f t="shared" si="572"/>
        <v>1.3432536040026026</v>
      </c>
      <c r="BQ1007" s="2">
        <f t="shared" si="573"/>
        <v>3.0618977207985498</v>
      </c>
      <c r="BR1007" s="2">
        <f t="shared" si="574"/>
        <v>1.6324514038730675</v>
      </c>
      <c r="BS1007" s="1">
        <f t="shared" si="586"/>
        <v>2.231859156036808</v>
      </c>
      <c r="BT1007" s="1">
        <f t="shared" si="587"/>
        <v>1.9328289727678687</v>
      </c>
      <c r="BU1007" s="1">
        <f t="shared" si="588"/>
        <v>2.9178121810964157</v>
      </c>
      <c r="BV1007" s="1">
        <f t="shared" si="589"/>
        <v>4.1058142872588475</v>
      </c>
      <c r="BW1007" s="1">
        <f t="shared" si="590"/>
        <v>1.7229614109038214</v>
      </c>
      <c r="BX1007" s="1">
        <f t="shared" si="591"/>
        <v>3.9274278523060224</v>
      </c>
      <c r="BY1007" s="1">
        <f t="shared" si="592"/>
        <v>2.0939089727122111</v>
      </c>
    </row>
    <row r="1008" spans="1:77" x14ac:dyDescent="0.25">
      <c r="A1008" s="1">
        <v>20131013</v>
      </c>
      <c r="B1008" s="1">
        <v>2013</v>
      </c>
      <c r="C1008" s="1">
        <v>10</v>
      </c>
      <c r="D1008" s="1">
        <v>10.382</v>
      </c>
      <c r="E1008" s="1">
        <v>172.64099999999999</v>
      </c>
      <c r="F1008" s="1">
        <f t="shared" si="575"/>
        <v>7.1597675519999999</v>
      </c>
      <c r="G1008" s="1">
        <v>432.286</v>
      </c>
      <c r="H1008" s="1">
        <v>2.77</v>
      </c>
      <c r="I1008" s="1">
        <v>449.95740380000001</v>
      </c>
      <c r="J1008" s="1">
        <v>222.25768930000001</v>
      </c>
      <c r="K1008" s="1">
        <f t="shared" si="576"/>
        <v>5.8314479532479997E-3</v>
      </c>
      <c r="L1008" s="1">
        <f t="shared" si="577"/>
        <v>2.8804596533279999E-3</v>
      </c>
      <c r="M1008" s="1">
        <f t="shared" si="556"/>
        <v>2.9509882999199997E-3</v>
      </c>
      <c r="N1008" s="1">
        <f t="shared" si="557"/>
        <v>0.49395273290978126</v>
      </c>
      <c r="O1008" s="1">
        <f t="shared" si="558"/>
        <v>3.5365867493091745</v>
      </c>
      <c r="P1008" s="1">
        <f t="shared" si="559"/>
        <v>3.6231808026908254</v>
      </c>
      <c r="Q1008" s="1">
        <v>47.329000000000001</v>
      </c>
      <c r="R1008" s="1">
        <v>26.946000000000002</v>
      </c>
      <c r="S1008" s="1">
        <v>0.63721306</v>
      </c>
      <c r="T1008" s="1">
        <v>3.5253899999999998</v>
      </c>
      <c r="U1008" s="1">
        <v>0.69269384899999997</v>
      </c>
      <c r="V1008" s="1">
        <v>3.8399999999999997E-2</v>
      </c>
      <c r="W1008" s="1">
        <v>0.22527777800000001</v>
      </c>
      <c r="X1008" s="1">
        <v>1.89E-2</v>
      </c>
      <c r="Y1008" s="1">
        <v>0.16492222200000001</v>
      </c>
      <c r="Z1008" s="1">
        <v>0.70873540999999995</v>
      </c>
      <c r="AA1008" s="1">
        <v>0.15467851399999999</v>
      </c>
      <c r="AB1008" s="1">
        <v>1.611111111</v>
      </c>
      <c r="AC1008" s="1">
        <v>0.71083190799999996</v>
      </c>
      <c r="AD1008" s="1">
        <v>0.35418334400000001</v>
      </c>
      <c r="AE1008" s="1">
        <f t="shared" si="560"/>
        <v>0.2714754855156431</v>
      </c>
      <c r="AF1008" s="1">
        <v>0.79064122199999998</v>
      </c>
      <c r="AG1008" s="1">
        <v>0.92908449699999995</v>
      </c>
      <c r="AH1008" s="1">
        <v>1.153199498</v>
      </c>
      <c r="AI1008" s="1">
        <v>1</v>
      </c>
      <c r="AJ1008" s="1">
        <v>0.73546402200000005</v>
      </c>
      <c r="AK1008" s="1">
        <v>1.073967785</v>
      </c>
      <c r="AL1008" s="1">
        <v>0.95930903599999995</v>
      </c>
      <c r="AM1008" s="1">
        <v>0.63721306</v>
      </c>
      <c r="AN1008" s="1">
        <v>0.6458166555689393</v>
      </c>
      <c r="AO1008" s="1">
        <v>0.30690005457687897</v>
      </c>
      <c r="AP1008" s="1">
        <v>2.1973330524665671</v>
      </c>
      <c r="AQ1008" s="1">
        <v>4.9624344995334333</v>
      </c>
      <c r="AR1008" s="1">
        <v>0.21457004479981412</v>
      </c>
      <c r="AS1008" s="1">
        <v>0.577277777775</v>
      </c>
      <c r="AT1008" s="1">
        <v>0.71956651419264428</v>
      </c>
      <c r="AU1008" s="1">
        <v>0.37661696801431405</v>
      </c>
      <c r="AV1008" s="1">
        <v>1.2344941429856859</v>
      </c>
      <c r="AW1008" s="1">
        <f t="shared" si="578"/>
        <v>1.1457088888189209</v>
      </c>
      <c r="AX1008" s="1">
        <f t="shared" si="579"/>
        <v>2.7726558351481772</v>
      </c>
      <c r="AY1008" s="1">
        <f t="shared" si="580"/>
        <v>6.7166555071483538</v>
      </c>
      <c r="AZ1008" s="1">
        <f t="shared" si="581"/>
        <v>5.5318059296549018</v>
      </c>
      <c r="BA1008" s="1">
        <f t="shared" si="582"/>
        <v>4.2467556079871605</v>
      </c>
      <c r="BB1008" s="1">
        <f t="shared" si="583"/>
        <v>4.7429041331753217</v>
      </c>
      <c r="BC1008" s="1">
        <f t="shared" si="584"/>
        <v>5.184796907913662</v>
      </c>
      <c r="BD1008" s="1">
        <f t="shared" si="585"/>
        <v>4.6289708168693107</v>
      </c>
      <c r="BE1008" s="1">
        <f t="shared" si="561"/>
        <v>1.3197365271877066</v>
      </c>
      <c r="BF1008" s="1">
        <f t="shared" si="562"/>
        <v>1.0869288054016426</v>
      </c>
      <c r="BG1008" s="1">
        <f t="shared" si="563"/>
        <v>0.83443292453142359</v>
      </c>
      <c r="BH1008" s="1">
        <f t="shared" si="564"/>
        <v>0.93191973636869241</v>
      </c>
      <c r="BI1008" s="1">
        <f t="shared" si="565"/>
        <v>1.0187459901942535</v>
      </c>
      <c r="BJ1008" s="1">
        <f t="shared" si="566"/>
        <v>0.90953330326479898</v>
      </c>
      <c r="BK1008" s="1">
        <f t="shared" si="567"/>
        <v>0.69269384898937403</v>
      </c>
      <c r="BL1008" s="2">
        <f t="shared" si="568"/>
        <v>1.74</v>
      </c>
      <c r="BM1008" s="2">
        <f t="shared" si="569"/>
        <v>1.4330558277636156</v>
      </c>
      <c r="BN1008" s="2">
        <f t="shared" si="570"/>
        <v>1.1001539010052503</v>
      </c>
      <c r="BO1008" s="2">
        <f t="shared" si="571"/>
        <v>1.2286848987478942</v>
      </c>
      <c r="BP1008" s="2">
        <f t="shared" si="572"/>
        <v>1.3431605372894866</v>
      </c>
      <c r="BQ1008" s="2">
        <f t="shared" si="573"/>
        <v>1.1991696183882756</v>
      </c>
      <c r="BR1008" s="2">
        <f t="shared" si="574"/>
        <v>0.91327872830035139</v>
      </c>
      <c r="BS1008" s="1">
        <f t="shared" si="586"/>
        <v>8.8555407398948898</v>
      </c>
      <c r="BT1008" s="1">
        <f t="shared" si="587"/>
        <v>7.2933817616692469</v>
      </c>
      <c r="BU1008" s="1">
        <f t="shared" si="588"/>
        <v>5.5991136152334962</v>
      </c>
      <c r="BV1008" s="1">
        <f t="shared" si="589"/>
        <v>6.2532581479055187</v>
      </c>
      <c r="BW1008" s="1">
        <f t="shared" si="590"/>
        <v>6.8358694587276769</v>
      </c>
      <c r="BX1008" s="1">
        <f t="shared" si="591"/>
        <v>6.1030433388974608</v>
      </c>
      <c r="BY1008" s="1">
        <f t="shared" si="592"/>
        <v>4.648032750197217</v>
      </c>
    </row>
    <row r="1009" spans="1:77" x14ac:dyDescent="0.25">
      <c r="A1009" s="1">
        <v>20140517</v>
      </c>
      <c r="B1009" s="1">
        <v>2014</v>
      </c>
      <c r="C1009" s="1">
        <v>5</v>
      </c>
      <c r="D1009" s="1">
        <v>14.266999999999999</v>
      </c>
      <c r="E1009" s="1">
        <v>276.52800000000002</v>
      </c>
      <c r="F1009" s="1">
        <f t="shared" si="575"/>
        <v>11.468169216000001</v>
      </c>
      <c r="G1009" s="1">
        <v>432.286</v>
      </c>
      <c r="H1009" s="1">
        <v>9.2720000000000002</v>
      </c>
      <c r="I1009" s="1">
        <v>461.35870829999999</v>
      </c>
      <c r="J1009" s="1">
        <v>227.7415</v>
      </c>
      <c r="K1009" s="1">
        <f t="shared" si="576"/>
        <v>5.9792088595679999E-3</v>
      </c>
      <c r="L1009" s="1">
        <f t="shared" si="577"/>
        <v>2.9515298399999997E-3</v>
      </c>
      <c r="M1009" s="1">
        <f t="shared" si="556"/>
        <v>3.0276790195680001E-3</v>
      </c>
      <c r="N1009" s="1">
        <f t="shared" si="557"/>
        <v>0.49363216929225134</v>
      </c>
      <c r="O1009" s="1">
        <f t="shared" si="558"/>
        <v>5.6610572479046981</v>
      </c>
      <c r="P1009" s="1">
        <f t="shared" si="559"/>
        <v>5.8071119680953034</v>
      </c>
      <c r="Q1009" s="1">
        <v>25.556000000000001</v>
      </c>
      <c r="R1009" s="1">
        <v>86.366600000000005</v>
      </c>
      <c r="S1009" s="1">
        <v>0.22833636800000001</v>
      </c>
      <c r="T1009" s="1">
        <v>3.2519999999999998</v>
      </c>
      <c r="U1009" s="1">
        <v>0.81657547900000005</v>
      </c>
      <c r="V1009" s="1">
        <v>8.3977778000000003E-2</v>
      </c>
      <c r="W1009" s="1">
        <v>0.20338888899999999</v>
      </c>
      <c r="X1009" s="1">
        <v>4.2611111E-2</v>
      </c>
      <c r="Y1009" s="1">
        <v>0.28288888899999998</v>
      </c>
      <c r="Z1009" s="1">
        <v>0.41553570699999998</v>
      </c>
      <c r="AA1009" s="1">
        <v>-0.16348680400000001</v>
      </c>
      <c r="AB1009" s="1">
        <v>0.98888888900000005</v>
      </c>
      <c r="AC1009" s="1">
        <v>0.34726427700000001</v>
      </c>
      <c r="AD1009" s="1">
        <v>0.39676577000000002</v>
      </c>
      <c r="AE1009" s="1">
        <f t="shared" si="560"/>
        <v>0.32081780996523757</v>
      </c>
      <c r="AF1009" s="1">
        <v>0.91370946900000005</v>
      </c>
      <c r="AG1009" s="1">
        <v>1.094336902</v>
      </c>
      <c r="AH1009" s="1">
        <v>1.396925972</v>
      </c>
      <c r="AI1009" s="1">
        <v>0.85016216200000005</v>
      </c>
      <c r="AJ1009" s="1">
        <v>0.53281095300000003</v>
      </c>
      <c r="AK1009" s="1">
        <v>0.87222836800000003</v>
      </c>
      <c r="AL1009" s="1">
        <v>0.229172086</v>
      </c>
      <c r="AM1009" s="1">
        <v>0.22833636800000001</v>
      </c>
      <c r="AN1009" s="1">
        <v>0.60323422969444318</v>
      </c>
      <c r="AO1009" s="1">
        <v>0.35990641436532189</v>
      </c>
      <c r="AP1009" s="1">
        <v>4.1274676633049507</v>
      </c>
      <c r="AQ1009" s="1">
        <v>7.3407015566950493</v>
      </c>
      <c r="AR1009" s="1">
        <v>0.29428749791635833</v>
      </c>
      <c r="AS1009" s="1">
        <v>0.56172222222500001</v>
      </c>
      <c r="AT1009" s="1">
        <v>2.0410828988797598</v>
      </c>
      <c r="AU1009" s="1">
        <v>0.46450439273709276</v>
      </c>
      <c r="AV1009" s="1">
        <v>0.52438449626290728</v>
      </c>
      <c r="AW1009" s="1">
        <f t="shared" si="578"/>
        <v>1.0337580278975549</v>
      </c>
      <c r="AX1009" s="1">
        <f t="shared" si="579"/>
        <v>5.3365905885705063</v>
      </c>
      <c r="AY1009" s="1">
        <f t="shared" si="580"/>
        <v>1.4510196509470774</v>
      </c>
      <c r="AZ1009" s="1">
        <f t="shared" si="581"/>
        <v>1.2440185166925057</v>
      </c>
      <c r="BA1009" s="1">
        <f t="shared" si="582"/>
        <v>1.5624422476779583</v>
      </c>
      <c r="BB1009" s="1">
        <f t="shared" si="583"/>
        <v>2.1286397077074684</v>
      </c>
      <c r="BC1009" s="1">
        <f t="shared" si="584"/>
        <v>1.1197904737013344</v>
      </c>
      <c r="BD1009" s="1">
        <f t="shared" si="585"/>
        <v>2.041389443289674</v>
      </c>
      <c r="BE1009" s="1">
        <f t="shared" si="561"/>
        <v>0.36435026671510728</v>
      </c>
      <c r="BF1009" s="1">
        <f t="shared" si="562"/>
        <v>0.31237239141427597</v>
      </c>
      <c r="BG1009" s="1">
        <f t="shared" si="563"/>
        <v>0.39232842180796818</v>
      </c>
      <c r="BH1009" s="1">
        <f t="shared" si="564"/>
        <v>0.5345003044840716</v>
      </c>
      <c r="BI1009" s="1">
        <f t="shared" si="565"/>
        <v>0.2811787955399635</v>
      </c>
      <c r="BJ1009" s="1">
        <f t="shared" si="566"/>
        <v>0.51259180924705805</v>
      </c>
      <c r="BK1009" s="1">
        <f t="shared" si="567"/>
        <v>0.81657547958373178</v>
      </c>
      <c r="BL1009" s="2">
        <f t="shared" si="568"/>
        <v>1.74</v>
      </c>
      <c r="BM1009" s="2">
        <f t="shared" si="569"/>
        <v>1.4917731938586325</v>
      </c>
      <c r="BN1009" s="2">
        <f t="shared" si="570"/>
        <v>1.8736131582954032</v>
      </c>
      <c r="BO1009" s="2">
        <f t="shared" si="571"/>
        <v>2.55257266088265</v>
      </c>
      <c r="BP1009" s="2">
        <f t="shared" si="572"/>
        <v>1.3428042983212407</v>
      </c>
      <c r="BQ1009" s="2">
        <f t="shared" si="573"/>
        <v>2.4479459178968654</v>
      </c>
      <c r="BR1009" s="2">
        <f t="shared" si="574"/>
        <v>3.8996577312421108</v>
      </c>
      <c r="BS1009" s="1">
        <f t="shared" si="586"/>
        <v>6.9295247548757413</v>
      </c>
      <c r="BT1009" s="1">
        <f t="shared" si="587"/>
        <v>5.9409651008640481</v>
      </c>
      <c r="BU1009" s="1">
        <f t="shared" si="588"/>
        <v>7.4616372192350102</v>
      </c>
      <c r="BV1009" s="1">
        <f t="shared" si="589"/>
        <v>10.165583587474346</v>
      </c>
      <c r="BW1009" s="1">
        <f t="shared" si="590"/>
        <v>5.3476986357302234</v>
      </c>
      <c r="BX1009" s="1">
        <f t="shared" si="591"/>
        <v>9.7489091015306588</v>
      </c>
      <c r="BY1009" s="1">
        <f t="shared" si="592"/>
        <v>15.530330335738379</v>
      </c>
    </row>
    <row r="1010" spans="1:77" x14ac:dyDescent="0.25">
      <c r="A1010" s="1">
        <v>20060531</v>
      </c>
      <c r="B1010" s="1">
        <v>2006</v>
      </c>
      <c r="C1010" s="1">
        <v>5</v>
      </c>
      <c r="D1010" s="1">
        <v>13.561</v>
      </c>
      <c r="E1010" s="1">
        <v>281.30399999999997</v>
      </c>
      <c r="F1010" s="1">
        <f t="shared" si="575"/>
        <v>11.666239487999999</v>
      </c>
      <c r="G1010" s="1">
        <v>432.286</v>
      </c>
      <c r="H1010" s="1">
        <v>5.3159999999999998</v>
      </c>
      <c r="I1010" s="1">
        <v>560.40543749999995</v>
      </c>
      <c r="J1010" s="1">
        <v>276.6132222</v>
      </c>
      <c r="K1010" s="1">
        <f t="shared" si="576"/>
        <v>7.262854469999999E-3</v>
      </c>
      <c r="L1010" s="1">
        <f t="shared" si="577"/>
        <v>3.5849073597119998E-3</v>
      </c>
      <c r="M1010" s="1">
        <f t="shared" si="556"/>
        <v>3.6779471102879992E-3</v>
      </c>
      <c r="N1010" s="1">
        <f t="shared" si="557"/>
        <v>0.49359482205238242</v>
      </c>
      <c r="O1010" s="1">
        <f t="shared" si="558"/>
        <v>5.7583954040998364</v>
      </c>
      <c r="P1010" s="1">
        <f t="shared" si="559"/>
        <v>5.9078440839001622</v>
      </c>
      <c r="Q1010" s="1">
        <v>76.698300000000003</v>
      </c>
      <c r="R1010" s="1">
        <v>61.055500000000002</v>
      </c>
      <c r="S1010" s="1">
        <v>0.55677810699999997</v>
      </c>
      <c r="T1010" s="1">
        <v>11.194900000000001</v>
      </c>
      <c r="U1010" s="1">
        <v>1.0733966690000001</v>
      </c>
      <c r="V1010" s="1">
        <v>2.0033333E-2</v>
      </c>
      <c r="W1010" s="1">
        <v>0.25905555600000002</v>
      </c>
      <c r="X1010" s="1">
        <v>1.4233333000000001E-2</v>
      </c>
      <c r="Y1010" s="1">
        <v>0.120155556</v>
      </c>
      <c r="Z1010" s="1">
        <v>0.85643761699999998</v>
      </c>
      <c r="AA1010" s="1">
        <v>0.36628673499999997</v>
      </c>
      <c r="AB1010" s="1">
        <v>2.5666666669999998</v>
      </c>
      <c r="AC1010" s="1">
        <v>0.89398264500000002</v>
      </c>
      <c r="AD1010" s="1">
        <v>0.40140953000000001</v>
      </c>
      <c r="AE1010" s="1">
        <f t="shared" si="560"/>
        <v>0.32619876013904986</v>
      </c>
      <c r="AF1010" s="1">
        <v>0.89354862300000004</v>
      </c>
      <c r="AG1010" s="1">
        <v>1.06519918</v>
      </c>
      <c r="AH1010" s="1">
        <v>1.352634881</v>
      </c>
      <c r="AI1010" s="1">
        <v>1</v>
      </c>
      <c r="AJ1010" s="1">
        <v>0.87024632800000001</v>
      </c>
      <c r="AK1010" s="1">
        <v>0.98993895399999998</v>
      </c>
      <c r="AL1010" s="1">
        <v>0.81567519099999997</v>
      </c>
      <c r="AM1010" s="1">
        <v>0.55677810699999997</v>
      </c>
      <c r="AN1010" s="1">
        <v>0.59859047035391444</v>
      </c>
      <c r="AO1010" s="1">
        <v>0.36625728864422247</v>
      </c>
      <c r="AP1010" s="1">
        <v>4.272845244281557</v>
      </c>
      <c r="AQ1010" s="1">
        <v>7.3933942457184436</v>
      </c>
      <c r="AR1010" s="1">
        <v>0.2475884821106738</v>
      </c>
      <c r="AS1010" s="1">
        <v>0.60116666667500007</v>
      </c>
      <c r="AT1010" s="1">
        <v>0.77452102817770752</v>
      </c>
      <c r="AU1010" s="1">
        <v>0.65285607284748948</v>
      </c>
      <c r="AV1010" s="1">
        <v>1.9138105941525103</v>
      </c>
      <c r="AW1010" s="1">
        <f t="shared" si="578"/>
        <v>2.527510310282636</v>
      </c>
      <c r="AX1010" s="1">
        <f t="shared" si="579"/>
        <v>7.1203069943426884</v>
      </c>
      <c r="AY1010" s="1">
        <f t="shared" si="580"/>
        <v>13.226491795086433</v>
      </c>
      <c r="AZ1010" s="1">
        <f t="shared" si="581"/>
        <v>11.388287074572579</v>
      </c>
      <c r="BA1010" s="1">
        <f t="shared" si="582"/>
        <v>9.6244879915846031</v>
      </c>
      <c r="BB1010" s="1">
        <f t="shared" si="583"/>
        <v>11.214771204575056</v>
      </c>
      <c r="BC1010" s="1">
        <f t="shared" si="584"/>
        <v>10.206855737100463</v>
      </c>
      <c r="BD1010" s="1">
        <f t="shared" si="585"/>
        <v>10.901897899575829</v>
      </c>
      <c r="BE1010" s="1">
        <f t="shared" si="561"/>
        <v>1.2681910720959626</v>
      </c>
      <c r="BF1010" s="1">
        <f t="shared" si="562"/>
        <v>1.0919391338377504</v>
      </c>
      <c r="BG1010" s="1">
        <f t="shared" si="563"/>
        <v>0.9228214052162147</v>
      </c>
      <c r="BH1010" s="1">
        <f t="shared" si="564"/>
        <v>1.0753019725551518</v>
      </c>
      <c r="BI1010" s="1">
        <f t="shared" si="565"/>
        <v>0.97866036742796569</v>
      </c>
      <c r="BJ1010" s="1">
        <f t="shared" si="566"/>
        <v>1.0453028512277125</v>
      </c>
      <c r="BK1010" s="1">
        <f t="shared" si="567"/>
        <v>1.0733966688189607</v>
      </c>
      <c r="BL1010" s="2">
        <f t="shared" si="568"/>
        <v>1.7399999999999998</v>
      </c>
      <c r="BM1010" s="2">
        <f t="shared" si="569"/>
        <v>1.4981765245654688</v>
      </c>
      <c r="BN1010" s="2">
        <f t="shared" si="570"/>
        <v>1.2661414201745074</v>
      </c>
      <c r="BO1010" s="2">
        <f t="shared" si="571"/>
        <v>1.47534979027544</v>
      </c>
      <c r="BP1010" s="2">
        <f t="shared" si="572"/>
        <v>1.34275431896102</v>
      </c>
      <c r="BQ1010" s="2">
        <f t="shared" si="573"/>
        <v>1.4341900058720731</v>
      </c>
      <c r="BR1010" s="2">
        <f t="shared" si="574"/>
        <v>1.4727356506761968</v>
      </c>
      <c r="BS1010" s="1">
        <f t="shared" si="586"/>
        <v>18.147183204353091</v>
      </c>
      <c r="BT1010" s="1">
        <f t="shared" si="587"/>
        <v>15.625105668822163</v>
      </c>
      <c r="BU1010" s="1">
        <f t="shared" si="588"/>
        <v>13.205115123291144</v>
      </c>
      <c r="BV1010" s="1">
        <f t="shared" si="589"/>
        <v>15.387036169328917</v>
      </c>
      <c r="BW1010" s="1">
        <f t="shared" si="590"/>
        <v>14.004142887713792</v>
      </c>
      <c r="BX1010" s="1">
        <f t="shared" si="591"/>
        <v>14.957763670352154</v>
      </c>
      <c r="BY1010" s="1">
        <f t="shared" si="592"/>
        <v>15.359772220921323</v>
      </c>
    </row>
    <row r="1011" spans="1:77" x14ac:dyDescent="0.25">
      <c r="A1011" s="1">
        <v>20131006</v>
      </c>
      <c r="B1011" s="1">
        <v>2013</v>
      </c>
      <c r="C1011" s="1">
        <v>10</v>
      </c>
      <c r="D1011" s="1">
        <v>11.728999999999999</v>
      </c>
      <c r="E1011" s="1">
        <v>160.196</v>
      </c>
      <c r="F1011" s="1">
        <f t="shared" si="575"/>
        <v>6.6436485119999995</v>
      </c>
      <c r="G1011" s="1">
        <v>432.286</v>
      </c>
      <c r="H1011" s="1">
        <v>1.43</v>
      </c>
      <c r="I1011" s="1">
        <v>294.85288509999998</v>
      </c>
      <c r="J1011" s="1">
        <v>145.44526070000001</v>
      </c>
      <c r="K1011" s="1">
        <f t="shared" si="576"/>
        <v>3.8212933908959995E-3</v>
      </c>
      <c r="L1011" s="1">
        <f t="shared" si="577"/>
        <v>1.8849705786720002E-3</v>
      </c>
      <c r="M1011" s="1">
        <f t="shared" si="556"/>
        <v>1.9363228122239993E-3</v>
      </c>
      <c r="N1011" s="1">
        <f t="shared" si="557"/>
        <v>0.49328077848270652</v>
      </c>
      <c r="O1011" s="1">
        <f t="shared" si="558"/>
        <v>3.2771841099648347</v>
      </c>
      <c r="P1011" s="1">
        <f t="shared" si="559"/>
        <v>3.3664644020351648</v>
      </c>
      <c r="Q1011" s="1">
        <v>42.281599999999997</v>
      </c>
      <c r="R1011" s="1">
        <v>25.7058</v>
      </c>
      <c r="S1011" s="1">
        <v>0.62190347000000001</v>
      </c>
      <c r="T1011" s="1">
        <v>4.7924899999999999</v>
      </c>
      <c r="U1011" s="1">
        <v>0.92566559400000004</v>
      </c>
      <c r="V1011" s="1">
        <v>3.1855556E-2</v>
      </c>
      <c r="W1011" s="1">
        <v>0.23804444399999999</v>
      </c>
      <c r="X1011" s="1">
        <v>1.5144444E-2</v>
      </c>
      <c r="Y1011" s="1">
        <v>0.15383333299999999</v>
      </c>
      <c r="Z1011" s="1">
        <v>0.76394549099999998</v>
      </c>
      <c r="AA1011" s="1">
        <v>0.214891264</v>
      </c>
      <c r="AB1011" s="1">
        <v>1.7111111109999999</v>
      </c>
      <c r="AC1011" s="1">
        <v>0.77929240899999996</v>
      </c>
      <c r="AD1011" s="1">
        <v>0.44336767500000002</v>
      </c>
      <c r="AE1011" s="1">
        <f t="shared" si="560"/>
        <v>0.37481769988412517</v>
      </c>
      <c r="AF1011" s="1">
        <v>0.83628986999999999</v>
      </c>
      <c r="AG1011" s="1">
        <v>0.988983736</v>
      </c>
      <c r="AH1011" s="1">
        <v>1.2377038899999999</v>
      </c>
      <c r="AI1011" s="1">
        <v>1</v>
      </c>
      <c r="AJ1011" s="1">
        <v>0.77381609200000001</v>
      </c>
      <c r="AK1011" s="1">
        <v>1.1210211379999999</v>
      </c>
      <c r="AL1011" s="1">
        <v>0.93197048199999999</v>
      </c>
      <c r="AM1011" s="1">
        <v>0.62190347000000001</v>
      </c>
      <c r="AN1011" s="1">
        <v>0.5566323250925137</v>
      </c>
      <c r="AO1011" s="1">
        <v>0.42838689650730744</v>
      </c>
      <c r="AP1011" s="1">
        <v>2.8460519675410714</v>
      </c>
      <c r="AQ1011" s="1">
        <v>3.797596544458929</v>
      </c>
      <c r="AR1011" s="1">
        <v>0.16003996421446173</v>
      </c>
      <c r="AS1011" s="1">
        <v>0.57977777777500006</v>
      </c>
      <c r="AT1011" s="1">
        <v>0.8740688078871558</v>
      </c>
      <c r="AU1011" s="1">
        <v>0.40475153327317259</v>
      </c>
      <c r="AV1011" s="1">
        <v>1.3063595777268273</v>
      </c>
      <c r="AW1011" s="1">
        <f t="shared" si="578"/>
        <v>1.4059669835255209</v>
      </c>
      <c r="AX1011" s="1">
        <f t="shared" si="579"/>
        <v>2.4284810276536786</v>
      </c>
      <c r="AY1011" s="1">
        <f t="shared" si="580"/>
        <v>7.0212645245374947</v>
      </c>
      <c r="AZ1011" s="1">
        <f t="shared" si="581"/>
        <v>6.2789193926903142</v>
      </c>
      <c r="BA1011" s="1">
        <f t="shared" si="582"/>
        <v>4.7099733140281828</v>
      </c>
      <c r="BB1011" s="1">
        <f t="shared" si="583"/>
        <v>4.773639535559993</v>
      </c>
      <c r="BC1011" s="1">
        <f t="shared" si="584"/>
        <v>5.4169862537481892</v>
      </c>
      <c r="BD1011" s="1">
        <f t="shared" si="585"/>
        <v>4.7002244742479729</v>
      </c>
      <c r="BE1011" s="1">
        <f t="shared" si="561"/>
        <v>1.3561516034299743</v>
      </c>
      <c r="BF1011" s="1">
        <f t="shared" si="562"/>
        <v>1.2127682374658062</v>
      </c>
      <c r="BG1011" s="1">
        <f t="shared" si="563"/>
        <v>0.90972756255077336</v>
      </c>
      <c r="BH1011" s="1">
        <f t="shared" si="564"/>
        <v>0.92202464210289004</v>
      </c>
      <c r="BI1011" s="1">
        <f t="shared" si="565"/>
        <v>1.0462865439844184</v>
      </c>
      <c r="BJ1011" s="1">
        <f t="shared" si="566"/>
        <v>0.90784458197750051</v>
      </c>
      <c r="BK1011" s="1">
        <f t="shared" si="567"/>
        <v>0.92566559416877148</v>
      </c>
      <c r="BL1011" s="2">
        <f t="shared" si="568"/>
        <v>1.7400000000000004</v>
      </c>
      <c r="BM1011" s="2">
        <f t="shared" si="569"/>
        <v>1.5560330628621091</v>
      </c>
      <c r="BN1011" s="2">
        <f t="shared" si="570"/>
        <v>1.1672190298155565</v>
      </c>
      <c r="BO1011" s="2">
        <f t="shared" si="571"/>
        <v>1.1829967042042944</v>
      </c>
      <c r="BP1011" s="2">
        <f t="shared" si="572"/>
        <v>1.3424299922872842</v>
      </c>
      <c r="BQ1011" s="2">
        <f t="shared" si="573"/>
        <v>1.1648030859128187</v>
      </c>
      <c r="BR1011" s="2">
        <f t="shared" si="574"/>
        <v>1.1876682000596328</v>
      </c>
      <c r="BS1011" s="1">
        <f t="shared" si="586"/>
        <v>9.0085800450303957</v>
      </c>
      <c r="BT1011" s="1">
        <f t="shared" si="587"/>
        <v>8.05611976983168</v>
      </c>
      <c r="BU1011" s="1">
        <f t="shared" si="588"/>
        <v>6.0430954368828509</v>
      </c>
      <c r="BV1011" s="1">
        <f t="shared" si="589"/>
        <v>6.1247818981790418</v>
      </c>
      <c r="BW1011" s="1">
        <f t="shared" si="590"/>
        <v>6.9502230117066297</v>
      </c>
      <c r="BX1011" s="1">
        <f t="shared" si="591"/>
        <v>6.0305872621517498</v>
      </c>
      <c r="BY1011" s="1">
        <f t="shared" si="592"/>
        <v>6.1489678432036641</v>
      </c>
    </row>
    <row r="1012" spans="1:77" x14ac:dyDescent="0.25">
      <c r="A1012" s="1">
        <v>20080424</v>
      </c>
      <c r="B1012" s="1">
        <v>2008</v>
      </c>
      <c r="C1012" s="1">
        <v>4</v>
      </c>
      <c r="D1012" s="1">
        <v>16.338000000000001</v>
      </c>
      <c r="E1012" s="1">
        <v>241.941</v>
      </c>
      <c r="F1012" s="1">
        <f t="shared" si="575"/>
        <v>10.033777151999999</v>
      </c>
      <c r="G1012" s="1">
        <v>432.286</v>
      </c>
      <c r="H1012" s="1">
        <v>14.436</v>
      </c>
      <c r="I1012" s="1">
        <v>488.53591669999997</v>
      </c>
      <c r="J1012" s="1">
        <v>240.33074999999999</v>
      </c>
      <c r="K1012" s="1">
        <f t="shared" si="576"/>
        <v>6.3314254804319996E-3</v>
      </c>
      <c r="L1012" s="1">
        <f t="shared" si="577"/>
        <v>3.1146865199999998E-3</v>
      </c>
      <c r="M1012" s="1">
        <f t="shared" si="556"/>
        <v>3.2167389604319998E-3</v>
      </c>
      <c r="N1012" s="1">
        <f t="shared" si="557"/>
        <v>0.4919408006342802</v>
      </c>
      <c r="O1012" s="1">
        <f t="shared" si="558"/>
        <v>4.9360243655408276</v>
      </c>
      <c r="P1012" s="1">
        <f t="shared" si="559"/>
        <v>5.0977527864591714</v>
      </c>
      <c r="Q1012" s="1">
        <v>42.9512</v>
      </c>
      <c r="R1012" s="1">
        <v>74.990399999999994</v>
      </c>
      <c r="S1012" s="1">
        <v>0.36417345499999998</v>
      </c>
      <c r="T1012" s="1">
        <v>0.57579000000000002</v>
      </c>
      <c r="U1012" s="1">
        <v>0.14533964899999999</v>
      </c>
      <c r="V1012" s="1">
        <v>6.8277777999999997E-2</v>
      </c>
      <c r="W1012" s="1">
        <v>0.181777778</v>
      </c>
      <c r="X1012" s="1">
        <v>3.1944444000000002E-2</v>
      </c>
      <c r="Y1012" s="1">
        <v>0.23193333299999999</v>
      </c>
      <c r="Z1012" s="1">
        <v>0.45389913300000001</v>
      </c>
      <c r="AA1012" s="1">
        <v>-0.12123328</v>
      </c>
      <c r="AB1012" s="1">
        <v>0.86666666699999995</v>
      </c>
      <c r="AC1012" s="1">
        <v>0.394834925</v>
      </c>
      <c r="AD1012" s="1">
        <v>0.41254498000000001</v>
      </c>
      <c r="AE1012" s="1">
        <f t="shared" si="560"/>
        <v>0.33910194669756666</v>
      </c>
      <c r="AF1012" s="1">
        <v>0.96431786600000002</v>
      </c>
      <c r="AG1012" s="1">
        <v>1.1872438409999999</v>
      </c>
      <c r="AH1012" s="1">
        <v>1.5268506900000001</v>
      </c>
      <c r="AI1012" s="1">
        <v>0.57102702699999996</v>
      </c>
      <c r="AJ1012" s="1">
        <v>0.55972402499999996</v>
      </c>
      <c r="AK1012" s="1">
        <v>0.73937355400000004</v>
      </c>
      <c r="AL1012" s="1">
        <v>0.47173831300000002</v>
      </c>
      <c r="AM1012" s="1">
        <v>0.36417345499999998</v>
      </c>
      <c r="AN1012" s="1">
        <v>0.58745501959470292</v>
      </c>
      <c r="AO1012" s="1">
        <v>0.38192561136643977</v>
      </c>
      <c r="AP1012" s="1">
        <v>3.8321564723283639</v>
      </c>
      <c r="AQ1012" s="1">
        <v>6.2016206776716363</v>
      </c>
      <c r="AR1012" s="1">
        <v>0.2603769335353589</v>
      </c>
      <c r="AS1012" s="1">
        <v>0.55866666667499998</v>
      </c>
      <c r="AT1012" s="1">
        <v>2.0604051381113342</v>
      </c>
      <c r="AU1012" s="1">
        <v>0.41188882833285945</v>
      </c>
      <c r="AV1012" s="1">
        <v>0.4547778386671405</v>
      </c>
      <c r="AW1012" s="1">
        <f t="shared" si="578"/>
        <v>0.85946572952268729</v>
      </c>
      <c r="AX1012" s="1">
        <f t="shared" si="579"/>
        <v>4.090229191892587</v>
      </c>
      <c r="AY1012" s="1">
        <f t="shared" si="580"/>
        <v>3.1358163721268673</v>
      </c>
      <c r="AZ1012" s="1">
        <f t="shared" si="581"/>
        <v>2.7276760242685438</v>
      </c>
      <c r="BA1012" s="1">
        <f t="shared" si="582"/>
        <v>2.6880298708390491</v>
      </c>
      <c r="BB1012" s="1">
        <f t="shared" si="583"/>
        <v>3.592517538083146</v>
      </c>
      <c r="BC1012" s="1">
        <f t="shared" si="584"/>
        <v>2.4166264105304531</v>
      </c>
      <c r="BD1012" s="1">
        <f t="shared" si="585"/>
        <v>3.4484529722758674</v>
      </c>
      <c r="BE1012" s="1">
        <f t="shared" si="561"/>
        <v>0.79153588894652405</v>
      </c>
      <c r="BF1012" s="1">
        <f t="shared" si="562"/>
        <v>0.6885139977642073</v>
      </c>
      <c r="BG1012" s="1">
        <f t="shared" si="563"/>
        <v>0.67850660269571317</v>
      </c>
      <c r="BH1012" s="1">
        <f t="shared" si="564"/>
        <v>0.90681539529495625</v>
      </c>
      <c r="BI1012" s="1">
        <f t="shared" si="565"/>
        <v>0.6099995366799752</v>
      </c>
      <c r="BJ1012" s="1">
        <f t="shared" si="566"/>
        <v>0.87045093365888904</v>
      </c>
      <c r="BK1012" s="1">
        <f t="shared" si="567"/>
        <v>0.14533964856730466</v>
      </c>
      <c r="BL1012" s="2">
        <f t="shared" si="568"/>
        <v>1.7399999999999998</v>
      </c>
      <c r="BM1012" s="2">
        <f t="shared" si="569"/>
        <v>1.5135313165701045</v>
      </c>
      <c r="BN1012" s="2">
        <f t="shared" si="570"/>
        <v>1.4915324815679987</v>
      </c>
      <c r="BO1012" s="2">
        <f t="shared" si="571"/>
        <v>1.9934140824786066</v>
      </c>
      <c r="BP1012" s="2">
        <f t="shared" si="572"/>
        <v>1.340936284311506</v>
      </c>
      <c r="BQ1012" s="2">
        <f t="shared" si="573"/>
        <v>1.9134756183731192</v>
      </c>
      <c r="BR1012" s="2">
        <f t="shared" si="574"/>
        <v>0.31949402678846234</v>
      </c>
      <c r="BS1012" s="1">
        <f t="shared" si="586"/>
        <v>6.8933330297413411</v>
      </c>
      <c r="BT1012" s="1">
        <f t="shared" si="587"/>
        <v>5.9961352965865515</v>
      </c>
      <c r="BU1012" s="1">
        <f t="shared" si="588"/>
        <v>5.9089828276579048</v>
      </c>
      <c r="BV1012" s="1">
        <f t="shared" si="589"/>
        <v>7.8972799636214441</v>
      </c>
      <c r="BW1012" s="1">
        <f t="shared" si="590"/>
        <v>5.3123680341512252</v>
      </c>
      <c r="BX1012" s="1">
        <f t="shared" si="591"/>
        <v>7.5805888975495179</v>
      </c>
      <c r="BY1012" s="1">
        <f t="shared" si="592"/>
        <v>1.2657349009574552</v>
      </c>
    </row>
    <row r="1013" spans="1:77" x14ac:dyDescent="0.25">
      <c r="A1013" s="1">
        <v>20030523</v>
      </c>
      <c r="B1013" s="1">
        <v>2003</v>
      </c>
      <c r="C1013" s="1">
        <v>5</v>
      </c>
      <c r="D1013" s="1">
        <v>16.341000000000001</v>
      </c>
      <c r="E1013" s="1">
        <v>297.30700000000002</v>
      </c>
      <c r="F1013" s="1">
        <f t="shared" si="575"/>
        <v>12.329915904</v>
      </c>
      <c r="G1013" s="1">
        <v>432.286</v>
      </c>
      <c r="H1013" s="1">
        <v>11.845000000000001</v>
      </c>
      <c r="I1013" s="1">
        <v>581.33062500000005</v>
      </c>
      <c r="J1013" s="1">
        <v>285.67340000000002</v>
      </c>
      <c r="K1013" s="1">
        <f t="shared" si="576"/>
        <v>7.5340449E-3</v>
      </c>
      <c r="L1013" s="1">
        <f t="shared" si="577"/>
        <v>3.7023272640000003E-3</v>
      </c>
      <c r="M1013" s="1">
        <f t="shared" si="556"/>
        <v>3.8317176359999997E-3</v>
      </c>
      <c r="N1013" s="1">
        <f t="shared" si="557"/>
        <v>0.49141295454716494</v>
      </c>
      <c r="O1013" s="1">
        <f t="shared" si="558"/>
        <v>6.0590804037027182</v>
      </c>
      <c r="P1013" s="1">
        <f t="shared" si="559"/>
        <v>6.2708355002972818</v>
      </c>
      <c r="Q1013" s="1">
        <v>35.771000000000001</v>
      </c>
      <c r="R1013" s="1">
        <v>122.655</v>
      </c>
      <c r="S1013" s="1">
        <v>0.22578995900000001</v>
      </c>
      <c r="T1013" s="1">
        <v>4.7622099999999996</v>
      </c>
      <c r="U1013" s="1">
        <v>0.58666826800000005</v>
      </c>
      <c r="V1013" s="1">
        <v>5.0555556000000001E-2</v>
      </c>
      <c r="W1013" s="1">
        <v>0.25254444399999998</v>
      </c>
      <c r="X1013" s="1">
        <v>2.8666667E-2</v>
      </c>
      <c r="Y1013" s="1">
        <v>0.206022222</v>
      </c>
      <c r="Z1013" s="1">
        <v>0.66641005600000003</v>
      </c>
      <c r="AA1013" s="1">
        <v>0.10145138200000001</v>
      </c>
      <c r="AB1013" s="1">
        <v>1.888888889</v>
      </c>
      <c r="AC1013" s="1">
        <v>0.65834846899999999</v>
      </c>
      <c r="AD1013" s="1">
        <v>0.349063028</v>
      </c>
      <c r="AE1013" s="1">
        <f t="shared" si="560"/>
        <v>0.26554232676709155</v>
      </c>
      <c r="AF1013" s="1">
        <v>0.96437974400000004</v>
      </c>
      <c r="AG1013" s="1">
        <v>1.18739365</v>
      </c>
      <c r="AH1013" s="1">
        <v>1.5270388960000001</v>
      </c>
      <c r="AI1013" s="1">
        <v>0.711081081</v>
      </c>
      <c r="AJ1013" s="1">
        <v>0.70156138999999995</v>
      </c>
      <c r="AK1013" s="1">
        <v>0.803289586</v>
      </c>
      <c r="AL1013" s="1">
        <v>0.224624927</v>
      </c>
      <c r="AM1013" s="1">
        <v>0.22578995900000001</v>
      </c>
      <c r="AN1013" s="1">
        <v>0.65093697248088067</v>
      </c>
      <c r="AO1013" s="1">
        <v>0.30117779774291331</v>
      </c>
      <c r="AP1013" s="1">
        <v>3.7134969171173307</v>
      </c>
      <c r="AQ1013" s="1">
        <v>8.6164189828826689</v>
      </c>
      <c r="AR1013" s="1">
        <v>0.31476128360517536</v>
      </c>
      <c r="AS1013" s="1">
        <v>0.58422222222499998</v>
      </c>
      <c r="AT1013" s="1">
        <v>1.0188826603263277</v>
      </c>
      <c r="AU1013" s="1">
        <v>0.59859664016959546</v>
      </c>
      <c r="AV1013" s="1">
        <v>1.2902922488304045</v>
      </c>
      <c r="AW1013" s="1">
        <f t="shared" si="578"/>
        <v>1.8423874682420511</v>
      </c>
      <c r="AX1013" s="1">
        <f t="shared" si="579"/>
        <v>7.5418952517299367</v>
      </c>
      <c r="AY1013" s="1">
        <f t="shared" si="580"/>
        <v>3.059646280745437</v>
      </c>
      <c r="AZ1013" s="1">
        <f t="shared" si="581"/>
        <v>2.5074950727993137</v>
      </c>
      <c r="BA1013" s="1">
        <f t="shared" si="582"/>
        <v>2.5181571665977427</v>
      </c>
      <c r="BB1013" s="1">
        <f t="shared" si="583"/>
        <v>3.2417150130765351</v>
      </c>
      <c r="BC1013" s="1">
        <f t="shared" si="584"/>
        <v>2.3568929673767718</v>
      </c>
      <c r="BD1013" s="1">
        <f t="shared" si="585"/>
        <v>3.1208687303559612</v>
      </c>
      <c r="BE1013" s="1">
        <f t="shared" si="561"/>
        <v>0.37692528949752502</v>
      </c>
      <c r="BF1013" s="1">
        <f t="shared" si="562"/>
        <v>0.3089044351879231</v>
      </c>
      <c r="BG1013" s="1">
        <f t="shared" si="563"/>
        <v>0.31021792453370572</v>
      </c>
      <c r="BH1013" s="1">
        <f t="shared" si="564"/>
        <v>0.39935478079990738</v>
      </c>
      <c r="BI1013" s="1">
        <f t="shared" si="565"/>
        <v>0.29035139441894298</v>
      </c>
      <c r="BJ1013" s="1">
        <f t="shared" si="566"/>
        <v>0.38446743242052073</v>
      </c>
      <c r="BK1013" s="1">
        <f t="shared" si="567"/>
        <v>0.5866682675687217</v>
      </c>
      <c r="BL1013" s="2">
        <f t="shared" si="568"/>
        <v>1.7400000000000004</v>
      </c>
      <c r="BM1013" s="2">
        <f t="shared" si="569"/>
        <v>1.4259953688528388</v>
      </c>
      <c r="BN1013" s="2">
        <f t="shared" si="570"/>
        <v>1.4320588289743621</v>
      </c>
      <c r="BO1013" s="2">
        <f t="shared" si="571"/>
        <v>1.8435412479703135</v>
      </c>
      <c r="BP1013" s="2">
        <f t="shared" si="572"/>
        <v>1.3403489772799611</v>
      </c>
      <c r="BQ1013" s="2">
        <f t="shared" si="573"/>
        <v>1.774816790095213</v>
      </c>
      <c r="BR1013" s="2">
        <f t="shared" si="574"/>
        <v>2.7082363906396334</v>
      </c>
      <c r="BS1013" s="1">
        <f t="shared" si="586"/>
        <v>14.124243389437042</v>
      </c>
      <c r="BT1013" s="1">
        <f t="shared" si="587"/>
        <v>11.575348081544568</v>
      </c>
      <c r="BU1013" s="1">
        <f t="shared" si="588"/>
        <v>11.62456749909545</v>
      </c>
      <c r="BV1013" s="1">
        <f t="shared" si="589"/>
        <v>14.964727175171964</v>
      </c>
      <c r="BW1013" s="1">
        <f t="shared" si="590"/>
        <v>10.880123667750109</v>
      </c>
      <c r="BX1013" s="1">
        <f t="shared" si="591"/>
        <v>14.406864548829988</v>
      </c>
      <c r="BY1013" s="1">
        <f t="shared" si="592"/>
        <v>21.983787320416479</v>
      </c>
    </row>
    <row r="1014" spans="1:77" x14ac:dyDescent="0.25">
      <c r="A1014" s="1">
        <v>20081027</v>
      </c>
      <c r="B1014" s="1">
        <v>2008</v>
      </c>
      <c r="C1014" s="1">
        <v>10</v>
      </c>
      <c r="D1014" s="1">
        <v>7.9249999999999998</v>
      </c>
      <c r="E1014" s="1">
        <v>98.066999999999993</v>
      </c>
      <c r="F1014" s="1">
        <f t="shared" si="575"/>
        <v>4.0670346239999997</v>
      </c>
      <c r="G1014" s="1">
        <v>432.286</v>
      </c>
      <c r="H1014" s="1">
        <v>0.75900000000000001</v>
      </c>
      <c r="I1014" s="1">
        <v>192.29387500000001</v>
      </c>
      <c r="J1014" s="1">
        <v>94.329624999999993</v>
      </c>
      <c r="K1014" s="1">
        <f t="shared" si="576"/>
        <v>2.4921286199999998E-3</v>
      </c>
      <c r="L1014" s="1">
        <f t="shared" si="577"/>
        <v>1.2225119399999998E-3</v>
      </c>
      <c r="M1014" s="1">
        <f t="shared" si="556"/>
        <v>1.26961668E-3</v>
      </c>
      <c r="N1014" s="1">
        <f t="shared" si="557"/>
        <v>0.49054929596691516</v>
      </c>
      <c r="O1014" s="1">
        <f t="shared" si="558"/>
        <v>1.9950809714762674</v>
      </c>
      <c r="P1014" s="1">
        <f t="shared" si="559"/>
        <v>2.0719536525237325</v>
      </c>
      <c r="Q1014" s="1">
        <v>12.5158</v>
      </c>
      <c r="R1014" s="1">
        <v>12.8544</v>
      </c>
      <c r="S1014" s="1">
        <v>0.49332681699999997</v>
      </c>
      <c r="T1014" s="1">
        <v>8.2555100000000006E-2</v>
      </c>
      <c r="U1014" s="1">
        <v>4.3070631999999998E-2</v>
      </c>
      <c r="V1014" s="1">
        <v>8.5222222E-2</v>
      </c>
      <c r="W1014" s="1">
        <v>0.26661111100000001</v>
      </c>
      <c r="X1014" s="1">
        <v>4.0766666999999999E-2</v>
      </c>
      <c r="Y1014" s="1">
        <v>0.26945555599999998</v>
      </c>
      <c r="Z1014" s="1">
        <v>0.51555345100000005</v>
      </c>
      <c r="AA1014" s="1">
        <v>-5.30614E-3</v>
      </c>
      <c r="AB1014" s="1">
        <v>0.62222222199999999</v>
      </c>
      <c r="AC1014" s="1">
        <v>0.47128627899999997</v>
      </c>
      <c r="AD1014" s="1">
        <v>0.56521141600000002</v>
      </c>
      <c r="AE1014" s="1">
        <f t="shared" si="560"/>
        <v>0.51600395828505219</v>
      </c>
      <c r="AF1014" s="1">
        <v>0.70180544700000003</v>
      </c>
      <c r="AG1014" s="1">
        <v>0.80608782999999995</v>
      </c>
      <c r="AH1014" s="1">
        <v>0.99905897099999996</v>
      </c>
      <c r="AI1014" s="1">
        <v>1</v>
      </c>
      <c r="AJ1014" s="1">
        <v>0.633562968</v>
      </c>
      <c r="AK1014" s="1">
        <v>1.145351985</v>
      </c>
      <c r="AL1014" s="1">
        <v>0.70236931599999997</v>
      </c>
      <c r="AM1014" s="1">
        <v>0.49332681699999997</v>
      </c>
      <c r="AN1014" s="1">
        <v>0.43478858439998047</v>
      </c>
      <c r="AO1014" s="1">
        <v>0.64571798451378215</v>
      </c>
      <c r="AP1014" s="1">
        <v>2.6261574003570476</v>
      </c>
      <c r="AQ1014" s="1">
        <v>1.4408772236429521</v>
      </c>
      <c r="AR1014" s="1">
        <v>7.1000605343749718E-2</v>
      </c>
      <c r="AS1014" s="1">
        <v>0.55255555555000002</v>
      </c>
      <c r="AT1014" s="1">
        <v>1.6737880963515666</v>
      </c>
      <c r="AU1014" s="1">
        <v>0.25698164760655035</v>
      </c>
      <c r="AV1014" s="1">
        <v>0.36524057439344965</v>
      </c>
      <c r="AW1014" s="1">
        <f t="shared" si="578"/>
        <v>0.47967307124421044</v>
      </c>
      <c r="AX1014" s="1">
        <f t="shared" si="579"/>
        <v>0.81757216629570006</v>
      </c>
      <c r="AY1014" s="1">
        <f t="shared" si="580"/>
        <v>1.6439711016863336</v>
      </c>
      <c r="AZ1014" s="1">
        <f t="shared" si="581"/>
        <v>1.6288963688768563</v>
      </c>
      <c r="BA1014" s="1">
        <f t="shared" si="582"/>
        <v>1.0116880657443046</v>
      </c>
      <c r="BB1014" s="1">
        <f t="shared" si="583"/>
        <v>1.0219885545699072</v>
      </c>
      <c r="BC1014" s="1">
        <f t="shared" si="584"/>
        <v>1.265515849848089</v>
      </c>
      <c r="BD1014" s="1">
        <f t="shared" si="585"/>
        <v>1.0041343024576608</v>
      </c>
      <c r="BE1014" s="1">
        <f t="shared" si="561"/>
        <v>0.85769230448756761</v>
      </c>
      <c r="BF1014" s="1">
        <f t="shared" si="562"/>
        <v>0.84982751762505393</v>
      </c>
      <c r="BG1014" s="1">
        <f t="shared" si="563"/>
        <v>0.52781771385198062</v>
      </c>
      <c r="BH1014" s="1">
        <f t="shared" si="564"/>
        <v>0.53319168301063391</v>
      </c>
      <c r="BI1014" s="1">
        <f t="shared" si="565"/>
        <v>0.66024469925800844</v>
      </c>
      <c r="BJ1014" s="1">
        <f t="shared" si="566"/>
        <v>0.52387676584247511</v>
      </c>
      <c r="BK1014" s="1">
        <f t="shared" si="567"/>
        <v>4.3070631773009974E-2</v>
      </c>
      <c r="BL1014" s="2">
        <f t="shared" si="568"/>
        <v>1.7399999999999998</v>
      </c>
      <c r="BM1014" s="2">
        <f t="shared" si="569"/>
        <v>1.724044710359212</v>
      </c>
      <c r="BN1014" s="2">
        <f t="shared" si="570"/>
        <v>1.0707835634029039</v>
      </c>
      <c r="BO1014" s="2">
        <f t="shared" si="571"/>
        <v>1.0816857322659477</v>
      </c>
      <c r="BP1014" s="2">
        <f t="shared" si="572"/>
        <v>1.3394381303156333</v>
      </c>
      <c r="BQ1014" s="2">
        <f t="shared" si="573"/>
        <v>1.0627885639133883</v>
      </c>
      <c r="BR1014" s="2">
        <f t="shared" si="574"/>
        <v>8.7377371690203431E-2</v>
      </c>
      <c r="BS1014" s="1">
        <f t="shared" si="586"/>
        <v>3.3351234492458754</v>
      </c>
      <c r="BT1014" s="1">
        <f t="shared" si="587"/>
        <v>3.3045413454409895</v>
      </c>
      <c r="BU1014" s="1">
        <f t="shared" si="588"/>
        <v>2.0524111329724608</v>
      </c>
      <c r="BV1014" s="1">
        <f t="shared" si="589"/>
        <v>2.0733077301119871</v>
      </c>
      <c r="BW1014" s="1">
        <f t="shared" si="590"/>
        <v>2.5673514466837482</v>
      </c>
      <c r="BX1014" s="1">
        <f t="shared" si="591"/>
        <v>2.0370868167229257</v>
      </c>
      <c r="BY1014" s="1">
        <f t="shared" si="592"/>
        <v>0.16747949497555759</v>
      </c>
    </row>
    <row r="1015" spans="1:77" x14ac:dyDescent="0.25">
      <c r="A1015" s="1">
        <v>20100318</v>
      </c>
      <c r="B1015" s="1">
        <v>2010</v>
      </c>
      <c r="C1015" s="1">
        <v>3</v>
      </c>
      <c r="D1015" s="1">
        <v>7.6760000000000002</v>
      </c>
      <c r="E1015" s="1">
        <v>165.45099999999999</v>
      </c>
      <c r="F1015" s="1">
        <f t="shared" si="575"/>
        <v>6.8615838719999998</v>
      </c>
      <c r="G1015" s="1">
        <v>432.286</v>
      </c>
      <c r="H1015" s="1">
        <v>4.202</v>
      </c>
      <c r="I1015" s="1">
        <v>342.58837499999998</v>
      </c>
      <c r="J1015" s="1">
        <v>167.95516670000001</v>
      </c>
      <c r="K1015" s="1">
        <f t="shared" si="576"/>
        <v>4.4399453399999993E-3</v>
      </c>
      <c r="L1015" s="1">
        <f t="shared" si="577"/>
        <v>2.1766989604319999E-3</v>
      </c>
      <c r="M1015" s="1">
        <f t="shared" si="556"/>
        <v>2.2632463795679994E-3</v>
      </c>
      <c r="N1015" s="1">
        <f t="shared" si="557"/>
        <v>0.4902535490295023</v>
      </c>
      <c r="O1015" s="1">
        <f t="shared" si="558"/>
        <v>3.363915845211594</v>
      </c>
      <c r="P1015" s="1">
        <f t="shared" si="559"/>
        <v>3.4976680267884057</v>
      </c>
      <c r="Q1015" s="1">
        <v>6.22776</v>
      </c>
      <c r="R1015" s="1">
        <v>47.561100000000003</v>
      </c>
      <c r="S1015" s="1">
        <v>0.115781595</v>
      </c>
      <c r="T1015" s="1">
        <v>0.76865700000000003</v>
      </c>
      <c r="U1015" s="1">
        <v>0.363352218</v>
      </c>
      <c r="V1015" s="1">
        <v>7.7077778E-2</v>
      </c>
      <c r="W1015" s="1">
        <v>0.17322222200000001</v>
      </c>
      <c r="X1015" s="1">
        <v>3.9977777999999999E-2</v>
      </c>
      <c r="Y1015" s="1">
        <v>0.25308888899999998</v>
      </c>
      <c r="Z1015" s="1">
        <v>0.38411683600000002</v>
      </c>
      <c r="AA1015" s="1">
        <v>-0.18734362099999999</v>
      </c>
      <c r="AB1015" s="1">
        <v>0.7</v>
      </c>
      <c r="AC1015" s="1">
        <v>0.30830487699999998</v>
      </c>
      <c r="AD1015" s="1">
        <v>0.446272528</v>
      </c>
      <c r="AE1015" s="1">
        <f t="shared" si="560"/>
        <v>0.37818369409038238</v>
      </c>
      <c r="AF1015" s="1">
        <v>0.69248109000000002</v>
      </c>
      <c r="AG1015" s="1">
        <v>0.79259079499999996</v>
      </c>
      <c r="AH1015" s="1">
        <v>0.98343789199999998</v>
      </c>
      <c r="AI1015" s="1">
        <v>1</v>
      </c>
      <c r="AJ1015" s="1">
        <v>0.51761552799999999</v>
      </c>
      <c r="AK1015" s="1">
        <v>1.0258648370000001</v>
      </c>
      <c r="AL1015" s="1">
        <v>2.8181419999999999E-2</v>
      </c>
      <c r="AM1015" s="1">
        <v>0.115781595</v>
      </c>
      <c r="AN1015" s="1">
        <v>0.55372747201258388</v>
      </c>
      <c r="AO1015" s="1">
        <v>0.43298792897555305</v>
      </c>
      <c r="AP1015" s="1">
        <v>2.9709829902293361</v>
      </c>
      <c r="AQ1015" s="1">
        <v>3.8906008817706637</v>
      </c>
      <c r="AR1015" s="1">
        <v>0.18034955333700367</v>
      </c>
      <c r="AS1015" s="1">
        <v>0.55449999999999999</v>
      </c>
      <c r="AT1015" s="1">
        <v>1.7930775555071454</v>
      </c>
      <c r="AU1015" s="1">
        <v>0.31573208596729463</v>
      </c>
      <c r="AV1015" s="1">
        <v>0.38426791403270533</v>
      </c>
      <c r="AW1015" s="1">
        <f t="shared" si="578"/>
        <v>0.58705328361540643</v>
      </c>
      <c r="AX1015" s="1">
        <f t="shared" si="579"/>
        <v>2.0749860806537086</v>
      </c>
      <c r="AY1015" s="1">
        <f t="shared" si="580"/>
        <v>7.183313326041163E-2</v>
      </c>
      <c r="AZ1015" s="1">
        <f t="shared" si="581"/>
        <v>6.4403712848001615E-2</v>
      </c>
      <c r="BA1015" s="1">
        <f t="shared" si="582"/>
        <v>6.6841150242275049E-2</v>
      </c>
      <c r="BB1015" s="1">
        <f t="shared" si="583"/>
        <v>8.2956118183680733E-2</v>
      </c>
      <c r="BC1015" s="1">
        <f t="shared" si="584"/>
        <v>5.5282715536301846E-2</v>
      </c>
      <c r="BD1015" s="1">
        <f t="shared" si="585"/>
        <v>8.002365672414738E-2</v>
      </c>
      <c r="BE1015" s="1">
        <f t="shared" si="561"/>
        <v>3.3956274764465173E-2</v>
      </c>
      <c r="BF1015" s="1">
        <f t="shared" si="562"/>
        <v>3.0444309889565951E-2</v>
      </c>
      <c r="BG1015" s="1">
        <f t="shared" si="563"/>
        <v>3.1596512085467446E-2</v>
      </c>
      <c r="BH1015" s="1">
        <f t="shared" si="564"/>
        <v>3.921422628505801E-2</v>
      </c>
      <c r="BI1015" s="1">
        <f t="shared" si="565"/>
        <v>2.6132718889919075E-2</v>
      </c>
      <c r="BJ1015" s="1">
        <f t="shared" si="566"/>
        <v>3.7828021026613624E-2</v>
      </c>
      <c r="BK1015" s="1">
        <f t="shared" si="567"/>
        <v>0.36335221793832051</v>
      </c>
      <c r="BL1015" s="2">
        <f t="shared" si="568"/>
        <v>1.74</v>
      </c>
      <c r="BM1015" s="2">
        <f t="shared" si="569"/>
        <v>1.5600385959675547</v>
      </c>
      <c r="BN1015" s="2">
        <f t="shared" si="570"/>
        <v>1.6190801673641508</v>
      </c>
      <c r="BO1015" s="2">
        <f t="shared" si="571"/>
        <v>2.0094298979876815</v>
      </c>
      <c r="BP1015" s="2">
        <f t="shared" si="572"/>
        <v>1.3391024540785013</v>
      </c>
      <c r="BQ1015" s="2">
        <f t="shared" si="573"/>
        <v>1.9383974550467571</v>
      </c>
      <c r="BR1015" s="2">
        <f t="shared" si="574"/>
        <v>18.61902884218329</v>
      </c>
      <c r="BS1015" s="1">
        <f t="shared" si="586"/>
        <v>3.6809000027269296</v>
      </c>
      <c r="BT1015" s="1">
        <f t="shared" si="587"/>
        <v>3.3001988920408549</v>
      </c>
      <c r="BU1015" s="1">
        <f t="shared" si="588"/>
        <v>3.4250989611872527</v>
      </c>
      <c r="BV1015" s="1">
        <f t="shared" si="589"/>
        <v>4.2508681132082939</v>
      </c>
      <c r="BW1015" s="1">
        <f t="shared" si="590"/>
        <v>2.832817371763904</v>
      </c>
      <c r="BX1015" s="1">
        <f t="shared" si="591"/>
        <v>4.1006018376824604</v>
      </c>
      <c r="BY1015" s="1">
        <f t="shared" si="592"/>
        <v>39.387806503428315</v>
      </c>
    </row>
    <row r="1016" spans="1:77" x14ac:dyDescent="0.25">
      <c r="A1016" s="1">
        <v>20060428</v>
      </c>
      <c r="B1016" s="1">
        <v>2006</v>
      </c>
      <c r="C1016" s="1">
        <v>4</v>
      </c>
      <c r="D1016" s="1">
        <v>14.731</v>
      </c>
      <c r="E1016" s="1">
        <v>268.39</v>
      </c>
      <c r="F1016" s="1">
        <f t="shared" si="575"/>
        <v>11.13067008</v>
      </c>
      <c r="G1016" s="1">
        <v>432.286</v>
      </c>
      <c r="H1016" s="1">
        <v>11.246</v>
      </c>
      <c r="I1016" s="1">
        <v>528.97625000000005</v>
      </c>
      <c r="J1016" s="1">
        <v>259.25071880000002</v>
      </c>
      <c r="K1016" s="1">
        <f t="shared" si="576"/>
        <v>6.8555322000000002E-3</v>
      </c>
      <c r="L1016" s="1">
        <f t="shared" si="577"/>
        <v>3.3598893156480004E-3</v>
      </c>
      <c r="M1016" s="1">
        <f t="shared" si="556"/>
        <v>3.4956428843519998E-3</v>
      </c>
      <c r="N1016" s="1">
        <f t="shared" si="557"/>
        <v>0.4900989766553791</v>
      </c>
      <c r="O1016" s="1">
        <f t="shared" si="558"/>
        <v>5.4551300156966462</v>
      </c>
      <c r="P1016" s="1">
        <f t="shared" si="559"/>
        <v>5.6755400643033536</v>
      </c>
      <c r="Q1016" s="1">
        <v>17.951000000000001</v>
      </c>
      <c r="R1016" s="1">
        <v>102.05200000000001</v>
      </c>
      <c r="S1016" s="1">
        <v>0.14958792700000001</v>
      </c>
      <c r="T1016" s="1">
        <v>0.50833600000000001</v>
      </c>
      <c r="U1016" s="1">
        <v>0.13552576499999999</v>
      </c>
      <c r="V1016" s="1">
        <v>5.8277778000000002E-2</v>
      </c>
      <c r="W1016" s="1">
        <v>0.13835555599999999</v>
      </c>
      <c r="X1016" s="1">
        <v>2.8744444000000001E-2</v>
      </c>
      <c r="Y1016" s="1">
        <v>0.19585555599999999</v>
      </c>
      <c r="Z1016" s="1">
        <v>0.40724416499999999</v>
      </c>
      <c r="AA1016" s="1">
        <v>-0.17204694300000001</v>
      </c>
      <c r="AB1016" s="1">
        <v>0.65555555600000004</v>
      </c>
      <c r="AC1016" s="1">
        <v>0.33698276500000002</v>
      </c>
      <c r="AD1016" s="1">
        <v>0.31873794300000002</v>
      </c>
      <c r="AE1016" s="1">
        <f t="shared" si="560"/>
        <v>0.23040317844727695</v>
      </c>
      <c r="AF1016" s="1">
        <v>0.92625185399999999</v>
      </c>
      <c r="AG1016" s="1">
        <v>1.113863206</v>
      </c>
      <c r="AH1016" s="1">
        <v>1.426035132</v>
      </c>
      <c r="AI1016" s="1">
        <v>0.74345945899999999</v>
      </c>
      <c r="AJ1016" s="1">
        <v>0.52735863500000002</v>
      </c>
      <c r="AK1016" s="1">
        <v>0.81883555699999999</v>
      </c>
      <c r="AL1016" s="1">
        <v>8.8549870000000003E-2</v>
      </c>
      <c r="AM1016" s="1">
        <v>0.14958792700000001</v>
      </c>
      <c r="AN1016" s="1">
        <v>0.68126205706163068</v>
      </c>
      <c r="AO1016" s="1">
        <v>0.27021226502503803</v>
      </c>
      <c r="AP1016" s="1">
        <v>3.0076435735632212</v>
      </c>
      <c r="AQ1016" s="1">
        <v>8.1230265064367781</v>
      </c>
      <c r="AR1016" s="1">
        <v>0.3527381116367721</v>
      </c>
      <c r="AS1016" s="1">
        <v>0.55338888890000004</v>
      </c>
      <c r="AT1016" s="1">
        <v>1.8725645317428983</v>
      </c>
      <c r="AU1016" s="1">
        <v>0.34434983346071268</v>
      </c>
      <c r="AV1016" s="1">
        <v>0.31120572253928735</v>
      </c>
      <c r="AW1016" s="1">
        <f t="shared" si="578"/>
        <v>0.53186800243747723</v>
      </c>
      <c r="AX1016" s="1">
        <f t="shared" si="579"/>
        <v>4.2151072232871529</v>
      </c>
      <c r="AY1016" s="1">
        <f t="shared" si="580"/>
        <v>0.53529756287001429</v>
      </c>
      <c r="AZ1016" s="1">
        <f t="shared" si="581"/>
        <v>0.42583222072822485</v>
      </c>
      <c r="BA1016" s="1">
        <f t="shared" si="582"/>
        <v>0.41731738329176232</v>
      </c>
      <c r="BB1016" s="1">
        <f t="shared" si="583"/>
        <v>0.62104897698279593</v>
      </c>
      <c r="BC1016" s="1">
        <f t="shared" si="584"/>
        <v>0.41190772809993076</v>
      </c>
      <c r="BD1016" s="1">
        <f t="shared" si="585"/>
        <v>0.59110960621326947</v>
      </c>
      <c r="BE1016" s="1">
        <f t="shared" si="561"/>
        <v>0.14271389739058862</v>
      </c>
      <c r="BF1016" s="1">
        <f t="shared" si="562"/>
        <v>0.11352970771767106</v>
      </c>
      <c r="BG1016" s="1">
        <f t="shared" si="563"/>
        <v>0.11125959531572101</v>
      </c>
      <c r="BH1016" s="1">
        <f t="shared" si="564"/>
        <v>0.16557579582549914</v>
      </c>
      <c r="BI1016" s="1">
        <f t="shared" si="565"/>
        <v>0.10981734519258159</v>
      </c>
      <c r="BJ1016" s="1">
        <f t="shared" si="566"/>
        <v>0.15759376006760697</v>
      </c>
      <c r="BK1016" s="1">
        <f t="shared" si="567"/>
        <v>0.13552576506229802</v>
      </c>
      <c r="BL1016" s="2">
        <f t="shared" si="568"/>
        <v>1.74</v>
      </c>
      <c r="BM1016" s="2">
        <f t="shared" si="569"/>
        <v>1.3841797823522592</v>
      </c>
      <c r="BN1016" s="2">
        <f t="shared" si="570"/>
        <v>1.3565020603390872</v>
      </c>
      <c r="BO1016" s="2">
        <f t="shared" si="571"/>
        <v>2.0187374180376603</v>
      </c>
      <c r="BP1016" s="2">
        <f t="shared" si="572"/>
        <v>1.3389178218020765</v>
      </c>
      <c r="BQ1016" s="2">
        <f t="shared" si="573"/>
        <v>1.9214186391893697</v>
      </c>
      <c r="BR1016" s="2">
        <f t="shared" si="574"/>
        <v>1.6523606706851068</v>
      </c>
      <c r="BS1016" s="1">
        <f t="shared" si="586"/>
        <v>6.526468524958438</v>
      </c>
      <c r="BT1016" s="1">
        <f t="shared" si="587"/>
        <v>5.1918424036815178</v>
      </c>
      <c r="BU1016" s="1">
        <f t="shared" si="588"/>
        <v>5.0880275866921405</v>
      </c>
      <c r="BV1016" s="1">
        <f t="shared" si="589"/>
        <v>7.5719690913670439</v>
      </c>
      <c r="BW1016" s="1">
        <f t="shared" si="590"/>
        <v>5.0220718514351512</v>
      </c>
      <c r="BX1016" s="1">
        <f t="shared" si="591"/>
        <v>7.2069415355964903</v>
      </c>
      <c r="BY1016" s="1">
        <f t="shared" si="592"/>
        <v>6.1977470741986007</v>
      </c>
    </row>
    <row r="1017" spans="1:77" x14ac:dyDescent="0.25">
      <c r="A1017" s="1">
        <v>20070715</v>
      </c>
      <c r="B1017" s="1">
        <v>2007</v>
      </c>
      <c r="C1017" s="1">
        <v>7</v>
      </c>
      <c r="D1017" s="1">
        <v>18.053000000000001</v>
      </c>
      <c r="E1017" s="1">
        <v>275.80399999999997</v>
      </c>
      <c r="F1017" s="1">
        <f t="shared" si="575"/>
        <v>11.438143488</v>
      </c>
      <c r="G1017" s="1">
        <v>432.286</v>
      </c>
      <c r="H1017" s="1">
        <v>6.5270000000000001</v>
      </c>
      <c r="I1017" s="1">
        <v>554.45000000000005</v>
      </c>
      <c r="J1017" s="1">
        <v>271.64242419999999</v>
      </c>
      <c r="K1017" s="1">
        <f t="shared" si="576"/>
        <v>7.1856720000000006E-3</v>
      </c>
      <c r="L1017" s="1">
        <f t="shared" si="577"/>
        <v>3.5204858176319997E-3</v>
      </c>
      <c r="M1017" s="1">
        <f t="shared" si="556"/>
        <v>3.6651861823680009E-3</v>
      </c>
      <c r="N1017" s="1">
        <f t="shared" si="557"/>
        <v>0.48993132690053198</v>
      </c>
      <c r="O1017" s="1">
        <f t="shared" si="558"/>
        <v>5.6039048163545191</v>
      </c>
      <c r="P1017" s="1">
        <f t="shared" si="559"/>
        <v>5.8342386716454806</v>
      </c>
      <c r="Q1017" s="1">
        <v>129.84899999999999</v>
      </c>
      <c r="R1017" s="1">
        <v>10.4771</v>
      </c>
      <c r="S1017" s="1">
        <v>0.92533748199999999</v>
      </c>
      <c r="T1017" s="1">
        <v>14.463699999999999</v>
      </c>
      <c r="U1017" s="1">
        <v>1.8327871739999999</v>
      </c>
      <c r="V1017" s="1">
        <v>6.0199999999999997E-2</v>
      </c>
      <c r="W1017" s="1">
        <v>0.33056666699999998</v>
      </c>
      <c r="X1017" s="1">
        <v>3.8811111000000002E-2</v>
      </c>
      <c r="Y1017" s="1">
        <v>0.165866667</v>
      </c>
      <c r="Z1017" s="1">
        <v>0.69188774200000003</v>
      </c>
      <c r="AA1017" s="1">
        <v>0.33176660099999999</v>
      </c>
      <c r="AB1017" s="1">
        <v>2.3666666670000001</v>
      </c>
      <c r="AC1017" s="1">
        <v>0.68994080000000002</v>
      </c>
      <c r="AD1017" s="1">
        <v>0.40535774000000002</v>
      </c>
      <c r="AE1017" s="1">
        <f t="shared" si="560"/>
        <v>0.33077374275782156</v>
      </c>
      <c r="AF1017" s="1">
        <v>0.99224233500000003</v>
      </c>
      <c r="AG1017" s="1">
        <v>1.286266847</v>
      </c>
      <c r="AH1017" s="1">
        <v>1.6344416559999999</v>
      </c>
      <c r="AI1017" s="1">
        <v>0.998540541</v>
      </c>
      <c r="AJ1017" s="1">
        <v>0.84825898200000005</v>
      </c>
      <c r="AK1017" s="1">
        <v>0.95231063500000002</v>
      </c>
      <c r="AL1017" s="1">
        <v>1</v>
      </c>
      <c r="AM1017" s="1">
        <v>0.92533748199999999</v>
      </c>
      <c r="AN1017" s="1">
        <v>0.59464226038398926</v>
      </c>
      <c r="AO1017" s="1">
        <v>0.37174224281302193</v>
      </c>
      <c r="AP1017" s="1">
        <v>4.2520411145897663</v>
      </c>
      <c r="AQ1017" s="1">
        <v>7.1861023754102336</v>
      </c>
      <c r="AR1017" s="1">
        <v>0.24746078826936357</v>
      </c>
      <c r="AS1017" s="1">
        <v>0.59616666667500007</v>
      </c>
      <c r="AT1017" s="1">
        <v>0.86890306241758164</v>
      </c>
      <c r="AU1017" s="1">
        <v>0.63691288784709066</v>
      </c>
      <c r="AV1017" s="1">
        <v>1.7297537791529094</v>
      </c>
      <c r="AW1017" s="1">
        <f t="shared" si="578"/>
        <v>2.3785908331248788</v>
      </c>
      <c r="AX1017" s="1">
        <f t="shared" si="579"/>
        <v>6.8099182227441259</v>
      </c>
      <c r="AY1017" s="1">
        <f t="shared" si="580"/>
        <v>13.624932809193206</v>
      </c>
      <c r="AZ1017" s="1">
        <f t="shared" si="581"/>
        <v>11.773983759855209</v>
      </c>
      <c r="BA1017" s="1">
        <f t="shared" si="582"/>
        <v>12.422717802742953</v>
      </c>
      <c r="BB1017" s="1">
        <f t="shared" si="583"/>
        <v>14.541143176904503</v>
      </c>
      <c r="BC1017" s="1">
        <f t="shared" si="584"/>
        <v>10.482843696020119</v>
      </c>
      <c r="BD1017" s="1">
        <f t="shared" si="585"/>
        <v>14.099549797526615</v>
      </c>
      <c r="BE1017" s="1">
        <f t="shared" si="561"/>
        <v>1.7265016628999998</v>
      </c>
      <c r="BF1017" s="1">
        <f t="shared" si="562"/>
        <v>1.491956167786145</v>
      </c>
      <c r="BG1017" s="1">
        <f t="shared" si="563"/>
        <v>1.5741613734565758</v>
      </c>
      <c r="BH1017" s="1">
        <f t="shared" si="564"/>
        <v>1.8426004903637547</v>
      </c>
      <c r="BI1017" s="1">
        <f t="shared" si="565"/>
        <v>1.3283476202457118</v>
      </c>
      <c r="BJ1017" s="1">
        <f t="shared" si="566"/>
        <v>1.786643392116112</v>
      </c>
      <c r="BK1017" s="1">
        <f t="shared" si="567"/>
        <v>1.832787174175093</v>
      </c>
      <c r="BL1017" s="2">
        <f t="shared" si="568"/>
        <v>1.7399999999999998</v>
      </c>
      <c r="BM1017" s="2">
        <f t="shared" si="569"/>
        <v>1.5036207538818076</v>
      </c>
      <c r="BN1017" s="2">
        <f t="shared" si="570"/>
        <v>1.5864686658996219</v>
      </c>
      <c r="BO1017" s="2">
        <f t="shared" si="571"/>
        <v>1.8570065248866394</v>
      </c>
      <c r="BP1017" s="2">
        <f t="shared" si="572"/>
        <v>1.3387330628718959</v>
      </c>
      <c r="BQ1017" s="2">
        <f t="shared" si="573"/>
        <v>1.8006119363130297</v>
      </c>
      <c r="BR1017" s="2">
        <f t="shared" si="574"/>
        <v>1.8471164850823392</v>
      </c>
      <c r="BS1017" s="1">
        <f t="shared" si="586"/>
        <v>13.731456851408387</v>
      </c>
      <c r="BT1017" s="1">
        <f t="shared" si="587"/>
        <v>11.866036495867926</v>
      </c>
      <c r="BU1017" s="1">
        <f t="shared" si="588"/>
        <v>12.519842547075914</v>
      </c>
      <c r="BV1017" s="1">
        <f t="shared" si="589"/>
        <v>14.654830442106164</v>
      </c>
      <c r="BW1017" s="1">
        <f t="shared" si="590"/>
        <v>10.56480188987312</v>
      </c>
      <c r="BX1017" s="1">
        <f t="shared" si="591"/>
        <v>14.209784545754758</v>
      </c>
      <c r="BY1017" s="1">
        <f t="shared" si="592"/>
        <v>14.576781789904176</v>
      </c>
    </row>
    <row r="1018" spans="1:77" x14ac:dyDescent="0.25">
      <c r="A1018" s="1">
        <v>20111022</v>
      </c>
      <c r="B1018" s="1">
        <v>2011</v>
      </c>
      <c r="C1018" s="1">
        <v>10</v>
      </c>
      <c r="D1018" s="1">
        <v>3.8050000000000002</v>
      </c>
      <c r="E1018" s="1">
        <v>123.84</v>
      </c>
      <c r="F1018" s="1">
        <f t="shared" si="575"/>
        <v>5.1358924800000008</v>
      </c>
      <c r="G1018" s="1">
        <v>432.286</v>
      </c>
      <c r="H1018" s="1">
        <v>0.89400000000000002</v>
      </c>
      <c r="I1018" s="1">
        <v>232.47858170000001</v>
      </c>
      <c r="J1018" s="1">
        <v>113.8946406</v>
      </c>
      <c r="K1018" s="1">
        <f t="shared" si="576"/>
        <v>3.0129224188319998E-3</v>
      </c>
      <c r="L1018" s="1">
        <f t="shared" si="577"/>
        <v>1.4760745421759998E-3</v>
      </c>
      <c r="M1018" s="1">
        <f t="shared" si="556"/>
        <v>1.536847876656E-3</v>
      </c>
      <c r="N1018" s="1">
        <f t="shared" si="557"/>
        <v>0.48991455370703513</v>
      </c>
      <c r="O1018" s="1">
        <f t="shared" si="558"/>
        <v>2.5161484722265182</v>
      </c>
      <c r="P1018" s="1">
        <f t="shared" si="559"/>
        <v>2.6197440077734826</v>
      </c>
      <c r="Q1018" s="1">
        <v>13.8187</v>
      </c>
      <c r="R1018" s="1">
        <v>22.527000000000001</v>
      </c>
      <c r="S1018" s="1">
        <v>0.38020178500000001</v>
      </c>
      <c r="T1018" s="1">
        <v>1.35215</v>
      </c>
      <c r="U1018" s="1">
        <v>0.35664989000000002</v>
      </c>
      <c r="V1018" s="1">
        <v>3.9933333000000001E-2</v>
      </c>
      <c r="W1018" s="1">
        <v>0.25674444400000002</v>
      </c>
      <c r="X1018" s="1">
        <v>2.1355556000000001E-2</v>
      </c>
      <c r="Y1018" s="1">
        <v>0.18224444400000001</v>
      </c>
      <c r="Z1018" s="1">
        <v>0.73079660099999999</v>
      </c>
      <c r="AA1018" s="1">
        <v>0.16970816799999999</v>
      </c>
      <c r="AB1018" s="1">
        <v>1.922222222</v>
      </c>
      <c r="AC1018" s="1">
        <v>0.73818778500000004</v>
      </c>
      <c r="AD1018" s="1">
        <v>0.487769165</v>
      </c>
      <c r="AE1018" s="1">
        <f t="shared" si="560"/>
        <v>0.42626786210892237</v>
      </c>
      <c r="AF1018" s="1">
        <v>0.54198268900000002</v>
      </c>
      <c r="AG1018" s="1">
        <v>0.56743918999999998</v>
      </c>
      <c r="AH1018" s="1">
        <v>0.74058971100000004</v>
      </c>
      <c r="AI1018" s="1">
        <v>1</v>
      </c>
      <c r="AJ1018" s="1">
        <v>0.74503704999999998</v>
      </c>
      <c r="AK1018" s="1">
        <v>1.1404147360000001</v>
      </c>
      <c r="AL1018" s="1">
        <v>0.50036033000000002</v>
      </c>
      <c r="AM1018" s="1">
        <v>0.38020178500000001</v>
      </c>
      <c r="AN1018" s="1">
        <v>0.51223083477412046</v>
      </c>
      <c r="AO1018" s="1">
        <v>0.50243688640402118</v>
      </c>
      <c r="AP1018" s="1">
        <v>2.5804618265570265</v>
      </c>
      <c r="AQ1018" s="1">
        <v>2.5554306534429734</v>
      </c>
      <c r="AR1018" s="1">
        <v>0.10884860480778158</v>
      </c>
      <c r="AS1018" s="1">
        <v>0.58505555554999999</v>
      </c>
      <c r="AT1018" s="1">
        <v>0.69333167370529003</v>
      </c>
      <c r="AU1018" s="1">
        <v>0.34914071054280316</v>
      </c>
      <c r="AV1018" s="1">
        <v>1.5730815114571968</v>
      </c>
      <c r="AW1018" s="1">
        <f t="shared" si="578"/>
        <v>1.4067846850315802</v>
      </c>
      <c r="AX1018" s="1">
        <f t="shared" si="579"/>
        <v>1.4689983672931342</v>
      </c>
      <c r="AY1018" s="1">
        <f t="shared" si="580"/>
        <v>1.7889586879622157</v>
      </c>
      <c r="AZ1018" s="1">
        <f t="shared" si="581"/>
        <v>1.6627638517629166</v>
      </c>
      <c r="BA1018" s="1">
        <f t="shared" si="582"/>
        <v>1.4182652364153583</v>
      </c>
      <c r="BB1018" s="1">
        <f t="shared" si="583"/>
        <v>1.246145578514273</v>
      </c>
      <c r="BC1018" s="1">
        <f t="shared" si="584"/>
        <v>1.3764112263879067</v>
      </c>
      <c r="BD1018" s="1">
        <f t="shared" si="585"/>
        <v>1.2417410711310033</v>
      </c>
      <c r="BE1018" s="1">
        <f t="shared" si="561"/>
        <v>0.47186474859284955</v>
      </c>
      <c r="BF1018" s="1">
        <f t="shared" si="562"/>
        <v>0.43857896337176805</v>
      </c>
      <c r="BG1018" s="1">
        <f t="shared" si="563"/>
        <v>0.3740887778584891</v>
      </c>
      <c r="BH1018" s="1">
        <f t="shared" si="564"/>
        <v>0.32868963049422184</v>
      </c>
      <c r="BI1018" s="1">
        <f t="shared" si="565"/>
        <v>0.3630491534937127</v>
      </c>
      <c r="BJ1018" s="1">
        <f t="shared" si="566"/>
        <v>0.32752787545590434</v>
      </c>
      <c r="BK1018" s="1">
        <f t="shared" si="567"/>
        <v>0.35664989029824778</v>
      </c>
      <c r="BL1018" s="2">
        <f t="shared" si="568"/>
        <v>1.7399999999999995</v>
      </c>
      <c r="BM1018" s="2">
        <f t="shared" si="569"/>
        <v>1.6172587559096174</v>
      </c>
      <c r="BN1018" s="2">
        <f t="shared" si="570"/>
        <v>1.3794513690943568</v>
      </c>
      <c r="BO1018" s="2">
        <f t="shared" si="571"/>
        <v>1.2120421344579597</v>
      </c>
      <c r="BP1018" s="2">
        <f t="shared" si="572"/>
        <v>1.3387427837380783</v>
      </c>
      <c r="BQ1018" s="2">
        <f t="shared" si="573"/>
        <v>1.2077581658574217</v>
      </c>
      <c r="BR1018" s="2">
        <f t="shared" si="574"/>
        <v>1.3151455177983915</v>
      </c>
      <c r="BS1018" s="1">
        <f t="shared" si="586"/>
        <v>6.5967803832282819</v>
      </c>
      <c r="BT1018" s="1">
        <f t="shared" si="587"/>
        <v>6.1314372618326098</v>
      </c>
      <c r="BU1018" s="1">
        <f t="shared" si="588"/>
        <v>5.2298492708385345</v>
      </c>
      <c r="BV1018" s="1">
        <f t="shared" si="589"/>
        <v>4.595158492091036</v>
      </c>
      <c r="BW1018" s="1">
        <f t="shared" si="590"/>
        <v>5.0755127206619424</v>
      </c>
      <c r="BX1018" s="1">
        <f t="shared" si="591"/>
        <v>4.5789168828804652</v>
      </c>
      <c r="BY1018" s="1">
        <f t="shared" si="592"/>
        <v>4.9860495131626621</v>
      </c>
    </row>
    <row r="1019" spans="1:77" x14ac:dyDescent="0.25">
      <c r="A1019" s="1">
        <v>20120329</v>
      </c>
      <c r="B1019" s="1">
        <v>2012</v>
      </c>
      <c r="C1019" s="1">
        <v>3</v>
      </c>
      <c r="D1019" s="1">
        <v>13.103999999999999</v>
      </c>
      <c r="E1019" s="1">
        <v>213.68</v>
      </c>
      <c r="F1019" s="1">
        <f t="shared" si="575"/>
        <v>8.86173696</v>
      </c>
      <c r="G1019" s="1">
        <v>432.286</v>
      </c>
      <c r="H1019" s="1">
        <v>7.3319999999999999</v>
      </c>
      <c r="I1019" s="1">
        <v>442.07533330000001</v>
      </c>
      <c r="J1019" s="1">
        <v>216.4725</v>
      </c>
      <c r="K1019" s="1">
        <f t="shared" si="576"/>
        <v>5.7292963195679997E-3</v>
      </c>
      <c r="L1019" s="1">
        <f t="shared" si="577"/>
        <v>2.8054835999999999E-3</v>
      </c>
      <c r="M1019" s="1">
        <f t="shared" si="556"/>
        <v>2.9238127195679998E-3</v>
      </c>
      <c r="N1019" s="1">
        <f t="shared" si="557"/>
        <v>0.48967332871544317</v>
      </c>
      <c r="O1019" s="1">
        <f t="shared" si="558"/>
        <v>4.3393562354038719</v>
      </c>
      <c r="P1019" s="1">
        <f t="shared" si="559"/>
        <v>4.5223807245961281</v>
      </c>
      <c r="Q1019" s="1">
        <v>17.872199999999999</v>
      </c>
      <c r="R1019" s="1">
        <v>71.581900000000005</v>
      </c>
      <c r="S1019" s="1">
        <v>0.19979184899999999</v>
      </c>
      <c r="T1019" s="1">
        <v>1.8092900000000001</v>
      </c>
      <c r="U1019" s="1">
        <v>0.389709058</v>
      </c>
      <c r="V1019" s="1">
        <v>7.9088888999999996E-2</v>
      </c>
      <c r="W1019" s="1">
        <v>0.27876666700000002</v>
      </c>
      <c r="X1019" s="1">
        <v>3.9044443999999998E-2</v>
      </c>
      <c r="Y1019" s="1">
        <v>0.23292222200000001</v>
      </c>
      <c r="Z1019" s="1">
        <v>0.55798428899999997</v>
      </c>
      <c r="AA1019" s="1">
        <v>8.9594373000000005E-2</v>
      </c>
      <c r="AB1019" s="1">
        <v>0.95555555599999997</v>
      </c>
      <c r="AC1019" s="1">
        <v>0.52390051800000004</v>
      </c>
      <c r="AD1019" s="1">
        <v>0.41607116</v>
      </c>
      <c r="AE1019" s="1">
        <f t="shared" si="560"/>
        <v>0.34318790266512167</v>
      </c>
      <c r="AF1019" s="1">
        <v>0.87988108700000001</v>
      </c>
      <c r="AG1019" s="1">
        <v>1.0464469940000001</v>
      </c>
      <c r="AH1019" s="1">
        <v>1.323964868</v>
      </c>
      <c r="AI1019" s="1">
        <v>0.95502702699999997</v>
      </c>
      <c r="AJ1019" s="1">
        <v>0.69400915500000004</v>
      </c>
      <c r="AK1019" s="1">
        <v>0.92809238299999997</v>
      </c>
      <c r="AL1019" s="1">
        <v>0.17819973</v>
      </c>
      <c r="AM1019" s="1">
        <v>0.19979184899999999</v>
      </c>
      <c r="AN1019" s="1">
        <v>0.58392883982127974</v>
      </c>
      <c r="AO1019" s="1">
        <v>0.38701428827347573</v>
      </c>
      <c r="AP1019" s="1">
        <v>3.4296188224411543</v>
      </c>
      <c r="AQ1019" s="1">
        <v>5.4321181375588452</v>
      </c>
      <c r="AR1019" s="1">
        <v>0.23379002884175779</v>
      </c>
      <c r="AS1019" s="1">
        <v>0.56088888889999999</v>
      </c>
      <c r="AT1019" s="1">
        <v>1.7349717329976713</v>
      </c>
      <c r="AU1019" s="1">
        <v>0.40698523170661255</v>
      </c>
      <c r="AV1019" s="1">
        <v>0.54857032429338748</v>
      </c>
      <c r="AW1019" s="1">
        <f t="shared" si="578"/>
        <v>0.90292014159871148</v>
      </c>
      <c r="AX1019" s="1">
        <f t="shared" si="579"/>
        <v>3.5362268768096552</v>
      </c>
      <c r="AY1019" s="1">
        <f t="shared" si="580"/>
        <v>1.2666247074243455</v>
      </c>
      <c r="AZ1019" s="1">
        <f t="shared" si="581"/>
        <v>1.1053073877234005</v>
      </c>
      <c r="BA1019" s="1">
        <f t="shared" si="582"/>
        <v>0.87194352879176873</v>
      </c>
      <c r="BB1019" s="1">
        <f t="shared" si="583"/>
        <v>1.1108200905327159</v>
      </c>
      <c r="BC1019" s="1">
        <f t="shared" si="584"/>
        <v>0.97432716916787276</v>
      </c>
      <c r="BD1019" s="1">
        <f t="shared" si="585"/>
        <v>1.0692043412075332</v>
      </c>
      <c r="BE1019" s="1">
        <f t="shared" si="561"/>
        <v>0.27282255551578133</v>
      </c>
      <c r="BF1019" s="1">
        <f t="shared" si="562"/>
        <v>0.23807587549935916</v>
      </c>
      <c r="BG1019" s="1">
        <f t="shared" si="563"/>
        <v>0.18781084909843143</v>
      </c>
      <c r="BH1019" s="1">
        <f t="shared" si="564"/>
        <v>0.23926327509722012</v>
      </c>
      <c r="BI1019" s="1">
        <f t="shared" si="565"/>
        <v>0.20986360572530768</v>
      </c>
      <c r="BJ1019" s="1">
        <f t="shared" si="566"/>
        <v>0.23029951889220496</v>
      </c>
      <c r="BK1019" s="1">
        <f t="shared" si="567"/>
        <v>0.38970905792048216</v>
      </c>
      <c r="BL1019" s="2">
        <f t="shared" si="568"/>
        <v>1.74</v>
      </c>
      <c r="BM1019" s="2">
        <f t="shared" si="569"/>
        <v>1.5183936041714947</v>
      </c>
      <c r="BN1019" s="2">
        <f t="shared" si="570"/>
        <v>1.1978147364445737</v>
      </c>
      <c r="BO1019" s="2">
        <f t="shared" si="571"/>
        <v>1.5259665678378311</v>
      </c>
      <c r="BP1019" s="2">
        <f t="shared" si="572"/>
        <v>1.3384621856931205</v>
      </c>
      <c r="BQ1019" s="2">
        <f t="shared" si="573"/>
        <v>1.4687977763233619</v>
      </c>
      <c r="BR1019" s="2">
        <f t="shared" si="574"/>
        <v>2.4854754384206874</v>
      </c>
      <c r="BS1019" s="1">
        <f t="shared" si="586"/>
        <v>8.0782433356793177</v>
      </c>
      <c r="BT1019" s="1">
        <f t="shared" si="587"/>
        <v>7.0493982838140674</v>
      </c>
      <c r="BU1019" s="1">
        <f t="shared" si="588"/>
        <v>5.5610568460125611</v>
      </c>
      <c r="BV1019" s="1">
        <f t="shared" si="589"/>
        <v>7.0845570443134491</v>
      </c>
      <c r="BW1019" s="1">
        <f t="shared" si="590"/>
        <v>6.2140363400196676</v>
      </c>
      <c r="BX1019" s="1">
        <f t="shared" si="591"/>
        <v>6.8191412919797703</v>
      </c>
      <c r="BY1019" s="1">
        <f t="shared" si="592"/>
        <v>11.539238733572731</v>
      </c>
    </row>
    <row r="1020" spans="1:77" x14ac:dyDescent="0.25">
      <c r="A1020" s="1">
        <v>20140521</v>
      </c>
      <c r="B1020" s="1">
        <v>2014</v>
      </c>
      <c r="C1020" s="1">
        <v>5</v>
      </c>
      <c r="D1020" s="1">
        <v>18.619</v>
      </c>
      <c r="E1020" s="1">
        <v>277.47500000000002</v>
      </c>
      <c r="F1020" s="1">
        <f t="shared" si="575"/>
        <v>11.507443200000001</v>
      </c>
      <c r="G1020" s="1">
        <v>432.286</v>
      </c>
      <c r="H1020" s="1">
        <v>11.4</v>
      </c>
      <c r="I1020" s="1">
        <v>490.92637500000001</v>
      </c>
      <c r="J1020" s="1">
        <v>240.07758329999999</v>
      </c>
      <c r="K1020" s="1">
        <f t="shared" si="576"/>
        <v>6.36240582E-3</v>
      </c>
      <c r="L1020" s="1">
        <f t="shared" si="577"/>
        <v>3.1114054795679997E-3</v>
      </c>
      <c r="M1020" s="1">
        <f t="shared" si="556"/>
        <v>3.2510003404320003E-3</v>
      </c>
      <c r="N1020" s="1">
        <f t="shared" si="557"/>
        <v>0.48902971102336878</v>
      </c>
      <c r="O1020" s="1">
        <f t="shared" si="558"/>
        <v>5.6274816227138302</v>
      </c>
      <c r="P1020" s="1">
        <f t="shared" si="559"/>
        <v>5.8799615772861706</v>
      </c>
      <c r="Q1020" s="1">
        <v>28.289300000000001</v>
      </c>
      <c r="R1020" s="1">
        <v>94.438800000000001</v>
      </c>
      <c r="S1020" s="1">
        <v>0.23050385400000001</v>
      </c>
      <c r="T1020" s="1">
        <v>3.5762900000000002</v>
      </c>
      <c r="U1020" s="1">
        <v>0.89493970899999997</v>
      </c>
      <c r="V1020" s="1">
        <v>8.3977778000000003E-2</v>
      </c>
      <c r="W1020" s="1">
        <v>0.20338888899999999</v>
      </c>
      <c r="X1020" s="1">
        <v>4.2611111E-2</v>
      </c>
      <c r="Y1020" s="1">
        <v>0.28288888899999998</v>
      </c>
      <c r="Z1020" s="1">
        <v>0.41553570699999998</v>
      </c>
      <c r="AA1020" s="1">
        <v>-0.16348680400000001</v>
      </c>
      <c r="AB1020" s="1">
        <v>0.98888888900000005</v>
      </c>
      <c r="AC1020" s="1">
        <v>0.34726427700000001</v>
      </c>
      <c r="AD1020" s="1">
        <v>0.40298170300000002</v>
      </c>
      <c r="AE1020" s="1">
        <f t="shared" si="560"/>
        <v>0.32802051332560839</v>
      </c>
      <c r="AF1020" s="1">
        <v>0.99738699200000003</v>
      </c>
      <c r="AG1020" s="1">
        <v>1.3270098859999999</v>
      </c>
      <c r="AH1020" s="1">
        <v>1.669949812</v>
      </c>
      <c r="AI1020" s="1">
        <v>0.73513513500000005</v>
      </c>
      <c r="AJ1020" s="1">
        <v>0.53281095300000003</v>
      </c>
      <c r="AK1020" s="1">
        <v>0.81481026199999995</v>
      </c>
      <c r="AL1020" s="1">
        <v>0.23304259599999999</v>
      </c>
      <c r="AM1020" s="1">
        <v>0.23050385400000001</v>
      </c>
      <c r="AN1020" s="1">
        <v>0.59701829730101907</v>
      </c>
      <c r="AO1020" s="1">
        <v>0.36843204271509933</v>
      </c>
      <c r="AP1020" s="1">
        <v>4.2397108046039795</v>
      </c>
      <c r="AQ1020" s="1">
        <v>7.2677323953960213</v>
      </c>
      <c r="AR1020" s="1">
        <v>0.29000996766403236</v>
      </c>
      <c r="AS1020" s="1">
        <v>0.56172222222500001</v>
      </c>
      <c r="AT1020" s="1">
        <v>2.0965884957518499</v>
      </c>
      <c r="AU1020" s="1">
        <v>0.46754697832191666</v>
      </c>
      <c r="AV1020" s="1">
        <v>0.52134191067808344</v>
      </c>
      <c r="AW1020" s="1">
        <f t="shared" si="578"/>
        <v>1.0504591603942584</v>
      </c>
      <c r="AX1020" s="1">
        <f t="shared" si="579"/>
        <v>5.3476702341859976</v>
      </c>
      <c r="AY1020" s="1">
        <f t="shared" si="580"/>
        <v>1.6161706192610727</v>
      </c>
      <c r="AZ1020" s="1">
        <f t="shared" si="581"/>
        <v>1.393570434253111</v>
      </c>
      <c r="BA1020" s="1">
        <f t="shared" si="582"/>
        <v>1.7475103844301496</v>
      </c>
      <c r="BB1020" s="1">
        <f t="shared" si="583"/>
        <v>2.3726848401894927</v>
      </c>
      <c r="BC1020" s="1">
        <f t="shared" si="584"/>
        <v>1.2425559277938929</v>
      </c>
      <c r="BD1020" s="1">
        <f t="shared" si="585"/>
        <v>2.2722809631139445</v>
      </c>
      <c r="BE1020" s="1">
        <f t="shared" si="561"/>
        <v>0.40443455766822151</v>
      </c>
      <c r="BF1020" s="1">
        <f t="shared" si="562"/>
        <v>0.34873053342248905</v>
      </c>
      <c r="BG1020" s="1">
        <f t="shared" si="563"/>
        <v>0.43730134734831722</v>
      </c>
      <c r="BH1020" s="1">
        <f t="shared" si="564"/>
        <v>0.59374655892882633</v>
      </c>
      <c r="BI1020" s="1">
        <f t="shared" si="565"/>
        <v>0.31094028752057867</v>
      </c>
      <c r="BJ1020" s="1">
        <f t="shared" si="566"/>
        <v>0.56862124287043292</v>
      </c>
      <c r="BK1020" s="1">
        <f t="shared" si="567"/>
        <v>0.89493970933872036</v>
      </c>
      <c r="BL1020" s="2">
        <f t="shared" si="568"/>
        <v>1.7399999999999998</v>
      </c>
      <c r="BM1020" s="2">
        <f t="shared" si="569"/>
        <v>1.5003444108574739</v>
      </c>
      <c r="BN1020" s="2">
        <f t="shared" si="570"/>
        <v>1.8814028869666495</v>
      </c>
      <c r="BO1020" s="2">
        <f t="shared" si="571"/>
        <v>2.5544775859230073</v>
      </c>
      <c r="BP1020" s="2">
        <f t="shared" si="572"/>
        <v>1.3377593235483269</v>
      </c>
      <c r="BQ1020" s="2">
        <f t="shared" si="573"/>
        <v>2.4463808639374722</v>
      </c>
      <c r="BR1020" s="2">
        <f t="shared" si="574"/>
        <v>3.8503017724979394</v>
      </c>
      <c r="BS1020" s="1">
        <f t="shared" si="586"/>
        <v>6.9532556607618261</v>
      </c>
      <c r="BT1020" s="1">
        <f t="shared" si="587"/>
        <v>5.9955622229236196</v>
      </c>
      <c r="BU1020" s="1">
        <f t="shared" si="588"/>
        <v>7.5183191229738506</v>
      </c>
      <c r="BV1020" s="1">
        <f t="shared" si="589"/>
        <v>10.208009042878365</v>
      </c>
      <c r="BW1020" s="1">
        <f t="shared" si="590"/>
        <v>5.3458520627582287</v>
      </c>
      <c r="BX1020" s="1">
        <f t="shared" si="591"/>
        <v>9.7760411439957675</v>
      </c>
      <c r="BY1020" s="1">
        <f t="shared" si="592"/>
        <v>15.386283100725626</v>
      </c>
    </row>
    <row r="1021" spans="1:77" x14ac:dyDescent="0.25">
      <c r="A1021" s="1">
        <v>20080430</v>
      </c>
      <c r="B1021" s="1">
        <v>2008</v>
      </c>
      <c r="C1021" s="1">
        <v>4</v>
      </c>
      <c r="D1021" s="1">
        <v>5.2809999999999997</v>
      </c>
      <c r="E1021" s="1">
        <v>282.15800000000002</v>
      </c>
      <c r="F1021" s="1">
        <f t="shared" si="575"/>
        <v>11.701656576000001</v>
      </c>
      <c r="G1021" s="1">
        <v>432.286</v>
      </c>
      <c r="H1021" s="1">
        <v>4.8869999999999996</v>
      </c>
      <c r="I1021" s="1">
        <v>539.5920625</v>
      </c>
      <c r="J1021" s="1">
        <v>263.54006249999998</v>
      </c>
      <c r="K1021" s="1">
        <f t="shared" si="576"/>
        <v>6.9931131299999991E-3</v>
      </c>
      <c r="L1021" s="1">
        <f t="shared" si="577"/>
        <v>3.4154792099999995E-3</v>
      </c>
      <c r="M1021" s="1">
        <f t="shared" si="556"/>
        <v>3.5776339199999996E-3</v>
      </c>
      <c r="N1021" s="1">
        <f t="shared" si="557"/>
        <v>0.48840611420224511</v>
      </c>
      <c r="O1021" s="1">
        <f t="shared" si="558"/>
        <v>5.715160618013309</v>
      </c>
      <c r="P1021" s="1">
        <f t="shared" si="559"/>
        <v>5.9864959579866923</v>
      </c>
      <c r="Q1021" s="1">
        <v>13.0756</v>
      </c>
      <c r="R1021" s="1">
        <v>125.32299999999999</v>
      </c>
      <c r="S1021" s="1">
        <v>9.4477833999999997E-2</v>
      </c>
      <c r="T1021" s="1">
        <v>1.09684</v>
      </c>
      <c r="U1021" s="1">
        <v>0.22974038699999999</v>
      </c>
      <c r="V1021" s="1">
        <v>8.0188888999999999E-2</v>
      </c>
      <c r="W1021" s="1">
        <v>0.219311111</v>
      </c>
      <c r="X1021" s="1">
        <v>4.3833333000000002E-2</v>
      </c>
      <c r="Y1021" s="1">
        <v>0.26304444399999999</v>
      </c>
      <c r="Z1021" s="1">
        <v>0.46451493199999999</v>
      </c>
      <c r="AA1021" s="1">
        <v>-9.0666175000000002E-2</v>
      </c>
      <c r="AB1021" s="1">
        <v>1.0222222219999999</v>
      </c>
      <c r="AC1021" s="1">
        <v>0.40799851599999998</v>
      </c>
      <c r="AD1021" s="1">
        <v>0.33818548599999998</v>
      </c>
      <c r="AE1021" s="1">
        <f t="shared" si="560"/>
        <v>0.25293799073001155</v>
      </c>
      <c r="AF1021" s="1">
        <v>0.60045230900000002</v>
      </c>
      <c r="AG1021" s="1">
        <v>0.65536488999999998</v>
      </c>
      <c r="AH1021" s="1">
        <v>0.83318695099999995</v>
      </c>
      <c r="AI1021" s="1">
        <v>1</v>
      </c>
      <c r="AJ1021" s="1">
        <v>0.57919351900000005</v>
      </c>
      <c r="AK1021" s="1">
        <v>1.0036225459999999</v>
      </c>
      <c r="AL1021" s="1">
        <v>0</v>
      </c>
      <c r="AM1021" s="1">
        <v>9.4477833999999997E-2</v>
      </c>
      <c r="AN1021" s="1">
        <v>0.66181451423746318</v>
      </c>
      <c r="AO1021" s="1">
        <v>0.28949404881383956</v>
      </c>
      <c r="AP1021" s="1">
        <v>3.3875599411733068</v>
      </c>
      <c r="AQ1021" s="1">
        <v>8.3140966388266939</v>
      </c>
      <c r="AR1021" s="1">
        <v>0.34008630745849566</v>
      </c>
      <c r="AS1021" s="1">
        <v>0.56255555555000003</v>
      </c>
      <c r="AT1021" s="1">
        <v>1.6376594987625555</v>
      </c>
      <c r="AU1021" s="1">
        <v>0.45563294233246077</v>
      </c>
      <c r="AV1021" s="1">
        <v>0.56658927966753914</v>
      </c>
      <c r="AW1021" s="1">
        <f t="shared" si="578"/>
        <v>0.95334043505847665</v>
      </c>
      <c r="AX1021" s="1">
        <f t="shared" si="579"/>
        <v>5.6781145754064655</v>
      </c>
      <c r="AY1021" s="1">
        <f t="shared" si="580"/>
        <v>0</v>
      </c>
      <c r="AZ1021" s="1">
        <f t="shared" si="581"/>
        <v>0</v>
      </c>
      <c r="BA1021" s="1">
        <f t="shared" si="582"/>
        <v>0</v>
      </c>
      <c r="BB1021" s="1">
        <f t="shared" si="583"/>
        <v>0</v>
      </c>
      <c r="BC1021" s="1">
        <f t="shared" si="584"/>
        <v>0</v>
      </c>
      <c r="BD1021" s="1">
        <f t="shared" si="585"/>
        <v>0</v>
      </c>
      <c r="BE1021" s="1">
        <f t="shared" si="561"/>
        <v>0</v>
      </c>
      <c r="BF1021" s="1">
        <f t="shared" si="562"/>
        <v>0</v>
      </c>
      <c r="BG1021" s="1">
        <f t="shared" si="563"/>
        <v>0</v>
      </c>
      <c r="BH1021" s="1">
        <f t="shared" si="564"/>
        <v>0</v>
      </c>
      <c r="BI1021" s="1">
        <f t="shared" si="565"/>
        <v>0</v>
      </c>
      <c r="BJ1021" s="1">
        <f t="shared" si="566"/>
        <v>0</v>
      </c>
      <c r="BK1021" s="1">
        <f t="shared" si="567"/>
        <v>0.2297403871035032</v>
      </c>
      <c r="BL1021" s="2" t="e">
        <f t="shared" si="568"/>
        <v>#DIV/0!</v>
      </c>
      <c r="BM1021" s="2" t="e">
        <f t="shared" si="569"/>
        <v>#DIV/0!</v>
      </c>
      <c r="BN1021" s="2" t="e">
        <f t="shared" si="570"/>
        <v>#DIV/0!</v>
      </c>
      <c r="BO1021" s="2" t="e">
        <f t="shared" si="571"/>
        <v>#DIV/0!</v>
      </c>
      <c r="BP1021" s="2" t="e">
        <f t="shared" si="572"/>
        <v>#DIV/0!</v>
      </c>
      <c r="BQ1021" s="2" t="e">
        <f t="shared" si="573"/>
        <v>#DIV/0!</v>
      </c>
      <c r="BR1021" s="2" t="e">
        <f t="shared" si="574"/>
        <v>#DIV/0!</v>
      </c>
      <c r="BS1021" s="1" t="e">
        <f t="shared" si="586"/>
        <v>#DIV/0!</v>
      </c>
      <c r="BT1021" s="1" t="e">
        <f t="shared" si="587"/>
        <v>#DIV/0!</v>
      </c>
      <c r="BU1021" s="1" t="e">
        <f t="shared" si="588"/>
        <v>#DIV/0!</v>
      </c>
      <c r="BV1021" s="1" t="e">
        <f t="shared" si="589"/>
        <v>#DIV/0!</v>
      </c>
      <c r="BW1021" s="1" t="e">
        <f t="shared" si="590"/>
        <v>#DIV/0!</v>
      </c>
      <c r="BX1021" s="1" t="e">
        <f t="shared" si="591"/>
        <v>#DIV/0!</v>
      </c>
      <c r="BY1021" s="1" t="e">
        <f t="shared" si="592"/>
        <v>#DIV/0!</v>
      </c>
    </row>
    <row r="1022" spans="1:77" x14ac:dyDescent="0.25">
      <c r="A1022" s="1">
        <v>20081025</v>
      </c>
      <c r="B1022" s="1">
        <v>2008</v>
      </c>
      <c r="C1022" s="1">
        <v>10</v>
      </c>
      <c r="D1022" s="1">
        <v>7.2690000000000001</v>
      </c>
      <c r="E1022" s="1">
        <v>118.71899999999999</v>
      </c>
      <c r="F1022" s="1">
        <f t="shared" si="575"/>
        <v>4.9235143679999993</v>
      </c>
      <c r="G1022" s="1">
        <v>432.286</v>
      </c>
      <c r="H1022" s="1">
        <v>1.948</v>
      </c>
      <c r="I1022" s="1">
        <v>241.04849999999999</v>
      </c>
      <c r="J1022" s="1">
        <v>117.6570833</v>
      </c>
      <c r="K1022" s="1">
        <f t="shared" si="576"/>
        <v>3.1239885599999998E-3</v>
      </c>
      <c r="L1022" s="1">
        <f t="shared" si="577"/>
        <v>1.5248357995679999E-3</v>
      </c>
      <c r="M1022" s="1">
        <f t="shared" si="556"/>
        <v>1.5991527604319999E-3</v>
      </c>
      <c r="N1022" s="1">
        <f t="shared" si="557"/>
        <v>0.48810543645780829</v>
      </c>
      <c r="O1022" s="1">
        <f t="shared" si="558"/>
        <v>2.4031941294989299</v>
      </c>
      <c r="P1022" s="1">
        <f t="shared" si="559"/>
        <v>2.5203202385010695</v>
      </c>
      <c r="Q1022" s="1">
        <v>9.4341699999999999</v>
      </c>
      <c r="R1022" s="1">
        <v>7.5004999999999997</v>
      </c>
      <c r="S1022" s="1">
        <v>0.55709204800000001</v>
      </c>
      <c r="T1022" s="1">
        <v>2.9307699999999999</v>
      </c>
      <c r="U1022" s="1">
        <v>0.83311881099999996</v>
      </c>
      <c r="V1022" s="1">
        <v>5.0599999999999999E-2</v>
      </c>
      <c r="W1022" s="1">
        <v>0.30041111100000001</v>
      </c>
      <c r="X1022" s="1">
        <v>1.9588889000000002E-2</v>
      </c>
      <c r="Y1022" s="1">
        <v>0.179166667</v>
      </c>
      <c r="Z1022" s="1">
        <v>0.71169003799999997</v>
      </c>
      <c r="AA1022" s="1">
        <v>0.252814975</v>
      </c>
      <c r="AB1022" s="1">
        <v>1.6666666670000001</v>
      </c>
      <c r="AC1022" s="1">
        <v>0.71449564700000001</v>
      </c>
      <c r="AD1022" s="1">
        <v>0.52016635899999997</v>
      </c>
      <c r="AE1022" s="1">
        <f t="shared" si="560"/>
        <v>0.46380806373117028</v>
      </c>
      <c r="AF1022" s="1">
        <v>0.67713182299999997</v>
      </c>
      <c r="AG1022" s="1">
        <v>0.77015906099999998</v>
      </c>
      <c r="AH1022" s="1">
        <v>0.95790464200000003</v>
      </c>
      <c r="AI1022" s="1">
        <v>1</v>
      </c>
      <c r="AJ1022" s="1">
        <v>0.79797132199999998</v>
      </c>
      <c r="AK1022" s="1">
        <v>1.102592252</v>
      </c>
      <c r="AL1022" s="1">
        <v>0.81623579999999996</v>
      </c>
      <c r="AM1022" s="1">
        <v>0.55709204800000001</v>
      </c>
      <c r="AN1022" s="1">
        <v>0.47983364118067873</v>
      </c>
      <c r="AO1022" s="1">
        <v>0.56074336330939523</v>
      </c>
      <c r="AP1022" s="1">
        <v>2.7608280060144517</v>
      </c>
      <c r="AQ1022" s="1">
        <v>2.1626863619855485</v>
      </c>
      <c r="AR1022" s="1">
        <v>9.432226496503493E-2</v>
      </c>
      <c r="AS1022" s="1">
        <v>0.578666666675</v>
      </c>
      <c r="AT1022" s="1">
        <v>0.87236872383287489</v>
      </c>
      <c r="AU1022" s="1">
        <v>0.35288592213262027</v>
      </c>
      <c r="AV1022" s="1">
        <v>1.3137807448673797</v>
      </c>
      <c r="AW1022" s="1">
        <f t="shared" si="578"/>
        <v>1.3222759453439525</v>
      </c>
      <c r="AX1022" s="1">
        <f t="shared" si="579"/>
        <v>1.3446524433605698</v>
      </c>
      <c r="AY1022" s="1">
        <f t="shared" si="580"/>
        <v>3.3830849941149643</v>
      </c>
      <c r="AZ1022" s="1">
        <f t="shared" si="581"/>
        <v>3.2312964615702033</v>
      </c>
      <c r="BA1022" s="1">
        <f t="shared" si="582"/>
        <v>2.6999332782636065</v>
      </c>
      <c r="BB1022" s="1">
        <f t="shared" si="583"/>
        <v>2.3551768857159914</v>
      </c>
      <c r="BC1022" s="1">
        <f t="shared" si="584"/>
        <v>2.5991065009018408</v>
      </c>
      <c r="BD1022" s="1">
        <f t="shared" si="585"/>
        <v>2.3442287897324849</v>
      </c>
      <c r="BE1022" s="1">
        <f t="shared" si="561"/>
        <v>0.96169666933824216</v>
      </c>
      <c r="BF1022" s="1">
        <f t="shared" si="562"/>
        <v>0.9185483220617281</v>
      </c>
      <c r="BG1022" s="1">
        <f t="shared" si="563"/>
        <v>0.76749973638213498</v>
      </c>
      <c r="BH1022" s="1">
        <f t="shared" si="564"/>
        <v>0.66949715145658395</v>
      </c>
      <c r="BI1022" s="1">
        <f t="shared" si="565"/>
        <v>0.73883809290064006</v>
      </c>
      <c r="BJ1022" s="1">
        <f t="shared" si="566"/>
        <v>0.66638497796367768</v>
      </c>
      <c r="BK1022" s="1">
        <f t="shared" si="567"/>
        <v>0.83311881093716955</v>
      </c>
      <c r="BL1022" s="2">
        <f t="shared" si="568"/>
        <v>1.7399999999999998</v>
      </c>
      <c r="BM1022" s="2">
        <f t="shared" si="569"/>
        <v>1.6619315958400929</v>
      </c>
      <c r="BN1022" s="2">
        <f t="shared" si="570"/>
        <v>1.3886390416885372</v>
      </c>
      <c r="BO1022" s="2">
        <f t="shared" si="571"/>
        <v>1.2113227389422678</v>
      </c>
      <c r="BP1022" s="2">
        <f t="shared" si="572"/>
        <v>1.3367814640886084</v>
      </c>
      <c r="BQ1022" s="2">
        <f t="shared" si="573"/>
        <v>1.2056918762697548</v>
      </c>
      <c r="BR1022" s="2">
        <f t="shared" si="574"/>
        <v>1.5073637844957752</v>
      </c>
      <c r="BS1022" s="1">
        <f t="shared" si="586"/>
        <v>6.1210234759476432</v>
      </c>
      <c r="BT1022" s="1">
        <f t="shared" si="587"/>
        <v>5.8463921342277807</v>
      </c>
      <c r="BU1022" s="1">
        <f t="shared" si="588"/>
        <v>4.884995502179871</v>
      </c>
      <c r="BV1022" s="1">
        <f t="shared" si="589"/>
        <v>4.2612269666751832</v>
      </c>
      <c r="BW1022" s="1">
        <f t="shared" si="590"/>
        <v>4.7025693815505933</v>
      </c>
      <c r="BX1022" s="1">
        <f t="shared" si="591"/>
        <v>4.2414185513830631</v>
      </c>
      <c r="BY1022" s="1">
        <f t="shared" si="592"/>
        <v>5.3026489147654727</v>
      </c>
    </row>
    <row r="1023" spans="1:77" x14ac:dyDescent="0.25">
      <c r="A1023" s="1">
        <v>20121201</v>
      </c>
      <c r="B1023" s="1">
        <v>2012</v>
      </c>
      <c r="C1023" s="1">
        <v>12</v>
      </c>
      <c r="D1023" s="1">
        <v>13.206</v>
      </c>
      <c r="E1023" s="1">
        <v>88.471999999999994</v>
      </c>
      <c r="F1023" s="1">
        <f t="shared" si="575"/>
        <v>3.6691107839999995</v>
      </c>
      <c r="G1023" s="1">
        <v>432.286</v>
      </c>
      <c r="H1023" s="1">
        <v>5.9429999999999996</v>
      </c>
      <c r="I1023" s="1">
        <v>179.89995830000001</v>
      </c>
      <c r="J1023" s="1">
        <v>87.734791670000007</v>
      </c>
      <c r="K1023" s="1">
        <f t="shared" si="576"/>
        <v>2.3315034595679999E-3</v>
      </c>
      <c r="L1023" s="1">
        <f t="shared" si="577"/>
        <v>1.1370429000432001E-3</v>
      </c>
      <c r="M1023" s="1">
        <f t="shared" si="556"/>
        <v>1.1944605595247998E-3</v>
      </c>
      <c r="N1023" s="1">
        <f t="shared" si="557"/>
        <v>0.48768655923585058</v>
      </c>
      <c r="O1023" s="1">
        <f t="shared" si="558"/>
        <v>1.7893760137041139</v>
      </c>
      <c r="P1023" s="1">
        <f t="shared" si="559"/>
        <v>1.8797347702958855</v>
      </c>
      <c r="Q1023" s="1">
        <v>0.58423400000000003</v>
      </c>
      <c r="R1023" s="1">
        <v>11.159599999999999</v>
      </c>
      <c r="S1023" s="1">
        <v>4.9748148999999998E-2</v>
      </c>
      <c r="T1023" s="1">
        <v>0.15448500000000001</v>
      </c>
      <c r="U1023" s="1">
        <v>0.106606427</v>
      </c>
      <c r="V1023" s="1">
        <v>4.8822221999999998E-2</v>
      </c>
      <c r="W1023" s="1">
        <v>0.13001111100000001</v>
      </c>
      <c r="X1023" s="1">
        <v>2.2100000000000002E-2</v>
      </c>
      <c r="Y1023" s="1">
        <v>0.18721111100000001</v>
      </c>
      <c r="Z1023" s="1">
        <v>0.45399192399999999</v>
      </c>
      <c r="AA1023" s="1">
        <v>-0.18031523699999999</v>
      </c>
      <c r="AB1023" s="1">
        <v>0.55555555599999995</v>
      </c>
      <c r="AC1023" s="1">
        <v>0.39494998599999998</v>
      </c>
      <c r="AD1023" s="1">
        <v>0.492610414</v>
      </c>
      <c r="AE1023" s="1">
        <f t="shared" si="560"/>
        <v>0.43187765237543452</v>
      </c>
      <c r="AF1023" s="1">
        <v>0.882970645</v>
      </c>
      <c r="AG1023" s="1">
        <v>1.0506353399999999</v>
      </c>
      <c r="AH1023" s="1">
        <v>1.330363864</v>
      </c>
      <c r="AI1023" s="1">
        <v>1</v>
      </c>
      <c r="AJ1023" s="1">
        <v>0.52209220599999995</v>
      </c>
      <c r="AK1023" s="1">
        <v>0.97027474999999996</v>
      </c>
      <c r="AL1023" s="1">
        <v>0</v>
      </c>
      <c r="AM1023" s="1">
        <v>4.9748148999999998E-2</v>
      </c>
      <c r="AN1023" s="1">
        <v>0.50738958633227615</v>
      </c>
      <c r="AO1023" s="1">
        <v>0.51094950442391207</v>
      </c>
      <c r="AP1023" s="1">
        <v>1.8747303367612314</v>
      </c>
      <c r="AQ1023" s="1">
        <v>1.7943804472387686</v>
      </c>
      <c r="AR1023" s="1">
        <v>9.2382919840401728E-2</v>
      </c>
      <c r="AS1023" s="1">
        <v>0.55088888889999998</v>
      </c>
      <c r="AT1023" s="1">
        <v>1.2524183538192506</v>
      </c>
      <c r="AU1023" s="1">
        <v>0.21042943522374591</v>
      </c>
      <c r="AV1023" s="1">
        <v>0.34512612077625404</v>
      </c>
      <c r="AW1023" s="1">
        <f t="shared" si="578"/>
        <v>0.34315423590577165</v>
      </c>
      <c r="AX1023" s="1">
        <f t="shared" si="579"/>
        <v>0.69878296298266096</v>
      </c>
      <c r="AY1023" s="1">
        <f t="shared" si="580"/>
        <v>0</v>
      </c>
      <c r="AZ1023" s="1">
        <f t="shared" si="581"/>
        <v>0</v>
      </c>
      <c r="BA1023" s="1">
        <f t="shared" si="582"/>
        <v>0</v>
      </c>
      <c r="BB1023" s="1">
        <f t="shared" si="583"/>
        <v>0</v>
      </c>
      <c r="BC1023" s="1">
        <f t="shared" si="584"/>
        <v>0</v>
      </c>
      <c r="BD1023" s="1">
        <f t="shared" si="585"/>
        <v>0</v>
      </c>
      <c r="BE1023" s="1">
        <f t="shared" si="561"/>
        <v>0</v>
      </c>
      <c r="BF1023" s="1">
        <f t="shared" si="562"/>
        <v>0</v>
      </c>
      <c r="BG1023" s="1">
        <f t="shared" si="563"/>
        <v>0</v>
      </c>
      <c r="BH1023" s="1">
        <f t="shared" si="564"/>
        <v>0</v>
      </c>
      <c r="BI1023" s="1">
        <f t="shared" si="565"/>
        <v>0</v>
      </c>
      <c r="BJ1023" s="1">
        <f t="shared" si="566"/>
        <v>0</v>
      </c>
      <c r="BK1023" s="1">
        <f t="shared" si="567"/>
        <v>0.10660642740758809</v>
      </c>
      <c r="BL1023" s="2" t="e">
        <f t="shared" si="568"/>
        <v>#DIV/0!</v>
      </c>
      <c r="BM1023" s="2" t="e">
        <f t="shared" si="569"/>
        <v>#DIV/0!</v>
      </c>
      <c r="BN1023" s="2" t="e">
        <f t="shared" si="570"/>
        <v>#DIV/0!</v>
      </c>
      <c r="BO1023" s="2" t="e">
        <f t="shared" si="571"/>
        <v>#DIV/0!</v>
      </c>
      <c r="BP1023" s="2" t="e">
        <f t="shared" si="572"/>
        <v>#DIV/0!</v>
      </c>
      <c r="BQ1023" s="2" t="e">
        <f t="shared" si="573"/>
        <v>#DIV/0!</v>
      </c>
      <c r="BR1023" s="2" t="e">
        <f t="shared" si="574"/>
        <v>#DIV/0!</v>
      </c>
      <c r="BS1023" s="1" t="e">
        <f t="shared" si="586"/>
        <v>#DIV/0!</v>
      </c>
      <c r="BT1023" s="1" t="e">
        <f t="shared" si="587"/>
        <v>#DIV/0!</v>
      </c>
      <c r="BU1023" s="1" t="e">
        <f t="shared" si="588"/>
        <v>#DIV/0!</v>
      </c>
      <c r="BV1023" s="1" t="e">
        <f t="shared" si="589"/>
        <v>#DIV/0!</v>
      </c>
      <c r="BW1023" s="1" t="e">
        <f t="shared" si="590"/>
        <v>#DIV/0!</v>
      </c>
      <c r="BX1023" s="1" t="e">
        <f t="shared" si="591"/>
        <v>#DIV/0!</v>
      </c>
      <c r="BY1023" s="1" t="e">
        <f t="shared" si="592"/>
        <v>#DIV/0!</v>
      </c>
    </row>
    <row r="1024" spans="1:77" x14ac:dyDescent="0.25">
      <c r="A1024" s="1">
        <v>20110521</v>
      </c>
      <c r="B1024" s="1">
        <v>2011</v>
      </c>
      <c r="C1024" s="1">
        <v>5</v>
      </c>
      <c r="D1024" s="1">
        <v>10.128</v>
      </c>
      <c r="E1024" s="1">
        <v>260.89600000000002</v>
      </c>
      <c r="F1024" s="1">
        <f t="shared" si="575"/>
        <v>10.819878912</v>
      </c>
      <c r="G1024" s="1">
        <v>432.286</v>
      </c>
      <c r="H1024" s="1">
        <v>4.3959999999999999</v>
      </c>
      <c r="I1024" s="1">
        <v>580.75716669999997</v>
      </c>
      <c r="J1024" s="1">
        <v>282.97058329999999</v>
      </c>
      <c r="K1024" s="1">
        <f t="shared" si="576"/>
        <v>7.5266128804320001E-3</v>
      </c>
      <c r="L1024" s="1">
        <f t="shared" si="577"/>
        <v>3.667298759567999E-3</v>
      </c>
      <c r="M1024" s="1">
        <f t="shared" si="556"/>
        <v>3.8593141208640011E-3</v>
      </c>
      <c r="N1024" s="1">
        <f t="shared" si="557"/>
        <v>0.48724423825521773</v>
      </c>
      <c r="O1024" s="1">
        <f t="shared" si="558"/>
        <v>5.2719236584911338</v>
      </c>
      <c r="P1024" s="1">
        <f t="shared" si="559"/>
        <v>5.5479552535088663</v>
      </c>
      <c r="Q1024" s="1">
        <v>52.522100000000002</v>
      </c>
      <c r="R1024" s="1">
        <v>103.517</v>
      </c>
      <c r="S1024" s="1">
        <v>0.33659576299999999</v>
      </c>
      <c r="T1024" s="1">
        <v>4.0371800000000002</v>
      </c>
      <c r="U1024" s="1">
        <v>0.56302556699999995</v>
      </c>
      <c r="V1024" s="1">
        <v>5.4277777999999999E-2</v>
      </c>
      <c r="W1024" s="1">
        <v>0.27461111100000002</v>
      </c>
      <c r="X1024" s="1">
        <v>2.6711110999999999E-2</v>
      </c>
      <c r="Y1024" s="1">
        <v>0.222722222</v>
      </c>
      <c r="Z1024" s="1">
        <v>0.66993243099999999</v>
      </c>
      <c r="AA1024" s="1">
        <v>0.104334227</v>
      </c>
      <c r="AB1024" s="1">
        <v>1.766666667</v>
      </c>
      <c r="AC1024" s="1">
        <v>0.66271621400000003</v>
      </c>
      <c r="AD1024" s="1">
        <v>0.43865326399999999</v>
      </c>
      <c r="AE1024" s="1">
        <f t="shared" si="560"/>
        <v>0.36935488296639629</v>
      </c>
      <c r="AF1024" s="1">
        <v>0.78176114900000004</v>
      </c>
      <c r="AG1024" s="1">
        <v>0.91723674899999996</v>
      </c>
      <c r="AH1024" s="1">
        <v>1.137264743</v>
      </c>
      <c r="AI1024" s="1">
        <v>1</v>
      </c>
      <c r="AJ1024" s="1">
        <v>0.70339759700000004</v>
      </c>
      <c r="AK1024" s="1">
        <v>1.0195159949999999</v>
      </c>
      <c r="AL1024" s="1">
        <v>0.42249243399999997</v>
      </c>
      <c r="AM1024" s="1">
        <v>0.33659576299999999</v>
      </c>
      <c r="AN1024" s="1">
        <v>0.56134673643624355</v>
      </c>
      <c r="AO1024" s="1">
        <v>0.42099841618447198</v>
      </c>
      <c r="AP1024" s="1">
        <v>4.5551518844177714</v>
      </c>
      <c r="AQ1024" s="1">
        <v>6.2647270255822285</v>
      </c>
      <c r="AR1024" s="1">
        <v>0.23056446930801147</v>
      </c>
      <c r="AS1024" s="1">
        <v>0.58116666667500005</v>
      </c>
      <c r="AT1024" s="1">
        <v>1.3502826435782833</v>
      </c>
      <c r="AU1024" s="1">
        <v>0.59490329817040744</v>
      </c>
      <c r="AV1024" s="1">
        <v>1.1717633688295925</v>
      </c>
      <c r="AW1024" s="1">
        <f t="shared" si="578"/>
        <v>1.9645854316593931</v>
      </c>
      <c r="AX1024" s="1">
        <f t="shared" si="579"/>
        <v>5.8294496021596336</v>
      </c>
      <c r="AY1024" s="1">
        <f t="shared" si="580"/>
        <v>4.1209017907178147</v>
      </c>
      <c r="AZ1024" s="1">
        <f t="shared" si="581"/>
        <v>3.6698106172772511</v>
      </c>
      <c r="BA1024" s="1">
        <f t="shared" si="582"/>
        <v>3.4729170073327116</v>
      </c>
      <c r="BB1024" s="1">
        <f t="shared" si="583"/>
        <v>4.1050773334319794</v>
      </c>
      <c r="BC1024" s="1">
        <f t="shared" si="584"/>
        <v>3.1636792576882331</v>
      </c>
      <c r="BD1024" s="1">
        <f t="shared" si="585"/>
        <v>3.9712592385551693</v>
      </c>
      <c r="BE1024" s="1">
        <f t="shared" si="561"/>
        <v>0.57470141692690524</v>
      </c>
      <c r="BF1024" s="1">
        <f t="shared" si="562"/>
        <v>0.51179219227043637</v>
      </c>
      <c r="BG1024" s="1">
        <f t="shared" si="563"/>
        <v>0.48433338777432872</v>
      </c>
      <c r="BH1024" s="1">
        <f t="shared" si="564"/>
        <v>0.57249453637353864</v>
      </c>
      <c r="BI1024" s="1">
        <f t="shared" si="565"/>
        <v>0.44120705720069653</v>
      </c>
      <c r="BJ1024" s="1">
        <f t="shared" si="566"/>
        <v>0.55383225014546389</v>
      </c>
      <c r="BK1024" s="1">
        <f t="shared" si="567"/>
        <v>0.56302556678615123</v>
      </c>
      <c r="BL1024" s="2">
        <f t="shared" si="568"/>
        <v>1.7400000000000002</v>
      </c>
      <c r="BM1024" s="2">
        <f t="shared" si="569"/>
        <v>1.5495323107300116</v>
      </c>
      <c r="BN1024" s="2">
        <f t="shared" si="570"/>
        <v>1.4663964102154248</v>
      </c>
      <c r="BO1024" s="2">
        <f t="shared" si="571"/>
        <v>1.7333183179129934</v>
      </c>
      <c r="BP1024" s="2">
        <f t="shared" si="572"/>
        <v>1.3358245811091394</v>
      </c>
      <c r="BQ1024" s="2">
        <f t="shared" si="573"/>
        <v>1.676815276367543</v>
      </c>
      <c r="BR1024" s="2">
        <f t="shared" si="574"/>
        <v>1.7046495055579516</v>
      </c>
      <c r="BS1024" s="1">
        <f t="shared" si="586"/>
        <v>12.476685987988398</v>
      </c>
      <c r="BT1024" s="1">
        <f t="shared" si="587"/>
        <v>11.110935671965759</v>
      </c>
      <c r="BU1024" s="1">
        <f t="shared" si="588"/>
        <v>10.514808933431768</v>
      </c>
      <c r="BV1024" s="1">
        <f t="shared" si="589"/>
        <v>12.42877492518889</v>
      </c>
      <c r="BW1024" s="1">
        <f t="shared" si="590"/>
        <v>9.5785424330660156</v>
      </c>
      <c r="BX1024" s="1">
        <f t="shared" si="591"/>
        <v>12.023619346609092</v>
      </c>
      <c r="BY1024" s="1">
        <f t="shared" si="592"/>
        <v>12.223204942773707</v>
      </c>
    </row>
    <row r="1025" spans="1:77" x14ac:dyDescent="0.25">
      <c r="A1025" s="1">
        <v>20101019</v>
      </c>
      <c r="B1025" s="1">
        <v>2010</v>
      </c>
      <c r="C1025" s="1">
        <v>10</v>
      </c>
      <c r="D1025" s="1">
        <v>8.5069999999999997</v>
      </c>
      <c r="E1025" s="1">
        <v>125.337</v>
      </c>
      <c r="F1025" s="1">
        <f t="shared" si="575"/>
        <v>5.1979760640000006</v>
      </c>
      <c r="G1025" s="1">
        <v>432.286</v>
      </c>
      <c r="H1025" s="1">
        <v>4.2300000000000004</v>
      </c>
      <c r="I1025" s="1">
        <v>243.5445417</v>
      </c>
      <c r="J1025" s="1">
        <v>118.665375</v>
      </c>
      <c r="K1025" s="1">
        <f t="shared" si="576"/>
        <v>3.1563372604319997E-3</v>
      </c>
      <c r="L1025" s="1">
        <f t="shared" si="577"/>
        <v>1.5379032599999998E-3</v>
      </c>
      <c r="M1025" s="1">
        <f t="shared" si="556"/>
        <v>1.6184340004319999E-3</v>
      </c>
      <c r="N1025" s="1">
        <f t="shared" si="557"/>
        <v>0.48724300767197198</v>
      </c>
      <c r="O1025" s="1">
        <f t="shared" si="558"/>
        <v>2.5326774912302792</v>
      </c>
      <c r="P1025" s="1">
        <f t="shared" si="559"/>
        <v>2.6652985727697214</v>
      </c>
      <c r="Q1025" s="1">
        <v>9.0651899999999994</v>
      </c>
      <c r="R1025" s="1">
        <v>24.5166</v>
      </c>
      <c r="S1025" s="1">
        <v>0.26994362100000002</v>
      </c>
      <c r="T1025" s="1">
        <v>1.17191</v>
      </c>
      <c r="U1025" s="1">
        <v>0.44132247699999999</v>
      </c>
      <c r="V1025" s="1">
        <v>4.8088889000000003E-2</v>
      </c>
      <c r="W1025" s="1">
        <v>0.164444444</v>
      </c>
      <c r="X1025" s="1">
        <v>1.8144443999999999E-2</v>
      </c>
      <c r="Y1025" s="1">
        <v>0.18094444400000001</v>
      </c>
      <c r="Z1025" s="1">
        <v>0.54746967599999996</v>
      </c>
      <c r="AA1025" s="1">
        <v>-4.7772238000000002E-2</v>
      </c>
      <c r="AB1025" s="1">
        <v>0.62222222199999999</v>
      </c>
      <c r="AC1025" s="1">
        <v>0.510862398</v>
      </c>
      <c r="AD1025" s="1">
        <v>0.445512097</v>
      </c>
      <c r="AE1025" s="1">
        <f t="shared" si="560"/>
        <v>0.37730254577056777</v>
      </c>
      <c r="AF1025" s="1">
        <v>0.72339118499999999</v>
      </c>
      <c r="AG1025" s="1">
        <v>0.83692142599999997</v>
      </c>
      <c r="AH1025" s="1">
        <v>1.0355708910000001</v>
      </c>
      <c r="AI1025" s="1">
        <v>1</v>
      </c>
      <c r="AJ1025" s="1">
        <v>0.60651449800000001</v>
      </c>
      <c r="AK1025" s="1">
        <v>1.024946074</v>
      </c>
      <c r="AL1025" s="1">
        <v>0.30347075200000001</v>
      </c>
      <c r="AM1025" s="1">
        <v>0.26994362100000002</v>
      </c>
      <c r="AN1025" s="1">
        <v>0.55448790263713221</v>
      </c>
      <c r="AO1025" s="1">
        <v>0.43177993506955459</v>
      </c>
      <c r="AP1025" s="1">
        <v>2.244381767407019</v>
      </c>
      <c r="AQ1025" s="1">
        <v>2.9535942965929807</v>
      </c>
      <c r="AR1025" s="1">
        <v>0.14548902830657284</v>
      </c>
      <c r="AS1025" s="1">
        <v>0.55255555555000002</v>
      </c>
      <c r="AT1025" s="1">
        <v>1.4304624259930558</v>
      </c>
      <c r="AU1025" s="1">
        <v>0.25730027349459139</v>
      </c>
      <c r="AV1025" s="1">
        <v>0.3649219485054086</v>
      </c>
      <c r="AW1025" s="1">
        <f t="shared" si="578"/>
        <v>0.43496157185521411</v>
      </c>
      <c r="AX1025" s="1">
        <f t="shared" si="579"/>
        <v>1.2919926590407347</v>
      </c>
      <c r="AY1025" s="1">
        <f t="shared" si="580"/>
        <v>1.0143258985514032</v>
      </c>
      <c r="AZ1025" s="1">
        <f t="shared" si="581"/>
        <v>0.90880687498377488</v>
      </c>
      <c r="BA1025" s="1">
        <f t="shared" si="582"/>
        <v>0.51131050597771766</v>
      </c>
      <c r="BB1025" s="1">
        <f t="shared" si="583"/>
        <v>0.60573199381192644</v>
      </c>
      <c r="BC1025" s="1">
        <f t="shared" si="584"/>
        <v>0.77872977153548195</v>
      </c>
      <c r="BD1025" s="1">
        <f t="shared" si="585"/>
        <v>0.58548412275174877</v>
      </c>
      <c r="BE1025" s="1">
        <f t="shared" si="561"/>
        <v>0.38197883640969077</v>
      </c>
      <c r="BF1025" s="1">
        <f t="shared" si="562"/>
        <v>0.34224206748856595</v>
      </c>
      <c r="BG1025" s="1">
        <f t="shared" si="563"/>
        <v>0.19255132142080575</v>
      </c>
      <c r="BH1025" s="1">
        <f t="shared" si="564"/>
        <v>0.22810893668675875</v>
      </c>
      <c r="BI1025" s="1">
        <f t="shared" si="565"/>
        <v>0.2932571202544656</v>
      </c>
      <c r="BJ1025" s="1">
        <f t="shared" si="566"/>
        <v>0.22048391376425847</v>
      </c>
      <c r="BK1025" s="1">
        <f t="shared" si="567"/>
        <v>0.44132247714090617</v>
      </c>
      <c r="BL1025" s="2">
        <f t="shared" si="568"/>
        <v>1.74</v>
      </c>
      <c r="BM1025" s="2">
        <f t="shared" si="569"/>
        <v>1.5589900294669754</v>
      </c>
      <c r="BN1025" s="2">
        <f t="shared" si="570"/>
        <v>0.87711482243706351</v>
      </c>
      <c r="BO1025" s="2">
        <f t="shared" si="571"/>
        <v>1.0390878027840673</v>
      </c>
      <c r="BP1025" s="2">
        <f t="shared" si="572"/>
        <v>1.3358525148641578</v>
      </c>
      <c r="BQ1025" s="2">
        <f t="shared" si="573"/>
        <v>1.0043540986609403</v>
      </c>
      <c r="BR1025" s="2">
        <f t="shared" si="574"/>
        <v>2.0103237065248445</v>
      </c>
      <c r="BS1025" s="1">
        <f t="shared" si="586"/>
        <v>4.6204838992348574</v>
      </c>
      <c r="BT1025" s="1">
        <f t="shared" si="587"/>
        <v>4.1398208794366873</v>
      </c>
      <c r="BU1025" s="1">
        <f t="shared" si="588"/>
        <v>2.3291350085348803</v>
      </c>
      <c r="BV1025" s="1">
        <f t="shared" si="589"/>
        <v>2.7592462429052333</v>
      </c>
      <c r="BW1025" s="1">
        <f t="shared" si="590"/>
        <v>3.547290250966801</v>
      </c>
      <c r="BX1025" s="1">
        <f t="shared" si="591"/>
        <v>2.667012610341041</v>
      </c>
      <c r="BY1025" s="1">
        <f t="shared" si="592"/>
        <v>5.3383151254299905</v>
      </c>
    </row>
    <row r="1026" spans="1:77" x14ac:dyDescent="0.25">
      <c r="A1026" s="1">
        <v>20090411</v>
      </c>
      <c r="B1026" s="1">
        <v>2009</v>
      </c>
      <c r="C1026" s="1">
        <v>4</v>
      </c>
      <c r="D1026" s="1">
        <v>8.7870000000000008</v>
      </c>
      <c r="E1026" s="1">
        <v>245.76400000000001</v>
      </c>
      <c r="F1026" s="1">
        <f t="shared" si="575"/>
        <v>10.192324608</v>
      </c>
      <c r="G1026" s="1">
        <v>432.286</v>
      </c>
      <c r="H1026" s="1">
        <v>3.5569999999999999</v>
      </c>
      <c r="I1026" s="1">
        <v>423.40416670000002</v>
      </c>
      <c r="J1026" s="1">
        <v>206.1962963</v>
      </c>
      <c r="K1026" s="1">
        <f t="shared" si="576"/>
        <v>5.4873180004319996E-3</v>
      </c>
      <c r="L1026" s="1">
        <f t="shared" si="577"/>
        <v>2.6723040000480001E-3</v>
      </c>
      <c r="M1026" s="1">
        <f t="shared" ref="M1026:M1089" si="593">K1026-L1026</f>
        <v>2.8150140003839995E-3</v>
      </c>
      <c r="N1026" s="1">
        <f t="shared" ref="N1026:N1089" si="594">J1026/I1026</f>
        <v>0.48699637962254372</v>
      </c>
      <c r="O1026" s="1">
        <f t="shared" ref="O1026:O1089" si="595">N1026*F1026</f>
        <v>4.963625184033762</v>
      </c>
      <c r="P1026" s="1">
        <f t="shared" ref="P1026:P1089" si="596">F1026-O1026</f>
        <v>5.2286994239662379</v>
      </c>
      <c r="Q1026" s="1">
        <v>42.612099999999998</v>
      </c>
      <c r="R1026" s="1">
        <v>90.402100000000004</v>
      </c>
      <c r="S1026" s="1">
        <v>0.320357526</v>
      </c>
      <c r="T1026" s="1">
        <v>4.3856000000000002</v>
      </c>
      <c r="U1026" s="1">
        <v>0.83721118500000002</v>
      </c>
      <c r="V1026" s="1">
        <v>6.8011110999999999E-2</v>
      </c>
      <c r="W1026" s="1">
        <v>0.23423333299999999</v>
      </c>
      <c r="X1026" s="1">
        <v>3.5766667000000002E-2</v>
      </c>
      <c r="Y1026" s="1">
        <v>0.19315555600000001</v>
      </c>
      <c r="Z1026" s="1">
        <v>0.54995956199999996</v>
      </c>
      <c r="AA1026" s="1">
        <v>9.6113348000000001E-2</v>
      </c>
      <c r="AB1026" s="1">
        <v>1.2222222220000001</v>
      </c>
      <c r="AC1026" s="1">
        <v>0.51394985699999995</v>
      </c>
      <c r="AD1026" s="1">
        <v>0.252071712</v>
      </c>
      <c r="AE1026" s="1">
        <f t="shared" ref="AE1026:AE1089" si="597">(AD1026-0.1199)/(0.9829-0.1199)</f>
        <v>0.1531537798377752</v>
      </c>
      <c r="AF1026" s="1">
        <v>0.73366598299999997</v>
      </c>
      <c r="AG1026" s="1">
        <v>0.85138539300000005</v>
      </c>
      <c r="AH1026" s="1">
        <v>1.0531367629999999</v>
      </c>
      <c r="AI1026" s="1">
        <v>1</v>
      </c>
      <c r="AJ1026" s="1">
        <v>0.69816136799999995</v>
      </c>
      <c r="AK1026" s="1">
        <v>1.0472587120000001</v>
      </c>
      <c r="AL1026" s="1">
        <v>0.39349558200000001</v>
      </c>
      <c r="AM1026" s="1">
        <v>0.320357526</v>
      </c>
      <c r="AN1026" s="1">
        <v>0.74792828818629731</v>
      </c>
      <c r="AO1026" s="1">
        <v>0.21950755246182041</v>
      </c>
      <c r="AP1026" s="1">
        <v>2.2372922290374784</v>
      </c>
      <c r="AQ1026" s="1">
        <v>7.9550323809625212</v>
      </c>
      <c r="AR1026" s="1">
        <v>0.3425125477785283</v>
      </c>
      <c r="AS1026" s="1">
        <v>0.56755555555000003</v>
      </c>
      <c r="AT1026" s="1">
        <v>0.94541850842963637</v>
      </c>
      <c r="AU1026" s="1">
        <v>0.41785397337545815</v>
      </c>
      <c r="AV1026" s="1">
        <v>0.80436824862454193</v>
      </c>
      <c r="AW1026" s="1">
        <f t="shared" si="578"/>
        <v>0.92308504917043543</v>
      </c>
      <c r="AX1026" s="1">
        <f t="shared" si="579"/>
        <v>4.7892315266963559</v>
      </c>
      <c r="AY1026" s="1">
        <f t="shared" si="580"/>
        <v>2.6313673906447064</v>
      </c>
      <c r="AZ1026" s="1">
        <f t="shared" si="581"/>
        <v>1.9542485054128471</v>
      </c>
      <c r="BA1026" s="1">
        <f t="shared" si="582"/>
        <v>1.9293953998808255</v>
      </c>
      <c r="BB1026" s="1">
        <f t="shared" si="583"/>
        <v>2.632114501506762</v>
      </c>
      <c r="BC1026" s="1">
        <f t="shared" si="584"/>
        <v>2.0197590062852564</v>
      </c>
      <c r="BD1026" s="1">
        <f t="shared" si="585"/>
        <v>2.517700461270366</v>
      </c>
      <c r="BE1026" s="1">
        <f t="shared" ref="BE1026:BE1089" si="598">AY1026/AC1026/F1026</f>
        <v>0.50232812197508558</v>
      </c>
      <c r="BF1026" s="1">
        <f t="shared" ref="BF1026:BF1089" si="599">AZ1026/AC1026/F1026</f>
        <v>0.37306610437098076</v>
      </c>
      <c r="BG1026" s="1">
        <f t="shared" ref="BG1026:BG1089" si="600">BA1026/AC1026/F1026</f>
        <v>0.36832164570225406</v>
      </c>
      <c r="BH1026" s="1">
        <f t="shared" ref="BH1026:BH1089" si="601">BB1026/AC1026/F1026</f>
        <v>0.50247074546338211</v>
      </c>
      <c r="BI1026" s="1">
        <f t="shared" ref="BI1026:BI1089" si="602">BC1026/AC1026/F1026</f>
        <v>0.3855720611559898</v>
      </c>
      <c r="BJ1026" s="1">
        <f t="shared" ref="BJ1026:BJ1089" si="603">BD1026/AC1026/F1026</f>
        <v>0.48062910139502985</v>
      </c>
      <c r="BK1026" s="1">
        <f t="shared" ref="BK1026:BK1089" si="604">T1026/AC1026/F1026</f>
        <v>0.83721118516794424</v>
      </c>
      <c r="BL1026" s="2">
        <f t="shared" ref="BL1026:BL1089" si="605">BE1026/AF1026/AL1026</f>
        <v>1.74</v>
      </c>
      <c r="BM1026" s="2">
        <f t="shared" ref="BM1026:BM1089" si="606">BF1026/AF1026/AL1026</f>
        <v>1.2922529980069526</v>
      </c>
      <c r="BN1026" s="2">
        <f t="shared" ref="BN1026:BN1089" si="607">BG1026/AF1026/AL1026</f>
        <v>1.275818803458725</v>
      </c>
      <c r="BO1026" s="2">
        <f t="shared" ref="BO1026:BO1089" si="608">BH1026/AF1026/AL1026</f>
        <v>1.7404940294177844</v>
      </c>
      <c r="BP1026" s="2">
        <f t="shared" ref="BP1026:BP1089" si="609">BI1026/AF1026/AL1026</f>
        <v>1.3355720236676243</v>
      </c>
      <c r="BQ1026" s="2">
        <f t="shared" ref="BQ1026:BQ1089" si="610">BJ1026/AF1026/AL1026</f>
        <v>1.6648373838580959</v>
      </c>
      <c r="BR1026" s="2">
        <f t="shared" ref="BR1026:BR1089" si="611">BK1026/AF1026/AL1026</f>
        <v>2.8999918548547332</v>
      </c>
      <c r="BS1026" s="1">
        <f t="shared" si="586"/>
        <v>9.1147181681157754</v>
      </c>
      <c r="BT1026" s="1">
        <f t="shared" si="587"/>
        <v>6.7692654475494534</v>
      </c>
      <c r="BU1026" s="1">
        <f t="shared" si="588"/>
        <v>6.6831774868442348</v>
      </c>
      <c r="BV1026" s="1">
        <f t="shared" si="589"/>
        <v>9.1173060640409815</v>
      </c>
      <c r="BW1026" s="1">
        <f t="shared" si="590"/>
        <v>6.9961853959485314</v>
      </c>
      <c r="BX1026" s="1">
        <f t="shared" si="591"/>
        <v>8.7209905457527128</v>
      </c>
      <c r="BY1026" s="1">
        <f t="shared" si="592"/>
        <v>15.191154279788618</v>
      </c>
    </row>
    <row r="1027" spans="1:77" x14ac:dyDescent="0.25">
      <c r="A1027" s="1">
        <v>20090403</v>
      </c>
      <c r="B1027" s="1">
        <v>2009</v>
      </c>
      <c r="C1027" s="1">
        <v>4</v>
      </c>
      <c r="D1027" s="1">
        <v>8.6419999999999995</v>
      </c>
      <c r="E1027" s="1">
        <v>224.059</v>
      </c>
      <c r="F1027" s="1">
        <f t="shared" ref="F1027:F1090" si="612">0.0864*E1027*0.48</f>
        <v>9.2921748480000002</v>
      </c>
      <c r="G1027" s="1">
        <v>432.286</v>
      </c>
      <c r="H1027" s="1">
        <v>5.2889999999999997</v>
      </c>
      <c r="I1027" s="1">
        <v>368.34791669999998</v>
      </c>
      <c r="J1027" s="1">
        <v>179.21199999999999</v>
      </c>
      <c r="K1027" s="1">
        <f t="shared" ref="K1027:K1090" si="613">I1027*0.0036*0.0036</f>
        <v>4.7737890004319996E-3</v>
      </c>
      <c r="L1027" s="1">
        <f t="shared" ref="L1027:L1090" si="614">J1027*0.0036*0.0036</f>
        <v>2.3225875199999997E-3</v>
      </c>
      <c r="M1027" s="1">
        <f t="shared" si="593"/>
        <v>2.4512014804319998E-3</v>
      </c>
      <c r="N1027" s="1">
        <f t="shared" si="594"/>
        <v>0.48652915321347873</v>
      </c>
      <c r="O1027" s="1">
        <f t="shared" si="595"/>
        <v>4.5209139603090254</v>
      </c>
      <c r="P1027" s="1">
        <f t="shared" si="596"/>
        <v>4.7712608876909748</v>
      </c>
      <c r="Q1027" s="1">
        <v>24.5901</v>
      </c>
      <c r="R1027" s="1">
        <v>84.954700000000003</v>
      </c>
      <c r="S1027" s="1">
        <v>0.224475283</v>
      </c>
      <c r="T1027" s="1">
        <v>2.88687</v>
      </c>
      <c r="U1027" s="1">
        <v>0.80161892000000001</v>
      </c>
      <c r="V1027" s="1">
        <v>9.6333332999999993E-2</v>
      </c>
      <c r="W1027" s="1">
        <v>0.252722222</v>
      </c>
      <c r="X1027" s="1">
        <v>4.9955555999999998E-2</v>
      </c>
      <c r="Y1027" s="1">
        <v>0.218622222</v>
      </c>
      <c r="Z1027" s="1">
        <v>0.44803438000000001</v>
      </c>
      <c r="AA1027" s="1">
        <v>7.2346244000000004E-2</v>
      </c>
      <c r="AB1027" s="1">
        <v>0.98888888900000005</v>
      </c>
      <c r="AC1027" s="1">
        <v>0.38756263099999999</v>
      </c>
      <c r="AD1027" s="1">
        <v>0.250222532</v>
      </c>
      <c r="AE1027" s="1">
        <f t="shared" si="597"/>
        <v>0.15101104519119352</v>
      </c>
      <c r="AF1027" s="1">
        <v>0.72835436499999995</v>
      </c>
      <c r="AG1027" s="1">
        <v>0.84392568300000004</v>
      </c>
      <c r="AH1027" s="1">
        <v>1.0440401509999999</v>
      </c>
      <c r="AI1027" s="1">
        <v>1</v>
      </c>
      <c r="AJ1027" s="1">
        <v>0.68302308499999997</v>
      </c>
      <c r="AK1027" s="1">
        <v>0.99079463099999998</v>
      </c>
      <c r="AL1027" s="1">
        <v>0.22227729099999999</v>
      </c>
      <c r="AM1027" s="1">
        <v>0.224475283</v>
      </c>
      <c r="AN1027" s="1">
        <v>0.74977746842728732</v>
      </c>
      <c r="AO1027" s="1">
        <v>0.21842799965013127</v>
      </c>
      <c r="AP1027" s="1">
        <v>2.0296711644479024</v>
      </c>
      <c r="AQ1027" s="1">
        <v>7.2625036835520973</v>
      </c>
      <c r="AR1027" s="1">
        <v>0.32720310963643295</v>
      </c>
      <c r="AS1027" s="1">
        <v>0.56172222222500001</v>
      </c>
      <c r="AT1027" s="1">
        <v>1.0036970467230295</v>
      </c>
      <c r="AU1027" s="1">
        <v>0.36562041500690917</v>
      </c>
      <c r="AV1027" s="1">
        <v>0.62326847399309093</v>
      </c>
      <c r="AW1027" s="1">
        <f t="shared" ref="AW1027:AW1090" si="615">(1-0.18)*((AP1027-AT1027)/AB1027+AR1027)*AV1027</f>
        <v>0.69747364774838705</v>
      </c>
      <c r="AX1027" s="1">
        <f t="shared" ref="AX1027:AX1090" si="616">(1-0.18)*(AQ1027*0.5/(G1027/1367)+(AP1027-AT1027)/AB1027+AR1027)*AU1027</f>
        <v>3.851841172409082</v>
      </c>
      <c r="AY1027" s="1">
        <f t="shared" ref="AY1027:AY1090" si="617">F1027*AC1027*1.74*AF1027*AL1027</f>
        <v>1.0144866571558973</v>
      </c>
      <c r="AZ1027" s="1">
        <f t="shared" ref="AZ1027:AZ1090" si="618">F1027*AC1027*((2.3-1.11)*AE1027+1.11)*AL1027*AF1027</f>
        <v>0.75194633968638402</v>
      </c>
      <c r="BA1027" s="1">
        <f t="shared" ref="BA1027:BA1090" si="619">(AW1027*2.83+AX1027*0.85)*AL1027*AF1027</f>
        <v>0.84961984794599121</v>
      </c>
      <c r="BB1027" s="1">
        <f t="shared" ref="BB1027:BB1090" si="620">(AW1027/(0.88*L1027+1)+AX1027/(0.88*M1027+1))*1.6*AL1027*AF1027</f>
        <v>1.1759139113864037</v>
      </c>
      <c r="BC1027" s="1">
        <f t="shared" ref="BC1027:BC1090" si="621">AC1027*(N1027*O1027*2.56/(0.01*L1027+1)+P1027*1.42/(0.01*M1027+1))*AF1027*AL1027</f>
        <v>0.77840035726171075</v>
      </c>
      <c r="BD1027" s="1">
        <f t="shared" ref="BD1027:BD1090" si="622">(N1027*AW1027*3.45/(0.01*L1027+1)+AX1027*1.5/(0.68*M1027+1))*AF1027*AL1027</f>
        <v>1.1233760587916628</v>
      </c>
      <c r="BE1027" s="1">
        <f t="shared" si="598"/>
        <v>0.28170014514399189</v>
      </c>
      <c r="BF1027" s="1">
        <f t="shared" si="599"/>
        <v>0.20879859930735062</v>
      </c>
      <c r="BG1027" s="1">
        <f t="shared" si="600"/>
        <v>0.23592033743901933</v>
      </c>
      <c r="BH1027" s="1">
        <f t="shared" si="601"/>
        <v>0.32652486573165912</v>
      </c>
      <c r="BI1027" s="1">
        <f t="shared" si="602"/>
        <v>0.21614428546107803</v>
      </c>
      <c r="BJ1027" s="1">
        <f t="shared" si="603"/>
        <v>0.31193628480050767</v>
      </c>
      <c r="BK1027" s="1">
        <f t="shared" si="604"/>
        <v>0.80161891955456799</v>
      </c>
      <c r="BL1027" s="2">
        <f t="shared" si="605"/>
        <v>1.7400000000000002</v>
      </c>
      <c r="BM1027" s="2">
        <f t="shared" si="606"/>
        <v>1.2897031437775204</v>
      </c>
      <c r="BN1027" s="2">
        <f t="shared" si="607"/>
        <v>1.4572281705217605</v>
      </c>
      <c r="BO1027" s="2">
        <f t="shared" si="608"/>
        <v>2.0168724658720842</v>
      </c>
      <c r="BP1027" s="2">
        <f t="shared" si="609"/>
        <v>1.3350758357260899</v>
      </c>
      <c r="BQ1027" s="2">
        <f t="shared" si="610"/>
        <v>1.9267620017570291</v>
      </c>
      <c r="BR1027" s="2">
        <f t="shared" si="611"/>
        <v>4.9514242149644039</v>
      </c>
      <c r="BS1027" s="1">
        <f t="shared" ref="BS1027:BS1090" si="623">AY1027/AL1027/AF1027</f>
        <v>6.2662615333370546</v>
      </c>
      <c r="BT1027" s="1">
        <f t="shared" ref="BT1027:BT1090" si="624">AZ1027/AL1027/AF1027</f>
        <v>4.6446075857913476</v>
      </c>
      <c r="BU1027" s="1">
        <f t="shared" ref="BU1027:BU1090" si="625">BA1027/AL1027/AF1027</f>
        <v>5.2479154196756541</v>
      </c>
      <c r="BV1027" s="1">
        <f t="shared" ref="BV1027:BV1090" si="626">BB1027/AL1027/AF1027</f>
        <v>7.2633622704258016</v>
      </c>
      <c r="BW1027" s="1">
        <f t="shared" ref="BW1027:BW1090" si="627">BC1027/AL1027/AF1027</f>
        <v>4.8080082491369067</v>
      </c>
      <c r="BX1027" s="1">
        <f t="shared" ref="BX1027:BX1090" si="628">BD1027/AL1027/AF1027</f>
        <v>6.9388474801756166</v>
      </c>
      <c r="BY1027" s="1">
        <f t="shared" ref="BY1027:BY1090" si="629">T1027/AF1027/AL1027</f>
        <v>17.831562697393714</v>
      </c>
    </row>
    <row r="1028" spans="1:77" x14ac:dyDescent="0.25">
      <c r="A1028" s="1">
        <v>20081102</v>
      </c>
      <c r="B1028" s="1">
        <v>2008</v>
      </c>
      <c r="C1028" s="1">
        <v>11</v>
      </c>
      <c r="D1028" s="1">
        <v>4.5590000000000002</v>
      </c>
      <c r="E1028" s="1">
        <v>106.628</v>
      </c>
      <c r="F1028" s="1">
        <f t="shared" si="612"/>
        <v>4.4220764160000003</v>
      </c>
      <c r="G1028" s="1">
        <v>432.286</v>
      </c>
      <c r="H1028" s="1">
        <v>2.85</v>
      </c>
      <c r="I1028" s="1">
        <v>205.76745829999999</v>
      </c>
      <c r="J1028" s="1">
        <v>100.0786667</v>
      </c>
      <c r="K1028" s="1">
        <f t="shared" si="613"/>
        <v>2.6667462595679997E-3</v>
      </c>
      <c r="L1028" s="1">
        <f t="shared" si="614"/>
        <v>1.297019520432E-3</v>
      </c>
      <c r="M1028" s="1">
        <f t="shared" si="593"/>
        <v>1.3697267391359997E-3</v>
      </c>
      <c r="N1028" s="1">
        <f t="shared" si="594"/>
        <v>0.48636780337778029</v>
      </c>
      <c r="O1028" s="1">
        <f t="shared" si="595"/>
        <v>2.1507555928186077</v>
      </c>
      <c r="P1028" s="1">
        <f t="shared" si="596"/>
        <v>2.2713208231813926</v>
      </c>
      <c r="Q1028" s="1">
        <v>11.5747</v>
      </c>
      <c r="R1028" s="1">
        <v>18.587599999999998</v>
      </c>
      <c r="S1028" s="1">
        <v>0.38374726100000001</v>
      </c>
      <c r="T1028" s="1">
        <v>1.19648</v>
      </c>
      <c r="U1028" s="1">
        <v>0.55729385799999998</v>
      </c>
      <c r="V1028" s="1">
        <v>4.9399999999999999E-2</v>
      </c>
      <c r="W1028" s="1">
        <v>0.15948888899999999</v>
      </c>
      <c r="X1028" s="1">
        <v>2.3199999999999998E-2</v>
      </c>
      <c r="Y1028" s="1">
        <v>0.16542222200000001</v>
      </c>
      <c r="Z1028" s="1">
        <v>0.52702127700000001</v>
      </c>
      <c r="AA1028" s="1">
        <v>-1.8261403999999998E-2</v>
      </c>
      <c r="AB1028" s="1">
        <v>0.65555555600000004</v>
      </c>
      <c r="AC1028" s="1">
        <v>0.48550638299999999</v>
      </c>
      <c r="AD1028" s="1">
        <v>0.42245236200000003</v>
      </c>
      <c r="AE1028" s="1">
        <f t="shared" si="597"/>
        <v>0.35058211123986099</v>
      </c>
      <c r="AF1028" s="1">
        <v>0.57199619000000002</v>
      </c>
      <c r="AG1028" s="1">
        <v>0.61239293500000003</v>
      </c>
      <c r="AH1028" s="1">
        <v>0.78789209500000001</v>
      </c>
      <c r="AI1028" s="1">
        <v>1</v>
      </c>
      <c r="AJ1028" s="1">
        <v>0.62531120799999995</v>
      </c>
      <c r="AK1028" s="1">
        <v>1.0712219430000001</v>
      </c>
      <c r="AL1028" s="1">
        <v>0.506691538</v>
      </c>
      <c r="AM1028" s="1">
        <v>0.38374726100000001</v>
      </c>
      <c r="AN1028" s="1">
        <v>0.57754763787630936</v>
      </c>
      <c r="AO1028" s="1">
        <v>0.39637540392693038</v>
      </c>
      <c r="AP1028" s="1">
        <v>1.7528023255877527</v>
      </c>
      <c r="AQ1028" s="1">
        <v>2.6692740904122476</v>
      </c>
      <c r="AR1028" s="1">
        <v>0.13509340608540302</v>
      </c>
      <c r="AS1028" s="1">
        <v>0.55338888890000004</v>
      </c>
      <c r="AT1028" s="1">
        <v>1.0912980164612913</v>
      </c>
      <c r="AU1028" s="1">
        <v>0.23135755429131055</v>
      </c>
      <c r="AV1028" s="1">
        <v>0.42419800170868949</v>
      </c>
      <c r="AW1028" s="1">
        <f t="shared" si="615"/>
        <v>0.39799002078384399</v>
      </c>
      <c r="AX1028" s="1">
        <f t="shared" si="616"/>
        <v>1.0177420196147386</v>
      </c>
      <c r="AY1028" s="1">
        <f t="shared" si="617"/>
        <v>1.0826977216326399</v>
      </c>
      <c r="AZ1028" s="1">
        <f t="shared" si="618"/>
        <v>0.9502805001050888</v>
      </c>
      <c r="BA1028" s="1">
        <f t="shared" si="619"/>
        <v>0.57715657727539393</v>
      </c>
      <c r="BB1028" s="1">
        <f t="shared" si="620"/>
        <v>0.65572609629921574</v>
      </c>
      <c r="BC1028" s="1">
        <f t="shared" si="621"/>
        <v>0.83063896785810376</v>
      </c>
      <c r="BD1028" s="1">
        <f t="shared" si="622"/>
        <v>0.63558721887115499</v>
      </c>
      <c r="BE1028" s="1">
        <f t="shared" si="598"/>
        <v>0.50429659487975809</v>
      </c>
      <c r="BF1028" s="1">
        <f t="shared" si="599"/>
        <v>0.44261958883684677</v>
      </c>
      <c r="BG1028" s="1">
        <f t="shared" si="600"/>
        <v>0.26882673789461736</v>
      </c>
      <c r="BH1028" s="1">
        <f t="shared" si="601"/>
        <v>0.305422677937149</v>
      </c>
      <c r="BI1028" s="1">
        <f t="shared" si="602"/>
        <v>0.38689321561850265</v>
      </c>
      <c r="BJ1028" s="1">
        <f t="shared" si="603"/>
        <v>0.2960424353184084</v>
      </c>
      <c r="BK1028" s="1">
        <f t="shared" si="604"/>
        <v>0.55729385754305705</v>
      </c>
      <c r="BL1028" s="2">
        <f t="shared" si="605"/>
        <v>1.7400000000000002</v>
      </c>
      <c r="BM1028" s="2">
        <f t="shared" si="606"/>
        <v>1.5271927123754347</v>
      </c>
      <c r="BN1028" s="2">
        <f t="shared" si="607"/>
        <v>0.92754646508799898</v>
      </c>
      <c r="BO1028" s="2">
        <f t="shared" si="608"/>
        <v>1.0538152845100057</v>
      </c>
      <c r="BP1028" s="2">
        <f t="shared" si="609"/>
        <v>1.3349171935945903</v>
      </c>
      <c r="BQ1028" s="2">
        <f t="shared" si="610"/>
        <v>1.0214501598545431</v>
      </c>
      <c r="BR1028" s="2">
        <f t="shared" si="611"/>
        <v>1.9228591308575615</v>
      </c>
      <c r="BS1028" s="1">
        <f t="shared" si="623"/>
        <v>3.7356866073822683</v>
      </c>
      <c r="BT1028" s="1">
        <f t="shared" si="624"/>
        <v>3.2788007830532826</v>
      </c>
      <c r="BU1028" s="1">
        <f t="shared" si="625"/>
        <v>1.9913924754908061</v>
      </c>
      <c r="BV1028" s="1">
        <f t="shared" si="626"/>
        <v>2.2624848534475652</v>
      </c>
      <c r="BW1028" s="1">
        <f t="shared" si="627"/>
        <v>2.8659955644112838</v>
      </c>
      <c r="BX1028" s="1">
        <f t="shared" si="628"/>
        <v>2.1929986679753415</v>
      </c>
      <c r="BY1028" s="1">
        <f t="shared" si="629"/>
        <v>4.1282753465674142</v>
      </c>
    </row>
    <row r="1029" spans="1:77" x14ac:dyDescent="0.25">
      <c r="A1029" s="1">
        <v>20080508</v>
      </c>
      <c r="B1029" s="1">
        <v>2008</v>
      </c>
      <c r="C1029" s="1">
        <v>5</v>
      </c>
      <c r="D1029" s="1">
        <v>3.218</v>
      </c>
      <c r="E1029" s="1">
        <v>307.17</v>
      </c>
      <c r="F1029" s="1">
        <f t="shared" si="612"/>
        <v>12.73895424</v>
      </c>
      <c r="G1029" s="1">
        <v>432.286</v>
      </c>
      <c r="H1029" s="1">
        <v>3.9889999999999999</v>
      </c>
      <c r="I1029" s="1">
        <v>592.578125</v>
      </c>
      <c r="J1029" s="1">
        <v>288.17009089999999</v>
      </c>
      <c r="K1029" s="1">
        <f t="shared" si="613"/>
        <v>7.6798125E-3</v>
      </c>
      <c r="L1029" s="1">
        <f t="shared" si="614"/>
        <v>3.7346843780639996E-3</v>
      </c>
      <c r="M1029" s="1">
        <f t="shared" si="593"/>
        <v>3.9451281219360004E-3</v>
      </c>
      <c r="N1029" s="1">
        <f t="shared" si="594"/>
        <v>0.48629890092551087</v>
      </c>
      <c r="O1029" s="1">
        <f t="shared" si="595"/>
        <v>6.194939445852377</v>
      </c>
      <c r="P1029" s="1">
        <f t="shared" si="596"/>
        <v>6.544014794147623</v>
      </c>
      <c r="Q1029" s="1">
        <v>16.574300000000001</v>
      </c>
      <c r="R1029" s="1">
        <v>129.048</v>
      </c>
      <c r="S1029" s="1">
        <v>0.11381704600000001</v>
      </c>
      <c r="T1029" s="1">
        <v>1.03255E-2</v>
      </c>
      <c r="U1029" s="1">
        <v>2.2251139999999998E-3</v>
      </c>
      <c r="V1029" s="1">
        <v>4.3988889000000003E-2</v>
      </c>
      <c r="W1029" s="1">
        <v>0.110155556</v>
      </c>
      <c r="X1029" s="1">
        <v>2.1188888999999999E-2</v>
      </c>
      <c r="Y1029" s="1">
        <v>0.16055555599999999</v>
      </c>
      <c r="Z1029" s="1">
        <v>0.42925106400000002</v>
      </c>
      <c r="AA1029" s="1">
        <v>-0.186176325</v>
      </c>
      <c r="AB1029" s="1">
        <v>0.54444444400000003</v>
      </c>
      <c r="AC1029" s="1">
        <v>0.36427131899999998</v>
      </c>
      <c r="AD1029" s="1">
        <v>0.27748166499999999</v>
      </c>
      <c r="AE1029" s="1">
        <f t="shared" si="597"/>
        <v>0.1825975260718424</v>
      </c>
      <c r="AF1029" s="1">
        <v>0.51842469899999999</v>
      </c>
      <c r="AG1029" s="1">
        <v>0.53268494600000005</v>
      </c>
      <c r="AH1029" s="1">
        <v>0.70376411500000002</v>
      </c>
      <c r="AI1029" s="1">
        <v>1</v>
      </c>
      <c r="AJ1029" s="1">
        <v>0.51835902899999997</v>
      </c>
      <c r="AK1029" s="1">
        <v>1.0328810150000001</v>
      </c>
      <c r="AL1029" s="1">
        <v>2.4673296000000001E-2</v>
      </c>
      <c r="AM1029" s="1">
        <v>0.11381704600000001</v>
      </c>
      <c r="AN1029" s="1">
        <v>0.72251833522291598</v>
      </c>
      <c r="AO1029" s="1">
        <v>0.23608381753208518</v>
      </c>
      <c r="AP1029" s="1">
        <v>3.0074609483457428</v>
      </c>
      <c r="AQ1029" s="1">
        <v>9.7314932916542567</v>
      </c>
      <c r="AR1029" s="1">
        <v>0.41749254709688993</v>
      </c>
      <c r="AS1029" s="1">
        <v>0.55061111110000005</v>
      </c>
      <c r="AT1029" s="1">
        <v>2.0250128681730328</v>
      </c>
      <c r="AU1029" s="1">
        <v>0.31320140588803724</v>
      </c>
      <c r="AV1029" s="1">
        <v>0.23124303811196278</v>
      </c>
      <c r="AW1029" s="1">
        <f t="shared" si="615"/>
        <v>0.42133198358855167</v>
      </c>
      <c r="AX1029" s="1">
        <f t="shared" si="616"/>
        <v>4.5223665287063799</v>
      </c>
      <c r="AY1029" s="1">
        <f t="shared" si="617"/>
        <v>0.10328110059217045</v>
      </c>
      <c r="AZ1029" s="1">
        <f t="shared" si="618"/>
        <v>7.8783954639343123E-2</v>
      </c>
      <c r="BA1029" s="1">
        <f t="shared" si="619"/>
        <v>6.4421589388598349E-2</v>
      </c>
      <c r="BB1029" s="1">
        <f t="shared" si="620"/>
        <v>0.10082924401608633</v>
      </c>
      <c r="BC1029" s="1">
        <f t="shared" si="621"/>
        <v>7.9230251777049787E-2</v>
      </c>
      <c r="BD1029" s="1">
        <f t="shared" si="622"/>
        <v>9.5579461987360864E-2</v>
      </c>
      <c r="BE1029" s="1">
        <f t="shared" si="598"/>
        <v>2.2256768130719955E-2</v>
      </c>
      <c r="BF1029" s="1">
        <f t="shared" si="599"/>
        <v>1.6977706480424029E-2</v>
      </c>
      <c r="BG1029" s="1">
        <f t="shared" si="600"/>
        <v>1.3882659745234912E-2</v>
      </c>
      <c r="BH1029" s="1">
        <f t="shared" si="601"/>
        <v>2.1728400375237086E-2</v>
      </c>
      <c r="BI1029" s="1">
        <f t="shared" si="602"/>
        <v>1.7073882178149837E-2</v>
      </c>
      <c r="BJ1029" s="1">
        <f t="shared" si="603"/>
        <v>2.059708805691134E-2</v>
      </c>
      <c r="BK1029" s="1">
        <f t="shared" si="604"/>
        <v>2.2251143531207733E-3</v>
      </c>
      <c r="BL1029" s="2">
        <f t="shared" si="605"/>
        <v>1.74</v>
      </c>
      <c r="BM1029" s="2">
        <f t="shared" si="606"/>
        <v>1.3272910560254925</v>
      </c>
      <c r="BN1029" s="2">
        <f t="shared" si="607"/>
        <v>1.0853250487597799</v>
      </c>
      <c r="BO1029" s="2">
        <f t="shared" si="608"/>
        <v>1.6986930191687968</v>
      </c>
      <c r="BP1029" s="2">
        <f t="shared" si="609"/>
        <v>1.3348099245808929</v>
      </c>
      <c r="BQ1029" s="2">
        <f t="shared" si="610"/>
        <v>1.6102487570762336</v>
      </c>
      <c r="BR1029" s="2">
        <f t="shared" si="611"/>
        <v>0.1739560277435889</v>
      </c>
      <c r="BS1029" s="1">
        <f t="shared" si="623"/>
        <v>8.0743580548126701</v>
      </c>
      <c r="BT1029" s="1">
        <f t="shared" si="624"/>
        <v>6.1592087524714083</v>
      </c>
      <c r="BU1029" s="1">
        <f t="shared" si="625"/>
        <v>5.0363810629560239</v>
      </c>
      <c r="BV1029" s="1">
        <f t="shared" si="626"/>
        <v>7.8826756678043823</v>
      </c>
      <c r="BW1029" s="1">
        <f t="shared" si="627"/>
        <v>6.1940995782664503</v>
      </c>
      <c r="BX1029" s="1">
        <f t="shared" si="628"/>
        <v>7.4722557597417101</v>
      </c>
      <c r="BY1029" s="1">
        <f t="shared" si="629"/>
        <v>0.80723175505440414</v>
      </c>
    </row>
    <row r="1030" spans="1:77" x14ac:dyDescent="0.25">
      <c r="A1030" s="1">
        <v>20081125</v>
      </c>
      <c r="B1030" s="1">
        <v>2008</v>
      </c>
      <c r="C1030" s="1">
        <v>11</v>
      </c>
      <c r="D1030" s="1">
        <v>1.198</v>
      </c>
      <c r="E1030" s="1">
        <v>132.07499999999999</v>
      </c>
      <c r="F1030" s="1">
        <f t="shared" si="612"/>
        <v>5.4774143999999998</v>
      </c>
      <c r="G1030" s="1">
        <v>432.286</v>
      </c>
      <c r="H1030" s="1">
        <v>2.415</v>
      </c>
      <c r="I1030" s="1">
        <v>269.44062500000001</v>
      </c>
      <c r="J1030" s="1">
        <v>131.0252083</v>
      </c>
      <c r="K1030" s="1">
        <f t="shared" si="613"/>
        <v>3.4919504999999999E-3</v>
      </c>
      <c r="L1030" s="1">
        <f t="shared" si="614"/>
        <v>1.6980866995679998E-3</v>
      </c>
      <c r="M1030" s="1">
        <f t="shared" si="593"/>
        <v>1.7938638004320001E-3</v>
      </c>
      <c r="N1030" s="1">
        <f t="shared" si="594"/>
        <v>0.4862860168172487</v>
      </c>
      <c r="O1030" s="1">
        <f t="shared" si="595"/>
        <v>2.6635900310334399</v>
      </c>
      <c r="P1030" s="1">
        <f t="shared" si="596"/>
        <v>2.8138243689665599</v>
      </c>
      <c r="Q1030" s="1">
        <v>9.6149199999999997</v>
      </c>
      <c r="R1030" s="1">
        <v>41.498699999999999</v>
      </c>
      <c r="S1030" s="1">
        <v>0.18810876600000001</v>
      </c>
      <c r="T1030" s="1">
        <v>1.2433100000000001E-2</v>
      </c>
      <c r="U1030" s="1">
        <v>5.4296509999999997E-3</v>
      </c>
      <c r="V1030" s="1">
        <v>4.9444443999999997E-2</v>
      </c>
      <c r="W1030" s="1">
        <v>0.138066667</v>
      </c>
      <c r="X1030" s="1">
        <v>2.2655556E-2</v>
      </c>
      <c r="Y1030" s="1">
        <v>0.176133333</v>
      </c>
      <c r="Z1030" s="1">
        <v>0.47262384899999998</v>
      </c>
      <c r="AA1030" s="1">
        <v>-0.121154252</v>
      </c>
      <c r="AB1030" s="1">
        <v>0.5</v>
      </c>
      <c r="AC1030" s="1">
        <v>0.41805357300000001</v>
      </c>
      <c r="AD1030" s="1">
        <v>0.27507396099999998</v>
      </c>
      <c r="AE1030" s="1">
        <f t="shared" si="597"/>
        <v>0.17980760254924677</v>
      </c>
      <c r="AF1030" s="1">
        <v>0.43623270400000003</v>
      </c>
      <c r="AG1030" s="1">
        <v>0.417851062</v>
      </c>
      <c r="AH1030" s="1">
        <v>0.57703889600000002</v>
      </c>
      <c r="AI1030" s="1">
        <v>1</v>
      </c>
      <c r="AJ1030" s="1">
        <v>0.55977436199999997</v>
      </c>
      <c r="AK1030" s="1">
        <v>1.086237619</v>
      </c>
      <c r="AL1030" s="1">
        <v>0.15733708199999999</v>
      </c>
      <c r="AM1030" s="1">
        <v>0.18810876600000001</v>
      </c>
      <c r="AN1030" s="1">
        <v>0.72492603915670906</v>
      </c>
      <c r="AO1030" s="1">
        <v>0.23437126380075268</v>
      </c>
      <c r="AP1030" s="1">
        <v>1.2837485352884415</v>
      </c>
      <c r="AQ1030" s="1">
        <v>4.1936658647115586</v>
      </c>
      <c r="AR1030" s="1">
        <v>0.21581879280547761</v>
      </c>
      <c r="AS1030" s="1">
        <v>0.54949999999999999</v>
      </c>
      <c r="AT1030" s="1">
        <v>0.89209477535225701</v>
      </c>
      <c r="AU1030" s="1">
        <v>0.2071163282790586</v>
      </c>
      <c r="AV1030" s="1">
        <v>0.29288367172094143</v>
      </c>
      <c r="AW1030" s="1">
        <f t="shared" si="615"/>
        <v>0.23995478203547632</v>
      </c>
      <c r="AX1030" s="1">
        <f t="shared" si="616"/>
        <v>1.2958191722689627</v>
      </c>
      <c r="AY1030" s="1">
        <f t="shared" si="617"/>
        <v>0.27346773881076353</v>
      </c>
      <c r="AZ1030" s="1">
        <f t="shared" si="618"/>
        <v>0.20808239567999923</v>
      </c>
      <c r="BA1030" s="1">
        <f t="shared" si="619"/>
        <v>0.12220690953453357</v>
      </c>
      <c r="BB1030" s="1">
        <f t="shared" si="620"/>
        <v>0.16839037612010913</v>
      </c>
      <c r="BC1030" s="1">
        <f t="shared" si="621"/>
        <v>0.20978812944375244</v>
      </c>
      <c r="BD1030" s="1">
        <f t="shared" si="622"/>
        <v>0.16087649966100961</v>
      </c>
      <c r="BE1030" s="1">
        <f t="shared" si="598"/>
        <v>0.11942591045337375</v>
      </c>
      <c r="BF1030" s="1">
        <f t="shared" si="599"/>
        <v>9.0871521670054398E-2</v>
      </c>
      <c r="BG1030" s="1">
        <f t="shared" si="600"/>
        <v>5.3368896449442225E-2</v>
      </c>
      <c r="BH1030" s="1">
        <f t="shared" si="601"/>
        <v>7.3537646770268875E-2</v>
      </c>
      <c r="BI1030" s="1">
        <f t="shared" si="602"/>
        <v>9.161643150334281E-2</v>
      </c>
      <c r="BJ1030" s="1">
        <f t="shared" si="603"/>
        <v>7.0256266885883004E-2</v>
      </c>
      <c r="BK1030" s="1">
        <f t="shared" si="604"/>
        <v>5.4296506553752179E-3</v>
      </c>
      <c r="BL1030" s="2">
        <f t="shared" si="605"/>
        <v>1.7400000000000002</v>
      </c>
      <c r="BM1030" s="2">
        <f t="shared" si="606"/>
        <v>1.3239710470336041</v>
      </c>
      <c r="BN1030" s="2">
        <f t="shared" si="607"/>
        <v>0.77756895023450223</v>
      </c>
      <c r="BO1030" s="2">
        <f t="shared" si="608"/>
        <v>1.0714216445536267</v>
      </c>
      <c r="BP1030" s="2">
        <f t="shared" si="609"/>
        <v>1.3348241617806578</v>
      </c>
      <c r="BQ1030" s="2">
        <f t="shared" si="610"/>
        <v>1.0236129154666456</v>
      </c>
      <c r="BR1030" s="2">
        <f t="shared" si="611"/>
        <v>7.9108395359827791E-2</v>
      </c>
      <c r="BS1030" s="1">
        <f t="shared" si="623"/>
        <v>3.9843436296556733</v>
      </c>
      <c r="BT1030" s="1">
        <f t="shared" si="624"/>
        <v>3.0316986247683282</v>
      </c>
      <c r="BU1030" s="1">
        <f t="shared" si="625"/>
        <v>1.7805183295890163</v>
      </c>
      <c r="BV1030" s="1">
        <f t="shared" si="626"/>
        <v>2.4533977035358894</v>
      </c>
      <c r="BW1030" s="1">
        <f t="shared" si="627"/>
        <v>3.0565506584489874</v>
      </c>
      <c r="BX1030" s="1">
        <f t="shared" si="628"/>
        <v>2.3439227580303448</v>
      </c>
      <c r="BY1030" s="1">
        <f t="shared" si="629"/>
        <v>0.18114656960012201</v>
      </c>
    </row>
    <row r="1031" spans="1:77" x14ac:dyDescent="0.25">
      <c r="A1031" s="1">
        <v>20081128</v>
      </c>
      <c r="B1031" s="1">
        <v>2008</v>
      </c>
      <c r="C1031" s="1">
        <v>11</v>
      </c>
      <c r="D1031" s="1">
        <v>3.036</v>
      </c>
      <c r="E1031" s="1">
        <v>103.533</v>
      </c>
      <c r="F1031" s="1">
        <f t="shared" si="612"/>
        <v>4.2937205760000001</v>
      </c>
      <c r="G1031" s="1">
        <v>432.286</v>
      </c>
      <c r="H1031" s="1">
        <v>3.3660000000000001</v>
      </c>
      <c r="I1031" s="1">
        <v>210.43720830000001</v>
      </c>
      <c r="J1031" s="1">
        <v>102.164125</v>
      </c>
      <c r="K1031" s="1">
        <f t="shared" si="613"/>
        <v>2.727266219568E-3</v>
      </c>
      <c r="L1031" s="1">
        <f t="shared" si="614"/>
        <v>1.32404706E-3</v>
      </c>
      <c r="M1031" s="1">
        <f t="shared" si="593"/>
        <v>1.4032191595679999E-3</v>
      </c>
      <c r="N1031" s="1">
        <f t="shared" si="594"/>
        <v>0.48548508044430277</v>
      </c>
      <c r="O1031" s="1">
        <f t="shared" si="595"/>
        <v>2.0845372792447181</v>
      </c>
      <c r="P1031" s="1">
        <f t="shared" si="596"/>
        <v>2.209183296755282</v>
      </c>
      <c r="Q1031" s="1">
        <v>2.0232100000000002</v>
      </c>
      <c r="R1031" s="1">
        <v>21.452999999999999</v>
      </c>
      <c r="S1031" s="1">
        <v>8.6181286999999995E-2</v>
      </c>
      <c r="T1031" s="1">
        <v>0.21120700000000001</v>
      </c>
      <c r="U1031" s="1">
        <v>0.117663724</v>
      </c>
      <c r="V1031" s="1">
        <v>4.9444443999999997E-2</v>
      </c>
      <c r="W1031" s="1">
        <v>0.138066667</v>
      </c>
      <c r="X1031" s="1">
        <v>2.2655556E-2</v>
      </c>
      <c r="Y1031" s="1">
        <v>0.176133333</v>
      </c>
      <c r="Z1031" s="1">
        <v>0.47262384899999998</v>
      </c>
      <c r="AA1031" s="1">
        <v>-0.121154252</v>
      </c>
      <c r="AB1031" s="1">
        <v>0.5</v>
      </c>
      <c r="AC1031" s="1">
        <v>0.41805357300000001</v>
      </c>
      <c r="AD1031" s="1">
        <v>0.41849767500000001</v>
      </c>
      <c r="AE1031" s="1">
        <f t="shared" si="597"/>
        <v>0.34599962340672075</v>
      </c>
      <c r="AF1031" s="1">
        <v>0.51108845700000005</v>
      </c>
      <c r="AG1031" s="1">
        <v>0.52199159699999997</v>
      </c>
      <c r="AH1031" s="1">
        <v>0.692346299</v>
      </c>
      <c r="AI1031" s="1">
        <v>1</v>
      </c>
      <c r="AJ1031" s="1">
        <v>0.55977436199999997</v>
      </c>
      <c r="AK1031" s="1">
        <v>1.053679158</v>
      </c>
      <c r="AL1031" s="1">
        <v>0</v>
      </c>
      <c r="AM1031" s="1">
        <v>8.6181286999999995E-2</v>
      </c>
      <c r="AN1031" s="1">
        <v>0.58150232526791124</v>
      </c>
      <c r="AO1031" s="1">
        <v>0.39055096495774777</v>
      </c>
      <c r="AP1031" s="1">
        <v>1.6769167142157366</v>
      </c>
      <c r="AQ1031" s="1">
        <v>2.6168038617842635</v>
      </c>
      <c r="AR1031" s="1">
        <v>0.13507783897273398</v>
      </c>
      <c r="AS1031" s="1">
        <v>0.54949999999999999</v>
      </c>
      <c r="AT1031" s="1">
        <v>1.1653128306133631</v>
      </c>
      <c r="AU1031" s="1">
        <v>0.20439718531196327</v>
      </c>
      <c r="AV1031" s="1">
        <v>0.29560281468803673</v>
      </c>
      <c r="AW1031" s="1">
        <f t="shared" si="615"/>
        <v>0.28076183802693588</v>
      </c>
      <c r="AX1031" s="1">
        <f t="shared" si="616"/>
        <v>0.88760463081723551</v>
      </c>
      <c r="AY1031" s="1">
        <f t="shared" si="617"/>
        <v>0</v>
      </c>
      <c r="AZ1031" s="1">
        <f t="shared" si="618"/>
        <v>0</v>
      </c>
      <c r="BA1031" s="1">
        <f t="shared" si="619"/>
        <v>0</v>
      </c>
      <c r="BB1031" s="1">
        <f t="shared" si="620"/>
        <v>0</v>
      </c>
      <c r="BC1031" s="1">
        <f t="shared" si="621"/>
        <v>0</v>
      </c>
      <c r="BD1031" s="1">
        <f t="shared" si="622"/>
        <v>0</v>
      </c>
      <c r="BE1031" s="1">
        <f t="shared" si="598"/>
        <v>0</v>
      </c>
      <c r="BF1031" s="1">
        <f t="shared" si="599"/>
        <v>0</v>
      </c>
      <c r="BG1031" s="1">
        <f t="shared" si="600"/>
        <v>0</v>
      </c>
      <c r="BH1031" s="1">
        <f t="shared" si="601"/>
        <v>0</v>
      </c>
      <c r="BI1031" s="1">
        <f t="shared" si="602"/>
        <v>0</v>
      </c>
      <c r="BJ1031" s="1">
        <f t="shared" si="603"/>
        <v>0</v>
      </c>
      <c r="BK1031" s="1">
        <f t="shared" si="604"/>
        <v>0.11766372413560361</v>
      </c>
      <c r="BL1031" s="2" t="e">
        <f t="shared" si="605"/>
        <v>#DIV/0!</v>
      </c>
      <c r="BM1031" s="2" t="e">
        <f t="shared" si="606"/>
        <v>#DIV/0!</v>
      </c>
      <c r="BN1031" s="2" t="e">
        <f t="shared" si="607"/>
        <v>#DIV/0!</v>
      </c>
      <c r="BO1031" s="2" t="e">
        <f t="shared" si="608"/>
        <v>#DIV/0!</v>
      </c>
      <c r="BP1031" s="2" t="e">
        <f t="shared" si="609"/>
        <v>#DIV/0!</v>
      </c>
      <c r="BQ1031" s="2" t="e">
        <f t="shared" si="610"/>
        <v>#DIV/0!</v>
      </c>
      <c r="BR1031" s="2" t="e">
        <f t="shared" si="611"/>
        <v>#DIV/0!</v>
      </c>
      <c r="BS1031" s="1" t="e">
        <f t="shared" si="623"/>
        <v>#DIV/0!</v>
      </c>
      <c r="BT1031" s="1" t="e">
        <f t="shared" si="624"/>
        <v>#DIV/0!</v>
      </c>
      <c r="BU1031" s="1" t="e">
        <f t="shared" si="625"/>
        <v>#DIV/0!</v>
      </c>
      <c r="BV1031" s="1" t="e">
        <f t="shared" si="626"/>
        <v>#DIV/0!</v>
      </c>
      <c r="BW1031" s="1" t="e">
        <f t="shared" si="627"/>
        <v>#DIV/0!</v>
      </c>
      <c r="BX1031" s="1" t="e">
        <f t="shared" si="628"/>
        <v>#DIV/0!</v>
      </c>
      <c r="BY1031" s="1" t="e">
        <f t="shared" si="629"/>
        <v>#DIV/0!</v>
      </c>
    </row>
    <row r="1032" spans="1:77" x14ac:dyDescent="0.25">
      <c r="A1032" s="1">
        <v>20081127</v>
      </c>
      <c r="B1032" s="1">
        <v>2008</v>
      </c>
      <c r="C1032" s="1">
        <v>11</v>
      </c>
      <c r="D1032" s="1">
        <v>5.8860000000000001</v>
      </c>
      <c r="E1032" s="1">
        <v>124.59399999999999</v>
      </c>
      <c r="F1032" s="1">
        <f t="shared" si="612"/>
        <v>5.1671623679999996</v>
      </c>
      <c r="G1032" s="1">
        <v>432.286</v>
      </c>
      <c r="H1032" s="1">
        <v>4.657</v>
      </c>
      <c r="I1032" s="1">
        <v>254.19870829999999</v>
      </c>
      <c r="J1032" s="1">
        <v>123.4077917</v>
      </c>
      <c r="K1032" s="1">
        <f t="shared" si="613"/>
        <v>3.2944152595679997E-3</v>
      </c>
      <c r="L1032" s="1">
        <f t="shared" si="614"/>
        <v>1.5993649804319999E-3</v>
      </c>
      <c r="M1032" s="1">
        <f t="shared" si="593"/>
        <v>1.6950502791359997E-3</v>
      </c>
      <c r="N1032" s="1">
        <f t="shared" si="594"/>
        <v>0.48547765063525306</v>
      </c>
      <c r="O1032" s="1">
        <f t="shared" si="595"/>
        <v>2.5085418468675309</v>
      </c>
      <c r="P1032" s="1">
        <f t="shared" si="596"/>
        <v>2.6586205211324687</v>
      </c>
      <c r="Q1032" s="1">
        <v>5.1770100000000001</v>
      </c>
      <c r="R1032" s="1">
        <v>21.521100000000001</v>
      </c>
      <c r="S1032" s="1">
        <v>0.19390923199999999</v>
      </c>
      <c r="T1032" s="1">
        <v>1.1168899999999999E-3</v>
      </c>
      <c r="U1032" s="1">
        <v>5.1704300000000002E-4</v>
      </c>
      <c r="V1032" s="1">
        <v>4.9444443999999997E-2</v>
      </c>
      <c r="W1032" s="1">
        <v>0.138066667</v>
      </c>
      <c r="X1032" s="1">
        <v>2.2655556E-2</v>
      </c>
      <c r="Y1032" s="1">
        <v>0.176133333</v>
      </c>
      <c r="Z1032" s="1">
        <v>0.47262384899999998</v>
      </c>
      <c r="AA1032" s="1">
        <v>-0.121154252</v>
      </c>
      <c r="AB1032" s="1">
        <v>0.5</v>
      </c>
      <c r="AC1032" s="1">
        <v>0.41805357300000001</v>
      </c>
      <c r="AD1032" s="1">
        <v>0.30539930300000001</v>
      </c>
      <c r="AE1032" s="1">
        <f t="shared" si="597"/>
        <v>0.21494704866743916</v>
      </c>
      <c r="AF1032" s="1">
        <v>0.62406335700000004</v>
      </c>
      <c r="AG1032" s="1">
        <v>0.69102213099999998</v>
      </c>
      <c r="AH1032" s="1">
        <v>0.87114178200000003</v>
      </c>
      <c r="AI1032" s="1">
        <v>1</v>
      </c>
      <c r="AJ1032" s="1">
        <v>0.55977436199999997</v>
      </c>
      <c r="AK1032" s="1">
        <v>1.0110364570000001</v>
      </c>
      <c r="AL1032" s="1">
        <v>0.16769505700000001</v>
      </c>
      <c r="AM1032" s="1">
        <v>0.19390923199999999</v>
      </c>
      <c r="AN1032" s="1">
        <v>0.69460069686411141</v>
      </c>
      <c r="AO1032" s="1">
        <v>0.25817767010286818</v>
      </c>
      <c r="AP1032" s="1">
        <v>1.3340459412134591</v>
      </c>
      <c r="AQ1032" s="1">
        <v>3.8331164267865407</v>
      </c>
      <c r="AR1032" s="1">
        <v>0.19767060219931148</v>
      </c>
      <c r="AS1032" s="1">
        <v>0.54949999999999999</v>
      </c>
      <c r="AT1032" s="1">
        <v>0.9270471447657872</v>
      </c>
      <c r="AU1032" s="1">
        <v>0.20527761044998419</v>
      </c>
      <c r="AV1032" s="1">
        <v>0.29472238955001584</v>
      </c>
      <c r="AW1032" s="1">
        <f t="shared" si="615"/>
        <v>0.24449223966983974</v>
      </c>
      <c r="AX1032" s="1">
        <f t="shared" si="616"/>
        <v>1.1904669979699096</v>
      </c>
      <c r="AY1032" s="1">
        <f t="shared" si="617"/>
        <v>0.39335279544213592</v>
      </c>
      <c r="AZ1032" s="1">
        <f t="shared" si="618"/>
        <v>0.3087563963646931</v>
      </c>
      <c r="BA1032" s="1">
        <f t="shared" si="619"/>
        <v>0.178307702387974</v>
      </c>
      <c r="BB1032" s="1">
        <f t="shared" si="620"/>
        <v>0.23992051401604156</v>
      </c>
      <c r="BC1032" s="1">
        <f t="shared" si="621"/>
        <v>0.30156197380216904</v>
      </c>
      <c r="BD1032" s="1">
        <f t="shared" si="622"/>
        <v>0.22951698179146954</v>
      </c>
      <c r="BE1032" s="1">
        <f t="shared" si="598"/>
        <v>0.18209507198928387</v>
      </c>
      <c r="BF1032" s="1">
        <f t="shared" si="599"/>
        <v>0.14293280453234081</v>
      </c>
      <c r="BG1032" s="1">
        <f t="shared" si="600"/>
        <v>8.2544103610821457E-2</v>
      </c>
      <c r="BH1032" s="1">
        <f t="shared" si="601"/>
        <v>0.11106656359808136</v>
      </c>
      <c r="BI1032" s="1">
        <f t="shared" si="602"/>
        <v>0.13960228569626235</v>
      </c>
      <c r="BJ1032" s="1">
        <f t="shared" si="603"/>
        <v>0.10625044948543878</v>
      </c>
      <c r="BK1032" s="1">
        <f t="shared" si="604"/>
        <v>5.170426327478063E-4</v>
      </c>
      <c r="BL1032" s="2">
        <f t="shared" si="605"/>
        <v>1.74</v>
      </c>
      <c r="BM1032" s="2">
        <f t="shared" si="606"/>
        <v>1.3657869879142526</v>
      </c>
      <c r="BN1032" s="2">
        <f t="shared" si="607"/>
        <v>0.78874589363561487</v>
      </c>
      <c r="BO1032" s="2">
        <f t="shared" si="608"/>
        <v>1.061290778215209</v>
      </c>
      <c r="BP1032" s="2">
        <f t="shared" si="609"/>
        <v>1.3339623882067022</v>
      </c>
      <c r="BQ1032" s="2">
        <f t="shared" si="610"/>
        <v>1.0152706500236495</v>
      </c>
      <c r="BR1032" s="2">
        <f t="shared" si="611"/>
        <v>4.9405740152821207E-3</v>
      </c>
      <c r="BS1032" s="1">
        <f t="shared" si="623"/>
        <v>3.7586622009715605</v>
      </c>
      <c r="BT1032" s="1">
        <f t="shared" si="624"/>
        <v>2.9503057046276453</v>
      </c>
      <c r="BU1032" s="1">
        <f t="shared" si="625"/>
        <v>1.7038099865400698</v>
      </c>
      <c r="BV1032" s="1">
        <f t="shared" si="626"/>
        <v>2.2925480070788491</v>
      </c>
      <c r="BW1032" s="1">
        <f t="shared" si="627"/>
        <v>2.8815597736036112</v>
      </c>
      <c r="BX1032" s="1">
        <f t="shared" si="628"/>
        <v>2.1931375954021366</v>
      </c>
      <c r="BY1032" s="1">
        <f t="shared" si="629"/>
        <v>1.0672384369162756E-2</v>
      </c>
    </row>
    <row r="1033" spans="1:77" x14ac:dyDescent="0.25">
      <c r="A1033" s="1">
        <v>20100402</v>
      </c>
      <c r="B1033" s="1">
        <v>2010</v>
      </c>
      <c r="C1033" s="1">
        <v>4</v>
      </c>
      <c r="D1033" s="1">
        <v>21.843</v>
      </c>
      <c r="E1033" s="1">
        <v>215.05799999999999</v>
      </c>
      <c r="F1033" s="1">
        <f t="shared" si="612"/>
        <v>8.9188853759999986</v>
      </c>
      <c r="G1033" s="1">
        <v>432.286</v>
      </c>
      <c r="H1033" s="1">
        <v>18.420000000000002</v>
      </c>
      <c r="I1033" s="1">
        <v>460.46012500000001</v>
      </c>
      <c r="J1033" s="1">
        <v>223.22812500000001</v>
      </c>
      <c r="K1033" s="1">
        <f t="shared" si="613"/>
        <v>5.9675632199999995E-3</v>
      </c>
      <c r="L1033" s="1">
        <f t="shared" si="614"/>
        <v>2.8930364999999996E-3</v>
      </c>
      <c r="M1033" s="1">
        <f t="shared" si="593"/>
        <v>3.0745267199999999E-3</v>
      </c>
      <c r="N1033" s="1">
        <f t="shared" si="594"/>
        <v>0.48479360726403836</v>
      </c>
      <c r="O1033" s="1">
        <f t="shared" si="595"/>
        <v>4.3238186142055186</v>
      </c>
      <c r="P1033" s="1">
        <f t="shared" si="596"/>
        <v>4.59506676179448</v>
      </c>
      <c r="Q1033" s="1">
        <v>16.599799999999998</v>
      </c>
      <c r="R1033" s="1">
        <v>55.317799999999998</v>
      </c>
      <c r="S1033" s="1">
        <v>0.230816935</v>
      </c>
      <c r="T1033" s="1">
        <v>0.71593899999999999</v>
      </c>
      <c r="U1033" s="1">
        <v>0.24523529899999999</v>
      </c>
      <c r="V1033" s="1">
        <v>8.1199999999999994E-2</v>
      </c>
      <c r="W1033" s="1">
        <v>0.189222222</v>
      </c>
      <c r="X1033" s="1">
        <v>4.1744443999999999E-2</v>
      </c>
      <c r="Y1033" s="1">
        <v>0.27492222199999999</v>
      </c>
      <c r="Z1033" s="1">
        <v>0.399457638</v>
      </c>
      <c r="AA1033" s="1">
        <v>-0.184640797</v>
      </c>
      <c r="AB1033" s="1">
        <v>0.74444444399999998</v>
      </c>
      <c r="AC1033" s="1">
        <v>0.32732747099999998</v>
      </c>
      <c r="AD1033" s="1">
        <v>0.37957118299999998</v>
      </c>
      <c r="AE1033" s="1">
        <f t="shared" si="597"/>
        <v>0.30089360718424102</v>
      </c>
      <c r="AF1033" s="1">
        <v>0.95368293800000004</v>
      </c>
      <c r="AG1033" s="1">
        <v>1.7100465629999999</v>
      </c>
      <c r="AH1033" s="1">
        <v>1.872208281</v>
      </c>
      <c r="AI1033" s="1">
        <v>0.355675676</v>
      </c>
      <c r="AJ1033" s="1">
        <v>0.51933707200000001</v>
      </c>
      <c r="AK1033" s="1">
        <v>0.65087348199999995</v>
      </c>
      <c r="AL1033" s="1">
        <v>0.23360167000000001</v>
      </c>
      <c r="AM1033" s="1">
        <v>0.230816935</v>
      </c>
      <c r="AN1033" s="1">
        <v>0.62042881706036446</v>
      </c>
      <c r="AO1033" s="1">
        <v>0.33735322192965045</v>
      </c>
      <c r="AP1033" s="1">
        <v>3.0088147176148419</v>
      </c>
      <c r="AQ1033" s="1">
        <v>5.910070658385159</v>
      </c>
      <c r="AR1033" s="1">
        <v>0.26340046405225853</v>
      </c>
      <c r="AS1033" s="1">
        <v>0.55561111110000005</v>
      </c>
      <c r="AT1033" s="1">
        <v>1.7605034418195746</v>
      </c>
      <c r="AU1033" s="1">
        <v>0.35042132898323103</v>
      </c>
      <c r="AV1033" s="1">
        <v>0.39402311501676895</v>
      </c>
      <c r="AW1033" s="1">
        <f t="shared" si="615"/>
        <v>0.62688838658682777</v>
      </c>
      <c r="AX1033" s="1">
        <f t="shared" si="616"/>
        <v>3.2426425786526099</v>
      </c>
      <c r="AY1033" s="1">
        <f t="shared" si="617"/>
        <v>1.1316763549465032</v>
      </c>
      <c r="AZ1033" s="1">
        <f t="shared" si="618"/>
        <v>0.95481185569570648</v>
      </c>
      <c r="BA1033" s="1">
        <f t="shared" si="619"/>
        <v>1.0092779476206817</v>
      </c>
      <c r="BB1033" s="1">
        <f t="shared" si="620"/>
        <v>1.3756122676500502</v>
      </c>
      <c r="BC1033" s="1">
        <f t="shared" si="621"/>
        <v>0.86710913752080288</v>
      </c>
      <c r="BD1033" s="1">
        <f t="shared" si="622"/>
        <v>1.3149213970140379</v>
      </c>
      <c r="BE1033" s="1">
        <f t="shared" si="598"/>
        <v>0.38764055292311334</v>
      </c>
      <c r="BF1033" s="1">
        <f t="shared" si="599"/>
        <v>0.3270579915022826</v>
      </c>
      <c r="BG1033" s="1">
        <f t="shared" si="600"/>
        <v>0.34571462057920321</v>
      </c>
      <c r="BH1033" s="1">
        <f t="shared" si="601"/>
        <v>0.47119752719839297</v>
      </c>
      <c r="BI1033" s="1">
        <f t="shared" si="602"/>
        <v>0.29701660200290869</v>
      </c>
      <c r="BJ1033" s="1">
        <f t="shared" si="603"/>
        <v>0.45040868368505382</v>
      </c>
      <c r="BK1033" s="1">
        <f t="shared" si="604"/>
        <v>0.24523529947954079</v>
      </c>
      <c r="BL1033" s="2">
        <f t="shared" si="605"/>
        <v>1.7400000000000004</v>
      </c>
      <c r="BM1033" s="2">
        <f t="shared" si="606"/>
        <v>1.4680633925492474</v>
      </c>
      <c r="BN1033" s="2">
        <f t="shared" si="607"/>
        <v>1.5518073000146788</v>
      </c>
      <c r="BO1033" s="2">
        <f t="shared" si="608"/>
        <v>2.1150617270113736</v>
      </c>
      <c r="BP1033" s="2">
        <f t="shared" si="609"/>
        <v>1.3332167741169427</v>
      </c>
      <c r="BQ1033" s="2">
        <f t="shared" si="610"/>
        <v>2.0217469604307348</v>
      </c>
      <c r="BR1033" s="2">
        <f t="shared" si="611"/>
        <v>1.1007863286662807</v>
      </c>
      <c r="BS1033" s="1">
        <f t="shared" si="623"/>
        <v>5.0797493780210363</v>
      </c>
      <c r="BT1033" s="1">
        <f t="shared" si="624"/>
        <v>4.2858586811479835</v>
      </c>
      <c r="BU1033" s="1">
        <f t="shared" si="625"/>
        <v>4.530340325895442</v>
      </c>
      <c r="BV1033" s="1">
        <f t="shared" si="626"/>
        <v>6.1747031564724857</v>
      </c>
      <c r="BW1033" s="1">
        <f t="shared" si="627"/>
        <v>3.892187976487214</v>
      </c>
      <c r="BX1033" s="1">
        <f t="shared" si="628"/>
        <v>5.9022803820482457</v>
      </c>
      <c r="BY1033" s="1">
        <f t="shared" si="629"/>
        <v>3.2136314186072417</v>
      </c>
    </row>
    <row r="1034" spans="1:77" x14ac:dyDescent="0.25">
      <c r="A1034" s="1">
        <v>20120331</v>
      </c>
      <c r="B1034" s="1">
        <v>2012</v>
      </c>
      <c r="C1034" s="1">
        <v>3</v>
      </c>
      <c r="D1034" s="1">
        <v>10.721</v>
      </c>
      <c r="E1034" s="1">
        <v>184.78200000000001</v>
      </c>
      <c r="F1034" s="1">
        <f t="shared" si="612"/>
        <v>7.6632791040000008</v>
      </c>
      <c r="G1034" s="1">
        <v>432.286</v>
      </c>
      <c r="H1034" s="1">
        <v>2.3479999999999999</v>
      </c>
      <c r="I1034" s="1">
        <v>390.40600000000001</v>
      </c>
      <c r="J1034" s="1">
        <v>189.24716670000001</v>
      </c>
      <c r="K1034" s="1">
        <f t="shared" si="613"/>
        <v>5.0596617599999996E-3</v>
      </c>
      <c r="L1034" s="1">
        <f t="shared" si="614"/>
        <v>2.4526432804319997E-3</v>
      </c>
      <c r="M1034" s="1">
        <f t="shared" si="593"/>
        <v>2.6070184795679999E-3</v>
      </c>
      <c r="N1034" s="1">
        <f t="shared" si="594"/>
        <v>0.48474451391628204</v>
      </c>
      <c r="O1034" s="1">
        <f t="shared" si="595"/>
        <v>3.7147325042732819</v>
      </c>
      <c r="P1034" s="1">
        <f t="shared" si="596"/>
        <v>3.9485465997267188</v>
      </c>
      <c r="Q1034" s="1">
        <v>17.970300000000002</v>
      </c>
      <c r="R1034" s="1">
        <v>62.526699999999998</v>
      </c>
      <c r="S1034" s="1">
        <v>0.22324185999999999</v>
      </c>
      <c r="T1034" s="1">
        <v>1.62544</v>
      </c>
      <c r="U1034" s="1">
        <v>0.40486242500000003</v>
      </c>
      <c r="V1034" s="1">
        <v>7.9088888999999996E-2</v>
      </c>
      <c r="W1034" s="1">
        <v>0.27876666700000002</v>
      </c>
      <c r="X1034" s="1">
        <v>3.9044443999999998E-2</v>
      </c>
      <c r="Y1034" s="1">
        <v>0.23292222200000001</v>
      </c>
      <c r="Z1034" s="1">
        <v>0.55798428899999997</v>
      </c>
      <c r="AA1034" s="1">
        <v>8.9594373000000005E-2</v>
      </c>
      <c r="AB1034" s="1">
        <v>0.95555555599999997</v>
      </c>
      <c r="AC1034" s="1">
        <v>0.52390051800000004</v>
      </c>
      <c r="AD1034" s="1">
        <v>0.50233237100000006</v>
      </c>
      <c r="AE1034" s="1">
        <f t="shared" si="597"/>
        <v>0.4431429559675551</v>
      </c>
      <c r="AF1034" s="1">
        <v>0.80236624700000003</v>
      </c>
      <c r="AG1034" s="1">
        <v>0.94460543699999999</v>
      </c>
      <c r="AH1034" s="1">
        <v>1.1744667499999999</v>
      </c>
      <c r="AI1034" s="1">
        <v>1</v>
      </c>
      <c r="AJ1034" s="1">
        <v>0.69400915500000004</v>
      </c>
      <c r="AK1034" s="1">
        <v>1.0885690109999999</v>
      </c>
      <c r="AL1034" s="1">
        <v>0.22007475000000001</v>
      </c>
      <c r="AM1034" s="1">
        <v>0.22324185999999999</v>
      </c>
      <c r="AN1034" s="1">
        <v>0.49766762906144968</v>
      </c>
      <c r="AO1034" s="1">
        <v>0.52826894656715107</v>
      </c>
      <c r="AP1034" s="1">
        <v>4.0482723795201414</v>
      </c>
      <c r="AQ1034" s="1">
        <v>3.6150067244798585</v>
      </c>
      <c r="AR1034" s="1">
        <v>0.15497537770505798</v>
      </c>
      <c r="AS1034" s="1">
        <v>0.56088888889999999</v>
      </c>
      <c r="AT1034" s="1">
        <v>2.0479355023318129</v>
      </c>
      <c r="AU1034" s="1">
        <v>0.4102338861453052</v>
      </c>
      <c r="AV1034" s="1">
        <v>0.54532166985469477</v>
      </c>
      <c r="AW1034" s="1">
        <f t="shared" si="615"/>
        <v>1.0053811876183205</v>
      </c>
      <c r="AX1034" s="1">
        <f t="shared" si="616"/>
        <v>2.6790725362366663</v>
      </c>
      <c r="AY1034" s="1">
        <f t="shared" si="617"/>
        <v>1.2335466766917933</v>
      </c>
      <c r="AZ1034" s="1">
        <f t="shared" si="618"/>
        <v>1.1607675061387039</v>
      </c>
      <c r="BA1034" s="1">
        <f t="shared" si="619"/>
        <v>0.90452335236771086</v>
      </c>
      <c r="BB1034" s="1">
        <f t="shared" si="620"/>
        <v>1.038620318137899</v>
      </c>
      <c r="BC1034" s="1">
        <f t="shared" si="621"/>
        <v>0.94513120399737116</v>
      </c>
      <c r="BD1034" s="1">
        <f t="shared" si="622"/>
        <v>1.0052419993820088</v>
      </c>
      <c r="BE1034" s="1">
        <f t="shared" si="598"/>
        <v>0.30725015911751613</v>
      </c>
      <c r="BF1034" s="1">
        <f t="shared" si="599"/>
        <v>0.28912242049570097</v>
      </c>
      <c r="BG1034" s="1">
        <f t="shared" si="600"/>
        <v>0.22529746882851553</v>
      </c>
      <c r="BH1034" s="1">
        <f t="shared" si="601"/>
        <v>0.25869816200744156</v>
      </c>
      <c r="BI1034" s="1">
        <f t="shared" si="602"/>
        <v>0.23541201829014974</v>
      </c>
      <c r="BJ1034" s="1">
        <f t="shared" si="603"/>
        <v>0.25038433494065693</v>
      </c>
      <c r="BK1034" s="1">
        <f t="shared" si="604"/>
        <v>0.40486242480531343</v>
      </c>
      <c r="BL1034" s="2">
        <f t="shared" si="605"/>
        <v>1.7400000000000004</v>
      </c>
      <c r="BM1034" s="2">
        <f t="shared" si="606"/>
        <v>1.6373401176013904</v>
      </c>
      <c r="BN1034" s="2">
        <f t="shared" si="607"/>
        <v>1.2758906191865613</v>
      </c>
      <c r="BO1034" s="2">
        <f t="shared" si="608"/>
        <v>1.465043348344637</v>
      </c>
      <c r="BP1034" s="2">
        <f t="shared" si="609"/>
        <v>1.3331707068968239</v>
      </c>
      <c r="BQ1034" s="2">
        <f t="shared" si="610"/>
        <v>1.4179609997536562</v>
      </c>
      <c r="BR1034" s="2">
        <f t="shared" si="611"/>
        <v>2.2927917146881129</v>
      </c>
      <c r="BS1034" s="1">
        <f t="shared" si="623"/>
        <v>6.9857448523656673</v>
      </c>
      <c r="BT1034" s="1">
        <f t="shared" si="624"/>
        <v>6.5735863782216724</v>
      </c>
      <c r="BU1034" s="1">
        <f t="shared" si="625"/>
        <v>5.1224404167610142</v>
      </c>
      <c r="BV1034" s="1">
        <f t="shared" si="626"/>
        <v>5.8818500167765002</v>
      </c>
      <c r="BW1034" s="1">
        <f t="shared" si="627"/>
        <v>5.3524082776029793</v>
      </c>
      <c r="BX1034" s="1">
        <f t="shared" si="628"/>
        <v>5.6928239970599872</v>
      </c>
      <c r="BY1034" s="1">
        <f t="shared" si="629"/>
        <v>9.2050907577178958</v>
      </c>
    </row>
    <row r="1035" spans="1:77" x14ac:dyDescent="0.25">
      <c r="A1035" s="1">
        <v>20081130</v>
      </c>
      <c r="B1035" s="1">
        <v>2008</v>
      </c>
      <c r="C1035" s="1">
        <v>11</v>
      </c>
      <c r="D1035" s="1">
        <v>2.0870000000000002</v>
      </c>
      <c r="E1035" s="1">
        <v>11.638999999999999</v>
      </c>
      <c r="F1035" s="1">
        <f t="shared" si="612"/>
        <v>0.48269260800000002</v>
      </c>
      <c r="G1035" s="1">
        <v>432.286</v>
      </c>
      <c r="H1035" s="1">
        <v>1.1519999999999999</v>
      </c>
      <c r="I1035" s="1">
        <v>23.843916669999999</v>
      </c>
      <c r="J1035" s="1">
        <v>11.54670833</v>
      </c>
      <c r="K1035" s="1">
        <f t="shared" si="613"/>
        <v>3.0901716004319996E-4</v>
      </c>
      <c r="L1035" s="1">
        <f t="shared" si="614"/>
        <v>1.496453399568E-4</v>
      </c>
      <c r="M1035" s="1">
        <f t="shared" si="593"/>
        <v>1.5937182008639997E-4</v>
      </c>
      <c r="N1035" s="1">
        <f t="shared" si="594"/>
        <v>0.48426223299663967</v>
      </c>
      <c r="O1035" s="1">
        <f t="shared" si="595"/>
        <v>0.23374980020105168</v>
      </c>
      <c r="P1035" s="1">
        <f t="shared" si="596"/>
        <v>0.24894280779894834</v>
      </c>
      <c r="Q1035" s="1">
        <v>-1.26078</v>
      </c>
      <c r="R1035" s="1">
        <v>-8.1937300000000004</v>
      </c>
      <c r="S1035" s="1">
        <v>0.13335223099999999</v>
      </c>
      <c r="T1035" s="1">
        <v>0.14829400000000001</v>
      </c>
      <c r="U1035" s="1">
        <v>0.73488772300000005</v>
      </c>
      <c r="V1035" s="1">
        <v>4.9444443999999997E-2</v>
      </c>
      <c r="W1035" s="1">
        <v>0.138066667</v>
      </c>
      <c r="X1035" s="1">
        <v>2.2655556E-2</v>
      </c>
      <c r="Y1035" s="1">
        <v>0.176133333</v>
      </c>
      <c r="Z1035" s="1">
        <v>0.47262384899999998</v>
      </c>
      <c r="AA1035" s="1">
        <v>-0.121154252</v>
      </c>
      <c r="AB1035" s="1">
        <v>0.5</v>
      </c>
      <c r="AC1035" s="1">
        <v>0.41805357300000001</v>
      </c>
      <c r="AD1035" s="1">
        <v>0.93369564599999999</v>
      </c>
      <c r="AE1035" s="1">
        <f t="shared" si="597"/>
        <v>0.94298452607184235</v>
      </c>
      <c r="AF1035" s="1">
        <v>0.47260562499999997</v>
      </c>
      <c r="AG1035" s="1">
        <v>0.46719025199999997</v>
      </c>
      <c r="AH1035" s="1">
        <v>0.63281054000000003</v>
      </c>
      <c r="AI1035" s="1">
        <v>1</v>
      </c>
      <c r="AJ1035" s="1">
        <v>0.55977436199999997</v>
      </c>
      <c r="AK1035" s="1">
        <v>1.1310382320000001</v>
      </c>
      <c r="AL1035" s="1">
        <v>5.9557554999999998E-2</v>
      </c>
      <c r="AM1035" s="1">
        <v>0.13335223099999999</v>
      </c>
      <c r="AN1035" s="1">
        <v>6.6304354018195386E-2</v>
      </c>
      <c r="AO1035" s="1">
        <v>0.94132105902513075</v>
      </c>
      <c r="AP1035" s="1">
        <v>0.45436871694616232</v>
      </c>
      <c r="AQ1035" s="1">
        <v>2.8323891053837702E-2</v>
      </c>
      <c r="AR1035" s="1">
        <v>1.4647438496272374E-3</v>
      </c>
      <c r="AS1035" s="1">
        <v>0.54949999999999999</v>
      </c>
      <c r="AT1035" s="1">
        <v>0.3157471633493279</v>
      </c>
      <c r="AU1035" s="1">
        <v>0.20272007519121688</v>
      </c>
      <c r="AV1035" s="1">
        <v>0.29727992480878312</v>
      </c>
      <c r="AW1035" s="1">
        <f t="shared" si="615"/>
        <v>6.7940484181450253E-2</v>
      </c>
      <c r="AX1035" s="1">
        <f t="shared" si="616"/>
        <v>5.3774154869880825E-2</v>
      </c>
      <c r="AY1035" s="1">
        <f t="shared" si="617"/>
        <v>9.8829724048922155E-3</v>
      </c>
      <c r="AZ1035" s="1">
        <f t="shared" si="618"/>
        <v>1.2678329039210536E-2</v>
      </c>
      <c r="BA1035" s="1">
        <f t="shared" si="619"/>
        <v>6.6984678991235079E-3</v>
      </c>
      <c r="BB1035" s="1">
        <f t="shared" si="620"/>
        <v>5.4807465019300139E-3</v>
      </c>
      <c r="BC1035" s="1">
        <f t="shared" si="621"/>
        <v>7.5695101867030712E-3</v>
      </c>
      <c r="BD1035" s="1">
        <f t="shared" si="622"/>
        <v>5.4650899999697331E-3</v>
      </c>
      <c r="BE1035" s="1">
        <f t="shared" si="598"/>
        <v>4.8976189777389559E-2</v>
      </c>
      <c r="BF1035" s="1">
        <f t="shared" si="599"/>
        <v>6.2828896373037693E-2</v>
      </c>
      <c r="BG1035" s="1">
        <f t="shared" si="600"/>
        <v>3.3195016803125713E-2</v>
      </c>
      <c r="BH1035" s="1">
        <f t="shared" si="601"/>
        <v>2.7160460416484972E-2</v>
      </c>
      <c r="BI1035" s="1">
        <f t="shared" si="602"/>
        <v>3.7511565573363173E-2</v>
      </c>
      <c r="BJ1035" s="1">
        <f t="shared" si="603"/>
        <v>2.7082872846688946E-2</v>
      </c>
      <c r="BK1035" s="1">
        <f t="shared" si="604"/>
        <v>0.73488772297421157</v>
      </c>
      <c r="BL1035" s="2">
        <f t="shared" si="605"/>
        <v>1.74</v>
      </c>
      <c r="BM1035" s="2">
        <f t="shared" si="606"/>
        <v>2.2321515860254917</v>
      </c>
      <c r="BN1035" s="2">
        <f t="shared" si="607"/>
        <v>1.179334887012873</v>
      </c>
      <c r="BO1035" s="2">
        <f t="shared" si="608"/>
        <v>0.96494237995013699</v>
      </c>
      <c r="BP1035" s="2">
        <f t="shared" si="609"/>
        <v>1.3326909339890023</v>
      </c>
      <c r="BQ1035" s="2">
        <f t="shared" si="610"/>
        <v>0.9621858900708975</v>
      </c>
      <c r="BR1035" s="2">
        <f t="shared" si="611"/>
        <v>26.108699835311757</v>
      </c>
      <c r="BS1035" s="1">
        <f t="shared" si="623"/>
        <v>0.35111698281705384</v>
      </c>
      <c r="BT1035" s="1">
        <f t="shared" si="624"/>
        <v>0.4504289253307886</v>
      </c>
      <c r="BU1035" s="1">
        <f t="shared" si="625"/>
        <v>0.2379796018729029</v>
      </c>
      <c r="BV1035" s="1">
        <f t="shared" si="626"/>
        <v>0.19471704427609154</v>
      </c>
      <c r="BW1035" s="1">
        <f t="shared" si="627"/>
        <v>0.26892552860336777</v>
      </c>
      <c r="BX1035" s="1">
        <f t="shared" si="628"/>
        <v>0.19416080840852584</v>
      </c>
      <c r="BY1035" s="1">
        <f t="shared" si="629"/>
        <v>5.2685102939372257</v>
      </c>
    </row>
    <row r="1036" spans="1:77" x14ac:dyDescent="0.25">
      <c r="A1036" s="1">
        <v>20141024</v>
      </c>
      <c r="B1036" s="1">
        <v>2014</v>
      </c>
      <c r="C1036" s="1">
        <v>10</v>
      </c>
      <c r="D1036" s="1">
        <v>13.569000000000001</v>
      </c>
      <c r="E1036" s="1">
        <v>134.63900000000001</v>
      </c>
      <c r="F1036" s="1">
        <f t="shared" si="612"/>
        <v>5.5837486080000005</v>
      </c>
      <c r="G1036" s="1">
        <v>432.286</v>
      </c>
      <c r="H1036" s="1">
        <v>5.3040000000000003</v>
      </c>
      <c r="I1036" s="1">
        <v>273.08079170000002</v>
      </c>
      <c r="J1036" s="1">
        <v>132.14812499999999</v>
      </c>
      <c r="K1036" s="1">
        <f t="shared" si="613"/>
        <v>3.5391270604320001E-3</v>
      </c>
      <c r="L1036" s="1">
        <f t="shared" si="614"/>
        <v>1.7126396999999998E-3</v>
      </c>
      <c r="M1036" s="1">
        <f t="shared" si="593"/>
        <v>1.8264873604320003E-3</v>
      </c>
      <c r="N1036" s="1">
        <f t="shared" si="594"/>
        <v>0.48391585573391316</v>
      </c>
      <c r="O1036" s="1">
        <f t="shared" si="595"/>
        <v>2.7020644858433664</v>
      </c>
      <c r="P1036" s="1">
        <f t="shared" si="596"/>
        <v>2.8816841221566341</v>
      </c>
      <c r="Q1036" s="1">
        <v>15.9184</v>
      </c>
      <c r="R1036" s="1">
        <v>36.492800000000003</v>
      </c>
      <c r="S1036" s="1">
        <v>0.30372134200000001</v>
      </c>
      <c r="T1036" s="1">
        <v>0.98617999999999995</v>
      </c>
      <c r="U1036" s="1">
        <v>0.38200952900000001</v>
      </c>
      <c r="V1036" s="1">
        <v>8.5377778000000001E-2</v>
      </c>
      <c r="W1036" s="1">
        <v>0.26192222199999998</v>
      </c>
      <c r="X1036" s="1">
        <v>4.4766667000000003E-2</v>
      </c>
      <c r="Y1036" s="1">
        <v>0.21879999999999999</v>
      </c>
      <c r="Z1036" s="1">
        <v>0.50833413199999999</v>
      </c>
      <c r="AA1036" s="1">
        <v>8.9702992999999995E-2</v>
      </c>
      <c r="AB1036" s="1">
        <v>0.72222222199999997</v>
      </c>
      <c r="AC1036" s="1">
        <v>0.46233432400000002</v>
      </c>
      <c r="AD1036" s="1">
        <v>0.46709492499999999</v>
      </c>
      <c r="AE1036" s="1">
        <f t="shared" si="597"/>
        <v>0.40231161645422941</v>
      </c>
      <c r="AF1036" s="1">
        <v>0.89378376900000001</v>
      </c>
      <c r="AG1036" s="1">
        <v>1.06552749</v>
      </c>
      <c r="AH1036" s="1">
        <v>1.353136763</v>
      </c>
      <c r="AI1036" s="1">
        <v>1</v>
      </c>
      <c r="AJ1036" s="1">
        <v>0.69407833900000004</v>
      </c>
      <c r="AK1036" s="1">
        <v>0.99031916399999997</v>
      </c>
      <c r="AL1036" s="1">
        <v>0.36378811100000003</v>
      </c>
      <c r="AM1036" s="1">
        <v>0.30372134200000001</v>
      </c>
      <c r="AN1036" s="1">
        <v>0.53290507458905767</v>
      </c>
      <c r="AO1036" s="1">
        <v>0.46700459026046948</v>
      </c>
      <c r="AP1036" s="1">
        <v>2.6076362307965066</v>
      </c>
      <c r="AQ1036" s="1">
        <v>2.976112377203493</v>
      </c>
      <c r="AR1036" s="1">
        <v>0.14238676260329311</v>
      </c>
      <c r="AS1036" s="1">
        <v>0.55505555555000008</v>
      </c>
      <c r="AT1036" s="1">
        <v>1.5495673002894166</v>
      </c>
      <c r="AU1036" s="1">
        <v>0.29220575396659282</v>
      </c>
      <c r="AV1036" s="1">
        <v>0.43001646803340715</v>
      </c>
      <c r="AW1036" s="1">
        <f t="shared" si="615"/>
        <v>0.56679280856915892</v>
      </c>
      <c r="AX1036" s="1">
        <f t="shared" si="616"/>
        <v>1.5126554319558139</v>
      </c>
      <c r="AY1036" s="1">
        <f t="shared" si="617"/>
        <v>1.4605358038942229</v>
      </c>
      <c r="AZ1036" s="1">
        <f t="shared" si="618"/>
        <v>1.3335790007504609</v>
      </c>
      <c r="BA1036" s="1">
        <f t="shared" si="619"/>
        <v>0.93960617324706053</v>
      </c>
      <c r="BB1036" s="1">
        <f t="shared" si="620"/>
        <v>1.0800986404174384</v>
      </c>
      <c r="BC1036" s="1">
        <f t="shared" si="621"/>
        <v>1.1183194181270326</v>
      </c>
      <c r="BD1036" s="1">
        <f t="shared" si="622"/>
        <v>1.0445111345907971</v>
      </c>
      <c r="BE1036" s="1">
        <f t="shared" si="598"/>
        <v>0.56575736160252854</v>
      </c>
      <c r="BF1036" s="1">
        <f t="shared" si="599"/>
        <v>0.51657900815676228</v>
      </c>
      <c r="BG1036" s="1">
        <f t="shared" si="600"/>
        <v>0.36396855736390071</v>
      </c>
      <c r="BH1036" s="1">
        <f t="shared" si="601"/>
        <v>0.41839012466777176</v>
      </c>
      <c r="BI1036" s="1">
        <f t="shared" si="602"/>
        <v>0.43319543536109512</v>
      </c>
      <c r="BJ1036" s="1">
        <f t="shared" si="603"/>
        <v>0.40460484576614386</v>
      </c>
      <c r="BK1036" s="1">
        <f t="shared" si="604"/>
        <v>0.38200952922725434</v>
      </c>
      <c r="BL1036" s="2">
        <f t="shared" si="605"/>
        <v>1.7400000000000002</v>
      </c>
      <c r="BM1036" s="2">
        <f t="shared" si="606"/>
        <v>1.5887508235805328</v>
      </c>
      <c r="BN1036" s="2">
        <f t="shared" si="607"/>
        <v>1.1193938122507621</v>
      </c>
      <c r="BO1036" s="2">
        <f t="shared" si="608"/>
        <v>1.2867686155418985</v>
      </c>
      <c r="BP1036" s="2">
        <f t="shared" si="609"/>
        <v>1.3323026949101511</v>
      </c>
      <c r="BQ1036" s="2">
        <f t="shared" si="610"/>
        <v>1.2443716678099412</v>
      </c>
      <c r="BR1036" s="2">
        <f t="shared" si="611"/>
        <v>1.1748792432371451</v>
      </c>
      <c r="BS1036" s="1">
        <f t="shared" si="623"/>
        <v>4.4919120302341815</v>
      </c>
      <c r="BT1036" s="1">
        <f t="shared" si="624"/>
        <v>4.1014534123481949</v>
      </c>
      <c r="BU1036" s="1">
        <f t="shared" si="625"/>
        <v>2.8897807654131613</v>
      </c>
      <c r="BV1036" s="1">
        <f t="shared" si="626"/>
        <v>3.3218686346439288</v>
      </c>
      <c r="BW1036" s="1">
        <f t="shared" si="627"/>
        <v>3.4394175305634067</v>
      </c>
      <c r="BX1036" s="1">
        <f t="shared" si="628"/>
        <v>3.2124184279988772</v>
      </c>
      <c r="BY1036" s="1">
        <f t="shared" si="629"/>
        <v>3.0330196590628522</v>
      </c>
    </row>
    <row r="1037" spans="1:77" x14ac:dyDescent="0.25">
      <c r="A1037" s="1">
        <v>20091116</v>
      </c>
      <c r="B1037" s="1">
        <v>2009</v>
      </c>
      <c r="C1037" s="1">
        <v>11</v>
      </c>
      <c r="D1037" s="1">
        <v>3.8540000000000001</v>
      </c>
      <c r="E1037" s="1">
        <v>81.858999999999995</v>
      </c>
      <c r="F1037" s="1">
        <f t="shared" si="612"/>
        <v>3.3948564480000001</v>
      </c>
      <c r="G1037" s="1">
        <v>432.286</v>
      </c>
      <c r="H1037" s="1">
        <v>2.5539999999999998</v>
      </c>
      <c r="I1037" s="1">
        <v>157.66504169999999</v>
      </c>
      <c r="J1037" s="1">
        <v>76.290833329999998</v>
      </c>
      <c r="K1037" s="1">
        <f t="shared" si="613"/>
        <v>2.0433389404319996E-3</v>
      </c>
      <c r="L1037" s="1">
        <f t="shared" si="614"/>
        <v>9.8872919995679986E-4</v>
      </c>
      <c r="M1037" s="1">
        <f t="shared" si="593"/>
        <v>1.0546097404751998E-3</v>
      </c>
      <c r="N1037" s="1">
        <f t="shared" si="594"/>
        <v>0.48387919419172043</v>
      </c>
      <c r="O1037" s="1">
        <f t="shared" si="595"/>
        <v>1.6427004024548062</v>
      </c>
      <c r="P1037" s="1">
        <f t="shared" si="596"/>
        <v>1.7521560455451939</v>
      </c>
      <c r="Q1037" s="1">
        <v>4.0890000000000004</v>
      </c>
      <c r="R1037" s="1">
        <v>7.3046499999999996</v>
      </c>
      <c r="S1037" s="1">
        <v>0.358884115</v>
      </c>
      <c r="T1037" s="1">
        <v>0.909524</v>
      </c>
      <c r="U1037" s="1">
        <v>0.61362848299999995</v>
      </c>
      <c r="V1037" s="1">
        <v>4.9866667000000003E-2</v>
      </c>
      <c r="W1037" s="1">
        <v>0.14476666699999999</v>
      </c>
      <c r="X1037" s="1">
        <v>3.0266667000000001E-2</v>
      </c>
      <c r="Y1037" s="1">
        <v>0.17646666699999999</v>
      </c>
      <c r="Z1037" s="1">
        <v>0.48758348899999998</v>
      </c>
      <c r="AA1037" s="1">
        <v>-9.8682162000000004E-2</v>
      </c>
      <c r="AB1037" s="1">
        <v>0.52222222200000001</v>
      </c>
      <c r="AC1037" s="1">
        <v>0.43660352600000002</v>
      </c>
      <c r="AD1037" s="1">
        <v>0.47217368300000001</v>
      </c>
      <c r="AE1037" s="1">
        <f t="shared" si="597"/>
        <v>0.40819661993047512</v>
      </c>
      <c r="AF1037" s="1">
        <v>0.54394181799999997</v>
      </c>
      <c r="AG1037" s="1">
        <v>0.57035397499999996</v>
      </c>
      <c r="AH1037" s="1">
        <v>0.74366373900000005</v>
      </c>
      <c r="AI1037" s="1">
        <v>1</v>
      </c>
      <c r="AJ1037" s="1">
        <v>0.57408779499999996</v>
      </c>
      <c r="AK1037" s="1">
        <v>1.0814167640000001</v>
      </c>
      <c r="AL1037" s="1">
        <v>0.462293063</v>
      </c>
      <c r="AM1037" s="1">
        <v>0.358884115</v>
      </c>
      <c r="AN1037" s="1">
        <v>0.52782631684151482</v>
      </c>
      <c r="AO1037" s="1">
        <v>0.475563725463651</v>
      </c>
      <c r="AP1037" s="1">
        <v>1.6144705798251775</v>
      </c>
      <c r="AQ1037" s="1">
        <v>1.7803858681748226</v>
      </c>
      <c r="AR1037" s="1">
        <v>9.3261064808647376E-2</v>
      </c>
      <c r="AS1037" s="1">
        <v>0.55005555555000007</v>
      </c>
      <c r="AT1037" s="1">
        <v>1.1043395549989339</v>
      </c>
      <c r="AU1037" s="1">
        <v>0.19090973256735327</v>
      </c>
      <c r="AV1037" s="1">
        <v>0.33131248943264674</v>
      </c>
      <c r="AW1037" s="1">
        <f t="shared" si="615"/>
        <v>0.29072284007098675</v>
      </c>
      <c r="AX1037" s="1">
        <f t="shared" si="616"/>
        <v>0.60820112916849611</v>
      </c>
      <c r="AY1037" s="1">
        <f t="shared" si="617"/>
        <v>0.6485265000633218</v>
      </c>
      <c r="AZ1037" s="1">
        <f t="shared" si="618"/>
        <v>0.59476364490293221</v>
      </c>
      <c r="BA1037" s="1">
        <f t="shared" si="619"/>
        <v>0.3368858444240645</v>
      </c>
      <c r="BB1037" s="1">
        <f t="shared" si="620"/>
        <v>0.36134166496723358</v>
      </c>
      <c r="BC1037" s="1">
        <f t="shared" si="621"/>
        <v>0.49656031166433784</v>
      </c>
      <c r="BD1037" s="1">
        <f t="shared" si="622"/>
        <v>0.35128305473085503</v>
      </c>
      <c r="BE1037" s="1">
        <f t="shared" si="598"/>
        <v>0.43754132069839485</v>
      </c>
      <c r="BF1037" s="1">
        <f t="shared" si="599"/>
        <v>0.40126913960926963</v>
      </c>
      <c r="BG1037" s="1">
        <f t="shared" si="600"/>
        <v>0.2272867450744217</v>
      </c>
      <c r="BH1037" s="1">
        <f t="shared" si="601"/>
        <v>0.24378635151791531</v>
      </c>
      <c r="BI1037" s="1">
        <f t="shared" si="602"/>
        <v>0.33501430481376976</v>
      </c>
      <c r="BJ1037" s="1">
        <f t="shared" si="603"/>
        <v>0.23700010977330541</v>
      </c>
      <c r="BK1037" s="1">
        <f t="shared" si="604"/>
        <v>0.61362848261101255</v>
      </c>
      <c r="BL1037" s="2">
        <f t="shared" si="605"/>
        <v>1.7400000000000002</v>
      </c>
      <c r="BM1037" s="2">
        <f t="shared" si="606"/>
        <v>1.5957539777172653</v>
      </c>
      <c r="BN1037" s="2">
        <f t="shared" si="607"/>
        <v>0.903866486937138</v>
      </c>
      <c r="BO1037" s="2">
        <f t="shared" si="608"/>
        <v>0.9694815816803124</v>
      </c>
      <c r="BP1037" s="2">
        <f t="shared" si="609"/>
        <v>1.3322739197420399</v>
      </c>
      <c r="BQ1037" s="2">
        <f t="shared" si="610"/>
        <v>0.94249427767717642</v>
      </c>
      <c r="BR1037" s="2">
        <f t="shared" si="611"/>
        <v>2.4402576607825255</v>
      </c>
      <c r="BS1037" s="1">
        <f t="shared" si="623"/>
        <v>2.5790389541015064</v>
      </c>
      <c r="BT1037" s="1">
        <f t="shared" si="624"/>
        <v>2.3652365917788818</v>
      </c>
      <c r="BU1037" s="1">
        <f t="shared" si="625"/>
        <v>1.3397165971941143</v>
      </c>
      <c r="BV1037" s="1">
        <f t="shared" si="626"/>
        <v>1.4369717036996934</v>
      </c>
      <c r="BW1037" s="1">
        <f t="shared" si="627"/>
        <v>1.9747047911196689</v>
      </c>
      <c r="BX1037" s="1">
        <f t="shared" si="628"/>
        <v>1.3969709518087354</v>
      </c>
      <c r="BY1037" s="1">
        <f t="shared" si="629"/>
        <v>3.6169652673579038</v>
      </c>
    </row>
    <row r="1038" spans="1:77" x14ac:dyDescent="0.25">
      <c r="A1038" s="1">
        <v>20141225</v>
      </c>
      <c r="B1038" s="1">
        <v>2014</v>
      </c>
      <c r="C1038" s="1">
        <v>12</v>
      </c>
      <c r="D1038" s="1">
        <v>0.85299999999999998</v>
      </c>
      <c r="E1038" s="1">
        <v>74.546000000000006</v>
      </c>
      <c r="F1038" s="1">
        <f t="shared" si="612"/>
        <v>3.0915717120000004</v>
      </c>
      <c r="G1038" s="1">
        <v>432.286</v>
      </c>
      <c r="H1038" s="1">
        <v>1.7430000000000001</v>
      </c>
      <c r="I1038" s="1">
        <v>126.41663200000001</v>
      </c>
      <c r="J1038" s="1">
        <v>61.168205880000002</v>
      </c>
      <c r="K1038" s="1">
        <f t="shared" si="613"/>
        <v>1.63835955072E-3</v>
      </c>
      <c r="L1038" s="1">
        <f t="shared" si="614"/>
        <v>7.9273994820480004E-4</v>
      </c>
      <c r="M1038" s="1">
        <f t="shared" si="593"/>
        <v>8.4561960251519999E-4</v>
      </c>
      <c r="N1038" s="1">
        <f t="shared" si="594"/>
        <v>0.48386201176440136</v>
      </c>
      <c r="O1038" s="1">
        <f t="shared" si="595"/>
        <v>1.4958941080822346</v>
      </c>
      <c r="P1038" s="1">
        <f t="shared" si="596"/>
        <v>1.5956776039177658</v>
      </c>
      <c r="Q1038" s="1">
        <v>5.673</v>
      </c>
      <c r="R1038" s="1">
        <v>11.1874</v>
      </c>
      <c r="S1038" s="1">
        <v>0.33646888600000002</v>
      </c>
      <c r="T1038" s="1">
        <v>0.52088299999999998</v>
      </c>
      <c r="U1038" s="1">
        <v>0.36712940100000002</v>
      </c>
      <c r="V1038" s="1">
        <v>5.5577778000000001E-2</v>
      </c>
      <c r="W1038" s="1">
        <v>0.16924444399999999</v>
      </c>
      <c r="X1038" s="1">
        <v>3.1966666999999997E-2</v>
      </c>
      <c r="Y1038" s="1">
        <v>0.16257777800000001</v>
      </c>
      <c r="Z1038" s="1">
        <v>0.50558465699999999</v>
      </c>
      <c r="AA1038" s="1">
        <v>2.0091077999999998E-2</v>
      </c>
      <c r="AB1038" s="1">
        <v>0.66666666699999999</v>
      </c>
      <c r="AC1038" s="1">
        <v>0.45892497500000001</v>
      </c>
      <c r="AD1038" s="1">
        <v>0.485101328</v>
      </c>
      <c r="AE1038" s="1">
        <f t="shared" si="597"/>
        <v>0.42317650984936267</v>
      </c>
      <c r="AF1038" s="1">
        <v>0.42203980600000002</v>
      </c>
      <c r="AG1038" s="1">
        <v>0.39936142800000002</v>
      </c>
      <c r="AH1038" s="1">
        <v>0.55539523199999996</v>
      </c>
      <c r="AI1038" s="1">
        <v>1</v>
      </c>
      <c r="AJ1038" s="1">
        <v>0.64973954</v>
      </c>
      <c r="AK1038" s="1">
        <v>1.1098490329999999</v>
      </c>
      <c r="AL1038" s="1">
        <v>0.42226586799999999</v>
      </c>
      <c r="AM1038" s="1">
        <v>0.33646888600000002</v>
      </c>
      <c r="AN1038" s="1">
        <v>0.51489867245023424</v>
      </c>
      <c r="AO1038" s="1">
        <v>0.49777927860303756</v>
      </c>
      <c r="AP1038" s="1">
        <v>1.5389203365489177</v>
      </c>
      <c r="AQ1038" s="1">
        <v>1.5526513754510822</v>
      </c>
      <c r="AR1038" s="1">
        <v>8.0817720734147752E-2</v>
      </c>
      <c r="AS1038" s="1">
        <v>0.55366666667500009</v>
      </c>
      <c r="AT1038" s="1">
        <v>0.95070023391422676</v>
      </c>
      <c r="AU1038" s="1">
        <v>0.19473953692097926</v>
      </c>
      <c r="AV1038" s="1">
        <v>0.47192713007902076</v>
      </c>
      <c r="AW1038" s="1">
        <f t="shared" si="615"/>
        <v>0.37271920195001235</v>
      </c>
      <c r="AX1038" s="1">
        <f t="shared" si="616"/>
        <v>0.54582259445473169</v>
      </c>
      <c r="AY1038" s="1">
        <f t="shared" si="617"/>
        <v>0.43995641987758555</v>
      </c>
      <c r="AZ1038" s="1">
        <f t="shared" si="618"/>
        <v>0.40799132215009459</v>
      </c>
      <c r="BA1038" s="1">
        <f t="shared" si="619"/>
        <v>0.27066002953041363</v>
      </c>
      <c r="BB1038" s="1">
        <f t="shared" si="620"/>
        <v>0.26172393148211076</v>
      </c>
      <c r="BC1038" s="1">
        <f t="shared" si="621"/>
        <v>0.33685957540342798</v>
      </c>
      <c r="BD1038" s="1">
        <f t="shared" si="622"/>
        <v>0.25670648242217015</v>
      </c>
      <c r="BE1038" s="1">
        <f t="shared" si="598"/>
        <v>0.31009062871938642</v>
      </c>
      <c r="BF1038" s="1">
        <f t="shared" si="599"/>
        <v>0.28756094895212164</v>
      </c>
      <c r="BG1038" s="1">
        <f t="shared" si="600"/>
        <v>0.19076693721084076</v>
      </c>
      <c r="BH1038" s="1">
        <f t="shared" si="601"/>
        <v>0.18446858551758141</v>
      </c>
      <c r="BI1038" s="1">
        <f t="shared" si="602"/>
        <v>0.23742578311747078</v>
      </c>
      <c r="BJ1038" s="1">
        <f t="shared" si="603"/>
        <v>0.18093218085732576</v>
      </c>
      <c r="BK1038" s="1">
        <f t="shared" si="604"/>
        <v>0.36712940114428178</v>
      </c>
      <c r="BL1038" s="2">
        <f t="shared" si="605"/>
        <v>1.74</v>
      </c>
      <c r="BM1038" s="2">
        <f t="shared" si="606"/>
        <v>1.6135800467207417</v>
      </c>
      <c r="BN1038" s="2">
        <f t="shared" si="607"/>
        <v>1.0704434123587911</v>
      </c>
      <c r="BO1038" s="2">
        <f t="shared" si="608"/>
        <v>1.0351017059952987</v>
      </c>
      <c r="BP1038" s="2">
        <f t="shared" si="609"/>
        <v>1.3322584572468619</v>
      </c>
      <c r="BQ1038" s="2">
        <f t="shared" si="610"/>
        <v>1.0152580101885054</v>
      </c>
      <c r="BR1038" s="2">
        <f t="shared" si="611"/>
        <v>2.0600595401066797</v>
      </c>
      <c r="BS1038" s="1">
        <f t="shared" si="623"/>
        <v>2.4687110789141351</v>
      </c>
      <c r="BT1038" s="1">
        <f t="shared" si="624"/>
        <v>2.2893465161231505</v>
      </c>
      <c r="BU1038" s="1">
        <f t="shared" si="625"/>
        <v>1.5187445468050571</v>
      </c>
      <c r="BV1038" s="1">
        <f t="shared" si="626"/>
        <v>1.4686017525250088</v>
      </c>
      <c r="BW1038" s="1">
        <f t="shared" si="627"/>
        <v>1.8902075938979201</v>
      </c>
      <c r="BX1038" s="1">
        <f t="shared" si="628"/>
        <v>1.4404475274187833</v>
      </c>
      <c r="BY1038" s="1">
        <f t="shared" si="629"/>
        <v>2.9228113849908719</v>
      </c>
    </row>
    <row r="1039" spans="1:77" x14ac:dyDescent="0.25">
      <c r="A1039" s="1">
        <v>20090421</v>
      </c>
      <c r="B1039" s="1">
        <v>2009</v>
      </c>
      <c r="C1039" s="1">
        <v>4</v>
      </c>
      <c r="D1039" s="1">
        <v>7.5389999999999997</v>
      </c>
      <c r="E1039" s="1">
        <v>254.619</v>
      </c>
      <c r="F1039" s="1">
        <f t="shared" si="612"/>
        <v>10.559559168</v>
      </c>
      <c r="G1039" s="1">
        <v>432.286</v>
      </c>
      <c r="H1039" s="1">
        <v>3.4159999999999999</v>
      </c>
      <c r="I1039" s="1">
        <v>444.99374999999998</v>
      </c>
      <c r="J1039" s="1">
        <v>215.01379309999999</v>
      </c>
      <c r="K1039" s="1">
        <f t="shared" si="613"/>
        <v>5.7671189999999994E-3</v>
      </c>
      <c r="L1039" s="1">
        <f t="shared" si="614"/>
        <v>2.7865787585759994E-3</v>
      </c>
      <c r="M1039" s="1">
        <f t="shared" si="593"/>
        <v>2.980540241424E-3</v>
      </c>
      <c r="N1039" s="1">
        <f t="shared" si="594"/>
        <v>0.48318384943608755</v>
      </c>
      <c r="O1039" s="1">
        <f t="shared" si="595"/>
        <v>5.1022084471423703</v>
      </c>
      <c r="P1039" s="1">
        <f t="shared" si="596"/>
        <v>5.4573507208576295</v>
      </c>
      <c r="Q1039" s="1">
        <v>47.142800000000001</v>
      </c>
      <c r="R1039" s="1">
        <v>119.029</v>
      </c>
      <c r="S1039" s="1">
        <v>0.28369916000000001</v>
      </c>
      <c r="T1039" s="1">
        <v>5.7061000000000002</v>
      </c>
      <c r="U1039" s="1">
        <v>0.95043224900000001</v>
      </c>
      <c r="V1039" s="1">
        <v>6.5066666999999995E-2</v>
      </c>
      <c r="W1039" s="1">
        <v>0.25545555599999997</v>
      </c>
      <c r="X1039" s="1">
        <v>3.2800000000000003E-2</v>
      </c>
      <c r="Y1039" s="1">
        <v>0.22120000000000001</v>
      </c>
      <c r="Z1039" s="1">
        <v>0.59399590800000002</v>
      </c>
      <c r="AA1039" s="1">
        <v>7.1866477999999998E-2</v>
      </c>
      <c r="AB1039" s="1">
        <v>1.422222222</v>
      </c>
      <c r="AC1039" s="1">
        <v>0.56855492600000002</v>
      </c>
      <c r="AD1039" s="1">
        <v>0.30070473599999997</v>
      </c>
      <c r="AE1039" s="1">
        <f t="shared" si="597"/>
        <v>0.20950722595596752</v>
      </c>
      <c r="AF1039" s="1">
        <v>0.687329097</v>
      </c>
      <c r="AG1039" s="1">
        <v>0.785090171</v>
      </c>
      <c r="AH1039" s="1">
        <v>0.97484316199999999</v>
      </c>
      <c r="AI1039" s="1">
        <v>1</v>
      </c>
      <c r="AJ1039" s="1">
        <v>0.68271750200000003</v>
      </c>
      <c r="AK1039" s="1">
        <v>1.0519946200000001</v>
      </c>
      <c r="AL1039" s="1">
        <v>0.32803421399999999</v>
      </c>
      <c r="AM1039" s="1">
        <v>0.28369916000000001</v>
      </c>
      <c r="AN1039" s="1">
        <v>0.69929526404253683</v>
      </c>
      <c r="AO1039" s="1">
        <v>0.25417117555729907</v>
      </c>
      <c r="AP1039" s="1">
        <v>2.683935567605757</v>
      </c>
      <c r="AQ1039" s="1">
        <v>7.875623602394243</v>
      </c>
      <c r="AR1039" s="1">
        <v>0.32363911235284309</v>
      </c>
      <c r="AS1039" s="1">
        <v>0.57255555555000004</v>
      </c>
      <c r="AT1039" s="1">
        <v>0.99370812659845642</v>
      </c>
      <c r="AU1039" s="1">
        <v>0.46977281666327325</v>
      </c>
      <c r="AV1039" s="1">
        <v>0.95244940533672673</v>
      </c>
      <c r="AW1039" s="1">
        <f t="shared" si="615"/>
        <v>1.1809475716355748</v>
      </c>
      <c r="AX1039" s="1">
        <f t="shared" si="616"/>
        <v>5.3793008282710852</v>
      </c>
      <c r="AY1039" s="1">
        <f t="shared" si="617"/>
        <v>2.3553276770499987</v>
      </c>
      <c r="AZ1039" s="1">
        <f t="shared" si="618"/>
        <v>1.8400166329025334</v>
      </c>
      <c r="BA1039" s="1">
        <f t="shared" si="619"/>
        <v>1.7844593566356848</v>
      </c>
      <c r="BB1039" s="1">
        <f t="shared" si="620"/>
        <v>2.3604773714052825</v>
      </c>
      <c r="BC1039" s="1">
        <f t="shared" si="621"/>
        <v>1.8023874125272348</v>
      </c>
      <c r="BD1039" s="1">
        <f t="shared" si="622"/>
        <v>2.2594537481715844</v>
      </c>
      <c r="BE1039" s="1">
        <f t="shared" si="598"/>
        <v>0.39231338056308107</v>
      </c>
      <c r="BF1039" s="1">
        <f t="shared" si="599"/>
        <v>0.30648098461204765</v>
      </c>
      <c r="BG1039" s="1">
        <f t="shared" si="600"/>
        <v>0.29722712873479529</v>
      </c>
      <c r="BH1039" s="1">
        <f t="shared" si="601"/>
        <v>0.39317113552476796</v>
      </c>
      <c r="BI1039" s="1">
        <f t="shared" si="602"/>
        <v>0.3002133018614776</v>
      </c>
      <c r="BJ1039" s="1">
        <f t="shared" si="603"/>
        <v>0.37634421180892108</v>
      </c>
      <c r="BK1039" s="1">
        <f t="shared" si="604"/>
        <v>0.95043224883035105</v>
      </c>
      <c r="BL1039" s="2">
        <f t="shared" si="605"/>
        <v>1.74</v>
      </c>
      <c r="BM1039" s="2">
        <f t="shared" si="606"/>
        <v>1.3593135988876015</v>
      </c>
      <c r="BN1039" s="2">
        <f t="shared" si="607"/>
        <v>1.318270621451276</v>
      </c>
      <c r="BO1039" s="2">
        <f t="shared" si="608"/>
        <v>1.7438043403750163</v>
      </c>
      <c r="BP1039" s="2">
        <f t="shared" si="609"/>
        <v>1.3315149855180064</v>
      </c>
      <c r="BQ1039" s="2">
        <f t="shared" si="610"/>
        <v>1.6691730667142757</v>
      </c>
      <c r="BR1039" s="2">
        <f t="shared" si="611"/>
        <v>4.2153854415855179</v>
      </c>
      <c r="BS1039" s="1">
        <f t="shared" si="623"/>
        <v>10.446419523557459</v>
      </c>
      <c r="BT1039" s="1">
        <f t="shared" si="624"/>
        <v>8.160896619572755</v>
      </c>
      <c r="BU1039" s="1">
        <f t="shared" si="625"/>
        <v>7.9144873317590987</v>
      </c>
      <c r="BV1039" s="1">
        <f t="shared" si="626"/>
        <v>10.469259601470002</v>
      </c>
      <c r="BW1039" s="1">
        <f t="shared" si="627"/>
        <v>7.9940023796693271</v>
      </c>
      <c r="BX1039" s="1">
        <f t="shared" si="628"/>
        <v>10.021196616276026</v>
      </c>
      <c r="BY1039" s="1">
        <f t="shared" si="629"/>
        <v>25.307864813964848</v>
      </c>
    </row>
    <row r="1040" spans="1:77" x14ac:dyDescent="0.25">
      <c r="A1040" s="1">
        <v>20080626</v>
      </c>
      <c r="B1040" s="1">
        <v>2008</v>
      </c>
      <c r="C1040" s="1">
        <v>6</v>
      </c>
      <c r="D1040" s="1">
        <v>18.126000000000001</v>
      </c>
      <c r="E1040" s="1">
        <v>231.61500000000001</v>
      </c>
      <c r="F1040" s="1">
        <f t="shared" si="612"/>
        <v>9.6055372800000018</v>
      </c>
      <c r="G1040" s="1">
        <v>432.286</v>
      </c>
      <c r="H1040" s="1">
        <v>3.2549999999999999</v>
      </c>
      <c r="I1040" s="1">
        <v>443.2013958</v>
      </c>
      <c r="J1040" s="1">
        <v>213.9833333</v>
      </c>
      <c r="K1040" s="1">
        <f t="shared" si="613"/>
        <v>5.7438900895679995E-3</v>
      </c>
      <c r="L1040" s="1">
        <f t="shared" si="614"/>
        <v>2.773223999568E-3</v>
      </c>
      <c r="M1040" s="1">
        <f t="shared" si="593"/>
        <v>2.9706660899999995E-3</v>
      </c>
      <c r="N1040" s="1">
        <f t="shared" si="594"/>
        <v>0.48281285963404902</v>
      </c>
      <c r="O1040" s="1">
        <f t="shared" si="595"/>
        <v>4.6376769224782661</v>
      </c>
      <c r="P1040" s="1">
        <f t="shared" si="596"/>
        <v>4.9678603575217357</v>
      </c>
      <c r="Q1040" s="1">
        <v>73.936700000000002</v>
      </c>
      <c r="R1040" s="1">
        <v>15.018599999999999</v>
      </c>
      <c r="S1040" s="1">
        <v>0.83116688900000002</v>
      </c>
      <c r="T1040" s="1">
        <v>10.3155</v>
      </c>
      <c r="U1040" s="1">
        <v>1.1947395190000001</v>
      </c>
      <c r="V1040" s="1">
        <v>3.2177777999999997E-2</v>
      </c>
      <c r="W1040" s="1">
        <v>0.428744444</v>
      </c>
      <c r="X1040" s="1">
        <v>1.8133333000000001E-2</v>
      </c>
      <c r="Y1040" s="1">
        <v>0.22923333300000001</v>
      </c>
      <c r="Z1040" s="1">
        <v>0.860376539</v>
      </c>
      <c r="AA1040" s="1">
        <v>0.303218616</v>
      </c>
      <c r="AB1040" s="1">
        <v>2.6333333329999999</v>
      </c>
      <c r="AC1040" s="1">
        <v>0.89886690800000002</v>
      </c>
      <c r="AD1040" s="1">
        <v>0.52497026099999999</v>
      </c>
      <c r="AE1040" s="1">
        <f t="shared" si="597"/>
        <v>0.46937457821552719</v>
      </c>
      <c r="AF1040" s="1">
        <v>0.99303991800000002</v>
      </c>
      <c r="AG1040" s="1">
        <v>1.291243283</v>
      </c>
      <c r="AH1040" s="1">
        <v>1.6390213300000001</v>
      </c>
      <c r="AI1040" s="1">
        <v>1</v>
      </c>
      <c r="AJ1040" s="1">
        <v>0.83007555200000005</v>
      </c>
      <c r="AK1040" s="1">
        <v>1.0574284819999999</v>
      </c>
      <c r="AL1040" s="1">
        <v>1</v>
      </c>
      <c r="AM1040" s="1">
        <v>0.83116688900000002</v>
      </c>
      <c r="AN1040" s="1">
        <v>0.47502973870954512</v>
      </c>
      <c r="AO1040" s="1">
        <v>0.56962872684624366</v>
      </c>
      <c r="AP1040" s="1">
        <v>5.4715899714805305</v>
      </c>
      <c r="AQ1040" s="1">
        <v>4.1339473085194696</v>
      </c>
      <c r="AR1040" s="1">
        <v>0.13558191707789288</v>
      </c>
      <c r="AS1040" s="1">
        <v>0.602833333325</v>
      </c>
      <c r="AT1040" s="1">
        <v>0.95338625769652718</v>
      </c>
      <c r="AU1040" s="1">
        <v>0.67613895802359747</v>
      </c>
      <c r="AV1040" s="1">
        <v>1.9571943749764025</v>
      </c>
      <c r="AW1040" s="1">
        <f t="shared" si="615"/>
        <v>2.9712392750449119</v>
      </c>
      <c r="AX1040" s="1">
        <f t="shared" si="616"/>
        <v>4.6504034913630328</v>
      </c>
      <c r="AY1040" s="1">
        <f t="shared" si="617"/>
        <v>14.91876966287786</v>
      </c>
      <c r="AZ1040" s="1">
        <f t="shared" si="618"/>
        <v>14.306206250128634</v>
      </c>
      <c r="BA1040" s="1">
        <f t="shared" si="619"/>
        <v>12.275413409589161</v>
      </c>
      <c r="BB1040" s="1">
        <f t="shared" si="620"/>
        <v>12.078994326688315</v>
      </c>
      <c r="BC1040" s="1">
        <f t="shared" si="621"/>
        <v>11.413068969168272</v>
      </c>
      <c r="BD1040" s="1">
        <f t="shared" si="622"/>
        <v>11.827712702900421</v>
      </c>
      <c r="BE1040" s="1">
        <f t="shared" si="598"/>
        <v>1.7278894573199999</v>
      </c>
      <c r="BF1040" s="1">
        <f t="shared" si="599"/>
        <v>1.6569424632482934</v>
      </c>
      <c r="BG1040" s="1">
        <f t="shared" si="600"/>
        <v>1.4217363692832903</v>
      </c>
      <c r="BH1040" s="1">
        <f t="shared" si="601"/>
        <v>1.3989871432928029</v>
      </c>
      <c r="BI1040" s="1">
        <f t="shared" si="602"/>
        <v>1.3218597775232201</v>
      </c>
      <c r="BJ1040" s="1">
        <f t="shared" si="603"/>
        <v>1.3698837468081897</v>
      </c>
      <c r="BK1040" s="1">
        <f t="shared" si="604"/>
        <v>1.1947395193945347</v>
      </c>
      <c r="BL1040" s="2">
        <f t="shared" si="605"/>
        <v>1.7399999999999998</v>
      </c>
      <c r="BM1040" s="2">
        <f t="shared" si="606"/>
        <v>1.668555748076477</v>
      </c>
      <c r="BN1040" s="2">
        <f t="shared" si="607"/>
        <v>1.4317011265233854</v>
      </c>
      <c r="BO1040" s="2">
        <f t="shared" si="608"/>
        <v>1.408792454295682</v>
      </c>
      <c r="BP1040" s="2">
        <f t="shared" si="609"/>
        <v>1.3311245132879141</v>
      </c>
      <c r="BQ1040" s="2">
        <f t="shared" si="610"/>
        <v>1.3794850760553108</v>
      </c>
      <c r="BR1040" s="2">
        <f t="shared" si="611"/>
        <v>1.2031132865240315</v>
      </c>
      <c r="BS1040" s="1">
        <f t="shared" si="623"/>
        <v>15.023333294521057</v>
      </c>
      <c r="BT1040" s="1">
        <f t="shared" si="624"/>
        <v>14.406476507955075</v>
      </c>
      <c r="BU1040" s="1">
        <f t="shared" si="625"/>
        <v>12.361450116035678</v>
      </c>
      <c r="BV1040" s="1">
        <f t="shared" si="626"/>
        <v>12.163654358442734</v>
      </c>
      <c r="BW1040" s="1">
        <f t="shared" si="627"/>
        <v>11.49306162047785</v>
      </c>
      <c r="BX1040" s="1">
        <f t="shared" si="628"/>
        <v>11.910611535860152</v>
      </c>
      <c r="BY1040" s="1">
        <f t="shared" si="629"/>
        <v>10.387799939377663</v>
      </c>
    </row>
    <row r="1041" spans="1:77" x14ac:dyDescent="0.25">
      <c r="A1041" s="1">
        <v>20130420</v>
      </c>
      <c r="B1041" s="1">
        <v>2013</v>
      </c>
      <c r="C1041" s="1">
        <v>4</v>
      </c>
      <c r="D1041" s="1">
        <v>6.5659999999999998</v>
      </c>
      <c r="E1041" s="1">
        <v>259.82100000000003</v>
      </c>
      <c r="F1041" s="1">
        <f t="shared" si="612"/>
        <v>10.775296512000001</v>
      </c>
      <c r="G1041" s="1">
        <v>432.286</v>
      </c>
      <c r="H1041" s="1">
        <v>4.093</v>
      </c>
      <c r="I1041" s="1">
        <v>509.40498129999997</v>
      </c>
      <c r="J1041" s="1">
        <v>245.9265724</v>
      </c>
      <c r="K1041" s="1">
        <f t="shared" si="613"/>
        <v>6.6018885576479992E-3</v>
      </c>
      <c r="L1041" s="1">
        <f t="shared" si="614"/>
        <v>3.1872083783040001E-3</v>
      </c>
      <c r="M1041" s="1">
        <f t="shared" si="593"/>
        <v>3.4146801793439991E-3</v>
      </c>
      <c r="N1041" s="1">
        <f t="shared" si="594"/>
        <v>0.4827722174455305</v>
      </c>
      <c r="O1041" s="1">
        <f t="shared" si="595"/>
        <v>5.2020137907313311</v>
      </c>
      <c r="P1041" s="1">
        <f t="shared" si="596"/>
        <v>5.5732827212686695</v>
      </c>
      <c r="Q1041" s="1">
        <v>21.367100000000001</v>
      </c>
      <c r="R1041" s="1">
        <v>94.191100000000006</v>
      </c>
      <c r="S1041" s="1">
        <v>0.18490336499999999</v>
      </c>
      <c r="T1041" s="1">
        <v>2.7751800000000002</v>
      </c>
      <c r="U1041" s="1">
        <v>0.59780370500000002</v>
      </c>
      <c r="V1041" s="1">
        <v>7.4866666999999998E-2</v>
      </c>
      <c r="W1041" s="1">
        <v>0.21471111100000001</v>
      </c>
      <c r="X1041" s="1">
        <v>3.6333333000000002E-2</v>
      </c>
      <c r="Y1041" s="1">
        <v>0.217466667</v>
      </c>
      <c r="Z1041" s="1">
        <v>0.48292532999999999</v>
      </c>
      <c r="AA1041" s="1">
        <v>-6.375978E-3</v>
      </c>
      <c r="AB1041" s="1">
        <v>0.95555555599999997</v>
      </c>
      <c r="AC1041" s="1">
        <v>0.43082740899999999</v>
      </c>
      <c r="AD1041" s="1">
        <v>0.27961172000000001</v>
      </c>
      <c r="AE1041" s="1">
        <f t="shared" si="597"/>
        <v>0.18506572421784473</v>
      </c>
      <c r="AF1041" s="1">
        <v>0.65032314000000002</v>
      </c>
      <c r="AG1041" s="1">
        <v>0.73043230800000003</v>
      </c>
      <c r="AH1041" s="1">
        <v>0.91380175699999999</v>
      </c>
      <c r="AI1041" s="1">
        <v>1</v>
      </c>
      <c r="AJ1041" s="1">
        <v>0.63288154299999999</v>
      </c>
      <c r="AK1041" s="1">
        <v>1.0294493010000001</v>
      </c>
      <c r="AL1041" s="1">
        <v>0.151613152</v>
      </c>
      <c r="AM1041" s="1">
        <v>0.18490336499999999</v>
      </c>
      <c r="AN1041" s="1">
        <v>0.72038827952576889</v>
      </c>
      <c r="AO1041" s="1">
        <v>0.23762409490401359</v>
      </c>
      <c r="AP1041" s="1">
        <v>2.5604700805111267</v>
      </c>
      <c r="AQ1041" s="1">
        <v>8.2148264294888733</v>
      </c>
      <c r="AR1041" s="1">
        <v>0.35491837976862939</v>
      </c>
      <c r="AS1041" s="1">
        <v>0.56088888889999999</v>
      </c>
      <c r="AT1041" s="1">
        <v>1.2952877397935083</v>
      </c>
      <c r="AU1041" s="1">
        <v>0.40373883009429623</v>
      </c>
      <c r="AV1041" s="1">
        <v>0.55181672590570374</v>
      </c>
      <c r="AW1041" s="1">
        <f t="shared" si="615"/>
        <v>0.759705983030315</v>
      </c>
      <c r="AX1041" s="1">
        <f t="shared" si="616"/>
        <v>4.8559572228328491</v>
      </c>
      <c r="AY1041" s="1">
        <f t="shared" si="617"/>
        <v>0.79643050734689058</v>
      </c>
      <c r="AZ1041" s="1">
        <f t="shared" si="618"/>
        <v>0.60887030438295431</v>
      </c>
      <c r="BA1041" s="1">
        <f t="shared" si="619"/>
        <v>0.61894917695244378</v>
      </c>
      <c r="BB1041" s="1">
        <f t="shared" si="620"/>
        <v>0.88327468879357951</v>
      </c>
      <c r="BC1041" s="1">
        <f t="shared" si="621"/>
        <v>0.60925836756465368</v>
      </c>
      <c r="BD1041" s="1">
        <f t="shared" si="622"/>
        <v>0.84126977136120218</v>
      </c>
      <c r="BE1041" s="1">
        <f t="shared" si="598"/>
        <v>0.17155972146865087</v>
      </c>
      <c r="BF1041" s="1">
        <f t="shared" si="599"/>
        <v>0.1311572307525572</v>
      </c>
      <c r="BG1041" s="1">
        <f t="shared" si="600"/>
        <v>0.13332832861331068</v>
      </c>
      <c r="BH1041" s="1">
        <f t="shared" si="601"/>
        <v>0.19026689484125198</v>
      </c>
      <c r="BI1041" s="1">
        <f t="shared" si="602"/>
        <v>0.13124082374748949</v>
      </c>
      <c r="BJ1041" s="1">
        <f t="shared" si="603"/>
        <v>0.18121858256725523</v>
      </c>
      <c r="BK1041" s="1">
        <f t="shared" si="604"/>
        <v>0.59780370469660837</v>
      </c>
      <c r="BL1041" s="2">
        <f t="shared" si="605"/>
        <v>1.74</v>
      </c>
      <c r="BM1041" s="2">
        <f t="shared" si="606"/>
        <v>1.3302282118192352</v>
      </c>
      <c r="BN1041" s="2">
        <f t="shared" si="607"/>
        <v>1.3522480090383706</v>
      </c>
      <c r="BO1041" s="2">
        <f t="shared" si="608"/>
        <v>1.9297326562999457</v>
      </c>
      <c r="BP1041" s="2">
        <f t="shared" si="609"/>
        <v>1.3310760320997594</v>
      </c>
      <c r="BQ1041" s="2">
        <f t="shared" si="610"/>
        <v>1.8379624947376858</v>
      </c>
      <c r="BR1041" s="2">
        <f t="shared" si="611"/>
        <v>6.0630691007630864</v>
      </c>
      <c r="BS1041" s="1">
        <f t="shared" si="623"/>
        <v>8.0775899548007537</v>
      </c>
      <c r="BT1041" s="1">
        <f t="shared" si="624"/>
        <v>6.1753092191859906</v>
      </c>
      <c r="BU1041" s="1">
        <f t="shared" si="625"/>
        <v>6.2775315713837143</v>
      </c>
      <c r="BV1041" s="1">
        <f t="shared" si="626"/>
        <v>8.9583845517123084</v>
      </c>
      <c r="BW1041" s="1">
        <f t="shared" si="627"/>
        <v>6.1792450494052087</v>
      </c>
      <c r="BX1041" s="1">
        <f t="shared" si="628"/>
        <v>8.5323605659733701</v>
      </c>
      <c r="BY1041" s="1">
        <f t="shared" si="629"/>
        <v>28.146543714705025</v>
      </c>
    </row>
    <row r="1042" spans="1:77" x14ac:dyDescent="0.25">
      <c r="A1042" s="1">
        <v>20120325</v>
      </c>
      <c r="B1042" s="1">
        <v>2012</v>
      </c>
      <c r="C1042" s="1">
        <v>3</v>
      </c>
      <c r="D1042" s="1">
        <v>7.5960000000000001</v>
      </c>
      <c r="E1042" s="1">
        <v>191.196</v>
      </c>
      <c r="F1042" s="1">
        <f t="shared" si="612"/>
        <v>7.9292805120000009</v>
      </c>
      <c r="G1042" s="1">
        <v>432.286</v>
      </c>
      <c r="H1042" s="1">
        <v>3.42</v>
      </c>
      <c r="I1042" s="1">
        <v>347.5395833</v>
      </c>
      <c r="J1042" s="1">
        <v>167.74</v>
      </c>
      <c r="K1042" s="1">
        <f t="shared" si="613"/>
        <v>4.5041129995679998E-3</v>
      </c>
      <c r="L1042" s="1">
        <f t="shared" si="614"/>
        <v>2.1739104000000004E-3</v>
      </c>
      <c r="M1042" s="1">
        <f t="shared" si="593"/>
        <v>2.3302025995679994E-3</v>
      </c>
      <c r="N1042" s="1">
        <f t="shared" si="594"/>
        <v>0.48265005789341986</v>
      </c>
      <c r="O1042" s="1">
        <f t="shared" si="595"/>
        <v>3.8270676981699663</v>
      </c>
      <c r="P1042" s="1">
        <f t="shared" si="596"/>
        <v>4.1022128138300342</v>
      </c>
      <c r="Q1042" s="1">
        <v>24.873100000000001</v>
      </c>
      <c r="R1042" s="1">
        <v>53.856200000000001</v>
      </c>
      <c r="S1042" s="1">
        <v>0.31593193400000003</v>
      </c>
      <c r="T1042" s="1">
        <v>2.15964</v>
      </c>
      <c r="U1042" s="1">
        <v>0.54745555800000001</v>
      </c>
      <c r="V1042" s="1">
        <v>6.3122222000000006E-2</v>
      </c>
      <c r="W1042" s="1">
        <v>0.20936666700000001</v>
      </c>
      <c r="X1042" s="1">
        <v>3.1255555999999997E-2</v>
      </c>
      <c r="Y1042" s="1">
        <v>0.20933333300000001</v>
      </c>
      <c r="Z1042" s="1">
        <v>0.536698746</v>
      </c>
      <c r="AA1042" s="1">
        <v>7.9599999999999997E-5</v>
      </c>
      <c r="AB1042" s="1">
        <v>0.82222222199999995</v>
      </c>
      <c r="AC1042" s="1">
        <v>0.49750644500000002</v>
      </c>
      <c r="AD1042" s="1">
        <v>0.28786817799999997</v>
      </c>
      <c r="AE1042" s="1">
        <f t="shared" si="597"/>
        <v>0.19463288296639625</v>
      </c>
      <c r="AF1042" s="1">
        <v>0.68947446999999995</v>
      </c>
      <c r="AG1042" s="1">
        <v>0.78821717700000005</v>
      </c>
      <c r="AH1042" s="1">
        <v>0.978419072</v>
      </c>
      <c r="AI1042" s="1">
        <v>1</v>
      </c>
      <c r="AJ1042" s="1">
        <v>0.63699337599999994</v>
      </c>
      <c r="AK1042" s="1">
        <v>1.051859973</v>
      </c>
      <c r="AL1042" s="1">
        <v>0.38559273900000002</v>
      </c>
      <c r="AM1042" s="1">
        <v>0.31593193400000003</v>
      </c>
      <c r="AN1042" s="1">
        <v>0.71213182163555377</v>
      </c>
      <c r="AO1042" s="1">
        <v>0.24381970311578627</v>
      </c>
      <c r="AP1042" s="1">
        <v>1.9333148203576298</v>
      </c>
      <c r="AQ1042" s="1">
        <v>5.99596569164237</v>
      </c>
      <c r="AR1042" s="1">
        <v>0.28080383978504864</v>
      </c>
      <c r="AS1042" s="1">
        <v>0.55755555555000003</v>
      </c>
      <c r="AT1042" s="1">
        <v>1.0718215760201217</v>
      </c>
      <c r="AU1042" s="1">
        <v>0.31919875018384969</v>
      </c>
      <c r="AV1042" s="1">
        <v>0.50302347181615026</v>
      </c>
      <c r="AW1042" s="1">
        <f t="shared" si="615"/>
        <v>0.5480058593966467</v>
      </c>
      <c r="AX1042" s="1">
        <f t="shared" si="616"/>
        <v>2.8291698958797999</v>
      </c>
      <c r="AY1042" s="1">
        <f t="shared" si="617"/>
        <v>1.8248567505317075</v>
      </c>
      <c r="AZ1042" s="1">
        <f t="shared" si="618"/>
        <v>1.4070412518474942</v>
      </c>
      <c r="BA1042" s="1">
        <f t="shared" si="619"/>
        <v>1.0516349324897722</v>
      </c>
      <c r="BB1042" s="1">
        <f t="shared" si="620"/>
        <v>1.4336419921834327</v>
      </c>
      <c r="BC1042" s="1">
        <f t="shared" si="621"/>
        <v>1.3958702608449556</v>
      </c>
      <c r="BD1042" s="1">
        <f t="shared" si="622"/>
        <v>1.3690350371333666</v>
      </c>
      <c r="BE1042" s="1">
        <f t="shared" si="598"/>
        <v>0.46259004788269958</v>
      </c>
      <c r="BF1042" s="1">
        <f t="shared" si="599"/>
        <v>0.35667636918646817</v>
      </c>
      <c r="BG1042" s="1">
        <f t="shared" si="600"/>
        <v>0.26658303652263066</v>
      </c>
      <c r="BH1042" s="1">
        <f t="shared" si="601"/>
        <v>0.36341949449870525</v>
      </c>
      <c r="BI1042" s="1">
        <f t="shared" si="602"/>
        <v>0.35384459115169592</v>
      </c>
      <c r="BJ1042" s="1">
        <f t="shared" si="603"/>
        <v>0.34704202573494752</v>
      </c>
      <c r="BK1042" s="1">
        <f t="shared" si="604"/>
        <v>0.54745555820658642</v>
      </c>
      <c r="BL1042" s="2">
        <f t="shared" si="605"/>
        <v>1.74</v>
      </c>
      <c r="BM1042" s="2">
        <f t="shared" si="606"/>
        <v>1.3416131307300116</v>
      </c>
      <c r="BN1042" s="2">
        <f t="shared" si="607"/>
        <v>1.0027333827704794</v>
      </c>
      <c r="BO1042" s="2">
        <f t="shared" si="608"/>
        <v>1.3669769233515678</v>
      </c>
      <c r="BP1042" s="2">
        <f t="shared" si="609"/>
        <v>1.3309615963897115</v>
      </c>
      <c r="BQ1042" s="2">
        <f t="shared" si="610"/>
        <v>1.305374223986612</v>
      </c>
      <c r="BR1042" s="2">
        <f t="shared" si="611"/>
        <v>2.0592156611224963</v>
      </c>
      <c r="BS1042" s="1">
        <f t="shared" si="623"/>
        <v>6.8640705965432476</v>
      </c>
      <c r="BT1042" s="1">
        <f t="shared" si="624"/>
        <v>5.292486921023106</v>
      </c>
      <c r="BU1042" s="1">
        <f t="shared" si="625"/>
        <v>3.9556509935903406</v>
      </c>
      <c r="BV1042" s="1">
        <f t="shared" si="626"/>
        <v>5.3925437389256601</v>
      </c>
      <c r="BW1042" s="1">
        <f t="shared" si="627"/>
        <v>5.2504680223602751</v>
      </c>
      <c r="BX1042" s="1">
        <f t="shared" si="628"/>
        <v>5.149529211696529</v>
      </c>
      <c r="BY1042" s="1">
        <f t="shared" si="629"/>
        <v>8.1233342939380986</v>
      </c>
    </row>
    <row r="1043" spans="1:77" x14ac:dyDescent="0.25">
      <c r="A1043" s="1">
        <v>20090601</v>
      </c>
      <c r="B1043" s="1">
        <v>2009</v>
      </c>
      <c r="C1043" s="1">
        <v>6</v>
      </c>
      <c r="D1043" s="1">
        <v>8.2319999999999993</v>
      </c>
      <c r="E1043" s="1">
        <v>300.98899999999998</v>
      </c>
      <c r="F1043" s="1">
        <f t="shared" si="612"/>
        <v>12.482615807999998</v>
      </c>
      <c r="G1043" s="1">
        <v>432.286</v>
      </c>
      <c r="H1043" s="1">
        <v>5.07</v>
      </c>
      <c r="I1043" s="1">
        <v>586.14333329999999</v>
      </c>
      <c r="J1043" s="1">
        <v>282.87416669999999</v>
      </c>
      <c r="K1043" s="1">
        <f t="shared" si="613"/>
        <v>7.5964175995680006E-3</v>
      </c>
      <c r="L1043" s="1">
        <f t="shared" si="614"/>
        <v>3.6660492004319993E-3</v>
      </c>
      <c r="M1043" s="1">
        <f t="shared" si="593"/>
        <v>3.9303683991360012E-3</v>
      </c>
      <c r="N1043" s="1">
        <f t="shared" si="594"/>
        <v>0.48260237834219172</v>
      </c>
      <c r="O1043" s="1">
        <f t="shared" si="595"/>
        <v>6.0241400768726381</v>
      </c>
      <c r="P1043" s="1">
        <f t="shared" si="596"/>
        <v>6.4584757311273604</v>
      </c>
      <c r="Q1043" s="1">
        <v>57.145099999999999</v>
      </c>
      <c r="R1043" s="1">
        <v>128.06</v>
      </c>
      <c r="S1043" s="1">
        <v>0.30855035800000002</v>
      </c>
      <c r="T1043" s="1">
        <v>1.9627600000000001</v>
      </c>
      <c r="U1043" s="1">
        <v>0.32901280700000002</v>
      </c>
      <c r="V1043" s="1">
        <v>5.5277778E-2</v>
      </c>
      <c r="W1043" s="1">
        <v>0.175477778</v>
      </c>
      <c r="X1043" s="1">
        <v>2.8933332999999999E-2</v>
      </c>
      <c r="Y1043" s="1">
        <v>0.200633333</v>
      </c>
      <c r="Z1043" s="1">
        <v>0.52089753400000005</v>
      </c>
      <c r="AA1043" s="1">
        <v>-6.6883307000000003E-2</v>
      </c>
      <c r="AB1043" s="1">
        <v>1.611111111</v>
      </c>
      <c r="AC1043" s="1">
        <v>0.47791294200000001</v>
      </c>
      <c r="AD1043" s="1">
        <v>0.36139412100000001</v>
      </c>
      <c r="AE1043" s="1">
        <f t="shared" si="597"/>
        <v>0.27983096292004633</v>
      </c>
      <c r="AF1043" s="1">
        <v>0.71322916599999997</v>
      </c>
      <c r="AG1043" s="1">
        <v>0.82247964900000003</v>
      </c>
      <c r="AH1043" s="1">
        <v>1.0183186950000001</v>
      </c>
      <c r="AI1043" s="1">
        <v>1</v>
      </c>
      <c r="AJ1043" s="1">
        <v>0.59434184300000004</v>
      </c>
      <c r="AK1043" s="1">
        <v>0.99776250700000002</v>
      </c>
      <c r="AL1043" s="1">
        <v>0.37241135400000003</v>
      </c>
      <c r="AM1043" s="1">
        <v>0.30855035800000002</v>
      </c>
      <c r="AN1043" s="1">
        <v>0.63860587878350672</v>
      </c>
      <c r="AO1043" s="1">
        <v>0.31519879533824402</v>
      </c>
      <c r="AP1043" s="1">
        <v>3.9345054659821193</v>
      </c>
      <c r="AQ1043" s="1">
        <v>8.5481103440178821</v>
      </c>
      <c r="AR1043" s="1">
        <v>0.31837124497139602</v>
      </c>
      <c r="AS1043" s="1">
        <v>0.577277777775</v>
      </c>
      <c r="AT1043" s="1">
        <v>1.2884429968641431</v>
      </c>
      <c r="AU1043" s="1">
        <v>0.58319808859361388</v>
      </c>
      <c r="AV1043" s="1">
        <v>1.0279130224063862</v>
      </c>
      <c r="AW1043" s="1">
        <f t="shared" si="615"/>
        <v>1.6526980612697899</v>
      </c>
      <c r="AX1043" s="1">
        <f t="shared" si="616"/>
        <v>7.4011718777813869</v>
      </c>
      <c r="AY1043" s="1">
        <f t="shared" si="617"/>
        <v>2.7571198901612752</v>
      </c>
      <c r="AZ1043" s="1">
        <f t="shared" si="618"/>
        <v>2.2865062180697282</v>
      </c>
      <c r="BA1043" s="1">
        <f t="shared" si="619"/>
        <v>2.9132963225962709</v>
      </c>
      <c r="BB1043" s="1">
        <f t="shared" si="620"/>
        <v>3.8346445074185613</v>
      </c>
      <c r="BC1043" s="1">
        <f t="shared" si="621"/>
        <v>2.1088652785366304</v>
      </c>
      <c r="BD1043" s="1">
        <f t="shared" si="622"/>
        <v>3.6717959931392357</v>
      </c>
      <c r="BE1043" s="1">
        <f t="shared" si="598"/>
        <v>0.46216947259489038</v>
      </c>
      <c r="BF1043" s="1">
        <f t="shared" si="599"/>
        <v>0.38328161813391792</v>
      </c>
      <c r="BG1043" s="1">
        <f t="shared" si="600"/>
        <v>0.4883489578134354</v>
      </c>
      <c r="BH1043" s="1">
        <f t="shared" si="601"/>
        <v>0.64279237036691317</v>
      </c>
      <c r="BI1043" s="1">
        <f t="shared" si="602"/>
        <v>0.35350408846310255</v>
      </c>
      <c r="BJ1043" s="1">
        <f t="shared" si="603"/>
        <v>0.61549445988216644</v>
      </c>
      <c r="BK1043" s="1">
        <f t="shared" si="604"/>
        <v>0.32901280690310691</v>
      </c>
      <c r="BL1043" s="2">
        <f t="shared" si="605"/>
        <v>1.7400000000000002</v>
      </c>
      <c r="BM1043" s="2">
        <f t="shared" si="606"/>
        <v>1.4429988458748548</v>
      </c>
      <c r="BN1043" s="2">
        <f t="shared" si="607"/>
        <v>1.8385619063598273</v>
      </c>
      <c r="BO1043" s="2">
        <f t="shared" si="608"/>
        <v>2.4200186095346061</v>
      </c>
      <c r="BP1043" s="2">
        <f t="shared" si="609"/>
        <v>1.3308908320410751</v>
      </c>
      <c r="BQ1043" s="2">
        <f t="shared" si="610"/>
        <v>2.3172459967595227</v>
      </c>
      <c r="BR1043" s="2">
        <f t="shared" si="611"/>
        <v>1.2386847638316631</v>
      </c>
      <c r="BS1043" s="1">
        <f t="shared" si="623"/>
        <v>10.380150341703157</v>
      </c>
      <c r="BT1043" s="1">
        <f t="shared" si="624"/>
        <v>8.6083591741868606</v>
      </c>
      <c r="BU1043" s="1">
        <f t="shared" si="625"/>
        <v>10.968131609507681</v>
      </c>
      <c r="BV1043" s="1">
        <f t="shared" si="626"/>
        <v>14.436871837177382</v>
      </c>
      <c r="BW1043" s="1">
        <f t="shared" si="627"/>
        <v>7.9395671982648075</v>
      </c>
      <c r="BX1043" s="1">
        <f t="shared" si="628"/>
        <v>13.823771163835421</v>
      </c>
      <c r="BY1043" s="1">
        <f t="shared" si="629"/>
        <v>7.3895023416952483</v>
      </c>
    </row>
    <row r="1044" spans="1:77" x14ac:dyDescent="0.25">
      <c r="A1044" s="1">
        <v>20091018</v>
      </c>
      <c r="B1044" s="1">
        <v>2009</v>
      </c>
      <c r="C1044" s="1">
        <v>10</v>
      </c>
      <c r="D1044" s="1">
        <v>5.3070000000000004</v>
      </c>
      <c r="E1044" s="1">
        <v>126.64100000000001</v>
      </c>
      <c r="F1044" s="1">
        <f t="shared" si="612"/>
        <v>5.2520555520000007</v>
      </c>
      <c r="G1044" s="1">
        <v>432.286</v>
      </c>
      <c r="H1044" s="1">
        <v>4.2460000000000004</v>
      </c>
      <c r="I1044" s="1">
        <v>224.28437500000001</v>
      </c>
      <c r="J1044" s="1">
        <v>108.19560420000001</v>
      </c>
      <c r="K1044" s="1">
        <f t="shared" si="613"/>
        <v>2.9067254999999999E-3</v>
      </c>
      <c r="L1044" s="1">
        <f t="shared" si="614"/>
        <v>1.4022150304320001E-3</v>
      </c>
      <c r="M1044" s="1">
        <f t="shared" si="593"/>
        <v>1.5045104695679999E-3</v>
      </c>
      <c r="N1044" s="1">
        <f t="shared" si="594"/>
        <v>0.48240366365245013</v>
      </c>
      <c r="O1044" s="1">
        <f t="shared" si="595"/>
        <v>2.5336108399909918</v>
      </c>
      <c r="P1044" s="1">
        <f t="shared" si="596"/>
        <v>2.7184447120090089</v>
      </c>
      <c r="Q1044" s="1">
        <v>20.633900000000001</v>
      </c>
      <c r="R1044" s="1">
        <v>13.819599999999999</v>
      </c>
      <c r="S1044" s="1">
        <v>0.59889125899999995</v>
      </c>
      <c r="T1044" s="1">
        <v>2.1973699999999998</v>
      </c>
      <c r="U1044" s="1">
        <v>0.67710301100000003</v>
      </c>
      <c r="V1044" s="1">
        <v>6.0255556000000002E-2</v>
      </c>
      <c r="W1044" s="1">
        <v>0.268822222</v>
      </c>
      <c r="X1044" s="1">
        <v>3.5022221999999999E-2</v>
      </c>
      <c r="Y1044" s="1">
        <v>0.16083333299999999</v>
      </c>
      <c r="Z1044" s="1">
        <v>0.63379140099999998</v>
      </c>
      <c r="AA1044" s="1">
        <v>0.25133828200000002</v>
      </c>
      <c r="AB1044" s="1">
        <v>1.266666667</v>
      </c>
      <c r="AC1044" s="1">
        <v>0.61790133700000005</v>
      </c>
      <c r="AD1044" s="1">
        <v>0.446951137</v>
      </c>
      <c r="AE1044" s="1">
        <f t="shared" si="597"/>
        <v>0.37897003128621087</v>
      </c>
      <c r="AF1044" s="1">
        <v>0.60147152699999995</v>
      </c>
      <c r="AG1044" s="1">
        <v>0.65690577299999997</v>
      </c>
      <c r="AH1044" s="1">
        <v>0.83481806800000002</v>
      </c>
      <c r="AI1044" s="1">
        <v>1</v>
      </c>
      <c r="AJ1044" s="1">
        <v>0.79703075300000004</v>
      </c>
      <c r="AK1044" s="1">
        <v>1.024421435</v>
      </c>
      <c r="AL1044" s="1">
        <v>0.89087724800000001</v>
      </c>
      <c r="AM1044" s="1">
        <v>0.59889125899999995</v>
      </c>
      <c r="AN1044" s="1">
        <v>0.55304886303589296</v>
      </c>
      <c r="AO1044" s="1">
        <v>0.43406805147751992</v>
      </c>
      <c r="AP1044" s="1">
        <v>2.2797495197083304</v>
      </c>
      <c r="AQ1044" s="1">
        <v>2.9723060322916695</v>
      </c>
      <c r="AR1044" s="1">
        <v>0.13702323425247753</v>
      </c>
      <c r="AS1044" s="1">
        <v>0.56866666667499999</v>
      </c>
      <c r="AT1044" s="1">
        <v>0.93528174885749837</v>
      </c>
      <c r="AU1044" s="1">
        <v>0.31874817392983668</v>
      </c>
      <c r="AV1044" s="1">
        <v>0.94791849307016329</v>
      </c>
      <c r="AW1044" s="1">
        <f t="shared" si="615"/>
        <v>0.93154322937863532</v>
      </c>
      <c r="AX1044" s="1">
        <f t="shared" si="616"/>
        <v>1.5415926536196451</v>
      </c>
      <c r="AY1044" s="1">
        <f t="shared" si="617"/>
        <v>3.0257332313210976</v>
      </c>
      <c r="AZ1044" s="1">
        <f t="shared" si="618"/>
        <v>2.7144206467804741</v>
      </c>
      <c r="BA1044" s="1">
        <f t="shared" si="619"/>
        <v>2.1147467864814398</v>
      </c>
      <c r="BB1044" s="1">
        <f t="shared" si="620"/>
        <v>2.1175857089575469</v>
      </c>
      <c r="BC1044" s="1">
        <f t="shared" si="621"/>
        <v>2.314013688807333</v>
      </c>
      <c r="BD1044" s="1">
        <f t="shared" si="622"/>
        <v>2.0685272697831887</v>
      </c>
      <c r="BE1044" s="1">
        <f t="shared" si="598"/>
        <v>0.93235689977996461</v>
      </c>
      <c r="BF1044" s="1">
        <f t="shared" si="599"/>
        <v>0.83642827223930982</v>
      </c>
      <c r="BG1044" s="1">
        <f t="shared" si="600"/>
        <v>0.65164329004728339</v>
      </c>
      <c r="BH1044" s="1">
        <f t="shared" si="601"/>
        <v>0.65251808262025035</v>
      </c>
      <c r="BI1044" s="1">
        <f t="shared" si="602"/>
        <v>0.7130458847499922</v>
      </c>
      <c r="BJ1044" s="1">
        <f t="shared" si="603"/>
        <v>0.63740109418810176</v>
      </c>
      <c r="BK1044" s="1">
        <f t="shared" si="604"/>
        <v>0.67710301082127511</v>
      </c>
      <c r="BL1044" s="2">
        <f t="shared" si="605"/>
        <v>1.7399999999999998</v>
      </c>
      <c r="BM1044" s="2">
        <f t="shared" si="606"/>
        <v>1.5609743372305911</v>
      </c>
      <c r="BN1044" s="2">
        <f t="shared" si="607"/>
        <v>1.2161215570452288</v>
      </c>
      <c r="BO1044" s="2">
        <f t="shared" si="608"/>
        <v>1.2177541283034259</v>
      </c>
      <c r="BP1044" s="2">
        <f t="shared" si="609"/>
        <v>1.3307134207488467</v>
      </c>
      <c r="BQ1044" s="2">
        <f t="shared" si="610"/>
        <v>1.189542228034177</v>
      </c>
      <c r="BR1044" s="2">
        <f t="shared" si="611"/>
        <v>1.2636354588109586</v>
      </c>
      <c r="BS1044" s="1">
        <f t="shared" si="623"/>
        <v>5.6467387367875874</v>
      </c>
      <c r="BT1044" s="1">
        <f t="shared" si="624"/>
        <v>5.0657553202133965</v>
      </c>
      <c r="BU1044" s="1">
        <f t="shared" si="625"/>
        <v>3.9466210947182363</v>
      </c>
      <c r="BV1044" s="1">
        <f t="shared" si="626"/>
        <v>3.9519192000999759</v>
      </c>
      <c r="BW1044" s="1">
        <f t="shared" si="627"/>
        <v>4.3185005864974899</v>
      </c>
      <c r="BX1044" s="1">
        <f t="shared" si="628"/>
        <v>3.8603644701639088</v>
      </c>
      <c r="BY1044" s="1">
        <f t="shared" si="629"/>
        <v>4.1008156864633314</v>
      </c>
    </row>
    <row r="1045" spans="1:77" x14ac:dyDescent="0.25">
      <c r="A1045" s="1">
        <v>20081028</v>
      </c>
      <c r="B1045" s="1">
        <v>2008</v>
      </c>
      <c r="C1045" s="1">
        <v>10</v>
      </c>
      <c r="D1045" s="1">
        <v>2.38</v>
      </c>
      <c r="E1045" s="1">
        <v>149.881</v>
      </c>
      <c r="F1045" s="1">
        <f t="shared" si="612"/>
        <v>6.2158648319999994</v>
      </c>
      <c r="G1045" s="1">
        <v>432.286</v>
      </c>
      <c r="H1045" s="1">
        <v>2.9249999999999998</v>
      </c>
      <c r="I1045" s="1">
        <v>308.07687499999997</v>
      </c>
      <c r="J1045" s="1">
        <v>148.5555833</v>
      </c>
      <c r="K1045" s="1">
        <f t="shared" si="613"/>
        <v>3.9926762999999994E-3</v>
      </c>
      <c r="L1045" s="1">
        <f t="shared" si="614"/>
        <v>1.9252803595679999E-3</v>
      </c>
      <c r="M1045" s="1">
        <f t="shared" si="593"/>
        <v>2.0673959404319993E-3</v>
      </c>
      <c r="N1045" s="1">
        <f t="shared" si="594"/>
        <v>0.48220296736001367</v>
      </c>
      <c r="O1045" s="1">
        <f t="shared" si="595"/>
        <v>2.9973084666991525</v>
      </c>
      <c r="P1045" s="1">
        <f t="shared" si="596"/>
        <v>3.2185563653008469</v>
      </c>
      <c r="Q1045" s="1">
        <v>9.1313800000000001</v>
      </c>
      <c r="R1045" s="1">
        <v>38.819299999999998</v>
      </c>
      <c r="S1045" s="1">
        <v>0.19043275300000001</v>
      </c>
      <c r="T1045" s="1">
        <v>1.1505300000000001</v>
      </c>
      <c r="U1045" s="1">
        <v>0.25905787499999999</v>
      </c>
      <c r="V1045" s="1">
        <v>5.0599999999999999E-2</v>
      </c>
      <c r="W1045" s="1">
        <v>0.30041111100000001</v>
      </c>
      <c r="X1045" s="1">
        <v>1.9588889000000002E-2</v>
      </c>
      <c r="Y1045" s="1">
        <v>0.179166667</v>
      </c>
      <c r="Z1045" s="1">
        <v>0.71169003799999997</v>
      </c>
      <c r="AA1045" s="1">
        <v>0.252814975</v>
      </c>
      <c r="AB1045" s="1">
        <v>1.6666666670000001</v>
      </c>
      <c r="AC1045" s="1">
        <v>0.71449564700000001</v>
      </c>
      <c r="AD1045" s="1">
        <v>0.37478465100000002</v>
      </c>
      <c r="AE1045" s="1">
        <f t="shared" si="597"/>
        <v>0.29534722016222481</v>
      </c>
      <c r="AF1045" s="1">
        <v>0.484526813</v>
      </c>
      <c r="AG1045" s="1">
        <v>0.48391108500000002</v>
      </c>
      <c r="AH1045" s="1">
        <v>0.65119196999999995</v>
      </c>
      <c r="AI1045" s="1">
        <v>1</v>
      </c>
      <c r="AJ1045" s="1">
        <v>0.79797132199999998</v>
      </c>
      <c r="AK1045" s="1">
        <v>1.0686540929999999</v>
      </c>
      <c r="AL1045" s="1">
        <v>0.16148705899999999</v>
      </c>
      <c r="AM1045" s="1">
        <v>0.19043275300000001</v>
      </c>
      <c r="AN1045" s="1">
        <v>0.62521534912629784</v>
      </c>
      <c r="AO1045" s="1">
        <v>0.33134922096390484</v>
      </c>
      <c r="AP1045" s="1">
        <v>2.0596219697001334</v>
      </c>
      <c r="AQ1045" s="1">
        <v>4.1562428622998668</v>
      </c>
      <c r="AR1045" s="1">
        <v>0.18229077915311792</v>
      </c>
      <c r="AS1045" s="1">
        <v>0.578666666675</v>
      </c>
      <c r="AT1045" s="1">
        <v>0.65080105872993399</v>
      </c>
      <c r="AU1045" s="1">
        <v>0.34290037916677463</v>
      </c>
      <c r="AV1045" s="1">
        <v>1.3237662878332255</v>
      </c>
      <c r="AW1045" s="1">
        <f t="shared" si="615"/>
        <v>1.1154297347457305</v>
      </c>
      <c r="AX1045" s="1">
        <f t="shared" si="616"/>
        <v>2.1367133807227141</v>
      </c>
      <c r="AY1045" s="1">
        <f t="shared" si="617"/>
        <v>0.6046526184274349</v>
      </c>
      <c r="AZ1045" s="1">
        <f t="shared" si="618"/>
        <v>0.50786065849075468</v>
      </c>
      <c r="BA1045" s="1">
        <f t="shared" si="619"/>
        <v>0.3891014659010642</v>
      </c>
      <c r="BB1045" s="1">
        <f t="shared" si="620"/>
        <v>0.40641934471591767</v>
      </c>
      <c r="BC1045" s="1">
        <f t="shared" si="621"/>
        <v>0.46234921001566776</v>
      </c>
      <c r="BD1045" s="1">
        <f t="shared" si="622"/>
        <v>0.39561859651082248</v>
      </c>
      <c r="BE1045" s="1">
        <f t="shared" si="598"/>
        <v>0.13614596946614257</v>
      </c>
      <c r="BF1045" s="1">
        <f t="shared" si="599"/>
        <v>0.11435190983504408</v>
      </c>
      <c r="BG1045" s="1">
        <f t="shared" si="600"/>
        <v>8.7611621419208571E-2</v>
      </c>
      <c r="BH1045" s="1">
        <f t="shared" si="601"/>
        <v>9.151098334784355E-2</v>
      </c>
      <c r="BI1045" s="1">
        <f t="shared" si="602"/>
        <v>0.10410437251259928</v>
      </c>
      <c r="BJ1045" s="1">
        <f t="shared" si="603"/>
        <v>8.9079044263271706E-2</v>
      </c>
      <c r="BK1045" s="1">
        <f t="shared" si="604"/>
        <v>0.25905787468061642</v>
      </c>
      <c r="BL1045" s="2">
        <f t="shared" si="605"/>
        <v>1.7400000000000002</v>
      </c>
      <c r="BM1045" s="2">
        <f t="shared" si="606"/>
        <v>1.4614631919930476</v>
      </c>
      <c r="BN1045" s="2">
        <f t="shared" si="607"/>
        <v>1.1197115997424623</v>
      </c>
      <c r="BO1045" s="2">
        <f t="shared" si="608"/>
        <v>1.1695470064197946</v>
      </c>
      <c r="BP1045" s="2">
        <f t="shared" si="609"/>
        <v>1.3304955620957251</v>
      </c>
      <c r="BQ1045" s="2">
        <f t="shared" si="610"/>
        <v>1.1384658512174195</v>
      </c>
      <c r="BR1045" s="2">
        <f t="shared" si="611"/>
        <v>3.3108633601993631</v>
      </c>
      <c r="BS1045" s="1">
        <f t="shared" si="623"/>
        <v>7.7277025547596319</v>
      </c>
      <c r="BT1045" s="1">
        <f t="shared" si="624"/>
        <v>6.4906625531332418</v>
      </c>
      <c r="BU1045" s="1">
        <f t="shared" si="625"/>
        <v>4.9728725229447237</v>
      </c>
      <c r="BV1045" s="1">
        <f t="shared" si="626"/>
        <v>5.1942019479435206</v>
      </c>
      <c r="BW1045" s="1">
        <f t="shared" si="627"/>
        <v>5.9090080197146477</v>
      </c>
      <c r="BX1045" s="1">
        <f t="shared" si="628"/>
        <v>5.0561640614709491</v>
      </c>
      <c r="BY1045" s="1">
        <f t="shared" si="629"/>
        <v>14.704234050041768</v>
      </c>
    </row>
    <row r="1046" spans="1:77" x14ac:dyDescent="0.25">
      <c r="A1046" s="1">
        <v>20050424</v>
      </c>
      <c r="B1046" s="1">
        <v>2005</v>
      </c>
      <c r="C1046" s="1">
        <v>4</v>
      </c>
      <c r="D1046" s="1">
        <v>5.6349999999999998</v>
      </c>
      <c r="E1046" s="1">
        <v>269.41300000000001</v>
      </c>
      <c r="F1046" s="1">
        <f t="shared" si="612"/>
        <v>11.173095936000001</v>
      </c>
      <c r="G1046" s="1">
        <v>432.286</v>
      </c>
      <c r="H1046" s="1">
        <v>4.0670000000000002</v>
      </c>
      <c r="I1046" s="1">
        <v>507.8041667</v>
      </c>
      <c r="J1046" s="1">
        <v>244.8172414</v>
      </c>
      <c r="K1046" s="1">
        <f t="shared" si="613"/>
        <v>6.5811420004319998E-3</v>
      </c>
      <c r="L1046" s="1">
        <f t="shared" si="614"/>
        <v>3.1728314485439998E-3</v>
      </c>
      <c r="M1046" s="1">
        <f t="shared" si="593"/>
        <v>3.408310551888E-3</v>
      </c>
      <c r="N1046" s="1">
        <f t="shared" si="594"/>
        <v>0.48210955611286443</v>
      </c>
      <c r="O1046" s="1">
        <f t="shared" si="595"/>
        <v>5.3866563221114099</v>
      </c>
      <c r="P1046" s="1">
        <f t="shared" si="596"/>
        <v>5.7864396138885912</v>
      </c>
      <c r="Q1046" s="1">
        <v>34.738900000000001</v>
      </c>
      <c r="R1046" s="1">
        <v>124.946</v>
      </c>
      <c r="S1046" s="1">
        <v>0.217546556</v>
      </c>
      <c r="T1046" s="1">
        <v>4.0481100000000003</v>
      </c>
      <c r="U1046" s="1">
        <v>0.57282339000000004</v>
      </c>
      <c r="V1046" s="1">
        <v>5.5855556000000001E-2</v>
      </c>
      <c r="W1046" s="1">
        <v>0.25932222199999999</v>
      </c>
      <c r="X1046" s="1">
        <v>2.9611110999999999E-2</v>
      </c>
      <c r="Y1046" s="1">
        <v>0.2031</v>
      </c>
      <c r="Z1046" s="1">
        <v>0.64556158500000005</v>
      </c>
      <c r="AA1046" s="1">
        <v>0.12158200700000001</v>
      </c>
      <c r="AB1046" s="1">
        <v>1.3666666670000001</v>
      </c>
      <c r="AC1046" s="1">
        <v>0.63249636499999995</v>
      </c>
      <c r="AD1046" s="1">
        <v>0.28013135500000003</v>
      </c>
      <c r="AE1046" s="1">
        <f t="shared" si="597"/>
        <v>0.18566785052143686</v>
      </c>
      <c r="AF1046" s="1">
        <v>0.61429481600000002</v>
      </c>
      <c r="AG1046" s="1">
        <v>0.67628379100000002</v>
      </c>
      <c r="AH1046" s="1">
        <v>0.85539523200000001</v>
      </c>
      <c r="AI1046" s="1">
        <v>1</v>
      </c>
      <c r="AJ1046" s="1">
        <v>0.71438344399999998</v>
      </c>
      <c r="AK1046" s="1">
        <v>1.030306159</v>
      </c>
      <c r="AL1046" s="1">
        <v>0.20990456399999999</v>
      </c>
      <c r="AM1046" s="1">
        <v>0.217546556</v>
      </c>
      <c r="AN1046" s="1">
        <v>0.71986864500752168</v>
      </c>
      <c r="AO1046" s="1">
        <v>0.2380034523534007</v>
      </c>
      <c r="AP1046" s="1">
        <v>2.6592354071957649</v>
      </c>
      <c r="AQ1046" s="1">
        <v>8.5138605328042338</v>
      </c>
      <c r="AR1046" s="1">
        <v>0.3492941859512293</v>
      </c>
      <c r="AS1046" s="1">
        <v>0.57116666667500005</v>
      </c>
      <c r="AT1046" s="1">
        <v>1.0211539388105804</v>
      </c>
      <c r="AU1046" s="1">
        <v>0.47320992173437226</v>
      </c>
      <c r="AV1046" s="1">
        <v>0.89345674526562779</v>
      </c>
      <c r="AW1046" s="1">
        <f t="shared" si="615"/>
        <v>1.1340379442663995</v>
      </c>
      <c r="AX1046" s="1">
        <f t="shared" si="616"/>
        <v>5.8241309105021362</v>
      </c>
      <c r="AY1046" s="1">
        <f t="shared" si="617"/>
        <v>1.5855485397375151</v>
      </c>
      <c r="AZ1046" s="1">
        <f t="shared" si="618"/>
        <v>1.2128031565175277</v>
      </c>
      <c r="BA1046" s="1">
        <f t="shared" si="619"/>
        <v>1.0521564056431356</v>
      </c>
      <c r="BB1046" s="1">
        <f t="shared" si="620"/>
        <v>1.431290105012494</v>
      </c>
      <c r="BC1046" s="1">
        <f t="shared" si="621"/>
        <v>1.212288840558821</v>
      </c>
      <c r="BD1046" s="1">
        <f t="shared" si="622"/>
        <v>1.3670768555142037</v>
      </c>
      <c r="BE1046" s="1">
        <f t="shared" si="598"/>
        <v>0.22436131680469595</v>
      </c>
      <c r="BF1046" s="1">
        <f t="shared" si="599"/>
        <v>0.17161638789450809</v>
      </c>
      <c r="BG1046" s="1">
        <f t="shared" si="600"/>
        <v>0.14888424462468342</v>
      </c>
      <c r="BH1046" s="1">
        <f t="shared" si="601"/>
        <v>0.20253314524404065</v>
      </c>
      <c r="BI1046" s="1">
        <f t="shared" si="602"/>
        <v>0.17154361017572051</v>
      </c>
      <c r="BJ1046" s="1">
        <f t="shared" si="603"/>
        <v>0.19344671940927566</v>
      </c>
      <c r="BK1046" s="1">
        <f t="shared" si="604"/>
        <v>0.57282339039624441</v>
      </c>
      <c r="BL1046" s="2">
        <f t="shared" si="605"/>
        <v>1.7399999999999998</v>
      </c>
      <c r="BM1046" s="2">
        <f t="shared" si="606"/>
        <v>1.3309447421205096</v>
      </c>
      <c r="BN1046" s="2">
        <f t="shared" si="607"/>
        <v>1.1546490693511873</v>
      </c>
      <c r="BO1046" s="2">
        <f t="shared" si="608"/>
        <v>1.5707149420566007</v>
      </c>
      <c r="BP1046" s="2">
        <f t="shared" si="609"/>
        <v>1.3303803256137168</v>
      </c>
      <c r="BQ1046" s="2">
        <f t="shared" si="610"/>
        <v>1.500246551258851</v>
      </c>
      <c r="BR1046" s="2">
        <f t="shared" si="611"/>
        <v>4.442444506407905</v>
      </c>
      <c r="BS1046" s="1">
        <f t="shared" si="623"/>
        <v>12.296480063650314</v>
      </c>
      <c r="BT1046" s="1">
        <f t="shared" si="624"/>
        <v>9.4057100501753208</v>
      </c>
      <c r="BU1046" s="1">
        <f t="shared" si="625"/>
        <v>8.1598386562007263</v>
      </c>
      <c r="BV1046" s="1">
        <f t="shared" si="626"/>
        <v>11.100152281998078</v>
      </c>
      <c r="BW1046" s="1">
        <f t="shared" si="627"/>
        <v>9.4017213511388977</v>
      </c>
      <c r="BX1046" s="1">
        <f t="shared" si="628"/>
        <v>10.602156211560116</v>
      </c>
      <c r="BY1046" s="1">
        <f t="shared" si="629"/>
        <v>31.394500176389464</v>
      </c>
    </row>
    <row r="1047" spans="1:77" x14ac:dyDescent="0.25">
      <c r="A1047" s="1">
        <v>20141021</v>
      </c>
      <c r="B1047" s="1">
        <v>2014</v>
      </c>
      <c r="C1047" s="1">
        <v>10</v>
      </c>
      <c r="D1047" s="1">
        <v>10.840999999999999</v>
      </c>
      <c r="E1047" s="1">
        <v>172.066</v>
      </c>
      <c r="F1047" s="1">
        <f t="shared" si="612"/>
        <v>7.1359211520000008</v>
      </c>
      <c r="G1047" s="1">
        <v>432.286</v>
      </c>
      <c r="H1047" s="1">
        <v>2.7469999999999999</v>
      </c>
      <c r="I1047" s="1">
        <v>322.96194689999999</v>
      </c>
      <c r="J1047" s="1">
        <v>155.55012809999999</v>
      </c>
      <c r="K1047" s="1">
        <f t="shared" si="613"/>
        <v>4.1855868318239993E-3</v>
      </c>
      <c r="L1047" s="1">
        <f t="shared" si="614"/>
        <v>2.0159296601759999E-3</v>
      </c>
      <c r="M1047" s="1">
        <f t="shared" si="593"/>
        <v>2.1696571716479994E-3</v>
      </c>
      <c r="N1047" s="1">
        <f t="shared" si="594"/>
        <v>0.48163608621099752</v>
      </c>
      <c r="O1047" s="1">
        <f t="shared" si="595"/>
        <v>3.4369171351595531</v>
      </c>
      <c r="P1047" s="1">
        <f t="shared" si="596"/>
        <v>3.6990040168404477</v>
      </c>
      <c r="Q1047" s="1">
        <v>30.81</v>
      </c>
      <c r="R1047" s="1">
        <v>34.325299999999999</v>
      </c>
      <c r="S1047" s="1">
        <v>0.47301539999999997</v>
      </c>
      <c r="T1047" s="1">
        <v>3.2328700000000001</v>
      </c>
      <c r="U1047" s="1">
        <v>0.64141902100000003</v>
      </c>
      <c r="V1047" s="1">
        <v>4.6222222E-2</v>
      </c>
      <c r="W1047" s="1">
        <v>0.26724444400000003</v>
      </c>
      <c r="X1047" s="1">
        <v>2.3377777999999998E-2</v>
      </c>
      <c r="Y1047" s="1">
        <v>0.20978888900000001</v>
      </c>
      <c r="Z1047" s="1">
        <v>0.70509003299999995</v>
      </c>
      <c r="AA1047" s="1">
        <v>0.12044348100000001</v>
      </c>
      <c r="AB1047" s="1">
        <v>1.7222222220000001</v>
      </c>
      <c r="AC1047" s="1">
        <v>0.70631164099999999</v>
      </c>
      <c r="AD1047" s="1">
        <v>0.29637444699999999</v>
      </c>
      <c r="AE1047" s="1">
        <f t="shared" si="597"/>
        <v>0.20448950984936268</v>
      </c>
      <c r="AF1047" s="1">
        <v>0.806480533</v>
      </c>
      <c r="AG1047" s="1">
        <v>0.95002272700000001</v>
      </c>
      <c r="AH1047" s="1">
        <v>1.1819949809999999</v>
      </c>
      <c r="AI1047" s="1">
        <v>1</v>
      </c>
      <c r="AJ1047" s="1">
        <v>0.71365826799999998</v>
      </c>
      <c r="AK1047" s="1">
        <v>1.0747585159999999</v>
      </c>
      <c r="AL1047" s="1">
        <v>0.66609892900000001</v>
      </c>
      <c r="AM1047" s="1">
        <v>0.47301539999999997</v>
      </c>
      <c r="AN1047" s="1">
        <v>0.70362555307472741</v>
      </c>
      <c r="AO1047" s="1">
        <v>0.2505807082443019</v>
      </c>
      <c r="AP1047" s="1">
        <v>1.7881241762436546</v>
      </c>
      <c r="AQ1047" s="1">
        <v>5.3477969757563457</v>
      </c>
      <c r="AR1047" s="1">
        <v>0.23233581627600436</v>
      </c>
      <c r="AS1047" s="1">
        <v>0.58005555554999999</v>
      </c>
      <c r="AT1047" s="1">
        <v>0.54527851286732143</v>
      </c>
      <c r="AU1047" s="1">
        <v>0.35017261727596849</v>
      </c>
      <c r="AV1047" s="1">
        <v>1.3720496047240316</v>
      </c>
      <c r="AW1047" s="1">
        <f t="shared" si="615"/>
        <v>1.0733136179956166</v>
      </c>
      <c r="AX1047" s="1">
        <f t="shared" si="616"/>
        <v>2.7018715516802518</v>
      </c>
      <c r="AY1047" s="1">
        <f t="shared" si="617"/>
        <v>4.7111646127010225</v>
      </c>
      <c r="AZ1047" s="1">
        <f t="shared" si="618"/>
        <v>3.6642640078382187</v>
      </c>
      <c r="BA1047" s="1">
        <f t="shared" si="619"/>
        <v>2.865439221650679</v>
      </c>
      <c r="BB1047" s="1">
        <f t="shared" si="620"/>
        <v>3.2387627188154875</v>
      </c>
      <c r="BC1047" s="1">
        <f t="shared" si="621"/>
        <v>3.6007932419510422</v>
      </c>
      <c r="BD1047" s="1">
        <f t="shared" si="622"/>
        <v>3.1319947747962025</v>
      </c>
      <c r="BE1047" s="1">
        <f t="shared" si="598"/>
        <v>0.93472072556572949</v>
      </c>
      <c r="BF1047" s="1">
        <f t="shared" si="599"/>
        <v>0.72700994205066793</v>
      </c>
      <c r="BG1047" s="1">
        <f t="shared" si="600"/>
        <v>0.56851875247684025</v>
      </c>
      <c r="BH1047" s="1">
        <f t="shared" si="601"/>
        <v>0.64258816817924824</v>
      </c>
      <c r="BI1047" s="1">
        <f t="shared" si="602"/>
        <v>0.71441699631017508</v>
      </c>
      <c r="BJ1047" s="1">
        <f t="shared" si="603"/>
        <v>0.62140482641449268</v>
      </c>
      <c r="BK1047" s="1">
        <f t="shared" si="604"/>
        <v>0.64141902066274714</v>
      </c>
      <c r="BL1047" s="2">
        <f t="shared" si="605"/>
        <v>1.7399999999999998</v>
      </c>
      <c r="BM1047" s="2">
        <f t="shared" si="606"/>
        <v>1.3533425167207418</v>
      </c>
      <c r="BN1047" s="2">
        <f t="shared" si="607"/>
        <v>1.0583082221815354</v>
      </c>
      <c r="BO1047" s="2">
        <f t="shared" si="608"/>
        <v>1.196189815899473</v>
      </c>
      <c r="BP1047" s="2">
        <f t="shared" si="609"/>
        <v>1.3299005142175921</v>
      </c>
      <c r="BQ1047" s="2">
        <f t="shared" si="610"/>
        <v>1.1567566315669378</v>
      </c>
      <c r="BR1047" s="2">
        <f t="shared" si="611"/>
        <v>1.1940134260719333</v>
      </c>
      <c r="BS1047" s="1">
        <f t="shared" si="623"/>
        <v>8.7699204713133714</v>
      </c>
      <c r="BT1047" s="1">
        <f t="shared" si="624"/>
        <v>6.8210955414298802</v>
      </c>
      <c r="BU1047" s="1">
        <f t="shared" si="625"/>
        <v>5.3340683578558092</v>
      </c>
      <c r="BV1047" s="1">
        <f t="shared" si="626"/>
        <v>6.0290169850766446</v>
      </c>
      <c r="BW1047" s="1">
        <f t="shared" si="627"/>
        <v>6.7029435312914023</v>
      </c>
      <c r="BX1047" s="1">
        <f t="shared" si="628"/>
        <v>5.8302664732795328</v>
      </c>
      <c r="BY1047" s="1">
        <f t="shared" si="629"/>
        <v>6.0180475795007249</v>
      </c>
    </row>
    <row r="1048" spans="1:77" x14ac:dyDescent="0.25">
      <c r="A1048" s="1">
        <v>20081126</v>
      </c>
      <c r="B1048" s="1">
        <v>2008</v>
      </c>
      <c r="C1048" s="1">
        <v>11</v>
      </c>
      <c r="D1048" s="1">
        <v>2.6640000000000001</v>
      </c>
      <c r="E1048" s="1">
        <v>129.72900000000001</v>
      </c>
      <c r="F1048" s="1">
        <f t="shared" si="612"/>
        <v>5.3801210880000001</v>
      </c>
      <c r="G1048" s="1">
        <v>432.286</v>
      </c>
      <c r="H1048" s="1">
        <v>3.4239999999999999</v>
      </c>
      <c r="I1048" s="1">
        <v>266.72474999999997</v>
      </c>
      <c r="J1048" s="1">
        <v>128.42804169999999</v>
      </c>
      <c r="K1048" s="1">
        <f t="shared" si="613"/>
        <v>3.4567527599999996E-3</v>
      </c>
      <c r="L1048" s="1">
        <f t="shared" si="614"/>
        <v>1.664427420432E-3</v>
      </c>
      <c r="M1048" s="1">
        <f t="shared" si="593"/>
        <v>1.7923253395679996E-3</v>
      </c>
      <c r="N1048" s="1">
        <f t="shared" si="594"/>
        <v>0.48150027959535069</v>
      </c>
      <c r="O1048" s="1">
        <f t="shared" si="595"/>
        <v>2.5905298081288426</v>
      </c>
      <c r="P1048" s="1">
        <f t="shared" si="596"/>
        <v>2.7895912798711575</v>
      </c>
      <c r="Q1048" s="1">
        <v>8.4832099999999997</v>
      </c>
      <c r="R1048" s="1">
        <v>28.495699999999999</v>
      </c>
      <c r="S1048" s="1">
        <v>0.22940670799999999</v>
      </c>
      <c r="T1048" s="1">
        <v>0.210508</v>
      </c>
      <c r="U1048" s="1">
        <v>9.3593269000000007E-2</v>
      </c>
      <c r="V1048" s="1">
        <v>4.9444443999999997E-2</v>
      </c>
      <c r="W1048" s="1">
        <v>0.138066667</v>
      </c>
      <c r="X1048" s="1">
        <v>2.2655556E-2</v>
      </c>
      <c r="Y1048" s="1">
        <v>0.176133333</v>
      </c>
      <c r="Z1048" s="1">
        <v>0.47262384899999998</v>
      </c>
      <c r="AA1048" s="1">
        <v>-0.121154252</v>
      </c>
      <c r="AB1048" s="1">
        <v>0.5</v>
      </c>
      <c r="AC1048" s="1">
        <v>0.41805357300000001</v>
      </c>
      <c r="AD1048" s="1">
        <v>0.28230562399999998</v>
      </c>
      <c r="AE1048" s="1">
        <f t="shared" si="597"/>
        <v>0.18818728157589801</v>
      </c>
      <c r="AF1048" s="1">
        <v>0.49604841700000002</v>
      </c>
      <c r="AG1048" s="1">
        <v>0.50029809700000005</v>
      </c>
      <c r="AH1048" s="1">
        <v>0.669008783</v>
      </c>
      <c r="AI1048" s="1">
        <v>1</v>
      </c>
      <c r="AJ1048" s="1">
        <v>0.55977436199999997</v>
      </c>
      <c r="AK1048" s="1">
        <v>1.0517253440000001</v>
      </c>
      <c r="AL1048" s="1">
        <v>0.23108340699999999</v>
      </c>
      <c r="AM1048" s="1">
        <v>0.22940670799999999</v>
      </c>
      <c r="AN1048" s="1">
        <v>0.71769437590590734</v>
      </c>
      <c r="AO1048" s="1">
        <v>0.23960613131051689</v>
      </c>
      <c r="AP1048" s="1">
        <v>1.2891099998778091</v>
      </c>
      <c r="AQ1048" s="1">
        <v>4.0910110881221913</v>
      </c>
      <c r="AR1048" s="1">
        <v>0.21075668241155196</v>
      </c>
      <c r="AS1048" s="1">
        <v>0.54949999999999999</v>
      </c>
      <c r="AT1048" s="1">
        <v>0.89582053192913702</v>
      </c>
      <c r="AU1048" s="1">
        <v>0.20618468821221497</v>
      </c>
      <c r="AV1048" s="1">
        <v>0.29381531178778503</v>
      </c>
      <c r="AW1048" s="1">
        <f t="shared" si="615"/>
        <v>0.24028663003340317</v>
      </c>
      <c r="AX1048" s="1">
        <f t="shared" si="616"/>
        <v>1.2622455654949469</v>
      </c>
      <c r="AY1048" s="1">
        <f t="shared" si="617"/>
        <v>0.44860702290593824</v>
      </c>
      <c r="AZ1048" s="1">
        <f t="shared" si="618"/>
        <v>0.34391732036095191</v>
      </c>
      <c r="BA1048" s="1">
        <f t="shared" si="619"/>
        <v>0.20093468011635651</v>
      </c>
      <c r="BB1048" s="1">
        <f t="shared" si="620"/>
        <v>0.2751439419060383</v>
      </c>
      <c r="BC1048" s="1">
        <f t="shared" si="621"/>
        <v>0.34283976437823649</v>
      </c>
      <c r="BD1048" s="1">
        <f t="shared" si="622"/>
        <v>0.26252407632287894</v>
      </c>
      <c r="BE1048" s="1">
        <f t="shared" si="598"/>
        <v>0.19945369133293109</v>
      </c>
      <c r="BF1048" s="1">
        <f t="shared" si="599"/>
        <v>0.15290794739453928</v>
      </c>
      <c r="BG1048" s="1">
        <f t="shared" si="600"/>
        <v>8.9336906512077055E-2</v>
      </c>
      <c r="BH1048" s="1">
        <f t="shared" si="601"/>
        <v>0.12233084204872009</v>
      </c>
      <c r="BI1048" s="1">
        <f t="shared" si="602"/>
        <v>0.15242885877711576</v>
      </c>
      <c r="BJ1048" s="1">
        <f t="shared" si="603"/>
        <v>0.11671996516502424</v>
      </c>
      <c r="BK1048" s="1">
        <f t="shared" si="604"/>
        <v>9.3593268743624211E-2</v>
      </c>
      <c r="BL1048" s="2">
        <f t="shared" si="605"/>
        <v>1.74</v>
      </c>
      <c r="BM1048" s="2">
        <f t="shared" si="606"/>
        <v>1.3339428650753187</v>
      </c>
      <c r="BN1048" s="2">
        <f t="shared" si="607"/>
        <v>0.77935994211077753</v>
      </c>
      <c r="BO1048" s="2">
        <f t="shared" si="608"/>
        <v>1.0671934108728582</v>
      </c>
      <c r="BP1048" s="2">
        <f t="shared" si="609"/>
        <v>1.3297633776527198</v>
      </c>
      <c r="BQ1048" s="2">
        <f t="shared" si="610"/>
        <v>1.0182450774908784</v>
      </c>
      <c r="BR1048" s="2">
        <f t="shared" si="611"/>
        <v>0.81649172058726482</v>
      </c>
      <c r="BS1048" s="1">
        <f t="shared" si="623"/>
        <v>3.9135711885792226</v>
      </c>
      <c r="BT1048" s="1">
        <f t="shared" si="624"/>
        <v>3.0002760712468897</v>
      </c>
      <c r="BU1048" s="1">
        <f t="shared" si="625"/>
        <v>1.7529198936652357</v>
      </c>
      <c r="BV1048" s="1">
        <f t="shared" si="626"/>
        <v>2.4003088422032222</v>
      </c>
      <c r="BW1048" s="1">
        <f t="shared" si="627"/>
        <v>2.9908756565571708</v>
      </c>
      <c r="BX1048" s="1">
        <f t="shared" si="628"/>
        <v>2.2902152863108736</v>
      </c>
      <c r="BY1048" s="1">
        <f t="shared" si="629"/>
        <v>1.8364359042550553</v>
      </c>
    </row>
    <row r="1049" spans="1:77" x14ac:dyDescent="0.25">
      <c r="A1049" s="1">
        <v>20110409</v>
      </c>
      <c r="B1049" s="1">
        <v>2011</v>
      </c>
      <c r="C1049" s="1">
        <v>4</v>
      </c>
      <c r="D1049" s="1">
        <v>8.3559999999999999</v>
      </c>
      <c r="E1049" s="1">
        <v>239.77500000000001</v>
      </c>
      <c r="F1049" s="1">
        <f t="shared" si="612"/>
        <v>9.9439487999999994</v>
      </c>
      <c r="G1049" s="1">
        <v>432.286</v>
      </c>
      <c r="H1049" s="1">
        <v>5.3019999999999996</v>
      </c>
      <c r="I1049" s="1">
        <v>449.97291669999998</v>
      </c>
      <c r="J1049" s="1">
        <v>216.51481480000001</v>
      </c>
      <c r="K1049" s="1">
        <f t="shared" si="613"/>
        <v>5.8316490004319994E-3</v>
      </c>
      <c r="L1049" s="1">
        <f t="shared" si="614"/>
        <v>2.8060319998079999E-3</v>
      </c>
      <c r="M1049" s="1">
        <f t="shared" si="593"/>
        <v>3.0256170006239995E-3</v>
      </c>
      <c r="N1049" s="1">
        <f t="shared" si="594"/>
        <v>0.48117299233889649</v>
      </c>
      <c r="O1049" s="1">
        <f t="shared" si="595"/>
        <v>4.784759599760779</v>
      </c>
      <c r="P1049" s="1">
        <f t="shared" si="596"/>
        <v>5.1591892002392203</v>
      </c>
      <c r="Q1049" s="1">
        <v>23.2379</v>
      </c>
      <c r="R1049" s="1">
        <v>56.741700000000002</v>
      </c>
      <c r="S1049" s="1">
        <v>0.29054784</v>
      </c>
      <c r="T1049" s="1">
        <v>2.1817700000000002</v>
      </c>
      <c r="U1049" s="1">
        <v>0.38196303599999998</v>
      </c>
      <c r="V1049" s="1">
        <v>6.0844443999999998E-2</v>
      </c>
      <c r="W1049" s="1">
        <v>0.24241111100000001</v>
      </c>
      <c r="X1049" s="1">
        <v>3.1422222E-2</v>
      </c>
      <c r="Y1049" s="1">
        <v>0.195644444</v>
      </c>
      <c r="Z1049" s="1">
        <v>0.59872495000000003</v>
      </c>
      <c r="AA1049" s="1">
        <v>0.106759671</v>
      </c>
      <c r="AB1049" s="1">
        <v>1.266666667</v>
      </c>
      <c r="AC1049" s="1">
        <v>0.57441893799999999</v>
      </c>
      <c r="AD1049" s="1">
        <v>0.25359544299999998</v>
      </c>
      <c r="AE1049" s="1">
        <f t="shared" si="597"/>
        <v>0.1549194009269988</v>
      </c>
      <c r="AF1049" s="1">
        <v>0.71781979600000001</v>
      </c>
      <c r="AG1049" s="1">
        <v>0.82902023000000002</v>
      </c>
      <c r="AH1049" s="1">
        <v>1.0260978670000001</v>
      </c>
      <c r="AI1049" s="1">
        <v>1</v>
      </c>
      <c r="AJ1049" s="1">
        <v>0.70494246599999999</v>
      </c>
      <c r="AK1049" s="1">
        <v>0.99038254599999997</v>
      </c>
      <c r="AL1049" s="1">
        <v>0.34026400000000001</v>
      </c>
      <c r="AM1049" s="1">
        <v>0.29054784</v>
      </c>
      <c r="AN1049" s="1">
        <v>0.74640455734030631</v>
      </c>
      <c r="AO1049" s="1">
        <v>0.22040978176943771</v>
      </c>
      <c r="AP1049" s="1">
        <v>2.191743584934462</v>
      </c>
      <c r="AQ1049" s="1">
        <v>7.7522052150655369</v>
      </c>
      <c r="AR1049" s="1">
        <v>0.33405445637555364</v>
      </c>
      <c r="AS1049" s="1">
        <v>0.56866666667499999</v>
      </c>
      <c r="AT1049" s="1">
        <v>0.89917675404400088</v>
      </c>
      <c r="AU1049" s="1">
        <v>0.41557684934066585</v>
      </c>
      <c r="AV1049" s="1">
        <v>0.85108981765933411</v>
      </c>
      <c r="AW1049" s="1">
        <f t="shared" si="615"/>
        <v>0.94529831338476522</v>
      </c>
      <c r="AX1049" s="1">
        <f t="shared" si="616"/>
        <v>4.6385135876108468</v>
      </c>
      <c r="AY1049" s="1">
        <f t="shared" si="617"/>
        <v>2.427550715014164</v>
      </c>
      <c r="AZ1049" s="1">
        <f t="shared" si="618"/>
        <v>1.8058104538096009</v>
      </c>
      <c r="BA1049" s="1">
        <f t="shared" si="619"/>
        <v>1.6164179119129409</v>
      </c>
      <c r="BB1049" s="1">
        <f t="shared" si="620"/>
        <v>2.1764143350942091</v>
      </c>
      <c r="BC1049" s="1">
        <f t="shared" si="621"/>
        <v>1.8547125014602006</v>
      </c>
      <c r="BD1049" s="1">
        <f t="shared" si="622"/>
        <v>2.0792071024347325</v>
      </c>
      <c r="BE1049" s="1">
        <f t="shared" si="598"/>
        <v>0.42499192901509053</v>
      </c>
      <c r="BF1049" s="1">
        <f t="shared" si="599"/>
        <v>0.31614370132558922</v>
      </c>
      <c r="BG1049" s="1">
        <f t="shared" si="600"/>
        <v>0.28298670022818334</v>
      </c>
      <c r="BH1049" s="1">
        <f t="shared" si="601"/>
        <v>0.38102541828972114</v>
      </c>
      <c r="BI1049" s="1">
        <f t="shared" si="602"/>
        <v>0.32470499540495712</v>
      </c>
      <c r="BJ1049" s="1">
        <f t="shared" si="603"/>
        <v>0.36400732302742356</v>
      </c>
      <c r="BK1049" s="1">
        <f t="shared" si="604"/>
        <v>0.38196303592439845</v>
      </c>
      <c r="BL1049" s="2">
        <f t="shared" si="605"/>
        <v>1.7399999999999998</v>
      </c>
      <c r="BM1049" s="2">
        <f t="shared" si="606"/>
        <v>1.2943540871031287</v>
      </c>
      <c r="BN1049" s="2">
        <f t="shared" si="607"/>
        <v>1.1586028457955846</v>
      </c>
      <c r="BO1049" s="2">
        <f t="shared" si="608"/>
        <v>1.559992514118012</v>
      </c>
      <c r="BP1049" s="2">
        <f t="shared" si="609"/>
        <v>1.3294056979245925</v>
      </c>
      <c r="BQ1049" s="2">
        <f t="shared" si="610"/>
        <v>1.490317106810815</v>
      </c>
      <c r="BR1049" s="2">
        <f t="shared" si="611"/>
        <v>1.5638313039230778</v>
      </c>
      <c r="BS1049" s="1">
        <f t="shared" si="623"/>
        <v>9.9388669660469304</v>
      </c>
      <c r="BT1049" s="1">
        <f t="shared" si="624"/>
        <v>7.3933408498144342</v>
      </c>
      <c r="BU1049" s="1">
        <f t="shared" si="625"/>
        <v>6.6179307763481052</v>
      </c>
      <c r="BV1049" s="1">
        <f t="shared" si="626"/>
        <v>8.9106655550850622</v>
      </c>
      <c r="BW1049" s="1">
        <f t="shared" si="627"/>
        <v>7.5935553882628151</v>
      </c>
      <c r="BX1049" s="1">
        <f t="shared" si="628"/>
        <v>8.5126801504693361</v>
      </c>
      <c r="BY1049" s="1">
        <f t="shared" si="629"/>
        <v>8.932592693696078</v>
      </c>
    </row>
    <row r="1050" spans="1:77" x14ac:dyDescent="0.25">
      <c r="A1050" s="1">
        <v>20060514</v>
      </c>
      <c r="B1050" s="1">
        <v>2006</v>
      </c>
      <c r="C1050" s="1">
        <v>5</v>
      </c>
      <c r="D1050" s="1">
        <v>10.929</v>
      </c>
      <c r="E1050" s="1">
        <v>250.05799999999999</v>
      </c>
      <c r="F1050" s="1">
        <f t="shared" si="612"/>
        <v>10.370405375999999</v>
      </c>
      <c r="G1050" s="1">
        <v>432.286</v>
      </c>
      <c r="H1050" s="1">
        <v>6.327</v>
      </c>
      <c r="I1050" s="1">
        <v>497.81145830000003</v>
      </c>
      <c r="J1050" s="1">
        <v>238.48668570000001</v>
      </c>
      <c r="K1050" s="1">
        <f t="shared" si="613"/>
        <v>6.451636499568E-3</v>
      </c>
      <c r="L1050" s="1">
        <f t="shared" si="614"/>
        <v>3.090787446672E-3</v>
      </c>
      <c r="M1050" s="1">
        <f t="shared" si="593"/>
        <v>3.360849052896E-3</v>
      </c>
      <c r="N1050" s="1">
        <f t="shared" si="594"/>
        <v>0.47907030206660872</v>
      </c>
      <c r="O1050" s="1">
        <f t="shared" si="595"/>
        <v>4.9681532360335021</v>
      </c>
      <c r="P1050" s="1">
        <f t="shared" si="596"/>
        <v>5.4022521399664969</v>
      </c>
      <c r="Q1050" s="1">
        <v>22.267800000000001</v>
      </c>
      <c r="R1050" s="1">
        <v>68.671099999999996</v>
      </c>
      <c r="S1050" s="1">
        <v>0.24486550900000001</v>
      </c>
      <c r="T1050" s="1">
        <v>2.4388700000000001</v>
      </c>
      <c r="U1050" s="1">
        <v>0.42879460000000003</v>
      </c>
      <c r="V1050" s="1">
        <v>4.1988889000000001E-2</v>
      </c>
      <c r="W1050" s="1">
        <v>0.15691111099999999</v>
      </c>
      <c r="X1050" s="1">
        <v>2.2633332999999999E-2</v>
      </c>
      <c r="Y1050" s="1">
        <v>0.159377778</v>
      </c>
      <c r="Z1050" s="1">
        <v>0.577788949</v>
      </c>
      <c r="AA1050" s="1">
        <v>-7.7987789999999996E-3</v>
      </c>
      <c r="AB1050" s="1">
        <v>1.1555555559999999</v>
      </c>
      <c r="AC1050" s="1">
        <v>0.54845829700000004</v>
      </c>
      <c r="AD1050" s="1">
        <v>0.42852376199999997</v>
      </c>
      <c r="AE1050" s="1">
        <f t="shared" si="597"/>
        <v>0.3576173371958285</v>
      </c>
      <c r="AF1050" s="1">
        <v>0.80948527299999995</v>
      </c>
      <c r="AG1050" s="1">
        <v>0.95397076300000005</v>
      </c>
      <c r="AH1050" s="1">
        <v>1.1875156840000001</v>
      </c>
      <c r="AI1050" s="1">
        <v>1</v>
      </c>
      <c r="AJ1050" s="1">
        <v>0.63197530000000002</v>
      </c>
      <c r="AK1050" s="1">
        <v>0.95842496799999999</v>
      </c>
      <c r="AL1050" s="1">
        <v>0.25868840900000001</v>
      </c>
      <c r="AM1050" s="1">
        <v>0.24486550900000001</v>
      </c>
      <c r="AN1050" s="1">
        <v>0.57147623781609591</v>
      </c>
      <c r="AO1050" s="1">
        <v>0.40546113972747788</v>
      </c>
      <c r="AP1050" s="1">
        <v>4.2047963848107681</v>
      </c>
      <c r="AQ1050" s="1">
        <v>6.1656089951892312</v>
      </c>
      <c r="AR1050" s="1">
        <v>0.24679779343026881</v>
      </c>
      <c r="AS1050" s="1">
        <v>0.5658888889</v>
      </c>
      <c r="AT1050" s="1">
        <v>1.8578473654739107</v>
      </c>
      <c r="AU1050" s="1">
        <v>0.48911608856599165</v>
      </c>
      <c r="AV1050" s="1">
        <v>0.66643946743400828</v>
      </c>
      <c r="AW1050" s="1">
        <f t="shared" si="615"/>
        <v>1.244779183398776</v>
      </c>
      <c r="AX1050" s="1">
        <f t="shared" si="616"/>
        <v>4.8235049498544349</v>
      </c>
      <c r="AY1050" s="1">
        <f t="shared" si="617"/>
        <v>2.0724044401019572</v>
      </c>
      <c r="AZ1050" s="1">
        <f t="shared" si="618"/>
        <v>1.8289143447661154</v>
      </c>
      <c r="BA1050" s="1">
        <f t="shared" si="619"/>
        <v>1.5962282569646635</v>
      </c>
      <c r="BB1050" s="1">
        <f t="shared" si="620"/>
        <v>2.0272643111759292</v>
      </c>
      <c r="BC1050" s="1">
        <f t="shared" si="621"/>
        <v>1.5807664328707645</v>
      </c>
      <c r="BD1050" s="1">
        <f t="shared" si="622"/>
        <v>1.9424478918603112</v>
      </c>
      <c r="BE1050" s="1">
        <f t="shared" si="598"/>
        <v>0.36436375584346309</v>
      </c>
      <c r="BF1050" s="1">
        <f t="shared" si="599"/>
        <v>0.32155407838355304</v>
      </c>
      <c r="BG1050" s="1">
        <f t="shared" si="600"/>
        <v>0.28064392820085626</v>
      </c>
      <c r="BH1050" s="1">
        <f t="shared" si="601"/>
        <v>0.35642735762095373</v>
      </c>
      <c r="BI1050" s="1">
        <f t="shared" si="602"/>
        <v>0.27792547798427258</v>
      </c>
      <c r="BJ1050" s="1">
        <f t="shared" si="603"/>
        <v>0.3415151964129261</v>
      </c>
      <c r="BK1050" s="1">
        <f t="shared" si="604"/>
        <v>0.42879460013617232</v>
      </c>
      <c r="BL1050" s="2">
        <f t="shared" si="605"/>
        <v>1.7399999999999998</v>
      </c>
      <c r="BM1050" s="2">
        <f t="shared" si="606"/>
        <v>1.5355646312630358</v>
      </c>
      <c r="BN1050" s="2">
        <f t="shared" si="607"/>
        <v>1.3402003553813422</v>
      </c>
      <c r="BO1050" s="2">
        <f t="shared" si="608"/>
        <v>1.7021001466646999</v>
      </c>
      <c r="BP1050" s="2">
        <f t="shared" si="609"/>
        <v>1.327218538993195</v>
      </c>
      <c r="BQ1050" s="2">
        <f t="shared" si="610"/>
        <v>1.630887903169451</v>
      </c>
      <c r="BR1050" s="2">
        <f t="shared" si="611"/>
        <v>2.0476861166111107</v>
      </c>
      <c r="BS1050" s="1">
        <f t="shared" si="623"/>
        <v>9.8966586767938498</v>
      </c>
      <c r="BT1050" s="1">
        <f t="shared" si="624"/>
        <v>8.7338845010155612</v>
      </c>
      <c r="BU1050" s="1">
        <f t="shared" si="625"/>
        <v>7.6227042963948062</v>
      </c>
      <c r="BV1050" s="1">
        <f t="shared" si="626"/>
        <v>9.6810943593455683</v>
      </c>
      <c r="BW1050" s="1">
        <f t="shared" si="627"/>
        <v>7.5488671666256684</v>
      </c>
      <c r="BX1050" s="1">
        <f t="shared" si="628"/>
        <v>9.276057998724184</v>
      </c>
      <c r="BY1050" s="1">
        <f t="shared" si="629"/>
        <v>11.646695731787158</v>
      </c>
    </row>
    <row r="1051" spans="1:77" x14ac:dyDescent="0.25">
      <c r="A1051" s="1">
        <v>20130430</v>
      </c>
      <c r="B1051" s="1">
        <v>2013</v>
      </c>
      <c r="C1051" s="1">
        <v>4</v>
      </c>
      <c r="D1051" s="1">
        <v>16.393999999999998</v>
      </c>
      <c r="E1051" s="1">
        <v>195.52699999999999</v>
      </c>
      <c r="F1051" s="1">
        <f t="shared" si="612"/>
        <v>8.1088957439999998</v>
      </c>
      <c r="G1051" s="1">
        <v>432.286</v>
      </c>
      <c r="H1051" s="1">
        <v>5.78</v>
      </c>
      <c r="I1051" s="1">
        <v>477.0761875</v>
      </c>
      <c r="J1051" s="1">
        <v>228.53518750000001</v>
      </c>
      <c r="K1051" s="1">
        <f t="shared" si="613"/>
        <v>6.1829073899999998E-3</v>
      </c>
      <c r="L1051" s="1">
        <f t="shared" si="614"/>
        <v>2.9618160299999998E-3</v>
      </c>
      <c r="M1051" s="1">
        <f t="shared" si="593"/>
        <v>3.22109136E-3</v>
      </c>
      <c r="N1051" s="1">
        <f t="shared" si="594"/>
        <v>0.47903289555821732</v>
      </c>
      <c r="O1051" s="1">
        <f t="shared" si="595"/>
        <v>3.884427808028025</v>
      </c>
      <c r="P1051" s="1">
        <f t="shared" si="596"/>
        <v>4.2244679359719743</v>
      </c>
      <c r="Q1051" s="1">
        <v>19.681699999999999</v>
      </c>
      <c r="R1051" s="1">
        <v>17.756900000000002</v>
      </c>
      <c r="S1051" s="1">
        <v>0.52570608900000004</v>
      </c>
      <c r="T1051" s="1">
        <v>0.49848799999999999</v>
      </c>
      <c r="U1051" s="1">
        <v>0.18564108500000001</v>
      </c>
      <c r="V1051" s="1">
        <v>8.9499999999999996E-2</v>
      </c>
      <c r="W1051" s="1">
        <v>0.21010000000000001</v>
      </c>
      <c r="X1051" s="1">
        <v>4.7555555999999999E-2</v>
      </c>
      <c r="Y1051" s="1">
        <v>0.267944444</v>
      </c>
      <c r="Z1051" s="1">
        <v>0.40253671600000002</v>
      </c>
      <c r="AA1051" s="1">
        <v>-0.12100223</v>
      </c>
      <c r="AB1051" s="1">
        <v>0.74444444399999998</v>
      </c>
      <c r="AC1051" s="1">
        <v>0.33114552800000002</v>
      </c>
      <c r="AD1051" s="1">
        <v>0.53887099100000002</v>
      </c>
      <c r="AE1051" s="1">
        <f t="shared" si="597"/>
        <v>0.48548202896871379</v>
      </c>
      <c r="AF1051" s="1">
        <v>0.965466465</v>
      </c>
      <c r="AG1051" s="1">
        <v>1.190050665</v>
      </c>
      <c r="AH1051" s="1">
        <v>1.5303638639999999</v>
      </c>
      <c r="AI1051" s="1">
        <v>1</v>
      </c>
      <c r="AJ1051" s="1">
        <v>0.55987119100000005</v>
      </c>
      <c r="AK1051" s="1">
        <v>0.97534892500000003</v>
      </c>
      <c r="AL1051" s="1">
        <v>0.76018944499999996</v>
      </c>
      <c r="AM1051" s="1">
        <v>0.52570608900000004</v>
      </c>
      <c r="AN1051" s="1">
        <v>0.46112900867416007</v>
      </c>
      <c r="AO1051" s="1">
        <v>0.5956177462439125</v>
      </c>
      <c r="AP1051" s="1">
        <v>4.8298022075681342</v>
      </c>
      <c r="AQ1051" s="1">
        <v>3.2790935364318656</v>
      </c>
      <c r="AR1051" s="1">
        <v>0.13809913076448196</v>
      </c>
      <c r="AS1051" s="1">
        <v>0.55561111110000005</v>
      </c>
      <c r="AT1051" s="1">
        <v>2.8259910322666579</v>
      </c>
      <c r="AU1051" s="1">
        <v>0.38283308926445664</v>
      </c>
      <c r="AV1051" s="1">
        <v>0.36161135473554334</v>
      </c>
      <c r="AW1051" s="1">
        <f t="shared" si="615"/>
        <v>0.83909179071249262</v>
      </c>
      <c r="AX1051" s="1">
        <f t="shared" si="616"/>
        <v>2.5159231993296429</v>
      </c>
      <c r="AY1051" s="1">
        <f t="shared" si="617"/>
        <v>3.4291689926911708</v>
      </c>
      <c r="AZ1051" s="1">
        <f t="shared" si="618"/>
        <v>3.3261433833233842</v>
      </c>
      <c r="BA1051" s="1">
        <f t="shared" si="619"/>
        <v>3.3123802825569428</v>
      </c>
      <c r="BB1051" s="1">
        <f t="shared" si="620"/>
        <v>3.9288812359955498</v>
      </c>
      <c r="BC1051" s="1">
        <f t="shared" si="621"/>
        <v>2.6155921457916191</v>
      </c>
      <c r="BD1051" s="1">
        <f t="shared" si="622"/>
        <v>3.7814892808079188</v>
      </c>
      <c r="BE1051" s="1">
        <f t="shared" si="598"/>
        <v>1.2770511041783639</v>
      </c>
      <c r="BF1051" s="1">
        <f t="shared" si="599"/>
        <v>1.2386835088565225</v>
      </c>
      <c r="BG1051" s="1">
        <f t="shared" si="600"/>
        <v>1.2335580154590948</v>
      </c>
      <c r="BH1051" s="1">
        <f t="shared" si="601"/>
        <v>1.4631481071092358</v>
      </c>
      <c r="BI1051" s="1">
        <f t="shared" si="602"/>
        <v>0.97406830779781983</v>
      </c>
      <c r="BJ1051" s="1">
        <f t="shared" si="603"/>
        <v>1.4082581149506244</v>
      </c>
      <c r="BK1051" s="1">
        <f t="shared" si="604"/>
        <v>0.18564108452411743</v>
      </c>
      <c r="BL1051" s="2">
        <f t="shared" si="605"/>
        <v>1.7400000000000002</v>
      </c>
      <c r="BM1051" s="2">
        <f t="shared" si="606"/>
        <v>1.6877236144727694</v>
      </c>
      <c r="BN1051" s="2">
        <f t="shared" si="607"/>
        <v>1.680740057994611</v>
      </c>
      <c r="BO1051" s="2">
        <f t="shared" si="608"/>
        <v>1.9935597706624681</v>
      </c>
      <c r="BP1051" s="2">
        <f t="shared" si="609"/>
        <v>1.3271817001079742</v>
      </c>
      <c r="BQ1051" s="2">
        <f t="shared" si="610"/>
        <v>1.918771388237136</v>
      </c>
      <c r="BR1051" s="2">
        <f t="shared" si="611"/>
        <v>0.25293857545331971</v>
      </c>
      <c r="BS1051" s="1">
        <f t="shared" si="623"/>
        <v>4.6722907390002701</v>
      </c>
      <c r="BT1051" s="1">
        <f t="shared" si="624"/>
        <v>4.5319169045363115</v>
      </c>
      <c r="BU1051" s="1">
        <f t="shared" si="625"/>
        <v>4.5131644871465504</v>
      </c>
      <c r="BV1051" s="1">
        <f t="shared" si="626"/>
        <v>5.3531556632814654</v>
      </c>
      <c r="BW1051" s="1">
        <f t="shared" si="627"/>
        <v>3.5637809002213339</v>
      </c>
      <c r="BX1051" s="1">
        <f t="shared" si="628"/>
        <v>5.1523320617925643</v>
      </c>
      <c r="BY1051" s="1">
        <f t="shared" si="629"/>
        <v>0.6791968756473945</v>
      </c>
    </row>
    <row r="1052" spans="1:77" x14ac:dyDescent="0.25">
      <c r="A1052" s="1">
        <v>20130501</v>
      </c>
      <c r="B1052" s="1">
        <v>2013</v>
      </c>
      <c r="C1052" s="1">
        <v>5</v>
      </c>
      <c r="D1052" s="1">
        <v>6.7629999999999999</v>
      </c>
      <c r="E1052" s="1">
        <v>291.94499999999999</v>
      </c>
      <c r="F1052" s="1">
        <f t="shared" si="612"/>
        <v>12.107543039999999</v>
      </c>
      <c r="G1052" s="1">
        <v>432.286</v>
      </c>
      <c r="H1052" s="1">
        <v>4.5220000000000002</v>
      </c>
      <c r="I1052" s="1">
        <v>558.65676040000005</v>
      </c>
      <c r="J1052" s="1">
        <v>267.36560689999999</v>
      </c>
      <c r="K1052" s="1">
        <f t="shared" si="613"/>
        <v>7.2401916147840006E-3</v>
      </c>
      <c r="L1052" s="1">
        <f t="shared" si="614"/>
        <v>3.4650582654239996E-3</v>
      </c>
      <c r="M1052" s="1">
        <f t="shared" si="593"/>
        <v>3.775133349360001E-3</v>
      </c>
      <c r="N1052" s="1">
        <f t="shared" si="594"/>
        <v>0.47858654159768038</v>
      </c>
      <c r="O1052" s="1">
        <f t="shared" si="595"/>
        <v>5.7945071507586654</v>
      </c>
      <c r="P1052" s="1">
        <f t="shared" si="596"/>
        <v>6.3130358892413341</v>
      </c>
      <c r="Q1052" s="1">
        <v>36.033799999999999</v>
      </c>
      <c r="R1052" s="1">
        <v>125.538</v>
      </c>
      <c r="S1052" s="1">
        <v>0.223020354</v>
      </c>
      <c r="T1052" s="1">
        <v>3.7957299999999998</v>
      </c>
      <c r="U1052" s="1">
        <v>0.538844777</v>
      </c>
      <c r="V1052" s="1">
        <v>6.4955555999999998E-2</v>
      </c>
      <c r="W1052" s="1">
        <v>0.26366666700000002</v>
      </c>
      <c r="X1052" s="1">
        <v>3.2655556000000002E-2</v>
      </c>
      <c r="Y1052" s="1">
        <v>0.22105555599999999</v>
      </c>
      <c r="Z1052" s="1">
        <v>0.60467946800000005</v>
      </c>
      <c r="AA1052" s="1">
        <v>8.7908309000000004E-2</v>
      </c>
      <c r="AB1052" s="1">
        <v>1.4111111110000001</v>
      </c>
      <c r="AC1052" s="1">
        <v>0.58180253999999998</v>
      </c>
      <c r="AD1052" s="1">
        <v>0.26420329999999997</v>
      </c>
      <c r="AE1052" s="1">
        <f t="shared" si="597"/>
        <v>0.16721123986095013</v>
      </c>
      <c r="AF1052" s="1">
        <v>0.65787189700000004</v>
      </c>
      <c r="AG1052" s="1">
        <v>0.74168024099999996</v>
      </c>
      <c r="AH1052" s="1">
        <v>0.92616060200000005</v>
      </c>
      <c r="AI1052" s="1">
        <v>1</v>
      </c>
      <c r="AJ1052" s="1">
        <v>0.69293522900000004</v>
      </c>
      <c r="AK1052" s="1">
        <v>1.015413583</v>
      </c>
      <c r="AL1052" s="1">
        <v>0.21967920399999999</v>
      </c>
      <c r="AM1052" s="1">
        <v>0.223020354</v>
      </c>
      <c r="AN1052" s="1">
        <v>0.73579670038863432</v>
      </c>
      <c r="AO1052" s="1">
        <v>0.22701209217081519</v>
      </c>
      <c r="AP1052" s="1">
        <v>2.7485586765585919</v>
      </c>
      <c r="AQ1052" s="1">
        <v>9.358984363441408</v>
      </c>
      <c r="AR1052" s="1">
        <v>0.37595022300027081</v>
      </c>
      <c r="AS1052" s="1">
        <v>0.572277777775</v>
      </c>
      <c r="AT1052" s="1">
        <v>1.0250738391550458</v>
      </c>
      <c r="AU1052" s="1">
        <v>0.49747156402743381</v>
      </c>
      <c r="AV1052" s="1">
        <v>0.91363954697256622</v>
      </c>
      <c r="AW1052" s="1">
        <f t="shared" si="615"/>
        <v>1.1966853464839637</v>
      </c>
      <c r="AX1052" s="1">
        <f t="shared" si="616"/>
        <v>6.6879908036138422</v>
      </c>
      <c r="AY1052" s="1">
        <f t="shared" si="617"/>
        <v>1.7713776616037742</v>
      </c>
      <c r="AZ1052" s="1">
        <f t="shared" si="618"/>
        <v>1.3325864183333969</v>
      </c>
      <c r="BA1052" s="1">
        <f t="shared" si="619"/>
        <v>1.3110074481752252</v>
      </c>
      <c r="BB1052" s="1">
        <f t="shared" si="620"/>
        <v>1.8172374085875989</v>
      </c>
      <c r="BC1052" s="1">
        <f t="shared" si="621"/>
        <v>1.3506390651033262</v>
      </c>
      <c r="BD1052" s="1">
        <f t="shared" si="622"/>
        <v>1.7316632477681073</v>
      </c>
      <c r="BE1052" s="1">
        <f t="shared" si="598"/>
        <v>0.25146614792045818</v>
      </c>
      <c r="BF1052" s="1">
        <f t="shared" si="599"/>
        <v>0.18917500240238186</v>
      </c>
      <c r="BG1052" s="1">
        <f t="shared" si="600"/>
        <v>0.18611163504747633</v>
      </c>
      <c r="BH1052" s="1">
        <f t="shared" si="601"/>
        <v>0.25797643320213448</v>
      </c>
      <c r="BI1052" s="1">
        <f t="shared" si="602"/>
        <v>0.19173777015168991</v>
      </c>
      <c r="BJ1052" s="1">
        <f t="shared" si="603"/>
        <v>0.24582825890297325</v>
      </c>
      <c r="BK1052" s="1">
        <f t="shared" si="604"/>
        <v>0.53884477733671732</v>
      </c>
      <c r="BL1052" s="2">
        <f t="shared" si="605"/>
        <v>1.74</v>
      </c>
      <c r="BM1052" s="2">
        <f t="shared" si="606"/>
        <v>1.3089813754345305</v>
      </c>
      <c r="BN1052" s="2">
        <f t="shared" si="607"/>
        <v>1.2877846487911428</v>
      </c>
      <c r="BO1052" s="2">
        <f t="shared" si="608"/>
        <v>1.7850474009475816</v>
      </c>
      <c r="BP1052" s="2">
        <f t="shared" si="609"/>
        <v>1.3267142429424326</v>
      </c>
      <c r="BQ1052" s="2">
        <f t="shared" si="610"/>
        <v>1.7009890755811523</v>
      </c>
      <c r="BR1052" s="2">
        <f t="shared" si="611"/>
        <v>3.7284935579577865</v>
      </c>
      <c r="BS1052" s="1">
        <f t="shared" si="623"/>
        <v>12.256906771266499</v>
      </c>
      <c r="BT1052" s="1">
        <f t="shared" si="624"/>
        <v>9.2207256804742705</v>
      </c>
      <c r="BU1052" s="1">
        <f t="shared" si="625"/>
        <v>9.0714117136213837</v>
      </c>
      <c r="BV1052" s="1">
        <f t="shared" si="626"/>
        <v>12.57422964121039</v>
      </c>
      <c r="BW1052" s="1">
        <f t="shared" si="627"/>
        <v>9.3456395332510382</v>
      </c>
      <c r="BX1052" s="1">
        <f t="shared" si="628"/>
        <v>11.982106045023544</v>
      </c>
      <c r="BY1052" s="1">
        <f t="shared" si="629"/>
        <v>26.26425168802087</v>
      </c>
    </row>
    <row r="1053" spans="1:77" x14ac:dyDescent="0.25">
      <c r="A1053" s="1">
        <v>20090505</v>
      </c>
      <c r="B1053" s="1">
        <v>2009</v>
      </c>
      <c r="C1053" s="1">
        <v>5</v>
      </c>
      <c r="D1053" s="1">
        <v>6.2009999999999996</v>
      </c>
      <c r="E1053" s="1">
        <v>212.292</v>
      </c>
      <c r="F1053" s="1">
        <f t="shared" si="612"/>
        <v>8.8041738240000011</v>
      </c>
      <c r="G1053" s="1">
        <v>432.286</v>
      </c>
      <c r="H1053" s="1">
        <v>1.879</v>
      </c>
      <c r="I1053" s="1">
        <v>391.45045820000001</v>
      </c>
      <c r="J1053" s="1">
        <v>187.24249259999999</v>
      </c>
      <c r="K1053" s="1">
        <f t="shared" si="613"/>
        <v>5.0731979382719998E-3</v>
      </c>
      <c r="L1053" s="1">
        <f t="shared" si="614"/>
        <v>2.4266627040959998E-3</v>
      </c>
      <c r="M1053" s="1">
        <f t="shared" si="593"/>
        <v>2.646535234176E-3</v>
      </c>
      <c r="N1053" s="1">
        <f t="shared" si="594"/>
        <v>0.47832998704611041</v>
      </c>
      <c r="O1053" s="1">
        <f t="shared" si="595"/>
        <v>4.2113003511856251</v>
      </c>
      <c r="P1053" s="1">
        <f t="shared" si="596"/>
        <v>4.5928734728143761</v>
      </c>
      <c r="Q1053" s="1">
        <v>3.3716400000000002</v>
      </c>
      <c r="R1053" s="1">
        <v>65.848100000000002</v>
      </c>
      <c r="S1053" s="1">
        <v>4.8709227000000001E-2</v>
      </c>
      <c r="T1053" s="1">
        <v>3.03444</v>
      </c>
      <c r="U1053" s="1">
        <v>0.65528175399999999</v>
      </c>
      <c r="V1053" s="1">
        <v>7.2422221999999994E-2</v>
      </c>
      <c r="W1053" s="1">
        <v>0.25651111100000001</v>
      </c>
      <c r="X1053" s="1">
        <v>3.5888889E-2</v>
      </c>
      <c r="Y1053" s="1">
        <v>0.22201111100000001</v>
      </c>
      <c r="Z1053" s="1">
        <v>0.55965410199999999</v>
      </c>
      <c r="AA1053" s="1">
        <v>7.2096964999999999E-2</v>
      </c>
      <c r="AB1053" s="1">
        <v>1.3222222219999999</v>
      </c>
      <c r="AC1053" s="1">
        <v>0.52597108599999998</v>
      </c>
      <c r="AD1053" s="1">
        <v>0.52058426300000005</v>
      </c>
      <c r="AE1053" s="1">
        <f t="shared" si="597"/>
        <v>0.4642923093858633</v>
      </c>
      <c r="AF1053" s="1">
        <v>0.63626597299999998</v>
      </c>
      <c r="AG1053" s="1">
        <v>0.70938211900000003</v>
      </c>
      <c r="AH1053" s="1">
        <v>0.89090338800000002</v>
      </c>
      <c r="AI1053" s="1">
        <v>1</v>
      </c>
      <c r="AJ1053" s="1">
        <v>0.68286430899999995</v>
      </c>
      <c r="AK1053" s="1">
        <v>1.1050294650000001</v>
      </c>
      <c r="AL1053" s="1">
        <v>0</v>
      </c>
      <c r="AM1053" s="1">
        <v>4.8709227000000001E-2</v>
      </c>
      <c r="AN1053" s="1">
        <v>0.47941573662982651</v>
      </c>
      <c r="AO1053" s="1">
        <v>0.56151417946288018</v>
      </c>
      <c r="AP1053" s="1">
        <v>4.943668440631928</v>
      </c>
      <c r="AQ1053" s="1">
        <v>3.8605053833680714</v>
      </c>
      <c r="AR1053" s="1">
        <v>0.15133043712393524</v>
      </c>
      <c r="AS1053" s="1">
        <v>0.57005555554999998</v>
      </c>
      <c r="AT1053" s="1">
        <v>1.9548683260789457</v>
      </c>
      <c r="AU1053" s="1">
        <v>0.52127180280460716</v>
      </c>
      <c r="AV1053" s="1">
        <v>0.80095041919539278</v>
      </c>
      <c r="AW1053" s="1">
        <f t="shared" si="615"/>
        <v>1.5839990752015483</v>
      </c>
      <c r="AX1053" s="1">
        <f t="shared" si="616"/>
        <v>3.6399860613929906</v>
      </c>
      <c r="AY1053" s="1">
        <f t="shared" si="617"/>
        <v>0</v>
      </c>
      <c r="AZ1053" s="1">
        <f t="shared" si="618"/>
        <v>0</v>
      </c>
      <c r="BA1053" s="1">
        <f t="shared" si="619"/>
        <v>0</v>
      </c>
      <c r="BB1053" s="1">
        <f t="shared" si="620"/>
        <v>0</v>
      </c>
      <c r="BC1053" s="1">
        <f t="shared" si="621"/>
        <v>0</v>
      </c>
      <c r="BD1053" s="1">
        <f t="shared" si="622"/>
        <v>0</v>
      </c>
      <c r="BE1053" s="1">
        <f t="shared" si="598"/>
        <v>0</v>
      </c>
      <c r="BF1053" s="1">
        <f t="shared" si="599"/>
        <v>0</v>
      </c>
      <c r="BG1053" s="1">
        <f t="shared" si="600"/>
        <v>0</v>
      </c>
      <c r="BH1053" s="1">
        <f t="shared" si="601"/>
        <v>0</v>
      </c>
      <c r="BI1053" s="1">
        <f t="shared" si="602"/>
        <v>0</v>
      </c>
      <c r="BJ1053" s="1">
        <f t="shared" si="603"/>
        <v>0</v>
      </c>
      <c r="BK1053" s="1">
        <f t="shared" si="604"/>
        <v>0.65528175443136971</v>
      </c>
      <c r="BL1053" s="2" t="e">
        <f t="shared" si="605"/>
        <v>#DIV/0!</v>
      </c>
      <c r="BM1053" s="2" t="e">
        <f t="shared" si="606"/>
        <v>#DIV/0!</v>
      </c>
      <c r="BN1053" s="2" t="e">
        <f t="shared" si="607"/>
        <v>#DIV/0!</v>
      </c>
      <c r="BO1053" s="2" t="e">
        <f t="shared" si="608"/>
        <v>#DIV/0!</v>
      </c>
      <c r="BP1053" s="2" t="e">
        <f t="shared" si="609"/>
        <v>#DIV/0!</v>
      </c>
      <c r="BQ1053" s="2" t="e">
        <f t="shared" si="610"/>
        <v>#DIV/0!</v>
      </c>
      <c r="BR1053" s="2" t="e">
        <f t="shared" si="611"/>
        <v>#DIV/0!</v>
      </c>
      <c r="BS1053" s="1" t="e">
        <f t="shared" si="623"/>
        <v>#DIV/0!</v>
      </c>
      <c r="BT1053" s="1" t="e">
        <f t="shared" si="624"/>
        <v>#DIV/0!</v>
      </c>
      <c r="BU1053" s="1" t="e">
        <f t="shared" si="625"/>
        <v>#DIV/0!</v>
      </c>
      <c r="BV1053" s="1" t="e">
        <f t="shared" si="626"/>
        <v>#DIV/0!</v>
      </c>
      <c r="BW1053" s="1" t="e">
        <f t="shared" si="627"/>
        <v>#DIV/0!</v>
      </c>
      <c r="BX1053" s="1" t="e">
        <f t="shared" si="628"/>
        <v>#DIV/0!</v>
      </c>
      <c r="BY1053" s="1" t="e">
        <f t="shared" si="629"/>
        <v>#DIV/0!</v>
      </c>
    </row>
    <row r="1054" spans="1:77" x14ac:dyDescent="0.25">
      <c r="A1054" s="1">
        <v>20070426</v>
      </c>
      <c r="B1054" s="1">
        <v>2007</v>
      </c>
      <c r="C1054" s="1">
        <v>4</v>
      </c>
      <c r="D1054" s="1">
        <v>11.738</v>
      </c>
      <c r="E1054" s="1">
        <v>268.82100000000003</v>
      </c>
      <c r="F1054" s="1">
        <f t="shared" si="612"/>
        <v>11.148544512000001</v>
      </c>
      <c r="G1054" s="1">
        <v>432.286</v>
      </c>
      <c r="H1054" s="1">
        <v>9.7430000000000003</v>
      </c>
      <c r="I1054" s="1">
        <v>531.24395830000003</v>
      </c>
      <c r="J1054" s="1">
        <v>254.01703230000001</v>
      </c>
      <c r="K1054" s="1">
        <f t="shared" si="613"/>
        <v>6.8849216995680003E-3</v>
      </c>
      <c r="L1054" s="1">
        <f t="shared" si="614"/>
        <v>3.2920607386080001E-3</v>
      </c>
      <c r="M1054" s="1">
        <f t="shared" si="593"/>
        <v>3.5928609609600002E-3</v>
      </c>
      <c r="N1054" s="1">
        <f t="shared" si="594"/>
        <v>0.47815514573165924</v>
      </c>
      <c r="O1054" s="1">
        <f t="shared" si="595"/>
        <v>5.3307339258312503</v>
      </c>
      <c r="P1054" s="1">
        <f t="shared" si="596"/>
        <v>5.8178105861687506</v>
      </c>
      <c r="Q1054" s="1">
        <v>11.807499999999999</v>
      </c>
      <c r="R1054" s="1">
        <v>91.824299999999994</v>
      </c>
      <c r="S1054" s="1">
        <v>0.11393703500000001</v>
      </c>
      <c r="T1054" s="1">
        <v>6.99409E-2</v>
      </c>
      <c r="U1054" s="1">
        <v>1.7805962000000002E-2</v>
      </c>
      <c r="V1054" s="1">
        <v>4.7133332999999999E-2</v>
      </c>
      <c r="W1054" s="1">
        <v>0.11528888900000001</v>
      </c>
      <c r="X1054" s="1">
        <v>2.4488889E-2</v>
      </c>
      <c r="Y1054" s="1">
        <v>0.170866667</v>
      </c>
      <c r="Z1054" s="1">
        <v>0.41961965000000001</v>
      </c>
      <c r="AA1054" s="1">
        <v>-0.19422225700000001</v>
      </c>
      <c r="AB1054" s="1">
        <v>0.6</v>
      </c>
      <c r="AC1054" s="1">
        <v>0.352328366</v>
      </c>
      <c r="AD1054" s="1">
        <v>0.306790754</v>
      </c>
      <c r="AE1054" s="1">
        <f t="shared" si="597"/>
        <v>0.21655939049826187</v>
      </c>
      <c r="AF1054" s="1">
        <v>0.83658589299999997</v>
      </c>
      <c r="AG1054" s="1">
        <v>0.98936944199999999</v>
      </c>
      <c r="AH1054" s="1">
        <v>1.2382685069999999</v>
      </c>
      <c r="AI1054" s="1">
        <v>0.82470270300000004</v>
      </c>
      <c r="AJ1054" s="1">
        <v>0.51323423099999999</v>
      </c>
      <c r="AK1054" s="1">
        <v>0.85918071600000001</v>
      </c>
      <c r="AL1054" s="1">
        <v>2.4887563000000001E-2</v>
      </c>
      <c r="AM1054" s="1">
        <v>0.11393703500000001</v>
      </c>
      <c r="AN1054" s="1">
        <v>0.69320924619383595</v>
      </c>
      <c r="AO1054" s="1">
        <v>0.25938803230053886</v>
      </c>
      <c r="AP1054" s="1">
        <v>2.8917990234638755</v>
      </c>
      <c r="AQ1054" s="1">
        <v>8.2567454865361256</v>
      </c>
      <c r="AR1054" s="1">
        <v>0.36210051950968986</v>
      </c>
      <c r="AS1054" s="1">
        <v>0.55200000000000005</v>
      </c>
      <c r="AT1054" s="1">
        <v>1.8721662806135015</v>
      </c>
      <c r="AU1054" s="1">
        <v>0.32389613437746734</v>
      </c>
      <c r="AV1054" s="1">
        <v>0.27610386562253264</v>
      </c>
      <c r="AW1054" s="1">
        <f t="shared" si="615"/>
        <v>0.46673163675698848</v>
      </c>
      <c r="AX1054" s="1">
        <f t="shared" si="616"/>
        <v>4.0148561442284443</v>
      </c>
      <c r="AY1054" s="1">
        <f t="shared" si="617"/>
        <v>0.1423009958995704</v>
      </c>
      <c r="AZ1054" s="1">
        <f t="shared" si="618"/>
        <v>0.111853953796723</v>
      </c>
      <c r="BA1054" s="1">
        <f t="shared" si="619"/>
        <v>9.8553782165989701E-2</v>
      </c>
      <c r="BB1054" s="1">
        <f t="shared" si="620"/>
        <v>0.14882839102948686</v>
      </c>
      <c r="BC1054" s="1">
        <f t="shared" si="621"/>
        <v>0.10846546668509117</v>
      </c>
      <c r="BD1054" s="1">
        <f t="shared" si="622"/>
        <v>0.14111189142719124</v>
      </c>
      <c r="BE1054" s="1">
        <f t="shared" si="598"/>
        <v>3.6227816363490845E-2</v>
      </c>
      <c r="BF1054" s="1">
        <f t="shared" si="599"/>
        <v>2.8476431047172339E-2</v>
      </c>
      <c r="BG1054" s="1">
        <f t="shared" si="600"/>
        <v>2.5090395887016646E-2</v>
      </c>
      <c r="BH1054" s="1">
        <f t="shared" si="601"/>
        <v>3.7889598634258996E-2</v>
      </c>
      <c r="BI1054" s="1">
        <f t="shared" si="602"/>
        <v>2.7613770262163571E-2</v>
      </c>
      <c r="BJ1054" s="1">
        <f t="shared" si="603"/>
        <v>3.5925087221013438E-2</v>
      </c>
      <c r="BK1054" s="1">
        <f t="shared" si="604"/>
        <v>1.7805961690426413E-2</v>
      </c>
      <c r="BL1054" s="2">
        <f t="shared" si="605"/>
        <v>1.74</v>
      </c>
      <c r="BM1054" s="2">
        <f t="shared" si="606"/>
        <v>1.3677056746929317</v>
      </c>
      <c r="BN1054" s="2">
        <f t="shared" si="607"/>
        <v>1.2050764640456026</v>
      </c>
      <c r="BO1054" s="2">
        <f t="shared" si="608"/>
        <v>1.8198143924029202</v>
      </c>
      <c r="BP1054" s="2">
        <f t="shared" si="609"/>
        <v>1.3262726015301798</v>
      </c>
      <c r="BQ1054" s="2">
        <f t="shared" si="610"/>
        <v>1.725460103291196</v>
      </c>
      <c r="BR1054" s="2">
        <f t="shared" si="611"/>
        <v>0.85520951719753491</v>
      </c>
      <c r="BS1054" s="1">
        <f t="shared" si="623"/>
        <v>6.8346303398727359</v>
      </c>
      <c r="BT1054" s="1">
        <f t="shared" si="624"/>
        <v>5.3722774139496678</v>
      </c>
      <c r="BU1054" s="1">
        <f t="shared" si="625"/>
        <v>4.7334782546164549</v>
      </c>
      <c r="BV1054" s="1">
        <f t="shared" si="626"/>
        <v>7.1481371604908439</v>
      </c>
      <c r="BW1054" s="1">
        <f t="shared" si="627"/>
        <v>5.2095304375632816</v>
      </c>
      <c r="BX1054" s="1">
        <f t="shared" si="628"/>
        <v>6.7775183748241101</v>
      </c>
      <c r="BY1054" s="1">
        <f t="shared" si="629"/>
        <v>3.3592189156242456</v>
      </c>
    </row>
    <row r="1055" spans="1:77" x14ac:dyDescent="0.25">
      <c r="A1055" s="1">
        <v>20120405</v>
      </c>
      <c r="B1055" s="1">
        <v>2012</v>
      </c>
      <c r="C1055" s="1">
        <v>4</v>
      </c>
      <c r="D1055" s="1">
        <v>4.2649999999999997</v>
      </c>
      <c r="E1055" s="1">
        <v>231.679</v>
      </c>
      <c r="F1055" s="1">
        <f t="shared" si="612"/>
        <v>9.608191488000001</v>
      </c>
      <c r="G1055" s="1">
        <v>432.286</v>
      </c>
      <c r="H1055" s="1">
        <v>4.6189999999999998</v>
      </c>
      <c r="I1055" s="1">
        <v>410.17659570000001</v>
      </c>
      <c r="J1055" s="1">
        <v>196.06800000000001</v>
      </c>
      <c r="K1055" s="1">
        <f t="shared" si="613"/>
        <v>5.3158886802719997E-3</v>
      </c>
      <c r="L1055" s="1">
        <f t="shared" si="614"/>
        <v>2.5410412800000001E-3</v>
      </c>
      <c r="M1055" s="1">
        <f t="shared" si="593"/>
        <v>2.7748474002719996E-3</v>
      </c>
      <c r="N1055" s="1">
        <f t="shared" si="594"/>
        <v>0.47800874563648343</v>
      </c>
      <c r="O1055" s="1">
        <f t="shared" si="595"/>
        <v>4.5927995610140178</v>
      </c>
      <c r="P1055" s="1">
        <f t="shared" si="596"/>
        <v>5.0153919269859832</v>
      </c>
      <c r="Q1055" s="1">
        <v>20.017499999999998</v>
      </c>
      <c r="R1055" s="1">
        <v>70.140600000000006</v>
      </c>
      <c r="S1055" s="1">
        <v>0.22202664</v>
      </c>
      <c r="T1055" s="1">
        <v>1.7408399999999999</v>
      </c>
      <c r="U1055" s="1">
        <v>0.34995293100000002</v>
      </c>
      <c r="V1055" s="1">
        <v>6.4222221999999995E-2</v>
      </c>
      <c r="W1055" s="1">
        <v>0.22313333299999999</v>
      </c>
      <c r="X1055" s="1">
        <v>3.2288889000000001E-2</v>
      </c>
      <c r="Y1055" s="1">
        <v>0.2142</v>
      </c>
      <c r="Z1055" s="1">
        <v>0.55301214200000004</v>
      </c>
      <c r="AA1055" s="1">
        <v>2.0426829000000001E-2</v>
      </c>
      <c r="AB1055" s="1">
        <v>1.233333333</v>
      </c>
      <c r="AC1055" s="1">
        <v>0.51773505600000003</v>
      </c>
      <c r="AD1055" s="1">
        <v>0.25287252500000001</v>
      </c>
      <c r="AE1055" s="1">
        <f t="shared" si="597"/>
        <v>0.15408172074159909</v>
      </c>
      <c r="AF1055" s="1">
        <v>0.56032776200000001</v>
      </c>
      <c r="AG1055" s="1">
        <v>0.59484890999999995</v>
      </c>
      <c r="AH1055" s="1">
        <v>0.76944793</v>
      </c>
      <c r="AI1055" s="1">
        <v>1</v>
      </c>
      <c r="AJ1055" s="1">
        <v>0.64995339399999996</v>
      </c>
      <c r="AK1055" s="1">
        <v>1.0122666250000001</v>
      </c>
      <c r="AL1055" s="1">
        <v>0.217904714</v>
      </c>
      <c r="AM1055" s="1">
        <v>0.22202664</v>
      </c>
      <c r="AN1055" s="1">
        <v>0.74712747466082752</v>
      </c>
      <c r="AO1055" s="1">
        <v>0.21998029795222829</v>
      </c>
      <c r="AP1055" s="1">
        <v>2.1136128263123033</v>
      </c>
      <c r="AQ1055" s="1">
        <v>7.4945786616876955</v>
      </c>
      <c r="AR1055" s="1">
        <v>0.32671222887775864</v>
      </c>
      <c r="AS1055" s="1">
        <v>0.56783333332500008</v>
      </c>
      <c r="AT1055" s="1">
        <v>0.88656502409767057</v>
      </c>
      <c r="AU1055" s="1">
        <v>0.40213087396178859</v>
      </c>
      <c r="AV1055" s="1">
        <v>0.83120245903821144</v>
      </c>
      <c r="AW1055" s="1">
        <f t="shared" si="615"/>
        <v>0.90079488417511111</v>
      </c>
      <c r="AX1055" s="1">
        <f t="shared" si="616"/>
        <v>4.3432709741188296</v>
      </c>
      <c r="AY1055" s="1">
        <f t="shared" si="617"/>
        <v>1.0568351185684852</v>
      </c>
      <c r="AZ1055" s="1">
        <f t="shared" si="618"/>
        <v>0.78555480471606198</v>
      </c>
      <c r="BA1055" s="1">
        <f t="shared" si="619"/>
        <v>0.76201764163746954</v>
      </c>
      <c r="BB1055" s="1">
        <f t="shared" si="620"/>
        <v>1.0220049619764389</v>
      </c>
      <c r="BC1055" s="1">
        <f t="shared" si="621"/>
        <v>0.8054617803434504</v>
      </c>
      <c r="BD1055" s="1">
        <f t="shared" si="622"/>
        <v>0.97533480774890358</v>
      </c>
      <c r="BE1055" s="1">
        <f t="shared" si="598"/>
        <v>0.21245062566127393</v>
      </c>
      <c r="BF1055" s="1">
        <f t="shared" si="599"/>
        <v>0.15791641176648907</v>
      </c>
      <c r="BG1055" s="1">
        <f t="shared" si="600"/>
        <v>0.15318484585381226</v>
      </c>
      <c r="BH1055" s="1">
        <f t="shared" si="601"/>
        <v>0.20544888203083561</v>
      </c>
      <c r="BI1055" s="1">
        <f t="shared" si="602"/>
        <v>0.16191821805845924</v>
      </c>
      <c r="BJ1055" s="1">
        <f t="shared" si="603"/>
        <v>0.19606699899994398</v>
      </c>
      <c r="BK1055" s="1">
        <f t="shared" si="604"/>
        <v>0.34995293085749729</v>
      </c>
      <c r="BL1055" s="2">
        <f t="shared" si="605"/>
        <v>1.7400000000000002</v>
      </c>
      <c r="BM1055" s="2">
        <f t="shared" si="606"/>
        <v>1.293357247682503</v>
      </c>
      <c r="BN1055" s="2">
        <f t="shared" si="607"/>
        <v>1.2546050686176882</v>
      </c>
      <c r="BO1055" s="2">
        <f t="shared" si="608"/>
        <v>1.6826547515261876</v>
      </c>
      <c r="BP1055" s="2">
        <f t="shared" si="609"/>
        <v>1.3261325945488849</v>
      </c>
      <c r="BQ1055" s="2">
        <f t="shared" si="610"/>
        <v>1.6058158322575817</v>
      </c>
      <c r="BR1055" s="2">
        <f t="shared" si="611"/>
        <v>2.8661628921860154</v>
      </c>
      <c r="BS1055" s="1">
        <f t="shared" si="623"/>
        <v>8.6556257510912236</v>
      </c>
      <c r="BT1055" s="1">
        <f t="shared" si="624"/>
        <v>6.4338024703454844</v>
      </c>
      <c r="BU1055" s="1">
        <f t="shared" si="625"/>
        <v>6.2410298502165702</v>
      </c>
      <c r="BV1055" s="1">
        <f t="shared" si="626"/>
        <v>8.3703619525896968</v>
      </c>
      <c r="BW1055" s="1">
        <f t="shared" si="627"/>
        <v>6.5968433532981292</v>
      </c>
      <c r="BX1055" s="1">
        <f t="shared" si="628"/>
        <v>7.9881269363210965</v>
      </c>
      <c r="BY1055" s="1">
        <f t="shared" si="629"/>
        <v>14.25772030829159</v>
      </c>
    </row>
    <row r="1056" spans="1:77" x14ac:dyDescent="0.25">
      <c r="A1056" s="1">
        <v>20090420</v>
      </c>
      <c r="B1056" s="1">
        <v>2009</v>
      </c>
      <c r="C1056" s="1">
        <v>4</v>
      </c>
      <c r="D1056" s="1">
        <v>9.9529999999999994</v>
      </c>
      <c r="E1056" s="1">
        <v>140.738</v>
      </c>
      <c r="F1056" s="1">
        <f t="shared" si="612"/>
        <v>5.8366863359999996</v>
      </c>
      <c r="G1056" s="1">
        <v>432.286</v>
      </c>
      <c r="H1056" s="1">
        <v>2.4500000000000002</v>
      </c>
      <c r="I1056" s="1">
        <v>302.41479170000002</v>
      </c>
      <c r="J1056" s="1">
        <v>144.4339167</v>
      </c>
      <c r="K1056" s="1">
        <f t="shared" si="613"/>
        <v>3.9192957004319995E-3</v>
      </c>
      <c r="L1056" s="1">
        <f t="shared" si="614"/>
        <v>1.8718635604319999E-3</v>
      </c>
      <c r="M1056" s="1">
        <f t="shared" si="593"/>
        <v>2.0474321399999995E-3</v>
      </c>
      <c r="N1056" s="1">
        <f t="shared" si="594"/>
        <v>0.47760202431923565</v>
      </c>
      <c r="O1056" s="1">
        <f t="shared" si="595"/>
        <v>2.7876132093900221</v>
      </c>
      <c r="P1056" s="1">
        <f t="shared" si="596"/>
        <v>3.0490731266099775</v>
      </c>
      <c r="Q1056" s="1">
        <v>27.519500000000001</v>
      </c>
      <c r="R1056" s="1">
        <v>35.877400000000002</v>
      </c>
      <c r="S1056" s="1">
        <v>0.434082739</v>
      </c>
      <c r="T1056" s="1">
        <v>0.16323499999999999</v>
      </c>
      <c r="U1056" s="1">
        <v>7.6889316999999999E-2</v>
      </c>
      <c r="V1056" s="1">
        <v>6.6799999999999998E-2</v>
      </c>
      <c r="W1056" s="1">
        <v>0.1671</v>
      </c>
      <c r="X1056" s="1">
        <v>3.0422221999999999E-2</v>
      </c>
      <c r="Y1056" s="1">
        <v>0.24482222200000001</v>
      </c>
      <c r="Z1056" s="1">
        <v>0.42881573299999998</v>
      </c>
      <c r="AA1056" s="1">
        <v>-0.18868178999999999</v>
      </c>
      <c r="AB1056" s="1">
        <v>0.61111111100000004</v>
      </c>
      <c r="AC1056" s="1">
        <v>0.36373150900000001</v>
      </c>
      <c r="AD1056" s="1">
        <v>0.66305068700000003</v>
      </c>
      <c r="AE1056" s="1">
        <f t="shared" si="597"/>
        <v>0.62937507184241026</v>
      </c>
      <c r="AF1056" s="1">
        <v>0.77559767700000004</v>
      </c>
      <c r="AG1056" s="1">
        <v>0.90896129599999997</v>
      </c>
      <c r="AH1056" s="1">
        <v>1.1262860729999999</v>
      </c>
      <c r="AI1056" s="1">
        <v>1</v>
      </c>
      <c r="AJ1056" s="1">
        <v>0.51676319100000001</v>
      </c>
      <c r="AK1056" s="1">
        <v>1.085021714</v>
      </c>
      <c r="AL1056" s="1">
        <v>0.59657632000000005</v>
      </c>
      <c r="AM1056" s="1">
        <v>0.434082739</v>
      </c>
      <c r="AN1056" s="1">
        <v>0.33694931323515681</v>
      </c>
      <c r="AO1056" s="1">
        <v>0.83007237071976425</v>
      </c>
      <c r="AP1056" s="1">
        <v>4.8448720640711738</v>
      </c>
      <c r="AQ1056" s="1">
        <v>0.99181427192882587</v>
      </c>
      <c r="AR1056" s="1">
        <v>4.2509894389194898E-2</v>
      </c>
      <c r="AS1056" s="1">
        <v>0.55227777777500009</v>
      </c>
      <c r="AT1056" s="1">
        <v>3.1121363885316957</v>
      </c>
      <c r="AU1056" s="1">
        <v>0.33651798692689733</v>
      </c>
      <c r="AV1056" s="1">
        <v>0.27459312407310271</v>
      </c>
      <c r="AW1056" s="1">
        <f t="shared" si="615"/>
        <v>0.64800526951256288</v>
      </c>
      <c r="AX1056" s="1">
        <f t="shared" si="616"/>
        <v>1.2268729861630283</v>
      </c>
      <c r="AY1056" s="1">
        <f t="shared" si="617"/>
        <v>1.7092242193242129</v>
      </c>
      <c r="AZ1056" s="1">
        <f t="shared" si="618"/>
        <v>1.8260765467183411</v>
      </c>
      <c r="BA1056" s="1">
        <f t="shared" si="619"/>
        <v>1.331056907494989</v>
      </c>
      <c r="BB1056" s="1">
        <f t="shared" si="620"/>
        <v>1.385597004783075</v>
      </c>
      <c r="BC1056" s="1">
        <f t="shared" si="621"/>
        <v>1.3022760692087176</v>
      </c>
      <c r="BD1056" s="1">
        <f t="shared" si="622"/>
        <v>1.3443687375077431</v>
      </c>
      <c r="BE1056" s="1">
        <f t="shared" si="598"/>
        <v>0.80510358182466313</v>
      </c>
      <c r="BF1056" s="1">
        <f t="shared" si="599"/>
        <v>0.86014505986243472</v>
      </c>
      <c r="BG1056" s="1">
        <f t="shared" si="600"/>
        <v>0.62697372978974975</v>
      </c>
      <c r="BH1056" s="1">
        <f t="shared" si="601"/>
        <v>0.65266399744642078</v>
      </c>
      <c r="BI1056" s="1">
        <f t="shared" si="602"/>
        <v>0.61341696191212458</v>
      </c>
      <c r="BJ1056" s="1">
        <f t="shared" si="603"/>
        <v>0.63324406103286002</v>
      </c>
      <c r="BK1056" s="1">
        <f t="shared" si="604"/>
        <v>7.6889317207960994E-2</v>
      </c>
      <c r="BL1056" s="2">
        <f t="shared" si="605"/>
        <v>1.74</v>
      </c>
      <c r="BM1056" s="2">
        <f t="shared" si="606"/>
        <v>1.8589563354924683</v>
      </c>
      <c r="BN1056" s="2">
        <f t="shared" si="607"/>
        <v>1.3550235205285053</v>
      </c>
      <c r="BO1056" s="2">
        <f t="shared" si="608"/>
        <v>1.410545650514933</v>
      </c>
      <c r="BP1056" s="2">
        <f t="shared" si="609"/>
        <v>1.3257244630661016</v>
      </c>
      <c r="BQ1056" s="2">
        <f t="shared" si="610"/>
        <v>1.3685750393756639</v>
      </c>
      <c r="BR1056" s="2">
        <f t="shared" si="611"/>
        <v>0.16617416064482071</v>
      </c>
      <c r="BS1056" s="1">
        <f t="shared" si="623"/>
        <v>3.6939969076821524</v>
      </c>
      <c r="BT1056" s="1">
        <f t="shared" si="624"/>
        <v>3.9465396292099557</v>
      </c>
      <c r="BU1056" s="1">
        <f t="shared" si="625"/>
        <v>2.8766969509591278</v>
      </c>
      <c r="BV1056" s="1">
        <f t="shared" si="626"/>
        <v>2.9945696960613066</v>
      </c>
      <c r="BW1056" s="1">
        <f t="shared" si="627"/>
        <v>2.8144954408073342</v>
      </c>
      <c r="BX1056" s="1">
        <f t="shared" si="628"/>
        <v>2.9054666456233806</v>
      </c>
      <c r="BY1056" s="1">
        <f t="shared" si="629"/>
        <v>0.35278553767738213</v>
      </c>
    </row>
    <row r="1057" spans="1:77" x14ac:dyDescent="0.25">
      <c r="A1057" s="1">
        <v>20080616</v>
      </c>
      <c r="B1057" s="1">
        <v>2008</v>
      </c>
      <c r="C1057" s="1">
        <v>6</v>
      </c>
      <c r="D1057" s="1">
        <v>15.329000000000001</v>
      </c>
      <c r="E1057" s="1">
        <v>308.89100000000002</v>
      </c>
      <c r="F1057" s="1">
        <f t="shared" si="612"/>
        <v>12.810327552</v>
      </c>
      <c r="G1057" s="1">
        <v>432.286</v>
      </c>
      <c r="H1057" s="1">
        <v>8.9030000000000005</v>
      </c>
      <c r="I1057" s="1">
        <v>613.16276600000003</v>
      </c>
      <c r="J1057" s="1">
        <v>292.49891889999998</v>
      </c>
      <c r="K1057" s="1">
        <f t="shared" si="613"/>
        <v>7.9465894473600002E-3</v>
      </c>
      <c r="L1057" s="1">
        <f t="shared" si="614"/>
        <v>3.7907859889439992E-3</v>
      </c>
      <c r="M1057" s="1">
        <f t="shared" si="593"/>
        <v>4.1558034584160009E-3</v>
      </c>
      <c r="N1057" s="1">
        <f t="shared" si="594"/>
        <v>0.47703307362926201</v>
      </c>
      <c r="O1057" s="1">
        <f t="shared" si="595"/>
        <v>6.1109499263281801</v>
      </c>
      <c r="P1057" s="1">
        <f t="shared" si="596"/>
        <v>6.6993776256718203</v>
      </c>
      <c r="Q1057" s="1">
        <v>101.331</v>
      </c>
      <c r="R1057" s="1">
        <v>61.211599999999997</v>
      </c>
      <c r="S1057" s="1">
        <v>0.62341195500000002</v>
      </c>
      <c r="T1057" s="1">
        <v>11.1602</v>
      </c>
      <c r="U1057" s="1">
        <v>1.8536680169999999</v>
      </c>
      <c r="V1057" s="1">
        <v>9.7655556000000004E-2</v>
      </c>
      <c r="W1057" s="1">
        <v>0.30463333300000001</v>
      </c>
      <c r="X1057" s="1">
        <v>8.7444443999999996E-2</v>
      </c>
      <c r="Y1057" s="1">
        <v>0.206666667</v>
      </c>
      <c r="Z1057" s="1">
        <v>0.51450035699999996</v>
      </c>
      <c r="AA1057" s="1">
        <v>0.191603102</v>
      </c>
      <c r="AB1057" s="1">
        <v>3.0888888890000001</v>
      </c>
      <c r="AC1057" s="1">
        <v>0.46998044300000003</v>
      </c>
      <c r="AD1057" s="1">
        <v>0.362469867</v>
      </c>
      <c r="AE1057" s="1">
        <f t="shared" si="597"/>
        <v>0.28107748203939747</v>
      </c>
      <c r="AF1057" s="1">
        <v>0.94147281100000002</v>
      </c>
      <c r="AG1057" s="1">
        <v>1.1398593109999999</v>
      </c>
      <c r="AH1057" s="1">
        <v>1.4635508159999999</v>
      </c>
      <c r="AI1057" s="1">
        <v>0.87010810800000005</v>
      </c>
      <c r="AJ1057" s="1">
        <v>0.75898286800000003</v>
      </c>
      <c r="AK1057" s="1">
        <v>0.88258868700000004</v>
      </c>
      <c r="AL1057" s="1">
        <v>0.93466420500000003</v>
      </c>
      <c r="AM1057" s="1">
        <v>0.62341195500000002</v>
      </c>
      <c r="AN1057" s="1">
        <v>0.63753013341258835</v>
      </c>
      <c r="AO1057" s="1">
        <v>0.31646084835331134</v>
      </c>
      <c r="AP1057" s="1">
        <v>4.0539671241567961</v>
      </c>
      <c r="AQ1057" s="1">
        <v>8.7563604258432051</v>
      </c>
      <c r="AR1057" s="1">
        <v>0.27215742105385021</v>
      </c>
      <c r="AS1057" s="1">
        <v>0.614222222225</v>
      </c>
      <c r="AT1057" s="1">
        <v>0.54232952337854501</v>
      </c>
      <c r="AU1057" s="1">
        <v>0.68716107758124723</v>
      </c>
      <c r="AV1057" s="1">
        <v>2.4017278114187528</v>
      </c>
      <c r="AW1057" s="1">
        <f t="shared" si="615"/>
        <v>2.7749447420957449</v>
      </c>
      <c r="AX1057" s="1">
        <f t="shared" si="616"/>
        <v>8.5951779866257088</v>
      </c>
      <c r="AY1057" s="1">
        <f t="shared" si="617"/>
        <v>9.2183387292564412</v>
      </c>
      <c r="AZ1057" s="1">
        <f t="shared" si="618"/>
        <v>7.6527162306984975</v>
      </c>
      <c r="BA1057" s="1">
        <f t="shared" si="619"/>
        <v>13.339323355137775</v>
      </c>
      <c r="BB1057" s="1">
        <f t="shared" si="620"/>
        <v>15.95133720160576</v>
      </c>
      <c r="BC1057" s="1">
        <f t="shared" si="621"/>
        <v>7.020321799679258</v>
      </c>
      <c r="BD1057" s="1">
        <f t="shared" si="622"/>
        <v>15.331706098364828</v>
      </c>
      <c r="BE1057" s="1">
        <f t="shared" si="598"/>
        <v>1.5311320293750288</v>
      </c>
      <c r="BF1057" s="1">
        <f t="shared" si="599"/>
        <v>1.2710879125490475</v>
      </c>
      <c r="BG1057" s="1">
        <f t="shared" si="600"/>
        <v>2.2156123613055017</v>
      </c>
      <c r="BH1057" s="1">
        <f t="shared" si="601"/>
        <v>2.6494582178051562</v>
      </c>
      <c r="BI1057" s="1">
        <f t="shared" si="602"/>
        <v>1.1660495323191147</v>
      </c>
      <c r="BJ1057" s="1">
        <f t="shared" si="603"/>
        <v>2.5465397791977584</v>
      </c>
      <c r="BK1057" s="1">
        <f t="shared" si="604"/>
        <v>1.8536680172100279</v>
      </c>
      <c r="BL1057" s="2">
        <f t="shared" si="605"/>
        <v>1.7400000000000002</v>
      </c>
      <c r="BM1057" s="2">
        <f t="shared" si="606"/>
        <v>1.444482203626883</v>
      </c>
      <c r="BN1057" s="2">
        <f t="shared" si="607"/>
        <v>2.5178530882442312</v>
      </c>
      <c r="BO1057" s="2">
        <f t="shared" si="608"/>
        <v>3.010881629105941</v>
      </c>
      <c r="BP1057" s="2">
        <f t="shared" si="609"/>
        <v>1.3251151091545113</v>
      </c>
      <c r="BQ1057" s="2">
        <f t="shared" si="610"/>
        <v>2.8939236661470136</v>
      </c>
      <c r="BR1057" s="2">
        <f t="shared" si="611"/>
        <v>2.1065344386153115</v>
      </c>
      <c r="BS1057" s="1">
        <f t="shared" si="623"/>
        <v>10.475849947083473</v>
      </c>
      <c r="BT1057" s="1">
        <f t="shared" si="624"/>
        <v>8.6966544921998299</v>
      </c>
      <c r="BU1057" s="1">
        <f t="shared" si="625"/>
        <v>15.158994908762811</v>
      </c>
      <c r="BV1057" s="1">
        <f t="shared" si="626"/>
        <v>18.127324226979354</v>
      </c>
      <c r="BW1057" s="1">
        <f t="shared" si="627"/>
        <v>7.9779925552389663</v>
      </c>
      <c r="BX1057" s="1">
        <f t="shared" si="628"/>
        <v>17.423166715442417</v>
      </c>
      <c r="BY1057" s="1">
        <f t="shared" si="629"/>
        <v>12.682608440975704</v>
      </c>
    </row>
    <row r="1058" spans="1:77" x14ac:dyDescent="0.25">
      <c r="A1058" s="1">
        <v>20100402</v>
      </c>
      <c r="B1058" s="1">
        <v>2010</v>
      </c>
      <c r="C1058" s="1">
        <v>4</v>
      </c>
      <c r="D1058" s="1">
        <v>22.349</v>
      </c>
      <c r="E1058" s="1">
        <v>241.35300000000001</v>
      </c>
      <c r="F1058" s="1">
        <f t="shared" si="612"/>
        <v>10.009391616</v>
      </c>
      <c r="G1058" s="1">
        <v>432.286</v>
      </c>
      <c r="H1058" s="1">
        <v>19.042000000000002</v>
      </c>
      <c r="I1058" s="1">
        <v>472.27850000000001</v>
      </c>
      <c r="J1058" s="1">
        <v>225.28154169999999</v>
      </c>
      <c r="K1058" s="1">
        <f t="shared" si="613"/>
        <v>6.1207293599999995E-3</v>
      </c>
      <c r="L1058" s="1">
        <f t="shared" si="614"/>
        <v>2.9196487804319998E-3</v>
      </c>
      <c r="M1058" s="1">
        <f t="shared" si="593"/>
        <v>3.2010805795679997E-3</v>
      </c>
      <c r="N1058" s="1">
        <f t="shared" si="594"/>
        <v>0.47700994582645617</v>
      </c>
      <c r="O1058" s="1">
        <f t="shared" si="595"/>
        <v>4.7745793525039444</v>
      </c>
      <c r="P1058" s="1">
        <f t="shared" si="596"/>
        <v>5.2348122634960559</v>
      </c>
      <c r="Q1058" s="1">
        <v>28.784199999999998</v>
      </c>
      <c r="R1058" s="1">
        <v>65.632800000000003</v>
      </c>
      <c r="S1058" s="1">
        <v>0.304862472</v>
      </c>
      <c r="T1058" s="1">
        <v>1.71831E-2</v>
      </c>
      <c r="U1058" s="1">
        <v>5.0528689999999998E-3</v>
      </c>
      <c r="V1058" s="1">
        <v>8.0688889E-2</v>
      </c>
      <c r="W1058" s="1">
        <v>0.19258888900000001</v>
      </c>
      <c r="X1058" s="1">
        <v>3.5933332999999998E-2</v>
      </c>
      <c r="Y1058" s="1">
        <v>0.27644444400000001</v>
      </c>
      <c r="Z1058" s="1">
        <v>0.40947347000000001</v>
      </c>
      <c r="AA1058" s="1">
        <v>-0.178783786</v>
      </c>
      <c r="AB1058" s="1">
        <v>0.77777777800000003</v>
      </c>
      <c r="AC1058" s="1">
        <v>0.33974710299999999</v>
      </c>
      <c r="AD1058" s="1">
        <v>0.35457966000000002</v>
      </c>
      <c r="AE1058" s="1">
        <f t="shared" si="597"/>
        <v>0.27193471610660486</v>
      </c>
      <c r="AF1058" s="1">
        <v>0.92696651799999996</v>
      </c>
      <c r="AG1058" s="1">
        <v>1.8072272229999999</v>
      </c>
      <c r="AH1058" s="1">
        <v>1.903952321</v>
      </c>
      <c r="AI1058" s="1">
        <v>0.32205405399999998</v>
      </c>
      <c r="AJ1058" s="1">
        <v>0.52306765200000005</v>
      </c>
      <c r="AK1058" s="1">
        <v>0.63804657300000001</v>
      </c>
      <c r="AL1058" s="1">
        <v>0.36582584299999998</v>
      </c>
      <c r="AM1058" s="1">
        <v>0.304862472</v>
      </c>
      <c r="AN1058" s="1">
        <v>0.64542034031560624</v>
      </c>
      <c r="AO1058" s="1">
        <v>0.30734887847650727</v>
      </c>
      <c r="AP1058" s="1">
        <v>3.0763752886391504</v>
      </c>
      <c r="AQ1058" s="1">
        <v>6.9330163313608502</v>
      </c>
      <c r="AR1058" s="1">
        <v>0.30189296594177573</v>
      </c>
      <c r="AS1058" s="1">
        <v>0.55644444445000008</v>
      </c>
      <c r="AT1058" s="1">
        <v>1.7588261356493036</v>
      </c>
      <c r="AU1058" s="1">
        <v>0.37165758717321812</v>
      </c>
      <c r="AV1058" s="1">
        <v>0.40612019082678191</v>
      </c>
      <c r="AW1058" s="1">
        <f t="shared" si="615"/>
        <v>0.66466665287573645</v>
      </c>
      <c r="AX1058" s="1">
        <f t="shared" si="616"/>
        <v>3.9490331224679314</v>
      </c>
      <c r="AY1058" s="1">
        <f t="shared" si="617"/>
        <v>2.0065552460408251</v>
      </c>
      <c r="AZ1058" s="1">
        <f t="shared" si="618"/>
        <v>1.6532196782842927</v>
      </c>
      <c r="BA1058" s="1">
        <f t="shared" si="619"/>
        <v>1.7761424235440004</v>
      </c>
      <c r="BB1058" s="1">
        <f t="shared" si="620"/>
        <v>2.4963273314933914</v>
      </c>
      <c r="BC1058" s="1">
        <f t="shared" si="621"/>
        <v>1.5280997920537762</v>
      </c>
      <c r="BD1058" s="1">
        <f t="shared" si="622"/>
        <v>2.3752784597098473</v>
      </c>
      <c r="BE1058" s="1">
        <f t="shared" si="598"/>
        <v>0.59004845571141695</v>
      </c>
      <c r="BF1058" s="1">
        <f t="shared" si="599"/>
        <v>0.48614645425193809</v>
      </c>
      <c r="BG1058" s="1">
        <f t="shared" si="600"/>
        <v>0.52229316696040184</v>
      </c>
      <c r="BH1058" s="1">
        <f t="shared" si="601"/>
        <v>0.73407103532493978</v>
      </c>
      <c r="BI1058" s="1">
        <f t="shared" si="602"/>
        <v>0.44935364937164707</v>
      </c>
      <c r="BJ1058" s="1">
        <f t="shared" si="603"/>
        <v>0.69847535461671162</v>
      </c>
      <c r="BK1058" s="1">
        <f t="shared" si="604"/>
        <v>5.0528694085747406E-3</v>
      </c>
      <c r="BL1058" s="2">
        <f t="shared" si="605"/>
        <v>1.7400000000000002</v>
      </c>
      <c r="BM1058" s="2">
        <f t="shared" si="606"/>
        <v>1.43360231216686</v>
      </c>
      <c r="BN1058" s="2">
        <f t="shared" si="607"/>
        <v>1.54019572751085</v>
      </c>
      <c r="BO1058" s="2">
        <f t="shared" si="608"/>
        <v>2.1647096761322495</v>
      </c>
      <c r="BP1058" s="2">
        <f t="shared" si="609"/>
        <v>1.3251036289281781</v>
      </c>
      <c r="BQ1058" s="2">
        <f t="shared" si="610"/>
        <v>2.0597412047587578</v>
      </c>
      <c r="BR1058" s="2">
        <f t="shared" si="611"/>
        <v>1.4900458912852525E-2</v>
      </c>
      <c r="BS1058" s="1">
        <f t="shared" si="623"/>
        <v>5.9171515395315692</v>
      </c>
      <c r="BT1058" s="1">
        <f t="shared" si="624"/>
        <v>4.8751966255828467</v>
      </c>
      <c r="BU1058" s="1">
        <f t="shared" si="625"/>
        <v>5.2376847817360748</v>
      </c>
      <c r="BV1058" s="1">
        <f t="shared" si="626"/>
        <v>7.3614455130832344</v>
      </c>
      <c r="BW1058" s="1">
        <f t="shared" si="627"/>
        <v>4.5062292976731255</v>
      </c>
      <c r="BX1058" s="1">
        <f t="shared" si="628"/>
        <v>7.0044832418246505</v>
      </c>
      <c r="BY1058" s="1">
        <f t="shared" si="629"/>
        <v>5.0671421491903561E-2</v>
      </c>
    </row>
    <row r="1059" spans="1:77" x14ac:dyDescent="0.25">
      <c r="A1059" s="1">
        <v>20071117</v>
      </c>
      <c r="B1059" s="1">
        <v>2007</v>
      </c>
      <c r="C1059" s="1">
        <v>11</v>
      </c>
      <c r="D1059" s="1">
        <v>7.34</v>
      </c>
      <c r="E1059" s="1">
        <v>115.11199999999999</v>
      </c>
      <c r="F1059" s="1">
        <f t="shared" si="612"/>
        <v>4.7739248639999996</v>
      </c>
      <c r="G1059" s="1">
        <v>432.286</v>
      </c>
      <c r="H1059" s="1">
        <v>4.9930000000000003</v>
      </c>
      <c r="I1059" s="1">
        <v>245.43416669999999</v>
      </c>
      <c r="J1059" s="1">
        <v>117.01295829999999</v>
      </c>
      <c r="K1059" s="1">
        <f t="shared" si="613"/>
        <v>3.1808268004320001E-3</v>
      </c>
      <c r="L1059" s="1">
        <f t="shared" si="614"/>
        <v>1.516487939568E-3</v>
      </c>
      <c r="M1059" s="1">
        <f t="shared" si="593"/>
        <v>1.6643388608640001E-3</v>
      </c>
      <c r="N1059" s="1">
        <f t="shared" si="594"/>
        <v>0.4767590424483471</v>
      </c>
      <c r="O1059" s="1">
        <f t="shared" si="595"/>
        <v>2.2760118468809956</v>
      </c>
      <c r="P1059" s="1">
        <f t="shared" si="596"/>
        <v>2.497913017119004</v>
      </c>
      <c r="Q1059" s="1">
        <v>1.9748300000000001</v>
      </c>
      <c r="R1059" s="1">
        <v>3.5211700000000001</v>
      </c>
      <c r="S1059" s="1">
        <v>0.35932132500000002</v>
      </c>
      <c r="T1059" s="1">
        <v>0.315832</v>
      </c>
      <c r="U1059" s="1">
        <v>0.14870504200000001</v>
      </c>
      <c r="V1059" s="1">
        <v>7.2788888999999996E-2</v>
      </c>
      <c r="W1059" s="1">
        <v>0.21506666699999999</v>
      </c>
      <c r="X1059" s="1">
        <v>3.4633333000000002E-2</v>
      </c>
      <c r="Y1059" s="1">
        <v>0.25421111099999999</v>
      </c>
      <c r="Z1059" s="1">
        <v>0.49426795800000001</v>
      </c>
      <c r="AA1059" s="1">
        <v>-8.3414229000000006E-2</v>
      </c>
      <c r="AB1059" s="1">
        <v>0.5</v>
      </c>
      <c r="AC1059" s="1">
        <v>0.44489226799999998</v>
      </c>
      <c r="AD1059" s="1">
        <v>0.416460092</v>
      </c>
      <c r="AE1059" s="1">
        <f t="shared" si="597"/>
        <v>0.34363857705677869</v>
      </c>
      <c r="AF1059" s="1">
        <v>0.679818857</v>
      </c>
      <c r="AG1059" s="1">
        <v>0.77410409700000005</v>
      </c>
      <c r="AH1059" s="1">
        <v>0.96235884599999999</v>
      </c>
      <c r="AI1059" s="1">
        <v>1</v>
      </c>
      <c r="AJ1059" s="1">
        <v>0.58381259299999999</v>
      </c>
      <c r="AK1059" s="1">
        <v>1.0002240250000001</v>
      </c>
      <c r="AL1059" s="1">
        <v>0.46307379500000001</v>
      </c>
      <c r="AM1059" s="1">
        <v>0.35932132500000002</v>
      </c>
      <c r="AN1059" s="1">
        <v>0.58353990824525381</v>
      </c>
      <c r="AO1059" s="1">
        <v>0.38757925159924</v>
      </c>
      <c r="AP1059" s="1">
        <v>1.8502742259801235</v>
      </c>
      <c r="AQ1059" s="1">
        <v>2.9236506380198763</v>
      </c>
      <c r="AR1059" s="1">
        <v>0.14880993107435145</v>
      </c>
      <c r="AS1059" s="1">
        <v>0.54949999999999999</v>
      </c>
      <c r="AT1059" s="1">
        <v>1.2857813852110349</v>
      </c>
      <c r="AU1059" s="1">
        <v>0.21643293026797886</v>
      </c>
      <c r="AV1059" s="1">
        <v>0.28356706973202117</v>
      </c>
      <c r="AW1059" s="1">
        <f t="shared" si="615"/>
        <v>0.29711942121967344</v>
      </c>
      <c r="AX1059" s="1">
        <f t="shared" si="616"/>
        <v>1.0471850229256205</v>
      </c>
      <c r="AY1059" s="1">
        <f t="shared" si="617"/>
        <v>1.1633840303763714</v>
      </c>
      <c r="AZ1059" s="1">
        <f t="shared" si="618"/>
        <v>1.0155740210994373</v>
      </c>
      <c r="BA1059" s="1">
        <f t="shared" si="619"/>
        <v>0.54491560848512133</v>
      </c>
      <c r="BB1059" s="1">
        <f t="shared" si="620"/>
        <v>0.67614196456669706</v>
      </c>
      <c r="BC1059" s="1">
        <f t="shared" si="621"/>
        <v>0.88582124893880576</v>
      </c>
      <c r="BD1059" s="1">
        <f t="shared" si="622"/>
        <v>0.64777754399870446</v>
      </c>
      <c r="BE1059" s="1">
        <f t="shared" si="598"/>
        <v>0.54776295856098101</v>
      </c>
      <c r="BF1059" s="1">
        <f t="shared" si="599"/>
        <v>0.47816870088472074</v>
      </c>
      <c r="BG1059" s="1">
        <f t="shared" si="600"/>
        <v>0.25656582699807495</v>
      </c>
      <c r="BH1059" s="1">
        <f t="shared" si="601"/>
        <v>0.31835190551693365</v>
      </c>
      <c r="BI1059" s="1">
        <f t="shared" si="602"/>
        <v>0.41707643856683158</v>
      </c>
      <c r="BJ1059" s="1">
        <f t="shared" si="603"/>
        <v>0.30499691823628039</v>
      </c>
      <c r="BK1059" s="1">
        <f t="shared" si="604"/>
        <v>0.14870504168108914</v>
      </c>
      <c r="BL1059" s="2">
        <f t="shared" si="605"/>
        <v>1.74</v>
      </c>
      <c r="BM1059" s="2">
        <f t="shared" si="606"/>
        <v>1.5189299066975668</v>
      </c>
      <c r="BN1059" s="2">
        <f t="shared" si="607"/>
        <v>0.81499585176304157</v>
      </c>
      <c r="BO1059" s="2">
        <f t="shared" si="608"/>
        <v>1.0112628226170877</v>
      </c>
      <c r="BP1059" s="2">
        <f t="shared" si="609"/>
        <v>1.3248668822236456</v>
      </c>
      <c r="BQ1059" s="2">
        <f t="shared" si="610"/>
        <v>0.96883995063358597</v>
      </c>
      <c r="BR1059" s="2">
        <f t="shared" si="611"/>
        <v>0.47236997040625833</v>
      </c>
      <c r="BS1059" s="1">
        <f t="shared" si="623"/>
        <v>3.6955551324113993</v>
      </c>
      <c r="BT1059" s="1">
        <f t="shared" si="624"/>
        <v>3.2260282830283682</v>
      </c>
      <c r="BU1059" s="1">
        <f t="shared" si="625"/>
        <v>1.7309552315384531</v>
      </c>
      <c r="BV1059" s="1">
        <f t="shared" si="626"/>
        <v>2.1478031691605843</v>
      </c>
      <c r="BW1059" s="1">
        <f t="shared" si="627"/>
        <v>2.8138612680249895</v>
      </c>
      <c r="BX1059" s="1">
        <f t="shared" si="628"/>
        <v>2.0577019839362958</v>
      </c>
      <c r="BY1059" s="1">
        <f t="shared" si="629"/>
        <v>1.0032582003056716</v>
      </c>
    </row>
    <row r="1060" spans="1:77" x14ac:dyDescent="0.25">
      <c r="A1060" s="1">
        <v>20081106</v>
      </c>
      <c r="B1060" s="1">
        <v>2008</v>
      </c>
      <c r="C1060" s="1">
        <v>11</v>
      </c>
      <c r="D1060" s="1">
        <v>15.648</v>
      </c>
      <c r="E1060" s="1">
        <v>95.221999999999994</v>
      </c>
      <c r="F1060" s="1">
        <f t="shared" si="612"/>
        <v>3.9490467839999996</v>
      </c>
      <c r="G1060" s="1">
        <v>432.286</v>
      </c>
      <c r="H1060" s="1">
        <v>8.6310000000000002</v>
      </c>
      <c r="I1060" s="1">
        <v>178.91004169999999</v>
      </c>
      <c r="J1060" s="1">
        <v>85.25972917</v>
      </c>
      <c r="K1060" s="1">
        <f t="shared" si="613"/>
        <v>2.318674140432E-3</v>
      </c>
      <c r="L1060" s="1">
        <f t="shared" si="614"/>
        <v>1.1049660900431999E-3</v>
      </c>
      <c r="M1060" s="1">
        <f t="shared" si="593"/>
        <v>1.2137080503888001E-3</v>
      </c>
      <c r="N1060" s="1">
        <f t="shared" si="594"/>
        <v>0.47655083169096374</v>
      </c>
      <c r="O1060" s="1">
        <f t="shared" si="595"/>
        <v>1.8819215293017255</v>
      </c>
      <c r="P1060" s="1">
        <f t="shared" si="596"/>
        <v>2.0671252546982739</v>
      </c>
      <c r="Q1060" s="1">
        <v>10.095000000000001</v>
      </c>
      <c r="R1060" s="1">
        <v>3.69625</v>
      </c>
      <c r="S1060" s="1">
        <v>0.73198586099999996</v>
      </c>
      <c r="T1060" s="1">
        <v>0.71156399999999997</v>
      </c>
      <c r="U1060" s="1">
        <v>0.29693913799999999</v>
      </c>
      <c r="V1060" s="1">
        <v>4.1266667E-2</v>
      </c>
      <c r="W1060" s="1">
        <v>0.17873333299999999</v>
      </c>
      <c r="X1060" s="1">
        <v>1.6622221999999999E-2</v>
      </c>
      <c r="Y1060" s="1">
        <v>0.15801111100000001</v>
      </c>
      <c r="Z1060" s="1">
        <v>0.62484848199999998</v>
      </c>
      <c r="AA1060" s="1">
        <v>6.1536937999999999E-2</v>
      </c>
      <c r="AB1060" s="1">
        <v>0.75555555600000002</v>
      </c>
      <c r="AC1060" s="1">
        <v>0.60681211800000001</v>
      </c>
      <c r="AD1060" s="1">
        <v>0.45518314700000001</v>
      </c>
      <c r="AE1060" s="1">
        <f t="shared" si="597"/>
        <v>0.38850886095017384</v>
      </c>
      <c r="AF1060" s="1">
        <v>0.94910911600000003</v>
      </c>
      <c r="AG1060" s="1">
        <v>1.154270232</v>
      </c>
      <c r="AH1060" s="1">
        <v>1.483563363</v>
      </c>
      <c r="AI1060" s="1">
        <v>0.88481081100000003</v>
      </c>
      <c r="AJ1060" s="1">
        <v>0.67613817700000001</v>
      </c>
      <c r="AK1060" s="1">
        <v>0.89030426799999995</v>
      </c>
      <c r="AL1060" s="1">
        <v>1</v>
      </c>
      <c r="AM1060" s="1">
        <v>0.73198586099999996</v>
      </c>
      <c r="AN1060" s="1">
        <v>0.54481685337971597</v>
      </c>
      <c r="AO1060" s="1">
        <v>0.44732664876277639</v>
      </c>
      <c r="AP1060" s="1">
        <v>1.7665138636941398</v>
      </c>
      <c r="AQ1060" s="1">
        <v>2.1825329203058601</v>
      </c>
      <c r="AR1060" s="1">
        <v>0.11018194953979549</v>
      </c>
      <c r="AS1060" s="1">
        <v>0.55588888889999999</v>
      </c>
      <c r="AT1060" s="1">
        <v>1.0256578789947719</v>
      </c>
      <c r="AU1060" s="1">
        <v>0.23165732521716836</v>
      </c>
      <c r="AV1060" s="1">
        <v>0.52389823078283171</v>
      </c>
      <c r="AW1060" s="1">
        <f t="shared" si="615"/>
        <v>0.46857239838806092</v>
      </c>
      <c r="AX1060" s="1">
        <f t="shared" si="616"/>
        <v>0.86271650969013336</v>
      </c>
      <c r="AY1060" s="1">
        <f t="shared" si="617"/>
        <v>3.9574179276978021</v>
      </c>
      <c r="AZ1060" s="1">
        <f t="shared" si="618"/>
        <v>3.5760628150017406</v>
      </c>
      <c r="BA1060" s="1">
        <f t="shared" si="619"/>
        <v>1.954565815819558</v>
      </c>
      <c r="BB1060" s="1">
        <f t="shared" si="620"/>
        <v>2.0195724963855497</v>
      </c>
      <c r="BC1060" s="1">
        <f t="shared" si="621"/>
        <v>3.0127780684010306</v>
      </c>
      <c r="BD1060" s="1">
        <f t="shared" si="622"/>
        <v>1.9583719690845864</v>
      </c>
      <c r="BE1060" s="1">
        <f t="shared" si="598"/>
        <v>1.65144986184</v>
      </c>
      <c r="BF1060" s="1">
        <f t="shared" si="599"/>
        <v>1.4923085076337579</v>
      </c>
      <c r="BG1060" s="1">
        <f t="shared" si="600"/>
        <v>0.81564987713344272</v>
      </c>
      <c r="BH1060" s="1">
        <f t="shared" si="601"/>
        <v>0.84277748296147748</v>
      </c>
      <c r="BI1060" s="1">
        <f t="shared" si="602"/>
        <v>1.2572470271568956</v>
      </c>
      <c r="BJ1060" s="1">
        <f t="shared" si="603"/>
        <v>0.81723820351152887</v>
      </c>
      <c r="BK1060" s="1">
        <f t="shared" si="604"/>
        <v>0.29693913833708496</v>
      </c>
      <c r="BL1060" s="2">
        <f t="shared" si="605"/>
        <v>1.74</v>
      </c>
      <c r="BM1060" s="2">
        <f t="shared" si="606"/>
        <v>1.5723255445307069</v>
      </c>
      <c r="BN1060" s="2">
        <f t="shared" si="607"/>
        <v>0.85938472551078382</v>
      </c>
      <c r="BO1060" s="2">
        <f t="shared" si="608"/>
        <v>0.88796690365102071</v>
      </c>
      <c r="BP1060" s="2">
        <f t="shared" si="609"/>
        <v>1.3246601533610132</v>
      </c>
      <c r="BQ1060" s="2">
        <f t="shared" si="610"/>
        <v>0.86105821736889609</v>
      </c>
      <c r="BR1060" s="2">
        <f t="shared" si="611"/>
        <v>0.31286090643458214</v>
      </c>
      <c r="BS1060" s="1">
        <f t="shared" si="623"/>
        <v>4.1696132309594232</v>
      </c>
      <c r="BT1060" s="1">
        <f t="shared" si="624"/>
        <v>3.7678099964659286</v>
      </c>
      <c r="BU1060" s="1">
        <f t="shared" si="625"/>
        <v>2.0593689206748258</v>
      </c>
      <c r="BV1060" s="1">
        <f t="shared" si="626"/>
        <v>2.1278612356996365</v>
      </c>
      <c r="BW1060" s="1">
        <f t="shared" si="627"/>
        <v>3.1743221275740336</v>
      </c>
      <c r="BX1060" s="1">
        <f t="shared" si="628"/>
        <v>2.0633791584871748</v>
      </c>
      <c r="BY1060" s="1">
        <f t="shared" si="629"/>
        <v>0.74971780167792634</v>
      </c>
    </row>
    <row r="1061" spans="1:77" x14ac:dyDescent="0.25">
      <c r="A1061" s="1">
        <v>20131023</v>
      </c>
      <c r="B1061" s="1">
        <v>2013</v>
      </c>
      <c r="C1061" s="1">
        <v>10</v>
      </c>
      <c r="D1061" s="1">
        <v>4.3390000000000004</v>
      </c>
      <c r="E1061" s="1">
        <v>103.47799999999999</v>
      </c>
      <c r="F1061" s="1">
        <f t="shared" si="612"/>
        <v>4.2914396159999999</v>
      </c>
      <c r="G1061" s="1">
        <v>432.286</v>
      </c>
      <c r="H1061" s="1">
        <v>1.9710000000000001</v>
      </c>
      <c r="I1061" s="1">
        <v>204.7823333</v>
      </c>
      <c r="J1061" s="1">
        <v>97.576166670000006</v>
      </c>
      <c r="K1061" s="1">
        <f t="shared" si="613"/>
        <v>2.6539790395679998E-3</v>
      </c>
      <c r="L1061" s="1">
        <f t="shared" si="614"/>
        <v>1.2645871200431999E-3</v>
      </c>
      <c r="M1061" s="1">
        <f t="shared" si="593"/>
        <v>1.3893919195247999E-3</v>
      </c>
      <c r="N1061" s="1">
        <f t="shared" si="594"/>
        <v>0.47648722962372853</v>
      </c>
      <c r="O1061" s="1">
        <f t="shared" si="595"/>
        <v>2.0448161737253572</v>
      </c>
      <c r="P1061" s="1">
        <f t="shared" si="596"/>
        <v>2.2466234422746427</v>
      </c>
      <c r="Q1061" s="1">
        <v>13.185499999999999</v>
      </c>
      <c r="R1061" s="1">
        <v>21.373999999999999</v>
      </c>
      <c r="S1061" s="1">
        <v>0.38153040399999999</v>
      </c>
      <c r="T1061" s="1">
        <v>1.9264399999999999</v>
      </c>
      <c r="U1061" s="1">
        <v>0.56585093900000005</v>
      </c>
      <c r="V1061" s="1">
        <v>3.3955555999999998E-2</v>
      </c>
      <c r="W1061" s="1">
        <v>0.26822222200000001</v>
      </c>
      <c r="X1061" s="1">
        <v>1.8455556000000001E-2</v>
      </c>
      <c r="Y1061" s="1">
        <v>0.16013333299999999</v>
      </c>
      <c r="Z1061" s="1">
        <v>0.77526106500000003</v>
      </c>
      <c r="AA1061" s="1">
        <v>0.25233451000000001</v>
      </c>
      <c r="AB1061" s="1">
        <v>2.8444444440000001</v>
      </c>
      <c r="AC1061" s="1">
        <v>0.79332372100000004</v>
      </c>
      <c r="AD1061" s="1">
        <v>0.59467441700000001</v>
      </c>
      <c r="AE1061" s="1">
        <f t="shared" si="597"/>
        <v>0.55014416801853994</v>
      </c>
      <c r="AF1061" s="1">
        <v>0.56326895399999999</v>
      </c>
      <c r="AG1061" s="1">
        <v>0.59926447000000005</v>
      </c>
      <c r="AH1061" s="1">
        <v>0.77409033900000002</v>
      </c>
      <c r="AI1061" s="1">
        <v>1</v>
      </c>
      <c r="AJ1061" s="1">
        <v>0.797665293</v>
      </c>
      <c r="AK1061" s="1">
        <v>1.1017810429999999</v>
      </c>
      <c r="AL1061" s="1">
        <v>0.50273286399999995</v>
      </c>
      <c r="AM1061" s="1">
        <v>0.38153040399999999</v>
      </c>
      <c r="AN1061" s="1">
        <v>0.40532558285284531</v>
      </c>
      <c r="AO1061" s="1">
        <v>0.70234994478472867</v>
      </c>
      <c r="AP1061" s="1">
        <v>3.0140923773445971</v>
      </c>
      <c r="AQ1061" s="1">
        <v>1.2773472386554028</v>
      </c>
      <c r="AR1061" s="1">
        <v>4.8399767635698511E-2</v>
      </c>
      <c r="AS1061" s="1">
        <v>0.60811111110000005</v>
      </c>
      <c r="AT1061" s="1">
        <v>0.46407720210593634</v>
      </c>
      <c r="AU1061" s="1">
        <v>0.37266859439483496</v>
      </c>
      <c r="AV1061" s="1">
        <v>2.4717758496051649</v>
      </c>
      <c r="AW1061" s="1">
        <f t="shared" si="615"/>
        <v>1.9151550932948891</v>
      </c>
      <c r="AX1061" s="1">
        <f t="shared" si="616"/>
        <v>0.90592871867852232</v>
      </c>
      <c r="AY1061" s="1">
        <f t="shared" si="617"/>
        <v>1.6774739533930692</v>
      </c>
      <c r="AZ1061" s="1">
        <f t="shared" si="618"/>
        <v>1.7012589529289226</v>
      </c>
      <c r="BA1061" s="1">
        <f t="shared" si="619"/>
        <v>1.7528256149139936</v>
      </c>
      <c r="BB1061" s="1">
        <f t="shared" si="620"/>
        <v>1.2767055128962279</v>
      </c>
      <c r="BC1061" s="1">
        <f t="shared" si="621"/>
        <v>1.2769944583476849</v>
      </c>
      <c r="BD1061" s="1">
        <f t="shared" si="622"/>
        <v>1.2759408762739952</v>
      </c>
      <c r="BE1061" s="1">
        <f t="shared" si="598"/>
        <v>0.49272243713726543</v>
      </c>
      <c r="BF1061" s="1">
        <f t="shared" si="599"/>
        <v>0.49970877687440962</v>
      </c>
      <c r="BG1061" s="1">
        <f t="shared" si="600"/>
        <v>0.51485539141165726</v>
      </c>
      <c r="BH1061" s="1">
        <f t="shared" si="601"/>
        <v>0.37500519787409708</v>
      </c>
      <c r="BI1061" s="1">
        <f t="shared" si="602"/>
        <v>0.37509006947925888</v>
      </c>
      <c r="BJ1061" s="1">
        <f t="shared" si="603"/>
        <v>0.3747806020648633</v>
      </c>
      <c r="BK1061" s="1">
        <f t="shared" si="604"/>
        <v>0.56585093907344564</v>
      </c>
      <c r="BL1061" s="2">
        <f t="shared" si="605"/>
        <v>1.7400000000000002</v>
      </c>
      <c r="BM1061" s="2">
        <f t="shared" si="606"/>
        <v>1.7646715599420622</v>
      </c>
      <c r="BN1061" s="2">
        <f t="shared" si="607"/>
        <v>1.8181603140729581</v>
      </c>
      <c r="BO1061" s="2">
        <f t="shared" si="608"/>
        <v>1.3242933447318319</v>
      </c>
      <c r="BP1061" s="2">
        <f t="shared" si="609"/>
        <v>1.3245930603158016</v>
      </c>
      <c r="BQ1061" s="2">
        <f t="shared" si="610"/>
        <v>1.3235002070977162</v>
      </c>
      <c r="BR1061" s="2">
        <f t="shared" si="611"/>
        <v>1.9982459895844065</v>
      </c>
      <c r="BS1061" s="1">
        <f t="shared" si="623"/>
        <v>5.9238314696247603</v>
      </c>
      <c r="BT1061" s="1">
        <f t="shared" si="624"/>
        <v>6.007825816285405</v>
      </c>
      <c r="BU1061" s="1">
        <f t="shared" si="625"/>
        <v>6.1899283249012793</v>
      </c>
      <c r="BV1061" s="1">
        <f t="shared" si="626"/>
        <v>4.5085578106534818</v>
      </c>
      <c r="BW1061" s="1">
        <f t="shared" si="627"/>
        <v>4.5095781926122491</v>
      </c>
      <c r="BX1061" s="1">
        <f t="shared" si="628"/>
        <v>4.5058575729082406</v>
      </c>
      <c r="BY1061" s="1">
        <f t="shared" si="629"/>
        <v>6.8030301592825158</v>
      </c>
    </row>
    <row r="1062" spans="1:77" x14ac:dyDescent="0.25">
      <c r="A1062" s="1">
        <v>20081023</v>
      </c>
      <c r="B1062" s="1">
        <v>2008</v>
      </c>
      <c r="C1062" s="1">
        <v>10</v>
      </c>
      <c r="D1062" s="1">
        <v>11.59</v>
      </c>
      <c r="E1062" s="1">
        <v>147.70099999999999</v>
      </c>
      <c r="F1062" s="1">
        <f t="shared" si="612"/>
        <v>6.1254558719999999</v>
      </c>
      <c r="G1062" s="1">
        <v>432.286</v>
      </c>
      <c r="H1062" s="1">
        <v>7.6609999999999996</v>
      </c>
      <c r="I1062" s="1">
        <v>308.025375</v>
      </c>
      <c r="J1062" s="1">
        <v>146.674125</v>
      </c>
      <c r="K1062" s="1">
        <f t="shared" si="613"/>
        <v>3.99200886E-3</v>
      </c>
      <c r="L1062" s="1">
        <f t="shared" si="614"/>
        <v>1.9008966600000002E-3</v>
      </c>
      <c r="M1062" s="1">
        <f t="shared" si="593"/>
        <v>2.0911122000000001E-3</v>
      </c>
      <c r="N1062" s="1">
        <f t="shared" si="594"/>
        <v>0.47617546119374093</v>
      </c>
      <c r="O1062" s="1">
        <f t="shared" si="595"/>
        <v>2.9167917748715086</v>
      </c>
      <c r="P1062" s="1">
        <f t="shared" si="596"/>
        <v>3.2086640971284912</v>
      </c>
      <c r="Q1062" s="1">
        <v>33.092300000000002</v>
      </c>
      <c r="R1062" s="1">
        <v>18.824300000000001</v>
      </c>
      <c r="S1062" s="1">
        <v>0.63741269700000003</v>
      </c>
      <c r="T1062" s="1">
        <v>4.2592999999999996</v>
      </c>
      <c r="U1062" s="1">
        <v>0.97319580299999997</v>
      </c>
      <c r="V1062" s="1">
        <v>5.0599999999999999E-2</v>
      </c>
      <c r="W1062" s="1">
        <v>0.30041111100000001</v>
      </c>
      <c r="X1062" s="1">
        <v>1.9588889000000002E-2</v>
      </c>
      <c r="Y1062" s="1">
        <v>0.179166667</v>
      </c>
      <c r="Z1062" s="1">
        <v>0.71169003799999997</v>
      </c>
      <c r="AA1062" s="1">
        <v>0.252814975</v>
      </c>
      <c r="AB1062" s="1">
        <v>1.6666666670000001</v>
      </c>
      <c r="AC1062" s="1">
        <v>0.71449564700000001</v>
      </c>
      <c r="AD1062" s="1">
        <v>0.41539514999999999</v>
      </c>
      <c r="AE1062" s="1">
        <f t="shared" si="597"/>
        <v>0.34240457705677868</v>
      </c>
      <c r="AF1062" s="1">
        <v>0.83170170799999998</v>
      </c>
      <c r="AG1062" s="1">
        <v>0.98300542000000002</v>
      </c>
      <c r="AH1062" s="1">
        <v>1.2289836890000001</v>
      </c>
      <c r="AI1062" s="1">
        <v>0.93724324299999995</v>
      </c>
      <c r="AJ1062" s="1">
        <v>0.79797132199999998</v>
      </c>
      <c r="AK1062" s="1">
        <v>0.91837268100000002</v>
      </c>
      <c r="AL1062" s="1">
        <v>0.95966552999999999</v>
      </c>
      <c r="AM1062" s="1">
        <v>0.63741269700000003</v>
      </c>
      <c r="AN1062" s="1">
        <v>0.58460485016880992</v>
      </c>
      <c r="AO1062" s="1">
        <v>0.38603405347286812</v>
      </c>
      <c r="AP1062" s="1">
        <v>2.3646345596373419</v>
      </c>
      <c r="AQ1062" s="1">
        <v>3.7608213123626579</v>
      </c>
      <c r="AR1062" s="1">
        <v>0.16339566955290391</v>
      </c>
      <c r="AS1062" s="1">
        <v>0.578666666675</v>
      </c>
      <c r="AT1062" s="1">
        <v>0.7471791899488367</v>
      </c>
      <c r="AU1062" s="1">
        <v>0.35961428468618845</v>
      </c>
      <c r="AV1062" s="1">
        <v>1.3070523823138116</v>
      </c>
      <c r="AW1062" s="1">
        <f t="shared" si="615"/>
        <v>1.2152613490589699</v>
      </c>
      <c r="AX1062" s="1">
        <f t="shared" si="616"/>
        <v>2.0878395406771451</v>
      </c>
      <c r="AY1062" s="1">
        <f t="shared" si="617"/>
        <v>6.0781965566373986</v>
      </c>
      <c r="AZ1062" s="1">
        <f t="shared" si="618"/>
        <v>5.3008212299696291</v>
      </c>
      <c r="BA1062" s="1">
        <f t="shared" si="619"/>
        <v>4.1614654232341222</v>
      </c>
      <c r="BB1062" s="1">
        <f t="shared" si="620"/>
        <v>4.2107316656444107</v>
      </c>
      <c r="BC1062" s="1">
        <f t="shared" si="621"/>
        <v>4.6259495277630247</v>
      </c>
      <c r="BD1062" s="1">
        <f t="shared" si="622"/>
        <v>4.0895189458511396</v>
      </c>
      <c r="BE1062" s="1">
        <f t="shared" si="598"/>
        <v>1.388790501112922</v>
      </c>
      <c r="BF1062" s="1">
        <f t="shared" si="599"/>
        <v>1.211170139642904</v>
      </c>
      <c r="BG1062" s="1">
        <f t="shared" si="600"/>
        <v>0.95084184867077026</v>
      </c>
      <c r="BH1062" s="1">
        <f t="shared" si="601"/>
        <v>0.96209855760530127</v>
      </c>
      <c r="BI1062" s="1">
        <f t="shared" si="602"/>
        <v>1.0569705508732785</v>
      </c>
      <c r="BJ1062" s="1">
        <f t="shared" si="603"/>
        <v>0.93440299490107592</v>
      </c>
      <c r="BK1062" s="1">
        <f t="shared" si="604"/>
        <v>0.97319580343790946</v>
      </c>
      <c r="BL1062" s="2">
        <f t="shared" si="605"/>
        <v>1.7400000000000002</v>
      </c>
      <c r="BM1062" s="2">
        <f t="shared" si="606"/>
        <v>1.5174614466975664</v>
      </c>
      <c r="BN1062" s="2">
        <f t="shared" si="607"/>
        <v>1.1912990586854657</v>
      </c>
      <c r="BO1062" s="2">
        <f t="shared" si="608"/>
        <v>1.2054024627124866</v>
      </c>
      <c r="BP1062" s="2">
        <f t="shared" si="609"/>
        <v>1.324266516112905</v>
      </c>
      <c r="BQ1062" s="2">
        <f t="shared" si="610"/>
        <v>1.1707030036747594</v>
      </c>
      <c r="BR1062" s="2">
        <f t="shared" si="611"/>
        <v>1.2193060772124882</v>
      </c>
      <c r="BS1062" s="1">
        <f t="shared" si="623"/>
        <v>7.6153041081961854</v>
      </c>
      <c r="BT1062" s="1">
        <f t="shared" si="624"/>
        <v>6.6413393040605202</v>
      </c>
      <c r="BU1062" s="1">
        <f t="shared" si="625"/>
        <v>5.213853227412458</v>
      </c>
      <c r="BV1062" s="1">
        <f t="shared" si="626"/>
        <v>5.2755783484621821</v>
      </c>
      <c r="BW1062" s="1">
        <f t="shared" si="627"/>
        <v>5.7958001382191124</v>
      </c>
      <c r="BX1062" s="1">
        <f t="shared" si="628"/>
        <v>5.123712295035638</v>
      </c>
      <c r="BY1062" s="1">
        <f t="shared" si="629"/>
        <v>5.3364290683591014</v>
      </c>
    </row>
    <row r="1063" spans="1:77" x14ac:dyDescent="0.25">
      <c r="A1063" s="1">
        <v>20090420</v>
      </c>
      <c r="B1063" s="1">
        <v>2009</v>
      </c>
      <c r="C1063" s="1">
        <v>4</v>
      </c>
      <c r="D1063" s="1">
        <v>9.2899999999999991</v>
      </c>
      <c r="E1063" s="1">
        <v>262.04000000000002</v>
      </c>
      <c r="F1063" s="1">
        <f t="shared" si="612"/>
        <v>10.867322880000001</v>
      </c>
      <c r="G1063" s="1">
        <v>432.286</v>
      </c>
      <c r="H1063" s="1">
        <v>5.77</v>
      </c>
      <c r="I1063" s="1">
        <v>468.9604167</v>
      </c>
      <c r="J1063" s="1">
        <v>223.09310339999999</v>
      </c>
      <c r="K1063" s="1">
        <f t="shared" si="613"/>
        <v>6.0777270004319997E-3</v>
      </c>
      <c r="L1063" s="1">
        <f t="shared" si="614"/>
        <v>2.891286620064E-3</v>
      </c>
      <c r="M1063" s="1">
        <f t="shared" si="593"/>
        <v>3.1864403803679997E-3</v>
      </c>
      <c r="N1063" s="1">
        <f t="shared" si="594"/>
        <v>0.47571840917805119</v>
      </c>
      <c r="O1063" s="1">
        <f t="shared" si="595"/>
        <v>5.1697855524978387</v>
      </c>
      <c r="P1063" s="1">
        <f t="shared" si="596"/>
        <v>5.6975373275021628</v>
      </c>
      <c r="Q1063" s="1">
        <v>31.982600000000001</v>
      </c>
      <c r="R1063" s="1">
        <v>96.216700000000003</v>
      </c>
      <c r="S1063" s="1">
        <v>0.24947562100000001</v>
      </c>
      <c r="T1063" s="1">
        <v>5.1049100000000003</v>
      </c>
      <c r="U1063" s="1">
        <v>0.82621503299999999</v>
      </c>
      <c r="V1063" s="1">
        <v>6.5066666999999995E-2</v>
      </c>
      <c r="W1063" s="1">
        <v>0.25545555599999997</v>
      </c>
      <c r="X1063" s="1">
        <v>3.2800000000000003E-2</v>
      </c>
      <c r="Y1063" s="1">
        <v>0.22120000000000001</v>
      </c>
      <c r="Z1063" s="1">
        <v>0.59399590800000002</v>
      </c>
      <c r="AA1063" s="1">
        <v>7.1866477999999998E-2</v>
      </c>
      <c r="AB1063" s="1">
        <v>1.422222222</v>
      </c>
      <c r="AC1063" s="1">
        <v>0.56855492600000002</v>
      </c>
      <c r="AD1063" s="1">
        <v>0.27345924799999999</v>
      </c>
      <c r="AE1063" s="1">
        <f t="shared" si="597"/>
        <v>0.17793655619930474</v>
      </c>
      <c r="AF1063" s="1">
        <v>0.75193116699999996</v>
      </c>
      <c r="AG1063" s="1">
        <v>0.87674887300000004</v>
      </c>
      <c r="AH1063" s="1">
        <v>1.0846925970000001</v>
      </c>
      <c r="AI1063" s="1">
        <v>1</v>
      </c>
      <c r="AJ1063" s="1">
        <v>0.68271750200000003</v>
      </c>
      <c r="AK1063" s="1">
        <v>0.97566108699999998</v>
      </c>
      <c r="AL1063" s="1">
        <v>0.26692075199999998</v>
      </c>
      <c r="AM1063" s="1">
        <v>0.24947562100000001</v>
      </c>
      <c r="AN1063" s="1">
        <v>0.72654075215988112</v>
      </c>
      <c r="AO1063" s="1">
        <v>0.2332396282168101</v>
      </c>
      <c r="AP1063" s="1">
        <v>2.5346903482432341</v>
      </c>
      <c r="AQ1063" s="1">
        <v>8.3326325317567651</v>
      </c>
      <c r="AR1063" s="1">
        <v>0.34328210439732132</v>
      </c>
      <c r="AS1063" s="1">
        <v>0.57255555555000004</v>
      </c>
      <c r="AT1063" s="1">
        <v>0.93845114162217136</v>
      </c>
      <c r="AU1063" s="1">
        <v>0.46659168776547311</v>
      </c>
      <c r="AV1063" s="1">
        <v>0.95563053423452693</v>
      </c>
      <c r="AW1063" s="1">
        <f t="shared" si="615"/>
        <v>1.148498749158922</v>
      </c>
      <c r="AX1063" s="1">
        <f t="shared" si="616"/>
        <v>5.6015717792322208</v>
      </c>
      <c r="AY1063" s="1">
        <f t="shared" si="617"/>
        <v>2.1577676198771494</v>
      </c>
      <c r="AZ1063" s="1">
        <f t="shared" si="618"/>
        <v>1.6390905102880546</v>
      </c>
      <c r="BA1063" s="1">
        <f t="shared" si="619"/>
        <v>1.6079739360091574</v>
      </c>
      <c r="BB1063" s="1">
        <f t="shared" si="620"/>
        <v>2.1616818500618526</v>
      </c>
      <c r="BC1063" s="1">
        <f t="shared" si="621"/>
        <v>1.6416244954378492</v>
      </c>
      <c r="BD1063" s="1">
        <f t="shared" si="622"/>
        <v>2.0610673827279125</v>
      </c>
      <c r="BE1063" s="1">
        <f t="shared" si="598"/>
        <v>0.34922849663330696</v>
      </c>
      <c r="BF1063" s="1">
        <f t="shared" si="599"/>
        <v>0.26528209501373801</v>
      </c>
      <c r="BG1063" s="1">
        <f t="shared" si="600"/>
        <v>0.26024596676911427</v>
      </c>
      <c r="BH1063" s="1">
        <f t="shared" si="601"/>
        <v>0.34986200355513131</v>
      </c>
      <c r="BI1063" s="1">
        <f t="shared" si="602"/>
        <v>0.26569221323787018</v>
      </c>
      <c r="BJ1063" s="1">
        <f t="shared" si="603"/>
        <v>0.33357784077369451</v>
      </c>
      <c r="BK1063" s="1">
        <f t="shared" si="604"/>
        <v>0.82621503276142227</v>
      </c>
      <c r="BL1063" s="2">
        <f t="shared" si="605"/>
        <v>1.7400000000000002</v>
      </c>
      <c r="BM1063" s="2">
        <f t="shared" si="606"/>
        <v>1.3217445018771725</v>
      </c>
      <c r="BN1063" s="2">
        <f t="shared" si="607"/>
        <v>1.2966524397169463</v>
      </c>
      <c r="BO1063" s="2">
        <f t="shared" si="608"/>
        <v>1.7431563920315811</v>
      </c>
      <c r="BP1063" s="2">
        <f t="shared" si="609"/>
        <v>1.3237878795421381</v>
      </c>
      <c r="BQ1063" s="2">
        <f t="shared" si="610"/>
        <v>1.6620219957470432</v>
      </c>
      <c r="BR1063" s="2">
        <f t="shared" si="611"/>
        <v>4.1165430967518732</v>
      </c>
      <c r="BS1063" s="1">
        <f t="shared" si="623"/>
        <v>10.750885723190324</v>
      </c>
      <c r="BT1063" s="1">
        <f t="shared" si="624"/>
        <v>8.1666230430670126</v>
      </c>
      <c r="BU1063" s="1">
        <f t="shared" si="625"/>
        <v>8.0115874724671379</v>
      </c>
      <c r="BV1063" s="1">
        <f t="shared" si="626"/>
        <v>10.770388027804758</v>
      </c>
      <c r="BW1063" s="1">
        <f t="shared" si="627"/>
        <v>8.1792483992540017</v>
      </c>
      <c r="BX1063" s="1">
        <f t="shared" si="628"/>
        <v>10.269085371094931</v>
      </c>
      <c r="BY1063" s="1">
        <f t="shared" si="629"/>
        <v>25.434761153889315</v>
      </c>
    </row>
    <row r="1064" spans="1:77" x14ac:dyDescent="0.25">
      <c r="A1064" s="1">
        <v>20070517</v>
      </c>
      <c r="B1064" s="1">
        <v>2007</v>
      </c>
      <c r="C1064" s="1">
        <v>5</v>
      </c>
      <c r="D1064" s="1">
        <v>17.117000000000001</v>
      </c>
      <c r="E1064" s="1">
        <v>303.053</v>
      </c>
      <c r="F1064" s="1">
        <f t="shared" si="612"/>
        <v>12.568214015999999</v>
      </c>
      <c r="G1064" s="1">
        <v>432.286</v>
      </c>
      <c r="H1064" s="1">
        <v>13.07</v>
      </c>
      <c r="I1064" s="1">
        <v>595.80127660000005</v>
      </c>
      <c r="J1064" s="1">
        <v>283.25580000000002</v>
      </c>
      <c r="K1064" s="1">
        <f t="shared" si="613"/>
        <v>7.7215845447360003E-3</v>
      </c>
      <c r="L1064" s="1">
        <f t="shared" si="614"/>
        <v>3.6709951679999996E-3</v>
      </c>
      <c r="M1064" s="1">
        <f t="shared" si="593"/>
        <v>4.0505893767360003E-3</v>
      </c>
      <c r="N1064" s="1">
        <f t="shared" si="594"/>
        <v>0.47541992796059074</v>
      </c>
      <c r="O1064" s="1">
        <f t="shared" si="595"/>
        <v>5.9751794020800064</v>
      </c>
      <c r="P1064" s="1">
        <f t="shared" si="596"/>
        <v>6.5930346139199925</v>
      </c>
      <c r="Q1064" s="1">
        <v>53.510899999999999</v>
      </c>
      <c r="R1064" s="1">
        <v>88.1554</v>
      </c>
      <c r="S1064" s="1">
        <v>0.37772497799999999</v>
      </c>
      <c r="T1064" s="1">
        <v>2.931</v>
      </c>
      <c r="U1064" s="1">
        <v>0.352011931</v>
      </c>
      <c r="V1064" s="1">
        <v>4.0966666999999998E-2</v>
      </c>
      <c r="W1064" s="1">
        <v>0.207133333</v>
      </c>
      <c r="X1064" s="1">
        <v>2.7355556E-2</v>
      </c>
      <c r="Y1064" s="1">
        <v>0.138555556</v>
      </c>
      <c r="Z1064" s="1">
        <v>0.66975681600000003</v>
      </c>
      <c r="AA1064" s="1">
        <v>0.19838004400000001</v>
      </c>
      <c r="AB1064" s="1">
        <v>1.233333333</v>
      </c>
      <c r="AC1064" s="1">
        <v>0.66249845200000002</v>
      </c>
      <c r="AD1064" s="1">
        <v>0.31811012300000002</v>
      </c>
      <c r="AE1064" s="1">
        <f t="shared" si="597"/>
        <v>0.22967569293163387</v>
      </c>
      <c r="AF1064" s="1">
        <v>0.978983767</v>
      </c>
      <c r="AG1064" s="1">
        <v>1.2285221660000001</v>
      </c>
      <c r="AH1064" s="1">
        <v>1.575721455</v>
      </c>
      <c r="AI1064" s="1">
        <v>0.64486486499999995</v>
      </c>
      <c r="AJ1064" s="1">
        <v>0.76329939099999999</v>
      </c>
      <c r="AK1064" s="1">
        <v>0.77240983200000002</v>
      </c>
      <c r="AL1064" s="1">
        <v>0.49593746100000002</v>
      </c>
      <c r="AM1064" s="1">
        <v>0.37772497799999999</v>
      </c>
      <c r="AN1064" s="1">
        <v>0.68188987716878435</v>
      </c>
      <c r="AO1064" s="1">
        <v>0.26962414921949329</v>
      </c>
      <c r="AP1064" s="1">
        <v>3.3886940123510074</v>
      </c>
      <c r="AQ1064" s="1">
        <v>9.1795200076489927</v>
      </c>
      <c r="AR1064" s="1">
        <v>0.36270963955178159</v>
      </c>
      <c r="AS1064" s="1">
        <v>0.56783333332500008</v>
      </c>
      <c r="AT1064" s="1">
        <v>1.4214039351574665</v>
      </c>
      <c r="AU1064" s="1">
        <v>0.50764762562872989</v>
      </c>
      <c r="AV1064" s="1">
        <v>0.72568570737127014</v>
      </c>
      <c r="AW1064" s="1">
        <f t="shared" si="615"/>
        <v>1.1650187055057715</v>
      </c>
      <c r="AX1064" s="1">
        <f t="shared" si="616"/>
        <v>6.8567403829666711</v>
      </c>
      <c r="AY1064" s="1">
        <f t="shared" si="617"/>
        <v>7.034125109272475</v>
      </c>
      <c r="AZ1064" s="1">
        <f t="shared" si="618"/>
        <v>5.5921863598126436</v>
      </c>
      <c r="BA1064" s="1">
        <f t="shared" si="619"/>
        <v>4.4304346210373167</v>
      </c>
      <c r="BB1064" s="1">
        <f t="shared" si="620"/>
        <v>6.2096583338081661</v>
      </c>
      <c r="BC1064" s="1">
        <f t="shared" si="621"/>
        <v>5.3502768618492178</v>
      </c>
      <c r="BD1064" s="1">
        <f t="shared" si="622"/>
        <v>5.9075737893904634</v>
      </c>
      <c r="BE1064" s="1">
        <f t="shared" si="598"/>
        <v>0.84479561935318037</v>
      </c>
      <c r="BF1064" s="1">
        <f t="shared" si="599"/>
        <v>0.67161935080579616</v>
      </c>
      <c r="BG1064" s="1">
        <f t="shared" si="600"/>
        <v>0.53209343046076485</v>
      </c>
      <c r="BH1064" s="1">
        <f t="shared" si="601"/>
        <v>0.74577748854166748</v>
      </c>
      <c r="BI1064" s="1">
        <f t="shared" si="602"/>
        <v>0.64256611661039742</v>
      </c>
      <c r="BJ1064" s="1">
        <f t="shared" si="603"/>
        <v>0.70949725527399787</v>
      </c>
      <c r="BK1064" s="1">
        <f t="shared" si="604"/>
        <v>0.35201193067495345</v>
      </c>
      <c r="BL1064" s="2">
        <f t="shared" si="605"/>
        <v>1.74</v>
      </c>
      <c r="BM1064" s="2">
        <f t="shared" si="606"/>
        <v>1.3833140745886443</v>
      </c>
      <c r="BN1064" s="2">
        <f t="shared" si="607"/>
        <v>1.0959367541590761</v>
      </c>
      <c r="BO1064" s="2">
        <f t="shared" si="608"/>
        <v>1.5360553491696041</v>
      </c>
      <c r="BP1064" s="2">
        <f t="shared" si="609"/>
        <v>1.3234740063616102</v>
      </c>
      <c r="BQ1064" s="2">
        <f t="shared" si="610"/>
        <v>1.461330049417128</v>
      </c>
      <c r="BR1064" s="2">
        <f t="shared" si="611"/>
        <v>0.72502833270298161</v>
      </c>
      <c r="BS1064" s="1">
        <f t="shared" si="623"/>
        <v>14.487974854208185</v>
      </c>
      <c r="BT1064" s="1">
        <f t="shared" si="624"/>
        <v>11.51805720006468</v>
      </c>
      <c r="BU1064" s="1">
        <f t="shared" si="625"/>
        <v>9.1252322621030046</v>
      </c>
      <c r="BV1064" s="1">
        <f t="shared" si="626"/>
        <v>12.789845559448962</v>
      </c>
      <c r="BW1064" s="1">
        <f t="shared" si="627"/>
        <v>11.019803519750095</v>
      </c>
      <c r="BX1064" s="1">
        <f t="shared" si="628"/>
        <v>12.167651154973653</v>
      </c>
      <c r="BY1064" s="1">
        <f t="shared" si="629"/>
        <v>6.0368920993041852</v>
      </c>
    </row>
    <row r="1065" spans="1:77" x14ac:dyDescent="0.25">
      <c r="A1065" s="1">
        <v>20091013</v>
      </c>
      <c r="B1065" s="1">
        <v>2009</v>
      </c>
      <c r="C1065" s="1">
        <v>10</v>
      </c>
      <c r="D1065" s="1">
        <v>3.8260000000000001</v>
      </c>
      <c r="E1065" s="1">
        <v>124.42700000000001</v>
      </c>
      <c r="F1065" s="1">
        <f t="shared" si="612"/>
        <v>5.1602365440000009</v>
      </c>
      <c r="G1065" s="1">
        <v>432.286</v>
      </c>
      <c r="H1065" s="1">
        <v>2.1030000000000002</v>
      </c>
      <c r="I1065" s="1">
        <v>233.79239580000001</v>
      </c>
      <c r="J1065" s="1">
        <v>111.11191669999999</v>
      </c>
      <c r="K1065" s="1">
        <f t="shared" si="613"/>
        <v>3.0299494495680001E-3</v>
      </c>
      <c r="L1065" s="1">
        <f t="shared" si="614"/>
        <v>1.4400104404319997E-3</v>
      </c>
      <c r="M1065" s="1">
        <f t="shared" si="593"/>
        <v>1.5899390091360004E-3</v>
      </c>
      <c r="N1065" s="1">
        <f t="shared" si="594"/>
        <v>0.47525889933157522</v>
      </c>
      <c r="O1065" s="1">
        <f t="shared" si="595"/>
        <v>2.4524483401920119</v>
      </c>
      <c r="P1065" s="1">
        <f t="shared" si="596"/>
        <v>2.707788203807989</v>
      </c>
      <c r="Q1065" s="1">
        <v>25.470300000000002</v>
      </c>
      <c r="R1065" s="1">
        <v>12.9285</v>
      </c>
      <c r="S1065" s="1">
        <v>0.66330979099999998</v>
      </c>
      <c r="T1065" s="1">
        <v>1.8058700000000001</v>
      </c>
      <c r="U1065" s="1">
        <v>0.51332459399999997</v>
      </c>
      <c r="V1065" s="1">
        <v>4.7244443999999997E-2</v>
      </c>
      <c r="W1065" s="1">
        <v>0.25298888899999999</v>
      </c>
      <c r="X1065" s="1">
        <v>2.9188888999999999E-2</v>
      </c>
      <c r="Y1065" s="1">
        <v>0.13405555599999999</v>
      </c>
      <c r="Z1065" s="1">
        <v>0.68528182000000004</v>
      </c>
      <c r="AA1065" s="1">
        <v>0.30728598400000001</v>
      </c>
      <c r="AB1065" s="1">
        <v>2.255555556</v>
      </c>
      <c r="AC1065" s="1">
        <v>0.681749457</v>
      </c>
      <c r="AD1065" s="1">
        <v>0.49019953300000002</v>
      </c>
      <c r="AE1065" s="1">
        <f t="shared" si="597"/>
        <v>0.42908404750869061</v>
      </c>
      <c r="AF1065" s="1">
        <v>0.54282245799999995</v>
      </c>
      <c r="AG1065" s="1">
        <v>0.56868819100000001</v>
      </c>
      <c r="AH1065" s="1">
        <v>0.74190715200000001</v>
      </c>
      <c r="AI1065" s="1">
        <v>1</v>
      </c>
      <c r="AJ1065" s="1">
        <v>0.83266623200000001</v>
      </c>
      <c r="AK1065" s="1">
        <v>1.097136935</v>
      </c>
      <c r="AL1065" s="1">
        <v>1</v>
      </c>
      <c r="AM1065" s="1">
        <v>0.66330979099999998</v>
      </c>
      <c r="AN1065" s="1">
        <v>0.50980046707911664</v>
      </c>
      <c r="AO1065" s="1">
        <v>0.50670069607287993</v>
      </c>
      <c r="AP1065" s="1">
        <v>2.6146954487455121</v>
      </c>
      <c r="AQ1065" s="1">
        <v>2.5455410952544879</v>
      </c>
      <c r="AR1065" s="1">
        <v>0.10427004879666679</v>
      </c>
      <c r="AS1065" s="1">
        <v>0.59338888890000008</v>
      </c>
      <c r="AT1065" s="1">
        <v>0.57160375778827754</v>
      </c>
      <c r="AU1065" s="1">
        <v>0.35480715818220621</v>
      </c>
      <c r="AV1065" s="1">
        <v>1.9007483978177939</v>
      </c>
      <c r="AW1065" s="1">
        <f t="shared" si="615"/>
        <v>1.5743155448076893</v>
      </c>
      <c r="AX1065" s="1">
        <f t="shared" si="616"/>
        <v>1.4648642380710859</v>
      </c>
      <c r="AY1065" s="1">
        <f t="shared" si="617"/>
        <v>3.3227790707068823</v>
      </c>
      <c r="AZ1065" s="1">
        <f t="shared" si="618"/>
        <v>3.0947868073112459</v>
      </c>
      <c r="BA1065" s="1">
        <f t="shared" si="619"/>
        <v>3.0943309747654744</v>
      </c>
      <c r="BB1065" s="1">
        <f t="shared" si="620"/>
        <v>2.6360679909532729</v>
      </c>
      <c r="BC1065" s="1">
        <f t="shared" si="621"/>
        <v>2.5271109858016834</v>
      </c>
      <c r="BD1065" s="1">
        <f t="shared" si="622"/>
        <v>2.5926296597825953</v>
      </c>
      <c r="BE1065" s="1">
        <f t="shared" si="598"/>
        <v>0.94451107691999991</v>
      </c>
      <c r="BF1065" s="1">
        <f t="shared" si="599"/>
        <v>0.87970351263513469</v>
      </c>
      <c r="BG1065" s="1">
        <f t="shared" si="600"/>
        <v>0.8795739407076788</v>
      </c>
      <c r="BH1065" s="1">
        <f t="shared" si="601"/>
        <v>0.74931115310051033</v>
      </c>
      <c r="BI1065" s="1">
        <f t="shared" si="602"/>
        <v>0.71833975955197304</v>
      </c>
      <c r="BJ1065" s="1">
        <f t="shared" si="603"/>
        <v>0.73696366201531582</v>
      </c>
      <c r="BK1065" s="1">
        <f t="shared" si="604"/>
        <v>0.51332459431756927</v>
      </c>
      <c r="BL1065" s="2">
        <f t="shared" si="605"/>
        <v>1.74</v>
      </c>
      <c r="BM1065" s="2">
        <f t="shared" si="606"/>
        <v>1.6206100165353416</v>
      </c>
      <c r="BN1065" s="2">
        <f t="shared" si="607"/>
        <v>1.6203713161544964</v>
      </c>
      <c r="BO1065" s="2">
        <f t="shared" si="608"/>
        <v>1.3803982168705893</v>
      </c>
      <c r="BP1065" s="2">
        <f t="shared" si="609"/>
        <v>1.3233420043058961</v>
      </c>
      <c r="BQ1065" s="2">
        <f t="shared" si="610"/>
        <v>1.3576513851888492</v>
      </c>
      <c r="BR1065" s="2">
        <f t="shared" si="611"/>
        <v>0.94565835799956777</v>
      </c>
      <c r="BS1065" s="1">
        <f t="shared" si="623"/>
        <v>6.1212999236425896</v>
      </c>
      <c r="BT1065" s="1">
        <f t="shared" si="624"/>
        <v>5.7012873393518406</v>
      </c>
      <c r="BU1065" s="1">
        <f t="shared" si="625"/>
        <v>5.7004475941661843</v>
      </c>
      <c r="BV1065" s="1">
        <f t="shared" si="626"/>
        <v>4.856224999727762</v>
      </c>
      <c r="BW1065" s="1">
        <f t="shared" si="627"/>
        <v>4.6555019022475363</v>
      </c>
      <c r="BX1065" s="1">
        <f t="shared" si="628"/>
        <v>4.7762019083274474</v>
      </c>
      <c r="BY1065" s="1">
        <f t="shared" si="629"/>
        <v>3.3268151923073166</v>
      </c>
    </row>
    <row r="1066" spans="1:77" x14ac:dyDescent="0.25">
      <c r="A1066" s="1">
        <v>20041121</v>
      </c>
      <c r="B1066" s="1">
        <v>2004</v>
      </c>
      <c r="C1066" s="1">
        <v>11</v>
      </c>
      <c r="D1066" s="1">
        <v>3.5779999999999998</v>
      </c>
      <c r="E1066" s="1">
        <v>84.305999999999997</v>
      </c>
      <c r="F1066" s="1">
        <f t="shared" si="612"/>
        <v>3.4963384319999999</v>
      </c>
      <c r="G1066" s="1">
        <v>432.286</v>
      </c>
      <c r="H1066" s="1">
        <v>2.77</v>
      </c>
      <c r="I1066" s="1">
        <v>162.126</v>
      </c>
      <c r="J1066" s="1">
        <v>77.035624999999996</v>
      </c>
      <c r="K1066" s="1">
        <f t="shared" si="613"/>
        <v>2.1011529599999999E-3</v>
      </c>
      <c r="L1066" s="1">
        <f t="shared" si="614"/>
        <v>9.9838170000000003E-4</v>
      </c>
      <c r="M1066" s="1">
        <f t="shared" si="593"/>
        <v>1.1027712599999998E-3</v>
      </c>
      <c r="N1066" s="1">
        <f t="shared" si="594"/>
        <v>0.47515898128616013</v>
      </c>
      <c r="O1066" s="1">
        <f t="shared" si="595"/>
        <v>1.6613166075807704</v>
      </c>
      <c r="P1066" s="1">
        <f t="shared" si="596"/>
        <v>1.8350218244192296</v>
      </c>
      <c r="Q1066" s="1">
        <v>17.660799999999998</v>
      </c>
      <c r="R1066" s="1">
        <v>8.3907900000000009</v>
      </c>
      <c r="S1066" s="1">
        <v>0.67791639599999998</v>
      </c>
      <c r="T1066" s="1">
        <v>0.14591699999999999</v>
      </c>
      <c r="U1066" s="1">
        <v>0.100381395</v>
      </c>
      <c r="V1066" s="1">
        <v>4.8133333E-2</v>
      </c>
      <c r="W1066" s="1">
        <v>0.13376666700000001</v>
      </c>
      <c r="X1066" s="1">
        <v>2.7266667000000001E-2</v>
      </c>
      <c r="Y1066" s="1">
        <v>0.15506666699999999</v>
      </c>
      <c r="Z1066" s="1">
        <v>0.47077149000000001</v>
      </c>
      <c r="AA1066" s="1">
        <v>-7.3744951000000003E-2</v>
      </c>
      <c r="AB1066" s="1">
        <v>0.5</v>
      </c>
      <c r="AC1066" s="1">
        <v>0.41575664800000001</v>
      </c>
      <c r="AD1066" s="1">
        <v>0.41463109799999998</v>
      </c>
      <c r="AE1066" s="1">
        <f t="shared" si="597"/>
        <v>0.34151923290845881</v>
      </c>
      <c r="AF1066" s="1">
        <v>0.53289166499999996</v>
      </c>
      <c r="AG1066" s="1">
        <v>0.553959337</v>
      </c>
      <c r="AH1066" s="1">
        <v>0.72634880800000001</v>
      </c>
      <c r="AI1066" s="1">
        <v>1</v>
      </c>
      <c r="AJ1066" s="1">
        <v>0.58997136900000002</v>
      </c>
      <c r="AK1066" s="1">
        <v>1.073967785</v>
      </c>
      <c r="AL1066" s="1">
        <v>1</v>
      </c>
      <c r="AM1066" s="1">
        <v>0.67791639599999998</v>
      </c>
      <c r="AN1066" s="1">
        <v>0.5853689019733096</v>
      </c>
      <c r="AO1066" s="1">
        <v>0.38492882036333376</v>
      </c>
      <c r="AP1066" s="1">
        <v>1.345841428220748</v>
      </c>
      <c r="AQ1066" s="1">
        <v>2.1504970037792521</v>
      </c>
      <c r="AR1066" s="1">
        <v>0.1138047863709207</v>
      </c>
      <c r="AS1066" s="1">
        <v>0.54949999999999999</v>
      </c>
      <c r="AT1066" s="1">
        <v>0.93524399332505248</v>
      </c>
      <c r="AU1066" s="1">
        <v>0.17914357315832935</v>
      </c>
      <c r="AV1066" s="1">
        <v>0.32085642684167065</v>
      </c>
      <c r="AW1066" s="1">
        <f t="shared" si="615"/>
        <v>0.24600053199503263</v>
      </c>
      <c r="AX1066" s="1">
        <f t="shared" si="616"/>
        <v>0.63683297472815126</v>
      </c>
      <c r="AY1066" s="1">
        <f t="shared" si="617"/>
        <v>1.3478477628394374</v>
      </c>
      <c r="AZ1066" s="1">
        <f t="shared" si="618"/>
        <v>1.1746476886563915</v>
      </c>
      <c r="BA1066" s="1">
        <f t="shared" si="619"/>
        <v>0.65944785822790331</v>
      </c>
      <c r="BB1066" s="1">
        <f t="shared" si="620"/>
        <v>0.75201685244190497</v>
      </c>
      <c r="BC1066" s="1">
        <f t="shared" si="621"/>
        <v>1.0250203799400837</v>
      </c>
      <c r="BD1066" s="1">
        <f t="shared" si="622"/>
        <v>0.72355920792573569</v>
      </c>
      <c r="BE1066" s="1">
        <f t="shared" si="598"/>
        <v>0.92723149709999986</v>
      </c>
      <c r="BF1066" s="1">
        <f t="shared" si="599"/>
        <v>0.80808112380839259</v>
      </c>
      <c r="BG1066" s="1">
        <f t="shared" si="600"/>
        <v>0.45365718718552905</v>
      </c>
      <c r="BH1066" s="1">
        <f t="shared" si="601"/>
        <v>0.51733862766903771</v>
      </c>
      <c r="BI1066" s="1">
        <f t="shared" si="602"/>
        <v>0.70514727824129997</v>
      </c>
      <c r="BJ1066" s="1">
        <f t="shared" si="603"/>
        <v>0.49776162123243578</v>
      </c>
      <c r="BK1066" s="1">
        <f t="shared" si="604"/>
        <v>0.10038139476324387</v>
      </c>
      <c r="BL1066" s="2">
        <f t="shared" si="605"/>
        <v>1.7399999999999998</v>
      </c>
      <c r="BM1066" s="2">
        <f t="shared" si="606"/>
        <v>1.5164078871610662</v>
      </c>
      <c r="BN1066" s="2">
        <f t="shared" si="607"/>
        <v>0.85131222156670261</v>
      </c>
      <c r="BO1066" s="2">
        <f t="shared" si="608"/>
        <v>0.97081388516188882</v>
      </c>
      <c r="BP1066" s="2">
        <f t="shared" si="609"/>
        <v>1.3232469647302516</v>
      </c>
      <c r="BQ1066" s="2">
        <f t="shared" si="610"/>
        <v>0.93407657489339002</v>
      </c>
      <c r="BR1066" s="2">
        <f t="shared" si="611"/>
        <v>0.18837111059570405</v>
      </c>
      <c r="BS1066" s="1">
        <f t="shared" si="623"/>
        <v>2.5293091473656988</v>
      </c>
      <c r="BT1066" s="1">
        <f t="shared" si="624"/>
        <v>2.204289850651711</v>
      </c>
      <c r="BU1066" s="1">
        <f t="shared" si="625"/>
        <v>1.2374895340648711</v>
      </c>
      <c r="BV1066" s="1">
        <f t="shared" si="626"/>
        <v>1.4112002529480454</v>
      </c>
      <c r="BW1066" s="1">
        <f t="shared" si="627"/>
        <v>1.9235061219058169</v>
      </c>
      <c r="BX1066" s="1">
        <f t="shared" si="628"/>
        <v>1.3577979455275131</v>
      </c>
      <c r="BY1066" s="1">
        <f t="shared" si="629"/>
        <v>0.27382113398227009</v>
      </c>
    </row>
    <row r="1067" spans="1:77" x14ac:dyDescent="0.25">
      <c r="A1067" s="1">
        <v>20090602</v>
      </c>
      <c r="B1067" s="1">
        <v>2009</v>
      </c>
      <c r="C1067" s="1">
        <v>6</v>
      </c>
      <c r="D1067" s="1">
        <v>13.308</v>
      </c>
      <c r="E1067" s="1">
        <v>340.63400000000001</v>
      </c>
      <c r="F1067" s="1">
        <f t="shared" si="612"/>
        <v>14.126773248000001</v>
      </c>
      <c r="G1067" s="1">
        <v>432.286</v>
      </c>
      <c r="H1067" s="1">
        <v>11.702</v>
      </c>
      <c r="I1067" s="1">
        <v>646.99689579999995</v>
      </c>
      <c r="J1067" s="1">
        <v>307.11619439999998</v>
      </c>
      <c r="K1067" s="1">
        <f t="shared" si="613"/>
        <v>8.385079769567998E-3</v>
      </c>
      <c r="L1067" s="1">
        <f t="shared" si="614"/>
        <v>3.9802258794239993E-3</v>
      </c>
      <c r="M1067" s="1">
        <f t="shared" si="593"/>
        <v>4.4048538901439987E-3</v>
      </c>
      <c r="N1067" s="1">
        <f t="shared" si="594"/>
        <v>0.47467954853207817</v>
      </c>
      <c r="O1067" s="1">
        <f t="shared" si="595"/>
        <v>6.7056903475756799</v>
      </c>
      <c r="P1067" s="1">
        <f t="shared" si="596"/>
        <v>7.4210829004243211</v>
      </c>
      <c r="Q1067" s="1">
        <v>39.201300000000003</v>
      </c>
      <c r="R1067" s="1">
        <v>122.636</v>
      </c>
      <c r="S1067" s="1">
        <v>0.24222660700000001</v>
      </c>
      <c r="T1067" s="1">
        <v>2.4557000000000002</v>
      </c>
      <c r="U1067" s="1">
        <v>0.44568170200000001</v>
      </c>
      <c r="V1067" s="1">
        <v>7.3711110999999996E-2</v>
      </c>
      <c r="W1067" s="1">
        <v>0.19434444400000001</v>
      </c>
      <c r="X1067" s="1">
        <v>6.1822222000000003E-2</v>
      </c>
      <c r="Y1067" s="1">
        <v>0.17104444399999999</v>
      </c>
      <c r="Z1067" s="1">
        <v>0.45003108800000002</v>
      </c>
      <c r="AA1067" s="1">
        <v>6.3767674999999996E-2</v>
      </c>
      <c r="AB1067" s="1">
        <v>0.97777777799999999</v>
      </c>
      <c r="AC1067" s="1">
        <v>0.39003854900000001</v>
      </c>
      <c r="AD1067" s="1">
        <v>0.279291974</v>
      </c>
      <c r="AE1067" s="1">
        <f t="shared" si="597"/>
        <v>0.18469521900347624</v>
      </c>
      <c r="AF1067" s="1">
        <v>0.88603815699999999</v>
      </c>
      <c r="AG1067" s="1">
        <v>1.054820659</v>
      </c>
      <c r="AH1067" s="1">
        <v>1.336762861</v>
      </c>
      <c r="AI1067" s="1">
        <v>0.71881081099999999</v>
      </c>
      <c r="AJ1067" s="1">
        <v>0.67755902899999998</v>
      </c>
      <c r="AK1067" s="1">
        <v>0.80697386199999999</v>
      </c>
      <c r="AL1067" s="1">
        <v>0.25397608399999999</v>
      </c>
      <c r="AM1067" s="1">
        <v>0.24222660700000001</v>
      </c>
      <c r="AN1067" s="1">
        <v>0.72070802601568229</v>
      </c>
      <c r="AO1067" s="1">
        <v>0.2373913677622379</v>
      </c>
      <c r="AP1067" s="1">
        <v>3.3535740238844944</v>
      </c>
      <c r="AQ1067" s="1">
        <v>10.773199226115505</v>
      </c>
      <c r="AR1067" s="1">
        <v>0.42789788909101417</v>
      </c>
      <c r="AS1067" s="1">
        <v>0.56144444445000008</v>
      </c>
      <c r="AT1067" s="1">
        <v>1.6709808310829717</v>
      </c>
      <c r="AU1067" s="1">
        <v>0.46838853545230374</v>
      </c>
      <c r="AV1067" s="1">
        <v>0.50938924254769624</v>
      </c>
      <c r="AW1067" s="1">
        <f t="shared" si="615"/>
        <v>0.89752352350134257</v>
      </c>
      <c r="AX1067" s="1">
        <f t="shared" si="616"/>
        <v>7.3676074211888203</v>
      </c>
      <c r="AY1067" s="1">
        <f t="shared" si="617"/>
        <v>2.157471176730565</v>
      </c>
      <c r="AZ1067" s="1">
        <f t="shared" si="618"/>
        <v>1.6488378125471581</v>
      </c>
      <c r="BA1067" s="1">
        <f t="shared" si="619"/>
        <v>1.9808391150033884</v>
      </c>
      <c r="BB1067" s="1">
        <f t="shared" si="620"/>
        <v>2.9645060479544156</v>
      </c>
      <c r="BC1067" s="1">
        <f t="shared" si="621"/>
        <v>1.6400750582917953</v>
      </c>
      <c r="BD1067" s="1">
        <f t="shared" si="622"/>
        <v>2.8102449426197458</v>
      </c>
      <c r="BE1067" s="1">
        <f t="shared" si="598"/>
        <v>0.39155655241762066</v>
      </c>
      <c r="BF1067" s="1">
        <f t="shared" si="599"/>
        <v>0.29924536482343161</v>
      </c>
      <c r="BG1067" s="1">
        <f t="shared" si="600"/>
        <v>0.35949983625739967</v>
      </c>
      <c r="BH1067" s="1">
        <f t="shared" si="601"/>
        <v>0.53802422960627994</v>
      </c>
      <c r="BI1067" s="1">
        <f t="shared" si="602"/>
        <v>0.29765502429748675</v>
      </c>
      <c r="BJ1067" s="1">
        <f t="shared" si="603"/>
        <v>0.51002758834013429</v>
      </c>
      <c r="BK1067" s="1">
        <f t="shared" si="604"/>
        <v>0.44568170186592176</v>
      </c>
      <c r="BL1067" s="2">
        <f t="shared" si="605"/>
        <v>1.74</v>
      </c>
      <c r="BM1067" s="2">
        <f t="shared" si="606"/>
        <v>1.3297873106141365</v>
      </c>
      <c r="BN1067" s="2">
        <f t="shared" si="607"/>
        <v>1.5975462834822058</v>
      </c>
      <c r="BO1067" s="2">
        <f t="shared" si="608"/>
        <v>2.3908734351007586</v>
      </c>
      <c r="BP1067" s="2">
        <f t="shared" si="609"/>
        <v>1.3227201513543607</v>
      </c>
      <c r="BQ1067" s="2">
        <f t="shared" si="610"/>
        <v>2.2664618896871689</v>
      </c>
      <c r="BR1067" s="2">
        <f t="shared" si="611"/>
        <v>1.9805214762939201</v>
      </c>
      <c r="BS1067" s="1">
        <f t="shared" si="623"/>
        <v>9.5873758830813713</v>
      </c>
      <c r="BT1067" s="1">
        <f t="shared" si="624"/>
        <v>7.3271096502354087</v>
      </c>
      <c r="BU1067" s="1">
        <f t="shared" si="625"/>
        <v>8.8024578795192969</v>
      </c>
      <c r="BV1067" s="1">
        <f t="shared" si="626"/>
        <v>13.173679489186743</v>
      </c>
      <c r="BW1067" s="1">
        <f t="shared" si="627"/>
        <v>7.2881697006669768</v>
      </c>
      <c r="BX1067" s="1">
        <f t="shared" si="628"/>
        <v>12.488173598338964</v>
      </c>
      <c r="BY1067" s="1">
        <f t="shared" si="629"/>
        <v>10.91264588376152</v>
      </c>
    </row>
    <row r="1068" spans="1:77" x14ac:dyDescent="0.25">
      <c r="A1068" s="1">
        <v>20091111</v>
      </c>
      <c r="B1068" s="1">
        <v>2009</v>
      </c>
      <c r="C1068" s="1">
        <v>11</v>
      </c>
      <c r="D1068" s="1">
        <v>4.7629999999999999</v>
      </c>
      <c r="E1068" s="1">
        <v>104.78700000000001</v>
      </c>
      <c r="F1068" s="1">
        <f t="shared" si="612"/>
        <v>4.3457264640000002</v>
      </c>
      <c r="G1068" s="1">
        <v>432.286</v>
      </c>
      <c r="H1068" s="1">
        <v>2.4729999999999999</v>
      </c>
      <c r="I1068" s="1">
        <v>169.86095829999999</v>
      </c>
      <c r="J1068" s="1">
        <v>80.543958329999995</v>
      </c>
      <c r="K1068" s="1">
        <f t="shared" si="613"/>
        <v>2.2013980195679998E-3</v>
      </c>
      <c r="L1068" s="1">
        <f t="shared" si="614"/>
        <v>1.0438496999567999E-3</v>
      </c>
      <c r="M1068" s="1">
        <f t="shared" si="593"/>
        <v>1.1575483196111999E-3</v>
      </c>
      <c r="N1068" s="1">
        <f t="shared" si="594"/>
        <v>0.47417581494946742</v>
      </c>
      <c r="O1068" s="1">
        <f t="shared" si="595"/>
        <v>2.0606383876146674</v>
      </c>
      <c r="P1068" s="1">
        <f t="shared" si="596"/>
        <v>2.2850880763853327</v>
      </c>
      <c r="Q1068" s="1">
        <v>-1.12107</v>
      </c>
      <c r="R1068" s="1">
        <v>4.1228899999999999</v>
      </c>
      <c r="S1068" s="1">
        <v>-0.37346343199999998</v>
      </c>
      <c r="T1068" s="1">
        <v>0.25466699999999998</v>
      </c>
      <c r="U1068" s="1">
        <v>0.117876464</v>
      </c>
      <c r="V1068" s="1">
        <v>4.5522222000000001E-2</v>
      </c>
      <c r="W1068" s="1">
        <v>0.15086666700000001</v>
      </c>
      <c r="X1068" s="1">
        <v>3.3822221999999999E-2</v>
      </c>
      <c r="Y1068" s="1">
        <v>0.15352222200000001</v>
      </c>
      <c r="Z1068" s="1">
        <v>0.53640735799999995</v>
      </c>
      <c r="AA1068" s="1">
        <v>-8.7242180000000006E-3</v>
      </c>
      <c r="AB1068" s="1">
        <v>0.63333333300000005</v>
      </c>
      <c r="AC1068" s="1">
        <v>0.49714512399999999</v>
      </c>
      <c r="AD1068" s="1">
        <v>0.36717093899999997</v>
      </c>
      <c r="AE1068" s="1">
        <f t="shared" si="597"/>
        <v>0.28652484241019693</v>
      </c>
      <c r="AF1068" s="1">
        <v>0.58006570400000002</v>
      </c>
      <c r="AG1068" s="1">
        <v>0.62456024700000001</v>
      </c>
      <c r="AH1068" s="1">
        <v>0.80069008799999997</v>
      </c>
      <c r="AI1068" s="1">
        <v>1</v>
      </c>
      <c r="AJ1068" s="1">
        <v>0.63138584799999997</v>
      </c>
      <c r="AK1068" s="1">
        <v>1.0842234319999999</v>
      </c>
      <c r="AL1068" s="1">
        <v>0</v>
      </c>
      <c r="AM1068" s="1">
        <v>0</v>
      </c>
      <c r="AN1068" s="1">
        <v>0.63282906060331556</v>
      </c>
      <c r="AO1068" s="1">
        <v>0.322048901849733</v>
      </c>
      <c r="AP1068" s="1">
        <v>1.3995364354705233</v>
      </c>
      <c r="AQ1068" s="1">
        <v>2.9461900285294771</v>
      </c>
      <c r="AR1068" s="1">
        <v>0.15152410724511406</v>
      </c>
      <c r="AS1068" s="1">
        <v>0.55283333332500006</v>
      </c>
      <c r="AT1068" s="1">
        <v>0.88505601873730166</v>
      </c>
      <c r="AU1068" s="1">
        <v>0.21233824433144735</v>
      </c>
      <c r="AV1068" s="1">
        <v>0.42099508866855273</v>
      </c>
      <c r="AW1068" s="1">
        <f t="shared" si="615"/>
        <v>0.33274042248509722</v>
      </c>
      <c r="AX1068" s="1">
        <f t="shared" si="616"/>
        <v>0.97891715127551837</v>
      </c>
      <c r="AY1068" s="1">
        <f t="shared" si="617"/>
        <v>0</v>
      </c>
      <c r="AZ1068" s="1">
        <f t="shared" si="618"/>
        <v>0</v>
      </c>
      <c r="BA1068" s="1">
        <f t="shared" si="619"/>
        <v>0</v>
      </c>
      <c r="BB1068" s="1">
        <f t="shared" si="620"/>
        <v>0</v>
      </c>
      <c r="BC1068" s="1">
        <f t="shared" si="621"/>
        <v>0</v>
      </c>
      <c r="BD1068" s="1">
        <f t="shared" si="622"/>
        <v>0</v>
      </c>
      <c r="BE1068" s="1">
        <f t="shared" si="598"/>
        <v>0</v>
      </c>
      <c r="BF1068" s="1">
        <f t="shared" si="599"/>
        <v>0</v>
      </c>
      <c r="BG1068" s="1">
        <f t="shared" si="600"/>
        <v>0</v>
      </c>
      <c r="BH1068" s="1">
        <f t="shared" si="601"/>
        <v>0</v>
      </c>
      <c r="BI1068" s="1">
        <f t="shared" si="602"/>
        <v>0</v>
      </c>
      <c r="BJ1068" s="1">
        <f t="shared" si="603"/>
        <v>0</v>
      </c>
      <c r="BK1068" s="1">
        <f t="shared" si="604"/>
        <v>0.11787646446627802</v>
      </c>
      <c r="BL1068" s="2" t="e">
        <f t="shared" si="605"/>
        <v>#DIV/0!</v>
      </c>
      <c r="BM1068" s="2" t="e">
        <f t="shared" si="606"/>
        <v>#DIV/0!</v>
      </c>
      <c r="BN1068" s="2" t="e">
        <f t="shared" si="607"/>
        <v>#DIV/0!</v>
      </c>
      <c r="BO1068" s="2" t="e">
        <f t="shared" si="608"/>
        <v>#DIV/0!</v>
      </c>
      <c r="BP1068" s="2" t="e">
        <f t="shared" si="609"/>
        <v>#DIV/0!</v>
      </c>
      <c r="BQ1068" s="2" t="e">
        <f t="shared" si="610"/>
        <v>#DIV/0!</v>
      </c>
      <c r="BR1068" s="2" t="e">
        <f t="shared" si="611"/>
        <v>#DIV/0!</v>
      </c>
      <c r="BS1068" s="1" t="e">
        <f t="shared" si="623"/>
        <v>#DIV/0!</v>
      </c>
      <c r="BT1068" s="1" t="e">
        <f t="shared" si="624"/>
        <v>#DIV/0!</v>
      </c>
      <c r="BU1068" s="1" t="e">
        <f t="shared" si="625"/>
        <v>#DIV/0!</v>
      </c>
      <c r="BV1068" s="1" t="e">
        <f t="shared" si="626"/>
        <v>#DIV/0!</v>
      </c>
      <c r="BW1068" s="1" t="e">
        <f t="shared" si="627"/>
        <v>#DIV/0!</v>
      </c>
      <c r="BX1068" s="1" t="e">
        <f t="shared" si="628"/>
        <v>#DIV/0!</v>
      </c>
      <c r="BY1068" s="1" t="e">
        <f t="shared" si="629"/>
        <v>#DIV/0!</v>
      </c>
    </row>
    <row r="1069" spans="1:77" x14ac:dyDescent="0.25">
      <c r="A1069" s="1">
        <v>20070417</v>
      </c>
      <c r="B1069" s="1">
        <v>2007</v>
      </c>
      <c r="C1069" s="1">
        <v>4</v>
      </c>
      <c r="D1069" s="1">
        <v>7.0209999999999999</v>
      </c>
      <c r="E1069" s="1">
        <v>172.703</v>
      </c>
      <c r="F1069" s="1">
        <f t="shared" si="612"/>
        <v>7.1623388160000001</v>
      </c>
      <c r="G1069" s="1">
        <v>432.286</v>
      </c>
      <c r="H1069" s="1">
        <v>5.97</v>
      </c>
      <c r="I1069" s="1">
        <v>402.7814583</v>
      </c>
      <c r="J1069" s="1">
        <v>190.82737499999999</v>
      </c>
      <c r="K1069" s="1">
        <f t="shared" si="613"/>
        <v>5.2200476995680001E-3</v>
      </c>
      <c r="L1069" s="1">
        <f t="shared" si="614"/>
        <v>2.4731227799999998E-3</v>
      </c>
      <c r="M1069" s="1">
        <f t="shared" si="593"/>
        <v>2.7469249195680003E-3</v>
      </c>
      <c r="N1069" s="1">
        <f t="shared" si="594"/>
        <v>0.47377398107007151</v>
      </c>
      <c r="O1069" s="1">
        <f t="shared" si="595"/>
        <v>3.3933297746290223</v>
      </c>
      <c r="P1069" s="1">
        <f t="shared" si="596"/>
        <v>3.7690090413709778</v>
      </c>
      <c r="Q1069" s="1">
        <v>12.4079</v>
      </c>
      <c r="R1069" s="1">
        <v>48.242699999999999</v>
      </c>
      <c r="S1069" s="1">
        <v>0.20458000400000001</v>
      </c>
      <c r="T1069" s="1">
        <v>0.60235099999999997</v>
      </c>
      <c r="U1069" s="1">
        <v>0.27963716799999999</v>
      </c>
      <c r="V1069" s="1">
        <v>9.0933333000000005E-2</v>
      </c>
      <c r="W1069" s="1">
        <v>0.20146666699999999</v>
      </c>
      <c r="X1069" s="1">
        <v>4.8211111000000001E-2</v>
      </c>
      <c r="Y1069" s="1">
        <v>0.2303</v>
      </c>
      <c r="Z1069" s="1">
        <v>0.37802097800000001</v>
      </c>
      <c r="AA1069" s="1">
        <v>-6.6779896000000005E-2</v>
      </c>
      <c r="AB1069" s="1">
        <v>0.78888888899999998</v>
      </c>
      <c r="AC1069" s="1">
        <v>0.30074601299999998</v>
      </c>
      <c r="AD1069" s="1">
        <v>0.558000261</v>
      </c>
      <c r="AE1069" s="1">
        <f t="shared" si="597"/>
        <v>0.50764804287369636</v>
      </c>
      <c r="AF1069" s="1">
        <v>0.66771593100000004</v>
      </c>
      <c r="AG1069" s="1">
        <v>0.75627852200000001</v>
      </c>
      <c r="AH1069" s="1">
        <v>0.942346299</v>
      </c>
      <c r="AI1069" s="1">
        <v>1</v>
      </c>
      <c r="AJ1069" s="1">
        <v>0.59440771000000003</v>
      </c>
      <c r="AK1069" s="1">
        <v>0.96943679500000002</v>
      </c>
      <c r="AL1069" s="1">
        <v>0.186750007</v>
      </c>
      <c r="AM1069" s="1">
        <v>0.20458000400000001</v>
      </c>
      <c r="AN1069" s="1">
        <v>0.44199973895083833</v>
      </c>
      <c r="AO1069" s="1">
        <v>0.63191896459422248</v>
      </c>
      <c r="AP1069" s="1">
        <v>4.5260177286797294</v>
      </c>
      <c r="AQ1069" s="1">
        <v>2.6363210873202707</v>
      </c>
      <c r="AR1069" s="1">
        <v>0.11327250346269088</v>
      </c>
      <c r="AS1069" s="1">
        <v>0.55672222222500001</v>
      </c>
      <c r="AT1069" s="1">
        <v>2.5677570241070322</v>
      </c>
      <c r="AU1069" s="1">
        <v>0.3821306605243156</v>
      </c>
      <c r="AV1069" s="1">
        <v>0.40675822847568438</v>
      </c>
      <c r="AW1069" s="1">
        <f t="shared" si="615"/>
        <v>0.86573255573212704</v>
      </c>
      <c r="AX1069" s="1">
        <f t="shared" si="616"/>
        <v>2.119460936331369</v>
      </c>
      <c r="AY1069" s="1">
        <f t="shared" si="617"/>
        <v>0.46736518026481078</v>
      </c>
      <c r="AZ1069" s="1">
        <f t="shared" si="618"/>
        <v>0.46040873723318659</v>
      </c>
      <c r="BA1069" s="1">
        <f t="shared" si="619"/>
        <v>0.5301529481165107</v>
      </c>
      <c r="BB1069" s="1">
        <f t="shared" si="620"/>
        <v>0.59419167550894259</v>
      </c>
      <c r="BC1069" s="1">
        <f t="shared" si="621"/>
        <v>0.35504399961367245</v>
      </c>
      <c r="BD1069" s="1">
        <f t="shared" si="622"/>
        <v>0.57214075612763904</v>
      </c>
      <c r="BE1069" s="1">
        <f t="shared" si="598"/>
        <v>0.21697096133157504</v>
      </c>
      <c r="BF1069" s="1">
        <f t="shared" si="599"/>
        <v>0.21374148212397845</v>
      </c>
      <c r="BG1069" s="1">
        <f t="shared" si="600"/>
        <v>0.24611973604972623</v>
      </c>
      <c r="BH1069" s="1">
        <f t="shared" si="601"/>
        <v>0.27584925983862707</v>
      </c>
      <c r="BI1069" s="1">
        <f t="shared" si="602"/>
        <v>0.16482665197167232</v>
      </c>
      <c r="BJ1069" s="1">
        <f t="shared" si="603"/>
        <v>0.26561227732808657</v>
      </c>
      <c r="BK1069" s="1">
        <f t="shared" si="604"/>
        <v>0.2796371682096313</v>
      </c>
      <c r="BL1069" s="2">
        <f t="shared" si="605"/>
        <v>1.74</v>
      </c>
      <c r="BM1069" s="2">
        <f t="shared" si="606"/>
        <v>1.7141011710196985</v>
      </c>
      <c r="BN1069" s="2">
        <f t="shared" si="607"/>
        <v>1.9737587836561892</v>
      </c>
      <c r="BO1069" s="2">
        <f t="shared" si="608"/>
        <v>2.2121748881672194</v>
      </c>
      <c r="BP1069" s="2">
        <f t="shared" si="609"/>
        <v>1.3218283804920075</v>
      </c>
      <c r="BQ1069" s="2">
        <f t="shared" si="610"/>
        <v>2.1300793420212094</v>
      </c>
      <c r="BR1069" s="2">
        <f t="shared" si="611"/>
        <v>2.2425520433639234</v>
      </c>
      <c r="BS1069" s="1">
        <f t="shared" si="623"/>
        <v>3.7480380262408244</v>
      </c>
      <c r="BT1069" s="1">
        <f t="shared" si="624"/>
        <v>3.6922507872446877</v>
      </c>
      <c r="BU1069" s="1">
        <f t="shared" si="625"/>
        <v>4.2515649286035826</v>
      </c>
      <c r="BV1069" s="1">
        <f t="shared" si="626"/>
        <v>4.7651239089343571</v>
      </c>
      <c r="BW1069" s="1">
        <f t="shared" si="627"/>
        <v>2.8472776058898677</v>
      </c>
      <c r="BX1069" s="1">
        <f t="shared" si="628"/>
        <v>4.5882864211526009</v>
      </c>
      <c r="BY1069" s="1">
        <f t="shared" si="629"/>
        <v>4.8305576634207172</v>
      </c>
    </row>
    <row r="1070" spans="1:77" x14ac:dyDescent="0.25">
      <c r="A1070" s="1">
        <v>20130124</v>
      </c>
      <c r="B1070" s="1">
        <v>2013</v>
      </c>
      <c r="C1070" s="1">
        <v>1</v>
      </c>
      <c r="D1070" s="1">
        <v>-6.891</v>
      </c>
      <c r="E1070" s="1">
        <v>118.07599999999999</v>
      </c>
      <c r="F1070" s="1">
        <f t="shared" si="612"/>
        <v>4.8968478720000004</v>
      </c>
      <c r="G1070" s="1">
        <v>432.286</v>
      </c>
      <c r="H1070" s="1">
        <v>1.6559999999999999</v>
      </c>
      <c r="I1070" s="1">
        <v>226.18483330000001</v>
      </c>
      <c r="J1070" s="1">
        <v>107.15649999999999</v>
      </c>
      <c r="K1070" s="1">
        <f t="shared" si="613"/>
        <v>2.9313554395680001E-3</v>
      </c>
      <c r="L1070" s="1">
        <f t="shared" si="614"/>
        <v>1.3887482399999999E-3</v>
      </c>
      <c r="M1070" s="1">
        <f t="shared" si="593"/>
        <v>1.5426071995680002E-3</v>
      </c>
      <c r="N1070" s="1">
        <f t="shared" si="594"/>
        <v>0.47375634535969563</v>
      </c>
      <c r="O1070" s="1">
        <f t="shared" si="595"/>
        <v>2.3199127516211226</v>
      </c>
      <c r="P1070" s="1">
        <f t="shared" si="596"/>
        <v>2.5769351203788777</v>
      </c>
      <c r="Q1070" s="1">
        <v>4.1809599999999998</v>
      </c>
      <c r="R1070" s="1">
        <v>41.280299999999997</v>
      </c>
      <c r="S1070" s="1">
        <v>9.1967535000000003E-2</v>
      </c>
      <c r="T1070" s="1">
        <v>0.24665799999999999</v>
      </c>
      <c r="U1070" s="1">
        <v>0.14401373100000001</v>
      </c>
      <c r="V1070" s="1">
        <v>6.0655555999999999E-2</v>
      </c>
      <c r="W1070" s="1">
        <v>0.147622222</v>
      </c>
      <c r="X1070" s="1">
        <v>2.4711111000000001E-2</v>
      </c>
      <c r="Y1070" s="1">
        <v>0.2293</v>
      </c>
      <c r="Z1070" s="1">
        <v>0.41755134300000002</v>
      </c>
      <c r="AA1070" s="1">
        <v>-0.216696637</v>
      </c>
      <c r="AB1070" s="1">
        <v>0.45555555599999997</v>
      </c>
      <c r="AC1070" s="1">
        <v>0.349763665</v>
      </c>
      <c r="AD1070" s="1">
        <v>0.39222549400000001</v>
      </c>
      <c r="AE1070" s="1">
        <f t="shared" si="597"/>
        <v>0.31555677172653535</v>
      </c>
      <c r="AF1070" s="1">
        <v>9.5000467000000005E-2</v>
      </c>
      <c r="AG1070" s="1">
        <v>0.11552108</v>
      </c>
      <c r="AH1070" s="1">
        <v>6.9573399999999994E-2</v>
      </c>
      <c r="AI1070" s="1">
        <v>1</v>
      </c>
      <c r="AJ1070" s="1">
        <v>0.49891933900000002</v>
      </c>
      <c r="AK1070" s="1">
        <v>1.112943158</v>
      </c>
      <c r="AL1070" s="1">
        <v>0</v>
      </c>
      <c r="AM1070" s="1">
        <v>9.1967535000000003E-2</v>
      </c>
      <c r="AN1070" s="1">
        <v>0.6077745063723774</v>
      </c>
      <c r="AO1070" s="1">
        <v>0.35380300635199935</v>
      </c>
      <c r="AP1070" s="1">
        <v>1.7325194987619907</v>
      </c>
      <c r="AQ1070" s="1">
        <v>3.1643283732380096</v>
      </c>
      <c r="AR1070" s="1">
        <v>0.16209588567627201</v>
      </c>
      <c r="AS1070" s="1">
        <v>0.54838888890000004</v>
      </c>
      <c r="AT1070" s="1">
        <v>1.242704695889131</v>
      </c>
      <c r="AU1070" s="1">
        <v>0.20538101367893088</v>
      </c>
      <c r="AV1070" s="1">
        <v>0.25017454232106906</v>
      </c>
      <c r="AW1070" s="1">
        <f t="shared" si="615"/>
        <v>0.25382340570942902</v>
      </c>
      <c r="AX1070" s="1">
        <f t="shared" si="616"/>
        <v>1.0509796249555177</v>
      </c>
      <c r="AY1070" s="1">
        <f t="shared" si="617"/>
        <v>0</v>
      </c>
      <c r="AZ1070" s="1">
        <f t="shared" si="618"/>
        <v>0</v>
      </c>
      <c r="BA1070" s="1">
        <f t="shared" si="619"/>
        <v>0</v>
      </c>
      <c r="BB1070" s="1">
        <f t="shared" si="620"/>
        <v>0</v>
      </c>
      <c r="BC1070" s="1">
        <f t="shared" si="621"/>
        <v>0</v>
      </c>
      <c r="BD1070" s="1">
        <f t="shared" si="622"/>
        <v>0</v>
      </c>
      <c r="BE1070" s="1">
        <f t="shared" si="598"/>
        <v>0</v>
      </c>
      <c r="BF1070" s="1">
        <f t="shared" si="599"/>
        <v>0</v>
      </c>
      <c r="BG1070" s="1">
        <f t="shared" si="600"/>
        <v>0</v>
      </c>
      <c r="BH1070" s="1">
        <f t="shared" si="601"/>
        <v>0</v>
      </c>
      <c r="BI1070" s="1">
        <f t="shared" si="602"/>
        <v>0</v>
      </c>
      <c r="BJ1070" s="1">
        <f t="shared" si="603"/>
        <v>0</v>
      </c>
      <c r="BK1070" s="1">
        <f t="shared" si="604"/>
        <v>0.14401373119134056</v>
      </c>
      <c r="BL1070" s="2" t="e">
        <f t="shared" si="605"/>
        <v>#DIV/0!</v>
      </c>
      <c r="BM1070" s="2" t="e">
        <f t="shared" si="606"/>
        <v>#DIV/0!</v>
      </c>
      <c r="BN1070" s="2" t="e">
        <f t="shared" si="607"/>
        <v>#DIV/0!</v>
      </c>
      <c r="BO1070" s="2" t="e">
        <f t="shared" si="608"/>
        <v>#DIV/0!</v>
      </c>
      <c r="BP1070" s="2" t="e">
        <f t="shared" si="609"/>
        <v>#DIV/0!</v>
      </c>
      <c r="BQ1070" s="2" t="e">
        <f t="shared" si="610"/>
        <v>#DIV/0!</v>
      </c>
      <c r="BR1070" s="2" t="e">
        <f t="shared" si="611"/>
        <v>#DIV/0!</v>
      </c>
      <c r="BS1070" s="1" t="e">
        <f t="shared" si="623"/>
        <v>#DIV/0!</v>
      </c>
      <c r="BT1070" s="1" t="e">
        <f t="shared" si="624"/>
        <v>#DIV/0!</v>
      </c>
      <c r="BU1070" s="1" t="e">
        <f t="shared" si="625"/>
        <v>#DIV/0!</v>
      </c>
      <c r="BV1070" s="1" t="e">
        <f t="shared" si="626"/>
        <v>#DIV/0!</v>
      </c>
      <c r="BW1070" s="1" t="e">
        <f t="shared" si="627"/>
        <v>#DIV/0!</v>
      </c>
      <c r="BX1070" s="1" t="e">
        <f t="shared" si="628"/>
        <v>#DIV/0!</v>
      </c>
      <c r="BY1070" s="1" t="e">
        <f t="shared" si="629"/>
        <v>#DIV/0!</v>
      </c>
    </row>
    <row r="1071" spans="1:77" x14ac:dyDescent="0.25">
      <c r="A1071" s="1">
        <v>20080424</v>
      </c>
      <c r="B1071" s="1">
        <v>2008</v>
      </c>
      <c r="C1071" s="1">
        <v>4</v>
      </c>
      <c r="D1071" s="1">
        <v>4.9420000000000002</v>
      </c>
      <c r="E1071" s="1">
        <v>140.22800000000001</v>
      </c>
      <c r="F1071" s="1">
        <f t="shared" si="612"/>
        <v>5.8155356160000009</v>
      </c>
      <c r="G1071" s="1">
        <v>432.286</v>
      </c>
      <c r="H1071" s="1">
        <v>1.2370000000000001</v>
      </c>
      <c r="I1071" s="1">
        <v>271.84418749999998</v>
      </c>
      <c r="J1071" s="1">
        <v>128.5257292</v>
      </c>
      <c r="K1071" s="1">
        <f t="shared" si="613"/>
        <v>3.5231006699999994E-3</v>
      </c>
      <c r="L1071" s="1">
        <f t="shared" si="614"/>
        <v>1.6656934504319998E-3</v>
      </c>
      <c r="M1071" s="1">
        <f t="shared" si="593"/>
        <v>1.8574072195679996E-3</v>
      </c>
      <c r="N1071" s="1">
        <f t="shared" si="594"/>
        <v>0.47279189738055377</v>
      </c>
      <c r="O1071" s="1">
        <f t="shared" si="595"/>
        <v>2.7495381181728278</v>
      </c>
      <c r="P1071" s="1">
        <f t="shared" si="596"/>
        <v>3.0659974978271731</v>
      </c>
      <c r="Q1071" s="1">
        <v>11.113099999999999</v>
      </c>
      <c r="R1071" s="1">
        <v>26.9404</v>
      </c>
      <c r="S1071" s="1">
        <v>0.29203884000000002</v>
      </c>
      <c r="T1071" s="1">
        <v>0.21668299999999999</v>
      </c>
      <c r="U1071" s="1">
        <v>0.106006815</v>
      </c>
      <c r="V1071" s="1">
        <v>8.4522221999999994E-2</v>
      </c>
      <c r="W1071" s="1">
        <v>0.2064</v>
      </c>
      <c r="X1071" s="1">
        <v>4.3022221999999999E-2</v>
      </c>
      <c r="Y1071" s="1">
        <v>0.225755556</v>
      </c>
      <c r="Z1071" s="1">
        <v>0.418935952</v>
      </c>
      <c r="AA1071" s="1">
        <v>-4.4788399999999999E-2</v>
      </c>
      <c r="AB1071" s="1">
        <v>0.83333333300000001</v>
      </c>
      <c r="AC1071" s="1">
        <v>0.35148057999999999</v>
      </c>
      <c r="AD1071" s="1">
        <v>0.66781557700000005</v>
      </c>
      <c r="AE1071" s="1">
        <f t="shared" si="597"/>
        <v>0.63489638122827352</v>
      </c>
      <c r="AF1071" s="1">
        <v>0.58712759000000003</v>
      </c>
      <c r="AG1071" s="1">
        <v>0.63522395300000001</v>
      </c>
      <c r="AH1071" s="1">
        <v>0.81191969900000005</v>
      </c>
      <c r="AI1071" s="1">
        <v>1</v>
      </c>
      <c r="AJ1071" s="1">
        <v>0.60841503200000002</v>
      </c>
      <c r="AK1071" s="1">
        <v>1.1279659879999999</v>
      </c>
      <c r="AL1071" s="1">
        <v>0.34292650000000002</v>
      </c>
      <c r="AM1071" s="1">
        <v>0.29203884000000002</v>
      </c>
      <c r="AN1071" s="1">
        <v>0.33218442266646769</v>
      </c>
      <c r="AO1071" s="1">
        <v>0.83848385565713612</v>
      </c>
      <c r="AP1071" s="1">
        <v>4.8762327260150782</v>
      </c>
      <c r="AQ1071" s="1">
        <v>0.93930288998492184</v>
      </c>
      <c r="AR1071" s="1">
        <v>3.9269841448262441E-2</v>
      </c>
      <c r="AS1071" s="1">
        <v>0.55783333332500007</v>
      </c>
      <c r="AT1071" s="1">
        <v>2.682697705524435</v>
      </c>
      <c r="AU1071" s="1">
        <v>0.40775389148567504</v>
      </c>
      <c r="AV1071" s="1">
        <v>0.42557944151432497</v>
      </c>
      <c r="AW1071" s="1">
        <f t="shared" si="615"/>
        <v>0.93229123328392016</v>
      </c>
      <c r="AX1071" s="1">
        <f t="shared" si="616"/>
        <v>1.3898170150716613</v>
      </c>
      <c r="AY1071" s="1">
        <f t="shared" si="617"/>
        <v>0.71610027161298484</v>
      </c>
      <c r="AZ1071" s="1">
        <f t="shared" si="618"/>
        <v>0.76776101840941247</v>
      </c>
      <c r="BA1071" s="1">
        <f t="shared" si="619"/>
        <v>0.76907031481913213</v>
      </c>
      <c r="BB1071" s="1">
        <f t="shared" si="620"/>
        <v>0.74688901032054322</v>
      </c>
      <c r="BC1071" s="1">
        <f t="shared" si="621"/>
        <v>0.5436001305194641</v>
      </c>
      <c r="BD1071" s="1">
        <f t="shared" si="622"/>
        <v>0.72538560492925974</v>
      </c>
      <c r="BE1071" s="1">
        <f t="shared" si="598"/>
        <v>0.35033440051631498</v>
      </c>
      <c r="BF1071" s="1">
        <f t="shared" si="599"/>
        <v>0.37560814705237683</v>
      </c>
      <c r="BG1071" s="1">
        <f t="shared" si="600"/>
        <v>0.37624868803662209</v>
      </c>
      <c r="BH1071" s="1">
        <f t="shared" si="601"/>
        <v>0.36539703175016458</v>
      </c>
      <c r="BI1071" s="1">
        <f t="shared" si="602"/>
        <v>0.2659429599393463</v>
      </c>
      <c r="BJ1071" s="1">
        <f t="shared" si="603"/>
        <v>0.35487702088653794</v>
      </c>
      <c r="BK1071" s="1">
        <f t="shared" si="604"/>
        <v>0.10600681485022942</v>
      </c>
      <c r="BL1071" s="2">
        <f t="shared" si="605"/>
        <v>1.7400000000000002</v>
      </c>
      <c r="BM1071" s="2">
        <f t="shared" si="606"/>
        <v>1.8655266936616455</v>
      </c>
      <c r="BN1071" s="2">
        <f t="shared" si="607"/>
        <v>1.8687080578409672</v>
      </c>
      <c r="BO1071" s="2">
        <f t="shared" si="608"/>
        <v>1.8148113182955263</v>
      </c>
      <c r="BP1071" s="2">
        <f t="shared" si="609"/>
        <v>1.3208544453884223</v>
      </c>
      <c r="BQ1071" s="2">
        <f t="shared" si="610"/>
        <v>1.7625617565175988</v>
      </c>
      <c r="BR1071" s="2">
        <f t="shared" si="611"/>
        <v>0.5265022720222684</v>
      </c>
      <c r="BS1071" s="1">
        <f t="shared" si="623"/>
        <v>3.5566432265008676</v>
      </c>
      <c r="BT1071" s="1">
        <f t="shared" si="624"/>
        <v>3.8132257924530171</v>
      </c>
      <c r="BU1071" s="1">
        <f t="shared" si="625"/>
        <v>3.8197286530044061</v>
      </c>
      <c r="BV1071" s="1">
        <f t="shared" si="626"/>
        <v>3.7095611394212029</v>
      </c>
      <c r="BW1071" s="1">
        <f t="shared" si="627"/>
        <v>2.6998896645886732</v>
      </c>
      <c r="BX1071" s="1">
        <f t="shared" si="628"/>
        <v>3.6027605359814876</v>
      </c>
      <c r="BY1071" s="1">
        <f t="shared" si="629"/>
        <v>1.0761958273134011</v>
      </c>
    </row>
    <row r="1072" spans="1:77" x14ac:dyDescent="0.25">
      <c r="A1072" s="1">
        <v>20141022</v>
      </c>
      <c r="B1072" s="1">
        <v>2014</v>
      </c>
      <c r="C1072" s="1">
        <v>10</v>
      </c>
      <c r="D1072" s="1">
        <v>6.1630000000000003</v>
      </c>
      <c r="E1072" s="1">
        <v>118.032</v>
      </c>
      <c r="F1072" s="1">
        <f t="shared" si="612"/>
        <v>4.8950231039999998</v>
      </c>
      <c r="G1072" s="1">
        <v>432.286</v>
      </c>
      <c r="H1072" s="1">
        <v>1.6</v>
      </c>
      <c r="I1072" s="1">
        <v>222.13808359999999</v>
      </c>
      <c r="J1072" s="1">
        <v>104.8343059</v>
      </c>
      <c r="K1072" s="1">
        <f t="shared" si="613"/>
        <v>2.8789095634559995E-3</v>
      </c>
      <c r="L1072" s="1">
        <f t="shared" si="614"/>
        <v>1.358652604464E-3</v>
      </c>
      <c r="M1072" s="1">
        <f t="shared" si="593"/>
        <v>1.5202569589919995E-3</v>
      </c>
      <c r="N1072" s="1">
        <f t="shared" si="594"/>
        <v>0.4719330616391435</v>
      </c>
      <c r="O1072" s="1">
        <f t="shared" si="595"/>
        <v>2.3101232402650633</v>
      </c>
      <c r="P1072" s="1">
        <f t="shared" si="596"/>
        <v>2.5848998637349365</v>
      </c>
      <c r="Q1072" s="1">
        <v>30.558499999999999</v>
      </c>
      <c r="R1072" s="1">
        <v>25.279399999999999</v>
      </c>
      <c r="S1072" s="1">
        <v>0.54727165600000005</v>
      </c>
      <c r="T1072" s="1">
        <v>2.79799</v>
      </c>
      <c r="U1072" s="1">
        <v>0.80927299399999997</v>
      </c>
      <c r="V1072" s="1">
        <v>4.6222222E-2</v>
      </c>
      <c r="W1072" s="1">
        <v>0.26724444400000003</v>
      </c>
      <c r="X1072" s="1">
        <v>2.3377777999999998E-2</v>
      </c>
      <c r="Y1072" s="1">
        <v>0.20978888900000001</v>
      </c>
      <c r="Z1072" s="1">
        <v>0.70509003299999995</v>
      </c>
      <c r="AA1072" s="1">
        <v>0.12044348100000001</v>
      </c>
      <c r="AB1072" s="1">
        <v>1.7222222220000001</v>
      </c>
      <c r="AC1072" s="1">
        <v>0.70631164099999999</v>
      </c>
      <c r="AD1072" s="1">
        <v>0.51179239399999998</v>
      </c>
      <c r="AE1072" s="1">
        <f t="shared" si="597"/>
        <v>0.45410474391657007</v>
      </c>
      <c r="AF1072" s="1">
        <v>0.63479734099999996</v>
      </c>
      <c r="AG1072" s="1">
        <v>0.70717615599999994</v>
      </c>
      <c r="AH1072" s="1">
        <v>0.88851944800000004</v>
      </c>
      <c r="AI1072" s="1">
        <v>1</v>
      </c>
      <c r="AJ1072" s="1">
        <v>0.71365826799999998</v>
      </c>
      <c r="AK1072" s="1">
        <v>1.1149393400000001</v>
      </c>
      <c r="AL1072" s="1">
        <v>0.79869938600000001</v>
      </c>
      <c r="AM1072" s="1">
        <v>0.54727165600000005</v>
      </c>
      <c r="AN1072" s="1">
        <v>0.48820760570138066</v>
      </c>
      <c r="AO1072" s="1">
        <v>0.54538914281611772</v>
      </c>
      <c r="AP1072" s="1">
        <v>2.6696924547556518</v>
      </c>
      <c r="AQ1072" s="1">
        <v>2.2253306492443481</v>
      </c>
      <c r="AR1072" s="1">
        <v>9.6876342761544013E-2</v>
      </c>
      <c r="AS1072" s="1">
        <v>0.58005555554999999</v>
      </c>
      <c r="AT1072" s="1">
        <v>0.81410785161483634</v>
      </c>
      <c r="AU1072" s="1">
        <v>0.34652278812276727</v>
      </c>
      <c r="AV1072" s="1">
        <v>1.3756994338772328</v>
      </c>
      <c r="AW1072" s="1">
        <f t="shared" si="615"/>
        <v>1.3247109262708092</v>
      </c>
      <c r="AX1072" s="1">
        <f t="shared" si="616"/>
        <v>1.3334665212600332</v>
      </c>
      <c r="AY1072" s="1">
        <f t="shared" si="617"/>
        <v>3.0501332165112931</v>
      </c>
      <c r="AZ1072" s="1">
        <f t="shared" si="618"/>
        <v>2.8930419692700715</v>
      </c>
      <c r="BA1072" s="1">
        <f t="shared" si="619"/>
        <v>2.4754256734642017</v>
      </c>
      <c r="BB1072" s="1">
        <f t="shared" si="620"/>
        <v>2.1536370816489803</v>
      </c>
      <c r="BC1072" s="1">
        <f t="shared" si="621"/>
        <v>2.3138962537878305</v>
      </c>
      <c r="BD1072" s="1">
        <f t="shared" si="622"/>
        <v>2.1066146934173444</v>
      </c>
      <c r="BE1072" s="1">
        <f t="shared" si="598"/>
        <v>0.88220130889457082</v>
      </c>
      <c r="BF1072" s="1">
        <f t="shared" si="599"/>
        <v>0.83676522656810792</v>
      </c>
      <c r="BG1072" s="1">
        <f t="shared" si="600"/>
        <v>0.71597652108427434</v>
      </c>
      <c r="BH1072" s="1">
        <f t="shared" si="601"/>
        <v>0.6229044167742106</v>
      </c>
      <c r="BI1072" s="1">
        <f t="shared" si="602"/>
        <v>0.66925676973306392</v>
      </c>
      <c r="BJ1072" s="1">
        <f t="shared" si="603"/>
        <v>0.60930395754812283</v>
      </c>
      <c r="BK1072" s="1">
        <f t="shared" si="604"/>
        <v>0.80927299401605701</v>
      </c>
      <c r="BL1072" s="2">
        <f t="shared" si="605"/>
        <v>1.7400000000000002</v>
      </c>
      <c r="BM1072" s="2">
        <f t="shared" si="606"/>
        <v>1.6503846452607187</v>
      </c>
      <c r="BN1072" s="2">
        <f t="shared" si="607"/>
        <v>1.4121483771631076</v>
      </c>
      <c r="BO1072" s="2">
        <f t="shared" si="608"/>
        <v>1.2285786410192854</v>
      </c>
      <c r="BP1072" s="2">
        <f t="shared" si="609"/>
        <v>1.3200011920121715</v>
      </c>
      <c r="BQ1072" s="2">
        <f t="shared" si="610"/>
        <v>1.2017539256002552</v>
      </c>
      <c r="BR1072" s="2">
        <f t="shared" si="611"/>
        <v>1.5961606442778711</v>
      </c>
      <c r="BS1072" s="1">
        <f t="shared" si="623"/>
        <v>6.0158965342953277</v>
      </c>
      <c r="BT1072" s="1">
        <f t="shared" si="624"/>
        <v>5.7060593492403333</v>
      </c>
      <c r="BU1072" s="1">
        <f t="shared" si="625"/>
        <v>4.8823784644174184</v>
      </c>
      <c r="BV1072" s="1">
        <f t="shared" si="626"/>
        <v>4.2477022923087251</v>
      </c>
      <c r="BW1072" s="1">
        <f t="shared" si="627"/>
        <v>4.5637876990182313</v>
      </c>
      <c r="BX1072" s="1">
        <f t="shared" si="628"/>
        <v>4.1549582046519422</v>
      </c>
      <c r="BY1072" s="1">
        <f t="shared" si="629"/>
        <v>5.5185846483274945</v>
      </c>
    </row>
    <row r="1073" spans="1:77" x14ac:dyDescent="0.25">
      <c r="A1073" s="1">
        <v>20040510</v>
      </c>
      <c r="B1073" s="1">
        <v>2004</v>
      </c>
      <c r="C1073" s="1">
        <v>5</v>
      </c>
      <c r="D1073" s="1">
        <v>15.571</v>
      </c>
      <c r="E1073" s="1">
        <v>275.71899999999999</v>
      </c>
      <c r="F1073" s="1">
        <f t="shared" si="612"/>
        <v>11.434618367999999</v>
      </c>
      <c r="G1073" s="1">
        <v>432.286</v>
      </c>
      <c r="H1073" s="1">
        <v>4.5190000000000001</v>
      </c>
      <c r="I1073" s="1">
        <v>530.22891670000001</v>
      </c>
      <c r="J1073" s="1">
        <v>249.90558329999999</v>
      </c>
      <c r="K1073" s="1">
        <f t="shared" si="613"/>
        <v>6.8717667604319991E-3</v>
      </c>
      <c r="L1073" s="1">
        <f t="shared" si="614"/>
        <v>3.2387763595679996E-3</v>
      </c>
      <c r="M1073" s="1">
        <f t="shared" si="593"/>
        <v>3.6329904008639996E-3</v>
      </c>
      <c r="N1073" s="1">
        <f t="shared" si="594"/>
        <v>0.4713163983121556</v>
      </c>
      <c r="O1073" s="1">
        <f t="shared" si="595"/>
        <v>5.3893231452797785</v>
      </c>
      <c r="P1073" s="1">
        <f t="shared" si="596"/>
        <v>6.0452952227202204</v>
      </c>
      <c r="Q1073" s="1">
        <v>47.542400000000001</v>
      </c>
      <c r="R1073" s="1">
        <v>82.188999999999993</v>
      </c>
      <c r="S1073" s="1">
        <v>0.36646794799999999</v>
      </c>
      <c r="T1073" s="1">
        <v>0.916995</v>
      </c>
      <c r="U1073" s="1">
        <v>0.22011808599999999</v>
      </c>
      <c r="V1073" s="1">
        <v>8.7666667000000004E-2</v>
      </c>
      <c r="W1073" s="1">
        <v>0.21955555600000001</v>
      </c>
      <c r="X1073" s="1">
        <v>4.6588889000000001E-2</v>
      </c>
      <c r="Y1073" s="1">
        <v>0.29176666699999998</v>
      </c>
      <c r="Z1073" s="1">
        <v>0.42929475499999997</v>
      </c>
      <c r="AA1073" s="1">
        <v>-0.14122427600000001</v>
      </c>
      <c r="AB1073" s="1">
        <v>0.93333333299999999</v>
      </c>
      <c r="AC1073" s="1">
        <v>0.36432549600000003</v>
      </c>
      <c r="AD1073" s="1">
        <v>0.38398516500000002</v>
      </c>
      <c r="AE1073" s="1">
        <f t="shared" si="597"/>
        <v>0.30600830243337196</v>
      </c>
      <c r="AF1073" s="1">
        <v>0.94729873399999998</v>
      </c>
      <c r="AG1073" s="1">
        <v>1.1507503459999999</v>
      </c>
      <c r="AH1073" s="1">
        <v>1.4787327480000001</v>
      </c>
      <c r="AI1073" s="1">
        <v>1</v>
      </c>
      <c r="AJ1073" s="1">
        <v>0.54699090699999997</v>
      </c>
      <c r="AK1073" s="1">
        <v>1.015511067</v>
      </c>
      <c r="AL1073" s="1">
        <v>0.47583562099999999</v>
      </c>
      <c r="AM1073" s="1">
        <v>0.36646794799999999</v>
      </c>
      <c r="AN1073" s="1">
        <v>0.61601483517097311</v>
      </c>
      <c r="AO1073" s="1">
        <v>0.34299654597025597</v>
      </c>
      <c r="AP1073" s="1">
        <v>3.9220346053980388</v>
      </c>
      <c r="AQ1073" s="1">
        <v>7.5125837646019615</v>
      </c>
      <c r="AR1073" s="1">
        <v>0.30525708483757141</v>
      </c>
      <c r="AS1073" s="1">
        <v>0.56033333332500002</v>
      </c>
      <c r="AT1073" s="1">
        <v>2.0144384547117693</v>
      </c>
      <c r="AU1073" s="1">
        <v>0.4454582396254757</v>
      </c>
      <c r="AV1073" s="1">
        <v>0.48787509337452428</v>
      </c>
      <c r="AW1073" s="1">
        <f t="shared" si="615"/>
        <v>0.93977929535954097</v>
      </c>
      <c r="AX1073" s="1">
        <f t="shared" si="616"/>
        <v>5.1969518252088189</v>
      </c>
      <c r="AY1073" s="1">
        <f t="shared" si="617"/>
        <v>3.2674157241001471</v>
      </c>
      <c r="AZ1073" s="1">
        <f t="shared" si="618"/>
        <v>2.7681956880756289</v>
      </c>
      <c r="BA1073" s="1">
        <f t="shared" si="619"/>
        <v>3.1900107666168593</v>
      </c>
      <c r="BB1073" s="1">
        <f t="shared" si="620"/>
        <v>4.4120228443381624</v>
      </c>
      <c r="BC1073" s="1">
        <f t="shared" si="621"/>
        <v>2.477529692291156</v>
      </c>
      <c r="BD1073" s="1">
        <f t="shared" si="622"/>
        <v>4.1939866500866776</v>
      </c>
      <c r="BE1073" s="1">
        <f t="shared" si="598"/>
        <v>0.78431975757580263</v>
      </c>
      <c r="BF1073" s="1">
        <f t="shared" si="599"/>
        <v>0.6644855611667837</v>
      </c>
      <c r="BG1073" s="1">
        <f t="shared" si="600"/>
        <v>0.76573925156897138</v>
      </c>
      <c r="BH1073" s="1">
        <f t="shared" si="601"/>
        <v>1.0590745041000933</v>
      </c>
      <c r="BI1073" s="1">
        <f t="shared" si="602"/>
        <v>0.59471326936207569</v>
      </c>
      <c r="BJ1073" s="1">
        <f t="shared" si="603"/>
        <v>1.0067364762952073</v>
      </c>
      <c r="BK1073" s="1">
        <f t="shared" si="604"/>
        <v>0.2201180862273952</v>
      </c>
      <c r="BL1073" s="2">
        <f t="shared" si="605"/>
        <v>1.74</v>
      </c>
      <c r="BM1073" s="2">
        <f t="shared" si="606"/>
        <v>1.4741498798957124</v>
      </c>
      <c r="BN1073" s="2">
        <f t="shared" si="607"/>
        <v>1.6987794644472389</v>
      </c>
      <c r="BO1073" s="2">
        <f t="shared" si="608"/>
        <v>2.3495387172572419</v>
      </c>
      <c r="BP1073" s="2">
        <f t="shared" si="609"/>
        <v>1.3193612409923268</v>
      </c>
      <c r="BQ1073" s="2">
        <f t="shared" si="610"/>
        <v>2.2334276955714212</v>
      </c>
      <c r="BR1073" s="2">
        <f t="shared" si="611"/>
        <v>0.48832821860751235</v>
      </c>
      <c r="BS1073" s="1">
        <f t="shared" si="623"/>
        <v>7.2487060347766201</v>
      </c>
      <c r="BT1073" s="1">
        <f t="shared" si="624"/>
        <v>6.1411949026237247</v>
      </c>
      <c r="BU1073" s="1">
        <f t="shared" si="625"/>
        <v>7.0769844572949978</v>
      </c>
      <c r="BV1073" s="1">
        <f t="shared" si="626"/>
        <v>9.7879974015654536</v>
      </c>
      <c r="BW1073" s="1">
        <f t="shared" si="627"/>
        <v>5.496357350362902</v>
      </c>
      <c r="BX1073" s="1">
        <f t="shared" si="628"/>
        <v>9.3042878247849448</v>
      </c>
      <c r="BY1073" s="1">
        <f t="shared" si="629"/>
        <v>2.0343377615930986</v>
      </c>
    </row>
    <row r="1074" spans="1:77" x14ac:dyDescent="0.25">
      <c r="A1074" s="1">
        <v>20070916</v>
      </c>
      <c r="B1074" s="1">
        <v>2007</v>
      </c>
      <c r="C1074" s="1">
        <v>9</v>
      </c>
      <c r="D1074" s="1">
        <v>17.388000000000002</v>
      </c>
      <c r="E1074" s="1">
        <v>204.715</v>
      </c>
      <c r="F1074" s="1">
        <f t="shared" si="612"/>
        <v>8.4899404799999996</v>
      </c>
      <c r="G1074" s="1">
        <v>432.286</v>
      </c>
      <c r="H1074" s="1">
        <v>11.657</v>
      </c>
      <c r="I1074" s="1">
        <v>398.47939580000002</v>
      </c>
      <c r="J1074" s="1">
        <v>187.66107410000001</v>
      </c>
      <c r="K1074" s="1">
        <f t="shared" si="613"/>
        <v>5.1642929695680006E-3</v>
      </c>
      <c r="L1074" s="1">
        <f t="shared" si="614"/>
        <v>2.4320875203359999E-3</v>
      </c>
      <c r="M1074" s="1">
        <f t="shared" si="593"/>
        <v>2.7322054492320007E-3</v>
      </c>
      <c r="N1074" s="1">
        <f t="shared" si="594"/>
        <v>0.47094297993311701</v>
      </c>
      <c r="O1074" s="1">
        <f t="shared" si="595"/>
        <v>3.9982778691059977</v>
      </c>
      <c r="P1074" s="1">
        <f t="shared" si="596"/>
        <v>4.4916626108940019</v>
      </c>
      <c r="Q1074" s="1">
        <v>64.104399999999998</v>
      </c>
      <c r="R1074" s="1">
        <v>-9.2966099999999994</v>
      </c>
      <c r="S1074" s="1">
        <v>1.1696220559999999</v>
      </c>
      <c r="T1074" s="1">
        <v>2.48495</v>
      </c>
      <c r="U1074" s="1">
        <v>0.39192608800000001</v>
      </c>
      <c r="V1074" s="1">
        <v>2.9788888999999999E-2</v>
      </c>
      <c r="W1074" s="1">
        <v>0.19738888900000001</v>
      </c>
      <c r="X1074" s="1">
        <v>1.7522222E-2</v>
      </c>
      <c r="Y1074" s="1">
        <v>0.12783333299999999</v>
      </c>
      <c r="Z1074" s="1">
        <v>0.73774821400000001</v>
      </c>
      <c r="AA1074" s="1">
        <v>0.213870859</v>
      </c>
      <c r="AB1074" s="1">
        <v>1.488888889</v>
      </c>
      <c r="AC1074" s="1">
        <v>0.746807785</v>
      </c>
      <c r="AD1074" s="1">
        <v>0.28293460399999998</v>
      </c>
      <c r="AE1074" s="1">
        <f t="shared" si="597"/>
        <v>0.18891611123986091</v>
      </c>
      <c r="AF1074" s="1">
        <v>0.98336083699999999</v>
      </c>
      <c r="AG1074" s="1">
        <v>1.2441911430000001</v>
      </c>
      <c r="AH1074" s="1">
        <v>1.5927227100000001</v>
      </c>
      <c r="AI1074" s="1">
        <v>0.72124324299999998</v>
      </c>
      <c r="AJ1074" s="1">
        <v>0.77316615200000005</v>
      </c>
      <c r="AK1074" s="1">
        <v>0.80813674199999996</v>
      </c>
      <c r="AL1074" s="1">
        <v>1</v>
      </c>
      <c r="AM1074" s="1">
        <v>1</v>
      </c>
      <c r="AN1074" s="1">
        <v>0.71706539633612387</v>
      </c>
      <c r="AO1074" s="1">
        <v>0.24007439166748989</v>
      </c>
      <c r="AP1074" s="1">
        <v>2.0382172960291971</v>
      </c>
      <c r="AQ1074" s="1">
        <v>6.4517231839708025</v>
      </c>
      <c r="AR1074" s="1">
        <v>0.27886571971736041</v>
      </c>
      <c r="AS1074" s="1">
        <v>0.57422222222500008</v>
      </c>
      <c r="AT1074" s="1">
        <v>0.72247233415980749</v>
      </c>
      <c r="AU1074" s="1">
        <v>0.3935678830724153</v>
      </c>
      <c r="AV1074" s="1">
        <v>1.0953210059275849</v>
      </c>
      <c r="AW1074" s="1">
        <f t="shared" si="615"/>
        <v>1.0441821312607504</v>
      </c>
      <c r="AX1074" s="1">
        <f t="shared" si="616"/>
        <v>3.6673197671565108</v>
      </c>
      <c r="AY1074" s="1">
        <f t="shared" si="617"/>
        <v>10.848648512370591</v>
      </c>
      <c r="AZ1074" s="1">
        <f t="shared" si="618"/>
        <v>8.3223485004815458</v>
      </c>
      <c r="BA1074" s="1">
        <f t="shared" si="619"/>
        <v>5.9712199556639742</v>
      </c>
      <c r="BB1074" s="1">
        <f t="shared" si="620"/>
        <v>7.3956216930870706</v>
      </c>
      <c r="BC1074" s="1">
        <f t="shared" si="621"/>
        <v>8.2237874408795513</v>
      </c>
      <c r="BD1074" s="1">
        <f t="shared" si="622"/>
        <v>7.0676851712615871</v>
      </c>
      <c r="BE1074" s="1">
        <f t="shared" si="598"/>
        <v>1.7110478563799998</v>
      </c>
      <c r="BF1074" s="1">
        <f t="shared" si="599"/>
        <v>1.3126000483432216</v>
      </c>
      <c r="BG1074" s="1">
        <f t="shared" si="600"/>
        <v>0.94178026815616178</v>
      </c>
      <c r="BH1074" s="1">
        <f t="shared" si="601"/>
        <v>1.1664367805929508</v>
      </c>
      <c r="BI1074" s="1">
        <f t="shared" si="602"/>
        <v>1.2970550069897078</v>
      </c>
      <c r="BJ1074" s="1">
        <f t="shared" si="603"/>
        <v>1.1147146622057276</v>
      </c>
      <c r="BK1074" s="1">
        <f t="shared" si="604"/>
        <v>0.39192608792359002</v>
      </c>
      <c r="BL1074" s="2">
        <f t="shared" si="605"/>
        <v>1.7399999999999998</v>
      </c>
      <c r="BM1074" s="2">
        <f t="shared" si="606"/>
        <v>1.3348101723754346</v>
      </c>
      <c r="BN1074" s="2">
        <f t="shared" si="607"/>
        <v>0.95771585843230178</v>
      </c>
      <c r="BO1074" s="2">
        <f t="shared" si="608"/>
        <v>1.1861737184403967</v>
      </c>
      <c r="BP1074" s="2">
        <f t="shared" si="609"/>
        <v>1.3190020978939065</v>
      </c>
      <c r="BQ1074" s="2">
        <f t="shared" si="610"/>
        <v>1.1335764251161933</v>
      </c>
      <c r="BR1074" s="2">
        <f t="shared" si="611"/>
        <v>0.39855775538027655</v>
      </c>
      <c r="BS1074" s="1">
        <f t="shared" si="623"/>
        <v>11.032215341692106</v>
      </c>
      <c r="BT1074" s="1">
        <f t="shared" si="624"/>
        <v>8.4631685413373301</v>
      </c>
      <c r="BU1074" s="1">
        <f t="shared" si="625"/>
        <v>6.0722572335509577</v>
      </c>
      <c r="BV1074" s="1">
        <f t="shared" si="626"/>
        <v>7.5207608589023671</v>
      </c>
      <c r="BW1074" s="1">
        <f t="shared" si="627"/>
        <v>8.3629397586834671</v>
      </c>
      <c r="BX1074" s="1">
        <f t="shared" si="628"/>
        <v>7.1872754184754939</v>
      </c>
      <c r="BY1074" s="1">
        <f t="shared" si="629"/>
        <v>2.5269971169291137</v>
      </c>
    </row>
    <row r="1075" spans="1:77" x14ac:dyDescent="0.25">
      <c r="A1075" s="1">
        <v>20091214</v>
      </c>
      <c r="B1075" s="1">
        <v>2009</v>
      </c>
      <c r="C1075" s="1">
        <v>12</v>
      </c>
      <c r="D1075" s="1">
        <v>7.7350000000000003</v>
      </c>
      <c r="E1075" s="1">
        <v>71.998000000000005</v>
      </c>
      <c r="F1075" s="1">
        <f t="shared" si="612"/>
        <v>2.9859010560000003</v>
      </c>
      <c r="G1075" s="1">
        <v>432.286</v>
      </c>
      <c r="H1075" s="1">
        <v>1.7909999999999999</v>
      </c>
      <c r="I1075" s="1">
        <v>146.9337917</v>
      </c>
      <c r="J1075" s="1">
        <v>69.195458329999994</v>
      </c>
      <c r="K1075" s="1">
        <f t="shared" si="613"/>
        <v>1.9042619404319998E-3</v>
      </c>
      <c r="L1075" s="1">
        <f t="shared" si="614"/>
        <v>8.9677313995679985E-4</v>
      </c>
      <c r="M1075" s="1">
        <f t="shared" si="593"/>
        <v>1.0074888004752E-3</v>
      </c>
      <c r="N1075" s="1">
        <f t="shared" si="594"/>
        <v>0.47092950865433902</v>
      </c>
      <c r="O1075" s="1">
        <f t="shared" si="595"/>
        <v>1.4061489171925521</v>
      </c>
      <c r="P1075" s="1">
        <f t="shared" si="596"/>
        <v>1.5797521388074482</v>
      </c>
      <c r="Q1075" s="1">
        <v>3.9622600000000001</v>
      </c>
      <c r="R1075" s="1">
        <v>14.424799999999999</v>
      </c>
      <c r="S1075" s="1">
        <v>0.215491764</v>
      </c>
      <c r="T1075" s="1">
        <v>0.122069</v>
      </c>
      <c r="U1075" s="1">
        <v>0.112742043</v>
      </c>
      <c r="V1075" s="1">
        <v>6.7699999999999996E-2</v>
      </c>
      <c r="W1075" s="1">
        <v>0.168977778</v>
      </c>
      <c r="X1075" s="1">
        <v>3.1011111000000001E-2</v>
      </c>
      <c r="Y1075" s="1">
        <v>0.23845555600000001</v>
      </c>
      <c r="Z1075" s="1">
        <v>0.427914183</v>
      </c>
      <c r="AA1075" s="1">
        <v>-0.17052551199999999</v>
      </c>
      <c r="AB1075" s="1">
        <v>0.45555555599999997</v>
      </c>
      <c r="AC1075" s="1">
        <v>0.36261358700000001</v>
      </c>
      <c r="AD1075" s="1">
        <v>0.56264389100000001</v>
      </c>
      <c r="AE1075" s="1">
        <f t="shared" si="597"/>
        <v>0.51302884241019697</v>
      </c>
      <c r="AF1075" s="1">
        <v>0.69469512499999997</v>
      </c>
      <c r="AG1075" s="1">
        <v>0.79580486100000003</v>
      </c>
      <c r="AH1075" s="1">
        <v>0.98713927199999996</v>
      </c>
      <c r="AI1075" s="1">
        <v>1</v>
      </c>
      <c r="AJ1075" s="1">
        <v>0.52832769899999998</v>
      </c>
      <c r="AK1075" s="1">
        <v>1.1081456139999999</v>
      </c>
      <c r="AL1075" s="1">
        <v>0.20623529299999999</v>
      </c>
      <c r="AM1075" s="1">
        <v>0.215491764</v>
      </c>
      <c r="AN1075" s="1">
        <v>0.437356108880398</v>
      </c>
      <c r="AO1075" s="1">
        <v>0.64079947807193349</v>
      </c>
      <c r="AP1075" s="1">
        <v>1.9133638382592351</v>
      </c>
      <c r="AQ1075" s="1">
        <v>1.0725372177407648</v>
      </c>
      <c r="AR1075" s="1">
        <v>5.6146692838818631E-2</v>
      </c>
      <c r="AS1075" s="1">
        <v>0.54838888890000004</v>
      </c>
      <c r="AT1075" s="1">
        <v>1.3724210483335242</v>
      </c>
      <c r="AU1075" s="1">
        <v>0.18781168317163743</v>
      </c>
      <c r="AV1075" s="1">
        <v>0.26774387282836254</v>
      </c>
      <c r="AW1075" s="1">
        <f t="shared" si="615"/>
        <v>0.27302841639105696</v>
      </c>
      <c r="AX1075" s="1">
        <f t="shared" si="616"/>
        <v>0.45268430340086474</v>
      </c>
      <c r="AY1075" s="1">
        <f t="shared" si="617"/>
        <v>0.26991434901083644</v>
      </c>
      <c r="AZ1075" s="1">
        <f t="shared" si="618"/>
        <v>0.26689011733868773</v>
      </c>
      <c r="BA1075" s="1">
        <f t="shared" si="619"/>
        <v>0.16582891437941841</v>
      </c>
      <c r="BB1075" s="1">
        <f t="shared" si="620"/>
        <v>0.16621606352037535</v>
      </c>
      <c r="BC1075" s="1">
        <f t="shared" si="621"/>
        <v>0.2046091026081247</v>
      </c>
      <c r="BD1075" s="1">
        <f t="shared" si="622"/>
        <v>0.16077098031459672</v>
      </c>
      <c r="BE1075" s="1">
        <f t="shared" si="598"/>
        <v>0.24929093561108109</v>
      </c>
      <c r="BF1075" s="1">
        <f t="shared" si="599"/>
        <v>0.24649777716723584</v>
      </c>
      <c r="BG1075" s="1">
        <f t="shared" si="600"/>
        <v>0.15315838290373879</v>
      </c>
      <c r="BH1075" s="1">
        <f t="shared" si="601"/>
        <v>0.15351595104312774</v>
      </c>
      <c r="BI1075" s="1">
        <f t="shared" si="602"/>
        <v>0.18897548355858354</v>
      </c>
      <c r="BJ1075" s="1">
        <f t="shared" si="603"/>
        <v>0.14848691167629419</v>
      </c>
      <c r="BK1075" s="1">
        <f t="shared" si="604"/>
        <v>0.11274204328383941</v>
      </c>
      <c r="BL1075" s="2">
        <f t="shared" si="605"/>
        <v>1.74</v>
      </c>
      <c r="BM1075" s="2">
        <f t="shared" si="606"/>
        <v>1.7205043224681342</v>
      </c>
      <c r="BN1075" s="2">
        <f t="shared" si="607"/>
        <v>1.0690143450232197</v>
      </c>
      <c r="BO1075" s="2">
        <f t="shared" si="608"/>
        <v>1.0715100978712391</v>
      </c>
      <c r="BP1075" s="2">
        <f t="shared" si="609"/>
        <v>1.3190104188341747</v>
      </c>
      <c r="BQ1075" s="2">
        <f t="shared" si="610"/>
        <v>1.0364084264974267</v>
      </c>
      <c r="BR1075" s="2">
        <f t="shared" si="611"/>
        <v>0.78691651917872885</v>
      </c>
      <c r="BS1075" s="1">
        <f t="shared" si="623"/>
        <v>1.8839472286772516</v>
      </c>
      <c r="BT1075" s="1">
        <f t="shared" si="624"/>
        <v>1.8628387070350998</v>
      </c>
      <c r="BU1075" s="1">
        <f t="shared" si="625"/>
        <v>1.1574520762774263</v>
      </c>
      <c r="BV1075" s="1">
        <f t="shared" si="626"/>
        <v>1.1601542984966731</v>
      </c>
      <c r="BW1075" s="1">
        <f t="shared" si="627"/>
        <v>1.4281298983672783</v>
      </c>
      <c r="BX1075" s="1">
        <f t="shared" si="628"/>
        <v>1.1221487257917115</v>
      </c>
      <c r="BY1075" s="1">
        <f t="shared" si="629"/>
        <v>0.85201677902707784</v>
      </c>
    </row>
    <row r="1076" spans="1:77" x14ac:dyDescent="0.25">
      <c r="A1076" s="1">
        <v>20121028</v>
      </c>
      <c r="B1076" s="1">
        <v>2012</v>
      </c>
      <c r="C1076" s="1">
        <v>10</v>
      </c>
      <c r="D1076" s="1">
        <v>5.7830000000000004</v>
      </c>
      <c r="E1076" s="1">
        <v>147.749</v>
      </c>
      <c r="F1076" s="1">
        <f t="shared" si="612"/>
        <v>6.1274465280000001</v>
      </c>
      <c r="G1076" s="1">
        <v>432.286</v>
      </c>
      <c r="H1076" s="1">
        <v>3.5329999999999999</v>
      </c>
      <c r="I1076" s="1">
        <v>295.10683330000001</v>
      </c>
      <c r="J1076" s="1">
        <v>138.84529169999999</v>
      </c>
      <c r="K1076" s="1">
        <f t="shared" si="613"/>
        <v>3.8245845595679994E-3</v>
      </c>
      <c r="L1076" s="1">
        <f t="shared" si="614"/>
        <v>1.7994349804319998E-3</v>
      </c>
      <c r="M1076" s="1">
        <f t="shared" si="593"/>
        <v>2.0251495791359995E-3</v>
      </c>
      <c r="N1076" s="1">
        <f t="shared" si="594"/>
        <v>0.47049161873812834</v>
      </c>
      <c r="O1076" s="1">
        <f t="shared" si="595"/>
        <v>2.8829122356900441</v>
      </c>
      <c r="P1076" s="1">
        <f t="shared" si="596"/>
        <v>3.244534292309956</v>
      </c>
      <c r="Q1076" s="1">
        <v>10.3546</v>
      </c>
      <c r="R1076" s="1">
        <v>52.546599999999998</v>
      </c>
      <c r="S1076" s="1">
        <v>0.16461689099999999</v>
      </c>
      <c r="T1076" s="1">
        <v>0.12986400000000001</v>
      </c>
      <c r="U1076" s="1">
        <v>4.8060292999999997E-2</v>
      </c>
      <c r="V1076" s="1">
        <v>5.7599999999999998E-2</v>
      </c>
      <c r="W1076" s="1">
        <v>0.16877777799999999</v>
      </c>
      <c r="X1076" s="1">
        <v>2.6744443999999999E-2</v>
      </c>
      <c r="Y1076" s="1">
        <v>0.213088889</v>
      </c>
      <c r="Z1076" s="1">
        <v>0.49111612900000001</v>
      </c>
      <c r="AA1076" s="1">
        <v>-0.11603817499999999</v>
      </c>
      <c r="AB1076" s="1">
        <v>0.74444444399999998</v>
      </c>
      <c r="AC1076" s="1">
        <v>0.44098399999999999</v>
      </c>
      <c r="AD1076" s="1">
        <v>0.38367810099999999</v>
      </c>
      <c r="AE1076" s="1">
        <f t="shared" si="597"/>
        <v>0.30565249246813442</v>
      </c>
      <c r="AF1076" s="1">
        <v>0.62005951000000004</v>
      </c>
      <c r="AG1076" s="1">
        <v>0.68498479700000003</v>
      </c>
      <c r="AH1076" s="1">
        <v>0.86468005000000003</v>
      </c>
      <c r="AI1076" s="1">
        <v>1</v>
      </c>
      <c r="AJ1076" s="1">
        <v>0.56303300999999994</v>
      </c>
      <c r="AK1076" s="1">
        <v>1.0480633159999999</v>
      </c>
      <c r="AL1076" s="1">
        <v>0.115387305</v>
      </c>
      <c r="AM1076" s="1">
        <v>0.16461689099999999</v>
      </c>
      <c r="AN1076" s="1">
        <v>0.61632189949400773</v>
      </c>
      <c r="AO1076" s="1">
        <v>0.34260066552425683</v>
      </c>
      <c r="AP1076" s="1">
        <v>2.0992672584570968</v>
      </c>
      <c r="AQ1076" s="1">
        <v>4.0281792695429033</v>
      </c>
      <c r="AR1076" s="1">
        <v>0.19413104372819665</v>
      </c>
      <c r="AS1076" s="1">
        <v>0.55561111110000005</v>
      </c>
      <c r="AT1076" s="1">
        <v>1.2283133328803255</v>
      </c>
      <c r="AU1076" s="1">
        <v>0.28653432057390404</v>
      </c>
      <c r="AV1076" s="1">
        <v>0.45791012342609594</v>
      </c>
      <c r="AW1076" s="1">
        <f t="shared" si="615"/>
        <v>0.51218928100790317</v>
      </c>
      <c r="AX1076" s="1">
        <f t="shared" si="616"/>
        <v>1.816964414466762</v>
      </c>
      <c r="AY1076" s="1">
        <f t="shared" si="617"/>
        <v>0.33638995095881541</v>
      </c>
      <c r="AZ1076" s="1">
        <f t="shared" si="618"/>
        <v>0.28491193887179406</v>
      </c>
      <c r="BA1076" s="1">
        <f t="shared" si="619"/>
        <v>0.21420565380051235</v>
      </c>
      <c r="BB1076" s="1">
        <f t="shared" si="620"/>
        <v>0.26616760154725189</v>
      </c>
      <c r="BC1076" s="1">
        <f t="shared" si="621"/>
        <v>0.25491478288954517</v>
      </c>
      <c r="BD1076" s="1">
        <f t="shared" si="622"/>
        <v>0.25421128700172935</v>
      </c>
      <c r="BE1076" s="1">
        <f t="shared" si="598"/>
        <v>0.12449177268942575</v>
      </c>
      <c r="BF1076" s="1">
        <f t="shared" si="599"/>
        <v>0.10544070127372349</v>
      </c>
      <c r="BG1076" s="1">
        <f t="shared" si="600"/>
        <v>7.9273597459479581E-2</v>
      </c>
      <c r="BH1076" s="1">
        <f t="shared" si="601"/>
        <v>9.8503764618007167E-2</v>
      </c>
      <c r="BI1076" s="1">
        <f t="shared" si="602"/>
        <v>9.4339302099261876E-2</v>
      </c>
      <c r="BJ1076" s="1">
        <f t="shared" si="603"/>
        <v>9.4078951128894653E-2</v>
      </c>
      <c r="BK1076" s="1">
        <f t="shared" si="604"/>
        <v>4.8060292890612928E-2</v>
      </c>
      <c r="BL1076" s="2">
        <f t="shared" si="605"/>
        <v>1.7399999999999998</v>
      </c>
      <c r="BM1076" s="2">
        <f t="shared" si="606"/>
        <v>1.4737264660370797</v>
      </c>
      <c r="BN1076" s="2">
        <f t="shared" si="607"/>
        <v>1.107993376587292</v>
      </c>
      <c r="BO1076" s="2">
        <f t="shared" si="608"/>
        <v>1.3767701008075592</v>
      </c>
      <c r="BP1076" s="2">
        <f t="shared" si="609"/>
        <v>1.3185641276249451</v>
      </c>
      <c r="BQ1076" s="2">
        <f t="shared" si="610"/>
        <v>1.3149252470896902</v>
      </c>
      <c r="BR1076" s="2">
        <f t="shared" si="611"/>
        <v>0.67173041095887243</v>
      </c>
      <c r="BS1076" s="1">
        <f t="shared" si="623"/>
        <v>4.7016642306841803</v>
      </c>
      <c r="BT1076" s="1">
        <f t="shared" si="624"/>
        <v>3.9821649489535305</v>
      </c>
      <c r="BU1076" s="1">
        <f t="shared" si="625"/>
        <v>2.9939154175491138</v>
      </c>
      <c r="BV1076" s="1">
        <f t="shared" si="626"/>
        <v>3.7201785843921584</v>
      </c>
      <c r="BW1076" s="1">
        <f t="shared" si="627"/>
        <v>3.5628998820215489</v>
      </c>
      <c r="BX1076" s="1">
        <f t="shared" si="628"/>
        <v>3.5530672415316973</v>
      </c>
      <c r="BY1076" s="1">
        <f t="shared" si="629"/>
        <v>1.8150866930276524</v>
      </c>
    </row>
    <row r="1077" spans="1:77" x14ac:dyDescent="0.25">
      <c r="A1077" s="1">
        <v>20110407</v>
      </c>
      <c r="B1077" s="1">
        <v>2011</v>
      </c>
      <c r="C1077" s="1">
        <v>4</v>
      </c>
      <c r="D1077" s="1">
        <v>14.39</v>
      </c>
      <c r="E1077" s="1">
        <v>180.733</v>
      </c>
      <c r="F1077" s="1">
        <f t="shared" si="612"/>
        <v>7.4953589760000003</v>
      </c>
      <c r="G1077" s="1">
        <v>432.286</v>
      </c>
      <c r="H1077" s="1">
        <v>6.6909999999999998</v>
      </c>
      <c r="I1077" s="1">
        <v>381.50658329999999</v>
      </c>
      <c r="J1077" s="1">
        <v>179.123625</v>
      </c>
      <c r="K1077" s="1">
        <f t="shared" si="613"/>
        <v>4.9443253195679999E-3</v>
      </c>
      <c r="L1077" s="1">
        <f t="shared" si="614"/>
        <v>2.3214421800000001E-3</v>
      </c>
      <c r="M1077" s="1">
        <f t="shared" si="593"/>
        <v>2.6228831395679999E-3</v>
      </c>
      <c r="N1077" s="1">
        <f t="shared" si="594"/>
        <v>0.46951647190618745</v>
      </c>
      <c r="O1077" s="1">
        <f t="shared" si="595"/>
        <v>3.519194502081894</v>
      </c>
      <c r="P1077" s="1">
        <f t="shared" si="596"/>
        <v>3.9761644739181063</v>
      </c>
      <c r="Q1077" s="1">
        <v>9.14208</v>
      </c>
      <c r="R1077" s="1">
        <v>60.3628</v>
      </c>
      <c r="S1077" s="1">
        <v>0.131531484</v>
      </c>
      <c r="T1077" s="1">
        <v>0.99162099999999997</v>
      </c>
      <c r="U1077" s="1">
        <v>0.29759634499999998</v>
      </c>
      <c r="V1077" s="1">
        <v>5.3611111000000003E-2</v>
      </c>
      <c r="W1077" s="1">
        <v>0.15828888899999999</v>
      </c>
      <c r="X1077" s="1">
        <v>2.3211111E-2</v>
      </c>
      <c r="Y1077" s="1">
        <v>0.19058888900000001</v>
      </c>
      <c r="Z1077" s="1">
        <v>0.49399612100000001</v>
      </c>
      <c r="AA1077" s="1">
        <v>-9.2582566000000005E-2</v>
      </c>
      <c r="AB1077" s="1">
        <v>0.61111111100000004</v>
      </c>
      <c r="AC1077" s="1">
        <v>0.44455518999999999</v>
      </c>
      <c r="AD1077" s="1">
        <v>0.53285688399999998</v>
      </c>
      <c r="AE1077" s="1">
        <f t="shared" si="597"/>
        <v>0.47851319119351099</v>
      </c>
      <c r="AF1077" s="1">
        <v>0.917092299</v>
      </c>
      <c r="AG1077" s="1">
        <v>1.0994726290000001</v>
      </c>
      <c r="AH1077" s="1">
        <v>1.404642409</v>
      </c>
      <c r="AI1077" s="1">
        <v>0.98967567599999995</v>
      </c>
      <c r="AJ1077" s="1">
        <v>0.57797288800000002</v>
      </c>
      <c r="AK1077" s="1">
        <v>0.947326</v>
      </c>
      <c r="AL1077" s="1">
        <v>5.6306220999999997E-2</v>
      </c>
      <c r="AM1077" s="1">
        <v>0.131531484</v>
      </c>
      <c r="AN1077" s="1">
        <v>0.46714311561425731</v>
      </c>
      <c r="AO1077" s="1">
        <v>0.58432634702401409</v>
      </c>
      <c r="AP1077" s="1">
        <v>4.3797357300797355</v>
      </c>
      <c r="AQ1077" s="1">
        <v>3.1156232459202648</v>
      </c>
      <c r="AR1077" s="1">
        <v>0.1365801270211964</v>
      </c>
      <c r="AS1077" s="1">
        <v>0.55227777777500009</v>
      </c>
      <c r="AT1077" s="1">
        <v>2.8133529136536017</v>
      </c>
      <c r="AU1077" s="1">
        <v>0.32739852578691719</v>
      </c>
      <c r="AV1077" s="1">
        <v>0.28371258521308285</v>
      </c>
      <c r="AW1077" s="1">
        <f t="shared" si="615"/>
        <v>0.62808196994371857</v>
      </c>
      <c r="AX1077" s="1">
        <f t="shared" si="616"/>
        <v>2.047315607642934</v>
      </c>
      <c r="AY1077" s="1">
        <f t="shared" si="617"/>
        <v>0.29938966042728699</v>
      </c>
      <c r="AZ1077" s="1">
        <f t="shared" si="618"/>
        <v>0.28896792312744696</v>
      </c>
      <c r="BA1077" s="1">
        <f t="shared" si="619"/>
        <v>0.18164649454390963</v>
      </c>
      <c r="BB1077" s="1">
        <f t="shared" si="620"/>
        <v>0.22054817725545695</v>
      </c>
      <c r="BC1077" s="1">
        <f t="shared" si="621"/>
        <v>0.22670934271687948</v>
      </c>
      <c r="BD1077" s="1">
        <f t="shared" si="622"/>
        <v>0.21083121915598724</v>
      </c>
      <c r="BE1077" s="1">
        <f t="shared" si="598"/>
        <v>8.9850122896912216E-2</v>
      </c>
      <c r="BF1077" s="1">
        <f t="shared" si="599"/>
        <v>8.6722445154622976E-2</v>
      </c>
      <c r="BG1077" s="1">
        <f t="shared" si="600"/>
        <v>5.4514106583608821E-2</v>
      </c>
      <c r="BH1077" s="1">
        <f t="shared" si="601"/>
        <v>6.6188928511462686E-2</v>
      </c>
      <c r="BI1077" s="1">
        <f t="shared" si="602"/>
        <v>6.8037961885250409E-2</v>
      </c>
      <c r="BJ1077" s="1">
        <f t="shared" si="603"/>
        <v>6.3272762742159025E-2</v>
      </c>
      <c r="BK1077" s="1">
        <f t="shared" si="604"/>
        <v>0.29759634514431776</v>
      </c>
      <c r="BL1077" s="2">
        <f t="shared" si="605"/>
        <v>1.7400000000000002</v>
      </c>
      <c r="BM1077" s="2">
        <f t="shared" si="606"/>
        <v>1.679430697520278</v>
      </c>
      <c r="BN1077" s="2">
        <f t="shared" si="607"/>
        <v>1.0556974481193404</v>
      </c>
      <c r="BO1077" s="2">
        <f t="shared" si="608"/>
        <v>1.2817871795465621</v>
      </c>
      <c r="BP1077" s="2">
        <f t="shared" si="609"/>
        <v>1.3175947885587607</v>
      </c>
      <c r="BQ1077" s="2">
        <f t="shared" si="610"/>
        <v>1.2253139297057123</v>
      </c>
      <c r="BR1077" s="2">
        <f t="shared" si="611"/>
        <v>5.7631266809197461</v>
      </c>
      <c r="BS1077" s="1">
        <f t="shared" si="623"/>
        <v>5.7978552766273612</v>
      </c>
      <c r="BT1077" s="1">
        <f t="shared" si="624"/>
        <v>5.5960322593953524</v>
      </c>
      <c r="BU1077" s="1">
        <f t="shared" si="625"/>
        <v>3.5176902414372173</v>
      </c>
      <c r="BV1077" s="1">
        <f t="shared" si="626"/>
        <v>4.2710440014065156</v>
      </c>
      <c r="BW1077" s="1">
        <f t="shared" si="627"/>
        <v>4.3903585616678855</v>
      </c>
      <c r="BX1077" s="1">
        <f t="shared" si="628"/>
        <v>4.0828694441777422</v>
      </c>
      <c r="BY1077" s="1">
        <f t="shared" si="629"/>
        <v>19.20331864186349</v>
      </c>
    </row>
    <row r="1078" spans="1:77" x14ac:dyDescent="0.25">
      <c r="A1078" s="1">
        <v>20091011</v>
      </c>
      <c r="B1078" s="1">
        <v>2009</v>
      </c>
      <c r="C1078" s="1">
        <v>10</v>
      </c>
      <c r="D1078" s="1">
        <v>3.1680000000000001</v>
      </c>
      <c r="E1078" s="1">
        <v>129.40299999999999</v>
      </c>
      <c r="F1078" s="1">
        <f t="shared" si="612"/>
        <v>5.3666012159999994</v>
      </c>
      <c r="G1078" s="1">
        <v>432.286</v>
      </c>
      <c r="H1078" s="1">
        <v>3.7469999999999999</v>
      </c>
      <c r="I1078" s="1">
        <v>244.543375</v>
      </c>
      <c r="J1078" s="1">
        <v>114.7715833</v>
      </c>
      <c r="K1078" s="1">
        <f t="shared" si="613"/>
        <v>3.1692821400000001E-3</v>
      </c>
      <c r="L1078" s="1">
        <f t="shared" si="614"/>
        <v>1.4874397195680001E-3</v>
      </c>
      <c r="M1078" s="1">
        <f t="shared" si="593"/>
        <v>1.681842420432E-3</v>
      </c>
      <c r="N1078" s="1">
        <f t="shared" si="594"/>
        <v>0.46933016811434786</v>
      </c>
      <c r="O1078" s="1">
        <f t="shared" si="595"/>
        <v>2.5187078509079432</v>
      </c>
      <c r="P1078" s="1">
        <f t="shared" si="596"/>
        <v>2.8478933650920562</v>
      </c>
      <c r="Q1078" s="1">
        <v>22.9636</v>
      </c>
      <c r="R1078" s="1">
        <v>19.904399999999999</v>
      </c>
      <c r="S1078" s="1">
        <v>0.53568162699999999</v>
      </c>
      <c r="T1078" s="1">
        <v>1.4281299999999999</v>
      </c>
      <c r="U1078" s="1">
        <v>0.41286913200000003</v>
      </c>
      <c r="V1078" s="1">
        <v>6.1733333000000001E-2</v>
      </c>
      <c r="W1078" s="1">
        <v>0.29643333300000002</v>
      </c>
      <c r="X1078" s="1">
        <v>3.3822221999999999E-2</v>
      </c>
      <c r="Y1078" s="1">
        <v>0.164111111</v>
      </c>
      <c r="Z1078" s="1">
        <v>0.65528152799999995</v>
      </c>
      <c r="AA1078" s="1">
        <v>0.28731694400000002</v>
      </c>
      <c r="AB1078" s="1">
        <v>1.1777777780000001</v>
      </c>
      <c r="AC1078" s="1">
        <v>0.64454909500000002</v>
      </c>
      <c r="AD1078" s="1">
        <v>0.48285549900000002</v>
      </c>
      <c r="AE1078" s="1">
        <f t="shared" si="597"/>
        <v>0.42057415874855159</v>
      </c>
      <c r="AF1078" s="1">
        <v>0.51641072099999996</v>
      </c>
      <c r="AG1078" s="1">
        <v>0.52974257400000002</v>
      </c>
      <c r="AH1078" s="1">
        <v>0.70062735300000001</v>
      </c>
      <c r="AI1078" s="1">
        <v>1</v>
      </c>
      <c r="AJ1078" s="1">
        <v>0.81994709799999999</v>
      </c>
      <c r="AK1078" s="1">
        <v>1.0409106969999999</v>
      </c>
      <c r="AL1078" s="1">
        <v>0.77800290500000002</v>
      </c>
      <c r="AM1078" s="1">
        <v>0.53568162699999999</v>
      </c>
      <c r="AN1078" s="1">
        <v>0.51714450137076085</v>
      </c>
      <c r="AO1078" s="1">
        <v>0.49387729918229206</v>
      </c>
      <c r="AP1078" s="1">
        <v>2.6504425143464845</v>
      </c>
      <c r="AQ1078" s="1">
        <v>2.7161587016535158</v>
      </c>
      <c r="AR1078" s="1">
        <v>0.12441031324441583</v>
      </c>
      <c r="AS1078" s="1">
        <v>0.56644444445000008</v>
      </c>
      <c r="AT1078" s="1">
        <v>1.153761999344979</v>
      </c>
      <c r="AU1078" s="1">
        <v>0.33817953960271269</v>
      </c>
      <c r="AV1078" s="1">
        <v>0.83959823839728731</v>
      </c>
      <c r="AW1078" s="1">
        <f t="shared" si="615"/>
        <v>0.96053813823930057</v>
      </c>
      <c r="AX1078" s="1">
        <f t="shared" si="616"/>
        <v>1.5778155669826783</v>
      </c>
      <c r="AY1078" s="1">
        <f t="shared" si="617"/>
        <v>2.4181377918817302</v>
      </c>
      <c r="AZ1078" s="1">
        <f t="shared" si="618"/>
        <v>2.2381439122894369</v>
      </c>
      <c r="BA1078" s="1">
        <f t="shared" si="619"/>
        <v>1.6309678277929156</v>
      </c>
      <c r="BB1078" s="1">
        <f t="shared" si="620"/>
        <v>1.62942500491623</v>
      </c>
      <c r="BC1078" s="1">
        <f t="shared" si="621"/>
        <v>1.8308685220718932</v>
      </c>
      <c r="BD1078" s="1">
        <f t="shared" si="622"/>
        <v>1.5746491694808205</v>
      </c>
      <c r="BE1078" s="1">
        <f t="shared" si="598"/>
        <v>0.69907813153339138</v>
      </c>
      <c r="BF1078" s="1">
        <f t="shared" si="599"/>
        <v>0.64704231064044337</v>
      </c>
      <c r="BG1078" s="1">
        <f t="shared" si="600"/>
        <v>0.47150908665022462</v>
      </c>
      <c r="BH1078" s="1">
        <f t="shared" si="601"/>
        <v>0.47106306006830639</v>
      </c>
      <c r="BI1078" s="1">
        <f t="shared" si="602"/>
        <v>0.52929992235774181</v>
      </c>
      <c r="BJ1078" s="1">
        <f t="shared" si="603"/>
        <v>0.45522749072319957</v>
      </c>
      <c r="BK1078" s="1">
        <f t="shared" si="604"/>
        <v>0.41286913232925154</v>
      </c>
      <c r="BL1078" s="2">
        <f t="shared" si="605"/>
        <v>1.7399999999999998</v>
      </c>
      <c r="BM1078" s="2">
        <f t="shared" si="606"/>
        <v>1.6104832489107768</v>
      </c>
      <c r="BN1078" s="2">
        <f t="shared" si="607"/>
        <v>1.173582427720675</v>
      </c>
      <c r="BO1078" s="2">
        <f t="shared" si="608"/>
        <v>1.1724722710478643</v>
      </c>
      <c r="BP1078" s="2">
        <f t="shared" si="609"/>
        <v>1.3174233656577772</v>
      </c>
      <c r="BQ1078" s="2">
        <f t="shared" si="610"/>
        <v>1.133057662840842</v>
      </c>
      <c r="BR1078" s="2">
        <f t="shared" si="611"/>
        <v>1.0276280401979414</v>
      </c>
      <c r="BS1078" s="1">
        <f t="shared" si="623"/>
        <v>6.0187260451777362</v>
      </c>
      <c r="BT1078" s="1">
        <f t="shared" si="624"/>
        <v>5.5707226870929603</v>
      </c>
      <c r="BU1078" s="1">
        <f t="shared" si="625"/>
        <v>4.0594661631524973</v>
      </c>
      <c r="BV1078" s="1">
        <f t="shared" si="626"/>
        <v>4.05562608908303</v>
      </c>
      <c r="BW1078" s="1">
        <f t="shared" si="627"/>
        <v>4.5570174272472279</v>
      </c>
      <c r="BX1078" s="1">
        <f t="shared" si="628"/>
        <v>3.9192894632347071</v>
      </c>
      <c r="BY1078" s="1">
        <f t="shared" si="629"/>
        <v>3.5546043967208645</v>
      </c>
    </row>
    <row r="1079" spans="1:77" x14ac:dyDescent="0.25">
      <c r="A1079" s="1">
        <v>20040417</v>
      </c>
      <c r="B1079" s="1">
        <v>2004</v>
      </c>
      <c r="C1079" s="1">
        <v>4</v>
      </c>
      <c r="D1079" s="1">
        <v>11.234</v>
      </c>
      <c r="E1079" s="1">
        <v>243.08799999999999</v>
      </c>
      <c r="F1079" s="1">
        <f t="shared" si="612"/>
        <v>10.081345535999999</v>
      </c>
      <c r="G1079" s="1">
        <v>432.286</v>
      </c>
      <c r="H1079" s="1">
        <v>4.0919999999999996</v>
      </c>
      <c r="I1079" s="1">
        <v>467.47741669999999</v>
      </c>
      <c r="J1079" s="1">
        <v>219.3074167</v>
      </c>
      <c r="K1079" s="1">
        <f t="shared" si="613"/>
        <v>6.0585073204319998E-3</v>
      </c>
      <c r="L1079" s="1">
        <f t="shared" si="614"/>
        <v>2.8422241204319998E-3</v>
      </c>
      <c r="M1079" s="1">
        <f t="shared" si="593"/>
        <v>3.2162832E-3</v>
      </c>
      <c r="N1079" s="1">
        <f t="shared" si="594"/>
        <v>0.46912943570221455</v>
      </c>
      <c r="O1079" s="1">
        <f t="shared" si="595"/>
        <v>4.7294559424227192</v>
      </c>
      <c r="P1079" s="1">
        <f t="shared" si="596"/>
        <v>5.3518895935772797</v>
      </c>
      <c r="Q1079" s="1">
        <v>44.904000000000003</v>
      </c>
      <c r="R1079" s="1">
        <v>74.266000000000005</v>
      </c>
      <c r="S1079" s="1">
        <v>0.37680624299999999</v>
      </c>
      <c r="T1079" s="1">
        <v>0.38883000000000001</v>
      </c>
      <c r="U1079" s="1">
        <v>0.12601488299999999</v>
      </c>
      <c r="V1079" s="1">
        <v>9.0144444000000004E-2</v>
      </c>
      <c r="W1079" s="1">
        <v>0.20173333299999999</v>
      </c>
      <c r="X1079" s="1">
        <v>4.6788889E-2</v>
      </c>
      <c r="Y1079" s="1">
        <v>0.292644444</v>
      </c>
      <c r="Z1079" s="1">
        <v>0.38231375499999998</v>
      </c>
      <c r="AA1079" s="1">
        <v>-0.18388996299999999</v>
      </c>
      <c r="AB1079" s="1">
        <v>0.82222222199999995</v>
      </c>
      <c r="AC1079" s="1">
        <v>0.30606905600000001</v>
      </c>
      <c r="AD1079" s="1">
        <v>0.38220217299999998</v>
      </c>
      <c r="AE1079" s="1">
        <f t="shared" si="597"/>
        <v>0.3039422630359212</v>
      </c>
      <c r="AF1079" s="1">
        <v>0.81981571900000005</v>
      </c>
      <c r="AG1079" s="1">
        <v>0.96749917900000004</v>
      </c>
      <c r="AH1079" s="1">
        <v>1.2066499369999999</v>
      </c>
      <c r="AI1079" s="1">
        <v>1</v>
      </c>
      <c r="AJ1079" s="1">
        <v>0.51981531000000003</v>
      </c>
      <c r="AK1079" s="1">
        <v>1.029482244</v>
      </c>
      <c r="AL1079" s="1">
        <v>0.49429686299999998</v>
      </c>
      <c r="AM1079" s="1">
        <v>0.37680624299999999</v>
      </c>
      <c r="AN1079" s="1">
        <v>0.61779782705381536</v>
      </c>
      <c r="AO1079" s="1">
        <v>0.34070470303430089</v>
      </c>
      <c r="AP1079" s="1">
        <v>3.4347618383918737</v>
      </c>
      <c r="AQ1079" s="1">
        <v>6.6465837016081259</v>
      </c>
      <c r="AR1079" s="1">
        <v>0.2840749050538825</v>
      </c>
      <c r="AS1079" s="1">
        <v>0.55755555555000003</v>
      </c>
      <c r="AT1079" s="1">
        <v>1.9042174653158372</v>
      </c>
      <c r="AU1079" s="1">
        <v>0.39204545591564161</v>
      </c>
      <c r="AV1079" s="1">
        <v>0.43017676608435834</v>
      </c>
      <c r="AW1079" s="1">
        <f t="shared" si="615"/>
        <v>0.75683114463138623</v>
      </c>
      <c r="AX1079" s="1">
        <f t="shared" si="616"/>
        <v>4.0681840217218737</v>
      </c>
      <c r="AY1079" s="1">
        <f t="shared" si="617"/>
        <v>2.1756612067475372</v>
      </c>
      <c r="AZ1079" s="1">
        <f t="shared" si="618"/>
        <v>1.8401733646643417</v>
      </c>
      <c r="BA1079" s="1">
        <f t="shared" si="619"/>
        <v>2.2692154103537452</v>
      </c>
      <c r="BB1079" s="1">
        <f t="shared" si="620"/>
        <v>3.1197347318239839</v>
      </c>
      <c r="BC1079" s="1">
        <f t="shared" si="621"/>
        <v>1.6470092411009196</v>
      </c>
      <c r="BD1079" s="1">
        <f t="shared" si="622"/>
        <v>2.9638096798487092</v>
      </c>
      <c r="BE1079" s="1">
        <f t="shared" si="598"/>
        <v>0.7051042683632337</v>
      </c>
      <c r="BF1079" s="1">
        <f t="shared" si="599"/>
        <v>0.59637690368752516</v>
      </c>
      <c r="BG1079" s="1">
        <f t="shared" si="600"/>
        <v>0.73542400200626457</v>
      </c>
      <c r="BH1079" s="1">
        <f t="shared" si="601"/>
        <v>1.0110665524337659</v>
      </c>
      <c r="BI1079" s="1">
        <f t="shared" si="602"/>
        <v>0.53377485535536651</v>
      </c>
      <c r="BJ1079" s="1">
        <f t="shared" si="603"/>
        <v>0.96053321601560049</v>
      </c>
      <c r="BK1079" s="1">
        <f t="shared" si="604"/>
        <v>0.12601488311571032</v>
      </c>
      <c r="BL1079" s="2">
        <f t="shared" si="605"/>
        <v>1.74</v>
      </c>
      <c r="BM1079" s="2">
        <f t="shared" si="606"/>
        <v>1.4716912930127461</v>
      </c>
      <c r="BN1079" s="2">
        <f t="shared" si="607"/>
        <v>1.814820617185225</v>
      </c>
      <c r="BO1079" s="2">
        <f t="shared" si="608"/>
        <v>2.4950292888150178</v>
      </c>
      <c r="BP1079" s="2">
        <f t="shared" si="609"/>
        <v>1.3172069578791485</v>
      </c>
      <c r="BQ1079" s="2">
        <f t="shared" si="610"/>
        <v>2.3703271570697142</v>
      </c>
      <c r="BR1079" s="2">
        <f t="shared" si="611"/>
        <v>0.31096946431812178</v>
      </c>
      <c r="BS1079" s="1">
        <f t="shared" si="623"/>
        <v>5.368922965859201</v>
      </c>
      <c r="BT1079" s="1">
        <f t="shared" si="624"/>
        <v>4.5410328630523882</v>
      </c>
      <c r="BU1079" s="1">
        <f t="shared" si="625"/>
        <v>5.5997885577704158</v>
      </c>
      <c r="BV1079" s="1">
        <f t="shared" si="626"/>
        <v>7.6986322121898274</v>
      </c>
      <c r="BW1079" s="1">
        <f t="shared" si="627"/>
        <v>4.0643578660614326</v>
      </c>
      <c r="BX1079" s="1">
        <f t="shared" si="628"/>
        <v>7.3138528219490455</v>
      </c>
      <c r="BY1079" s="1">
        <f t="shared" si="629"/>
        <v>0.95952361991867663</v>
      </c>
    </row>
    <row r="1080" spans="1:77" x14ac:dyDescent="0.25">
      <c r="A1080" s="1">
        <v>20081230</v>
      </c>
      <c r="B1080" s="1">
        <v>2008</v>
      </c>
      <c r="C1080" s="1">
        <v>12</v>
      </c>
      <c r="D1080" s="1">
        <v>5.0970000000000004</v>
      </c>
      <c r="E1080" s="1">
        <v>119.054</v>
      </c>
      <c r="F1080" s="1">
        <f t="shared" si="612"/>
        <v>4.9374074879999998</v>
      </c>
      <c r="G1080" s="1">
        <v>432.286</v>
      </c>
      <c r="H1080" s="1">
        <v>3.9279999999999999</v>
      </c>
      <c r="I1080" s="1">
        <v>251.29704169999999</v>
      </c>
      <c r="J1080" s="1">
        <v>117.7909167</v>
      </c>
      <c r="K1080" s="1">
        <f t="shared" si="613"/>
        <v>3.2568096604319997E-3</v>
      </c>
      <c r="L1080" s="1">
        <f t="shared" si="614"/>
        <v>1.5265702804319998E-3</v>
      </c>
      <c r="M1080" s="1">
        <f t="shared" si="593"/>
        <v>1.73023938E-3</v>
      </c>
      <c r="N1080" s="1">
        <f t="shared" si="594"/>
        <v>0.46873180799565295</v>
      </c>
      <c r="O1080" s="1">
        <f t="shared" si="595"/>
        <v>2.314319938661515</v>
      </c>
      <c r="P1080" s="1">
        <f t="shared" si="596"/>
        <v>2.6230875493384849</v>
      </c>
      <c r="Q1080" s="1">
        <v>5.2311199999999998</v>
      </c>
      <c r="R1080" s="1">
        <v>23.6553</v>
      </c>
      <c r="S1080" s="1">
        <v>0.18109270699999999</v>
      </c>
      <c r="T1080" s="1">
        <v>0.102089</v>
      </c>
      <c r="U1080" s="1">
        <v>5.1605347000000003E-2</v>
      </c>
      <c r="V1080" s="1">
        <v>4.6355555999999999E-2</v>
      </c>
      <c r="W1080" s="1">
        <v>0.124888889</v>
      </c>
      <c r="X1080" s="1">
        <v>2.0622221999999999E-2</v>
      </c>
      <c r="Y1080" s="1">
        <v>0.15414444399999999</v>
      </c>
      <c r="Z1080" s="1">
        <v>0.45860368200000001</v>
      </c>
      <c r="AA1080" s="1">
        <v>-0.104846094</v>
      </c>
      <c r="AB1080" s="1">
        <v>0.5</v>
      </c>
      <c r="AC1080" s="1">
        <v>0.400668566</v>
      </c>
      <c r="AD1080" s="1">
        <v>0.27929924</v>
      </c>
      <c r="AE1080" s="1">
        <f t="shared" si="597"/>
        <v>0.1847036384704519</v>
      </c>
      <c r="AF1080" s="1">
        <v>0.59322816499999997</v>
      </c>
      <c r="AG1080" s="1">
        <v>0.64444347199999996</v>
      </c>
      <c r="AH1080" s="1">
        <v>0.821643664</v>
      </c>
      <c r="AI1080" s="1">
        <v>1</v>
      </c>
      <c r="AJ1080" s="1">
        <v>0.57016172399999998</v>
      </c>
      <c r="AK1080" s="1">
        <v>1.0348991679999999</v>
      </c>
      <c r="AL1080" s="1">
        <v>0.144808405</v>
      </c>
      <c r="AM1080" s="1">
        <v>0.18109270699999999</v>
      </c>
      <c r="AN1080" s="1">
        <v>0.72070076032737662</v>
      </c>
      <c r="AO1080" s="1">
        <v>0.2373966501439313</v>
      </c>
      <c r="AP1080" s="1">
        <v>1.1721239980467626</v>
      </c>
      <c r="AQ1080" s="1">
        <v>3.7652834899532373</v>
      </c>
      <c r="AR1080" s="1">
        <v>0.19619759480667112</v>
      </c>
      <c r="AS1080" s="1">
        <v>0.54949999999999999</v>
      </c>
      <c r="AT1080" s="1">
        <v>0.81452532640091635</v>
      </c>
      <c r="AU1080" s="1">
        <v>0.19550329862482607</v>
      </c>
      <c r="AV1080" s="1">
        <v>0.30449670137517393</v>
      </c>
      <c r="AW1080" s="1">
        <f t="shared" si="615"/>
        <v>0.2275637368868057</v>
      </c>
      <c r="AX1080" s="1">
        <f t="shared" si="616"/>
        <v>1.1005137681486428</v>
      </c>
      <c r="AY1080" s="1">
        <f t="shared" si="617"/>
        <v>0.29569843322315087</v>
      </c>
      <c r="AZ1080" s="1">
        <f t="shared" si="618"/>
        <v>0.22598792351737224</v>
      </c>
      <c r="BA1080" s="1">
        <f t="shared" si="619"/>
        <v>0.13568106257095872</v>
      </c>
      <c r="BB1080" s="1">
        <f t="shared" si="620"/>
        <v>0.18226844826351671</v>
      </c>
      <c r="BC1080" s="1">
        <f t="shared" si="621"/>
        <v>0.22378517480441193</v>
      </c>
      <c r="BD1080" s="1">
        <f t="shared" si="622"/>
        <v>0.17325410736349459</v>
      </c>
      <c r="BE1080" s="1">
        <f t="shared" si="598"/>
        <v>0.14947369841202465</v>
      </c>
      <c r="BF1080" s="1">
        <f t="shared" si="599"/>
        <v>0.11423547414978573</v>
      </c>
      <c r="BG1080" s="1">
        <f t="shared" si="600"/>
        <v>6.8585923861319634E-2</v>
      </c>
      <c r="BH1080" s="1">
        <f t="shared" si="601"/>
        <v>9.2135554351106375E-2</v>
      </c>
      <c r="BI1080" s="1">
        <f t="shared" si="602"/>
        <v>0.11312199852798549</v>
      </c>
      <c r="BJ1080" s="1">
        <f t="shared" si="603"/>
        <v>8.7578861715348455E-2</v>
      </c>
      <c r="BK1080" s="1">
        <f t="shared" si="604"/>
        <v>5.1605347484778206E-2</v>
      </c>
      <c r="BL1080" s="2">
        <f t="shared" si="605"/>
        <v>1.7399999999999998</v>
      </c>
      <c r="BM1080" s="2">
        <f t="shared" si="606"/>
        <v>1.3297973297798378</v>
      </c>
      <c r="BN1080" s="2">
        <f t="shared" si="607"/>
        <v>0.79839803782560115</v>
      </c>
      <c r="BO1080" s="2">
        <f t="shared" si="608"/>
        <v>1.0725356117770897</v>
      </c>
      <c r="BP1080" s="2">
        <f t="shared" si="609"/>
        <v>1.3168355338082691</v>
      </c>
      <c r="BQ1080" s="2">
        <f t="shared" si="610"/>
        <v>1.0194918638103843</v>
      </c>
      <c r="BR1080" s="2">
        <f t="shared" si="611"/>
        <v>0.60072979780026969</v>
      </c>
      <c r="BS1080" s="1">
        <f t="shared" si="623"/>
        <v>3.4421793216758427</v>
      </c>
      <c r="BT1080" s="1">
        <f t="shared" si="624"/>
        <v>2.6306901555102922</v>
      </c>
      <c r="BU1080" s="1">
        <f t="shared" si="625"/>
        <v>1.5794420783160061</v>
      </c>
      <c r="BV1080" s="1">
        <f t="shared" si="626"/>
        <v>2.1217585658735909</v>
      </c>
      <c r="BW1080" s="1">
        <f t="shared" si="627"/>
        <v>2.605048301449882</v>
      </c>
      <c r="BX1080" s="1">
        <f t="shared" si="628"/>
        <v>2.0168240300142926</v>
      </c>
      <c r="BY1080" s="1">
        <f t="shared" si="629"/>
        <v>1.188402119484252</v>
      </c>
    </row>
    <row r="1081" spans="1:77" x14ac:dyDescent="0.25">
      <c r="A1081" s="1">
        <v>20130330</v>
      </c>
      <c r="B1081" s="1">
        <v>2013</v>
      </c>
      <c r="C1081" s="1">
        <v>3</v>
      </c>
      <c r="D1081" s="1">
        <v>10.151999999999999</v>
      </c>
      <c r="E1081" s="1">
        <v>226.16900000000001</v>
      </c>
      <c r="F1081" s="1">
        <f t="shared" si="612"/>
        <v>9.3796807680000001</v>
      </c>
      <c r="G1081" s="1">
        <v>432.286</v>
      </c>
      <c r="H1081" s="1">
        <v>6.91</v>
      </c>
      <c r="I1081" s="1">
        <v>450.66066669999998</v>
      </c>
      <c r="J1081" s="1">
        <v>211.07716669999999</v>
      </c>
      <c r="K1081" s="1">
        <f t="shared" si="613"/>
        <v>5.8405622404319995E-3</v>
      </c>
      <c r="L1081" s="1">
        <f t="shared" si="614"/>
        <v>2.7355600804319998E-3</v>
      </c>
      <c r="M1081" s="1">
        <f t="shared" si="593"/>
        <v>3.1050021599999997E-3</v>
      </c>
      <c r="N1081" s="1">
        <f t="shared" si="594"/>
        <v>0.46837272985377226</v>
      </c>
      <c r="O1081" s="1">
        <f t="shared" si="595"/>
        <v>4.3931866864650875</v>
      </c>
      <c r="P1081" s="1">
        <f t="shared" si="596"/>
        <v>4.9864940815349126</v>
      </c>
      <c r="Q1081" s="1">
        <v>13.9848</v>
      </c>
      <c r="R1081" s="1">
        <v>84.810900000000004</v>
      </c>
      <c r="S1081" s="1">
        <v>0.14155271899999999</v>
      </c>
      <c r="T1081" s="1">
        <v>0.20451900000000001</v>
      </c>
      <c r="U1081" s="1">
        <v>6.9032199000000002E-2</v>
      </c>
      <c r="V1081" s="1">
        <v>6.9133333000000005E-2</v>
      </c>
      <c r="W1081" s="1">
        <v>0.157611111</v>
      </c>
      <c r="X1081" s="1">
        <v>3.0855555999999999E-2</v>
      </c>
      <c r="Y1081" s="1">
        <v>0.24736666700000001</v>
      </c>
      <c r="Z1081" s="1">
        <v>0.39020924400000001</v>
      </c>
      <c r="AA1081" s="1">
        <v>-0.22163081700000001</v>
      </c>
      <c r="AB1081" s="1">
        <v>0.62222222199999999</v>
      </c>
      <c r="AC1081" s="1">
        <v>0.31585946300000001</v>
      </c>
      <c r="AD1081" s="1">
        <v>0.38194214799999998</v>
      </c>
      <c r="AE1081" s="1">
        <f t="shared" si="597"/>
        <v>0.30364095944380065</v>
      </c>
      <c r="AF1081" s="1">
        <v>0.78260357999999997</v>
      </c>
      <c r="AG1081" s="1">
        <v>0.91836444100000003</v>
      </c>
      <c r="AH1081" s="1">
        <v>1.138770389</v>
      </c>
      <c r="AI1081" s="1">
        <v>0.97783783800000001</v>
      </c>
      <c r="AJ1081" s="1">
        <v>0.49577654999999998</v>
      </c>
      <c r="AK1081" s="1">
        <v>0.94071034799999997</v>
      </c>
      <c r="AL1081" s="1">
        <v>7.4201284000000006E-2</v>
      </c>
      <c r="AM1081" s="1">
        <v>0.14155271899999999</v>
      </c>
      <c r="AN1081" s="1">
        <v>0.61805785180428219</v>
      </c>
      <c r="AO1081" s="1">
        <v>0.34037185687248472</v>
      </c>
      <c r="AP1081" s="1">
        <v>3.1925793598752934</v>
      </c>
      <c r="AQ1081" s="1">
        <v>6.1871014081247067</v>
      </c>
      <c r="AR1081" s="1">
        <v>0.27512018711823544</v>
      </c>
      <c r="AS1081" s="1">
        <v>0.55255555555000002</v>
      </c>
      <c r="AT1081" s="1">
        <v>2.0347985724277038</v>
      </c>
      <c r="AU1081" s="1">
        <v>0.32409523019540237</v>
      </c>
      <c r="AV1081" s="1">
        <v>0.29812699180459762</v>
      </c>
      <c r="AW1081" s="1">
        <f t="shared" si="615"/>
        <v>0.52213610585803127</v>
      </c>
      <c r="AX1081" s="1">
        <f t="shared" si="616"/>
        <v>3.16742336666813</v>
      </c>
      <c r="AY1081" s="1">
        <f t="shared" si="617"/>
        <v>0.29935357523462397</v>
      </c>
      <c r="AZ1081" s="1">
        <f t="shared" si="618"/>
        <v>0.25313144632130385</v>
      </c>
      <c r="BA1081" s="1">
        <f t="shared" si="619"/>
        <v>0.242150083617415</v>
      </c>
      <c r="BB1081" s="1">
        <f t="shared" si="620"/>
        <v>0.34188703559245692</v>
      </c>
      <c r="BC1081" s="1">
        <f t="shared" si="621"/>
        <v>0.22648796243557984</v>
      </c>
      <c r="BD1081" s="1">
        <f t="shared" si="622"/>
        <v>0.32431120902529414</v>
      </c>
      <c r="BE1081" s="1">
        <f t="shared" si="598"/>
        <v>0.1010421314682543</v>
      </c>
      <c r="BF1081" s="1">
        <f t="shared" si="599"/>
        <v>8.5440572600143941E-2</v>
      </c>
      <c r="BG1081" s="1">
        <f t="shared" si="600"/>
        <v>8.1733984853004898E-2</v>
      </c>
      <c r="BH1081" s="1">
        <f t="shared" si="601"/>
        <v>0.11539863778326177</v>
      </c>
      <c r="BI1081" s="1">
        <f t="shared" si="602"/>
        <v>7.6447480069200754E-2</v>
      </c>
      <c r="BJ1081" s="1">
        <f t="shared" si="603"/>
        <v>0.10946619158725224</v>
      </c>
      <c r="BK1081" s="1">
        <f t="shared" si="604"/>
        <v>6.9032199363442695E-2</v>
      </c>
      <c r="BL1081" s="2">
        <f t="shared" si="605"/>
        <v>1.7400000000000002</v>
      </c>
      <c r="BM1081" s="2">
        <f t="shared" si="606"/>
        <v>1.471332741738123</v>
      </c>
      <c r="BN1081" s="2">
        <f t="shared" si="607"/>
        <v>1.4075033016193914</v>
      </c>
      <c r="BO1081" s="2">
        <f t="shared" si="608"/>
        <v>1.9872267817901426</v>
      </c>
      <c r="BP1081" s="2">
        <f t="shared" si="609"/>
        <v>1.3164668380159961</v>
      </c>
      <c r="BQ1081" s="2">
        <f t="shared" si="610"/>
        <v>1.8850668586861874</v>
      </c>
      <c r="BR1081" s="2">
        <f t="shared" si="611"/>
        <v>1.1887717049014221</v>
      </c>
      <c r="BS1081" s="1">
        <f t="shared" si="623"/>
        <v>5.1550300190559195</v>
      </c>
      <c r="BT1081" s="1">
        <f t="shared" si="624"/>
        <v>4.3590600297010766</v>
      </c>
      <c r="BU1081" s="1">
        <f t="shared" si="625"/>
        <v>4.1699550412461388</v>
      </c>
      <c r="BV1081" s="1">
        <f t="shared" si="626"/>
        <v>5.8874791464368226</v>
      </c>
      <c r="BW1081" s="1">
        <f t="shared" si="627"/>
        <v>3.90024486727821</v>
      </c>
      <c r="BX1081" s="1">
        <f t="shared" si="628"/>
        <v>5.5848139335946776</v>
      </c>
      <c r="BY1081" s="1">
        <f t="shared" si="629"/>
        <v>3.5219274853856986</v>
      </c>
    </row>
    <row r="1082" spans="1:77" x14ac:dyDescent="0.25">
      <c r="A1082" s="1">
        <v>20080930</v>
      </c>
      <c r="B1082" s="1">
        <v>2008</v>
      </c>
      <c r="C1082" s="1">
        <v>9</v>
      </c>
      <c r="D1082" s="1">
        <v>15.198</v>
      </c>
      <c r="E1082" s="1">
        <v>161.03200000000001</v>
      </c>
      <c r="F1082" s="1">
        <f t="shared" si="612"/>
        <v>6.6783191040000007</v>
      </c>
      <c r="G1082" s="1">
        <v>432.286</v>
      </c>
      <c r="H1082" s="1">
        <v>8.4410000000000007</v>
      </c>
      <c r="I1082" s="1">
        <v>329.82335419999998</v>
      </c>
      <c r="J1082" s="1">
        <v>154.40276</v>
      </c>
      <c r="K1082" s="1">
        <f t="shared" si="613"/>
        <v>4.2745106704319994E-3</v>
      </c>
      <c r="L1082" s="1">
        <f t="shared" si="614"/>
        <v>2.0010597696E-3</v>
      </c>
      <c r="M1082" s="1">
        <f t="shared" si="593"/>
        <v>2.2734509008319995E-3</v>
      </c>
      <c r="N1082" s="1">
        <f t="shared" si="594"/>
        <v>0.46813774110844941</v>
      </c>
      <c r="O1082" s="1">
        <f t="shared" si="595"/>
        <v>3.1263732197479643</v>
      </c>
      <c r="P1082" s="1">
        <f t="shared" si="596"/>
        <v>3.5519458842520364</v>
      </c>
      <c r="Q1082" s="1">
        <v>28.943200000000001</v>
      </c>
      <c r="R1082" s="1">
        <v>19.0991</v>
      </c>
      <c r="S1082" s="1">
        <v>0.60245242200000004</v>
      </c>
      <c r="T1082" s="1">
        <v>1.17828</v>
      </c>
      <c r="U1082" s="1">
        <v>0.50836012600000002</v>
      </c>
      <c r="V1082" s="1">
        <v>7.8122222000000005E-2</v>
      </c>
      <c r="W1082" s="1">
        <v>0.18913333299999999</v>
      </c>
      <c r="X1082" s="1">
        <v>1.8688889E-2</v>
      </c>
      <c r="Y1082" s="1">
        <v>0.13428888899999999</v>
      </c>
      <c r="Z1082" s="1">
        <v>0.41537438199999999</v>
      </c>
      <c r="AA1082" s="1">
        <v>0.169575373</v>
      </c>
      <c r="AB1082" s="1">
        <v>0.73333333300000003</v>
      </c>
      <c r="AC1082" s="1">
        <v>0.34706423400000003</v>
      </c>
      <c r="AD1082" s="1">
        <v>0.30521974000000002</v>
      </c>
      <c r="AE1082" s="1">
        <f t="shared" si="597"/>
        <v>0.21473898030127464</v>
      </c>
      <c r="AF1082" s="1">
        <v>0.93823596200000003</v>
      </c>
      <c r="AG1082" s="1">
        <v>1.134062484</v>
      </c>
      <c r="AH1082" s="1">
        <v>1.4553324969999999</v>
      </c>
      <c r="AI1082" s="1">
        <v>0.89508108099999995</v>
      </c>
      <c r="AJ1082" s="1">
        <v>0.74495246699999995</v>
      </c>
      <c r="AK1082" s="1">
        <v>0.89573380700000005</v>
      </c>
      <c r="AL1082" s="1">
        <v>0.89723646800000001</v>
      </c>
      <c r="AM1082" s="1">
        <v>0.60245242200000004</v>
      </c>
      <c r="AN1082" s="1">
        <v>0.69478026008094096</v>
      </c>
      <c r="AO1082" s="1">
        <v>0.25802223812121472</v>
      </c>
      <c r="AP1082" s="1">
        <v>1.7231548421017453</v>
      </c>
      <c r="AQ1082" s="1">
        <v>4.9551642618982541</v>
      </c>
      <c r="AR1082" s="1">
        <v>0.24045908223964294</v>
      </c>
      <c r="AS1082" s="1">
        <v>0.55533333332500001</v>
      </c>
      <c r="AT1082" s="1">
        <v>1.0160733454538384</v>
      </c>
      <c r="AU1082" s="1">
        <v>0.27898641037472544</v>
      </c>
      <c r="AV1082" s="1">
        <v>0.4543469226252746</v>
      </c>
      <c r="AW1082" s="1">
        <f t="shared" si="615"/>
        <v>0.44881394092308047</v>
      </c>
      <c r="AX1082" s="1">
        <f t="shared" si="616"/>
        <v>2.067936822912249</v>
      </c>
      <c r="AY1082" s="1">
        <f t="shared" si="617"/>
        <v>3.395042911390918</v>
      </c>
      <c r="AZ1082" s="1">
        <f t="shared" si="618"/>
        <v>2.6644050658394223</v>
      </c>
      <c r="BA1082" s="1">
        <f t="shared" si="619"/>
        <v>2.5489366999895582</v>
      </c>
      <c r="BB1082" s="1">
        <f t="shared" si="620"/>
        <v>3.3832159379454154</v>
      </c>
      <c r="BC1082" s="1">
        <f t="shared" si="621"/>
        <v>2.5682281113686396</v>
      </c>
      <c r="BD1082" s="1">
        <f t="shared" si="622"/>
        <v>3.2174098122878165</v>
      </c>
      <c r="BE1082" s="1">
        <f t="shared" si="598"/>
        <v>1.4647659660101042</v>
      </c>
      <c r="BF1082" s="1">
        <f t="shared" si="599"/>
        <v>1.149537711883466</v>
      </c>
      <c r="BG1082" s="1">
        <f t="shared" si="600"/>
        <v>1.0997197458482764</v>
      </c>
      <c r="BH1082" s="1">
        <f t="shared" si="601"/>
        <v>1.4596633064455511</v>
      </c>
      <c r="BI1082" s="1">
        <f t="shared" si="602"/>
        <v>1.1080428815381289</v>
      </c>
      <c r="BJ1082" s="1">
        <f t="shared" si="603"/>
        <v>1.3881274890323492</v>
      </c>
      <c r="BK1082" s="1">
        <f t="shared" si="604"/>
        <v>0.50836012606488634</v>
      </c>
      <c r="BL1082" s="2">
        <f t="shared" si="605"/>
        <v>1.7399999999999998</v>
      </c>
      <c r="BM1082" s="2">
        <f t="shared" si="606"/>
        <v>1.3655393865585166</v>
      </c>
      <c r="BN1082" s="2">
        <f t="shared" si="607"/>
        <v>1.3063604713510943</v>
      </c>
      <c r="BO1082" s="2">
        <f t="shared" si="608"/>
        <v>1.7339385349957939</v>
      </c>
      <c r="BP1082" s="2">
        <f t="shared" si="609"/>
        <v>1.3162475498581079</v>
      </c>
      <c r="BQ1082" s="2">
        <f t="shared" si="610"/>
        <v>1.6489609172825537</v>
      </c>
      <c r="BR1082" s="2">
        <f t="shared" si="611"/>
        <v>0.60388255863312468</v>
      </c>
      <c r="BS1082" s="1">
        <f t="shared" si="623"/>
        <v>4.0329819253729484</v>
      </c>
      <c r="BT1082" s="1">
        <f t="shared" si="624"/>
        <v>3.1650549795260701</v>
      </c>
      <c r="BU1082" s="1">
        <f t="shared" si="625"/>
        <v>3.0278897522877291</v>
      </c>
      <c r="BV1082" s="1">
        <f t="shared" si="626"/>
        <v>4.0189326272101642</v>
      </c>
      <c r="BW1082" s="1">
        <f t="shared" si="627"/>
        <v>3.0508060792495275</v>
      </c>
      <c r="BX1082" s="1">
        <f t="shared" si="628"/>
        <v>3.8219710201419179</v>
      </c>
      <c r="BY1082" s="1">
        <f t="shared" si="629"/>
        <v>1.3996824390892879</v>
      </c>
    </row>
    <row r="1083" spans="1:77" x14ac:dyDescent="0.25">
      <c r="A1083" s="1">
        <v>20120326</v>
      </c>
      <c r="B1083" s="1">
        <v>2012</v>
      </c>
      <c r="C1083" s="1">
        <v>3</v>
      </c>
      <c r="D1083" s="1">
        <v>10.994999999999999</v>
      </c>
      <c r="E1083" s="1">
        <v>204.244</v>
      </c>
      <c r="F1083" s="1">
        <f t="shared" si="612"/>
        <v>8.4704071679999995</v>
      </c>
      <c r="G1083" s="1">
        <v>432.286</v>
      </c>
      <c r="H1083" s="1">
        <v>5.383</v>
      </c>
      <c r="I1083" s="1">
        <v>423.91500000000002</v>
      </c>
      <c r="J1083" s="1">
        <v>198.4182083</v>
      </c>
      <c r="K1083" s="1">
        <f t="shared" si="613"/>
        <v>5.4939384000000004E-3</v>
      </c>
      <c r="L1083" s="1">
        <f t="shared" si="614"/>
        <v>2.5714999795679997E-3</v>
      </c>
      <c r="M1083" s="1">
        <f t="shared" si="593"/>
        <v>2.9224384204320007E-3</v>
      </c>
      <c r="N1083" s="1">
        <f t="shared" si="594"/>
        <v>0.4680613054503851</v>
      </c>
      <c r="O1083" s="1">
        <f t="shared" si="595"/>
        <v>3.964669836750379</v>
      </c>
      <c r="P1083" s="1">
        <f t="shared" si="596"/>
        <v>4.5057373312496205</v>
      </c>
      <c r="Q1083" s="1">
        <v>22.045100000000001</v>
      </c>
      <c r="R1083" s="1">
        <v>69.6892</v>
      </c>
      <c r="S1083" s="1">
        <v>0.240314691</v>
      </c>
      <c r="T1083" s="1">
        <v>0.768679</v>
      </c>
      <c r="U1083" s="1">
        <v>0.18894349899999999</v>
      </c>
      <c r="V1083" s="1">
        <v>6.8833332999999997E-2</v>
      </c>
      <c r="W1083" s="1">
        <v>0.21966666700000001</v>
      </c>
      <c r="X1083" s="1">
        <v>3.2755555999999998E-2</v>
      </c>
      <c r="Y1083" s="1">
        <v>0.25459999999999999</v>
      </c>
      <c r="Z1083" s="1">
        <v>0.52281918199999999</v>
      </c>
      <c r="AA1083" s="1">
        <v>-7.3657576000000002E-2</v>
      </c>
      <c r="AB1083" s="1">
        <v>1.0222222219999999</v>
      </c>
      <c r="AC1083" s="1">
        <v>0.480295786</v>
      </c>
      <c r="AD1083" s="1">
        <v>0.42910330899999999</v>
      </c>
      <c r="AE1083" s="1">
        <f t="shared" si="597"/>
        <v>0.35828888644264195</v>
      </c>
      <c r="AF1083" s="1">
        <v>0.81173183000000004</v>
      </c>
      <c r="AG1083" s="1">
        <v>0.95691837899999999</v>
      </c>
      <c r="AH1083" s="1">
        <v>1.191656211</v>
      </c>
      <c r="AI1083" s="1">
        <v>1</v>
      </c>
      <c r="AJ1083" s="1">
        <v>0.59002702200000001</v>
      </c>
      <c r="AK1083" s="1">
        <v>0.98781879900000003</v>
      </c>
      <c r="AL1083" s="1">
        <v>0.25056194799999998</v>
      </c>
      <c r="AM1083" s="1">
        <v>0.240314691</v>
      </c>
      <c r="AN1083" s="1">
        <v>0.57089669051878356</v>
      </c>
      <c r="AO1083" s="1">
        <v>0.40633741893032149</v>
      </c>
      <c r="AP1083" s="1">
        <v>3.4418433859340141</v>
      </c>
      <c r="AQ1083" s="1">
        <v>5.0285637820659854</v>
      </c>
      <c r="AR1083" s="1">
        <v>0.21627475885120834</v>
      </c>
      <c r="AS1083" s="1">
        <v>0.56255555555000003</v>
      </c>
      <c r="AT1083" s="1">
        <v>1.6639019270831401</v>
      </c>
      <c r="AU1083" s="1">
        <v>0.41369302375905703</v>
      </c>
      <c r="AV1083" s="1">
        <v>0.60852919824094287</v>
      </c>
      <c r="AW1083" s="1">
        <f t="shared" si="615"/>
        <v>0.97581524735929193</v>
      </c>
      <c r="AX1083" s="1">
        <f t="shared" si="616"/>
        <v>3.3605222570666893</v>
      </c>
      <c r="AY1083" s="1">
        <f t="shared" si="617"/>
        <v>1.4397596715050458</v>
      </c>
      <c r="AZ1083" s="1">
        <f t="shared" si="618"/>
        <v>1.2712612665599974</v>
      </c>
      <c r="BA1083" s="1">
        <f t="shared" si="619"/>
        <v>1.1426402293215507</v>
      </c>
      <c r="BB1083" s="1">
        <f t="shared" si="620"/>
        <v>1.4076199175425519</v>
      </c>
      <c r="BC1083" s="1">
        <f t="shared" si="621"/>
        <v>1.0890580440669271</v>
      </c>
      <c r="BD1083" s="1">
        <f t="shared" si="622"/>
        <v>1.3436907728446656</v>
      </c>
      <c r="BE1083" s="1">
        <f t="shared" si="598"/>
        <v>0.35389704892642432</v>
      </c>
      <c r="BF1083" s="1">
        <f t="shared" si="599"/>
        <v>0.31247965862230004</v>
      </c>
      <c r="BG1083" s="1">
        <f t="shared" si="600"/>
        <v>0.28086423945935085</v>
      </c>
      <c r="BH1083" s="1">
        <f t="shared" si="601"/>
        <v>0.34599700539439648</v>
      </c>
      <c r="BI1083" s="1">
        <f t="shared" si="602"/>
        <v>0.26769358493141993</v>
      </c>
      <c r="BJ1083" s="1">
        <f t="shared" si="603"/>
        <v>0.33028303861456437</v>
      </c>
      <c r="BK1083" s="1">
        <f t="shared" si="604"/>
        <v>0.18894349873499811</v>
      </c>
      <c r="BL1083" s="2">
        <f t="shared" si="605"/>
        <v>1.7399999999999995</v>
      </c>
      <c r="BM1083" s="2">
        <f t="shared" si="606"/>
        <v>1.5363637748667436</v>
      </c>
      <c r="BN1083" s="2">
        <f t="shared" si="607"/>
        <v>1.3809207455721748</v>
      </c>
      <c r="BO1083" s="2">
        <f t="shared" si="608"/>
        <v>1.7011579814315252</v>
      </c>
      <c r="BP1083" s="2">
        <f t="shared" si="609"/>
        <v>1.3161647976259567</v>
      </c>
      <c r="BQ1083" s="2">
        <f t="shared" si="610"/>
        <v>1.6238973705282893</v>
      </c>
      <c r="BR1083" s="2">
        <f t="shared" si="611"/>
        <v>0.92897549950253078</v>
      </c>
      <c r="BS1083" s="1">
        <f t="shared" si="623"/>
        <v>7.0788435111805921</v>
      </c>
      <c r="BT1083" s="1">
        <f t="shared" si="624"/>
        <v>6.2503900796140055</v>
      </c>
      <c r="BU1083" s="1">
        <f t="shared" si="625"/>
        <v>5.6180010685334816</v>
      </c>
      <c r="BV1083" s="1">
        <f t="shared" si="626"/>
        <v>6.9208224933043843</v>
      </c>
      <c r="BW1083" s="1">
        <f t="shared" si="627"/>
        <v>5.3545543892636909</v>
      </c>
      <c r="BX1083" s="1">
        <f t="shared" si="628"/>
        <v>6.6065030828663271</v>
      </c>
      <c r="BY1083" s="1">
        <f t="shared" si="629"/>
        <v>3.7793518314363452</v>
      </c>
    </row>
    <row r="1084" spans="1:77" x14ac:dyDescent="0.25">
      <c r="A1084" s="1">
        <v>20081102</v>
      </c>
      <c r="B1084" s="1">
        <v>2008</v>
      </c>
      <c r="C1084" s="1">
        <v>11</v>
      </c>
      <c r="D1084" s="1">
        <v>17.14</v>
      </c>
      <c r="E1084" s="1">
        <v>140.76599999999999</v>
      </c>
      <c r="F1084" s="1">
        <f t="shared" si="612"/>
        <v>5.8378475520000004</v>
      </c>
      <c r="G1084" s="1">
        <v>432.286</v>
      </c>
      <c r="H1084" s="1">
        <v>8.4499999999999993</v>
      </c>
      <c r="I1084" s="1">
        <v>298.07400000000001</v>
      </c>
      <c r="J1084" s="1">
        <v>139.5046667</v>
      </c>
      <c r="K1084" s="1">
        <f t="shared" si="613"/>
        <v>3.8630390400000002E-3</v>
      </c>
      <c r="L1084" s="1">
        <f t="shared" si="614"/>
        <v>1.807980480432E-3</v>
      </c>
      <c r="M1084" s="1">
        <f t="shared" si="593"/>
        <v>2.0550585595680002E-3</v>
      </c>
      <c r="N1084" s="1">
        <f t="shared" si="594"/>
        <v>0.46802024564369921</v>
      </c>
      <c r="O1084" s="1">
        <f t="shared" si="595"/>
        <v>2.7322308453175084</v>
      </c>
      <c r="P1084" s="1">
        <f t="shared" si="596"/>
        <v>3.105616706682492</v>
      </c>
      <c r="Q1084" s="1">
        <v>15.4842</v>
      </c>
      <c r="R1084" s="1">
        <v>34.757800000000003</v>
      </c>
      <c r="S1084" s="1">
        <v>0.30819234899999998</v>
      </c>
      <c r="T1084" s="1">
        <v>2.2238699999999998</v>
      </c>
      <c r="U1084" s="1">
        <v>0.739467981</v>
      </c>
      <c r="V1084" s="1">
        <v>6.5933332999999997E-2</v>
      </c>
      <c r="W1084" s="1">
        <v>0.22771111099999999</v>
      </c>
      <c r="X1084" s="1">
        <v>3.2655556000000002E-2</v>
      </c>
      <c r="Y1084" s="1">
        <v>0.16942222200000001</v>
      </c>
      <c r="Z1084" s="1">
        <v>0.55093083300000001</v>
      </c>
      <c r="AA1084" s="1">
        <v>0.14677410399999999</v>
      </c>
      <c r="AB1084" s="1">
        <v>1.1333333329999999</v>
      </c>
      <c r="AC1084" s="1">
        <v>0.51515423299999996</v>
      </c>
      <c r="AD1084" s="1">
        <v>0.38100347400000001</v>
      </c>
      <c r="AE1084" s="1">
        <f t="shared" si="597"/>
        <v>0.30255327230590962</v>
      </c>
      <c r="AF1084" s="1">
        <v>0.97937085800000001</v>
      </c>
      <c r="AG1084" s="1">
        <v>1.2298226969999999</v>
      </c>
      <c r="AH1084" s="1">
        <v>1.5771643660000001</v>
      </c>
      <c r="AI1084" s="1">
        <v>0.89459459500000005</v>
      </c>
      <c r="AJ1084" s="1">
        <v>0.73042936599999997</v>
      </c>
      <c r="AK1084" s="1">
        <v>0.89547587299999998</v>
      </c>
      <c r="AL1084" s="1">
        <v>0.37177205200000002</v>
      </c>
      <c r="AM1084" s="1">
        <v>0.30819234899999998</v>
      </c>
      <c r="AN1084" s="1">
        <v>0.61899652609823663</v>
      </c>
      <c r="AO1084" s="1">
        <v>0.33917324521207637</v>
      </c>
      <c r="AP1084" s="1">
        <v>1.9800416992652159</v>
      </c>
      <c r="AQ1084" s="1">
        <v>3.8578058527347845</v>
      </c>
      <c r="AR1084" s="1">
        <v>0.18048907944626752</v>
      </c>
      <c r="AS1084" s="1">
        <v>0.56533333332500002</v>
      </c>
      <c r="AT1084" s="1">
        <v>0.88801300794622651</v>
      </c>
      <c r="AU1084" s="1">
        <v>0.310907217199344</v>
      </c>
      <c r="AV1084" s="1">
        <v>0.82242611580065594</v>
      </c>
      <c r="AW1084" s="1">
        <f t="shared" si="615"/>
        <v>0.77153103393290434</v>
      </c>
      <c r="AX1084" s="1">
        <f t="shared" si="616"/>
        <v>1.8467457069309592</v>
      </c>
      <c r="AY1084" s="1">
        <f t="shared" si="617"/>
        <v>1.9052992056705447</v>
      </c>
      <c r="AZ1084" s="1">
        <f t="shared" si="618"/>
        <v>1.6096913703892519</v>
      </c>
      <c r="BA1084" s="1">
        <f t="shared" si="619"/>
        <v>1.3665381714637506</v>
      </c>
      <c r="BB1084" s="1">
        <f t="shared" si="620"/>
        <v>1.5226585832948896</v>
      </c>
      <c r="BC1084" s="1">
        <f t="shared" si="621"/>
        <v>1.4411678178191811</v>
      </c>
      <c r="BD1084" s="1">
        <f t="shared" si="622"/>
        <v>1.4607794541257406</v>
      </c>
      <c r="BE1084" s="1">
        <f t="shared" si="598"/>
        <v>0.63353872157292945</v>
      </c>
      <c r="BF1084" s="1">
        <f t="shared" si="599"/>
        <v>0.53524496829067736</v>
      </c>
      <c r="BG1084" s="1">
        <f t="shared" si="600"/>
        <v>0.45439311765474771</v>
      </c>
      <c r="BH1084" s="1">
        <f t="shared" si="601"/>
        <v>0.50630534531356819</v>
      </c>
      <c r="BI1084" s="1">
        <f t="shared" si="602"/>
        <v>0.47920852229184746</v>
      </c>
      <c r="BJ1084" s="1">
        <f t="shared" si="603"/>
        <v>0.48572966655970451</v>
      </c>
      <c r="BK1084" s="1">
        <f t="shared" si="604"/>
        <v>0.73946798096131272</v>
      </c>
      <c r="BL1084" s="2">
        <f t="shared" si="605"/>
        <v>1.74</v>
      </c>
      <c r="BM1084" s="2">
        <f t="shared" si="606"/>
        <v>1.4700383940440322</v>
      </c>
      <c r="BN1084" s="2">
        <f t="shared" si="607"/>
        <v>1.2479805855532802</v>
      </c>
      <c r="BO1084" s="2">
        <f t="shared" si="608"/>
        <v>1.390556363561112</v>
      </c>
      <c r="BP1084" s="2">
        <f t="shared" si="609"/>
        <v>1.3161355421459104</v>
      </c>
      <c r="BQ1084" s="2">
        <f t="shared" si="610"/>
        <v>1.3340457197557334</v>
      </c>
      <c r="BR1084" s="2">
        <f t="shared" si="611"/>
        <v>2.0309323535555501</v>
      </c>
      <c r="BS1084" s="1">
        <f t="shared" si="623"/>
        <v>5.2328618677573884</v>
      </c>
      <c r="BT1084" s="1">
        <f t="shared" si="624"/>
        <v>4.4209815266277745</v>
      </c>
      <c r="BU1084" s="1">
        <f t="shared" si="625"/>
        <v>3.7531666769214347</v>
      </c>
      <c r="BV1084" s="1">
        <f t="shared" si="626"/>
        <v>4.181947913704783</v>
      </c>
      <c r="BW1084" s="1">
        <f t="shared" si="627"/>
        <v>3.9581353398250183</v>
      </c>
      <c r="BX1084" s="1">
        <f t="shared" si="628"/>
        <v>4.011998262502722</v>
      </c>
      <c r="BY1084" s="1">
        <f t="shared" si="629"/>
        <v>6.1078094648940251</v>
      </c>
    </row>
    <row r="1085" spans="1:77" x14ac:dyDescent="0.25">
      <c r="A1085" s="1">
        <v>20080419</v>
      </c>
      <c r="B1085" s="1">
        <v>2008</v>
      </c>
      <c r="C1085" s="1">
        <v>4</v>
      </c>
      <c r="D1085" s="1">
        <v>6.8360000000000003</v>
      </c>
      <c r="E1085" s="1">
        <v>269.2</v>
      </c>
      <c r="F1085" s="1">
        <f t="shared" si="612"/>
        <v>11.1642624</v>
      </c>
      <c r="G1085" s="1">
        <v>432.286</v>
      </c>
      <c r="H1085" s="1">
        <v>3.875</v>
      </c>
      <c r="I1085" s="1">
        <v>453.72</v>
      </c>
      <c r="J1085" s="1">
        <v>212.2615385</v>
      </c>
      <c r="K1085" s="1">
        <f t="shared" si="613"/>
        <v>5.8802111999999998E-3</v>
      </c>
      <c r="L1085" s="1">
        <f t="shared" si="614"/>
        <v>2.7509095389600001E-3</v>
      </c>
      <c r="M1085" s="1">
        <f t="shared" si="593"/>
        <v>3.1293016610399998E-3</v>
      </c>
      <c r="N1085" s="1">
        <f t="shared" si="594"/>
        <v>0.46782495481794939</v>
      </c>
      <c r="O1085" s="1">
        <f t="shared" si="595"/>
        <v>5.2229205528557312</v>
      </c>
      <c r="P1085" s="1">
        <f t="shared" si="596"/>
        <v>5.9413418471442689</v>
      </c>
      <c r="Q1085" s="1">
        <v>42.739800000000002</v>
      </c>
      <c r="R1085" s="1">
        <v>118.048</v>
      </c>
      <c r="S1085" s="1">
        <v>0.265814944</v>
      </c>
      <c r="T1085" s="1">
        <v>3.22174</v>
      </c>
      <c r="U1085" s="1">
        <v>0.51548077000000003</v>
      </c>
      <c r="V1085" s="1">
        <v>6.5277777999999995E-2</v>
      </c>
      <c r="W1085" s="1">
        <v>0.25080000000000002</v>
      </c>
      <c r="X1085" s="1">
        <v>3.3522221999999997E-2</v>
      </c>
      <c r="Y1085" s="1">
        <v>0.22105555599999999</v>
      </c>
      <c r="Z1085" s="1">
        <v>0.58695117100000005</v>
      </c>
      <c r="AA1085" s="1">
        <v>6.3037180999999998E-2</v>
      </c>
      <c r="AB1085" s="1">
        <v>1.3555555560000001</v>
      </c>
      <c r="AC1085" s="1">
        <v>0.55981945200000005</v>
      </c>
      <c r="AD1085" s="1">
        <v>0.25360719599999998</v>
      </c>
      <c r="AE1085" s="1">
        <f t="shared" si="597"/>
        <v>0.15493301969872536</v>
      </c>
      <c r="AF1085" s="1">
        <v>0.66066213600000001</v>
      </c>
      <c r="AG1085" s="1">
        <v>0.74582644799999998</v>
      </c>
      <c r="AH1085" s="1">
        <v>0.93074027599999998</v>
      </c>
      <c r="AI1085" s="1">
        <v>1</v>
      </c>
      <c r="AJ1085" s="1">
        <v>0.67709374600000005</v>
      </c>
      <c r="AK1085" s="1">
        <v>1.0366558459999999</v>
      </c>
      <c r="AL1085" s="1">
        <v>0.29609811400000002</v>
      </c>
      <c r="AM1085" s="1">
        <v>0.265814944</v>
      </c>
      <c r="AN1085" s="1">
        <v>0.74639280446283007</v>
      </c>
      <c r="AO1085" s="1">
        <v>0.22041678550475341</v>
      </c>
      <c r="AP1085" s="1">
        <v>2.4607908307395836</v>
      </c>
      <c r="AQ1085" s="1">
        <v>8.703471569260417</v>
      </c>
      <c r="AR1085" s="1">
        <v>0.36105545279996853</v>
      </c>
      <c r="AS1085" s="1">
        <v>0.5708888889</v>
      </c>
      <c r="AT1085" s="1">
        <v>0.95189253400185747</v>
      </c>
      <c r="AU1085" s="1">
        <v>0.46009477961306366</v>
      </c>
      <c r="AV1085" s="1">
        <v>0.89546077638693644</v>
      </c>
      <c r="AW1085" s="1">
        <f t="shared" si="615"/>
        <v>1.0824556061355191</v>
      </c>
      <c r="AX1085" s="1">
        <f t="shared" si="616"/>
        <v>5.748010857833834</v>
      </c>
      <c r="AY1085" s="1">
        <f t="shared" si="617"/>
        <v>2.12736655255926</v>
      </c>
      <c r="AZ1085" s="1">
        <f t="shared" si="618"/>
        <v>1.5825287752262791</v>
      </c>
      <c r="BA1085" s="1">
        <f t="shared" si="619"/>
        <v>1.5550208626402906</v>
      </c>
      <c r="BB1085" s="1">
        <f t="shared" si="620"/>
        <v>2.1321313497016736</v>
      </c>
      <c r="BC1085" s="1">
        <f t="shared" si="621"/>
        <v>1.6088901398659115</v>
      </c>
      <c r="BD1085" s="1">
        <f t="shared" si="622"/>
        <v>2.0248200316119878</v>
      </c>
      <c r="BE1085" s="1">
        <f t="shared" si="598"/>
        <v>0.34038021368181215</v>
      </c>
      <c r="BF1085" s="1">
        <f t="shared" si="599"/>
        <v>0.253205768428162</v>
      </c>
      <c r="BG1085" s="1">
        <f t="shared" si="600"/>
        <v>0.24880448217465043</v>
      </c>
      <c r="BH1085" s="1">
        <f t="shared" si="601"/>
        <v>0.34114258473043751</v>
      </c>
      <c r="BI1085" s="1">
        <f t="shared" si="602"/>
        <v>0.25742360616665033</v>
      </c>
      <c r="BJ1085" s="1">
        <f t="shared" si="603"/>
        <v>0.32397269487863839</v>
      </c>
      <c r="BK1085" s="1">
        <f t="shared" si="604"/>
        <v>0.51548077048968932</v>
      </c>
      <c r="BL1085" s="2">
        <f t="shared" si="605"/>
        <v>1.7400000000000007</v>
      </c>
      <c r="BM1085" s="2">
        <f t="shared" si="606"/>
        <v>1.2943702934414834</v>
      </c>
      <c r="BN1085" s="2">
        <f t="shared" si="607"/>
        <v>1.271871223950126</v>
      </c>
      <c r="BO1085" s="2">
        <f t="shared" si="608"/>
        <v>1.7438971878249312</v>
      </c>
      <c r="BP1085" s="2">
        <f t="shared" si="609"/>
        <v>1.3159315868715129</v>
      </c>
      <c r="BQ1085" s="2">
        <f t="shared" si="610"/>
        <v>1.6561259040038976</v>
      </c>
      <c r="BR1085" s="2">
        <f t="shared" si="611"/>
        <v>2.6351018790137934</v>
      </c>
      <c r="BS1085" s="1">
        <f t="shared" si="623"/>
        <v>10.87494999022884</v>
      </c>
      <c r="BT1085" s="1">
        <f t="shared" si="624"/>
        <v>8.0897771321919301</v>
      </c>
      <c r="BU1085" s="1">
        <f t="shared" si="625"/>
        <v>7.9491585945222782</v>
      </c>
      <c r="BV1085" s="1">
        <f t="shared" si="626"/>
        <v>10.899307302124619</v>
      </c>
      <c r="BW1085" s="1">
        <f t="shared" si="627"/>
        <v>8.2245345964311358</v>
      </c>
      <c r="BX1085" s="1">
        <f t="shared" si="628"/>
        <v>10.350739300899374</v>
      </c>
      <c r="BY1085" s="1">
        <f t="shared" si="629"/>
        <v>16.46931100772014</v>
      </c>
    </row>
    <row r="1086" spans="1:77" x14ac:dyDescent="0.25">
      <c r="A1086" s="1">
        <v>20100404</v>
      </c>
      <c r="B1086" s="1">
        <v>2010</v>
      </c>
      <c r="C1086" s="1">
        <v>4</v>
      </c>
      <c r="D1086" s="1">
        <v>4.5590000000000002</v>
      </c>
      <c r="E1086" s="1">
        <v>221.98599999999999</v>
      </c>
      <c r="F1086" s="1">
        <f t="shared" si="612"/>
        <v>9.206203391999999</v>
      </c>
      <c r="G1086" s="1">
        <v>432.286</v>
      </c>
      <c r="H1086" s="1">
        <v>3.972</v>
      </c>
      <c r="I1086" s="1">
        <v>423.48645829999998</v>
      </c>
      <c r="J1086" s="1">
        <v>197.93692859999999</v>
      </c>
      <c r="K1086" s="1">
        <f t="shared" si="613"/>
        <v>5.4883844995679987E-3</v>
      </c>
      <c r="L1086" s="1">
        <f t="shared" si="614"/>
        <v>2.5652625946559998E-3</v>
      </c>
      <c r="M1086" s="1">
        <f t="shared" si="593"/>
        <v>2.9231219049119989E-3</v>
      </c>
      <c r="N1086" s="1">
        <f t="shared" si="594"/>
        <v>0.46739848399067452</v>
      </c>
      <c r="O1086" s="1">
        <f t="shared" si="595"/>
        <v>4.3029655087306047</v>
      </c>
      <c r="P1086" s="1">
        <f t="shared" si="596"/>
        <v>4.9032378832693944</v>
      </c>
      <c r="Q1086" s="1">
        <v>10.906499999999999</v>
      </c>
      <c r="R1086" s="1">
        <v>88.649900000000002</v>
      </c>
      <c r="S1086" s="1">
        <v>0.109550968</v>
      </c>
      <c r="T1086" s="1">
        <v>0.19497999999999999</v>
      </c>
      <c r="U1086" s="1">
        <v>6.5940009999999993E-2</v>
      </c>
      <c r="V1086" s="1">
        <v>5.7811110999999998E-2</v>
      </c>
      <c r="W1086" s="1">
        <v>0.133144444</v>
      </c>
      <c r="X1086" s="1">
        <v>2.6333333E-2</v>
      </c>
      <c r="Y1086" s="1">
        <v>0.2104</v>
      </c>
      <c r="Z1086" s="1">
        <v>0.39450715600000003</v>
      </c>
      <c r="AA1086" s="1">
        <v>-0.22487790799999999</v>
      </c>
      <c r="AB1086" s="1">
        <v>0.57777777799999996</v>
      </c>
      <c r="AC1086" s="1">
        <v>0.32118887299999999</v>
      </c>
      <c r="AD1086" s="1">
        <v>0.29006962200000003</v>
      </c>
      <c r="AE1086" s="1">
        <f t="shared" si="597"/>
        <v>0.19718380301274627</v>
      </c>
      <c r="AF1086" s="1">
        <v>0.57199619000000002</v>
      </c>
      <c r="AG1086" s="1">
        <v>0.61239293500000003</v>
      </c>
      <c r="AH1086" s="1">
        <v>0.78789209500000001</v>
      </c>
      <c r="AI1086" s="1">
        <v>1</v>
      </c>
      <c r="AJ1086" s="1">
        <v>0.493708339</v>
      </c>
      <c r="AK1086" s="1">
        <v>1.0334430560000001</v>
      </c>
      <c r="AL1086" s="1">
        <v>1.7055299999999999E-2</v>
      </c>
      <c r="AM1086" s="1">
        <v>0.109550968</v>
      </c>
      <c r="AN1086" s="1">
        <v>0.70993037766200695</v>
      </c>
      <c r="AO1086" s="1">
        <v>0.2455325067480516</v>
      </c>
      <c r="AP1086" s="1">
        <v>2.2604221964701758</v>
      </c>
      <c r="AQ1086" s="1">
        <v>6.9457811955298254</v>
      </c>
      <c r="AR1086" s="1">
        <v>0.3224995541391778</v>
      </c>
      <c r="AS1086" s="1">
        <v>0.55144444445000007</v>
      </c>
      <c r="AT1086" s="1">
        <v>1.4865384931652694</v>
      </c>
      <c r="AU1086" s="1">
        <v>0.29091784102041213</v>
      </c>
      <c r="AV1086" s="1">
        <v>0.28685993697958784</v>
      </c>
      <c r="AW1086" s="1">
        <f t="shared" si="615"/>
        <v>0.39092388611494699</v>
      </c>
      <c r="AX1086" s="1">
        <f t="shared" si="616"/>
        <v>3.0162811196699257</v>
      </c>
      <c r="AY1086" s="1">
        <f t="shared" si="617"/>
        <v>5.0192959593430064E-2</v>
      </c>
      <c r="AZ1086" s="1">
        <f t="shared" si="618"/>
        <v>3.8788447787731939E-2</v>
      </c>
      <c r="BA1086" s="1">
        <f t="shared" si="619"/>
        <v>3.580442745449907E-2</v>
      </c>
      <c r="BB1086" s="1">
        <f t="shared" si="620"/>
        <v>5.3048203526742756E-2</v>
      </c>
      <c r="BC1086" s="1">
        <f t="shared" si="621"/>
        <v>3.7948148756037643E-2</v>
      </c>
      <c r="BD1086" s="1">
        <f t="shared" si="622"/>
        <v>5.0200238636727422E-2</v>
      </c>
      <c r="BE1086" s="1">
        <f t="shared" si="598"/>
        <v>1.6974685917594177E-2</v>
      </c>
      <c r="BF1086" s="1">
        <f t="shared" si="599"/>
        <v>1.3117810222012362E-2</v>
      </c>
      <c r="BG1086" s="1">
        <f t="shared" si="600"/>
        <v>1.2108648611726032E-2</v>
      </c>
      <c r="BH1086" s="1">
        <f t="shared" si="601"/>
        <v>1.7940296819575003E-2</v>
      </c>
      <c r="BI1086" s="1">
        <f t="shared" si="602"/>
        <v>1.2833630682582768E-2</v>
      </c>
      <c r="BJ1086" s="1">
        <f t="shared" si="603"/>
        <v>1.6977147606937745E-2</v>
      </c>
      <c r="BK1086" s="1">
        <f t="shared" si="604"/>
        <v>6.594001005363577E-2</v>
      </c>
      <c r="BL1086" s="2">
        <f t="shared" si="605"/>
        <v>1.7399999999999998</v>
      </c>
      <c r="BM1086" s="2">
        <f t="shared" si="606"/>
        <v>1.3446487255851678</v>
      </c>
      <c r="BN1086" s="2">
        <f t="shared" si="607"/>
        <v>1.2412040309131924</v>
      </c>
      <c r="BO1086" s="2">
        <f t="shared" si="608"/>
        <v>1.8389805041226213</v>
      </c>
      <c r="BP1086" s="2">
        <f t="shared" si="609"/>
        <v>1.315518737495375</v>
      </c>
      <c r="BQ1086" s="2">
        <f t="shared" si="610"/>
        <v>1.7402523368902729</v>
      </c>
      <c r="BR1086" s="2">
        <f t="shared" si="611"/>
        <v>6.7592188774699702</v>
      </c>
      <c r="BS1086" s="1">
        <f t="shared" si="623"/>
        <v>5.1450583602283464</v>
      </c>
      <c r="BT1086" s="1">
        <f t="shared" si="624"/>
        <v>3.9760322799668741</v>
      </c>
      <c r="BU1086" s="1">
        <f t="shared" si="625"/>
        <v>3.6701535494247377</v>
      </c>
      <c r="BV1086" s="1">
        <f t="shared" si="626"/>
        <v>5.4377367913982955</v>
      </c>
      <c r="BW1086" s="1">
        <f t="shared" si="627"/>
        <v>3.8898969416020805</v>
      </c>
      <c r="BX1086" s="1">
        <f t="shared" si="628"/>
        <v>5.1458045027725383</v>
      </c>
      <c r="BY1086" s="1">
        <f t="shared" si="629"/>
        <v>19.986537697781685</v>
      </c>
    </row>
    <row r="1087" spans="1:77" x14ac:dyDescent="0.25">
      <c r="A1087" s="1">
        <v>20040915</v>
      </c>
      <c r="B1087" s="1">
        <v>2004</v>
      </c>
      <c r="C1087" s="1">
        <v>9</v>
      </c>
      <c r="D1087" s="1">
        <v>11.252000000000001</v>
      </c>
      <c r="E1087" s="1">
        <v>200.303</v>
      </c>
      <c r="F1087" s="1">
        <f t="shared" si="612"/>
        <v>8.3069660159999987</v>
      </c>
      <c r="G1087" s="1">
        <v>432.286</v>
      </c>
      <c r="H1087" s="1">
        <v>4.9000000000000004</v>
      </c>
      <c r="I1087" s="1">
        <v>404.92020830000001</v>
      </c>
      <c r="J1087" s="1">
        <v>189.1591852</v>
      </c>
      <c r="K1087" s="1">
        <f t="shared" si="613"/>
        <v>5.2477658995679997E-3</v>
      </c>
      <c r="L1087" s="1">
        <f t="shared" si="614"/>
        <v>2.4515030401920002E-3</v>
      </c>
      <c r="M1087" s="1">
        <f t="shared" si="593"/>
        <v>2.7962628593759995E-3</v>
      </c>
      <c r="N1087" s="1">
        <f t="shared" si="594"/>
        <v>0.46715175316677321</v>
      </c>
      <c r="O1087" s="1">
        <f t="shared" si="595"/>
        <v>3.8806137378712049</v>
      </c>
      <c r="P1087" s="1">
        <f t="shared" si="596"/>
        <v>4.4263522781287943</v>
      </c>
      <c r="Q1087" s="1">
        <v>50.400399999999998</v>
      </c>
      <c r="R1087" s="1">
        <v>25.932400000000001</v>
      </c>
      <c r="S1087" s="1">
        <v>0.66027186199999999</v>
      </c>
      <c r="T1087" s="1">
        <v>4.8649899999999997</v>
      </c>
      <c r="U1087" s="1">
        <v>0.73684665999999999</v>
      </c>
      <c r="V1087" s="1">
        <v>3.0955555999999999E-2</v>
      </c>
      <c r="W1087" s="1">
        <v>0.246</v>
      </c>
      <c r="X1087" s="1">
        <v>1.9666666999999999E-2</v>
      </c>
      <c r="Y1087" s="1">
        <v>0.121644444</v>
      </c>
      <c r="Z1087" s="1">
        <v>0.77645831399999998</v>
      </c>
      <c r="AA1087" s="1">
        <v>0.33824951800000003</v>
      </c>
      <c r="AB1087" s="1">
        <v>2.5</v>
      </c>
      <c r="AC1087" s="1">
        <v>0.79480830899999999</v>
      </c>
      <c r="AD1087" s="1">
        <v>0.29838873500000002</v>
      </c>
      <c r="AE1087" s="1">
        <f t="shared" si="597"/>
        <v>0.20682356315179606</v>
      </c>
      <c r="AF1087" s="1">
        <v>0.82042122399999995</v>
      </c>
      <c r="AG1087" s="1">
        <v>0.96829031600000004</v>
      </c>
      <c r="AH1087" s="1">
        <v>1.207779172</v>
      </c>
      <c r="AI1087" s="1">
        <v>1</v>
      </c>
      <c r="AJ1087" s="1">
        <v>0.85238822800000003</v>
      </c>
      <c r="AK1087" s="1">
        <v>1.003205125</v>
      </c>
      <c r="AL1087" s="1">
        <v>1</v>
      </c>
      <c r="AM1087" s="1">
        <v>0.66027186199999999</v>
      </c>
      <c r="AN1087" s="1">
        <v>0.70161126484290159</v>
      </c>
      <c r="AO1087" s="1">
        <v>0.2522383362800531</v>
      </c>
      <c r="AP1087" s="1">
        <v>2.0953352874107809</v>
      </c>
      <c r="AQ1087" s="1">
        <v>6.2116307285892196</v>
      </c>
      <c r="AR1087" s="1">
        <v>0.23994555310951146</v>
      </c>
      <c r="AS1087" s="1">
        <v>0.59950000000000003</v>
      </c>
      <c r="AT1087" s="1">
        <v>0.39520797579839945</v>
      </c>
      <c r="AU1087" s="1">
        <v>0.41421030112643831</v>
      </c>
      <c r="AV1087" s="1">
        <v>2.0857896988735618</v>
      </c>
      <c r="AW1087" s="1">
        <f t="shared" si="615"/>
        <v>1.5735137245661812</v>
      </c>
      <c r="AX1087" s="1">
        <f t="shared" si="616"/>
        <v>3.6483383619474026</v>
      </c>
      <c r="AY1087" s="1">
        <f t="shared" si="617"/>
        <v>9.4252085282184943</v>
      </c>
      <c r="AZ1087" s="1">
        <f t="shared" si="618"/>
        <v>7.3458127400665481</v>
      </c>
      <c r="BA1087" s="1">
        <f t="shared" si="619"/>
        <v>6.1975697689707463</v>
      </c>
      <c r="BB1087" s="1">
        <f t="shared" si="620"/>
        <v>6.8383872551183353</v>
      </c>
      <c r="BC1087" s="1">
        <f t="shared" si="621"/>
        <v>7.1245931535401574</v>
      </c>
      <c r="BD1087" s="1">
        <f t="shared" si="622"/>
        <v>6.5617698260195896</v>
      </c>
      <c r="BE1087" s="1">
        <f t="shared" si="598"/>
        <v>1.4275329297599999</v>
      </c>
      <c r="BF1087" s="1">
        <f t="shared" si="599"/>
        <v>1.112589663231315</v>
      </c>
      <c r="BG1087" s="1">
        <f t="shared" si="600"/>
        <v>0.93867789802238732</v>
      </c>
      <c r="BH1087" s="1">
        <f t="shared" si="601"/>
        <v>1.0357354921013815</v>
      </c>
      <c r="BI1087" s="1">
        <f t="shared" si="602"/>
        <v>1.0790839595082795</v>
      </c>
      <c r="BJ1087" s="1">
        <f t="shared" si="603"/>
        <v>0.99383928494567109</v>
      </c>
      <c r="BK1087" s="1">
        <f t="shared" si="604"/>
        <v>0.73684666043837632</v>
      </c>
      <c r="BL1087" s="2">
        <f t="shared" si="605"/>
        <v>1.74</v>
      </c>
      <c r="BM1087" s="2">
        <f t="shared" si="606"/>
        <v>1.3561200401506375</v>
      </c>
      <c r="BN1087" s="2">
        <f t="shared" si="607"/>
        <v>1.1441414124391147</v>
      </c>
      <c r="BO1087" s="2">
        <f t="shared" si="608"/>
        <v>1.2624435616762903</v>
      </c>
      <c r="BP1087" s="2">
        <f t="shared" si="609"/>
        <v>1.3152804046769511</v>
      </c>
      <c r="BQ1087" s="2">
        <f t="shared" si="610"/>
        <v>1.2113768584632219</v>
      </c>
      <c r="BR1087" s="2">
        <f t="shared" si="611"/>
        <v>0.89813212881774052</v>
      </c>
      <c r="BS1087" s="1">
        <f t="shared" si="623"/>
        <v>11.488255365049522</v>
      </c>
      <c r="BT1087" s="1">
        <f t="shared" si="624"/>
        <v>8.9537088085699601</v>
      </c>
      <c r="BU1087" s="1">
        <f t="shared" si="625"/>
        <v>7.5541314481775848</v>
      </c>
      <c r="BV1087" s="1">
        <f t="shared" si="626"/>
        <v>8.3352149543102705</v>
      </c>
      <c r="BW1087" s="1">
        <f t="shared" si="627"/>
        <v>8.6840673365370638</v>
      </c>
      <c r="BX1087" s="1">
        <f t="shared" si="628"/>
        <v>7.9980498237568636</v>
      </c>
      <c r="BY1087" s="1">
        <f t="shared" si="629"/>
        <v>5.9298685329964114</v>
      </c>
    </row>
    <row r="1088" spans="1:77" x14ac:dyDescent="0.25">
      <c r="A1088" s="1">
        <v>20080427</v>
      </c>
      <c r="B1088" s="1">
        <v>2008</v>
      </c>
      <c r="C1088" s="1">
        <v>4</v>
      </c>
      <c r="D1088" s="1">
        <v>12.598000000000001</v>
      </c>
      <c r="E1088" s="1">
        <v>260.54000000000002</v>
      </c>
      <c r="F1088" s="1">
        <f t="shared" si="612"/>
        <v>10.805114880000001</v>
      </c>
      <c r="G1088" s="1">
        <v>432.286</v>
      </c>
      <c r="H1088" s="1">
        <v>8.7219999999999995</v>
      </c>
      <c r="I1088" s="1">
        <v>556.02366670000004</v>
      </c>
      <c r="J1088" s="1">
        <v>259.62516670000002</v>
      </c>
      <c r="K1088" s="1">
        <f t="shared" si="613"/>
        <v>7.2060667204320011E-3</v>
      </c>
      <c r="L1088" s="1">
        <f t="shared" si="614"/>
        <v>3.3647421604320001E-3</v>
      </c>
      <c r="M1088" s="1">
        <f t="shared" si="593"/>
        <v>3.8413245600000009E-3</v>
      </c>
      <c r="N1088" s="1">
        <f t="shared" si="594"/>
        <v>0.4669318632440147</v>
      </c>
      <c r="O1088" s="1">
        <f t="shared" si="595"/>
        <v>5.0452524234840288</v>
      </c>
      <c r="P1088" s="1">
        <f t="shared" si="596"/>
        <v>5.7598624565159726</v>
      </c>
      <c r="Q1088" s="1">
        <v>24.851800000000001</v>
      </c>
      <c r="R1088" s="1">
        <v>82.887699999999995</v>
      </c>
      <c r="S1088" s="1">
        <v>0.23066563300000001</v>
      </c>
      <c r="T1088" s="1">
        <v>3.71096</v>
      </c>
      <c r="U1088" s="1">
        <v>0.61942324299999996</v>
      </c>
      <c r="V1088" s="1">
        <v>5.5899999999999998E-2</v>
      </c>
      <c r="W1088" s="1">
        <v>0.211966667</v>
      </c>
      <c r="X1088" s="1">
        <v>2.9266667E-2</v>
      </c>
      <c r="Y1088" s="1">
        <v>0.17169999999999999</v>
      </c>
      <c r="Z1088" s="1">
        <v>0.582628174</v>
      </c>
      <c r="AA1088" s="1">
        <v>0.104952216</v>
      </c>
      <c r="AB1088" s="1">
        <v>0.76666666699999997</v>
      </c>
      <c r="AC1088" s="1">
        <v>0.55445893599999996</v>
      </c>
      <c r="AD1088" s="1">
        <v>0.40002026499999999</v>
      </c>
      <c r="AE1088" s="1">
        <f t="shared" si="597"/>
        <v>0.32458895133256083</v>
      </c>
      <c r="AF1088" s="1">
        <v>0.86424354699999995</v>
      </c>
      <c r="AG1088" s="1">
        <v>1.0255733929999999</v>
      </c>
      <c r="AH1088" s="1">
        <v>1.292220828</v>
      </c>
      <c r="AI1088" s="1">
        <v>0.87989189199999995</v>
      </c>
      <c r="AJ1088" s="1">
        <v>0.70379122000000005</v>
      </c>
      <c r="AK1088" s="1">
        <v>0.88771547399999995</v>
      </c>
      <c r="AL1088" s="1">
        <v>0.233331488</v>
      </c>
      <c r="AM1088" s="1">
        <v>0.23066563300000001</v>
      </c>
      <c r="AN1088" s="1">
        <v>0.59997973508225722</v>
      </c>
      <c r="AO1088" s="1">
        <v>0.36434588922065214</v>
      </c>
      <c r="AP1088" s="1">
        <v>3.9367991890848999</v>
      </c>
      <c r="AQ1088" s="1">
        <v>6.8683156909151002</v>
      </c>
      <c r="AR1088" s="1">
        <v>0.28648062614171671</v>
      </c>
      <c r="AS1088" s="1">
        <v>0.55616666667500003</v>
      </c>
      <c r="AT1088" s="1">
        <v>2.2681727177319679</v>
      </c>
      <c r="AU1088" s="1">
        <v>0.39337129784145819</v>
      </c>
      <c r="AV1088" s="1">
        <v>0.37329536915854178</v>
      </c>
      <c r="AW1088" s="1">
        <f t="shared" si="615"/>
        <v>0.75391440046869507</v>
      </c>
      <c r="AX1088" s="1">
        <f t="shared" si="616"/>
        <v>4.2974115735643821</v>
      </c>
      <c r="AY1088" s="1">
        <f t="shared" si="617"/>
        <v>2.1021200779540474</v>
      </c>
      <c r="AZ1088" s="1">
        <f t="shared" si="618"/>
        <v>1.8076551603598168</v>
      </c>
      <c r="BA1088" s="1">
        <f t="shared" si="619"/>
        <v>1.1668533202448457</v>
      </c>
      <c r="BB1088" s="1">
        <f t="shared" si="620"/>
        <v>1.6244127113838895</v>
      </c>
      <c r="BC1088" s="1">
        <f t="shared" si="621"/>
        <v>1.5887362445691233</v>
      </c>
      <c r="BD1088" s="1">
        <f t="shared" si="622"/>
        <v>1.5414071101648978</v>
      </c>
      <c r="BE1088" s="1">
        <f t="shared" si="598"/>
        <v>0.35088010509967971</v>
      </c>
      <c r="BF1088" s="1">
        <f t="shared" si="599"/>
        <v>0.30172883048068011</v>
      </c>
      <c r="BG1088" s="1">
        <f t="shared" si="600"/>
        <v>0.19476794876623207</v>
      </c>
      <c r="BH1088" s="1">
        <f t="shared" si="601"/>
        <v>0.27114250459487521</v>
      </c>
      <c r="BI1088" s="1">
        <f t="shared" si="602"/>
        <v>0.2651874868217069</v>
      </c>
      <c r="BJ1088" s="1">
        <f t="shared" si="603"/>
        <v>0.25728743780538493</v>
      </c>
      <c r="BK1088" s="1">
        <f t="shared" si="604"/>
        <v>0.61942324250478498</v>
      </c>
      <c r="BL1088" s="2">
        <f t="shared" si="605"/>
        <v>1.7399999999999995</v>
      </c>
      <c r="BM1088" s="2">
        <f t="shared" si="606"/>
        <v>1.4962608520857472</v>
      </c>
      <c r="BN1088" s="2">
        <f t="shared" si="607"/>
        <v>0.96584624185793733</v>
      </c>
      <c r="BO1088" s="2">
        <f t="shared" si="608"/>
        <v>1.344584520860922</v>
      </c>
      <c r="BP1088" s="2">
        <f t="shared" si="609"/>
        <v>1.3150538328147321</v>
      </c>
      <c r="BQ1088" s="2">
        <f t="shared" si="610"/>
        <v>1.2758778148854879</v>
      </c>
      <c r="BR1088" s="2">
        <f t="shared" si="611"/>
        <v>3.0716943659491323</v>
      </c>
      <c r="BS1088" s="1">
        <f t="shared" si="623"/>
        <v>10.424326949517264</v>
      </c>
      <c r="BT1088" s="1">
        <f t="shared" si="624"/>
        <v>8.9640875424742106</v>
      </c>
      <c r="BU1088" s="1">
        <f t="shared" si="625"/>
        <v>5.7863775908561319</v>
      </c>
      <c r="BV1088" s="1">
        <f t="shared" si="626"/>
        <v>8.0553957797208469</v>
      </c>
      <c r="BW1088" s="1">
        <f t="shared" si="627"/>
        <v>7.878477649124477</v>
      </c>
      <c r="BX1088" s="1">
        <f t="shared" si="628"/>
        <v>7.6437744195413773</v>
      </c>
      <c r="BY1088" s="1">
        <f t="shared" si="629"/>
        <v>18.402497907841322</v>
      </c>
    </row>
    <row r="1089" spans="1:77" x14ac:dyDescent="0.25">
      <c r="A1089" s="1">
        <v>20121031</v>
      </c>
      <c r="B1089" s="1">
        <v>2012</v>
      </c>
      <c r="C1089" s="1">
        <v>10</v>
      </c>
      <c r="D1089" s="1">
        <v>5.0890000000000004</v>
      </c>
      <c r="E1089" s="1">
        <v>135.524</v>
      </c>
      <c r="F1089" s="1">
        <f t="shared" si="612"/>
        <v>5.6204513280000006</v>
      </c>
      <c r="G1089" s="1">
        <v>432.286</v>
      </c>
      <c r="H1089" s="1">
        <v>3.5190000000000001</v>
      </c>
      <c r="I1089" s="1">
        <v>276.64724999999999</v>
      </c>
      <c r="J1089" s="1">
        <v>129.144375</v>
      </c>
      <c r="K1089" s="1">
        <f t="shared" si="613"/>
        <v>3.5853483599999998E-3</v>
      </c>
      <c r="L1089" s="1">
        <f t="shared" si="614"/>
        <v>1.6737110999999999E-3</v>
      </c>
      <c r="M1089" s="1">
        <f t="shared" si="593"/>
        <v>1.9116372599999999E-3</v>
      </c>
      <c r="N1089" s="1">
        <f t="shared" si="594"/>
        <v>0.46681965933151331</v>
      </c>
      <c r="O1089" s="1">
        <f t="shared" si="595"/>
        <v>2.6237371742263118</v>
      </c>
      <c r="P1089" s="1">
        <f t="shared" si="596"/>
        <v>2.9967141537736888</v>
      </c>
      <c r="Q1089" s="1">
        <v>11.509</v>
      </c>
      <c r="R1089" s="1">
        <v>58.114899999999999</v>
      </c>
      <c r="S1089" s="1">
        <v>0.165302432</v>
      </c>
      <c r="T1089" s="1">
        <v>0.108388</v>
      </c>
      <c r="U1089" s="1">
        <v>4.6229204000000003E-2</v>
      </c>
      <c r="V1089" s="1">
        <v>6.8744444000000002E-2</v>
      </c>
      <c r="W1089" s="1">
        <v>0.19159999999999999</v>
      </c>
      <c r="X1089" s="1">
        <v>3.1588889000000002E-2</v>
      </c>
      <c r="Y1089" s="1">
        <v>0.24909999999999999</v>
      </c>
      <c r="Z1089" s="1">
        <v>0.47189620799999998</v>
      </c>
      <c r="AA1089" s="1">
        <v>-0.13047424599999999</v>
      </c>
      <c r="AB1089" s="1">
        <v>0.52222222200000001</v>
      </c>
      <c r="AC1089" s="1">
        <v>0.417151298</v>
      </c>
      <c r="AD1089" s="1">
        <v>0.41648870199999999</v>
      </c>
      <c r="AE1089" s="1">
        <f t="shared" si="597"/>
        <v>0.34367172885283892</v>
      </c>
      <c r="AF1089" s="1">
        <v>0.59291362999999997</v>
      </c>
      <c r="AG1089" s="1">
        <v>0.64396802099999995</v>
      </c>
      <c r="AH1089" s="1">
        <v>0.82114178199999999</v>
      </c>
      <c r="AI1089" s="1">
        <v>1</v>
      </c>
      <c r="AJ1089" s="1">
        <v>0.55383806000000002</v>
      </c>
      <c r="AK1089" s="1">
        <v>1.048532953</v>
      </c>
      <c r="AL1089" s="1">
        <v>0.116611486</v>
      </c>
      <c r="AM1089" s="1">
        <v>0.165302432</v>
      </c>
      <c r="AN1089" s="1">
        <v>0.58351129787820333</v>
      </c>
      <c r="AO1089" s="1">
        <v>0.387620839958844</v>
      </c>
      <c r="AP1089" s="1">
        <v>2.1786040647071601</v>
      </c>
      <c r="AQ1089" s="1">
        <v>3.4418472632928396</v>
      </c>
      <c r="AR1089" s="1">
        <v>0.17039675270801183</v>
      </c>
      <c r="AS1089" s="1">
        <v>0.55005555555000007</v>
      </c>
      <c r="AT1089" s="1">
        <v>1.4902214220578105</v>
      </c>
      <c r="AU1089" s="1">
        <v>0.24042883492914849</v>
      </c>
      <c r="AV1089" s="1">
        <v>0.28179338707085155</v>
      </c>
      <c r="AW1089" s="1">
        <f t="shared" si="615"/>
        <v>0.34396618092425885</v>
      </c>
      <c r="AX1089" s="1">
        <f t="shared" si="616"/>
        <v>1.3663755121727632</v>
      </c>
      <c r="AY1089" s="1">
        <f t="shared" si="617"/>
        <v>0.28206344285059642</v>
      </c>
      <c r="AZ1089" s="1">
        <f t="shared" si="618"/>
        <v>0.24623317615772053</v>
      </c>
      <c r="BA1089" s="1">
        <f t="shared" si="619"/>
        <v>0.14760422969594722</v>
      </c>
      <c r="BB1089" s="1">
        <f t="shared" si="620"/>
        <v>0.18889650158186533</v>
      </c>
      <c r="BC1089" s="1">
        <f t="shared" si="621"/>
        <v>0.21316361034963013</v>
      </c>
      <c r="BD1089" s="1">
        <f t="shared" si="622"/>
        <v>0.17982488462131349</v>
      </c>
      <c r="BE1089" s="1">
        <f t="shared" si="598"/>
        <v>0.12030453866728028</v>
      </c>
      <c r="BF1089" s="1">
        <f t="shared" si="599"/>
        <v>0.10502236079534928</v>
      </c>
      <c r="BG1089" s="1">
        <f t="shared" si="600"/>
        <v>6.2955548508694836E-2</v>
      </c>
      <c r="BH1089" s="1">
        <f t="shared" si="601"/>
        <v>8.0567358353866997E-2</v>
      </c>
      <c r="BI1089" s="1">
        <f t="shared" si="602"/>
        <v>9.0917665701710823E-2</v>
      </c>
      <c r="BJ1089" s="1">
        <f t="shared" si="603"/>
        <v>7.6698169626763721E-2</v>
      </c>
      <c r="BK1089" s="1">
        <f t="shared" si="604"/>
        <v>4.6229203633368333E-2</v>
      </c>
      <c r="BL1089" s="2">
        <f t="shared" si="605"/>
        <v>1.74</v>
      </c>
      <c r="BM1089" s="2">
        <f t="shared" si="606"/>
        <v>1.5189693573348784</v>
      </c>
      <c r="BN1089" s="2">
        <f t="shared" si="607"/>
        <v>0.91054465291692099</v>
      </c>
      <c r="BO1089" s="2">
        <f t="shared" si="608"/>
        <v>1.1652694494214946</v>
      </c>
      <c r="BP1089" s="2">
        <f t="shared" si="609"/>
        <v>1.3149689951307071</v>
      </c>
      <c r="BQ1089" s="2">
        <f t="shared" si="610"/>
        <v>1.1093082324986725</v>
      </c>
      <c r="BR1089" s="2">
        <f t="shared" si="611"/>
        <v>0.66862659724356832</v>
      </c>
      <c r="BS1089" s="1">
        <f t="shared" si="623"/>
        <v>4.0795667062685812</v>
      </c>
      <c r="BT1089" s="1">
        <f t="shared" si="624"/>
        <v>3.5613429988652618</v>
      </c>
      <c r="BU1089" s="1">
        <f t="shared" si="625"/>
        <v>2.134843477362502</v>
      </c>
      <c r="BV1089" s="1">
        <f t="shared" si="626"/>
        <v>2.7320657756849709</v>
      </c>
      <c r="BW1089" s="1">
        <f t="shared" si="627"/>
        <v>3.0830481220176353</v>
      </c>
      <c r="BX1089" s="1">
        <f t="shared" si="628"/>
        <v>2.6008603059145012</v>
      </c>
      <c r="BY1089" s="1">
        <f t="shared" si="629"/>
        <v>1.5676475891037434</v>
      </c>
    </row>
    <row r="1090" spans="1:77" x14ac:dyDescent="0.25">
      <c r="A1090" s="1">
        <v>20080426</v>
      </c>
      <c r="B1090" s="1">
        <v>2008</v>
      </c>
      <c r="C1090" s="1">
        <v>4</v>
      </c>
      <c r="D1090" s="1">
        <v>12.845000000000001</v>
      </c>
      <c r="E1090" s="1">
        <v>304.2</v>
      </c>
      <c r="F1090" s="1">
        <f t="shared" si="612"/>
        <v>12.615782399999999</v>
      </c>
      <c r="G1090" s="1">
        <v>432.286</v>
      </c>
      <c r="H1090" s="1">
        <v>6.1529999999999996</v>
      </c>
      <c r="I1090" s="1">
        <v>650.58283329999995</v>
      </c>
      <c r="J1090" s="1">
        <v>303.6886667</v>
      </c>
      <c r="K1090" s="1">
        <f t="shared" si="613"/>
        <v>8.4315535195679994E-3</v>
      </c>
      <c r="L1090" s="1">
        <f t="shared" si="614"/>
        <v>3.935805120432E-3</v>
      </c>
      <c r="M1090" s="1">
        <f t="shared" ref="M1090:M1153" si="630">K1090-L1090</f>
        <v>4.4957483991359994E-3</v>
      </c>
      <c r="N1090" s="1">
        <f t="shared" ref="N1090:N1153" si="631">J1090/I1090</f>
        <v>0.46679477409444892</v>
      </c>
      <c r="O1090" s="1">
        <f t="shared" ref="O1090:O1153" si="632">N1090*F1090</f>
        <v>5.8889812954327239</v>
      </c>
      <c r="P1090" s="1">
        <f t="shared" ref="P1090:P1153" si="633">F1090-O1090</f>
        <v>6.7268011045672749</v>
      </c>
      <c r="Q1090" s="1">
        <v>39.856200000000001</v>
      </c>
      <c r="R1090" s="1">
        <v>99.709100000000007</v>
      </c>
      <c r="S1090" s="1">
        <v>0.28557385000000002</v>
      </c>
      <c r="T1090" s="1">
        <v>3.0579200000000002</v>
      </c>
      <c r="U1090" s="1">
        <v>0.43716213900000001</v>
      </c>
      <c r="V1090" s="1">
        <v>5.5899999999999998E-2</v>
      </c>
      <c r="W1090" s="1">
        <v>0.211966667</v>
      </c>
      <c r="X1090" s="1">
        <v>2.9266667E-2</v>
      </c>
      <c r="Y1090" s="1">
        <v>0.17169999999999999</v>
      </c>
      <c r="Z1090" s="1">
        <v>0.582628174</v>
      </c>
      <c r="AA1090" s="1">
        <v>0.104952216</v>
      </c>
      <c r="AB1090" s="1">
        <v>0.76666666699999997</v>
      </c>
      <c r="AC1090" s="1">
        <v>0.55445893599999996</v>
      </c>
      <c r="AD1090" s="1">
        <v>0.29629920900000001</v>
      </c>
      <c r="AE1090" s="1">
        <f t="shared" ref="AE1090:AE1153" si="634">(AD1090-0.1199)/(0.9829-0.1199)</f>
        <v>0.20440232792584009</v>
      </c>
      <c r="AF1090" s="1">
        <v>0.87194000299999996</v>
      </c>
      <c r="AG1090" s="1">
        <v>1.035787915</v>
      </c>
      <c r="AH1090" s="1">
        <v>1.3077164370000001</v>
      </c>
      <c r="AI1090" s="1">
        <v>1</v>
      </c>
      <c r="AJ1090" s="1">
        <v>0.70379122000000005</v>
      </c>
      <c r="AK1090" s="1">
        <v>0.96377636300000002</v>
      </c>
      <c r="AL1090" s="1">
        <v>0.33138187499999999</v>
      </c>
      <c r="AM1090" s="1">
        <v>0.28557385000000002</v>
      </c>
      <c r="AN1090" s="1">
        <v>0.70370079068024405</v>
      </c>
      <c r="AO1090" s="1">
        <v>0.25051921396966792</v>
      </c>
      <c r="AP1090" s="1">
        <v>3.1604958904603708</v>
      </c>
      <c r="AQ1090" s="1">
        <v>9.4552865095396292</v>
      </c>
      <c r="AR1090" s="1">
        <v>0.39495082664625053</v>
      </c>
      <c r="AS1090" s="1">
        <v>0.55616666667500003</v>
      </c>
      <c r="AT1090" s="1">
        <v>1.8209083595428521</v>
      </c>
      <c r="AU1090" s="1">
        <v>0.39264703382445054</v>
      </c>
      <c r="AV1090" s="1">
        <v>0.37401963317554943</v>
      </c>
      <c r="AW1090" s="1">
        <f t="shared" si="615"/>
        <v>0.65701631716546649</v>
      </c>
      <c r="AX1090" s="1">
        <f t="shared" si="616"/>
        <v>5.503207272029826</v>
      </c>
      <c r="AY1090" s="1">
        <f t="shared" si="617"/>
        <v>3.5168041135766201</v>
      </c>
      <c r="AZ1090" s="1">
        <f t="shared" si="618"/>
        <v>2.7351009619553928</v>
      </c>
      <c r="BA1090" s="1">
        <f t="shared" si="619"/>
        <v>1.8888580013885432</v>
      </c>
      <c r="BB1090" s="1">
        <f t="shared" si="620"/>
        <v>2.8368721572844766</v>
      </c>
      <c r="BC1090" s="1">
        <f t="shared" si="621"/>
        <v>2.6576381028227352</v>
      </c>
      <c r="BD1090" s="1">
        <f t="shared" si="622"/>
        <v>2.6836346528950052</v>
      </c>
      <c r="BE1090" s="1">
        <f t="shared" ref="BE1090:BE1153" si="635">AY1090/AC1090/F1090</f>
        <v>0.50276449676206336</v>
      </c>
      <c r="BF1090" s="1">
        <f t="shared" ref="BF1090:BF1153" si="636">AZ1090/AC1090/F1090</f>
        <v>0.39101172949107987</v>
      </c>
      <c r="BG1090" s="1">
        <f t="shared" ref="BG1090:BG1153" si="637">BA1090/AC1090/F1090</f>
        <v>0.27003231111365616</v>
      </c>
      <c r="BH1090" s="1">
        <f t="shared" ref="BH1090:BH1153" si="638">BB1090/AC1090/F1090</f>
        <v>0.40556100268118189</v>
      </c>
      <c r="BI1090" s="1">
        <f t="shared" ref="BI1090:BI1153" si="639">BC1090/AC1090/F1090</f>
        <v>0.37993759111663034</v>
      </c>
      <c r="BJ1090" s="1">
        <f t="shared" ref="BJ1090:BJ1153" si="640">BD1090/AC1090/F1090</f>
        <v>0.38365407403479374</v>
      </c>
      <c r="BK1090" s="1">
        <f t="shared" ref="BK1090:BK1153" si="641">T1090/AC1090/F1090</f>
        <v>0.43716213934221265</v>
      </c>
      <c r="BL1090" s="2">
        <f t="shared" ref="BL1090:BL1153" si="642">BE1090/AF1090/AL1090</f>
        <v>1.74</v>
      </c>
      <c r="BM1090" s="2">
        <f t="shared" ref="BM1090:BM1153" si="643">BF1090/AF1090/AL1090</f>
        <v>1.3532387702317494</v>
      </c>
      <c r="BN1090" s="2">
        <f t="shared" ref="BN1090:BN1153" si="644">BG1090/AF1090/AL1090</f>
        <v>0.93454534750118656</v>
      </c>
      <c r="BO1090" s="2">
        <f t="shared" ref="BO1090:BO1153" si="645">BH1090/AF1090/AL1090</f>
        <v>1.4035918391413833</v>
      </c>
      <c r="BP1090" s="2">
        <f t="shared" ref="BP1090:BP1153" si="646">BI1090/AF1090/AL1090</f>
        <v>1.3149126734296888</v>
      </c>
      <c r="BQ1090" s="2">
        <f t="shared" ref="BQ1090:BQ1153" si="647">BJ1090/AF1090/AL1090</f>
        <v>1.3277749187140144</v>
      </c>
      <c r="BR1090" s="2">
        <f t="shared" ref="BR1090:BR1153" si="648">BK1090/AF1090/AL1090</f>
        <v>1.512959103823591</v>
      </c>
      <c r="BS1090" s="1">
        <f t="shared" si="623"/>
        <v>12.171183918182054</v>
      </c>
      <c r="BT1090" s="1">
        <f t="shared" si="624"/>
        <v>9.4658149182213389</v>
      </c>
      <c r="BU1090" s="1">
        <f t="shared" si="625"/>
        <v>6.5370823588036213</v>
      </c>
      <c r="BV1090" s="1">
        <f t="shared" si="626"/>
        <v>9.8180312760052715</v>
      </c>
      <c r="BW1090" s="1">
        <f t="shared" si="627"/>
        <v>9.1977264279662041</v>
      </c>
      <c r="BX1090" s="1">
        <f t="shared" si="628"/>
        <v>9.2876969756422412</v>
      </c>
      <c r="BY1090" s="1">
        <f t="shared" si="629"/>
        <v>10.583047996163691</v>
      </c>
    </row>
    <row r="1091" spans="1:77" x14ac:dyDescent="0.25">
      <c r="A1091" s="1">
        <v>20101020</v>
      </c>
      <c r="B1091" s="1">
        <v>2010</v>
      </c>
      <c r="C1091" s="1">
        <v>10</v>
      </c>
      <c r="D1091" s="1">
        <v>9.7119999999999997</v>
      </c>
      <c r="E1091" s="1">
        <v>108.77</v>
      </c>
      <c r="F1091" s="1">
        <f t="shared" ref="F1091:F1154" si="649">0.0864*E1091*0.48</f>
        <v>4.5109094399999998</v>
      </c>
      <c r="G1091" s="1">
        <v>432.286</v>
      </c>
      <c r="H1091" s="1">
        <v>4.1660000000000004</v>
      </c>
      <c r="I1091" s="1">
        <v>212.715125</v>
      </c>
      <c r="J1091" s="1">
        <v>99.188083329999998</v>
      </c>
      <c r="K1091" s="1">
        <f t="shared" ref="K1091:K1154" si="650">I1091*0.0036*0.0036</f>
        <v>2.75678802E-3</v>
      </c>
      <c r="L1091" s="1">
        <f t="shared" ref="L1091:L1154" si="651">J1091*0.0036*0.0036</f>
        <v>1.2854775599567998E-3</v>
      </c>
      <c r="M1091" s="1">
        <f t="shared" si="630"/>
        <v>1.4713104600432001E-3</v>
      </c>
      <c r="N1091" s="1">
        <f t="shared" si="631"/>
        <v>0.46629539544966536</v>
      </c>
      <c r="O1091" s="1">
        <f t="shared" si="632"/>
        <v>2.1034163011624285</v>
      </c>
      <c r="P1091" s="1">
        <f t="shared" si="633"/>
        <v>2.4074931388375713</v>
      </c>
      <c r="Q1091" s="1">
        <v>6.2128800000000002</v>
      </c>
      <c r="R1091" s="1">
        <v>11.0867</v>
      </c>
      <c r="S1091" s="1">
        <v>0.35913473000000001</v>
      </c>
      <c r="T1091" s="1">
        <v>1.1070199999999999</v>
      </c>
      <c r="U1091" s="1">
        <v>0.48038276899999999</v>
      </c>
      <c r="V1091" s="1">
        <v>4.8088889000000003E-2</v>
      </c>
      <c r="W1091" s="1">
        <v>0.164444444</v>
      </c>
      <c r="X1091" s="1">
        <v>1.8144443999999999E-2</v>
      </c>
      <c r="Y1091" s="1">
        <v>0.18094444400000001</v>
      </c>
      <c r="Z1091" s="1">
        <v>0.54746967599999996</v>
      </c>
      <c r="AA1091" s="1">
        <v>-4.7772238000000002E-2</v>
      </c>
      <c r="AB1091" s="1">
        <v>0.62222222199999999</v>
      </c>
      <c r="AC1091" s="1">
        <v>0.510862398</v>
      </c>
      <c r="AD1091" s="1">
        <v>0.51245859500000002</v>
      </c>
      <c r="AE1091" s="1">
        <f t="shared" si="634"/>
        <v>0.45487670336037084</v>
      </c>
      <c r="AF1091" s="1">
        <v>0.76705140199999999</v>
      </c>
      <c r="AG1091" s="1">
        <v>0.89741103499999997</v>
      </c>
      <c r="AH1091" s="1">
        <v>1.111166876</v>
      </c>
      <c r="AI1091" s="1">
        <v>1</v>
      </c>
      <c r="AJ1091" s="1">
        <v>0.60651449800000001</v>
      </c>
      <c r="AK1091" s="1">
        <v>1.027047314</v>
      </c>
      <c r="AL1091" s="1">
        <v>0.46274058899999998</v>
      </c>
      <c r="AM1091" s="1">
        <v>0.35913473000000001</v>
      </c>
      <c r="AN1091" s="1">
        <v>0.48754140538505325</v>
      </c>
      <c r="AO1091" s="1">
        <v>0.54660407234759356</v>
      </c>
      <c r="AP1091" s="1">
        <v>2.4656814698952028</v>
      </c>
      <c r="AQ1091" s="1">
        <v>2.0452279701047971</v>
      </c>
      <c r="AR1091" s="1">
        <v>0.10096150047269513</v>
      </c>
      <c r="AS1091" s="1">
        <v>0.55255555555000002</v>
      </c>
      <c r="AT1091" s="1">
        <v>1.5715083540476746</v>
      </c>
      <c r="AU1091" s="1">
        <v>0.25537538774110163</v>
      </c>
      <c r="AV1091" s="1">
        <v>0.36684683425889836</v>
      </c>
      <c r="AW1091" s="1">
        <f t="shared" ref="AW1091:AW1154" si="652">(1-0.18)*((AP1091-AT1091)/AB1091+AR1091)*AV1091</f>
        <v>0.46266020536092506</v>
      </c>
      <c r="AX1091" s="1">
        <f t="shared" ref="AX1091:AX1154" si="653">(1-0.18)*(AQ1091*0.5/(G1091/1367)+(AP1091-AT1091)/AB1091+AR1091)*AU1091</f>
        <v>0.99925118267842716</v>
      </c>
      <c r="AY1091" s="1">
        <f t="shared" ref="AY1091:AY1154" si="654">F1091*AC1091*1.74*AF1091*AL1091</f>
        <v>1.4232439861907242</v>
      </c>
      <c r="AZ1091" s="1">
        <f t="shared" ref="AZ1091:AZ1154" si="655">F1091*AC1091*((2.3-1.11)*AE1091+1.11)*AL1091*AF1091</f>
        <v>1.3506939415894463</v>
      </c>
      <c r="BA1091" s="1">
        <f t="shared" ref="BA1091:BA1154" si="656">(AW1091*2.83+AX1091*0.85)*AL1091*AF1091</f>
        <v>0.76621865648413223</v>
      </c>
      <c r="BB1091" s="1">
        <f t="shared" ref="BB1091:BB1154" si="657">(AW1091/(0.88*L1091+1)+AX1091/(0.88*M1091+1))*1.6*AL1091*AF1091</f>
        <v>0.82920823237253505</v>
      </c>
      <c r="BC1091" s="1">
        <f t="shared" ref="BC1091:BC1154" si="658">AC1091*(N1091*O1091*2.56/(0.01*L1091+1)+P1091*1.42/(0.01*M1091+1))*AF1091*AL1091</f>
        <v>1.0751762599945602</v>
      </c>
      <c r="BD1091" s="1">
        <f t="shared" ref="BD1091:BD1154" si="659">(N1091*AW1091*3.45/(0.01*L1091+1)+AX1091*1.5/(0.68*M1091+1))*AF1091*AL1091</f>
        <v>0.79566763132445595</v>
      </c>
      <c r="BE1091" s="1">
        <f t="shared" si="635"/>
        <v>0.61760572254527502</v>
      </c>
      <c r="BF1091" s="1">
        <f t="shared" si="636"/>
        <v>0.58612319168520111</v>
      </c>
      <c r="BG1091" s="1">
        <f t="shared" si="637"/>
        <v>0.33249466118041798</v>
      </c>
      <c r="BH1091" s="1">
        <f t="shared" si="638"/>
        <v>0.35982850056905263</v>
      </c>
      <c r="BI1091" s="1">
        <f t="shared" si="639"/>
        <v>0.46656442420300642</v>
      </c>
      <c r="BJ1091" s="1">
        <f t="shared" si="640"/>
        <v>0.34527381609759777</v>
      </c>
      <c r="BK1091" s="1">
        <f t="shared" si="641"/>
        <v>0.48038276894601939</v>
      </c>
      <c r="BL1091" s="2">
        <f t="shared" si="642"/>
        <v>1.74</v>
      </c>
      <c r="BM1091" s="2">
        <f t="shared" si="643"/>
        <v>1.6513032769988416</v>
      </c>
      <c r="BN1091" s="2">
        <f t="shared" si="644"/>
        <v>0.93674765199656329</v>
      </c>
      <c r="BO1091" s="2">
        <f t="shared" si="645"/>
        <v>1.0137561362123775</v>
      </c>
      <c r="BP1091" s="2">
        <f t="shared" si="646"/>
        <v>1.3144666062476755</v>
      </c>
      <c r="BQ1091" s="2">
        <f t="shared" si="647"/>
        <v>0.97275076651476267</v>
      </c>
      <c r="BR1091" s="2">
        <f t="shared" si="648"/>
        <v>1.3533974629012584</v>
      </c>
      <c r="BS1091" s="1">
        <f t="shared" ref="BS1091:BS1154" si="660">AY1091/AL1091/AF1091</f>
        <v>4.0097499838018722</v>
      </c>
      <c r="BT1091" s="1">
        <f t="shared" ref="BT1091:BT1154" si="661">AZ1091/AL1091/AF1091</f>
        <v>3.8053524644816568</v>
      </c>
      <c r="BU1091" s="1">
        <f t="shared" ref="BU1091:BU1154" si="662">BA1091/AL1091/AF1091</f>
        <v>2.1586918864480813</v>
      </c>
      <c r="BV1091" s="1">
        <f t="shared" ref="BV1091:BV1154" si="663">BB1091/AL1091/AF1091</f>
        <v>2.3361543969865686</v>
      </c>
      <c r="BW1091" s="1">
        <f t="shared" ref="BW1091:BW1154" si="664">BC1091/AL1091/AF1091</f>
        <v>3.0291278466147809</v>
      </c>
      <c r="BX1091" s="1">
        <f t="shared" ref="BX1091:BX1154" si="665">BD1091/AL1091/AF1091</f>
        <v>2.2416594082044994</v>
      </c>
      <c r="BY1091" s="1">
        <f t="shared" ref="BY1091:BY1154" si="666">T1091/AF1091/AL1091</f>
        <v>3.1188422154861013</v>
      </c>
    </row>
    <row r="1092" spans="1:77" x14ac:dyDescent="0.25">
      <c r="A1092" s="1">
        <v>20081029</v>
      </c>
      <c r="B1092" s="1">
        <v>2008</v>
      </c>
      <c r="C1092" s="1">
        <v>10</v>
      </c>
      <c r="D1092" s="1">
        <v>5.7670000000000003</v>
      </c>
      <c r="E1092" s="1">
        <v>171.19399999999999</v>
      </c>
      <c r="F1092" s="1">
        <f t="shared" si="649"/>
        <v>7.0997575680000002</v>
      </c>
      <c r="G1092" s="1">
        <v>432.286</v>
      </c>
      <c r="H1092" s="1">
        <v>5.52</v>
      </c>
      <c r="I1092" s="1">
        <v>364.34075000000001</v>
      </c>
      <c r="J1092" s="1">
        <v>169.7801667</v>
      </c>
      <c r="K1092" s="1">
        <f t="shared" si="650"/>
        <v>4.7218561199999995E-3</v>
      </c>
      <c r="L1092" s="1">
        <f t="shared" si="651"/>
        <v>2.2003509604319998E-3</v>
      </c>
      <c r="M1092" s="1">
        <f t="shared" si="630"/>
        <v>2.5215051595679997E-3</v>
      </c>
      <c r="N1092" s="1">
        <f t="shared" si="631"/>
        <v>0.46599280124443943</v>
      </c>
      <c r="O1092" s="1">
        <f t="shared" si="632"/>
        <v>3.3084359172687288</v>
      </c>
      <c r="P1092" s="1">
        <f t="shared" si="633"/>
        <v>3.7913216507312715</v>
      </c>
      <c r="Q1092" s="1">
        <v>13.968299999999999</v>
      </c>
      <c r="R1092" s="1">
        <v>25.0669</v>
      </c>
      <c r="S1092" s="1">
        <v>0.35783856600000002</v>
      </c>
      <c r="T1092" s="1">
        <v>1.64401</v>
      </c>
      <c r="U1092" s="1">
        <v>0.32408680400000001</v>
      </c>
      <c r="V1092" s="1">
        <v>5.0599999999999999E-2</v>
      </c>
      <c r="W1092" s="1">
        <v>0.30041111100000001</v>
      </c>
      <c r="X1092" s="1">
        <v>1.9588889000000002E-2</v>
      </c>
      <c r="Y1092" s="1">
        <v>0.179166667</v>
      </c>
      <c r="Z1092" s="1">
        <v>0.71169003799999997</v>
      </c>
      <c r="AA1092" s="1">
        <v>0.252814975</v>
      </c>
      <c r="AB1092" s="1">
        <v>1.6666666670000001</v>
      </c>
      <c r="AC1092" s="1">
        <v>0.71449564700000001</v>
      </c>
      <c r="AD1092" s="1">
        <v>0.27830496900000001</v>
      </c>
      <c r="AE1092" s="1">
        <f t="shared" si="634"/>
        <v>0.18355152838933952</v>
      </c>
      <c r="AF1092" s="1">
        <v>0.61943695499999996</v>
      </c>
      <c r="AG1092" s="1">
        <v>0.68404558699999995</v>
      </c>
      <c r="AH1092" s="1">
        <v>0.86367628600000002</v>
      </c>
      <c r="AI1092" s="1">
        <v>1</v>
      </c>
      <c r="AJ1092" s="1">
        <v>0.79797132199999998</v>
      </c>
      <c r="AK1092" s="1">
        <v>0.98349768000000004</v>
      </c>
      <c r="AL1092" s="1">
        <v>0.46042601100000002</v>
      </c>
      <c r="AM1092" s="1">
        <v>0.35783856600000002</v>
      </c>
      <c r="AN1092" s="1">
        <v>0.72169503100615051</v>
      </c>
      <c r="AO1092" s="1">
        <v>0.23667635080312621</v>
      </c>
      <c r="AP1092" s="1">
        <v>1.6803447127811182</v>
      </c>
      <c r="AQ1092" s="1">
        <v>5.4194128552188818</v>
      </c>
      <c r="AR1092" s="1">
        <v>0.23813068001929957</v>
      </c>
      <c r="AS1092" s="1">
        <v>0.578666666675</v>
      </c>
      <c r="AT1092" s="1">
        <v>0.53095671642520625</v>
      </c>
      <c r="AU1092" s="1">
        <v>0.33960789483170378</v>
      </c>
      <c r="AV1092" s="1">
        <v>1.3270587721682963</v>
      </c>
      <c r="AW1092" s="1">
        <f t="shared" si="652"/>
        <v>1.0095812624893756</v>
      </c>
      <c r="AX1092" s="1">
        <f t="shared" si="653"/>
        <v>2.6445861904096599</v>
      </c>
      <c r="AY1092" s="1">
        <f t="shared" si="654"/>
        <v>2.5173831249392875</v>
      </c>
      <c r="AZ1092" s="1">
        <f t="shared" si="655"/>
        <v>1.9219298836955936</v>
      </c>
      <c r="BA1092" s="1">
        <f t="shared" si="656"/>
        <v>1.4559747189392822</v>
      </c>
      <c r="BB1092" s="1">
        <f t="shared" si="657"/>
        <v>1.663936061299421</v>
      </c>
      <c r="BC1092" s="1">
        <f t="shared" si="658"/>
        <v>1.9012913012383676</v>
      </c>
      <c r="BD1092" s="1">
        <f t="shared" si="659"/>
        <v>1.5923365934496021</v>
      </c>
      <c r="BE1092" s="1">
        <f t="shared" si="635"/>
        <v>0.49625650208654759</v>
      </c>
      <c r="BF1092" s="1">
        <f t="shared" si="636"/>
        <v>0.3788736771489174</v>
      </c>
      <c r="BG1092" s="1">
        <f t="shared" si="637"/>
        <v>0.28701905323397209</v>
      </c>
      <c r="BH1092" s="1">
        <f t="shared" si="638"/>
        <v>0.32801486642841954</v>
      </c>
      <c r="BI1092" s="1">
        <f t="shared" si="639"/>
        <v>0.37480515430994954</v>
      </c>
      <c r="BJ1092" s="1">
        <f t="shared" si="640"/>
        <v>0.31390032775752641</v>
      </c>
      <c r="BK1092" s="1">
        <f t="shared" si="641"/>
        <v>0.3240868042344493</v>
      </c>
      <c r="BL1092" s="2">
        <f t="shared" si="642"/>
        <v>1.7400000000000004</v>
      </c>
      <c r="BM1092" s="2">
        <f t="shared" si="643"/>
        <v>1.3284263187833139</v>
      </c>
      <c r="BN1092" s="2">
        <f t="shared" si="644"/>
        <v>1.0063609253023216</v>
      </c>
      <c r="BO1092" s="2">
        <f t="shared" si="645"/>
        <v>1.1501025481494076</v>
      </c>
      <c r="BP1092" s="2">
        <f t="shared" si="646"/>
        <v>1.3141610553358045</v>
      </c>
      <c r="BQ1092" s="2">
        <f t="shared" si="647"/>
        <v>1.1006134287442355</v>
      </c>
      <c r="BR1092" s="2">
        <f t="shared" si="648"/>
        <v>1.1363297750194421</v>
      </c>
      <c r="BS1092" s="1">
        <f t="shared" si="660"/>
        <v>8.8265778261388732</v>
      </c>
      <c r="BT1092" s="1">
        <f t="shared" si="661"/>
        <v>6.7387691316276381</v>
      </c>
      <c r="BU1092" s="1">
        <f t="shared" si="662"/>
        <v>5.1050132346931445</v>
      </c>
      <c r="BV1092" s="1">
        <f t="shared" si="663"/>
        <v>5.8341779593571133</v>
      </c>
      <c r="BW1092" s="1">
        <f t="shared" si="664"/>
        <v>6.6664050752886634</v>
      </c>
      <c r="BX1092" s="1">
        <f t="shared" si="665"/>
        <v>5.5831322329336484</v>
      </c>
      <c r="BY1092" s="1">
        <f t="shared" si="666"/>
        <v>5.7643121812459661</v>
      </c>
    </row>
    <row r="1093" spans="1:77" x14ac:dyDescent="0.25">
      <c r="A1093" s="1">
        <v>20050407</v>
      </c>
      <c r="B1093" s="1">
        <v>2005</v>
      </c>
      <c r="C1093" s="1">
        <v>4</v>
      </c>
      <c r="D1093" s="1">
        <v>9.8089999999999993</v>
      </c>
      <c r="E1093" s="1">
        <v>231.16900000000001</v>
      </c>
      <c r="F1093" s="1">
        <f t="shared" si="649"/>
        <v>9.5870407680000014</v>
      </c>
      <c r="G1093" s="1">
        <v>432.286</v>
      </c>
      <c r="H1093" s="1">
        <v>6.0890000000000004</v>
      </c>
      <c r="I1093" s="1">
        <v>473.86874999999998</v>
      </c>
      <c r="J1093" s="1">
        <v>220.51048280000001</v>
      </c>
      <c r="K1093" s="1">
        <f t="shared" si="650"/>
        <v>6.1413389999999991E-3</v>
      </c>
      <c r="L1093" s="1">
        <f t="shared" si="651"/>
        <v>2.8578158570880001E-3</v>
      </c>
      <c r="M1093" s="1">
        <f t="shared" si="630"/>
        <v>3.2835231429119991E-3</v>
      </c>
      <c r="N1093" s="1">
        <f t="shared" si="631"/>
        <v>0.46534084131945824</v>
      </c>
      <c r="O1093" s="1">
        <f t="shared" si="632"/>
        <v>4.4612416167450659</v>
      </c>
      <c r="P1093" s="1">
        <f t="shared" si="633"/>
        <v>5.1257991512549355</v>
      </c>
      <c r="Q1093" s="1">
        <v>2.3333699999999999</v>
      </c>
      <c r="R1093" s="1">
        <v>43.122</v>
      </c>
      <c r="S1093" s="1">
        <v>5.1333208999999998E-2</v>
      </c>
      <c r="T1093" s="1">
        <v>0.172045</v>
      </c>
      <c r="U1093" s="1">
        <v>6.6838912E-2</v>
      </c>
      <c r="V1093" s="1">
        <v>6.7855555999999997E-2</v>
      </c>
      <c r="W1093" s="1">
        <v>0.14157777799999999</v>
      </c>
      <c r="X1093" s="1">
        <v>3.7388889000000002E-2</v>
      </c>
      <c r="Y1093" s="1">
        <v>0.13962222199999999</v>
      </c>
      <c r="Z1093" s="1">
        <v>0.35200806200000001</v>
      </c>
      <c r="AA1093" s="1">
        <v>6.9543239999999996E-3</v>
      </c>
      <c r="AB1093" s="1">
        <v>0.38888888900000002</v>
      </c>
      <c r="AC1093" s="1">
        <v>0.26848999699999998</v>
      </c>
      <c r="AD1093" s="1">
        <v>0.28545464100000001</v>
      </c>
      <c r="AE1093" s="1">
        <f t="shared" si="634"/>
        <v>0.19183620046349942</v>
      </c>
      <c r="AF1093" s="1">
        <v>0.77049916799999996</v>
      </c>
      <c r="AG1093" s="1">
        <v>0.902081507</v>
      </c>
      <c r="AH1093" s="1">
        <v>1.1172521959999999</v>
      </c>
      <c r="AI1093" s="1">
        <v>1</v>
      </c>
      <c r="AJ1093" s="1">
        <v>0.64137218100000004</v>
      </c>
      <c r="AK1093" s="1">
        <v>0.96575219899999998</v>
      </c>
      <c r="AL1093" s="1">
        <v>0</v>
      </c>
      <c r="AM1093" s="1">
        <v>5.1333208999999998E-2</v>
      </c>
      <c r="AN1093" s="1">
        <v>0.71454535900518978</v>
      </c>
      <c r="AO1093" s="1">
        <v>0.24197140519539584</v>
      </c>
      <c r="AP1093" s="1">
        <v>2.3197897262985068</v>
      </c>
      <c r="AQ1093" s="1">
        <v>7.2672510417014928</v>
      </c>
      <c r="AR1093" s="1">
        <v>0.34082967566610883</v>
      </c>
      <c r="AS1093" s="1">
        <v>0.546722222225</v>
      </c>
      <c r="AT1093" s="1">
        <v>1.7453456491472319</v>
      </c>
      <c r="AU1093" s="1">
        <v>0.22802240207416485</v>
      </c>
      <c r="AV1093" s="1">
        <v>0.16086648692583516</v>
      </c>
      <c r="AW1093" s="1">
        <f t="shared" si="652"/>
        <v>0.23980957619716986</v>
      </c>
      <c r="AX1093" s="1">
        <f t="shared" si="653"/>
        <v>2.4883893154001551</v>
      </c>
      <c r="AY1093" s="1">
        <f t="shared" si="654"/>
        <v>0</v>
      </c>
      <c r="AZ1093" s="1">
        <f t="shared" si="655"/>
        <v>0</v>
      </c>
      <c r="BA1093" s="1">
        <f t="shared" si="656"/>
        <v>0</v>
      </c>
      <c r="BB1093" s="1">
        <f t="shared" si="657"/>
        <v>0</v>
      </c>
      <c r="BC1093" s="1">
        <f t="shared" si="658"/>
        <v>0</v>
      </c>
      <c r="BD1093" s="1">
        <f t="shared" si="659"/>
        <v>0</v>
      </c>
      <c r="BE1093" s="1">
        <f t="shared" si="635"/>
        <v>0</v>
      </c>
      <c r="BF1093" s="1">
        <f t="shared" si="636"/>
        <v>0</v>
      </c>
      <c r="BG1093" s="1">
        <f t="shared" si="637"/>
        <v>0</v>
      </c>
      <c r="BH1093" s="1">
        <f t="shared" si="638"/>
        <v>0</v>
      </c>
      <c r="BI1093" s="1">
        <f t="shared" si="639"/>
        <v>0</v>
      </c>
      <c r="BJ1093" s="1">
        <f t="shared" si="640"/>
        <v>0</v>
      </c>
      <c r="BK1093" s="1">
        <f t="shared" si="641"/>
        <v>6.6838911927975503E-2</v>
      </c>
      <c r="BL1093" s="2" t="e">
        <f t="shared" si="642"/>
        <v>#DIV/0!</v>
      </c>
      <c r="BM1093" s="2" t="e">
        <f t="shared" si="643"/>
        <v>#DIV/0!</v>
      </c>
      <c r="BN1093" s="2" t="e">
        <f t="shared" si="644"/>
        <v>#DIV/0!</v>
      </c>
      <c r="BO1093" s="2" t="e">
        <f t="shared" si="645"/>
        <v>#DIV/0!</v>
      </c>
      <c r="BP1093" s="2" t="e">
        <f t="shared" si="646"/>
        <v>#DIV/0!</v>
      </c>
      <c r="BQ1093" s="2" t="e">
        <f t="shared" si="647"/>
        <v>#DIV/0!</v>
      </c>
      <c r="BR1093" s="2" t="e">
        <f t="shared" si="648"/>
        <v>#DIV/0!</v>
      </c>
      <c r="BS1093" s="1" t="e">
        <f t="shared" si="660"/>
        <v>#DIV/0!</v>
      </c>
      <c r="BT1093" s="1" t="e">
        <f t="shared" si="661"/>
        <v>#DIV/0!</v>
      </c>
      <c r="BU1093" s="1" t="e">
        <f t="shared" si="662"/>
        <v>#DIV/0!</v>
      </c>
      <c r="BV1093" s="1" t="e">
        <f t="shared" si="663"/>
        <v>#DIV/0!</v>
      </c>
      <c r="BW1093" s="1" t="e">
        <f t="shared" si="664"/>
        <v>#DIV/0!</v>
      </c>
      <c r="BX1093" s="1" t="e">
        <f t="shared" si="665"/>
        <v>#DIV/0!</v>
      </c>
      <c r="BY1093" s="1" t="e">
        <f t="shared" si="666"/>
        <v>#DIV/0!</v>
      </c>
    </row>
    <row r="1094" spans="1:77" x14ac:dyDescent="0.25">
      <c r="A1094" s="1">
        <v>20081026</v>
      </c>
      <c r="B1094" s="1">
        <v>2008</v>
      </c>
      <c r="C1094" s="1">
        <v>10</v>
      </c>
      <c r="D1094" s="1">
        <v>10.587999999999999</v>
      </c>
      <c r="E1094" s="1">
        <v>144.63</v>
      </c>
      <c r="F1094" s="1">
        <f t="shared" si="649"/>
        <v>5.9980953599999998</v>
      </c>
      <c r="G1094" s="1">
        <v>432.286</v>
      </c>
      <c r="H1094" s="1">
        <v>5.8929999999999998</v>
      </c>
      <c r="I1094" s="1">
        <v>308.36104169999999</v>
      </c>
      <c r="J1094" s="1">
        <v>143.39854170000001</v>
      </c>
      <c r="K1094" s="1">
        <f t="shared" si="650"/>
        <v>3.9963591004319992E-3</v>
      </c>
      <c r="L1094" s="1">
        <f t="shared" si="651"/>
        <v>1.8584451004319998E-3</v>
      </c>
      <c r="M1094" s="1">
        <f t="shared" si="630"/>
        <v>2.1379139999999994E-3</v>
      </c>
      <c r="N1094" s="1">
        <f t="shared" si="631"/>
        <v>0.46503456114119107</v>
      </c>
      <c r="O1094" s="1">
        <f t="shared" si="632"/>
        <v>2.7893216434206143</v>
      </c>
      <c r="P1094" s="1">
        <f t="shared" si="633"/>
        <v>3.2087737165793855</v>
      </c>
      <c r="Q1094" s="1">
        <v>25.5794</v>
      </c>
      <c r="R1094" s="1">
        <v>-3.41316</v>
      </c>
      <c r="S1094" s="1">
        <v>1.153980107</v>
      </c>
      <c r="T1094" s="1">
        <v>3.4914000000000001</v>
      </c>
      <c r="U1094" s="1">
        <v>0.81467924899999999</v>
      </c>
      <c r="V1094" s="1">
        <v>5.0599999999999999E-2</v>
      </c>
      <c r="W1094" s="1">
        <v>0.30041111100000001</v>
      </c>
      <c r="X1094" s="1">
        <v>1.9588889000000002E-2</v>
      </c>
      <c r="Y1094" s="1">
        <v>0.179166667</v>
      </c>
      <c r="Z1094" s="1">
        <v>0.71169003799999997</v>
      </c>
      <c r="AA1094" s="1">
        <v>0.252814975</v>
      </c>
      <c r="AB1094" s="1">
        <v>1.6666666670000001</v>
      </c>
      <c r="AC1094" s="1">
        <v>0.71449564700000001</v>
      </c>
      <c r="AD1094" s="1">
        <v>0.409265983</v>
      </c>
      <c r="AE1094" s="1">
        <f t="shared" si="634"/>
        <v>0.33530241367323288</v>
      </c>
      <c r="AF1094" s="1">
        <v>0.79778389100000002</v>
      </c>
      <c r="AG1094" s="1">
        <v>0.93855491199999996</v>
      </c>
      <c r="AH1094" s="1">
        <v>1.1661229609999999</v>
      </c>
      <c r="AI1094" s="1">
        <v>1</v>
      </c>
      <c r="AJ1094" s="1">
        <v>0.79797132199999998</v>
      </c>
      <c r="AK1094" s="1">
        <v>0.97182843200000002</v>
      </c>
      <c r="AL1094" s="1">
        <v>1</v>
      </c>
      <c r="AM1094" s="1">
        <v>1</v>
      </c>
      <c r="AN1094" s="1">
        <v>0.59073401652568502</v>
      </c>
      <c r="AO1094" s="1">
        <v>0.37724811398376701</v>
      </c>
      <c r="AP1094" s="1">
        <v>2.262770162054784</v>
      </c>
      <c r="AQ1094" s="1">
        <v>3.7353251979452158</v>
      </c>
      <c r="AR1094" s="1">
        <v>0.16321898260416989</v>
      </c>
      <c r="AS1094" s="1">
        <v>0.578666666675</v>
      </c>
      <c r="AT1094" s="1">
        <v>0.7149919930899552</v>
      </c>
      <c r="AU1094" s="1">
        <v>0.34954115232704686</v>
      </c>
      <c r="AV1094" s="1">
        <v>1.3171255146729532</v>
      </c>
      <c r="AW1094" s="1">
        <f t="shared" si="652"/>
        <v>1.1792836204617705</v>
      </c>
      <c r="AX1094" s="1">
        <f t="shared" si="653"/>
        <v>2.005769313482189</v>
      </c>
      <c r="AY1094" s="1">
        <f t="shared" si="654"/>
        <v>5.9490478798794451</v>
      </c>
      <c r="AZ1094" s="1">
        <f t="shared" si="655"/>
        <v>5.1592942421562187</v>
      </c>
      <c r="BA1094" s="1">
        <f t="shared" si="656"/>
        <v>4.0226470154229865</v>
      </c>
      <c r="BB1094" s="1">
        <f t="shared" si="657"/>
        <v>4.0583087173933494</v>
      </c>
      <c r="BC1094" s="1">
        <f t="shared" si="658"/>
        <v>4.4899675773474561</v>
      </c>
      <c r="BD1094" s="1">
        <f t="shared" si="659"/>
        <v>3.9061554347194809</v>
      </c>
      <c r="BE1094" s="1">
        <f t="shared" si="635"/>
        <v>1.38814397034</v>
      </c>
      <c r="BF1094" s="1">
        <f t="shared" si="636"/>
        <v>1.2038637674578887</v>
      </c>
      <c r="BG1094" s="1">
        <f t="shared" si="637"/>
        <v>0.93863981464186386</v>
      </c>
      <c r="BH1094" s="1">
        <f t="shared" si="638"/>
        <v>0.94696107504550753</v>
      </c>
      <c r="BI1094" s="1">
        <f t="shared" si="639"/>
        <v>1.0476838555287056</v>
      </c>
      <c r="BJ1094" s="1">
        <f t="shared" si="640"/>
        <v>0.91145780356814832</v>
      </c>
      <c r="BK1094" s="1">
        <f t="shared" si="641"/>
        <v>0.81467924883188014</v>
      </c>
      <c r="BL1094" s="2">
        <f t="shared" si="642"/>
        <v>1.74</v>
      </c>
      <c r="BM1094" s="2">
        <f t="shared" si="643"/>
        <v>1.5090098722711469</v>
      </c>
      <c r="BN1094" s="2">
        <f t="shared" si="644"/>
        <v>1.176558997030267</v>
      </c>
      <c r="BO1094" s="2">
        <f t="shared" si="645"/>
        <v>1.1869894663560052</v>
      </c>
      <c r="BP1094" s="2">
        <f t="shared" si="646"/>
        <v>1.3132426805653632</v>
      </c>
      <c r="BQ1094" s="2">
        <f t="shared" si="647"/>
        <v>1.1424870993893612</v>
      </c>
      <c r="BR1094" s="2">
        <f t="shared" si="648"/>
        <v>1.0211778628554435</v>
      </c>
      <c r="BS1094" s="1">
        <f t="shared" si="660"/>
        <v>7.4569666635189611</v>
      </c>
      <c r="BT1094" s="1">
        <f t="shared" si="661"/>
        <v>6.4670323634752593</v>
      </c>
      <c r="BU1094" s="1">
        <f t="shared" si="662"/>
        <v>5.0422765623666699</v>
      </c>
      <c r="BV1094" s="1">
        <f t="shared" si="663"/>
        <v>5.086977517566031</v>
      </c>
      <c r="BW1094" s="1">
        <f t="shared" si="664"/>
        <v>5.6280499368311458</v>
      </c>
      <c r="BX1094" s="1">
        <f t="shared" si="665"/>
        <v>4.8962575940499669</v>
      </c>
      <c r="BY1094" s="1">
        <f t="shared" si="666"/>
        <v>4.3763731499060814</v>
      </c>
    </row>
    <row r="1095" spans="1:77" x14ac:dyDescent="0.25">
      <c r="A1095" s="1">
        <v>20080419</v>
      </c>
      <c r="B1095" s="1">
        <v>2008</v>
      </c>
      <c r="C1095" s="1">
        <v>4</v>
      </c>
      <c r="D1095" s="1">
        <v>6.516</v>
      </c>
      <c r="E1095" s="1">
        <v>230.45699999999999</v>
      </c>
      <c r="F1095" s="1">
        <f t="shared" si="649"/>
        <v>9.5575127040000005</v>
      </c>
      <c r="G1095" s="1">
        <v>432.286</v>
      </c>
      <c r="H1095" s="1">
        <v>1.659</v>
      </c>
      <c r="I1095" s="1">
        <v>423.4015</v>
      </c>
      <c r="J1095" s="1">
        <v>196.85520829999999</v>
      </c>
      <c r="K1095" s="1">
        <f t="shared" si="650"/>
        <v>5.487283439999999E-3</v>
      </c>
      <c r="L1095" s="1">
        <f t="shared" si="651"/>
        <v>2.5512434995679997E-3</v>
      </c>
      <c r="M1095" s="1">
        <f t="shared" si="630"/>
        <v>2.9360399404319993E-3</v>
      </c>
      <c r="N1095" s="1">
        <f t="shared" si="631"/>
        <v>0.46493743716070912</v>
      </c>
      <c r="O1095" s="1">
        <f t="shared" si="632"/>
        <v>4.4436454622286794</v>
      </c>
      <c r="P1095" s="1">
        <f t="shared" si="633"/>
        <v>5.1138672417713211</v>
      </c>
      <c r="Q1095" s="1">
        <v>18.8733</v>
      </c>
      <c r="R1095" s="1">
        <v>68.626300000000001</v>
      </c>
      <c r="S1095" s="1">
        <v>0.215695843</v>
      </c>
      <c r="T1095" s="1">
        <v>8.7099899999999994E-2</v>
      </c>
      <c r="U1095" s="1">
        <v>2.8471033E-2</v>
      </c>
      <c r="V1095" s="1">
        <v>8.8700000000000001E-2</v>
      </c>
      <c r="W1095" s="1">
        <v>0.20385555599999999</v>
      </c>
      <c r="X1095" s="1">
        <v>4.7822221999999998E-2</v>
      </c>
      <c r="Y1095" s="1">
        <v>0.2092</v>
      </c>
      <c r="Z1095" s="1">
        <v>0.39361944599999998</v>
      </c>
      <c r="AA1095" s="1">
        <v>-1.2938801999999999E-2</v>
      </c>
      <c r="AB1095" s="1">
        <v>0.83333333300000001</v>
      </c>
      <c r="AC1095" s="1">
        <v>0.32008811300000001</v>
      </c>
      <c r="AD1095" s="1">
        <v>0.438716088</v>
      </c>
      <c r="AE1095" s="1">
        <f t="shared" si="634"/>
        <v>0.36942768018539979</v>
      </c>
      <c r="AF1095" s="1">
        <v>0.64840288099999999</v>
      </c>
      <c r="AG1095" s="1">
        <v>0.72756433700000001</v>
      </c>
      <c r="AH1095" s="1">
        <v>0.91066499400000001</v>
      </c>
      <c r="AI1095" s="1">
        <v>1</v>
      </c>
      <c r="AJ1095" s="1">
        <v>0.62870139999999997</v>
      </c>
      <c r="AK1095" s="1">
        <v>1.1128363210000001</v>
      </c>
      <c r="AL1095" s="1">
        <v>0.20659971999999999</v>
      </c>
      <c r="AM1095" s="1">
        <v>0.215695843</v>
      </c>
      <c r="AN1095" s="1">
        <v>0.56128391164887514</v>
      </c>
      <c r="AO1095" s="1">
        <v>0.42109622841308914</v>
      </c>
      <c r="AP1095" s="1">
        <v>4.0246325526645856</v>
      </c>
      <c r="AQ1095" s="1">
        <v>5.5328801513354149</v>
      </c>
      <c r="AR1095" s="1">
        <v>0.23327821057390835</v>
      </c>
      <c r="AS1095" s="1">
        <v>0.55783333332500007</v>
      </c>
      <c r="AT1095" s="1">
        <v>2.2141831863376997</v>
      </c>
      <c r="AU1095" s="1">
        <v>0.40270226825068023</v>
      </c>
      <c r="AV1095" s="1">
        <v>0.43063106474931978</v>
      </c>
      <c r="AW1095" s="1">
        <f t="shared" si="652"/>
        <v>0.84953617903605738</v>
      </c>
      <c r="AX1095" s="1">
        <f t="shared" si="653"/>
        <v>3.6832328522119995</v>
      </c>
      <c r="AY1095" s="1">
        <f t="shared" si="654"/>
        <v>0.71308014297632272</v>
      </c>
      <c r="AZ1095" s="1">
        <f t="shared" si="655"/>
        <v>0.63505890510395258</v>
      </c>
      <c r="BA1095" s="1">
        <f t="shared" si="656"/>
        <v>0.74145912429605076</v>
      </c>
      <c r="BB1095" s="1">
        <f t="shared" si="657"/>
        <v>0.96909218361666261</v>
      </c>
      <c r="BC1095" s="1">
        <f t="shared" si="658"/>
        <v>0.53814579561484355</v>
      </c>
      <c r="BD1095" s="1">
        <f t="shared" si="659"/>
        <v>0.92117374693502319</v>
      </c>
      <c r="BE1095" s="1">
        <f t="shared" si="635"/>
        <v>0.23309014537152034</v>
      </c>
      <c r="BF1095" s="1">
        <f t="shared" si="636"/>
        <v>0.20758672635633038</v>
      </c>
      <c r="BG1095" s="1">
        <f t="shared" si="637"/>
        <v>0.2423666074164475</v>
      </c>
      <c r="BH1095" s="1">
        <f t="shared" si="638"/>
        <v>0.316774825638515</v>
      </c>
      <c r="BI1095" s="1">
        <f t="shared" si="639"/>
        <v>0.17590797186888063</v>
      </c>
      <c r="BJ1095" s="1">
        <f t="shared" si="640"/>
        <v>0.30111134730145211</v>
      </c>
      <c r="BK1095" s="1">
        <f t="shared" si="641"/>
        <v>2.8471033098896713E-2</v>
      </c>
      <c r="BL1095" s="2">
        <f t="shared" si="642"/>
        <v>1.74</v>
      </c>
      <c r="BM1095" s="2">
        <f t="shared" si="643"/>
        <v>1.5496189394206257</v>
      </c>
      <c r="BN1095" s="2">
        <f t="shared" si="644"/>
        <v>1.809248075384938</v>
      </c>
      <c r="BO1095" s="2">
        <f t="shared" si="645"/>
        <v>2.3646996990476885</v>
      </c>
      <c r="BP1095" s="2">
        <f t="shared" si="646"/>
        <v>1.3131394747040646</v>
      </c>
      <c r="BQ1095" s="2">
        <f t="shared" si="647"/>
        <v>2.2477730384930399</v>
      </c>
      <c r="BR1095" s="2">
        <f t="shared" si="648"/>
        <v>0.21253407137019692</v>
      </c>
      <c r="BS1095" s="1">
        <f t="shared" si="660"/>
        <v>5.3230883991305848</v>
      </c>
      <c r="BT1095" s="1">
        <f t="shared" si="661"/>
        <v>4.7406658617833184</v>
      </c>
      <c r="BU1095" s="1">
        <f t="shared" si="662"/>
        <v>5.5349353110522417</v>
      </c>
      <c r="BV1095" s="1">
        <f t="shared" si="663"/>
        <v>7.2341985835795031</v>
      </c>
      <c r="BW1095" s="1">
        <f t="shared" si="664"/>
        <v>4.0172169564584115</v>
      </c>
      <c r="BX1095" s="1">
        <f t="shared" si="665"/>
        <v>6.8764911408510381</v>
      </c>
      <c r="BY1095" s="1">
        <f t="shared" si="666"/>
        <v>0.65019405156936028</v>
      </c>
    </row>
    <row r="1096" spans="1:77" x14ac:dyDescent="0.25">
      <c r="A1096" s="1">
        <v>20130326</v>
      </c>
      <c r="B1096" s="1">
        <v>2013</v>
      </c>
      <c r="C1096" s="1">
        <v>3</v>
      </c>
      <c r="D1096" s="1">
        <v>-0.79100000000000004</v>
      </c>
      <c r="E1096" s="1">
        <v>204.30600000000001</v>
      </c>
      <c r="F1096" s="1">
        <f t="shared" si="649"/>
        <v>8.4729784320000014</v>
      </c>
      <c r="G1096" s="1">
        <v>432.286</v>
      </c>
      <c r="H1096" s="1">
        <v>2.0720000000000001</v>
      </c>
      <c r="I1096" s="1">
        <v>370.5400042</v>
      </c>
      <c r="J1096" s="1">
        <v>172.26334</v>
      </c>
      <c r="K1096" s="1">
        <f t="shared" si="650"/>
        <v>4.8021984544319996E-3</v>
      </c>
      <c r="L1096" s="1">
        <f t="shared" si="651"/>
        <v>2.2325328864E-3</v>
      </c>
      <c r="M1096" s="1">
        <f t="shared" si="630"/>
        <v>2.5696655680319995E-3</v>
      </c>
      <c r="N1096" s="1">
        <f t="shared" si="631"/>
        <v>0.46489808940310906</v>
      </c>
      <c r="O1096" s="1">
        <f t="shared" si="632"/>
        <v>3.9390714845905515</v>
      </c>
      <c r="P1096" s="1">
        <f t="shared" si="633"/>
        <v>4.5339069474094504</v>
      </c>
      <c r="Q1096" s="1">
        <v>13.9087</v>
      </c>
      <c r="R1096" s="1">
        <v>52.865600000000001</v>
      </c>
      <c r="S1096" s="1">
        <v>0.20829420900000001</v>
      </c>
      <c r="T1096" s="1">
        <v>0.70279800000000003</v>
      </c>
      <c r="U1096" s="1">
        <v>0.87510991500000002</v>
      </c>
      <c r="V1096" s="1">
        <v>0.234444444</v>
      </c>
      <c r="W1096" s="1">
        <v>0.36053333300000001</v>
      </c>
      <c r="X1096" s="1">
        <v>0.189311111</v>
      </c>
      <c r="Y1096" s="1">
        <v>0.18147777800000001</v>
      </c>
      <c r="Z1096" s="1">
        <v>0.21192201399999999</v>
      </c>
      <c r="AA1096" s="1">
        <v>0.33035403000000002</v>
      </c>
      <c r="AB1096" s="1">
        <v>0.43333333299999999</v>
      </c>
      <c r="AC1096" s="1">
        <v>9.4783297000000002E-2</v>
      </c>
      <c r="AD1096" s="1">
        <v>0.23903845300000001</v>
      </c>
      <c r="AE1096" s="1">
        <f t="shared" si="634"/>
        <v>0.13805150984936271</v>
      </c>
      <c r="AF1096" s="1">
        <v>0.353872348</v>
      </c>
      <c r="AG1096" s="1">
        <v>0.31739151399999999</v>
      </c>
      <c r="AH1096" s="1">
        <v>0.452258469</v>
      </c>
      <c r="AI1096" s="1">
        <v>1</v>
      </c>
      <c r="AJ1096" s="1">
        <v>0.84735925499999998</v>
      </c>
      <c r="AK1096" s="1">
        <v>1.098225835</v>
      </c>
      <c r="AL1096" s="1">
        <v>0.193382516</v>
      </c>
      <c r="AM1096" s="1">
        <v>0.20829420900000001</v>
      </c>
      <c r="AN1096" s="1">
        <v>0.76096154705680796</v>
      </c>
      <c r="AO1096" s="1">
        <v>0.21225328040678715</v>
      </c>
      <c r="AP1096" s="1">
        <v>1.7984174670079556</v>
      </c>
      <c r="AQ1096" s="1">
        <v>6.6745609649920441</v>
      </c>
      <c r="AR1096" s="1">
        <v>0.32452760930401331</v>
      </c>
      <c r="AS1096" s="1">
        <v>0.54783333332500006</v>
      </c>
      <c r="AT1096" s="1">
        <v>1.3106316049335602</v>
      </c>
      <c r="AU1096" s="1">
        <v>0.23029031321744892</v>
      </c>
      <c r="AV1096" s="1">
        <v>0.20304301978255107</v>
      </c>
      <c r="AW1096" s="1">
        <f t="shared" si="652"/>
        <v>0.24144933373475599</v>
      </c>
      <c r="AX1096" s="1">
        <f t="shared" si="653"/>
        <v>2.2667233300466183</v>
      </c>
      <c r="AY1096" s="1">
        <f t="shared" si="654"/>
        <v>9.562710199839683E-2</v>
      </c>
      <c r="AZ1096" s="1">
        <f t="shared" si="655"/>
        <v>7.0032084790898702E-2</v>
      </c>
      <c r="BA1096" s="1">
        <f t="shared" si="656"/>
        <v>0.17861053762434387</v>
      </c>
      <c r="BB1096" s="1">
        <f t="shared" si="657"/>
        <v>0.27401394277295005</v>
      </c>
      <c r="BC1096" s="1">
        <f t="shared" si="658"/>
        <v>7.2165829740486465E-2</v>
      </c>
      <c r="BD1096" s="1">
        <f t="shared" si="659"/>
        <v>0.2587718963605225</v>
      </c>
      <c r="BE1096" s="1">
        <f t="shared" si="635"/>
        <v>0.11907294149837755</v>
      </c>
      <c r="BF1096" s="1">
        <f t="shared" si="636"/>
        <v>8.7202541549945736E-2</v>
      </c>
      <c r="BG1096" s="1">
        <f t="shared" si="637"/>
        <v>0.22240224427060237</v>
      </c>
      <c r="BH1096" s="1">
        <f t="shared" si="638"/>
        <v>0.34119664295682883</v>
      </c>
      <c r="BI1096" s="1">
        <f t="shared" si="639"/>
        <v>8.9859437787991103E-2</v>
      </c>
      <c r="BJ1096" s="1">
        <f t="shared" si="640"/>
        <v>0.32221755373573163</v>
      </c>
      <c r="BK1096" s="1">
        <f t="shared" si="641"/>
        <v>0.87510991539385674</v>
      </c>
      <c r="BL1096" s="2">
        <f t="shared" si="642"/>
        <v>1.7399999999999995</v>
      </c>
      <c r="BM1096" s="2">
        <f t="shared" si="643"/>
        <v>1.2742812967207418</v>
      </c>
      <c r="BN1096" s="2">
        <f t="shared" si="644"/>
        <v>3.2499399121346215</v>
      </c>
      <c r="BO1096" s="2">
        <f t="shared" si="645"/>
        <v>4.985869596183373</v>
      </c>
      <c r="BP1096" s="2">
        <f t="shared" si="646"/>
        <v>1.3131062337385437</v>
      </c>
      <c r="BQ1096" s="2">
        <f t="shared" si="647"/>
        <v>4.7085302205943425</v>
      </c>
      <c r="BR1096" s="2">
        <f t="shared" si="648"/>
        <v>12.787886430151371</v>
      </c>
      <c r="BS1096" s="1">
        <f t="shared" si="660"/>
        <v>1.3973884862790396</v>
      </c>
      <c r="BT1096" s="1">
        <f t="shared" si="661"/>
        <v>1.0233712714472925</v>
      </c>
      <c r="BU1096" s="1">
        <f t="shared" si="662"/>
        <v>2.6100164450089856</v>
      </c>
      <c r="BV1096" s="1">
        <f t="shared" si="663"/>
        <v>4.0041360734456157</v>
      </c>
      <c r="BW1096" s="1">
        <f t="shared" si="664"/>
        <v>1.0545514553376292</v>
      </c>
      <c r="BX1096" s="1">
        <f t="shared" si="665"/>
        <v>3.7814056997445067</v>
      </c>
      <c r="BY1096" s="1">
        <f t="shared" si="666"/>
        <v>10.269911069734196</v>
      </c>
    </row>
    <row r="1097" spans="1:77" x14ac:dyDescent="0.25">
      <c r="A1097" s="1">
        <v>20080429</v>
      </c>
      <c r="B1097" s="1">
        <v>2008</v>
      </c>
      <c r="C1097" s="1">
        <v>4</v>
      </c>
      <c r="D1097" s="1">
        <v>7.0869999999999997</v>
      </c>
      <c r="E1097" s="1">
        <v>213.9</v>
      </c>
      <c r="F1097" s="1">
        <f t="shared" si="649"/>
        <v>8.8708608000000009</v>
      </c>
      <c r="G1097" s="1">
        <v>432.286</v>
      </c>
      <c r="H1097" s="1">
        <v>4.2789999999999999</v>
      </c>
      <c r="I1097" s="1">
        <v>459.26862499999999</v>
      </c>
      <c r="J1097" s="1">
        <v>213.42491670000001</v>
      </c>
      <c r="K1097" s="1">
        <f t="shared" si="650"/>
        <v>5.9521213799999997E-3</v>
      </c>
      <c r="L1097" s="1">
        <f t="shared" si="651"/>
        <v>2.7659869204319999E-3</v>
      </c>
      <c r="M1097" s="1">
        <f t="shared" si="630"/>
        <v>3.1861344595679997E-3</v>
      </c>
      <c r="N1097" s="1">
        <f t="shared" si="631"/>
        <v>0.46470606760912531</v>
      </c>
      <c r="O1097" s="1">
        <f t="shared" si="632"/>
        <v>4.12234283867594</v>
      </c>
      <c r="P1097" s="1">
        <f t="shared" si="633"/>
        <v>4.7485179613240609</v>
      </c>
      <c r="Q1097" s="1">
        <v>29.4818</v>
      </c>
      <c r="R1097" s="1">
        <v>77.921700000000001</v>
      </c>
      <c r="S1097" s="1">
        <v>0.27449571</v>
      </c>
      <c r="T1097" s="1">
        <v>3.1735799999999998</v>
      </c>
      <c r="U1097" s="1">
        <v>0.64522962399999995</v>
      </c>
      <c r="V1097" s="1">
        <v>5.5899999999999998E-2</v>
      </c>
      <c r="W1097" s="1">
        <v>0.211966667</v>
      </c>
      <c r="X1097" s="1">
        <v>2.9266667E-2</v>
      </c>
      <c r="Y1097" s="1">
        <v>0.17169999999999999</v>
      </c>
      <c r="Z1097" s="1">
        <v>0.582628174</v>
      </c>
      <c r="AA1097" s="1">
        <v>0.104952216</v>
      </c>
      <c r="AB1097" s="1">
        <v>0.76666666699999997</v>
      </c>
      <c r="AC1097" s="1">
        <v>0.55445893599999996</v>
      </c>
      <c r="AD1097" s="1">
        <v>0.51172967300000005</v>
      </c>
      <c r="AE1097" s="1">
        <f t="shared" si="634"/>
        <v>0.45403206604866747</v>
      </c>
      <c r="AF1097" s="1">
        <v>0.670226302</v>
      </c>
      <c r="AG1097" s="1">
        <v>0.75998750900000001</v>
      </c>
      <c r="AH1097" s="1">
        <v>0.946486826</v>
      </c>
      <c r="AI1097" s="1">
        <v>1</v>
      </c>
      <c r="AJ1097" s="1">
        <v>0.70379122000000005</v>
      </c>
      <c r="AK1097" s="1">
        <v>1.0233402170000001</v>
      </c>
      <c r="AL1097" s="1">
        <v>0.31159948199999998</v>
      </c>
      <c r="AM1097" s="1">
        <v>0.27449571</v>
      </c>
      <c r="AN1097" s="1">
        <v>0.48827032690600058</v>
      </c>
      <c r="AO1097" s="1">
        <v>0.54527482074337041</v>
      </c>
      <c r="AP1097" s="1">
        <v>4.8370570325593922</v>
      </c>
      <c r="AQ1097" s="1">
        <v>4.0338037674406086</v>
      </c>
      <c r="AR1097" s="1">
        <v>0.16778120399320626</v>
      </c>
      <c r="AS1097" s="1">
        <v>0.55616666667500003</v>
      </c>
      <c r="AT1097" s="1">
        <v>2.7868530418781696</v>
      </c>
      <c r="AU1097" s="1">
        <v>0.39477153762827372</v>
      </c>
      <c r="AV1097" s="1">
        <v>0.37189512937172625</v>
      </c>
      <c r="AW1097" s="1">
        <f t="shared" si="652"/>
        <v>0.86666718505669771</v>
      </c>
      <c r="AX1097" s="1">
        <f t="shared" si="653"/>
        <v>2.9846064814939806</v>
      </c>
      <c r="AY1097" s="1">
        <f t="shared" si="654"/>
        <v>1.7873211477910802</v>
      </c>
      <c r="AZ1097" s="1">
        <f t="shared" si="655"/>
        <v>1.6951797695532929</v>
      </c>
      <c r="BA1097" s="1">
        <f t="shared" si="656"/>
        <v>1.042035468041751</v>
      </c>
      <c r="BB1097" s="1">
        <f t="shared" si="657"/>
        <v>1.2834017626570251</v>
      </c>
      <c r="BC1097" s="1">
        <f t="shared" si="658"/>
        <v>1.3486204010838247</v>
      </c>
      <c r="BD1097" s="1">
        <f t="shared" si="659"/>
        <v>1.2231185538880787</v>
      </c>
      <c r="BE1097" s="1">
        <f t="shared" si="635"/>
        <v>0.36338537323519743</v>
      </c>
      <c r="BF1097" s="1">
        <f t="shared" si="636"/>
        <v>0.34465184615601263</v>
      </c>
      <c r="BG1097" s="1">
        <f t="shared" si="637"/>
        <v>0.21185921061060869</v>
      </c>
      <c r="BH1097" s="1">
        <f t="shared" si="638"/>
        <v>0.26093208213320329</v>
      </c>
      <c r="BI1097" s="1">
        <f t="shared" si="639"/>
        <v>0.27419186999835771</v>
      </c>
      <c r="BJ1097" s="1">
        <f t="shared" si="640"/>
        <v>0.24867573058418693</v>
      </c>
      <c r="BK1097" s="1">
        <f t="shared" si="641"/>
        <v>0.64522962435543185</v>
      </c>
      <c r="BL1097" s="2">
        <f t="shared" si="642"/>
        <v>1.7399999999999998</v>
      </c>
      <c r="BM1097" s="2">
        <f t="shared" si="643"/>
        <v>1.6502981585979137</v>
      </c>
      <c r="BN1097" s="2">
        <f t="shared" si="644"/>
        <v>1.014446517702472</v>
      </c>
      <c r="BO1097" s="2">
        <f t="shared" si="645"/>
        <v>1.2494223938339775</v>
      </c>
      <c r="BP1097" s="2">
        <f t="shared" si="646"/>
        <v>1.312914302382634</v>
      </c>
      <c r="BQ1097" s="2">
        <f t="shared" si="647"/>
        <v>1.1907352444162009</v>
      </c>
      <c r="BR1097" s="2">
        <f t="shared" si="648"/>
        <v>3.0895562371790777</v>
      </c>
      <c r="BS1097" s="1">
        <f t="shared" si="660"/>
        <v>8.5582387905954693</v>
      </c>
      <c r="BT1097" s="1">
        <f t="shared" si="661"/>
        <v>8.1170377683683572</v>
      </c>
      <c r="BU1097" s="1">
        <f t="shared" si="662"/>
        <v>4.9895836429803389</v>
      </c>
      <c r="BV1097" s="1">
        <f t="shared" si="663"/>
        <v>6.1453190785911476</v>
      </c>
      <c r="BW1097" s="1">
        <f t="shared" si="664"/>
        <v>6.4576058111371557</v>
      </c>
      <c r="BX1097" s="1">
        <f t="shared" si="665"/>
        <v>5.8566646885585678</v>
      </c>
      <c r="BY1097" s="1">
        <f t="shared" si="666"/>
        <v>15.196068985489745</v>
      </c>
    </row>
    <row r="1098" spans="1:77" x14ac:dyDescent="0.25">
      <c r="A1098" s="1">
        <v>20080428</v>
      </c>
      <c r="B1098" s="1">
        <v>2008</v>
      </c>
      <c r="C1098" s="1">
        <v>4</v>
      </c>
      <c r="D1098" s="1">
        <v>6.6269999999999998</v>
      </c>
      <c r="E1098" s="1">
        <v>135.904</v>
      </c>
      <c r="F1098" s="1">
        <f t="shared" si="649"/>
        <v>5.6362106880000002</v>
      </c>
      <c r="G1098" s="1">
        <v>432.286</v>
      </c>
      <c r="H1098" s="1">
        <v>2.4049999999999998</v>
      </c>
      <c r="I1098" s="1">
        <v>291.49874999999997</v>
      </c>
      <c r="J1098" s="1">
        <v>135.3617917</v>
      </c>
      <c r="K1098" s="1">
        <f t="shared" si="650"/>
        <v>3.7778237999999994E-3</v>
      </c>
      <c r="L1098" s="1">
        <f t="shared" si="651"/>
        <v>1.7542888204319998E-3</v>
      </c>
      <c r="M1098" s="1">
        <f t="shared" si="630"/>
        <v>2.0235349795679996E-3</v>
      </c>
      <c r="N1098" s="1">
        <f t="shared" si="631"/>
        <v>0.4643649130570886</v>
      </c>
      <c r="O1098" s="1">
        <f t="shared" si="632"/>
        <v>2.6172584861045536</v>
      </c>
      <c r="P1098" s="1">
        <f t="shared" si="633"/>
        <v>3.0189522018954467</v>
      </c>
      <c r="Q1098" s="1">
        <v>8.9890799999999995</v>
      </c>
      <c r="R1098" s="1">
        <v>15.8409</v>
      </c>
      <c r="S1098" s="1">
        <v>0.36202526099999999</v>
      </c>
      <c r="T1098" s="1">
        <v>3.0417299999999998</v>
      </c>
      <c r="U1098" s="1">
        <v>0.97333884199999998</v>
      </c>
      <c r="V1098" s="1">
        <v>5.5899999999999998E-2</v>
      </c>
      <c r="W1098" s="1">
        <v>0.211966667</v>
      </c>
      <c r="X1098" s="1">
        <v>2.9266667E-2</v>
      </c>
      <c r="Y1098" s="1">
        <v>0.17169999999999999</v>
      </c>
      <c r="Z1098" s="1">
        <v>0.582628174</v>
      </c>
      <c r="AA1098" s="1">
        <v>0.104952216</v>
      </c>
      <c r="AB1098" s="1">
        <v>0.76666666699999997</v>
      </c>
      <c r="AC1098" s="1">
        <v>0.55445893599999996</v>
      </c>
      <c r="AD1098" s="1">
        <v>0.68842078200000001</v>
      </c>
      <c r="AE1098" s="1">
        <f t="shared" si="634"/>
        <v>0.65877263267670916</v>
      </c>
      <c r="AF1098" s="1">
        <v>0.65266349700000004</v>
      </c>
      <c r="AG1098" s="1">
        <v>0.73392413199999995</v>
      </c>
      <c r="AH1098" s="1">
        <v>0.91762860700000004</v>
      </c>
      <c r="AI1098" s="1">
        <v>1</v>
      </c>
      <c r="AJ1098" s="1">
        <v>0.70379122000000005</v>
      </c>
      <c r="AK1098" s="1">
        <v>1.0865852709999999</v>
      </c>
      <c r="AL1098" s="1">
        <v>0.46790225200000002</v>
      </c>
      <c r="AM1098" s="1">
        <v>0.36202526099999999</v>
      </c>
      <c r="AN1098" s="1">
        <v>0.31157921765884572</v>
      </c>
      <c r="AO1098" s="1">
        <v>0.8736764675522336</v>
      </c>
      <c r="AP1098" s="1">
        <v>4.9242246442719848</v>
      </c>
      <c r="AQ1098" s="1">
        <v>0.71198604372801544</v>
      </c>
      <c r="AR1098" s="1">
        <v>2.9655368867227336E-2</v>
      </c>
      <c r="AS1098" s="1">
        <v>0.55616666667500003</v>
      </c>
      <c r="AT1098" s="1">
        <v>2.8370743483914729</v>
      </c>
      <c r="AU1098" s="1">
        <v>0.39407925775353253</v>
      </c>
      <c r="AV1098" s="1">
        <v>0.37258740924646744</v>
      </c>
      <c r="AW1098" s="1">
        <f t="shared" si="652"/>
        <v>0.84080338665394982</v>
      </c>
      <c r="AX1098" s="1">
        <f t="shared" si="653"/>
        <v>1.2530810528511362</v>
      </c>
      <c r="AY1098" s="1">
        <f t="shared" si="654"/>
        <v>1.6605437169657635</v>
      </c>
      <c r="AZ1098" s="1">
        <f t="shared" si="655"/>
        <v>1.8074535779260685</v>
      </c>
      <c r="BA1098" s="1">
        <f t="shared" si="656"/>
        <v>1.0519190207289038</v>
      </c>
      <c r="BB1098" s="1">
        <f t="shared" si="657"/>
        <v>1.0213762152155936</v>
      </c>
      <c r="BC1098" s="1">
        <f t="shared" si="658"/>
        <v>1.252662422962272</v>
      </c>
      <c r="BD1098" s="1">
        <f t="shared" si="659"/>
        <v>0.98456357845330988</v>
      </c>
      <c r="BE1098" s="1">
        <f t="shared" si="635"/>
        <v>0.53136593287742184</v>
      </c>
      <c r="BF1098" s="1">
        <f t="shared" si="636"/>
        <v>0.57837637561403676</v>
      </c>
      <c r="BG1098" s="1">
        <f t="shared" si="637"/>
        <v>0.33660898297966474</v>
      </c>
      <c r="BH1098" s="1">
        <f t="shared" si="638"/>
        <v>0.32683543340162113</v>
      </c>
      <c r="BI1098" s="1">
        <f t="shared" si="639"/>
        <v>0.40084589773649587</v>
      </c>
      <c r="BJ1098" s="1">
        <f t="shared" si="640"/>
        <v>0.31505556824359238</v>
      </c>
      <c r="BK1098" s="1">
        <f t="shared" si="641"/>
        <v>0.97333884227063905</v>
      </c>
      <c r="BL1098" s="2">
        <f t="shared" si="642"/>
        <v>1.7400000000000002</v>
      </c>
      <c r="BM1098" s="2">
        <f t="shared" si="643"/>
        <v>1.8939394328852839</v>
      </c>
      <c r="BN1098" s="2">
        <f t="shared" si="644"/>
        <v>1.1022528810098349</v>
      </c>
      <c r="BO1098" s="2">
        <f t="shared" si="645"/>
        <v>1.0702486157500992</v>
      </c>
      <c r="BP1098" s="2">
        <f t="shared" si="646"/>
        <v>1.3126017663281384</v>
      </c>
      <c r="BQ1098" s="2">
        <f t="shared" si="647"/>
        <v>1.0316745105868719</v>
      </c>
      <c r="BR1098" s="2">
        <f t="shared" si="648"/>
        <v>3.1872754363076612</v>
      </c>
      <c r="BS1098" s="1">
        <f t="shared" si="660"/>
        <v>5.4375824431841355</v>
      </c>
      <c r="BT1098" s="1">
        <f t="shared" si="661"/>
        <v>5.9186504647765155</v>
      </c>
      <c r="BU1098" s="1">
        <f t="shared" si="662"/>
        <v>3.444592479154144</v>
      </c>
      <c r="BV1098" s="1">
        <f t="shared" si="663"/>
        <v>3.3445776338188873</v>
      </c>
      <c r="BW1098" s="1">
        <f t="shared" si="664"/>
        <v>4.1019427123438907</v>
      </c>
      <c r="BX1098" s="1">
        <f t="shared" si="665"/>
        <v>3.2240317274987129</v>
      </c>
      <c r="BY1098" s="1">
        <f t="shared" si="666"/>
        <v>9.9603867552060894</v>
      </c>
    </row>
    <row r="1099" spans="1:77" x14ac:dyDescent="0.25">
      <c r="A1099" s="1">
        <v>20080424</v>
      </c>
      <c r="B1099" s="1">
        <v>2008</v>
      </c>
      <c r="C1099" s="1">
        <v>4</v>
      </c>
      <c r="D1099" s="1">
        <v>16.288</v>
      </c>
      <c r="E1099" s="1">
        <v>241.846</v>
      </c>
      <c r="F1099" s="1">
        <f t="shared" si="649"/>
        <v>10.029837312</v>
      </c>
      <c r="G1099" s="1">
        <v>432.286</v>
      </c>
      <c r="H1099" s="1">
        <v>14.629</v>
      </c>
      <c r="I1099" s="1">
        <v>517.55716670000004</v>
      </c>
      <c r="J1099" s="1">
        <v>240.33091669999999</v>
      </c>
      <c r="K1099" s="1">
        <f t="shared" si="650"/>
        <v>6.7075408804319996E-3</v>
      </c>
      <c r="L1099" s="1">
        <f t="shared" si="651"/>
        <v>3.1146886804319994E-3</v>
      </c>
      <c r="M1099" s="1">
        <f t="shared" si="630"/>
        <v>3.5928522000000002E-3</v>
      </c>
      <c r="N1099" s="1">
        <f t="shared" si="631"/>
        <v>0.46435627243339256</v>
      </c>
      <c r="O1099" s="1">
        <f t="shared" si="632"/>
        <v>4.6574178673136775</v>
      </c>
      <c r="P1099" s="1">
        <f t="shared" si="633"/>
        <v>5.3724194446863223</v>
      </c>
      <c r="Q1099" s="1">
        <v>35.432899999999997</v>
      </c>
      <c r="R1099" s="1">
        <v>59.32</v>
      </c>
      <c r="S1099" s="1">
        <v>0.37395055999999999</v>
      </c>
      <c r="T1099" s="1">
        <v>1.77433</v>
      </c>
      <c r="U1099" s="1">
        <v>0.50325194100000004</v>
      </c>
      <c r="V1099" s="1">
        <v>7.7044444000000004E-2</v>
      </c>
      <c r="W1099" s="1">
        <v>0.188155556</v>
      </c>
      <c r="X1099" s="1">
        <v>3.9511111000000002E-2</v>
      </c>
      <c r="Y1099" s="1">
        <v>0.25967777800000003</v>
      </c>
      <c r="Z1099" s="1">
        <v>0.418971011</v>
      </c>
      <c r="AA1099" s="1">
        <v>-0.159707232</v>
      </c>
      <c r="AB1099" s="1">
        <v>0.93333333299999999</v>
      </c>
      <c r="AC1099" s="1">
        <v>0.35152405399999997</v>
      </c>
      <c r="AD1099" s="1">
        <v>0.41278705599999999</v>
      </c>
      <c r="AE1099" s="1">
        <f t="shared" si="634"/>
        <v>0.33938245191193511</v>
      </c>
      <c r="AF1099" s="1">
        <v>0.96328086000000002</v>
      </c>
      <c r="AG1099" s="1">
        <v>1.1847561579999999</v>
      </c>
      <c r="AH1099" s="1">
        <v>1.523713927</v>
      </c>
      <c r="AI1099" s="1">
        <v>0.56059459499999997</v>
      </c>
      <c r="AJ1099" s="1">
        <v>0.53521832400000002</v>
      </c>
      <c r="AK1099" s="1">
        <v>0.73482125499999995</v>
      </c>
      <c r="AL1099" s="1">
        <v>0.48919742900000002</v>
      </c>
      <c r="AM1099" s="1">
        <v>0.37395055999999999</v>
      </c>
      <c r="AN1099" s="1">
        <v>0.58721294439291594</v>
      </c>
      <c r="AO1099" s="1">
        <v>0.38227301930727409</v>
      </c>
      <c r="AP1099" s="1">
        <v>3.8341361916544479</v>
      </c>
      <c r="AQ1099" s="1">
        <v>6.1957011183455517</v>
      </c>
      <c r="AR1099" s="1">
        <v>0.25841551569262722</v>
      </c>
      <c r="AS1099" s="1">
        <v>0.56033333332500002</v>
      </c>
      <c r="AT1099" s="1">
        <v>1.9692920032986296</v>
      </c>
      <c r="AU1099" s="1">
        <v>0.4280438339525266</v>
      </c>
      <c r="AV1099" s="1">
        <v>0.50528949904747344</v>
      </c>
      <c r="AW1099" s="1">
        <f t="shared" si="652"/>
        <v>0.93493693072652795</v>
      </c>
      <c r="AX1099" s="1">
        <f t="shared" si="653"/>
        <v>4.2304370768110786</v>
      </c>
      <c r="AY1099" s="1">
        <f t="shared" si="654"/>
        <v>2.8909147310299201</v>
      </c>
      <c r="AZ1099" s="1">
        <f t="shared" si="655"/>
        <v>2.5152040056141831</v>
      </c>
      <c r="BA1099" s="1">
        <f t="shared" si="656"/>
        <v>2.9413247810795604</v>
      </c>
      <c r="BB1099" s="1">
        <f t="shared" si="657"/>
        <v>3.882584269302789</v>
      </c>
      <c r="BC1099" s="1">
        <f t="shared" si="658"/>
        <v>2.1807699142222288</v>
      </c>
      <c r="BD1099" s="1">
        <f t="shared" si="659"/>
        <v>3.6887953772018962</v>
      </c>
      <c r="BE1099" s="1">
        <f t="shared" si="635"/>
        <v>0.81994806500342166</v>
      </c>
      <c r="BF1099" s="1">
        <f t="shared" si="636"/>
        <v>0.71338550229652564</v>
      </c>
      <c r="BG1099" s="1">
        <f t="shared" si="637"/>
        <v>0.83424583122643392</v>
      </c>
      <c r="BH1099" s="1">
        <f t="shared" si="638"/>
        <v>1.1012145825876305</v>
      </c>
      <c r="BI1099" s="1">
        <f t="shared" si="639"/>
        <v>0.6185302015971802</v>
      </c>
      <c r="BJ1099" s="1">
        <f t="shared" si="640"/>
        <v>1.0462503785619119</v>
      </c>
      <c r="BK1099" s="1">
        <f t="shared" si="641"/>
        <v>0.50325194118029615</v>
      </c>
      <c r="BL1099" s="2">
        <f t="shared" si="642"/>
        <v>1.7400000000000002</v>
      </c>
      <c r="BM1099" s="2">
        <f t="shared" si="643"/>
        <v>1.5138651177752029</v>
      </c>
      <c r="BN1099" s="2">
        <f t="shared" si="644"/>
        <v>1.7703410841367588</v>
      </c>
      <c r="BO1099" s="2">
        <f t="shared" si="645"/>
        <v>2.3368716330765187</v>
      </c>
      <c r="BP1099" s="2">
        <f t="shared" si="646"/>
        <v>1.3125740479363195</v>
      </c>
      <c r="BQ1099" s="2">
        <f t="shared" si="647"/>
        <v>2.2202328859573925</v>
      </c>
      <c r="BR1099" s="2">
        <f t="shared" si="648"/>
        <v>1.0679437089104677</v>
      </c>
      <c r="BS1099" s="1">
        <f t="shared" si="660"/>
        <v>6.1347685868019823</v>
      </c>
      <c r="BT1099" s="1">
        <f t="shared" si="661"/>
        <v>5.3374782581509184</v>
      </c>
      <c r="BU1099" s="1">
        <f t="shared" si="662"/>
        <v>6.241743029245491</v>
      </c>
      <c r="BV1099" s="1">
        <f t="shared" si="663"/>
        <v>8.2391762563140656</v>
      </c>
      <c r="BW1099" s="1">
        <f t="shared" si="664"/>
        <v>4.627780481109915</v>
      </c>
      <c r="BX1099" s="1">
        <f t="shared" si="665"/>
        <v>7.8279396345724841</v>
      </c>
      <c r="BY1099" s="1">
        <f t="shared" si="666"/>
        <v>3.7652801826992746</v>
      </c>
    </row>
    <row r="1100" spans="1:77" x14ac:dyDescent="0.25">
      <c r="A1100" s="1">
        <v>20080509</v>
      </c>
      <c r="B1100" s="1">
        <v>2008</v>
      </c>
      <c r="C1100" s="1">
        <v>5</v>
      </c>
      <c r="D1100" s="1">
        <v>10.284000000000001</v>
      </c>
      <c r="E1100" s="1">
        <v>266.34199999999998</v>
      </c>
      <c r="F1100" s="1">
        <f t="shared" si="649"/>
        <v>11.045735423999998</v>
      </c>
      <c r="G1100" s="1">
        <v>432.286</v>
      </c>
      <c r="H1100" s="1">
        <v>6.1070000000000002</v>
      </c>
      <c r="I1100" s="1">
        <v>560.42487229999995</v>
      </c>
      <c r="J1100" s="1">
        <v>260.13772920000002</v>
      </c>
      <c r="K1100" s="1">
        <f t="shared" si="650"/>
        <v>7.2631063450079979E-3</v>
      </c>
      <c r="L1100" s="1">
        <f t="shared" si="651"/>
        <v>3.3713849704320002E-3</v>
      </c>
      <c r="M1100" s="1">
        <f t="shared" si="630"/>
        <v>3.8917213745759977E-3</v>
      </c>
      <c r="N1100" s="1">
        <f t="shared" si="631"/>
        <v>0.46417948606097231</v>
      </c>
      <c r="O1100" s="1">
        <f t="shared" si="632"/>
        <v>5.1272037922777951</v>
      </c>
      <c r="P1100" s="1">
        <f t="shared" si="633"/>
        <v>5.9185316317222032</v>
      </c>
      <c r="Q1100" s="1">
        <v>23.633199999999999</v>
      </c>
      <c r="R1100" s="1">
        <v>136.37799999999999</v>
      </c>
      <c r="S1100" s="1">
        <v>0.14769716099999999</v>
      </c>
      <c r="T1100" s="1">
        <v>1.93862</v>
      </c>
      <c r="U1100" s="1">
        <v>0.39190742000000001</v>
      </c>
      <c r="V1100" s="1">
        <v>8.0688889E-2</v>
      </c>
      <c r="W1100" s="1">
        <v>0.23991111100000001</v>
      </c>
      <c r="X1100" s="1">
        <v>4.3799999999999999E-2</v>
      </c>
      <c r="Y1100" s="1">
        <v>0.235511111</v>
      </c>
      <c r="Z1100" s="1">
        <v>0.49663824699999998</v>
      </c>
      <c r="AA1100" s="1">
        <v>9.2549309999999992E-3</v>
      </c>
      <c r="AB1100" s="1">
        <v>1.2</v>
      </c>
      <c r="AC1100" s="1">
        <v>0.44783142599999998</v>
      </c>
      <c r="AD1100" s="1">
        <v>0.40232614</v>
      </c>
      <c r="AE1100" s="1">
        <f t="shared" si="634"/>
        <v>0.32726088064889919</v>
      </c>
      <c r="AF1100" s="1">
        <v>0.78722445100000005</v>
      </c>
      <c r="AG1100" s="1">
        <v>0.92453596000000005</v>
      </c>
      <c r="AH1100" s="1">
        <v>1.1470514430000001</v>
      </c>
      <c r="AI1100" s="1">
        <v>1</v>
      </c>
      <c r="AJ1100" s="1">
        <v>0.64283753600000004</v>
      </c>
      <c r="AK1100" s="1">
        <v>0.96519608599999995</v>
      </c>
      <c r="AL1100" s="1">
        <v>8.5173501999999998E-2</v>
      </c>
      <c r="AM1100" s="1">
        <v>0.14769716099999999</v>
      </c>
      <c r="AN1100" s="1">
        <v>0.59767386021169977</v>
      </c>
      <c r="AO1100" s="1">
        <v>0.36752370866547956</v>
      </c>
      <c r="AP1100" s="1">
        <v>4.0595696464960485</v>
      </c>
      <c r="AQ1100" s="1">
        <v>6.9861657735039513</v>
      </c>
      <c r="AR1100" s="1">
        <v>0.27674289706377353</v>
      </c>
      <c r="AS1100" s="1">
        <v>0.56700000000000006</v>
      </c>
      <c r="AT1100" s="1">
        <v>1.7410983035498799</v>
      </c>
      <c r="AU1100" s="1">
        <v>0.50243987174511995</v>
      </c>
      <c r="AV1100" s="1">
        <v>0.69756012825488001</v>
      </c>
      <c r="AW1100" s="1">
        <f t="shared" si="652"/>
        <v>1.2634334091804771</v>
      </c>
      <c r="AX1100" s="1">
        <f t="shared" si="653"/>
        <v>5.4610003109579708</v>
      </c>
      <c r="AY1100" s="1">
        <f t="shared" si="654"/>
        <v>0.577113893815283</v>
      </c>
      <c r="AZ1100" s="1">
        <f t="shared" si="655"/>
        <v>0.49732638820308211</v>
      </c>
      <c r="BA1100" s="1">
        <f t="shared" si="656"/>
        <v>0.55097989576860462</v>
      </c>
      <c r="BB1100" s="1">
        <f t="shared" si="657"/>
        <v>0.71900388408357141</v>
      </c>
      <c r="BC1100" s="1">
        <f t="shared" si="658"/>
        <v>0.43529020041486399</v>
      </c>
      <c r="BD1100" s="1">
        <f t="shared" si="659"/>
        <v>0.6834540012698499</v>
      </c>
      <c r="BE1100" s="1">
        <f t="shared" si="635"/>
        <v>0.11666815423195349</v>
      </c>
      <c r="BF1100" s="1">
        <f t="shared" si="636"/>
        <v>0.10053847669290168</v>
      </c>
      <c r="BG1100" s="1">
        <f t="shared" si="637"/>
        <v>0.11138495909927255</v>
      </c>
      <c r="BH1100" s="1">
        <f t="shared" si="638"/>
        <v>0.14535234195641245</v>
      </c>
      <c r="BI1100" s="1">
        <f t="shared" si="639"/>
        <v>8.7997368945537655E-2</v>
      </c>
      <c r="BJ1100" s="1">
        <f t="shared" si="640"/>
        <v>0.13816565098347491</v>
      </c>
      <c r="BK1100" s="1">
        <f t="shared" si="641"/>
        <v>0.39190741997547829</v>
      </c>
      <c r="BL1100" s="2">
        <f t="shared" si="642"/>
        <v>1.7400000000000002</v>
      </c>
      <c r="BM1100" s="2">
        <f t="shared" si="643"/>
        <v>1.4994404479721906</v>
      </c>
      <c r="BN1100" s="2">
        <f t="shared" si="644"/>
        <v>1.6612059229754483</v>
      </c>
      <c r="BO1100" s="2">
        <f t="shared" si="645"/>
        <v>2.1677987165317552</v>
      </c>
      <c r="BP1100" s="2">
        <f t="shared" si="646"/>
        <v>1.3124011687098391</v>
      </c>
      <c r="BQ1100" s="2">
        <f t="shared" si="647"/>
        <v>2.0606157206642641</v>
      </c>
      <c r="BR1100" s="2">
        <f t="shared" si="648"/>
        <v>5.8449447087469721</v>
      </c>
      <c r="BS1100" s="1">
        <f t="shared" si="660"/>
        <v>8.6071317562986227</v>
      </c>
      <c r="BT1100" s="1">
        <f t="shared" si="661"/>
        <v>7.4171732738046385</v>
      </c>
      <c r="BU1100" s="1">
        <f t="shared" si="662"/>
        <v>8.2173668122950261</v>
      </c>
      <c r="BV1100" s="1">
        <f t="shared" si="663"/>
        <v>10.723292628921765</v>
      </c>
      <c r="BW1100" s="1">
        <f t="shared" si="664"/>
        <v>6.4919596414976342</v>
      </c>
      <c r="BX1100" s="1">
        <f t="shared" si="665"/>
        <v>10.193098279803193</v>
      </c>
      <c r="BY1100" s="1">
        <f t="shared" si="666"/>
        <v>28.912763917509</v>
      </c>
    </row>
    <row r="1101" spans="1:77" x14ac:dyDescent="0.25">
      <c r="A1101" s="1">
        <v>20070506</v>
      </c>
      <c r="B1101" s="1">
        <v>2007</v>
      </c>
      <c r="C1101" s="1">
        <v>5</v>
      </c>
      <c r="D1101" s="1">
        <v>14.179</v>
      </c>
      <c r="E1101" s="1">
        <v>280.517</v>
      </c>
      <c r="F1101" s="1">
        <f t="shared" si="649"/>
        <v>11.633601023999999</v>
      </c>
      <c r="G1101" s="1">
        <v>432.286</v>
      </c>
      <c r="H1101" s="1">
        <v>11.17</v>
      </c>
      <c r="I1101" s="1">
        <v>554.50708329999998</v>
      </c>
      <c r="J1101" s="1">
        <v>257.36478790000001</v>
      </c>
      <c r="K1101" s="1">
        <f t="shared" si="650"/>
        <v>7.1864117995679988E-3</v>
      </c>
      <c r="L1101" s="1">
        <f t="shared" si="651"/>
        <v>3.335447651184E-3</v>
      </c>
      <c r="M1101" s="1">
        <f t="shared" si="630"/>
        <v>3.8509641483839988E-3</v>
      </c>
      <c r="N1101" s="1">
        <f t="shared" si="631"/>
        <v>0.46413255240737883</v>
      </c>
      <c r="O1101" s="1">
        <f t="shared" si="632"/>
        <v>5.3995329369582157</v>
      </c>
      <c r="P1101" s="1">
        <f t="shared" si="633"/>
        <v>6.2340680870417833</v>
      </c>
      <c r="Q1101" s="1">
        <v>29.793299999999999</v>
      </c>
      <c r="R1101" s="1">
        <v>115.235</v>
      </c>
      <c r="S1101" s="1">
        <v>0.20543094000000001</v>
      </c>
      <c r="T1101" s="1">
        <v>0.28920099999999999</v>
      </c>
      <c r="U1101" s="1">
        <v>5.5429250999999999E-2</v>
      </c>
      <c r="V1101" s="1">
        <v>4.6300000000000001E-2</v>
      </c>
      <c r="W1101" s="1">
        <v>0.13785555599999999</v>
      </c>
      <c r="X1101" s="1">
        <v>2.2988888999999998E-2</v>
      </c>
      <c r="Y1101" s="1">
        <v>0.17648888900000001</v>
      </c>
      <c r="Z1101" s="1">
        <v>0.49716423399999998</v>
      </c>
      <c r="AA1101" s="1">
        <v>-0.122901275</v>
      </c>
      <c r="AB1101" s="1">
        <v>0.63333333300000005</v>
      </c>
      <c r="AC1101" s="1">
        <v>0.44848365000000001</v>
      </c>
      <c r="AD1101" s="1">
        <v>0.32750862400000003</v>
      </c>
      <c r="AE1101" s="1">
        <f t="shared" si="634"/>
        <v>0.24056619235225959</v>
      </c>
      <c r="AF1101" s="1">
        <v>0.91126457500000002</v>
      </c>
      <c r="AG1101" s="1">
        <v>1.090676975</v>
      </c>
      <c r="AH1101" s="1">
        <v>1.3914052699999999</v>
      </c>
      <c r="AI1101" s="1">
        <v>0.74756756800000002</v>
      </c>
      <c r="AJ1101" s="1">
        <v>0.55866160799999998</v>
      </c>
      <c r="AK1101" s="1">
        <v>0.82082938900000002</v>
      </c>
      <c r="AL1101" s="1">
        <v>0.18826953599999999</v>
      </c>
      <c r="AM1101" s="1">
        <v>0.20543094000000001</v>
      </c>
      <c r="AN1101" s="1">
        <v>0.67249137561101913</v>
      </c>
      <c r="AO1101" s="1">
        <v>0.27865283265252128</v>
      </c>
      <c r="AP1101" s="1">
        <v>3.2417358781722609</v>
      </c>
      <c r="AQ1101" s="1">
        <v>8.3918651418277399</v>
      </c>
      <c r="AR1101" s="1">
        <v>0.35905714343775597</v>
      </c>
      <c r="AS1101" s="1">
        <v>0.55283333332500006</v>
      </c>
      <c r="AT1101" s="1">
        <v>2.0500486999957355</v>
      </c>
      <c r="AU1101" s="1">
        <v>0.34422774798418787</v>
      </c>
      <c r="AV1101" s="1">
        <v>0.28910558501581218</v>
      </c>
      <c r="AW1101" s="1">
        <f t="shared" si="652"/>
        <v>0.53118761244281321</v>
      </c>
      <c r="AX1101" s="1">
        <f t="shared" si="653"/>
        <v>4.3777572623799559</v>
      </c>
      <c r="AY1101" s="1">
        <f t="shared" si="654"/>
        <v>1.55752335865049</v>
      </c>
      <c r="AZ1101" s="1">
        <f t="shared" si="655"/>
        <v>1.2498442586962317</v>
      </c>
      <c r="BA1101" s="1">
        <f t="shared" si="656"/>
        <v>0.89630782504565898</v>
      </c>
      <c r="BB1101" s="1">
        <f t="shared" si="657"/>
        <v>1.3430267531319589</v>
      </c>
      <c r="BC1101" s="1">
        <f t="shared" si="658"/>
        <v>1.1747277878228435</v>
      </c>
      <c r="BD1101" s="1">
        <f t="shared" si="659"/>
        <v>1.2695730961079377</v>
      </c>
      <c r="BE1101" s="1">
        <f t="shared" si="635"/>
        <v>0.29852024415276773</v>
      </c>
      <c r="BF1101" s="1">
        <f t="shared" si="636"/>
        <v>0.23954941746890299</v>
      </c>
      <c r="BG1101" s="1">
        <f t="shared" si="637"/>
        <v>0.17178941765630912</v>
      </c>
      <c r="BH1101" s="1">
        <f t="shared" si="638"/>
        <v>0.25740909246846055</v>
      </c>
      <c r="BI1101" s="1">
        <f t="shared" si="639"/>
        <v>0.22515233822095698</v>
      </c>
      <c r="BJ1101" s="1">
        <f t="shared" si="640"/>
        <v>0.24333071379956961</v>
      </c>
      <c r="BK1101" s="1">
        <f t="shared" si="641"/>
        <v>5.5429250964189013E-2</v>
      </c>
      <c r="BL1101" s="2">
        <f t="shared" si="642"/>
        <v>1.7400000000000002</v>
      </c>
      <c r="BM1101" s="2">
        <f t="shared" si="643"/>
        <v>1.3962737688991895</v>
      </c>
      <c r="BN1101" s="2">
        <f t="shared" si="644"/>
        <v>1.0013176411882099</v>
      </c>
      <c r="BO1101" s="2">
        <f t="shared" si="645"/>
        <v>1.5003733571446254</v>
      </c>
      <c r="BP1101" s="2">
        <f t="shared" si="646"/>
        <v>1.3123567871128343</v>
      </c>
      <c r="BQ1101" s="2">
        <f t="shared" si="647"/>
        <v>1.4183140014939104</v>
      </c>
      <c r="BR1101" s="2">
        <f t="shared" si="648"/>
        <v>0.32308327011930282</v>
      </c>
      <c r="BS1101" s="1">
        <f t="shared" si="660"/>
        <v>9.078414938803828</v>
      </c>
      <c r="BT1101" s="1">
        <f t="shared" si="661"/>
        <v>7.2850302541576566</v>
      </c>
      <c r="BU1101" s="1">
        <f t="shared" si="662"/>
        <v>5.2243546162361234</v>
      </c>
      <c r="BV1101" s="1">
        <f t="shared" si="663"/>
        <v>7.8281677582097817</v>
      </c>
      <c r="BW1101" s="1">
        <f t="shared" si="664"/>
        <v>6.847195092623994</v>
      </c>
      <c r="BX1101" s="1">
        <f t="shared" si="665"/>
        <v>7.4000247236074435</v>
      </c>
      <c r="BY1101" s="1">
        <f t="shared" si="666"/>
        <v>1.6856804516831443</v>
      </c>
    </row>
    <row r="1102" spans="1:77" x14ac:dyDescent="0.25">
      <c r="A1102" s="1">
        <v>20120405</v>
      </c>
      <c r="B1102" s="1">
        <v>2012</v>
      </c>
      <c r="C1102" s="1">
        <v>4</v>
      </c>
      <c r="D1102" s="1">
        <v>10.33</v>
      </c>
      <c r="E1102" s="1">
        <v>207.07599999999999</v>
      </c>
      <c r="F1102" s="1">
        <f t="shared" si="649"/>
        <v>8.5878558719999987</v>
      </c>
      <c r="G1102" s="1">
        <v>432.286</v>
      </c>
      <c r="H1102" s="1">
        <v>6.4109999999999996</v>
      </c>
      <c r="I1102" s="1">
        <v>430.44183329999998</v>
      </c>
      <c r="J1102" s="1">
        <v>199.56770829999999</v>
      </c>
      <c r="K1102" s="1">
        <f t="shared" si="650"/>
        <v>5.5785261595679998E-3</v>
      </c>
      <c r="L1102" s="1">
        <f t="shared" si="651"/>
        <v>2.5863974995679996E-3</v>
      </c>
      <c r="M1102" s="1">
        <f t="shared" si="630"/>
        <v>2.9921286600000001E-3</v>
      </c>
      <c r="N1102" s="1">
        <f t="shared" si="631"/>
        <v>0.46363455607928711</v>
      </c>
      <c r="O1102" s="1">
        <f t="shared" si="632"/>
        <v>3.9816267448876186</v>
      </c>
      <c r="P1102" s="1">
        <f t="shared" si="633"/>
        <v>4.6062291271123801</v>
      </c>
      <c r="Q1102" s="1">
        <v>22.1556</v>
      </c>
      <c r="R1102" s="1">
        <v>47.005200000000002</v>
      </c>
      <c r="S1102" s="1">
        <v>0.32034909900000003</v>
      </c>
      <c r="T1102" s="1">
        <v>3.0565500000000001</v>
      </c>
      <c r="U1102" s="1">
        <v>0.67935680399999998</v>
      </c>
      <c r="V1102" s="1">
        <v>7.9088888999999996E-2</v>
      </c>
      <c r="W1102" s="1">
        <v>0.27876666700000002</v>
      </c>
      <c r="X1102" s="1">
        <v>3.9044443999999998E-2</v>
      </c>
      <c r="Y1102" s="1">
        <v>0.23292222200000001</v>
      </c>
      <c r="Z1102" s="1">
        <v>0.55798428899999997</v>
      </c>
      <c r="AA1102" s="1">
        <v>8.9594373000000005E-2</v>
      </c>
      <c r="AB1102" s="1">
        <v>0.95555555599999997</v>
      </c>
      <c r="AC1102" s="1">
        <v>0.52390051800000004</v>
      </c>
      <c r="AD1102" s="1">
        <v>0.46122363999999999</v>
      </c>
      <c r="AE1102" s="1">
        <f t="shared" si="634"/>
        <v>0.39550827346465817</v>
      </c>
      <c r="AF1102" s="1">
        <v>0.78882972900000004</v>
      </c>
      <c r="AG1102" s="1">
        <v>0.92667449899999998</v>
      </c>
      <c r="AH1102" s="1">
        <v>1.1499372649999999</v>
      </c>
      <c r="AI1102" s="1">
        <v>1</v>
      </c>
      <c r="AJ1102" s="1">
        <v>0.69400915500000004</v>
      </c>
      <c r="AK1102" s="1">
        <v>0.95585218100000002</v>
      </c>
      <c r="AL1102" s="1">
        <v>0.39348053399999999</v>
      </c>
      <c r="AM1102" s="1">
        <v>0.32034909900000003</v>
      </c>
      <c r="AN1102" s="1">
        <v>0.53877635978092597</v>
      </c>
      <c r="AO1102" s="1">
        <v>0.45723438984833709</v>
      </c>
      <c r="AP1102" s="1">
        <v>3.9266630397393789</v>
      </c>
      <c r="AQ1102" s="1">
        <v>4.6611928322606211</v>
      </c>
      <c r="AR1102" s="1">
        <v>0.19792698546933124</v>
      </c>
      <c r="AS1102" s="1">
        <v>0.56088888889999999</v>
      </c>
      <c r="AT1102" s="1">
        <v>1.9864159055744235</v>
      </c>
      <c r="AU1102" s="1">
        <v>0.41791431605676854</v>
      </c>
      <c r="AV1102" s="1">
        <v>0.53764123994323143</v>
      </c>
      <c r="AW1102" s="1">
        <f t="shared" si="652"/>
        <v>0.98243339722088774</v>
      </c>
      <c r="AX1102" s="1">
        <f t="shared" si="653"/>
        <v>3.2892615677865935</v>
      </c>
      <c r="AY1102" s="1">
        <f t="shared" si="654"/>
        <v>2.4299052821604659</v>
      </c>
      <c r="AZ1102" s="1">
        <f t="shared" si="655"/>
        <v>2.2073802058423815</v>
      </c>
      <c r="BA1102" s="1">
        <f t="shared" si="656"/>
        <v>1.7307791656868807</v>
      </c>
      <c r="BB1102" s="1">
        <f t="shared" si="657"/>
        <v>2.1160225460858086</v>
      </c>
      <c r="BC1102" s="1">
        <f t="shared" si="658"/>
        <v>1.8320533885399697</v>
      </c>
      <c r="BD1102" s="1">
        <f t="shared" si="659"/>
        <v>2.0160625644240526</v>
      </c>
      <c r="BE1102" s="1">
        <f t="shared" si="635"/>
        <v>0.54007710882347182</v>
      </c>
      <c r="BF1102" s="1">
        <f t="shared" si="636"/>
        <v>0.49061810285277868</v>
      </c>
      <c r="BG1102" s="1">
        <f t="shared" si="637"/>
        <v>0.38468750805997143</v>
      </c>
      <c r="BH1102" s="1">
        <f t="shared" si="638"/>
        <v>0.47031271024655369</v>
      </c>
      <c r="BI1102" s="1">
        <f t="shared" si="639"/>
        <v>0.40719698193880893</v>
      </c>
      <c r="BJ1102" s="1">
        <f t="shared" si="640"/>
        <v>0.44809534305521659</v>
      </c>
      <c r="BK1102" s="1">
        <f t="shared" si="641"/>
        <v>0.67935680419059619</v>
      </c>
      <c r="BL1102" s="2">
        <f t="shared" si="642"/>
        <v>1.74</v>
      </c>
      <c r="BM1102" s="2">
        <f t="shared" si="643"/>
        <v>1.5806548454229432</v>
      </c>
      <c r="BN1102" s="2">
        <f t="shared" si="644"/>
        <v>1.239371662099336</v>
      </c>
      <c r="BO1102" s="2">
        <f t="shared" si="645"/>
        <v>1.5152356996054155</v>
      </c>
      <c r="BP1102" s="2">
        <f t="shared" si="646"/>
        <v>1.3118918335883651</v>
      </c>
      <c r="BQ1102" s="2">
        <f t="shared" si="647"/>
        <v>1.4436566263928119</v>
      </c>
      <c r="BR1102" s="2">
        <f t="shared" si="648"/>
        <v>2.1887260540753806</v>
      </c>
      <c r="BS1102" s="1">
        <f t="shared" si="660"/>
        <v>7.8285769233392468</v>
      </c>
      <c r="BT1102" s="1">
        <f t="shared" si="661"/>
        <v>7.1116540497944927</v>
      </c>
      <c r="BU1102" s="1">
        <f t="shared" si="662"/>
        <v>5.5761588467537173</v>
      </c>
      <c r="BV1102" s="1">
        <f t="shared" si="663"/>
        <v>6.8173213973280182</v>
      </c>
      <c r="BW1102" s="1">
        <f t="shared" si="664"/>
        <v>5.9024403070960263</v>
      </c>
      <c r="BX1102" s="1">
        <f t="shared" si="665"/>
        <v>6.4952741095428479</v>
      </c>
      <c r="BY1102" s="1">
        <f t="shared" si="666"/>
        <v>9.8474771715206266</v>
      </c>
    </row>
    <row r="1103" spans="1:77" x14ac:dyDescent="0.25">
      <c r="A1103" s="1">
        <v>20081007</v>
      </c>
      <c r="B1103" s="1">
        <v>2008</v>
      </c>
      <c r="C1103" s="1">
        <v>10</v>
      </c>
      <c r="D1103" s="1">
        <v>7.867</v>
      </c>
      <c r="E1103" s="1">
        <v>170.38900000000001</v>
      </c>
      <c r="F1103" s="1">
        <f t="shared" si="649"/>
        <v>7.0663726080000009</v>
      </c>
      <c r="G1103" s="1">
        <v>432.286</v>
      </c>
      <c r="H1103" s="1">
        <v>1.339</v>
      </c>
      <c r="I1103" s="1">
        <v>323.7829792</v>
      </c>
      <c r="J1103" s="1">
        <v>150.11522919999999</v>
      </c>
      <c r="K1103" s="1">
        <f t="shared" si="650"/>
        <v>4.1962274104319994E-3</v>
      </c>
      <c r="L1103" s="1">
        <f t="shared" si="651"/>
        <v>1.9454933704319997E-3</v>
      </c>
      <c r="M1103" s="1">
        <f t="shared" si="630"/>
        <v>2.2507340399999997E-3</v>
      </c>
      <c r="N1103" s="1">
        <f t="shared" si="631"/>
        <v>0.46362915546364825</v>
      </c>
      <c r="O1103" s="1">
        <f t="shared" si="632"/>
        <v>3.276176364438498</v>
      </c>
      <c r="P1103" s="1">
        <f t="shared" si="633"/>
        <v>3.7901962435615029</v>
      </c>
      <c r="Q1103" s="1">
        <v>17.7486</v>
      </c>
      <c r="R1103" s="1">
        <v>38.9741</v>
      </c>
      <c r="S1103" s="1">
        <v>0.312901184</v>
      </c>
      <c r="T1103" s="1">
        <v>3.59551</v>
      </c>
      <c r="U1103" s="1">
        <v>0.73653880900000002</v>
      </c>
      <c r="V1103" s="1">
        <v>5.0133333000000002E-2</v>
      </c>
      <c r="W1103" s="1">
        <v>0.276044444</v>
      </c>
      <c r="X1103" s="1">
        <v>2.4077778000000001E-2</v>
      </c>
      <c r="Y1103" s="1">
        <v>0.19197777799999999</v>
      </c>
      <c r="Z1103" s="1">
        <v>0.69260117300000001</v>
      </c>
      <c r="AA1103" s="1">
        <v>0.17962109900000001</v>
      </c>
      <c r="AB1103" s="1">
        <v>1.933333333</v>
      </c>
      <c r="AC1103" s="1">
        <v>0.69082545500000003</v>
      </c>
      <c r="AD1103" s="1">
        <v>0.395603655</v>
      </c>
      <c r="AE1103" s="1">
        <f t="shared" si="634"/>
        <v>0.3194712108922364</v>
      </c>
      <c r="AF1103" s="1">
        <v>0.699638133</v>
      </c>
      <c r="AG1103" s="1">
        <v>0.80295983599999998</v>
      </c>
      <c r="AH1103" s="1">
        <v>0.99542032599999997</v>
      </c>
      <c r="AI1103" s="1">
        <v>1</v>
      </c>
      <c r="AJ1103" s="1">
        <v>0.75135101800000004</v>
      </c>
      <c r="AK1103" s="1">
        <v>1.124290309</v>
      </c>
      <c r="AL1103" s="1">
        <v>0.38018068599999999</v>
      </c>
      <c r="AM1103" s="1">
        <v>0.312901184</v>
      </c>
      <c r="AN1103" s="1">
        <v>0.6043963450105706</v>
      </c>
      <c r="AO1103" s="1">
        <v>0.35833418783427162</v>
      </c>
      <c r="AP1103" s="1">
        <v>2.5321228894220238</v>
      </c>
      <c r="AQ1103" s="1">
        <v>4.5342497185779767</v>
      </c>
      <c r="AR1103" s="1">
        <v>0.187316782895186</v>
      </c>
      <c r="AS1103" s="1">
        <v>0.58533333332500004</v>
      </c>
      <c r="AT1103" s="1">
        <v>0.67561866143631866</v>
      </c>
      <c r="AU1103" s="1">
        <v>0.40275796573531086</v>
      </c>
      <c r="AV1103" s="1">
        <v>1.5305753672646891</v>
      </c>
      <c r="AW1103" s="1">
        <f t="shared" si="652"/>
        <v>1.4402922736514561</v>
      </c>
      <c r="AX1103" s="1">
        <f t="shared" si="653"/>
        <v>2.7467230844758168</v>
      </c>
      <c r="AY1103" s="1">
        <f t="shared" si="654"/>
        <v>2.2593194242688384</v>
      </c>
      <c r="AZ1103" s="1">
        <f t="shared" si="655"/>
        <v>1.9349262646735601</v>
      </c>
      <c r="BA1103" s="1">
        <f t="shared" si="656"/>
        <v>1.7051861822598358</v>
      </c>
      <c r="BB1103" s="1">
        <f t="shared" si="657"/>
        <v>1.7785610787365431</v>
      </c>
      <c r="BC1103" s="1">
        <f t="shared" si="658"/>
        <v>1.7034435571391802</v>
      </c>
      <c r="BD1103" s="1">
        <f t="shared" si="659"/>
        <v>1.7069893327064858</v>
      </c>
      <c r="BE1103" s="1">
        <f t="shared" si="635"/>
        <v>0.46282069531891668</v>
      </c>
      <c r="BF1103" s="1">
        <f t="shared" si="636"/>
        <v>0.39636888418151012</v>
      </c>
      <c r="BG1103" s="1">
        <f t="shared" si="637"/>
        <v>0.34930671867131224</v>
      </c>
      <c r="BH1103" s="1">
        <f t="shared" si="638"/>
        <v>0.36433753735127516</v>
      </c>
      <c r="BI1103" s="1">
        <f t="shared" si="639"/>
        <v>0.34894974260083783</v>
      </c>
      <c r="BJ1103" s="1">
        <f t="shared" si="640"/>
        <v>0.34967609333100791</v>
      </c>
      <c r="BK1103" s="1">
        <f t="shared" si="641"/>
        <v>0.73653880914366376</v>
      </c>
      <c r="BL1103" s="2">
        <f t="shared" si="642"/>
        <v>1.74</v>
      </c>
      <c r="BM1103" s="2">
        <f t="shared" si="643"/>
        <v>1.4901707409617613</v>
      </c>
      <c r="BN1103" s="2">
        <f t="shared" si="644"/>
        <v>1.3132379269887009</v>
      </c>
      <c r="BO1103" s="2">
        <f t="shared" si="645"/>
        <v>1.369747121084081</v>
      </c>
      <c r="BP1103" s="2">
        <f t="shared" si="646"/>
        <v>1.3118958557094609</v>
      </c>
      <c r="BQ1103" s="2">
        <f t="shared" si="647"/>
        <v>1.3146266114498131</v>
      </c>
      <c r="BR1103" s="2">
        <f t="shared" si="648"/>
        <v>2.7690583866974143</v>
      </c>
      <c r="BS1103" s="1">
        <f t="shared" si="660"/>
        <v>8.4940363254907805</v>
      </c>
      <c r="BT1103" s="1">
        <f t="shared" si="661"/>
        <v>7.2744623016739718</v>
      </c>
      <c r="BU1103" s="1">
        <f t="shared" si="662"/>
        <v>6.4107417562380657</v>
      </c>
      <c r="BV1103" s="1">
        <f t="shared" si="663"/>
        <v>6.6865987374854043</v>
      </c>
      <c r="BW1103" s="1">
        <f t="shared" si="664"/>
        <v>6.4041902607223964</v>
      </c>
      <c r="BX1103" s="1">
        <f t="shared" si="665"/>
        <v>6.4175208000641177</v>
      </c>
      <c r="BY1103" s="1">
        <f t="shared" si="666"/>
        <v>13.517518691961339</v>
      </c>
    </row>
    <row r="1104" spans="1:77" x14ac:dyDescent="0.25">
      <c r="A1104" s="1">
        <v>20100516</v>
      </c>
      <c r="B1104" s="1">
        <v>2010</v>
      </c>
      <c r="C1104" s="1">
        <v>5</v>
      </c>
      <c r="D1104" s="1">
        <v>17.082000000000001</v>
      </c>
      <c r="E1104" s="1">
        <v>281.935</v>
      </c>
      <c r="F1104" s="1">
        <f t="shared" si="649"/>
        <v>11.69240832</v>
      </c>
      <c r="G1104" s="1">
        <v>432.286</v>
      </c>
      <c r="H1104" s="1">
        <v>12.938000000000001</v>
      </c>
      <c r="I1104" s="1">
        <v>546.81875000000002</v>
      </c>
      <c r="J1104" s="1">
        <v>253.36254289999999</v>
      </c>
      <c r="K1104" s="1">
        <f t="shared" si="650"/>
        <v>7.0867710000000004E-3</v>
      </c>
      <c r="L1104" s="1">
        <f t="shared" si="651"/>
        <v>3.2835785559839998E-3</v>
      </c>
      <c r="M1104" s="1">
        <f t="shared" si="630"/>
        <v>3.8031924440160006E-3</v>
      </c>
      <c r="N1104" s="1">
        <f t="shared" si="631"/>
        <v>0.46333916475980386</v>
      </c>
      <c r="O1104" s="1">
        <f t="shared" si="632"/>
        <v>5.4175507050193819</v>
      </c>
      <c r="P1104" s="1">
        <f t="shared" si="633"/>
        <v>6.2748576149806183</v>
      </c>
      <c r="Q1104" s="1">
        <v>37.174900000000001</v>
      </c>
      <c r="R1104" s="1">
        <v>68.667900000000003</v>
      </c>
      <c r="S1104" s="1">
        <v>0.35122748100000001</v>
      </c>
      <c r="T1104" s="1">
        <v>3.1484899999999998</v>
      </c>
      <c r="U1104" s="1">
        <v>0.44473003</v>
      </c>
      <c r="V1104" s="1">
        <v>5.5522222000000003E-2</v>
      </c>
      <c r="W1104" s="1">
        <v>0.239633333</v>
      </c>
      <c r="X1104" s="1">
        <v>3.2622221999999999E-2</v>
      </c>
      <c r="Y1104" s="1">
        <v>0.20226666700000001</v>
      </c>
      <c r="Z1104" s="1">
        <v>0.62377654000000005</v>
      </c>
      <c r="AA1104" s="1">
        <v>8.4559098999999999E-2</v>
      </c>
      <c r="AB1104" s="1">
        <v>1.2111111109999999</v>
      </c>
      <c r="AC1104" s="1">
        <v>0.60548290999999999</v>
      </c>
      <c r="AD1104" s="1">
        <v>0.36241641099999999</v>
      </c>
      <c r="AE1104" s="1">
        <f t="shared" si="634"/>
        <v>0.28101553997682499</v>
      </c>
      <c r="AF1104" s="1">
        <v>0.97838931699999998</v>
      </c>
      <c r="AG1104" s="1">
        <v>1.226553091</v>
      </c>
      <c r="AH1104" s="1">
        <v>1.573525721</v>
      </c>
      <c r="AI1104" s="1">
        <v>0.65200000000000002</v>
      </c>
      <c r="AJ1104" s="1">
        <v>0.69080197399999999</v>
      </c>
      <c r="AK1104" s="1">
        <v>0.77567939100000005</v>
      </c>
      <c r="AL1104" s="1">
        <v>0.44862050199999998</v>
      </c>
      <c r="AM1104" s="1">
        <v>0.35122748100000001</v>
      </c>
      <c r="AN1104" s="1">
        <v>0.63758358906631274</v>
      </c>
      <c r="AO1104" s="1">
        <v>0.3163979880056691</v>
      </c>
      <c r="AP1104" s="1">
        <v>3.6994544673887457</v>
      </c>
      <c r="AQ1104" s="1">
        <v>7.9929538526112545</v>
      </c>
      <c r="AR1104" s="1">
        <v>0.31706220397267298</v>
      </c>
      <c r="AS1104" s="1">
        <v>0.56727777777499999</v>
      </c>
      <c r="AT1104" s="1">
        <v>1.5749198257971098</v>
      </c>
      <c r="AU1104" s="1">
        <v>0.50225451032978363</v>
      </c>
      <c r="AV1104" s="1">
        <v>0.70885660067021627</v>
      </c>
      <c r="AW1104" s="1">
        <f t="shared" si="652"/>
        <v>1.2039485602213695</v>
      </c>
      <c r="AX1104" s="1">
        <f t="shared" si="653"/>
        <v>6.0579473839160176</v>
      </c>
      <c r="AY1104" s="1">
        <f t="shared" si="654"/>
        <v>5.4068700293037093</v>
      </c>
      <c r="AZ1104" s="1">
        <f t="shared" si="655"/>
        <v>4.4883499934261932</v>
      </c>
      <c r="BA1104" s="1">
        <f t="shared" si="656"/>
        <v>3.7556352410507845</v>
      </c>
      <c r="BB1104" s="1">
        <f t="shared" si="657"/>
        <v>5.0832629613322871</v>
      </c>
      <c r="BC1104" s="1">
        <f t="shared" si="658"/>
        <v>4.0756622836710585</v>
      </c>
      <c r="BD1104" s="1">
        <f t="shared" si="659"/>
        <v>4.8228933490466313</v>
      </c>
      <c r="BE1104" s="1">
        <f t="shared" si="635"/>
        <v>0.76373038138652016</v>
      </c>
      <c r="BF1104" s="1">
        <f t="shared" si="636"/>
        <v>0.63398772925877256</v>
      </c>
      <c r="BG1104" s="1">
        <f t="shared" si="637"/>
        <v>0.53049041672003105</v>
      </c>
      <c r="BH1104" s="1">
        <f t="shared" si="638"/>
        <v>0.71802028513828187</v>
      </c>
      <c r="BI1104" s="1">
        <f t="shared" si="639"/>
        <v>0.57569482777295544</v>
      </c>
      <c r="BJ1104" s="1">
        <f t="shared" si="640"/>
        <v>0.68124259634334838</v>
      </c>
      <c r="BK1104" s="1">
        <f t="shared" si="641"/>
        <v>0.44473002965845398</v>
      </c>
      <c r="BL1104" s="2">
        <f t="shared" si="642"/>
        <v>1.74</v>
      </c>
      <c r="BM1104" s="2">
        <f t="shared" si="643"/>
        <v>1.4444084925724217</v>
      </c>
      <c r="BN1104" s="2">
        <f t="shared" si="644"/>
        <v>1.2086115042550616</v>
      </c>
      <c r="BO1104" s="2">
        <f t="shared" si="645"/>
        <v>1.6358591023607818</v>
      </c>
      <c r="BP1104" s="2">
        <f t="shared" si="646"/>
        <v>1.3116003039009423</v>
      </c>
      <c r="BQ1104" s="2">
        <f t="shared" si="647"/>
        <v>1.5520688275952197</v>
      </c>
      <c r="BR1104" s="2">
        <f t="shared" si="648"/>
        <v>1.0132243923580124</v>
      </c>
      <c r="BS1104" s="1">
        <f t="shared" si="660"/>
        <v>12.318422941233152</v>
      </c>
      <c r="BT1104" s="1">
        <f t="shared" si="661"/>
        <v>10.225767075526502</v>
      </c>
      <c r="BU1104" s="1">
        <f t="shared" si="662"/>
        <v>8.5564297017550928</v>
      </c>
      <c r="BV1104" s="1">
        <f t="shared" si="663"/>
        <v>11.58115189376214</v>
      </c>
      <c r="BW1104" s="1">
        <f t="shared" si="664"/>
        <v>9.2855444099435296</v>
      </c>
      <c r="BX1104" s="1">
        <f t="shared" si="665"/>
        <v>10.98795416794356</v>
      </c>
      <c r="BY1104" s="1">
        <f t="shared" si="666"/>
        <v>7.1731762065746896</v>
      </c>
    </row>
    <row r="1105" spans="1:77" x14ac:dyDescent="0.25">
      <c r="A1105" s="1">
        <v>20081107</v>
      </c>
      <c r="B1105" s="1">
        <v>2008</v>
      </c>
      <c r="C1105" s="1">
        <v>11</v>
      </c>
      <c r="D1105" s="1">
        <v>11.478</v>
      </c>
      <c r="E1105" s="1">
        <v>156.30199999999999</v>
      </c>
      <c r="F1105" s="1">
        <f t="shared" si="649"/>
        <v>6.4821565439999995</v>
      </c>
      <c r="G1105" s="1">
        <v>432.286</v>
      </c>
      <c r="H1105" s="1">
        <v>4.6459999999999999</v>
      </c>
      <c r="I1105" s="1">
        <v>335.59879169999999</v>
      </c>
      <c r="J1105" s="1">
        <v>155.4877917</v>
      </c>
      <c r="K1105" s="1">
        <f t="shared" si="650"/>
        <v>4.3493603404319995E-3</v>
      </c>
      <c r="L1105" s="1">
        <f t="shared" si="651"/>
        <v>2.0151217804319998E-3</v>
      </c>
      <c r="M1105" s="1">
        <f t="shared" si="630"/>
        <v>2.3342385599999997E-3</v>
      </c>
      <c r="N1105" s="1">
        <f t="shared" si="631"/>
        <v>0.4633145158609342</v>
      </c>
      <c r="O1105" s="1">
        <f t="shared" si="632"/>
        <v>3.0032772209181462</v>
      </c>
      <c r="P1105" s="1">
        <f t="shared" si="633"/>
        <v>3.4788793230818533</v>
      </c>
      <c r="Q1105" s="1">
        <v>20.7727</v>
      </c>
      <c r="R1105" s="1">
        <v>54.7258</v>
      </c>
      <c r="S1105" s="1">
        <v>0.27514056599999998</v>
      </c>
      <c r="T1105" s="1">
        <v>1.49496E-2</v>
      </c>
      <c r="U1105" s="1">
        <v>4.4768519999999999E-3</v>
      </c>
      <c r="V1105" s="1">
        <v>6.5933332999999997E-2</v>
      </c>
      <c r="W1105" s="1">
        <v>0.22771111099999999</v>
      </c>
      <c r="X1105" s="1">
        <v>3.2655556000000002E-2</v>
      </c>
      <c r="Y1105" s="1">
        <v>0.16942222200000001</v>
      </c>
      <c r="Z1105" s="1">
        <v>0.55093083300000001</v>
      </c>
      <c r="AA1105" s="1">
        <v>0.14677410399999999</v>
      </c>
      <c r="AB1105" s="1">
        <v>1.1333333329999999</v>
      </c>
      <c r="AC1105" s="1">
        <v>0.51515423299999996</v>
      </c>
      <c r="AD1105" s="1">
        <v>0.27581973100000001</v>
      </c>
      <c r="AE1105" s="1">
        <f t="shared" si="634"/>
        <v>0.18067176245654692</v>
      </c>
      <c r="AF1105" s="1">
        <v>0.82798291599999996</v>
      </c>
      <c r="AG1105" s="1">
        <v>0.97815820600000003</v>
      </c>
      <c r="AH1105" s="1">
        <v>1.2219573399999999</v>
      </c>
      <c r="AI1105" s="1">
        <v>1</v>
      </c>
      <c r="AJ1105" s="1">
        <v>0.73042936599999997</v>
      </c>
      <c r="AK1105" s="1">
        <v>1.011392405</v>
      </c>
      <c r="AL1105" s="1">
        <v>0.31275101100000002</v>
      </c>
      <c r="AM1105" s="1">
        <v>0.27514056599999998</v>
      </c>
      <c r="AN1105" s="1">
        <v>0.72418026900427646</v>
      </c>
      <c r="AO1105" s="1">
        <v>0.23489849036259502</v>
      </c>
      <c r="AP1105" s="1">
        <v>1.5226487864796163</v>
      </c>
      <c r="AQ1105" s="1">
        <v>4.9595077575203845</v>
      </c>
      <c r="AR1105" s="1">
        <v>0.23400607761506309</v>
      </c>
      <c r="AS1105" s="1">
        <v>0.56533333332500002</v>
      </c>
      <c r="AT1105" s="1">
        <v>0.68288053197526366</v>
      </c>
      <c r="AU1105" s="1">
        <v>0.29789403180657664</v>
      </c>
      <c r="AV1105" s="1">
        <v>0.83543930119342336</v>
      </c>
      <c r="AW1105" s="1">
        <f t="shared" si="652"/>
        <v>0.66791869594774644</v>
      </c>
      <c r="AX1105" s="1">
        <f t="shared" si="653"/>
        <v>2.1536583650496848</v>
      </c>
      <c r="AY1105" s="1">
        <f t="shared" si="654"/>
        <v>1.5046175885667601</v>
      </c>
      <c r="AZ1105" s="1">
        <f t="shared" si="655"/>
        <v>1.1457571253178052</v>
      </c>
      <c r="BA1105" s="1">
        <f t="shared" si="656"/>
        <v>0.96351549464184472</v>
      </c>
      <c r="BB1105" s="1">
        <f t="shared" si="657"/>
        <v>1.1667280323228921</v>
      </c>
      <c r="BC1105" s="1">
        <f t="shared" si="658"/>
        <v>1.1341660356270993</v>
      </c>
      <c r="BD1105" s="1">
        <f t="shared" si="659"/>
        <v>1.1116755833686225</v>
      </c>
      <c r="BE1105" s="1">
        <f t="shared" si="635"/>
        <v>0.45057733968132679</v>
      </c>
      <c r="BF1105" s="1">
        <f t="shared" si="636"/>
        <v>0.34311189857775282</v>
      </c>
      <c r="BG1105" s="1">
        <f t="shared" si="637"/>
        <v>0.28853726795192075</v>
      </c>
      <c r="BH1105" s="1">
        <f t="shared" si="638"/>
        <v>0.34939190989814245</v>
      </c>
      <c r="BI1105" s="1">
        <f t="shared" si="639"/>
        <v>0.33964079575632372</v>
      </c>
      <c r="BJ1105" s="1">
        <f t="shared" si="640"/>
        <v>0.33290573681253771</v>
      </c>
      <c r="BK1105" s="1">
        <f t="shared" si="641"/>
        <v>4.4768524896192175E-3</v>
      </c>
      <c r="BL1105" s="2">
        <f t="shared" si="642"/>
        <v>1.7399999999999995</v>
      </c>
      <c r="BM1105" s="2">
        <f t="shared" si="643"/>
        <v>1.3249993973232912</v>
      </c>
      <c r="BN1105" s="2">
        <f t="shared" si="644"/>
        <v>1.1142478815988015</v>
      </c>
      <c r="BO1105" s="2">
        <f t="shared" si="645"/>
        <v>1.3492509935203085</v>
      </c>
      <c r="BP1105" s="2">
        <f t="shared" si="646"/>
        <v>1.3115949972849796</v>
      </c>
      <c r="BQ1105" s="2">
        <f t="shared" si="647"/>
        <v>1.2855861381388984</v>
      </c>
      <c r="BR1105" s="2">
        <f t="shared" si="648"/>
        <v>1.728831578047569E-2</v>
      </c>
      <c r="BS1105" s="1">
        <f t="shared" si="660"/>
        <v>5.8104000657418347</v>
      </c>
      <c r="BT1105" s="1">
        <f t="shared" si="661"/>
        <v>4.4245842444339907</v>
      </c>
      <c r="BU1105" s="1">
        <f t="shared" si="662"/>
        <v>3.7208195198243548</v>
      </c>
      <c r="BV1105" s="1">
        <f t="shared" si="663"/>
        <v>4.5055678514095625</v>
      </c>
      <c r="BW1105" s="1">
        <f t="shared" si="664"/>
        <v>4.3798227922133961</v>
      </c>
      <c r="BX1105" s="1">
        <f t="shared" si="665"/>
        <v>4.2929711388270384</v>
      </c>
      <c r="BY1105" s="1">
        <f t="shared" si="666"/>
        <v>5.7731052383587105E-2</v>
      </c>
    </row>
    <row r="1106" spans="1:77" x14ac:dyDescent="0.25">
      <c r="A1106" s="1">
        <v>20080430</v>
      </c>
      <c r="B1106" s="1">
        <v>2008</v>
      </c>
      <c r="C1106" s="1">
        <v>4</v>
      </c>
      <c r="D1106" s="1">
        <v>11.257999999999999</v>
      </c>
      <c r="E1106" s="1">
        <v>265.19499999999999</v>
      </c>
      <c r="F1106" s="1">
        <f t="shared" si="649"/>
        <v>10.99816704</v>
      </c>
      <c r="G1106" s="1">
        <v>432.286</v>
      </c>
      <c r="H1106" s="1">
        <v>7.1680000000000001</v>
      </c>
      <c r="I1106" s="1">
        <v>571.47116670000003</v>
      </c>
      <c r="J1106" s="1">
        <v>264.37774999999999</v>
      </c>
      <c r="K1106" s="1">
        <f t="shared" si="650"/>
        <v>7.4062663204320003E-3</v>
      </c>
      <c r="L1106" s="1">
        <f t="shared" si="651"/>
        <v>3.42633564E-3</v>
      </c>
      <c r="M1106" s="1">
        <f t="shared" si="630"/>
        <v>3.9799306804320003E-3</v>
      </c>
      <c r="N1106" s="1">
        <f t="shared" si="631"/>
        <v>0.46262657751688102</v>
      </c>
      <c r="O1106" s="1">
        <f t="shared" si="632"/>
        <v>5.0880443766741656</v>
      </c>
      <c r="P1106" s="1">
        <f t="shared" si="633"/>
        <v>5.9101226633258346</v>
      </c>
      <c r="Q1106" s="1">
        <v>27.485700000000001</v>
      </c>
      <c r="R1106" s="1">
        <v>81.2042</v>
      </c>
      <c r="S1106" s="1">
        <v>0.25288182300000001</v>
      </c>
      <c r="T1106" s="1">
        <v>4.5815400000000004</v>
      </c>
      <c r="U1106" s="1">
        <v>0.56105664399999999</v>
      </c>
      <c r="V1106" s="1">
        <v>4.8555556E-2</v>
      </c>
      <c r="W1106" s="1">
        <v>0.316877778</v>
      </c>
      <c r="X1106" s="1">
        <v>2.5811111000000001E-2</v>
      </c>
      <c r="Y1106" s="1">
        <v>0.21064444399999999</v>
      </c>
      <c r="Z1106" s="1">
        <v>0.73425765300000001</v>
      </c>
      <c r="AA1106" s="1">
        <v>0.20138172300000001</v>
      </c>
      <c r="AB1106" s="1">
        <v>2.1444444439999999</v>
      </c>
      <c r="AC1106" s="1">
        <v>0.74247949000000002</v>
      </c>
      <c r="AD1106" s="1">
        <v>0.397206002</v>
      </c>
      <c r="AE1106" s="1">
        <f t="shared" si="634"/>
        <v>0.32132792815758981</v>
      </c>
      <c r="AF1106" s="1">
        <v>0.82062295399999996</v>
      </c>
      <c r="AG1106" s="1">
        <v>0.96855385400000005</v>
      </c>
      <c r="AH1106" s="1">
        <v>1.2081555829999999</v>
      </c>
      <c r="AI1106" s="1">
        <v>0.96389189200000003</v>
      </c>
      <c r="AJ1106" s="1">
        <v>0.76521128900000002</v>
      </c>
      <c r="AK1106" s="1">
        <v>0.93297581500000004</v>
      </c>
      <c r="AL1106" s="1">
        <v>0.273003255</v>
      </c>
      <c r="AM1106" s="1">
        <v>0.25288182300000001</v>
      </c>
      <c r="AN1106" s="1">
        <v>0.60279399831341784</v>
      </c>
      <c r="AO1106" s="1">
        <v>0.36050379707778357</v>
      </c>
      <c r="AP1106" s="1">
        <v>3.9648809788157275</v>
      </c>
      <c r="AQ1106" s="1">
        <v>7.0332860611842722</v>
      </c>
      <c r="AR1106" s="1">
        <v>0.25280909029174958</v>
      </c>
      <c r="AS1106" s="1">
        <v>0.59061111110000009</v>
      </c>
      <c r="AT1106" s="1">
        <v>0.92785437734265697</v>
      </c>
      <c r="AU1106" s="1">
        <v>0.59887722799807019</v>
      </c>
      <c r="AV1106" s="1">
        <v>1.5455672160019298</v>
      </c>
      <c r="AW1106" s="1">
        <f t="shared" si="652"/>
        <v>2.1152819496573172</v>
      </c>
      <c r="AX1106" s="1">
        <f t="shared" si="653"/>
        <v>6.2806947992649036</v>
      </c>
      <c r="AY1106" s="1">
        <f t="shared" si="654"/>
        <v>3.1832115861006796</v>
      </c>
      <c r="AZ1106" s="1">
        <f t="shared" si="655"/>
        <v>2.7302080766390948</v>
      </c>
      <c r="BA1106" s="1">
        <f t="shared" si="656"/>
        <v>2.5371345709966109</v>
      </c>
      <c r="BB1106" s="1">
        <f t="shared" si="657"/>
        <v>2.9994211300500133</v>
      </c>
      <c r="BC1106" s="1">
        <f t="shared" si="658"/>
        <v>2.3982405655032299</v>
      </c>
      <c r="BD1106" s="1">
        <f t="shared" si="659"/>
        <v>2.8612608050439343</v>
      </c>
      <c r="BE1106" s="1">
        <f t="shared" si="635"/>
        <v>0.38981696337130456</v>
      </c>
      <c r="BF1106" s="1">
        <f t="shared" si="636"/>
        <v>0.33434202943165603</v>
      </c>
      <c r="BG1106" s="1">
        <f t="shared" si="637"/>
        <v>0.31069819500806989</v>
      </c>
      <c r="BH1106" s="1">
        <f t="shared" si="638"/>
        <v>0.36730993374527204</v>
      </c>
      <c r="BI1106" s="1">
        <f t="shared" si="639"/>
        <v>0.2936891970236693</v>
      </c>
      <c r="BJ1106" s="1">
        <f t="shared" si="640"/>
        <v>0.35039078247445271</v>
      </c>
      <c r="BK1106" s="1">
        <f t="shared" si="641"/>
        <v>0.56105664422763246</v>
      </c>
      <c r="BL1106" s="2">
        <f t="shared" si="642"/>
        <v>1.74</v>
      </c>
      <c r="BM1106" s="2">
        <f t="shared" si="643"/>
        <v>1.4923802345075321</v>
      </c>
      <c r="BN1106" s="2">
        <f t="shared" si="644"/>
        <v>1.3868428265372856</v>
      </c>
      <c r="BO1106" s="2">
        <f t="shared" si="645"/>
        <v>1.6395368718420955</v>
      </c>
      <c r="BP1106" s="2">
        <f t="shared" si="646"/>
        <v>1.3109208958011243</v>
      </c>
      <c r="BQ1106" s="2">
        <f t="shared" si="647"/>
        <v>1.564015983893501</v>
      </c>
      <c r="BR1106" s="2">
        <f t="shared" si="648"/>
        <v>2.5043511511483492</v>
      </c>
      <c r="BS1106" s="1">
        <f t="shared" si="660"/>
        <v>14.208689411341577</v>
      </c>
      <c r="BT1106" s="1">
        <f t="shared" si="661"/>
        <v>12.186647836633696</v>
      </c>
      <c r="BU1106" s="1">
        <f t="shared" si="662"/>
        <v>11.324838496905377</v>
      </c>
      <c r="BV1106" s="1">
        <f t="shared" si="663"/>
        <v>13.38831620140625</v>
      </c>
      <c r="BW1106" s="1">
        <f t="shared" si="664"/>
        <v>10.704866581193016</v>
      </c>
      <c r="BX1106" s="1">
        <f t="shared" si="665"/>
        <v>12.771619166388829</v>
      </c>
      <c r="BY1106" s="1">
        <f t="shared" si="666"/>
        <v>20.450314760691175</v>
      </c>
    </row>
    <row r="1107" spans="1:77" x14ac:dyDescent="0.25">
      <c r="A1107" s="1">
        <v>20070918</v>
      </c>
      <c r="B1107" s="1">
        <v>2007</v>
      </c>
      <c r="C1107" s="1">
        <v>9</v>
      </c>
      <c r="D1107" s="1">
        <v>8.3379999999999992</v>
      </c>
      <c r="E1107" s="1">
        <v>195.494</v>
      </c>
      <c r="F1107" s="1">
        <f t="shared" si="649"/>
        <v>8.1075271680000007</v>
      </c>
      <c r="G1107" s="1">
        <v>432.286</v>
      </c>
      <c r="H1107" s="1">
        <v>3.589</v>
      </c>
      <c r="I1107" s="1">
        <v>386.20708330000002</v>
      </c>
      <c r="J1107" s="1">
        <v>178.59740740000001</v>
      </c>
      <c r="K1107" s="1">
        <f t="shared" si="650"/>
        <v>5.0052437995679998E-3</v>
      </c>
      <c r="L1107" s="1">
        <f t="shared" si="651"/>
        <v>2.3146223999039998E-3</v>
      </c>
      <c r="M1107" s="1">
        <f t="shared" si="630"/>
        <v>2.6906213996640001E-3</v>
      </c>
      <c r="N1107" s="1">
        <f t="shared" si="631"/>
        <v>0.46243949197914674</v>
      </c>
      <c r="O1107" s="1">
        <f t="shared" si="632"/>
        <v>3.7492407447770506</v>
      </c>
      <c r="P1107" s="1">
        <f t="shared" si="633"/>
        <v>4.3582864232229497</v>
      </c>
      <c r="Q1107" s="1">
        <v>41.800199999999997</v>
      </c>
      <c r="R1107" s="1">
        <v>29.254999999999999</v>
      </c>
      <c r="S1107" s="1">
        <v>0.58827784599999999</v>
      </c>
      <c r="T1107" s="1">
        <v>2.79887</v>
      </c>
      <c r="U1107" s="1">
        <v>0.462259109</v>
      </c>
      <c r="V1107" s="1">
        <v>2.9788888999999999E-2</v>
      </c>
      <c r="W1107" s="1">
        <v>0.19738888900000001</v>
      </c>
      <c r="X1107" s="1">
        <v>1.7522222E-2</v>
      </c>
      <c r="Y1107" s="1">
        <v>0.12783333299999999</v>
      </c>
      <c r="Z1107" s="1">
        <v>0.73774821400000001</v>
      </c>
      <c r="AA1107" s="1">
        <v>0.213870859</v>
      </c>
      <c r="AB1107" s="1">
        <v>1.488888889</v>
      </c>
      <c r="AC1107" s="1">
        <v>0.746807785</v>
      </c>
      <c r="AD1107" s="1">
        <v>0.297547269</v>
      </c>
      <c r="AE1107" s="1">
        <f t="shared" si="634"/>
        <v>0.20584851564310544</v>
      </c>
      <c r="AF1107" s="1">
        <v>0.71715427099999995</v>
      </c>
      <c r="AG1107" s="1">
        <v>0.82807369600000003</v>
      </c>
      <c r="AH1107" s="1">
        <v>1.024968632</v>
      </c>
      <c r="AI1107" s="1">
        <v>1</v>
      </c>
      <c r="AJ1107" s="1">
        <v>0.77316615200000005</v>
      </c>
      <c r="AK1107" s="1">
        <v>1.0461868679999999</v>
      </c>
      <c r="AL1107" s="1">
        <v>0.87192472499999996</v>
      </c>
      <c r="AM1107" s="1">
        <v>0.58827784599999999</v>
      </c>
      <c r="AN1107" s="1">
        <v>0.70245273120566865</v>
      </c>
      <c r="AO1107" s="1">
        <v>0.25154321792438172</v>
      </c>
      <c r="AP1107" s="1">
        <v>2.0393934732480696</v>
      </c>
      <c r="AQ1107" s="1">
        <v>6.0681336947519311</v>
      </c>
      <c r="AR1107" s="1">
        <v>0.26366845005966916</v>
      </c>
      <c r="AS1107" s="1">
        <v>0.57422222222500008</v>
      </c>
      <c r="AT1107" s="1">
        <v>0.72288924530189225</v>
      </c>
      <c r="AU1107" s="1">
        <v>0.38532830529609308</v>
      </c>
      <c r="AV1107" s="1">
        <v>1.1035605837039069</v>
      </c>
      <c r="AW1107" s="1">
        <f t="shared" si="652"/>
        <v>1.0387461754453644</v>
      </c>
      <c r="AX1107" s="1">
        <f t="shared" si="653"/>
        <v>3.3942647503654704</v>
      </c>
      <c r="AY1107" s="1">
        <f t="shared" si="654"/>
        <v>6.587764714460576</v>
      </c>
      <c r="AZ1107" s="1">
        <f t="shared" si="655"/>
        <v>5.1299746681757146</v>
      </c>
      <c r="BA1107" s="1">
        <f t="shared" si="656"/>
        <v>3.6422593270048651</v>
      </c>
      <c r="BB1107" s="1">
        <f t="shared" si="657"/>
        <v>4.4250367772606998</v>
      </c>
      <c r="BC1107" s="1">
        <f t="shared" si="658"/>
        <v>4.9626291831138172</v>
      </c>
      <c r="BD1107" s="1">
        <f t="shared" si="659"/>
        <v>4.2141104942742444</v>
      </c>
      <c r="BE1107" s="1">
        <f t="shared" si="635"/>
        <v>1.0880299005121956</v>
      </c>
      <c r="BF1107" s="1">
        <f t="shared" si="636"/>
        <v>0.84726247365717289</v>
      </c>
      <c r="BG1107" s="1">
        <f t="shared" si="637"/>
        <v>0.60155260926394705</v>
      </c>
      <c r="BH1107" s="1">
        <f t="shared" si="638"/>
        <v>0.7308355008425641</v>
      </c>
      <c r="BI1107" s="1">
        <f t="shared" si="639"/>
        <v>0.81962382847857529</v>
      </c>
      <c r="BJ1107" s="1">
        <f t="shared" si="640"/>
        <v>0.69599908627095608</v>
      </c>
      <c r="BK1107" s="1">
        <f t="shared" si="641"/>
        <v>0.46225910906654522</v>
      </c>
      <c r="BL1107" s="2">
        <f t="shared" si="642"/>
        <v>1.74</v>
      </c>
      <c r="BM1107" s="2">
        <f t="shared" si="643"/>
        <v>1.3549597336152952</v>
      </c>
      <c r="BN1107" s="2">
        <f t="shared" si="644"/>
        <v>0.96201541853447936</v>
      </c>
      <c r="BO1107" s="2">
        <f t="shared" si="645"/>
        <v>1.1687673021370313</v>
      </c>
      <c r="BP1107" s="2">
        <f t="shared" si="646"/>
        <v>1.3107594385791748</v>
      </c>
      <c r="BQ1107" s="2">
        <f t="shared" si="647"/>
        <v>1.1130561848910228</v>
      </c>
      <c r="BR1107" s="2">
        <f t="shared" si="648"/>
        <v>0.73925436184901328</v>
      </c>
      <c r="BS1107" s="1">
        <f t="shared" si="660"/>
        <v>10.535290066720842</v>
      </c>
      <c r="BT1107" s="1">
        <f t="shared" si="661"/>
        <v>8.203961966875827</v>
      </c>
      <c r="BU1107" s="1">
        <f t="shared" si="662"/>
        <v>5.8247767143210307</v>
      </c>
      <c r="BV1107" s="1">
        <f t="shared" si="663"/>
        <v>7.0766106600645884</v>
      </c>
      <c r="BW1107" s="1">
        <f t="shared" si="664"/>
        <v>7.9363395937492927</v>
      </c>
      <c r="BX1107" s="1">
        <f t="shared" si="665"/>
        <v>6.7392929703359696</v>
      </c>
      <c r="BY1107" s="1">
        <f t="shared" si="666"/>
        <v>4.4760109972229678</v>
      </c>
    </row>
    <row r="1108" spans="1:77" x14ac:dyDescent="0.25">
      <c r="A1108" s="1">
        <v>20080609</v>
      </c>
      <c r="B1108" s="1">
        <v>2008</v>
      </c>
      <c r="C1108" s="1">
        <v>6</v>
      </c>
      <c r="D1108" s="1">
        <v>12.285</v>
      </c>
      <c r="E1108" s="1">
        <v>324.11500000000001</v>
      </c>
      <c r="F1108" s="1">
        <f t="shared" si="649"/>
        <v>13.441697280000001</v>
      </c>
      <c r="G1108" s="1">
        <v>432.286</v>
      </c>
      <c r="H1108" s="1">
        <v>7.0380000000000003</v>
      </c>
      <c r="I1108" s="1">
        <v>631.8242553</v>
      </c>
      <c r="J1108" s="1">
        <v>292.14335139999997</v>
      </c>
      <c r="K1108" s="1">
        <f t="shared" si="650"/>
        <v>8.1884423486879993E-3</v>
      </c>
      <c r="L1108" s="1">
        <f t="shared" si="651"/>
        <v>3.7861778341439995E-3</v>
      </c>
      <c r="M1108" s="1">
        <f t="shared" si="630"/>
        <v>4.4022645145439998E-3</v>
      </c>
      <c r="N1108" s="1">
        <f t="shared" si="631"/>
        <v>0.46238071575977369</v>
      </c>
      <c r="O1108" s="1">
        <f t="shared" si="632"/>
        <v>6.2151816093526033</v>
      </c>
      <c r="P1108" s="1">
        <f t="shared" si="633"/>
        <v>7.2265156706473981</v>
      </c>
      <c r="Q1108" s="1">
        <v>69.033799999999999</v>
      </c>
      <c r="R1108" s="1">
        <v>98.638499999999993</v>
      </c>
      <c r="S1108" s="1">
        <v>0.411718572</v>
      </c>
      <c r="T1108" s="1">
        <v>9.7873699999999992</v>
      </c>
      <c r="U1108" s="1">
        <v>1.5492878320000001</v>
      </c>
      <c r="V1108" s="1">
        <v>9.7655556000000004E-2</v>
      </c>
      <c r="W1108" s="1">
        <v>0.30463333300000001</v>
      </c>
      <c r="X1108" s="1">
        <v>8.7444443999999996E-2</v>
      </c>
      <c r="Y1108" s="1">
        <v>0.206666667</v>
      </c>
      <c r="Z1108" s="1">
        <v>0.51450035699999996</v>
      </c>
      <c r="AA1108" s="1">
        <v>0.191603102</v>
      </c>
      <c r="AB1108" s="1">
        <v>3.0888888890000001</v>
      </c>
      <c r="AC1108" s="1">
        <v>0.46998044300000003</v>
      </c>
      <c r="AD1108" s="1">
        <v>0.32593862000000001</v>
      </c>
      <c r="AE1108" s="1">
        <f t="shared" si="634"/>
        <v>0.23874695249130939</v>
      </c>
      <c r="AF1108" s="1">
        <v>0.854326645</v>
      </c>
      <c r="AG1108" s="1">
        <v>1.0125299569999999</v>
      </c>
      <c r="AH1108" s="1">
        <v>1.272584693</v>
      </c>
      <c r="AI1108" s="1">
        <v>0.97091891900000005</v>
      </c>
      <c r="AJ1108" s="1">
        <v>0.75898286800000003</v>
      </c>
      <c r="AK1108" s="1">
        <v>0.93686507900000005</v>
      </c>
      <c r="AL1108" s="1">
        <v>0.556640307</v>
      </c>
      <c r="AM1108" s="1">
        <v>0.411718572</v>
      </c>
      <c r="AN1108" s="1">
        <v>0.67406138021250361</v>
      </c>
      <c r="AO1108" s="1">
        <v>0.27711110355162494</v>
      </c>
      <c r="AP1108" s="1">
        <v>3.7248435668676754</v>
      </c>
      <c r="AQ1108" s="1">
        <v>9.7168537131323234</v>
      </c>
      <c r="AR1108" s="1">
        <v>0.30282318589684115</v>
      </c>
      <c r="AS1108" s="1">
        <v>0.614222222225</v>
      </c>
      <c r="AT1108" s="1">
        <v>0.49830020185453644</v>
      </c>
      <c r="AU1108" s="1">
        <v>0.6825179298822428</v>
      </c>
      <c r="AV1108" s="1">
        <v>2.4063709591177576</v>
      </c>
      <c r="AW1108" s="1">
        <f t="shared" si="652"/>
        <v>2.6586977704998875</v>
      </c>
      <c r="AX1108" s="1">
        <f t="shared" si="653"/>
        <v>9.3525503136745023</v>
      </c>
      <c r="AY1108" s="1">
        <f t="shared" si="654"/>
        <v>5.2273520213513605</v>
      </c>
      <c r="AZ1108" s="1">
        <f t="shared" si="655"/>
        <v>4.188217148097328</v>
      </c>
      <c r="BA1108" s="1">
        <f t="shared" si="656"/>
        <v>7.3585981903633835</v>
      </c>
      <c r="BB1108" s="1">
        <f t="shared" si="657"/>
        <v>9.1049897467218024</v>
      </c>
      <c r="BC1108" s="1">
        <f t="shared" si="658"/>
        <v>3.9375859080334243</v>
      </c>
      <c r="BD1108" s="1">
        <f t="shared" si="659"/>
        <v>8.6683664422872511</v>
      </c>
      <c r="BE1108" s="1">
        <f t="shared" si="635"/>
        <v>0.82746160395487911</v>
      </c>
      <c r="BF1108" s="1">
        <f t="shared" si="636"/>
        <v>0.66297216351999777</v>
      </c>
      <c r="BG1108" s="1">
        <f t="shared" si="637"/>
        <v>1.1648263665019936</v>
      </c>
      <c r="BH1108" s="1">
        <f t="shared" si="638"/>
        <v>1.4412707215894511</v>
      </c>
      <c r="BI1108" s="1">
        <f t="shared" si="639"/>
        <v>0.62329859130649579</v>
      </c>
      <c r="BJ1108" s="1">
        <f t="shared" si="640"/>
        <v>1.3721556097056922</v>
      </c>
      <c r="BK1108" s="1">
        <f t="shared" si="641"/>
        <v>1.5492878317014929</v>
      </c>
      <c r="BL1108" s="2">
        <f t="shared" si="642"/>
        <v>1.7399999999999998</v>
      </c>
      <c r="BM1108" s="2">
        <f t="shared" si="643"/>
        <v>1.3941088734646585</v>
      </c>
      <c r="BN1108" s="2">
        <f t="shared" si="644"/>
        <v>2.4494162243013133</v>
      </c>
      <c r="BO1108" s="2">
        <f t="shared" si="645"/>
        <v>3.0307280042717166</v>
      </c>
      <c r="BP1108" s="2">
        <f t="shared" si="646"/>
        <v>1.3106826270726171</v>
      </c>
      <c r="BQ1108" s="2">
        <f t="shared" si="647"/>
        <v>2.8853915994126242</v>
      </c>
      <c r="BR1108" s="2">
        <f t="shared" si="648"/>
        <v>3.2578681769354887</v>
      </c>
      <c r="BS1108" s="1">
        <f t="shared" si="660"/>
        <v>10.992162625647754</v>
      </c>
      <c r="BT1108" s="1">
        <f t="shared" si="661"/>
        <v>8.8070525603345473</v>
      </c>
      <c r="BU1108" s="1">
        <f t="shared" si="662"/>
        <v>15.473782457138007</v>
      </c>
      <c r="BV1108" s="1">
        <f t="shared" si="663"/>
        <v>19.146123618999756</v>
      </c>
      <c r="BW1108" s="1">
        <f t="shared" si="664"/>
        <v>8.2800210272376091</v>
      </c>
      <c r="BX1108" s="1">
        <f t="shared" si="665"/>
        <v>18.227984884724968</v>
      </c>
      <c r="BY1108" s="1">
        <f t="shared" si="666"/>
        <v>20.581044145860613</v>
      </c>
    </row>
    <row r="1109" spans="1:77" x14ac:dyDescent="0.25">
      <c r="A1109" s="1">
        <v>20040921</v>
      </c>
      <c r="B1109" s="1">
        <v>2004</v>
      </c>
      <c r="C1109" s="1">
        <v>9</v>
      </c>
      <c r="D1109" s="1">
        <v>7.7560000000000002</v>
      </c>
      <c r="E1109" s="1">
        <v>186.429</v>
      </c>
      <c r="F1109" s="1">
        <f t="shared" si="649"/>
        <v>7.7315834880000001</v>
      </c>
      <c r="G1109" s="1">
        <v>432.286</v>
      </c>
      <c r="H1109" s="1">
        <v>4.8979999999999997</v>
      </c>
      <c r="I1109" s="1">
        <v>372.11210419999998</v>
      </c>
      <c r="J1109" s="1">
        <v>171.98325929999999</v>
      </c>
      <c r="K1109" s="1">
        <f t="shared" si="650"/>
        <v>4.8225728704319997E-3</v>
      </c>
      <c r="L1109" s="1">
        <f t="shared" si="651"/>
        <v>2.2289030405279998E-3</v>
      </c>
      <c r="M1109" s="1">
        <f t="shared" si="630"/>
        <v>2.593669829904E-3</v>
      </c>
      <c r="N1109" s="1">
        <f t="shared" si="631"/>
        <v>0.46218130869390839</v>
      </c>
      <c r="O1109" s="1">
        <f t="shared" si="632"/>
        <v>3.573393374760053</v>
      </c>
      <c r="P1109" s="1">
        <f t="shared" si="633"/>
        <v>4.1581901132399466</v>
      </c>
      <c r="Q1109" s="1">
        <v>47.3536</v>
      </c>
      <c r="R1109" s="1">
        <v>5.9599399999999996</v>
      </c>
      <c r="S1109" s="1">
        <v>0.888209637</v>
      </c>
      <c r="T1109" s="1">
        <v>2.5025900000000001</v>
      </c>
      <c r="U1109" s="1">
        <v>0.79758689999999999</v>
      </c>
      <c r="V1109" s="1">
        <v>6.2122221999999998E-2</v>
      </c>
      <c r="W1109" s="1">
        <v>0.169144444</v>
      </c>
      <c r="X1109" s="1">
        <v>2.7211111E-2</v>
      </c>
      <c r="Y1109" s="1">
        <v>0.162833333</v>
      </c>
      <c r="Z1109" s="1">
        <v>0.462765447</v>
      </c>
      <c r="AA1109" s="1">
        <v>1.9010643000000001E-2</v>
      </c>
      <c r="AB1109" s="1">
        <v>1.188888889</v>
      </c>
      <c r="AC1109" s="1">
        <v>0.40582915400000003</v>
      </c>
      <c r="AD1109" s="1">
        <v>0.293602107</v>
      </c>
      <c r="AE1109" s="1">
        <f t="shared" si="634"/>
        <v>0.20127706488991889</v>
      </c>
      <c r="AF1109" s="1">
        <v>0.69548248099999999</v>
      </c>
      <c r="AG1109" s="1">
        <v>0.79694647799999996</v>
      </c>
      <c r="AH1109" s="1">
        <v>0.98845671300000004</v>
      </c>
      <c r="AI1109" s="1">
        <v>1</v>
      </c>
      <c r="AJ1109" s="1">
        <v>0.64905136500000005</v>
      </c>
      <c r="AK1109" s="1">
        <v>1.003269333</v>
      </c>
      <c r="AL1109" s="1">
        <v>1</v>
      </c>
      <c r="AM1109" s="1">
        <v>0.888209637</v>
      </c>
      <c r="AN1109" s="1">
        <v>0.70639789326108782</v>
      </c>
      <c r="AO1109" s="1">
        <v>0.24833478628503647</v>
      </c>
      <c r="AP1109" s="1">
        <v>1.9200211331373969</v>
      </c>
      <c r="AQ1109" s="1">
        <v>5.8115623548626036</v>
      </c>
      <c r="AR1109" s="1">
        <v>0.26324104206304488</v>
      </c>
      <c r="AS1109" s="1">
        <v>0.56672222222500002</v>
      </c>
      <c r="AT1109" s="1">
        <v>0.82961194344036915</v>
      </c>
      <c r="AU1109" s="1">
        <v>0.3532410236337995</v>
      </c>
      <c r="AV1109" s="1">
        <v>0.8356478653662005</v>
      </c>
      <c r="AW1109" s="1">
        <f t="shared" si="652"/>
        <v>0.80885220913885525</v>
      </c>
      <c r="AX1109" s="1">
        <f t="shared" si="653"/>
        <v>3.0035291037162621</v>
      </c>
      <c r="AY1109" s="1">
        <f t="shared" si="654"/>
        <v>3.7970571656583658</v>
      </c>
      <c r="AZ1109" s="1">
        <f t="shared" si="655"/>
        <v>2.9449445255707456</v>
      </c>
      <c r="BA1109" s="1">
        <f t="shared" si="656"/>
        <v>3.3675619834100963</v>
      </c>
      <c r="BB1109" s="1">
        <f t="shared" si="657"/>
        <v>4.2329380315107645</v>
      </c>
      <c r="BC1109" s="1">
        <f t="shared" si="658"/>
        <v>2.8598302979982289</v>
      </c>
      <c r="BD1109" s="1">
        <f t="shared" si="659"/>
        <v>4.0248047011424957</v>
      </c>
      <c r="BE1109" s="1">
        <f t="shared" si="635"/>
        <v>1.21013951694</v>
      </c>
      <c r="BF1109" s="1">
        <f t="shared" si="636"/>
        <v>0.93856731413506611</v>
      </c>
      <c r="BG1109" s="1">
        <f t="shared" si="637"/>
        <v>1.0732574343959886</v>
      </c>
      <c r="BH1109" s="1">
        <f t="shared" si="638"/>
        <v>1.349056746108066</v>
      </c>
      <c r="BI1109" s="1">
        <f t="shared" si="639"/>
        <v>0.91144101981142844</v>
      </c>
      <c r="BJ1109" s="1">
        <f t="shared" si="640"/>
        <v>1.2827237000457219</v>
      </c>
      <c r="BK1109" s="1">
        <f t="shared" si="641"/>
        <v>0.79758689995223464</v>
      </c>
      <c r="BL1109" s="2">
        <f t="shared" si="642"/>
        <v>1.74</v>
      </c>
      <c r="BM1109" s="2">
        <f t="shared" si="643"/>
        <v>1.3495197072190035</v>
      </c>
      <c r="BN1109" s="2">
        <f t="shared" si="644"/>
        <v>1.5431839963140477</v>
      </c>
      <c r="BO1109" s="2">
        <f t="shared" si="645"/>
        <v>1.9397422407654665</v>
      </c>
      <c r="BP1109" s="2">
        <f t="shared" si="646"/>
        <v>1.3105161448508555</v>
      </c>
      <c r="BQ1109" s="2">
        <f t="shared" si="647"/>
        <v>1.8443652213947312</v>
      </c>
      <c r="BR1109" s="2">
        <f t="shared" si="648"/>
        <v>1.1468109143531893</v>
      </c>
      <c r="BS1109" s="1">
        <f t="shared" si="660"/>
        <v>5.459601455666812</v>
      </c>
      <c r="BT1109" s="1">
        <f t="shared" si="661"/>
        <v>4.234390665508001</v>
      </c>
      <c r="BU1109" s="1">
        <f t="shared" si="662"/>
        <v>4.8420514900217828</v>
      </c>
      <c r="BV1109" s="1">
        <f t="shared" si="663"/>
        <v>6.0863330812077852</v>
      </c>
      <c r="BW1109" s="1">
        <f t="shared" si="664"/>
        <v>4.112009110403787</v>
      </c>
      <c r="BX1109" s="1">
        <f t="shared" si="665"/>
        <v>5.7870684181079977</v>
      </c>
      <c r="BY1109" s="1">
        <f t="shared" si="666"/>
        <v>3.5983508835501494</v>
      </c>
    </row>
    <row r="1110" spans="1:77" x14ac:dyDescent="0.25">
      <c r="A1110" s="1">
        <v>20080429</v>
      </c>
      <c r="B1110" s="1">
        <v>2008</v>
      </c>
      <c r="C1110" s="1">
        <v>4</v>
      </c>
      <c r="D1110" s="1">
        <v>1.675</v>
      </c>
      <c r="E1110" s="1">
        <v>254.011</v>
      </c>
      <c r="F1110" s="1">
        <f t="shared" si="649"/>
        <v>10.534344191999999</v>
      </c>
      <c r="G1110" s="1">
        <v>432.286</v>
      </c>
      <c r="H1110" s="1">
        <v>3.1059999999999999</v>
      </c>
      <c r="I1110" s="1">
        <v>479.20425</v>
      </c>
      <c r="J1110" s="1">
        <v>221.32829169999999</v>
      </c>
      <c r="K1110" s="1">
        <f t="shared" si="650"/>
        <v>6.2104870800000003E-3</v>
      </c>
      <c r="L1110" s="1">
        <f t="shared" si="651"/>
        <v>2.8684146604319996E-3</v>
      </c>
      <c r="M1110" s="1">
        <f t="shared" si="630"/>
        <v>3.3420724195680008E-3</v>
      </c>
      <c r="N1110" s="1">
        <f t="shared" si="631"/>
        <v>0.4618662954262196</v>
      </c>
      <c r="O1110" s="1">
        <f t="shared" si="632"/>
        <v>4.865458526703752</v>
      </c>
      <c r="P1110" s="1">
        <f t="shared" si="633"/>
        <v>5.6688856652962469</v>
      </c>
      <c r="Q1110" s="1">
        <v>16.432600000000001</v>
      </c>
      <c r="R1110" s="1">
        <v>113.571</v>
      </c>
      <c r="S1110" s="1">
        <v>0.12640111500000001</v>
      </c>
      <c r="T1110" s="1">
        <v>0.84125899999999998</v>
      </c>
      <c r="U1110" s="1">
        <v>0.20225844200000001</v>
      </c>
      <c r="V1110" s="1">
        <v>6.8277777999999997E-2</v>
      </c>
      <c r="W1110" s="1">
        <v>0.181777778</v>
      </c>
      <c r="X1110" s="1">
        <v>3.1944444000000002E-2</v>
      </c>
      <c r="Y1110" s="1">
        <v>0.23193333299999999</v>
      </c>
      <c r="Z1110" s="1">
        <v>0.45389913300000001</v>
      </c>
      <c r="AA1110" s="1">
        <v>-0.12123328</v>
      </c>
      <c r="AB1110" s="1">
        <v>0.86666666699999995</v>
      </c>
      <c r="AC1110" s="1">
        <v>0.394834925</v>
      </c>
      <c r="AD1110" s="1">
        <v>0.40093158200000001</v>
      </c>
      <c r="AE1110" s="1">
        <f t="shared" si="634"/>
        <v>0.32564493858632676</v>
      </c>
      <c r="AF1110" s="1">
        <v>0.45578573900000002</v>
      </c>
      <c r="AG1110" s="1">
        <v>0.44404297100000001</v>
      </c>
      <c r="AH1110" s="1">
        <v>0.60696361399999998</v>
      </c>
      <c r="AI1110" s="1">
        <v>1</v>
      </c>
      <c r="AJ1110" s="1">
        <v>0.55972402499999996</v>
      </c>
      <c r="AK1110" s="1">
        <v>1.062482339</v>
      </c>
      <c r="AL1110" s="1">
        <v>4.7144848000000003E-2</v>
      </c>
      <c r="AM1110" s="1">
        <v>0.12640111500000001</v>
      </c>
      <c r="AN1110" s="1">
        <v>0.59906841819768397</v>
      </c>
      <c r="AO1110" s="1">
        <v>0.3655986145309803</v>
      </c>
      <c r="AP1110" s="1">
        <v>3.8513416408564822</v>
      </c>
      <c r="AQ1110" s="1">
        <v>6.6830025491435183</v>
      </c>
      <c r="AR1110" s="1">
        <v>0.2781022134743788</v>
      </c>
      <c r="AS1110" s="1">
        <v>0.55866666667499998</v>
      </c>
      <c r="AT1110" s="1">
        <v>2.070720275318362</v>
      </c>
      <c r="AU1110" s="1">
        <v>0.4174661846302134</v>
      </c>
      <c r="AV1110" s="1">
        <v>0.44920048236978655</v>
      </c>
      <c r="AW1110" s="1">
        <f t="shared" si="652"/>
        <v>0.85922419979248599</v>
      </c>
      <c r="AX1110" s="1">
        <f t="shared" si="653"/>
        <v>4.4157366854905815</v>
      </c>
      <c r="AY1110" s="1">
        <f t="shared" si="654"/>
        <v>0.15551320997670828</v>
      </c>
      <c r="AZ1110" s="1">
        <f t="shared" si="655"/>
        <v>0.13384123553545815</v>
      </c>
      <c r="BA1110" s="1">
        <f t="shared" si="656"/>
        <v>0.13290255154737046</v>
      </c>
      <c r="BB1110" s="1">
        <f t="shared" si="657"/>
        <v>0.18083738312491565</v>
      </c>
      <c r="BC1110" s="1">
        <f t="shared" si="658"/>
        <v>0.11710047064585076</v>
      </c>
      <c r="BD1110" s="1">
        <f t="shared" si="659"/>
        <v>0.17142372902409544</v>
      </c>
      <c r="BE1110" s="1">
        <f t="shared" si="635"/>
        <v>3.7389031931157453E-2</v>
      </c>
      <c r="BF1110" s="1">
        <f t="shared" si="636"/>
        <v>3.2178579748243279E-2</v>
      </c>
      <c r="BG1110" s="1">
        <f t="shared" si="637"/>
        <v>3.1952898048218353E-2</v>
      </c>
      <c r="BH1110" s="1">
        <f t="shared" si="638"/>
        <v>4.3477558549637627E-2</v>
      </c>
      <c r="BI1110" s="1">
        <f t="shared" si="639"/>
        <v>2.8153706278630782E-2</v>
      </c>
      <c r="BJ1110" s="1">
        <f t="shared" si="640"/>
        <v>4.1214294780488027E-2</v>
      </c>
      <c r="BK1110" s="1">
        <f t="shared" si="641"/>
        <v>0.20225844234122958</v>
      </c>
      <c r="BL1110" s="2">
        <f t="shared" si="642"/>
        <v>1.74</v>
      </c>
      <c r="BM1110" s="2">
        <f t="shared" si="643"/>
        <v>1.4975174769177286</v>
      </c>
      <c r="BN1110" s="2">
        <f t="shared" si="644"/>
        <v>1.4870147669581233</v>
      </c>
      <c r="BO1110" s="2">
        <f t="shared" si="645"/>
        <v>2.0233460982798852</v>
      </c>
      <c r="BP1110" s="2">
        <f t="shared" si="646"/>
        <v>1.3102090745493409</v>
      </c>
      <c r="BQ1110" s="2">
        <f t="shared" si="647"/>
        <v>1.9180189808094117</v>
      </c>
      <c r="BR1110" s="2">
        <f t="shared" si="648"/>
        <v>9.4126451394015742</v>
      </c>
      <c r="BS1110" s="1">
        <f t="shared" si="660"/>
        <v>7.2372289782121584</v>
      </c>
      <c r="BT1110" s="1">
        <f t="shared" si="661"/>
        <v>6.2286648731770944</v>
      </c>
      <c r="BU1110" s="1">
        <f t="shared" si="662"/>
        <v>6.1849806680797306</v>
      </c>
      <c r="BV1110" s="1">
        <f t="shared" si="663"/>
        <v>8.4157580548412021</v>
      </c>
      <c r="BW1110" s="1">
        <f t="shared" si="664"/>
        <v>5.4495879780718539</v>
      </c>
      <c r="BX1110" s="1">
        <f t="shared" si="665"/>
        <v>7.9776681314223126</v>
      </c>
      <c r="BY1110" s="1">
        <f t="shared" si="666"/>
        <v>39.150269060060289</v>
      </c>
    </row>
    <row r="1111" spans="1:77" x14ac:dyDescent="0.25">
      <c r="A1111" s="1">
        <v>20140501</v>
      </c>
      <c r="B1111" s="1">
        <v>2014</v>
      </c>
      <c r="C1111" s="1">
        <v>5</v>
      </c>
      <c r="D1111" s="1">
        <v>4.9710000000000001</v>
      </c>
      <c r="E1111" s="1">
        <v>189.99299999999999</v>
      </c>
      <c r="F1111" s="1">
        <f t="shared" si="649"/>
        <v>7.8793896959999996</v>
      </c>
      <c r="G1111" s="1">
        <v>432.286</v>
      </c>
      <c r="H1111" s="1">
        <v>1.4570000000000001</v>
      </c>
      <c r="I1111" s="1">
        <v>342.98777250000001</v>
      </c>
      <c r="J1111" s="1">
        <v>158.28356890000001</v>
      </c>
      <c r="K1111" s="1">
        <f t="shared" si="650"/>
        <v>4.4451215315999999E-3</v>
      </c>
      <c r="L1111" s="1">
        <f t="shared" si="651"/>
        <v>2.0513550529439998E-3</v>
      </c>
      <c r="M1111" s="1">
        <f t="shared" si="630"/>
        <v>2.3937664786560001E-3</v>
      </c>
      <c r="N1111" s="1">
        <f t="shared" si="631"/>
        <v>0.46148458222370015</v>
      </c>
      <c r="O1111" s="1">
        <f t="shared" si="632"/>
        <v>3.6362168620362874</v>
      </c>
      <c r="P1111" s="1">
        <f t="shared" si="633"/>
        <v>4.2431728339637118</v>
      </c>
      <c r="Q1111" s="1">
        <v>22.5319</v>
      </c>
      <c r="R1111" s="1">
        <v>56.793799999999997</v>
      </c>
      <c r="S1111" s="1">
        <v>0.284042876</v>
      </c>
      <c r="T1111" s="1">
        <v>0.62797000000000003</v>
      </c>
      <c r="U1111" s="1">
        <v>0.18850070499999999</v>
      </c>
      <c r="V1111" s="1">
        <v>7.5155555999999998E-2</v>
      </c>
      <c r="W1111" s="1">
        <v>0.21194444400000001</v>
      </c>
      <c r="X1111" s="1">
        <v>4.2477778000000001E-2</v>
      </c>
      <c r="Y1111" s="1">
        <v>0.21233333300000001</v>
      </c>
      <c r="Z1111" s="1">
        <v>0.47645032399999998</v>
      </c>
      <c r="AA1111" s="1">
        <v>-9.1659100000000002E-4</v>
      </c>
      <c r="AB1111" s="1">
        <v>0.97777777799999999</v>
      </c>
      <c r="AC1111" s="1">
        <v>0.42279840200000002</v>
      </c>
      <c r="AD1111" s="1">
        <v>0.56318327000000001</v>
      </c>
      <c r="AE1111" s="1">
        <f t="shared" si="634"/>
        <v>0.51365384704519124</v>
      </c>
      <c r="AF1111" s="1">
        <v>0.58827001800000001</v>
      </c>
      <c r="AG1111" s="1">
        <v>0.63695004799999999</v>
      </c>
      <c r="AH1111" s="1">
        <v>0.81373902099999995</v>
      </c>
      <c r="AI1111" s="1">
        <v>1</v>
      </c>
      <c r="AJ1111" s="1">
        <v>0.636358859</v>
      </c>
      <c r="AK1111" s="1">
        <v>1.1200529939999999</v>
      </c>
      <c r="AL1111" s="1">
        <v>0.32864799300000003</v>
      </c>
      <c r="AM1111" s="1">
        <v>0.284042876</v>
      </c>
      <c r="AN1111" s="1">
        <v>0.43681673023733814</v>
      </c>
      <c r="AO1111" s="1">
        <v>0.64183228837141537</v>
      </c>
      <c r="AP1111" s="1">
        <v>5.0572467195538309</v>
      </c>
      <c r="AQ1111" s="1">
        <v>2.8221429764461687</v>
      </c>
      <c r="AR1111" s="1">
        <v>0.11522539918677982</v>
      </c>
      <c r="AS1111" s="1">
        <v>0.56144444445000008</v>
      </c>
      <c r="AT1111" s="1">
        <v>2.5198675401961994</v>
      </c>
      <c r="AU1111" s="1">
        <v>0.45020876502582236</v>
      </c>
      <c r="AV1111" s="1">
        <v>0.52756901297417769</v>
      </c>
      <c r="AW1111" s="1">
        <f t="shared" si="652"/>
        <v>1.1724816535987075</v>
      </c>
      <c r="AX1111" s="1">
        <f t="shared" si="653"/>
        <v>2.6478599775542442</v>
      </c>
      <c r="AY1111" s="1">
        <f t="shared" si="654"/>
        <v>1.1206832080284179</v>
      </c>
      <c r="AZ1111" s="1">
        <f t="shared" si="655"/>
        <v>1.1086056424411541</v>
      </c>
      <c r="BA1111" s="1">
        <f t="shared" si="656"/>
        <v>1.0766378319600138</v>
      </c>
      <c r="BB1111" s="1">
        <f t="shared" si="657"/>
        <v>1.1793863186109033</v>
      </c>
      <c r="BC1111" s="1">
        <f t="shared" si="658"/>
        <v>0.8436429349094714</v>
      </c>
      <c r="BD1111" s="1">
        <f t="shared" si="659"/>
        <v>1.1275284214543693</v>
      </c>
      <c r="BE1111" s="1">
        <f t="shared" si="635"/>
        <v>0.33640074371852657</v>
      </c>
      <c r="BF1111" s="1">
        <f t="shared" si="636"/>
        <v>0.33277536411369374</v>
      </c>
      <c r="BG1111" s="1">
        <f t="shared" si="637"/>
        <v>0.32317943625123591</v>
      </c>
      <c r="BH1111" s="1">
        <f t="shared" si="638"/>
        <v>0.35402193221949518</v>
      </c>
      <c r="BI1111" s="1">
        <f t="shared" si="639"/>
        <v>0.25324026335302252</v>
      </c>
      <c r="BJ1111" s="1">
        <f t="shared" si="640"/>
        <v>0.33845550359259768</v>
      </c>
      <c r="BK1111" s="1">
        <f t="shared" si="641"/>
        <v>0.1885007052122854</v>
      </c>
      <c r="BL1111" s="2">
        <f t="shared" si="642"/>
        <v>1.74</v>
      </c>
      <c r="BM1111" s="2">
        <f t="shared" si="643"/>
        <v>1.7212480779837773</v>
      </c>
      <c r="BN1111" s="2">
        <f t="shared" si="644"/>
        <v>1.6716140780820192</v>
      </c>
      <c r="BO1111" s="2">
        <f t="shared" si="645"/>
        <v>1.8311438769509378</v>
      </c>
      <c r="BP1111" s="2">
        <f t="shared" si="646"/>
        <v>1.3098605352756001</v>
      </c>
      <c r="BQ1111" s="2">
        <f t="shared" si="647"/>
        <v>1.7506280448175087</v>
      </c>
      <c r="BR1111" s="2">
        <f t="shared" si="648"/>
        <v>0.97500149210078324</v>
      </c>
      <c r="BS1111" s="1">
        <f t="shared" si="660"/>
        <v>5.7966244676350742</v>
      </c>
      <c r="BT1111" s="1">
        <f t="shared" si="661"/>
        <v>5.7341544389141434</v>
      </c>
      <c r="BU1111" s="1">
        <f t="shared" si="662"/>
        <v>5.5688040606054505</v>
      </c>
      <c r="BV1111" s="1">
        <f t="shared" si="663"/>
        <v>6.1002605752264119</v>
      </c>
      <c r="BW1111" s="1">
        <f t="shared" si="664"/>
        <v>4.3636607057288037</v>
      </c>
      <c r="BX1111" s="1">
        <f t="shared" si="665"/>
        <v>5.8320306656996106</v>
      </c>
      <c r="BY1111" s="1">
        <f t="shared" si="666"/>
        <v>3.2481135086736246</v>
      </c>
    </row>
    <row r="1112" spans="1:77" x14ac:dyDescent="0.25">
      <c r="A1112" s="1">
        <v>20081206</v>
      </c>
      <c r="B1112" s="1">
        <v>2008</v>
      </c>
      <c r="C1112" s="1">
        <v>12</v>
      </c>
      <c r="D1112" s="1">
        <v>-3.8530000000000002</v>
      </c>
      <c r="E1112" s="1">
        <v>18.149000000000001</v>
      </c>
      <c r="F1112" s="1">
        <f t="shared" si="649"/>
        <v>0.75267532800000003</v>
      </c>
      <c r="G1112" s="1">
        <v>169.32</v>
      </c>
      <c r="H1112" s="1">
        <v>1.01</v>
      </c>
      <c r="I1112" s="1">
        <v>38.907499999999999</v>
      </c>
      <c r="J1112" s="1">
        <v>17.931416670000001</v>
      </c>
      <c r="K1112" s="1">
        <f t="shared" si="650"/>
        <v>5.0424119999999996E-4</v>
      </c>
      <c r="L1112" s="1">
        <f t="shared" si="651"/>
        <v>2.323911600432E-4</v>
      </c>
      <c r="M1112" s="1">
        <f t="shared" si="630"/>
        <v>2.7185003995679993E-4</v>
      </c>
      <c r="N1112" s="1">
        <f t="shared" si="631"/>
        <v>0.46087301085908888</v>
      </c>
      <c r="O1112" s="1">
        <f t="shared" si="632"/>
        <v>0.34688774461471228</v>
      </c>
      <c r="P1112" s="1">
        <f t="shared" si="633"/>
        <v>0.40578758338528775</v>
      </c>
      <c r="Q1112" s="1">
        <v>-0.17852100000000001</v>
      </c>
      <c r="R1112" s="1">
        <v>8.0330399999999997</v>
      </c>
      <c r="S1112" s="1">
        <v>-2.2728445E-2</v>
      </c>
      <c r="T1112" s="1">
        <v>0.34413100000000002</v>
      </c>
      <c r="U1112" s="1">
        <v>1.186971768</v>
      </c>
      <c r="V1112" s="1">
        <v>5.8511110999999998E-2</v>
      </c>
      <c r="W1112" s="1">
        <v>0.15276666699999999</v>
      </c>
      <c r="X1112" s="1">
        <v>2.7755556000000001E-2</v>
      </c>
      <c r="Y1112" s="1">
        <v>0.15577777800000001</v>
      </c>
      <c r="Z1112" s="1">
        <v>0.44612148499999998</v>
      </c>
      <c r="AA1112" s="1">
        <v>-9.759083E-3</v>
      </c>
      <c r="AB1112" s="1">
        <v>0.53333333299999997</v>
      </c>
      <c r="AC1112" s="1">
        <v>0.385190641</v>
      </c>
      <c r="AD1112" s="1">
        <v>0.89281242599999999</v>
      </c>
      <c r="AE1112" s="1">
        <f t="shared" si="634"/>
        <v>0.89561115411355741</v>
      </c>
      <c r="AF1112" s="1">
        <v>0.22492388499999999</v>
      </c>
      <c r="AG1112" s="1">
        <v>0.196097576</v>
      </c>
      <c r="AH1112" s="1">
        <v>0.26016311199999997</v>
      </c>
      <c r="AI1112" s="1">
        <v>1</v>
      </c>
      <c r="AJ1112" s="1">
        <v>0.630726699</v>
      </c>
      <c r="AK1112" s="1">
        <v>1.136189364</v>
      </c>
      <c r="AL1112" s="1">
        <v>0</v>
      </c>
      <c r="AM1112" s="1">
        <v>0</v>
      </c>
      <c r="AN1112" s="1">
        <v>0.10718757382471061</v>
      </c>
      <c r="AO1112" s="1">
        <v>0.99982803184724356</v>
      </c>
      <c r="AP1112" s="1">
        <v>0.75254589181421849</v>
      </c>
      <c r="AQ1112" s="1">
        <v>1.2943618578153959E-4</v>
      </c>
      <c r="AR1112" s="1">
        <v>6.7028475010601163E-6</v>
      </c>
      <c r="AS1112" s="1">
        <v>0.55033333332500001</v>
      </c>
      <c r="AT1112" s="1">
        <v>0.51071828080054715</v>
      </c>
      <c r="AU1112" s="1">
        <v>0.20346948760852362</v>
      </c>
      <c r="AV1112" s="1">
        <v>0.32986384539147634</v>
      </c>
      <c r="AW1112" s="1">
        <f t="shared" si="652"/>
        <v>0.12264847361844741</v>
      </c>
      <c r="AX1112" s="1">
        <f t="shared" si="653"/>
        <v>7.5740275227328901E-2</v>
      </c>
      <c r="AY1112" s="1">
        <f t="shared" si="654"/>
        <v>0</v>
      </c>
      <c r="AZ1112" s="1">
        <f t="shared" si="655"/>
        <v>0</v>
      </c>
      <c r="BA1112" s="1">
        <f t="shared" si="656"/>
        <v>0</v>
      </c>
      <c r="BB1112" s="1">
        <f t="shared" si="657"/>
        <v>0</v>
      </c>
      <c r="BC1112" s="1">
        <f t="shared" si="658"/>
        <v>0</v>
      </c>
      <c r="BD1112" s="1">
        <f t="shared" si="659"/>
        <v>0</v>
      </c>
      <c r="BE1112" s="1">
        <f t="shared" si="635"/>
        <v>0</v>
      </c>
      <c r="BF1112" s="1">
        <f t="shared" si="636"/>
        <v>0</v>
      </c>
      <c r="BG1112" s="1">
        <f t="shared" si="637"/>
        <v>0</v>
      </c>
      <c r="BH1112" s="1">
        <f t="shared" si="638"/>
        <v>0</v>
      </c>
      <c r="BI1112" s="1">
        <f t="shared" si="639"/>
        <v>0</v>
      </c>
      <c r="BJ1112" s="1">
        <f t="shared" si="640"/>
        <v>0</v>
      </c>
      <c r="BK1112" s="1">
        <f t="shared" si="641"/>
        <v>1.1869717681659926</v>
      </c>
      <c r="BL1112" s="2" t="e">
        <f t="shared" si="642"/>
        <v>#DIV/0!</v>
      </c>
      <c r="BM1112" s="2" t="e">
        <f t="shared" si="643"/>
        <v>#DIV/0!</v>
      </c>
      <c r="BN1112" s="2" t="e">
        <f t="shared" si="644"/>
        <v>#DIV/0!</v>
      </c>
      <c r="BO1112" s="2" t="e">
        <f t="shared" si="645"/>
        <v>#DIV/0!</v>
      </c>
      <c r="BP1112" s="2" t="e">
        <f t="shared" si="646"/>
        <v>#DIV/0!</v>
      </c>
      <c r="BQ1112" s="2" t="e">
        <f t="shared" si="647"/>
        <v>#DIV/0!</v>
      </c>
      <c r="BR1112" s="2" t="e">
        <f t="shared" si="648"/>
        <v>#DIV/0!</v>
      </c>
      <c r="BS1112" s="1" t="e">
        <f t="shared" si="660"/>
        <v>#DIV/0!</v>
      </c>
      <c r="BT1112" s="1" t="e">
        <f t="shared" si="661"/>
        <v>#DIV/0!</v>
      </c>
      <c r="BU1112" s="1" t="e">
        <f t="shared" si="662"/>
        <v>#DIV/0!</v>
      </c>
      <c r="BV1112" s="1" t="e">
        <f t="shared" si="663"/>
        <v>#DIV/0!</v>
      </c>
      <c r="BW1112" s="1" t="e">
        <f t="shared" si="664"/>
        <v>#DIV/0!</v>
      </c>
      <c r="BX1112" s="1" t="e">
        <f t="shared" si="665"/>
        <v>#DIV/0!</v>
      </c>
      <c r="BY1112" s="1" t="e">
        <f t="shared" si="666"/>
        <v>#DIV/0!</v>
      </c>
    </row>
    <row r="1113" spans="1:77" x14ac:dyDescent="0.25">
      <c r="A1113" s="1">
        <v>20050905</v>
      </c>
      <c r="B1113" s="1">
        <v>2005</v>
      </c>
      <c r="C1113" s="1">
        <v>9</v>
      </c>
      <c r="D1113" s="1">
        <v>16.010999999999999</v>
      </c>
      <c r="E1113" s="1">
        <v>209.16</v>
      </c>
      <c r="F1113" s="1">
        <f t="shared" si="649"/>
        <v>8.6742835199999995</v>
      </c>
      <c r="G1113" s="1">
        <v>432.286</v>
      </c>
      <c r="H1113" s="1">
        <v>5.633</v>
      </c>
      <c r="I1113" s="1">
        <v>419.6826087</v>
      </c>
      <c r="J1113" s="1">
        <v>193.37037040000001</v>
      </c>
      <c r="K1113" s="1">
        <f t="shared" si="650"/>
        <v>5.4390866087520003E-3</v>
      </c>
      <c r="L1113" s="1">
        <f t="shared" si="651"/>
        <v>2.5060800003840001E-3</v>
      </c>
      <c r="M1113" s="1">
        <f t="shared" si="630"/>
        <v>2.9330066083680002E-3</v>
      </c>
      <c r="N1113" s="1">
        <f t="shared" si="631"/>
        <v>0.46075383251876934</v>
      </c>
      <c r="O1113" s="1">
        <f t="shared" si="632"/>
        <v>3.9967093761944006</v>
      </c>
      <c r="P1113" s="1">
        <f t="shared" si="633"/>
        <v>4.6775741438055984</v>
      </c>
      <c r="Q1113" s="1">
        <v>50.845700000000001</v>
      </c>
      <c r="R1113" s="1">
        <v>43.5075</v>
      </c>
      <c r="S1113" s="1">
        <v>0.53888686299999999</v>
      </c>
      <c r="T1113" s="1">
        <v>10.4079</v>
      </c>
      <c r="U1113" s="1">
        <v>1.6826658729999999</v>
      </c>
      <c r="V1113" s="1">
        <v>4.7833332999999999E-2</v>
      </c>
      <c r="W1113" s="1">
        <v>0.28266666699999998</v>
      </c>
      <c r="X1113" s="1">
        <v>2.6911111000000001E-2</v>
      </c>
      <c r="Y1113" s="1">
        <v>0.183511111</v>
      </c>
      <c r="Z1113" s="1">
        <v>0.71053958900000003</v>
      </c>
      <c r="AA1113" s="1">
        <v>0.21269901899999999</v>
      </c>
      <c r="AB1113" s="1">
        <v>2.1444444439999999</v>
      </c>
      <c r="AC1113" s="1">
        <v>0.71306908999999996</v>
      </c>
      <c r="AD1113" s="1">
        <v>0.33640237200000001</v>
      </c>
      <c r="AE1113" s="1">
        <f t="shared" si="634"/>
        <v>0.25087180996523756</v>
      </c>
      <c r="AF1113" s="1">
        <v>0.95734605800000006</v>
      </c>
      <c r="AG1113" s="1">
        <v>1.1712698909999999</v>
      </c>
      <c r="AH1113" s="1">
        <v>1.506336261</v>
      </c>
      <c r="AI1113" s="1">
        <v>1</v>
      </c>
      <c r="AJ1113" s="1">
        <v>0.77241975699999998</v>
      </c>
      <c r="AK1113" s="1">
        <v>0.97994777499999997</v>
      </c>
      <c r="AL1113" s="1">
        <v>0.78372654100000005</v>
      </c>
      <c r="AM1113" s="1">
        <v>0.53888686299999999</v>
      </c>
      <c r="AN1113" s="1">
        <v>0.66359762810486345</v>
      </c>
      <c r="AO1113" s="1">
        <v>0.28764023950035633</v>
      </c>
      <c r="AP1113" s="1">
        <v>2.4950729891867938</v>
      </c>
      <c r="AQ1113" s="1">
        <v>6.1792105308132061</v>
      </c>
      <c r="AR1113" s="1">
        <v>0.2433329815212604</v>
      </c>
      <c r="AS1113" s="1">
        <v>0.59061111110000009</v>
      </c>
      <c r="AT1113" s="1">
        <v>0.58389253225399018</v>
      </c>
      <c r="AU1113" s="1">
        <v>0.44996987398182653</v>
      </c>
      <c r="AV1113" s="1">
        <v>1.6944745700181734</v>
      </c>
      <c r="AW1113" s="1">
        <f t="shared" si="652"/>
        <v>1.5764319877508899</v>
      </c>
      <c r="AX1113" s="1">
        <f t="shared" si="653"/>
        <v>4.0235601150256128</v>
      </c>
      <c r="AY1113" s="1">
        <f t="shared" si="654"/>
        <v>8.0751013203621351</v>
      </c>
      <c r="AZ1113" s="1">
        <f t="shared" si="655"/>
        <v>6.5368291111686005</v>
      </c>
      <c r="BA1113" s="1">
        <f t="shared" si="656"/>
        <v>5.9133412774762775</v>
      </c>
      <c r="BB1113" s="1">
        <f t="shared" si="657"/>
        <v>6.7060570370401837</v>
      </c>
      <c r="BC1113" s="1">
        <f t="shared" si="658"/>
        <v>6.0756615009170281</v>
      </c>
      <c r="BD1113" s="1">
        <f t="shared" si="659"/>
        <v>6.399408756801404</v>
      </c>
      <c r="BE1113" s="1">
        <f t="shared" si="635"/>
        <v>1.3055176753628064</v>
      </c>
      <c r="BF1113" s="1">
        <f t="shared" si="636"/>
        <v>1.056822150817798</v>
      </c>
      <c r="BG1113" s="1">
        <f t="shared" si="637"/>
        <v>0.95602163389964101</v>
      </c>
      <c r="BH1113" s="1">
        <f t="shared" si="638"/>
        <v>1.0841815658425038</v>
      </c>
      <c r="BI1113" s="1">
        <f t="shared" si="639"/>
        <v>0.98226426694702884</v>
      </c>
      <c r="BJ1113" s="1">
        <f t="shared" si="640"/>
        <v>1.0346051290785647</v>
      </c>
      <c r="BK1113" s="1">
        <f t="shared" si="641"/>
        <v>1.6826658730765252</v>
      </c>
      <c r="BL1113" s="2">
        <f t="shared" si="642"/>
        <v>1.7400000000000002</v>
      </c>
      <c r="BM1113" s="2">
        <f t="shared" si="643"/>
        <v>1.4085374538586328</v>
      </c>
      <c r="BN1113" s="2">
        <f t="shared" si="644"/>
        <v>1.2741900583790191</v>
      </c>
      <c r="BO1113" s="2">
        <f t="shared" si="645"/>
        <v>1.4450022088300725</v>
      </c>
      <c r="BP1113" s="2">
        <f t="shared" si="646"/>
        <v>1.3091663611623308</v>
      </c>
      <c r="BQ1113" s="2">
        <f t="shared" si="647"/>
        <v>1.3789265044584091</v>
      </c>
      <c r="BR1113" s="2">
        <f t="shared" si="648"/>
        <v>2.242664863453113</v>
      </c>
      <c r="BS1113" s="1">
        <f t="shared" si="660"/>
        <v>10.762532413454609</v>
      </c>
      <c r="BT1113" s="1">
        <f t="shared" si="661"/>
        <v>8.7123160935163</v>
      </c>
      <c r="BU1113" s="1">
        <f t="shared" si="662"/>
        <v>7.8813286231067892</v>
      </c>
      <c r="BV1113" s="1">
        <f t="shared" si="663"/>
        <v>8.9378638563489421</v>
      </c>
      <c r="BW1113" s="1">
        <f t="shared" si="664"/>
        <v>8.09766976816897</v>
      </c>
      <c r="BX1113" s="1">
        <f t="shared" si="665"/>
        <v>8.529161609198443</v>
      </c>
      <c r="BY1113" s="1">
        <f t="shared" si="666"/>
        <v>13.871697290476945</v>
      </c>
    </row>
    <row r="1114" spans="1:77" x14ac:dyDescent="0.25">
      <c r="A1114" s="1">
        <v>20130403</v>
      </c>
      <c r="B1114" s="1">
        <v>2013</v>
      </c>
      <c r="C1114" s="1">
        <v>4</v>
      </c>
      <c r="D1114" s="1">
        <v>1.716</v>
      </c>
      <c r="E1114" s="1">
        <v>223.928</v>
      </c>
      <c r="F1114" s="1">
        <f t="shared" si="649"/>
        <v>9.2867420160000016</v>
      </c>
      <c r="G1114" s="1">
        <v>432.286</v>
      </c>
      <c r="H1114" s="1">
        <v>3.1070000000000002</v>
      </c>
      <c r="I1114" s="1">
        <v>408.77025830000002</v>
      </c>
      <c r="J1114" s="1">
        <v>188.190572</v>
      </c>
      <c r="K1114" s="1">
        <f t="shared" si="650"/>
        <v>5.2976625475679995E-3</v>
      </c>
      <c r="L1114" s="1">
        <f t="shared" si="651"/>
        <v>2.4389498131200003E-3</v>
      </c>
      <c r="M1114" s="1">
        <f t="shared" si="630"/>
        <v>2.8587127344479992E-3</v>
      </c>
      <c r="N1114" s="1">
        <f t="shared" si="631"/>
        <v>0.4603822518366425</v>
      </c>
      <c r="O1114" s="1">
        <f t="shared" si="632"/>
        <v>4.2754512015520421</v>
      </c>
      <c r="P1114" s="1">
        <f t="shared" si="633"/>
        <v>5.0112908144479595</v>
      </c>
      <c r="Q1114" s="1">
        <v>20.526599999999998</v>
      </c>
      <c r="R1114" s="1">
        <v>91.301699999999997</v>
      </c>
      <c r="S1114" s="1">
        <v>0.18355461000000001</v>
      </c>
      <c r="T1114" s="1">
        <v>1.2324600000000001</v>
      </c>
      <c r="U1114" s="1">
        <v>0.316420168</v>
      </c>
      <c r="V1114" s="1">
        <v>7.9722221999999995E-2</v>
      </c>
      <c r="W1114" s="1">
        <v>0.22324444399999999</v>
      </c>
      <c r="X1114" s="1">
        <v>3.9144444E-2</v>
      </c>
      <c r="Y1114" s="1">
        <v>0.22643333299999999</v>
      </c>
      <c r="Z1114" s="1">
        <v>0.47372281500000002</v>
      </c>
      <c r="AA1114" s="1">
        <v>-7.0914979999999999E-3</v>
      </c>
      <c r="AB1114" s="1">
        <v>0.83333333300000001</v>
      </c>
      <c r="AC1114" s="1">
        <v>0.419416291</v>
      </c>
      <c r="AD1114" s="1">
        <v>0.25066090200000002</v>
      </c>
      <c r="AE1114" s="1">
        <f t="shared" si="634"/>
        <v>0.15151900579374278</v>
      </c>
      <c r="AF1114" s="1">
        <v>0.45746247200000001</v>
      </c>
      <c r="AG1114" s="1">
        <v>0.44632581900000001</v>
      </c>
      <c r="AH1114" s="1">
        <v>0.60953575900000001</v>
      </c>
      <c r="AI1114" s="1">
        <v>1</v>
      </c>
      <c r="AJ1114" s="1">
        <v>0.63242579700000001</v>
      </c>
      <c r="AK1114" s="1">
        <v>1.0624483410000001</v>
      </c>
      <c r="AL1114" s="1">
        <v>0.14920466099999999</v>
      </c>
      <c r="AM1114" s="1">
        <v>0.18355461000000001</v>
      </c>
      <c r="AN1114" s="1">
        <v>0.74933909796074072</v>
      </c>
      <c r="AO1114" s="1">
        <v>0.21868239955482549</v>
      </c>
      <c r="AP1114" s="1">
        <v>2.0308470281054976</v>
      </c>
      <c r="AQ1114" s="1">
        <v>7.2558949878945018</v>
      </c>
      <c r="AR1114" s="1">
        <v>0.3319849136433462</v>
      </c>
      <c r="AS1114" s="1">
        <v>0.55783333332500007</v>
      </c>
      <c r="AT1114" s="1">
        <v>1.1172864316962237</v>
      </c>
      <c r="AU1114" s="1">
        <v>0.34204743070792093</v>
      </c>
      <c r="AV1114" s="1">
        <v>0.49128590229207908</v>
      </c>
      <c r="AW1114" s="1">
        <f t="shared" si="652"/>
        <v>0.57537992744582467</v>
      </c>
      <c r="AX1114" s="1">
        <f t="shared" si="653"/>
        <v>3.618392225562185</v>
      </c>
      <c r="AY1114" s="1">
        <f t="shared" si="654"/>
        <v>0.46258951773701901</v>
      </c>
      <c r="AZ1114" s="1">
        <f t="shared" si="655"/>
        <v>0.3430360794434793</v>
      </c>
      <c r="BA1114" s="1">
        <f t="shared" si="656"/>
        <v>0.32107120078326018</v>
      </c>
      <c r="BB1114" s="1">
        <f t="shared" si="657"/>
        <v>0.45687087261173742</v>
      </c>
      <c r="BC1114" s="1">
        <f t="shared" si="658"/>
        <v>0.34795736761182083</v>
      </c>
      <c r="BD1114" s="1">
        <f t="shared" si="659"/>
        <v>0.43212048553216564</v>
      </c>
      <c r="BE1114" s="1">
        <f t="shared" si="635"/>
        <v>0.11876462751566866</v>
      </c>
      <c r="BF1114" s="1">
        <f t="shared" si="636"/>
        <v>8.8070634196041261E-2</v>
      </c>
      <c r="BG1114" s="1">
        <f t="shared" si="637"/>
        <v>8.2431399988423956E-2</v>
      </c>
      <c r="BH1114" s="1">
        <f t="shared" si="638"/>
        <v>0.11729643004867706</v>
      </c>
      <c r="BI1114" s="1">
        <f t="shared" si="639"/>
        <v>8.9334119281197513E-2</v>
      </c>
      <c r="BJ1114" s="1">
        <f t="shared" si="640"/>
        <v>0.11094204805413076</v>
      </c>
      <c r="BK1114" s="1">
        <f t="shared" si="641"/>
        <v>0.31642016780668492</v>
      </c>
      <c r="BL1114" s="2">
        <f t="shared" si="642"/>
        <v>1.74</v>
      </c>
      <c r="BM1114" s="2">
        <f t="shared" si="643"/>
        <v>1.2903076168945538</v>
      </c>
      <c r="BN1114" s="2">
        <f t="shared" si="644"/>
        <v>1.2076881726500159</v>
      </c>
      <c r="BO1114" s="2">
        <f t="shared" si="645"/>
        <v>1.7184896930508342</v>
      </c>
      <c r="BP1114" s="2">
        <f t="shared" si="646"/>
        <v>1.3088187181724309</v>
      </c>
      <c r="BQ1114" s="2">
        <f t="shared" si="647"/>
        <v>1.6253927423695225</v>
      </c>
      <c r="BR1114" s="2">
        <f t="shared" si="648"/>
        <v>4.6358171073369023</v>
      </c>
      <c r="BS1114" s="1">
        <f t="shared" si="660"/>
        <v>6.7773189517747747</v>
      </c>
      <c r="BT1114" s="1">
        <f t="shared" si="661"/>
        <v>5.0257622216085087</v>
      </c>
      <c r="BU1114" s="1">
        <f t="shared" si="662"/>
        <v>4.7039585863995406</v>
      </c>
      <c r="BV1114" s="1">
        <f t="shared" si="663"/>
        <v>6.6935360719212831</v>
      </c>
      <c r="BW1114" s="1">
        <f t="shared" si="664"/>
        <v>5.097863162705508</v>
      </c>
      <c r="BX1114" s="1">
        <f t="shared" si="665"/>
        <v>6.3309224350219191</v>
      </c>
      <c r="BY1114" s="1">
        <f t="shared" si="666"/>
        <v>18.056558125583969</v>
      </c>
    </row>
    <row r="1115" spans="1:77" x14ac:dyDescent="0.25">
      <c r="A1115" s="1">
        <v>20081029</v>
      </c>
      <c r="B1115" s="1">
        <v>2008</v>
      </c>
      <c r="C1115" s="1">
        <v>10</v>
      </c>
      <c r="D1115" s="1">
        <v>0.96299999999999997</v>
      </c>
      <c r="E1115" s="1">
        <v>108.08799999999999</v>
      </c>
      <c r="F1115" s="1">
        <f t="shared" si="649"/>
        <v>4.4826255359999996</v>
      </c>
      <c r="G1115" s="1">
        <v>432.286</v>
      </c>
      <c r="H1115" s="1">
        <v>2.4279999999999999</v>
      </c>
      <c r="I1115" s="1">
        <v>194.1935417</v>
      </c>
      <c r="J1115" s="1">
        <v>89.386250000000004</v>
      </c>
      <c r="K1115" s="1">
        <f t="shared" si="650"/>
        <v>2.5167483004319997E-3</v>
      </c>
      <c r="L1115" s="1">
        <f t="shared" si="651"/>
        <v>1.1584458E-3</v>
      </c>
      <c r="M1115" s="1">
        <f t="shared" si="630"/>
        <v>1.3583025004319997E-3</v>
      </c>
      <c r="N1115" s="1">
        <f t="shared" si="631"/>
        <v>0.46029465870748887</v>
      </c>
      <c r="O1115" s="1">
        <f t="shared" si="632"/>
        <v>2.0633285912065942</v>
      </c>
      <c r="P1115" s="1">
        <f t="shared" si="633"/>
        <v>2.4192969447934054</v>
      </c>
      <c r="Q1115" s="1">
        <v>12.2826</v>
      </c>
      <c r="R1115" s="1">
        <v>34.509300000000003</v>
      </c>
      <c r="S1115" s="1">
        <v>0.26249414999999998</v>
      </c>
      <c r="T1115" s="1">
        <v>0.45817799999999997</v>
      </c>
      <c r="U1115" s="1">
        <v>0.21307189700000001</v>
      </c>
      <c r="V1115" s="1">
        <v>5.2077777999999998E-2</v>
      </c>
      <c r="W1115" s="1">
        <v>0.16597777799999999</v>
      </c>
      <c r="X1115" s="1">
        <v>2.3211111E-2</v>
      </c>
      <c r="Y1115" s="1">
        <v>0.16365555600000001</v>
      </c>
      <c r="Z1115" s="1">
        <v>0.52234394799999995</v>
      </c>
      <c r="AA1115" s="1">
        <v>7.0448639999999996E-3</v>
      </c>
      <c r="AB1115" s="1">
        <v>0.52222222200000001</v>
      </c>
      <c r="AC1115" s="1">
        <v>0.47970649599999998</v>
      </c>
      <c r="AD1115" s="1">
        <v>0.445759409</v>
      </c>
      <c r="AE1115" s="1">
        <f t="shared" si="634"/>
        <v>0.37758911819235225</v>
      </c>
      <c r="AF1115" s="1">
        <v>0.42656958299999997</v>
      </c>
      <c r="AG1115" s="1">
        <v>0.405212919</v>
      </c>
      <c r="AH1115" s="1">
        <v>0.56229611000000002</v>
      </c>
      <c r="AI1115" s="1">
        <v>1</v>
      </c>
      <c r="AJ1115" s="1">
        <v>0.64142984999999997</v>
      </c>
      <c r="AK1115" s="1">
        <v>1.0857858389999999</v>
      </c>
      <c r="AL1115" s="1">
        <v>0.290168125</v>
      </c>
      <c r="AM1115" s="1">
        <v>0.26249414999999998</v>
      </c>
      <c r="AN1115" s="1">
        <v>0.55424059070864518</v>
      </c>
      <c r="AO1115" s="1">
        <v>0.4321725319026849</v>
      </c>
      <c r="AP1115" s="1">
        <v>1.9372676274647498</v>
      </c>
      <c r="AQ1115" s="1">
        <v>2.5453579085352498</v>
      </c>
      <c r="AR1115" s="1">
        <v>0.12949363340540532</v>
      </c>
      <c r="AS1115" s="1">
        <v>0.55005555555000007</v>
      </c>
      <c r="AT1115" s="1">
        <v>1.3251410687582346</v>
      </c>
      <c r="AU1115" s="1">
        <v>0.21934126932953066</v>
      </c>
      <c r="AV1115" s="1">
        <v>0.30288095267046933</v>
      </c>
      <c r="AW1115" s="1">
        <f t="shared" si="652"/>
        <v>0.32328111053956188</v>
      </c>
      <c r="AX1115" s="1">
        <f t="shared" si="653"/>
        <v>0.95796777305102521</v>
      </c>
      <c r="AY1115" s="1">
        <f t="shared" si="654"/>
        <v>0.46312358293962508</v>
      </c>
      <c r="AZ1115" s="1">
        <f t="shared" si="655"/>
        <v>0.41503619722156793</v>
      </c>
      <c r="BA1115" s="1">
        <f t="shared" si="656"/>
        <v>0.21402982863054842</v>
      </c>
      <c r="BB1115" s="1">
        <f t="shared" si="657"/>
        <v>0.25345071326802604</v>
      </c>
      <c r="BC1115" s="1">
        <f t="shared" si="658"/>
        <v>0.34834215427014226</v>
      </c>
      <c r="BD1115" s="1">
        <f t="shared" si="659"/>
        <v>0.24124060902657712</v>
      </c>
      <c r="BE1115" s="1">
        <f t="shared" si="635"/>
        <v>0.21537179918118685</v>
      </c>
      <c r="BF1115" s="1">
        <f t="shared" si="636"/>
        <v>0.19300915741226654</v>
      </c>
      <c r="BG1115" s="1">
        <f t="shared" si="637"/>
        <v>9.9532804997778737E-2</v>
      </c>
      <c r="BH1115" s="1">
        <f t="shared" si="638"/>
        <v>0.1178651619807622</v>
      </c>
      <c r="BI1115" s="1">
        <f t="shared" si="639"/>
        <v>0.16199364329410848</v>
      </c>
      <c r="BJ1115" s="1">
        <f t="shared" si="640"/>
        <v>0.11218695379715192</v>
      </c>
      <c r="BK1115" s="1">
        <f t="shared" si="641"/>
        <v>0.21307189666068466</v>
      </c>
      <c r="BL1115" s="2">
        <f t="shared" si="642"/>
        <v>1.7399999999999998</v>
      </c>
      <c r="BM1115" s="2">
        <f t="shared" si="643"/>
        <v>1.5593310506488991</v>
      </c>
      <c r="BN1115" s="2">
        <f t="shared" si="644"/>
        <v>0.80413072349568426</v>
      </c>
      <c r="BO1115" s="2">
        <f t="shared" si="645"/>
        <v>0.95223879182990467</v>
      </c>
      <c r="BP1115" s="2">
        <f t="shared" si="646"/>
        <v>1.308755094229489</v>
      </c>
      <c r="BQ1115" s="2">
        <f t="shared" si="647"/>
        <v>0.90636425172277579</v>
      </c>
      <c r="BR1115" s="2">
        <f t="shared" si="648"/>
        <v>1.7214189675673035</v>
      </c>
      <c r="BS1115" s="1">
        <f t="shared" si="660"/>
        <v>3.7415995844331458</v>
      </c>
      <c r="BT1115" s="1">
        <f t="shared" si="661"/>
        <v>3.3530990868400128</v>
      </c>
      <c r="BU1115" s="1">
        <f t="shared" si="662"/>
        <v>1.7291581499203317</v>
      </c>
      <c r="BV1115" s="1">
        <f t="shared" si="663"/>
        <v>2.0476415332137314</v>
      </c>
      <c r="BW1115" s="1">
        <f t="shared" si="664"/>
        <v>2.8142744348815047</v>
      </c>
      <c r="BX1115" s="1">
        <f t="shared" si="665"/>
        <v>1.9489954641327569</v>
      </c>
      <c r="BY1115" s="1">
        <f t="shared" si="666"/>
        <v>3.7016439618880219</v>
      </c>
    </row>
    <row r="1116" spans="1:77" x14ac:dyDescent="0.25">
      <c r="A1116" s="1">
        <v>20081030</v>
      </c>
      <c r="B1116" s="1">
        <v>2008</v>
      </c>
      <c r="C1116" s="1">
        <v>10</v>
      </c>
      <c r="D1116" s="1">
        <v>9.1430000000000007</v>
      </c>
      <c r="E1116" s="1">
        <v>170.27199999999999</v>
      </c>
      <c r="F1116" s="1">
        <f t="shared" si="649"/>
        <v>7.0615203839999996</v>
      </c>
      <c r="G1116" s="1">
        <v>432.286</v>
      </c>
      <c r="H1116" s="1">
        <v>6.6820000000000004</v>
      </c>
      <c r="I1116" s="1">
        <v>367.01345830000002</v>
      </c>
      <c r="J1116" s="1">
        <v>168.92237499999999</v>
      </c>
      <c r="K1116" s="1">
        <f t="shared" si="650"/>
        <v>4.7564944195680001E-3</v>
      </c>
      <c r="L1116" s="1">
        <f t="shared" si="651"/>
        <v>2.1892339800000001E-3</v>
      </c>
      <c r="M1116" s="1">
        <f t="shared" si="630"/>
        <v>2.5672604395680001E-3</v>
      </c>
      <c r="N1116" s="1">
        <f t="shared" si="631"/>
        <v>0.46026207262928587</v>
      </c>
      <c r="O1116" s="1">
        <f t="shared" si="632"/>
        <v>3.2501500078537906</v>
      </c>
      <c r="P1116" s="1">
        <f t="shared" si="633"/>
        <v>3.811370376146209</v>
      </c>
      <c r="Q1116" s="1">
        <v>19.018799999999999</v>
      </c>
      <c r="R1116" s="1">
        <v>33.121099999999998</v>
      </c>
      <c r="S1116" s="1">
        <v>0.364764796</v>
      </c>
      <c r="T1116" s="1">
        <v>1.8067299999999999</v>
      </c>
      <c r="U1116" s="1">
        <v>0.35809268700000002</v>
      </c>
      <c r="V1116" s="1">
        <v>5.0599999999999999E-2</v>
      </c>
      <c r="W1116" s="1">
        <v>0.30041111100000001</v>
      </c>
      <c r="X1116" s="1">
        <v>1.9588889000000002E-2</v>
      </c>
      <c r="Y1116" s="1">
        <v>0.179166667</v>
      </c>
      <c r="Z1116" s="1">
        <v>0.71169003799999997</v>
      </c>
      <c r="AA1116" s="1">
        <v>0.252814975</v>
      </c>
      <c r="AB1116" s="1">
        <v>1.6666666670000001</v>
      </c>
      <c r="AC1116" s="1">
        <v>0.71449564700000001</v>
      </c>
      <c r="AD1116" s="1">
        <v>0.27457705100000002</v>
      </c>
      <c r="AE1116" s="1">
        <f t="shared" si="634"/>
        <v>0.17923180880648901</v>
      </c>
      <c r="AF1116" s="1">
        <v>0.74661970700000002</v>
      </c>
      <c r="AG1116" s="1">
        <v>0.86941930599999995</v>
      </c>
      <c r="AH1116" s="1">
        <v>1.075470514</v>
      </c>
      <c r="AI1116" s="1">
        <v>0.99016216199999996</v>
      </c>
      <c r="AJ1116" s="1">
        <v>0.79797132199999998</v>
      </c>
      <c r="AK1116" s="1">
        <v>0.94759886900000001</v>
      </c>
      <c r="AL1116" s="1">
        <v>0.47279427899999998</v>
      </c>
      <c r="AM1116" s="1">
        <v>0.364764796</v>
      </c>
      <c r="AN1116" s="1">
        <v>0.72542294894789983</v>
      </c>
      <c r="AO1116" s="1">
        <v>0.23402157472948892</v>
      </c>
      <c r="AP1116" s="1">
        <v>1.6525481202480652</v>
      </c>
      <c r="AQ1116" s="1">
        <v>5.4089722637519344</v>
      </c>
      <c r="AR1116" s="1">
        <v>0.23810523276804346</v>
      </c>
      <c r="AS1116" s="1">
        <v>0.578666666675</v>
      </c>
      <c r="AT1116" s="1">
        <v>0.52217352605545642</v>
      </c>
      <c r="AU1116" s="1">
        <v>0.33633726243746082</v>
      </c>
      <c r="AV1116" s="1">
        <v>1.3303294045625393</v>
      </c>
      <c r="AW1116" s="1">
        <f t="shared" si="652"/>
        <v>0.99959699765372723</v>
      </c>
      <c r="AX1116" s="1">
        <f t="shared" si="653"/>
        <v>2.6114110575840224</v>
      </c>
      <c r="AY1116" s="1">
        <f t="shared" si="654"/>
        <v>3.0989795781916967</v>
      </c>
      <c r="AZ1116" s="1">
        <f t="shared" si="655"/>
        <v>2.3568022028417519</v>
      </c>
      <c r="BA1116" s="1">
        <f t="shared" si="656"/>
        <v>1.7821288026735687</v>
      </c>
      <c r="BB1116" s="1">
        <f t="shared" si="657"/>
        <v>2.0350728915096852</v>
      </c>
      <c r="BC1116" s="1">
        <f t="shared" si="658"/>
        <v>2.3308417761492093</v>
      </c>
      <c r="BD1116" s="1">
        <f t="shared" si="659"/>
        <v>1.9406108609444108</v>
      </c>
      <c r="BE1116" s="1">
        <f t="shared" si="635"/>
        <v>0.614215695341366</v>
      </c>
      <c r="BF1116" s="1">
        <f t="shared" si="636"/>
        <v>0.46711663219323252</v>
      </c>
      <c r="BG1116" s="1">
        <f t="shared" si="637"/>
        <v>0.35321674573949435</v>
      </c>
      <c r="BH1116" s="1">
        <f t="shared" si="638"/>
        <v>0.40335009624631496</v>
      </c>
      <c r="BI1116" s="1">
        <f t="shared" si="639"/>
        <v>0.46197129285491301</v>
      </c>
      <c r="BJ1116" s="1">
        <f t="shared" si="640"/>
        <v>0.38462778449075868</v>
      </c>
      <c r="BK1116" s="1">
        <f t="shared" si="641"/>
        <v>0.35809268671968669</v>
      </c>
      <c r="BL1116" s="2">
        <f t="shared" si="642"/>
        <v>1.7400000000000002</v>
      </c>
      <c r="BM1116" s="2">
        <f t="shared" si="643"/>
        <v>1.323285852479722</v>
      </c>
      <c r="BN1116" s="2">
        <f t="shared" si="644"/>
        <v>1.0006210232793584</v>
      </c>
      <c r="BO1116" s="2">
        <f t="shared" si="645"/>
        <v>1.1426428415811303</v>
      </c>
      <c r="BP1116" s="2">
        <f t="shared" si="646"/>
        <v>1.3087097182054259</v>
      </c>
      <c r="BQ1116" s="2">
        <f t="shared" si="647"/>
        <v>1.0896047595168765</v>
      </c>
      <c r="BR1116" s="2">
        <f t="shared" si="648"/>
        <v>1.0144339840517453</v>
      </c>
      <c r="BS1116" s="1">
        <f t="shared" si="660"/>
        <v>8.7790405014913979</v>
      </c>
      <c r="BT1116" s="1">
        <f t="shared" si="661"/>
        <v>6.6765402838908336</v>
      </c>
      <c r="BU1116" s="1">
        <f t="shared" si="662"/>
        <v>5.0485589023064668</v>
      </c>
      <c r="BV1116" s="1">
        <f t="shared" si="663"/>
        <v>5.7651194166551489</v>
      </c>
      <c r="BW1116" s="1">
        <f t="shared" si="664"/>
        <v>6.60299748323036</v>
      </c>
      <c r="BX1116" s="1">
        <f t="shared" si="665"/>
        <v>5.4975197209289961</v>
      </c>
      <c r="BY1116" s="1">
        <f t="shared" si="666"/>
        <v>5.1182511678618106</v>
      </c>
    </row>
    <row r="1117" spans="1:77" x14ac:dyDescent="0.25">
      <c r="A1117" s="1">
        <v>20140413</v>
      </c>
      <c r="B1117" s="1">
        <v>2014</v>
      </c>
      <c r="C1117" s="1">
        <v>4</v>
      </c>
      <c r="D1117" s="1">
        <v>5.8559999999999999</v>
      </c>
      <c r="E1117" s="1">
        <v>266.96699999999998</v>
      </c>
      <c r="F1117" s="1">
        <f t="shared" si="649"/>
        <v>11.071655423999999</v>
      </c>
      <c r="G1117" s="1">
        <v>432.286</v>
      </c>
      <c r="H1117" s="1">
        <v>3.1989999999999998</v>
      </c>
      <c r="I1117" s="1">
        <v>474.9111537</v>
      </c>
      <c r="J1117" s="1">
        <v>218.52925350000001</v>
      </c>
      <c r="K1117" s="1">
        <f t="shared" si="650"/>
        <v>6.1548485519519998E-3</v>
      </c>
      <c r="L1117" s="1">
        <f t="shared" si="651"/>
        <v>2.8321391253599997E-3</v>
      </c>
      <c r="M1117" s="1">
        <f t="shared" si="630"/>
        <v>3.3227094265920001E-3</v>
      </c>
      <c r="N1117" s="1">
        <f t="shared" si="631"/>
        <v>0.46014765456118201</v>
      </c>
      <c r="O1117" s="1">
        <f t="shared" si="632"/>
        <v>5.0945962754631884</v>
      </c>
      <c r="P1117" s="1">
        <f t="shared" si="633"/>
        <v>5.977059148536811</v>
      </c>
      <c r="Q1117" s="1">
        <v>33.576900000000002</v>
      </c>
      <c r="R1117" s="1">
        <v>96.608599999999996</v>
      </c>
      <c r="S1117" s="1">
        <v>0.25791582000000002</v>
      </c>
      <c r="T1117" s="1">
        <v>2.4386600000000001E-2</v>
      </c>
      <c r="U1117" s="1">
        <v>6.394996E-3</v>
      </c>
      <c r="V1117" s="1">
        <v>9.6155556000000003E-2</v>
      </c>
      <c r="W1117" s="1">
        <v>0.2316</v>
      </c>
      <c r="X1117" s="1">
        <v>4.7988889E-2</v>
      </c>
      <c r="Y1117" s="1">
        <v>0.229377778</v>
      </c>
      <c r="Z1117" s="1">
        <v>0.41324835399999998</v>
      </c>
      <c r="AA1117" s="1">
        <v>4.8206710000000003E-3</v>
      </c>
      <c r="AB1117" s="1">
        <v>0.88888888899999996</v>
      </c>
      <c r="AC1117" s="1">
        <v>0.34442795900000001</v>
      </c>
      <c r="AD1117" s="1">
        <v>0.32103500299999999</v>
      </c>
      <c r="AE1117" s="1">
        <f t="shared" si="634"/>
        <v>0.23306489339513323</v>
      </c>
      <c r="AF1117" s="1">
        <v>0.62289787799999996</v>
      </c>
      <c r="AG1117" s="1">
        <v>0.68926529299999995</v>
      </c>
      <c r="AH1117" s="1">
        <v>0.86925972399999996</v>
      </c>
      <c r="AI1117" s="1">
        <v>1</v>
      </c>
      <c r="AJ1117" s="1">
        <v>0.64001316600000002</v>
      </c>
      <c r="AK1117" s="1">
        <v>1.0593250919999999</v>
      </c>
      <c r="AL1117" s="1">
        <v>0.28199253600000002</v>
      </c>
      <c r="AM1117" s="1">
        <v>0.25791582000000002</v>
      </c>
      <c r="AN1117" s="1">
        <v>0.67896499718970382</v>
      </c>
      <c r="AO1117" s="1">
        <v>0.27238234683596407</v>
      </c>
      <c r="AP1117" s="1">
        <v>3.0157234866587217</v>
      </c>
      <c r="AQ1117" s="1">
        <v>8.0559319333412791</v>
      </c>
      <c r="AR1117" s="1">
        <v>0.34212469162961751</v>
      </c>
      <c r="AS1117" s="1">
        <v>0.55922222222500007</v>
      </c>
      <c r="AT1117" s="1">
        <v>1.5968549971980828</v>
      </c>
      <c r="AU1117" s="1">
        <v>0.40815117211309454</v>
      </c>
      <c r="AV1117" s="1">
        <v>0.48073771688690542</v>
      </c>
      <c r="AW1117" s="1">
        <f t="shared" si="652"/>
        <v>0.76410780862662375</v>
      </c>
      <c r="AX1117" s="1">
        <f t="shared" si="653"/>
        <v>4.9117617819045369</v>
      </c>
      <c r="AY1117" s="1">
        <f t="shared" si="654"/>
        <v>1.16550642533144</v>
      </c>
      <c r="AZ1117" s="1">
        <f t="shared" si="655"/>
        <v>0.92928856479060007</v>
      </c>
      <c r="BA1117" s="1">
        <f t="shared" si="656"/>
        <v>1.1131844568956295</v>
      </c>
      <c r="BB1117" s="1">
        <f t="shared" si="657"/>
        <v>1.5906111227152673</v>
      </c>
      <c r="BC1117" s="1">
        <f t="shared" si="658"/>
        <v>0.87653673755540562</v>
      </c>
      <c r="BD1117" s="1">
        <f t="shared" si="659"/>
        <v>1.5042932737468142</v>
      </c>
      <c r="BE1117" s="1">
        <f t="shared" si="635"/>
        <v>0.30563544097805523</v>
      </c>
      <c r="BF1117" s="1">
        <f t="shared" si="636"/>
        <v>0.24369108065180345</v>
      </c>
      <c r="BG1117" s="1">
        <f t="shared" si="637"/>
        <v>0.29191484060369755</v>
      </c>
      <c r="BH1117" s="1">
        <f t="shared" si="638"/>
        <v>0.41711235678296016</v>
      </c>
      <c r="BI1117" s="1">
        <f t="shared" si="639"/>
        <v>0.22985775667433853</v>
      </c>
      <c r="BJ1117" s="1">
        <f t="shared" si="640"/>
        <v>0.39447687982602447</v>
      </c>
      <c r="BK1117" s="1">
        <f t="shared" si="641"/>
        <v>6.3949962719732608E-3</v>
      </c>
      <c r="BL1117" s="2">
        <f t="shared" si="642"/>
        <v>1.7400000000000004</v>
      </c>
      <c r="BM1117" s="2">
        <f t="shared" si="643"/>
        <v>1.3873472231402086</v>
      </c>
      <c r="BN1117" s="2">
        <f t="shared" si="644"/>
        <v>1.6618878393978647</v>
      </c>
      <c r="BO1117" s="2">
        <f t="shared" si="645"/>
        <v>2.3746444407095506</v>
      </c>
      <c r="BP1117" s="2">
        <f t="shared" si="646"/>
        <v>1.3085933206354361</v>
      </c>
      <c r="BQ1117" s="2">
        <f t="shared" si="647"/>
        <v>2.2457793791871339</v>
      </c>
      <c r="BR1117" s="2">
        <f t="shared" si="648"/>
        <v>3.6407078569243613E-2</v>
      </c>
      <c r="BS1117" s="1">
        <f t="shared" si="660"/>
        <v>6.6352945639649041</v>
      </c>
      <c r="BT1117" s="1">
        <f t="shared" si="661"/>
        <v>5.2904928092149595</v>
      </c>
      <c r="BU1117" s="1">
        <f t="shared" si="662"/>
        <v>6.3374226130322002</v>
      </c>
      <c r="BV1117" s="1">
        <f t="shared" si="663"/>
        <v>9.055439855626183</v>
      </c>
      <c r="BW1117" s="1">
        <f t="shared" si="664"/>
        <v>4.990173647616718</v>
      </c>
      <c r="BX1117" s="1">
        <f t="shared" si="665"/>
        <v>8.564027417577508</v>
      </c>
      <c r="BY1117" s="1">
        <f t="shared" si="666"/>
        <v>0.13883430489675017</v>
      </c>
    </row>
    <row r="1118" spans="1:77" x14ac:dyDescent="0.25">
      <c r="A1118" s="1">
        <v>20090522</v>
      </c>
      <c r="B1118" s="1">
        <v>2009</v>
      </c>
      <c r="C1118" s="1">
        <v>5</v>
      </c>
      <c r="D1118" s="1">
        <v>6.1959999999999997</v>
      </c>
      <c r="E1118" s="1">
        <v>331.02199999999999</v>
      </c>
      <c r="F1118" s="1">
        <f t="shared" si="649"/>
        <v>13.728144383999998</v>
      </c>
      <c r="G1118" s="1">
        <v>432.286</v>
      </c>
      <c r="H1118" s="1">
        <v>4.9459999999999997</v>
      </c>
      <c r="I1118" s="1">
        <v>632.33000000000004</v>
      </c>
      <c r="J1118" s="1">
        <v>290.74551430000002</v>
      </c>
      <c r="K1118" s="1">
        <f t="shared" si="650"/>
        <v>8.1949968000000015E-3</v>
      </c>
      <c r="L1118" s="1">
        <f t="shared" si="651"/>
        <v>3.7680618653280003E-3</v>
      </c>
      <c r="M1118" s="1">
        <f t="shared" si="630"/>
        <v>4.4269349346720017E-3</v>
      </c>
      <c r="N1118" s="1">
        <f t="shared" si="631"/>
        <v>0.45980028513592586</v>
      </c>
      <c r="O1118" s="1">
        <f t="shared" si="632"/>
        <v>6.3122047021503587</v>
      </c>
      <c r="P1118" s="1">
        <f t="shared" si="633"/>
        <v>7.4159396818496397</v>
      </c>
      <c r="Q1118" s="1">
        <v>31.923999999999999</v>
      </c>
      <c r="R1118" s="1">
        <v>144.21600000000001</v>
      </c>
      <c r="S1118" s="1">
        <v>0.181242194</v>
      </c>
      <c r="T1118" s="1">
        <v>0.495647</v>
      </c>
      <c r="U1118" s="1">
        <v>0.10883332</v>
      </c>
      <c r="V1118" s="1">
        <v>6.5744443999999999E-2</v>
      </c>
      <c r="W1118" s="1">
        <v>0.15451111100000001</v>
      </c>
      <c r="X1118" s="1">
        <v>3.2244443999999997E-2</v>
      </c>
      <c r="Y1118" s="1">
        <v>0.23515555599999999</v>
      </c>
      <c r="Z1118" s="1">
        <v>0.40301670000000001</v>
      </c>
      <c r="AA1118" s="1">
        <v>-0.20695751500000001</v>
      </c>
      <c r="AB1118" s="1">
        <v>0.63333333300000005</v>
      </c>
      <c r="AC1118" s="1">
        <v>0.331740708</v>
      </c>
      <c r="AD1118" s="1">
        <v>0.27219599700000002</v>
      </c>
      <c r="AE1118" s="1">
        <f t="shared" si="634"/>
        <v>0.1764727659327926</v>
      </c>
      <c r="AF1118" s="1">
        <v>0.63607278700000003</v>
      </c>
      <c r="AG1118" s="1">
        <v>0.70909200800000005</v>
      </c>
      <c r="AH1118" s="1">
        <v>0.89058971099999995</v>
      </c>
      <c r="AI1118" s="1">
        <v>1</v>
      </c>
      <c r="AJ1118" s="1">
        <v>0.50512260200000003</v>
      </c>
      <c r="AK1118" s="1">
        <v>1.0017294940000001</v>
      </c>
      <c r="AL1118" s="1">
        <v>0.14507534599999999</v>
      </c>
      <c r="AM1118" s="1">
        <v>0.181242194</v>
      </c>
      <c r="AN1118" s="1">
        <v>0.72780400287584401</v>
      </c>
      <c r="AO1118" s="1">
        <v>0.23236372462482779</v>
      </c>
      <c r="AP1118" s="1">
        <v>3.1899227603241971</v>
      </c>
      <c r="AQ1118" s="1">
        <v>10.538221619675802</v>
      </c>
      <c r="AR1118" s="1">
        <v>0.43862935543174375</v>
      </c>
      <c r="AS1118" s="1">
        <v>0.55283333332500006</v>
      </c>
      <c r="AT1118" s="1">
        <v>2.0172824849557127</v>
      </c>
      <c r="AU1118" s="1">
        <v>0.35467037716875999</v>
      </c>
      <c r="AV1118" s="1">
        <v>0.27866295583124007</v>
      </c>
      <c r="AW1118" s="1">
        <f t="shared" si="652"/>
        <v>0.52331137477367362</v>
      </c>
      <c r="AX1118" s="1">
        <f t="shared" si="653"/>
        <v>5.5119373061836674</v>
      </c>
      <c r="AY1118" s="1">
        <f t="shared" si="654"/>
        <v>0.7312405797131627</v>
      </c>
      <c r="AZ1118" s="1">
        <f t="shared" si="655"/>
        <v>0.55473532195523245</v>
      </c>
      <c r="BA1118" s="1">
        <f t="shared" si="656"/>
        <v>0.56899998526664941</v>
      </c>
      <c r="BB1118" s="1">
        <f t="shared" si="657"/>
        <v>0.88766429058310747</v>
      </c>
      <c r="BC1118" s="1">
        <f t="shared" si="658"/>
        <v>0.54979835015876521</v>
      </c>
      <c r="BD1118" s="1">
        <f t="shared" si="659"/>
        <v>0.83726063592499489</v>
      </c>
      <c r="BE1118" s="1">
        <f t="shared" si="635"/>
        <v>0.16056455460006416</v>
      </c>
      <c r="BF1118" s="1">
        <f t="shared" si="636"/>
        <v>0.12180783228086729</v>
      </c>
      <c r="BG1118" s="1">
        <f t="shared" si="637"/>
        <v>0.12494004262949972</v>
      </c>
      <c r="BH1118" s="1">
        <f t="shared" si="638"/>
        <v>0.1949118052334658</v>
      </c>
      <c r="BI1118" s="1">
        <f t="shared" si="639"/>
        <v>0.12072378046595875</v>
      </c>
      <c r="BJ1118" s="1">
        <f t="shared" si="640"/>
        <v>0.18384425703534765</v>
      </c>
      <c r="BK1118" s="1">
        <f t="shared" si="641"/>
        <v>0.10883331970591056</v>
      </c>
      <c r="BL1118" s="2">
        <f t="shared" si="642"/>
        <v>1.7399999999999998</v>
      </c>
      <c r="BM1118" s="2">
        <f t="shared" si="643"/>
        <v>1.3200025914600231</v>
      </c>
      <c r="BN1118" s="2">
        <f t="shared" si="644"/>
        <v>1.3539456121982889</v>
      </c>
      <c r="BO1118" s="2">
        <f t="shared" si="645"/>
        <v>2.1122130095959233</v>
      </c>
      <c r="BP1118" s="2">
        <f t="shared" si="646"/>
        <v>1.3082549790268856</v>
      </c>
      <c r="BQ1118" s="2">
        <f t="shared" si="647"/>
        <v>1.9922766144638064</v>
      </c>
      <c r="BR1118" s="2">
        <f t="shared" si="648"/>
        <v>1.1794008756164711</v>
      </c>
      <c r="BS1118" s="1">
        <f t="shared" si="660"/>
        <v>7.924280747205426</v>
      </c>
      <c r="BT1118" s="1">
        <f t="shared" si="661"/>
        <v>6.0115351274528344</v>
      </c>
      <c r="BU1118" s="1">
        <f t="shared" si="662"/>
        <v>6.166117900865614</v>
      </c>
      <c r="BV1118" s="1">
        <f t="shared" si="663"/>
        <v>9.6194074057113834</v>
      </c>
      <c r="BW1118" s="1">
        <f t="shared" si="664"/>
        <v>5.9580343349071203</v>
      </c>
      <c r="BX1118" s="1">
        <f t="shared" si="665"/>
        <v>9.0731949535075582</v>
      </c>
      <c r="BY1118" s="1">
        <f t="shared" si="666"/>
        <v>5.3712089953361062</v>
      </c>
    </row>
    <row r="1119" spans="1:77" x14ac:dyDescent="0.25">
      <c r="A1119" s="1">
        <v>20090424</v>
      </c>
      <c r="B1119" s="1">
        <v>2009</v>
      </c>
      <c r="C1119" s="1">
        <v>4</v>
      </c>
      <c r="D1119" s="1">
        <v>23.512</v>
      </c>
      <c r="E1119" s="1">
        <v>223.68899999999999</v>
      </c>
      <c r="F1119" s="1">
        <f t="shared" si="649"/>
        <v>9.2768302079999998</v>
      </c>
      <c r="G1119" s="1">
        <v>432.286</v>
      </c>
      <c r="H1119" s="1">
        <v>19.027000000000001</v>
      </c>
      <c r="I1119" s="1">
        <v>477.91495830000002</v>
      </c>
      <c r="J1119" s="1">
        <v>219.67129170000001</v>
      </c>
      <c r="K1119" s="1">
        <f t="shared" si="650"/>
        <v>6.1937778595679994E-3</v>
      </c>
      <c r="L1119" s="1">
        <f t="shared" si="651"/>
        <v>2.8469399404319998E-3</v>
      </c>
      <c r="M1119" s="1">
        <f t="shared" si="630"/>
        <v>3.3468379191359996E-3</v>
      </c>
      <c r="N1119" s="1">
        <f t="shared" si="631"/>
        <v>0.45964514791794076</v>
      </c>
      <c r="O1119" s="1">
        <f t="shared" si="632"/>
        <v>4.2640499931657807</v>
      </c>
      <c r="P1119" s="1">
        <f t="shared" si="633"/>
        <v>5.0127802148342191</v>
      </c>
      <c r="Q1119" s="1">
        <v>25.079000000000001</v>
      </c>
      <c r="R1119" s="1">
        <v>41.391500000000001</v>
      </c>
      <c r="S1119" s="1">
        <v>0.37729519099999997</v>
      </c>
      <c r="T1119" s="1">
        <v>0.79030699999999998</v>
      </c>
      <c r="U1119" s="1">
        <v>0.212042645</v>
      </c>
      <c r="V1119" s="1">
        <v>8.3611111000000002E-2</v>
      </c>
      <c r="W1119" s="1">
        <v>0.225766667</v>
      </c>
      <c r="X1119" s="1">
        <v>3.8733333000000002E-2</v>
      </c>
      <c r="Y1119" s="1">
        <v>0.27989999999999998</v>
      </c>
      <c r="Z1119" s="1">
        <v>0.45948857999999998</v>
      </c>
      <c r="AA1119" s="1">
        <v>-0.107053394</v>
      </c>
      <c r="AB1119" s="1">
        <v>0.87777777800000001</v>
      </c>
      <c r="AC1119" s="1">
        <v>0.40176583900000001</v>
      </c>
      <c r="AD1119" s="1">
        <v>0.475167171</v>
      </c>
      <c r="AE1119" s="1">
        <f t="shared" si="634"/>
        <v>0.41166531981460025</v>
      </c>
      <c r="AF1119" s="1">
        <v>0.82285192299999999</v>
      </c>
      <c r="AG1119" s="1">
        <v>2.09257179</v>
      </c>
      <c r="AH1119" s="1">
        <v>1.976913425</v>
      </c>
      <c r="AI1119" s="1">
        <v>0.322864865</v>
      </c>
      <c r="AJ1119" s="1">
        <v>0.56875580000000003</v>
      </c>
      <c r="AK1119" s="1">
        <v>0.63835290899999997</v>
      </c>
      <c r="AL1119" s="1">
        <v>0.49516998400000001</v>
      </c>
      <c r="AM1119" s="1">
        <v>0.37729519099999997</v>
      </c>
      <c r="AN1119" s="1">
        <v>0.52483282888716831</v>
      </c>
      <c r="AO1119" s="1">
        <v>0.48065409257642511</v>
      </c>
      <c r="AP1119" s="1">
        <v>4.4589464056118091</v>
      </c>
      <c r="AQ1119" s="1">
        <v>4.8178838023881907</v>
      </c>
      <c r="AR1119" s="1">
        <v>0.19994646998540302</v>
      </c>
      <c r="AS1119" s="1">
        <v>0.55894444445000002</v>
      </c>
      <c r="AT1119" s="1">
        <v>2.3791525001861098</v>
      </c>
      <c r="AU1119" s="1">
        <v>0.42135548375803678</v>
      </c>
      <c r="AV1119" s="1">
        <v>0.45642229424196323</v>
      </c>
      <c r="AW1119" s="1">
        <f t="shared" si="652"/>
        <v>0.96161430728365482</v>
      </c>
      <c r="AX1119" s="1">
        <f t="shared" si="653"/>
        <v>3.5197354637884075</v>
      </c>
      <c r="AY1119" s="1">
        <f t="shared" si="654"/>
        <v>2.6423957530187407</v>
      </c>
      <c r="AZ1119" s="1">
        <f t="shared" si="655"/>
        <v>2.4296095920777079</v>
      </c>
      <c r="BA1119" s="1">
        <f t="shared" si="656"/>
        <v>2.3278293635011185</v>
      </c>
      <c r="BB1119" s="1">
        <f t="shared" si="657"/>
        <v>2.9131879432687939</v>
      </c>
      <c r="BC1119" s="1">
        <f t="shared" si="658"/>
        <v>1.986540048160448</v>
      </c>
      <c r="BD1119" s="1">
        <f t="shared" si="659"/>
        <v>2.7676050926739735</v>
      </c>
      <c r="BE1119" s="1">
        <f t="shared" si="635"/>
        <v>0.70896573797052587</v>
      </c>
      <c r="BF1119" s="1">
        <f t="shared" si="636"/>
        <v>0.65187432861251038</v>
      </c>
      <c r="BG1119" s="1">
        <f t="shared" si="637"/>
        <v>0.62456627122512831</v>
      </c>
      <c r="BH1119" s="1">
        <f t="shared" si="638"/>
        <v>0.78162040553043177</v>
      </c>
      <c r="BI1119" s="1">
        <f t="shared" si="639"/>
        <v>0.53299693266729498</v>
      </c>
      <c r="BJ1119" s="1">
        <f t="shared" si="640"/>
        <v>0.74255992301569262</v>
      </c>
      <c r="BK1119" s="1">
        <f t="shared" si="641"/>
        <v>0.21204264532978098</v>
      </c>
      <c r="BL1119" s="2">
        <f t="shared" si="642"/>
        <v>1.74</v>
      </c>
      <c r="BM1119" s="2">
        <f t="shared" si="643"/>
        <v>1.5998817305793742</v>
      </c>
      <c r="BN1119" s="2">
        <f t="shared" si="644"/>
        <v>1.5328601281108778</v>
      </c>
      <c r="BO1119" s="2">
        <f t="shared" si="645"/>
        <v>1.9183148532905436</v>
      </c>
      <c r="BP1119" s="2">
        <f t="shared" si="646"/>
        <v>1.3081233875926019</v>
      </c>
      <c r="BQ1119" s="2">
        <f t="shared" si="647"/>
        <v>1.8224495160315073</v>
      </c>
      <c r="BR1119" s="2">
        <f t="shared" si="648"/>
        <v>0.52041189455781234</v>
      </c>
      <c r="BS1119" s="1">
        <f t="shared" si="660"/>
        <v>6.4851774408931364</v>
      </c>
      <c r="BT1119" s="1">
        <f t="shared" si="661"/>
        <v>5.9629407512933499</v>
      </c>
      <c r="BU1119" s="1">
        <f t="shared" si="662"/>
        <v>5.7131436338328889</v>
      </c>
      <c r="BV1119" s="1">
        <f t="shared" si="663"/>
        <v>7.1497771328103799</v>
      </c>
      <c r="BW1119" s="1">
        <f t="shared" si="664"/>
        <v>4.8755243006438223</v>
      </c>
      <c r="BX1119" s="1">
        <f t="shared" si="665"/>
        <v>6.7924761428357154</v>
      </c>
      <c r="BY1119" s="1">
        <f t="shared" si="666"/>
        <v>1.9396341830797599</v>
      </c>
    </row>
    <row r="1120" spans="1:77" x14ac:dyDescent="0.25">
      <c r="A1120" s="1">
        <v>20120320</v>
      </c>
      <c r="B1120" s="1">
        <v>2012</v>
      </c>
      <c r="C1120" s="1">
        <v>3</v>
      </c>
      <c r="D1120" s="1">
        <v>24.06</v>
      </c>
      <c r="E1120" s="1">
        <v>200.405</v>
      </c>
      <c r="F1120" s="1">
        <f t="shared" si="649"/>
        <v>8.3111961599999997</v>
      </c>
      <c r="G1120" s="1">
        <v>432.286</v>
      </c>
      <c r="H1120" s="1">
        <v>16.236000000000001</v>
      </c>
      <c r="I1120" s="1">
        <v>426.5348333</v>
      </c>
      <c r="J1120" s="1">
        <v>195.98091669999999</v>
      </c>
      <c r="K1120" s="1">
        <f t="shared" si="650"/>
        <v>5.5278914395680001E-3</v>
      </c>
      <c r="L1120" s="1">
        <f t="shared" si="651"/>
        <v>2.5399126804319999E-3</v>
      </c>
      <c r="M1120" s="1">
        <f t="shared" si="630"/>
        <v>2.9879787591360002E-3</v>
      </c>
      <c r="N1120" s="1">
        <f t="shared" si="631"/>
        <v>0.45947224329544573</v>
      </c>
      <c r="O1120" s="1">
        <f t="shared" si="632"/>
        <v>3.818763944103694</v>
      </c>
      <c r="P1120" s="1">
        <f t="shared" si="633"/>
        <v>4.4924322158963061</v>
      </c>
      <c r="Q1120" s="1">
        <v>14.480600000000001</v>
      </c>
      <c r="R1120" s="1">
        <v>69.752700000000004</v>
      </c>
      <c r="S1120" s="1">
        <v>0.17191063400000001</v>
      </c>
      <c r="T1120" s="1">
        <v>0.57217099999999999</v>
      </c>
      <c r="U1120" s="1">
        <v>0.19338982599999999</v>
      </c>
      <c r="V1120" s="1">
        <v>7.7844443999999999E-2</v>
      </c>
      <c r="W1120" s="1">
        <v>0.19177777800000001</v>
      </c>
      <c r="X1120" s="1">
        <v>3.3933333000000003E-2</v>
      </c>
      <c r="Y1120" s="1">
        <v>0.28524444399999999</v>
      </c>
      <c r="Z1120" s="1">
        <v>0.42256655700000001</v>
      </c>
      <c r="AA1120" s="1">
        <v>-0.19593776099999999</v>
      </c>
      <c r="AB1120" s="1">
        <v>0.76666666699999997</v>
      </c>
      <c r="AC1120" s="1">
        <v>0.35598253099999999</v>
      </c>
      <c r="AD1120" s="1">
        <v>0.41229688199999998</v>
      </c>
      <c r="AE1120" s="1">
        <f t="shared" si="634"/>
        <v>0.33881446349942057</v>
      </c>
      <c r="AF1120" s="1">
        <v>0.74154075200000003</v>
      </c>
      <c r="AG1120" s="1">
        <v>2.2646058029999998</v>
      </c>
      <c r="AH1120" s="1">
        <v>2.0112923459999998</v>
      </c>
      <c r="AI1120" s="1">
        <v>0.47372973000000002</v>
      </c>
      <c r="AJ1120" s="1">
        <v>0.51214155400000005</v>
      </c>
      <c r="AK1120" s="1">
        <v>0.69798895500000002</v>
      </c>
      <c r="AL1120" s="1">
        <v>0.128411846</v>
      </c>
      <c r="AM1120" s="1">
        <v>0.17191063400000001</v>
      </c>
      <c r="AN1120" s="1">
        <v>0.58770311762273564</v>
      </c>
      <c r="AO1120" s="1">
        <v>0.38156985684508449</v>
      </c>
      <c r="AP1120" s="1">
        <v>3.1713019289826159</v>
      </c>
      <c r="AQ1120" s="1">
        <v>5.1398942310173839</v>
      </c>
      <c r="AR1120" s="1">
        <v>0.22952232616278159</v>
      </c>
      <c r="AS1120" s="1">
        <v>0.55616666667500003</v>
      </c>
      <c r="AT1120" s="1">
        <v>1.8271342198384122</v>
      </c>
      <c r="AU1120" s="1">
        <v>0.35298293635509853</v>
      </c>
      <c r="AV1120" s="1">
        <v>0.41368373064490144</v>
      </c>
      <c r="AW1120" s="1">
        <f t="shared" si="652"/>
        <v>0.67260148356222837</v>
      </c>
      <c r="AX1120" s="1">
        <f t="shared" si="653"/>
        <v>2.9261894973980702</v>
      </c>
      <c r="AY1120" s="1">
        <f t="shared" si="654"/>
        <v>0.49020933783062759</v>
      </c>
      <c r="AZ1120" s="1">
        <f t="shared" si="655"/>
        <v>0.42631004678930468</v>
      </c>
      <c r="BA1120" s="1">
        <f t="shared" si="656"/>
        <v>0.4180961597480965</v>
      </c>
      <c r="BB1120" s="1">
        <f t="shared" si="657"/>
        <v>0.54690035565974249</v>
      </c>
      <c r="BC1120" s="1">
        <f t="shared" si="658"/>
        <v>0.36849275246243124</v>
      </c>
      <c r="BD1120" s="1">
        <f t="shared" si="659"/>
        <v>0.51863482932574045</v>
      </c>
      <c r="BE1120" s="1">
        <f t="shared" si="635"/>
        <v>0.16568735331647388</v>
      </c>
      <c r="BF1120" s="1">
        <f t="shared" si="636"/>
        <v>0.1440898365121451</v>
      </c>
      <c r="BG1120" s="1">
        <f t="shared" si="637"/>
        <v>0.14131359971029028</v>
      </c>
      <c r="BH1120" s="1">
        <f t="shared" si="638"/>
        <v>0.18484852381251296</v>
      </c>
      <c r="BI1120" s="1">
        <f t="shared" si="639"/>
        <v>0.1245479923781007</v>
      </c>
      <c r="BJ1120" s="1">
        <f t="shared" si="640"/>
        <v>0.17529497212150866</v>
      </c>
      <c r="BK1120" s="1">
        <f t="shared" si="641"/>
        <v>0.19338982617910691</v>
      </c>
      <c r="BL1120" s="2">
        <f t="shared" si="642"/>
        <v>1.7400000000000004</v>
      </c>
      <c r="BM1120" s="2">
        <f t="shared" si="643"/>
        <v>1.5131892115643109</v>
      </c>
      <c r="BN1120" s="2">
        <f t="shared" si="644"/>
        <v>1.4840339867476013</v>
      </c>
      <c r="BO1120" s="2">
        <f t="shared" si="645"/>
        <v>1.9412249939162562</v>
      </c>
      <c r="BP1120" s="2">
        <f t="shared" si="646"/>
        <v>1.3079664947267158</v>
      </c>
      <c r="BQ1120" s="2">
        <f t="shared" si="647"/>
        <v>1.840896395446848</v>
      </c>
      <c r="BR1120" s="2">
        <f t="shared" si="648"/>
        <v>2.0309232468027414</v>
      </c>
      <c r="BS1120" s="1">
        <f t="shared" si="660"/>
        <v>5.1480347217332492</v>
      </c>
      <c r="BT1120" s="1">
        <f t="shared" si="661"/>
        <v>4.4769831044167985</v>
      </c>
      <c r="BU1120" s="1">
        <f t="shared" si="662"/>
        <v>4.3907232712694659</v>
      </c>
      <c r="BV1120" s="1">
        <f t="shared" si="663"/>
        <v>5.7433871674582182</v>
      </c>
      <c r="BW1120" s="1">
        <f t="shared" si="664"/>
        <v>3.8698028331706098</v>
      </c>
      <c r="BX1120" s="1">
        <f t="shared" si="665"/>
        <v>5.4465508982034221</v>
      </c>
      <c r="BY1120" s="1">
        <f t="shared" si="666"/>
        <v>6.0087720642044458</v>
      </c>
    </row>
    <row r="1121" spans="1:77" x14ac:dyDescent="0.25">
      <c r="A1121" s="1">
        <v>20040924</v>
      </c>
      <c r="B1121" s="1">
        <v>2004</v>
      </c>
      <c r="C1121" s="1">
        <v>9</v>
      </c>
      <c r="D1121" s="1">
        <v>14.000999999999999</v>
      </c>
      <c r="E1121" s="1">
        <v>175.09100000000001</v>
      </c>
      <c r="F1121" s="1">
        <f t="shared" si="649"/>
        <v>7.2613739520000005</v>
      </c>
      <c r="G1121" s="1">
        <v>432.286</v>
      </c>
      <c r="H1121" s="1">
        <v>8.2940000000000005</v>
      </c>
      <c r="I1121" s="1">
        <v>357.7502083</v>
      </c>
      <c r="J1121" s="1">
        <v>164.30226920000001</v>
      </c>
      <c r="K1121" s="1">
        <f t="shared" si="650"/>
        <v>4.6364426995679992E-3</v>
      </c>
      <c r="L1121" s="1">
        <f t="shared" si="651"/>
        <v>2.1293574088320001E-3</v>
      </c>
      <c r="M1121" s="1">
        <f t="shared" si="630"/>
        <v>2.5070852907359991E-3</v>
      </c>
      <c r="N1121" s="1">
        <f t="shared" si="631"/>
        <v>0.45926533482887705</v>
      </c>
      <c r="O1121" s="1">
        <f t="shared" si="632"/>
        <v>3.3348973393829664</v>
      </c>
      <c r="P1121" s="1">
        <f t="shared" si="633"/>
        <v>3.9264766126170341</v>
      </c>
      <c r="Q1121" s="1">
        <v>38.4758</v>
      </c>
      <c r="R1121" s="1">
        <v>3.0791499999999998</v>
      </c>
      <c r="S1121" s="1">
        <v>0.92590172800000003</v>
      </c>
      <c r="T1121" s="1">
        <v>0.907883</v>
      </c>
      <c r="U1121" s="1">
        <v>0.30808307400000001</v>
      </c>
      <c r="V1121" s="1">
        <v>6.2122221999999998E-2</v>
      </c>
      <c r="W1121" s="1">
        <v>0.169144444</v>
      </c>
      <c r="X1121" s="1">
        <v>2.7211111E-2</v>
      </c>
      <c r="Y1121" s="1">
        <v>0.162833333</v>
      </c>
      <c r="Z1121" s="1">
        <v>0.462765447</v>
      </c>
      <c r="AA1121" s="1">
        <v>1.9010643000000001E-2</v>
      </c>
      <c r="AB1121" s="1">
        <v>1.188888889</v>
      </c>
      <c r="AC1121" s="1">
        <v>0.40582915400000003</v>
      </c>
      <c r="AD1121" s="1">
        <v>0.30833438699999999</v>
      </c>
      <c r="AE1121" s="1">
        <f t="shared" si="634"/>
        <v>0.21834807300115872</v>
      </c>
      <c r="AF1121" s="1">
        <v>0.90625809199999996</v>
      </c>
      <c r="AG1121" s="1">
        <v>1.083304732</v>
      </c>
      <c r="AH1121" s="1">
        <v>1.380238394</v>
      </c>
      <c r="AI1121" s="1">
        <v>0.90302702700000004</v>
      </c>
      <c r="AJ1121" s="1">
        <v>0.64905136500000005</v>
      </c>
      <c r="AK1121" s="1">
        <v>0.89995726499999995</v>
      </c>
      <c r="AL1121" s="1">
        <v>1</v>
      </c>
      <c r="AM1121" s="1">
        <v>0.92590172800000003</v>
      </c>
      <c r="AN1121" s="1">
        <v>0.69166561324779574</v>
      </c>
      <c r="AO1121" s="1">
        <v>0.26074302271442718</v>
      </c>
      <c r="AP1121" s="1">
        <v>1.8933525933042856</v>
      </c>
      <c r="AQ1121" s="1">
        <v>5.3680213586957137</v>
      </c>
      <c r="AR1121" s="1">
        <v>0.24507379171334312</v>
      </c>
      <c r="AS1121" s="1">
        <v>0.56672222222500002</v>
      </c>
      <c r="AT1121" s="1">
        <v>0.81808887279399989</v>
      </c>
      <c r="AU1121" s="1">
        <v>0.34196271396699868</v>
      </c>
      <c r="AV1121" s="1">
        <v>0.84692617503300127</v>
      </c>
      <c r="AW1121" s="1">
        <f t="shared" si="652"/>
        <v>0.79830499065556437</v>
      </c>
      <c r="AX1121" s="1">
        <f t="shared" si="653"/>
        <v>2.7023158178659346</v>
      </c>
      <c r="AY1121" s="1">
        <f t="shared" si="654"/>
        <v>4.6468985524200876</v>
      </c>
      <c r="AZ1121" s="1">
        <f t="shared" si="655"/>
        <v>3.6583221798655918</v>
      </c>
      <c r="BA1121" s="1">
        <f t="shared" si="656"/>
        <v>4.1290673527121298</v>
      </c>
      <c r="BB1121" s="1">
        <f t="shared" si="657"/>
        <v>5.0651546253428839</v>
      </c>
      <c r="BC1121" s="1">
        <f t="shared" si="658"/>
        <v>3.4925971351541421</v>
      </c>
      <c r="BD1121" s="1">
        <f t="shared" si="659"/>
        <v>4.8135307312857778</v>
      </c>
      <c r="BE1121" s="1">
        <f t="shared" si="635"/>
        <v>1.5768890800799999</v>
      </c>
      <c r="BF1121" s="1">
        <f t="shared" si="636"/>
        <v>1.241423334675589</v>
      </c>
      <c r="BG1121" s="1">
        <f t="shared" si="637"/>
        <v>1.4011670678749042</v>
      </c>
      <c r="BH1121" s="1">
        <f t="shared" si="638"/>
        <v>1.7188210432225164</v>
      </c>
      <c r="BI1121" s="1">
        <f t="shared" si="639"/>
        <v>1.1851858226332497</v>
      </c>
      <c r="BJ1121" s="1">
        <f t="shared" si="640"/>
        <v>1.6334344210809133</v>
      </c>
      <c r="BK1121" s="1">
        <f t="shared" si="641"/>
        <v>0.30808307358995007</v>
      </c>
      <c r="BL1121" s="2">
        <f t="shared" si="642"/>
        <v>1.74</v>
      </c>
      <c r="BM1121" s="2">
        <f t="shared" si="643"/>
        <v>1.3698342068713787</v>
      </c>
      <c r="BN1121" s="2">
        <f t="shared" si="644"/>
        <v>1.5461015799403248</v>
      </c>
      <c r="BO1121" s="2">
        <f t="shared" si="645"/>
        <v>1.8966131816040286</v>
      </c>
      <c r="BP1121" s="2">
        <f t="shared" si="646"/>
        <v>1.3077795752617123</v>
      </c>
      <c r="BQ1121" s="2">
        <f t="shared" si="647"/>
        <v>1.8023943019103144</v>
      </c>
      <c r="BR1121" s="2">
        <f t="shared" si="648"/>
        <v>0.33995070092014151</v>
      </c>
      <c r="BS1121" s="1">
        <f t="shared" si="660"/>
        <v>5.1275664112029666</v>
      </c>
      <c r="BT1121" s="1">
        <f t="shared" si="661"/>
        <v>4.0367332575118038</v>
      </c>
      <c r="BU1121" s="1">
        <f t="shared" si="662"/>
        <v>4.5561715687412914</v>
      </c>
      <c r="BV1121" s="1">
        <f t="shared" si="663"/>
        <v>5.5890862327802351</v>
      </c>
      <c r="BW1121" s="1">
        <f t="shared" si="664"/>
        <v>3.8538658754995616</v>
      </c>
      <c r="BX1121" s="1">
        <f t="shared" si="665"/>
        <v>5.3114347598959455</v>
      </c>
      <c r="BY1121" s="1">
        <f t="shared" si="666"/>
        <v>1.0017929859212777</v>
      </c>
    </row>
    <row r="1122" spans="1:77" x14ac:dyDescent="0.25">
      <c r="A1122" s="1">
        <v>20081024</v>
      </c>
      <c r="B1122" s="1">
        <v>2008</v>
      </c>
      <c r="C1122" s="1">
        <v>10</v>
      </c>
      <c r="D1122" s="1">
        <v>9.8800000000000008</v>
      </c>
      <c r="E1122" s="1">
        <v>55.116999999999997</v>
      </c>
      <c r="F1122" s="1">
        <f t="shared" si="649"/>
        <v>2.2858122239999998</v>
      </c>
      <c r="G1122" s="1">
        <v>432.286</v>
      </c>
      <c r="H1122" s="1">
        <v>1.506</v>
      </c>
      <c r="I1122" s="1">
        <v>119.663625</v>
      </c>
      <c r="J1122" s="1">
        <v>54.868250000000003</v>
      </c>
      <c r="K1122" s="1">
        <f t="shared" si="650"/>
        <v>1.5508405799999998E-3</v>
      </c>
      <c r="L1122" s="1">
        <f t="shared" si="651"/>
        <v>7.1109251999999996E-4</v>
      </c>
      <c r="M1122" s="1">
        <f t="shared" si="630"/>
        <v>8.3974805999999984E-4</v>
      </c>
      <c r="N1122" s="1">
        <f t="shared" si="631"/>
        <v>0.45852070752494756</v>
      </c>
      <c r="O1122" s="1">
        <f t="shared" si="632"/>
        <v>1.0480922382176538</v>
      </c>
      <c r="P1122" s="1">
        <f t="shared" si="633"/>
        <v>1.237719985782346</v>
      </c>
      <c r="Q1122" s="1">
        <v>2.19421</v>
      </c>
      <c r="R1122" s="1">
        <v>-12.774800000000001</v>
      </c>
      <c r="S1122" s="1">
        <v>-0.20738068500000001</v>
      </c>
      <c r="T1122" s="1">
        <v>0.93354300000000001</v>
      </c>
      <c r="U1122" s="1">
        <v>0.57160259099999999</v>
      </c>
      <c r="V1122" s="1">
        <v>5.0599999999999999E-2</v>
      </c>
      <c r="W1122" s="1">
        <v>0.30041111100000001</v>
      </c>
      <c r="X1122" s="1">
        <v>1.9588889000000002E-2</v>
      </c>
      <c r="Y1122" s="1">
        <v>0.179166667</v>
      </c>
      <c r="Z1122" s="1">
        <v>0.71169003799999997</v>
      </c>
      <c r="AA1122" s="1">
        <v>0.252814975</v>
      </c>
      <c r="AB1122" s="1">
        <v>1.6666666670000001</v>
      </c>
      <c r="AC1122" s="1">
        <v>0.71449564700000001</v>
      </c>
      <c r="AD1122" s="1">
        <v>0.77955316299999999</v>
      </c>
      <c r="AE1122" s="1">
        <f t="shared" si="634"/>
        <v>0.76437214716106605</v>
      </c>
      <c r="AF1122" s="1">
        <v>0.77301600400000003</v>
      </c>
      <c r="AG1122" s="1">
        <v>0.90548161100000002</v>
      </c>
      <c r="AH1122" s="1">
        <v>1.121706399</v>
      </c>
      <c r="AI1122" s="1">
        <v>1</v>
      </c>
      <c r="AJ1122" s="1">
        <v>0.79797132199999998</v>
      </c>
      <c r="AK1122" s="1">
        <v>1.1182981270000001</v>
      </c>
      <c r="AL1122" s="1">
        <v>0</v>
      </c>
      <c r="AM1122" s="1">
        <v>0</v>
      </c>
      <c r="AN1122" s="1">
        <v>0.22044683710363805</v>
      </c>
      <c r="AO1122" s="1">
        <v>0.99389789622569491</v>
      </c>
      <c r="AP1122" s="1">
        <v>2.2718639606005766</v>
      </c>
      <c r="AQ1122" s="1">
        <v>1.3948263399423233E-2</v>
      </c>
      <c r="AR1122" s="1">
        <v>6.0717317790364269E-4</v>
      </c>
      <c r="AS1122" s="1">
        <v>0.578666666675</v>
      </c>
      <c r="AT1122" s="1">
        <v>0.71786545909903066</v>
      </c>
      <c r="AU1122" s="1">
        <v>0.35624420235518267</v>
      </c>
      <c r="AV1122" s="1">
        <v>1.3104224646448175</v>
      </c>
      <c r="AW1122" s="1">
        <f t="shared" si="652"/>
        <v>1.002558552389736</v>
      </c>
      <c r="AX1122" s="1">
        <f t="shared" si="653"/>
        <v>0.27899244383847688</v>
      </c>
      <c r="AY1122" s="1">
        <f t="shared" si="654"/>
        <v>0</v>
      </c>
      <c r="AZ1122" s="1">
        <f t="shared" si="655"/>
        <v>0</v>
      </c>
      <c r="BA1122" s="1">
        <f t="shared" si="656"/>
        <v>0</v>
      </c>
      <c r="BB1122" s="1">
        <f t="shared" si="657"/>
        <v>0</v>
      </c>
      <c r="BC1122" s="1">
        <f t="shared" si="658"/>
        <v>0</v>
      </c>
      <c r="BD1122" s="1">
        <f t="shared" si="659"/>
        <v>0</v>
      </c>
      <c r="BE1122" s="1">
        <f t="shared" si="635"/>
        <v>0</v>
      </c>
      <c r="BF1122" s="1">
        <f t="shared" si="636"/>
        <v>0</v>
      </c>
      <c r="BG1122" s="1">
        <f t="shared" si="637"/>
        <v>0</v>
      </c>
      <c r="BH1122" s="1">
        <f t="shared" si="638"/>
        <v>0</v>
      </c>
      <c r="BI1122" s="1">
        <f t="shared" si="639"/>
        <v>0</v>
      </c>
      <c r="BJ1122" s="1">
        <f t="shared" si="640"/>
        <v>0</v>
      </c>
      <c r="BK1122" s="1">
        <f t="shared" si="641"/>
        <v>0.57160259095705634</v>
      </c>
      <c r="BL1122" s="2" t="e">
        <f t="shared" si="642"/>
        <v>#DIV/0!</v>
      </c>
      <c r="BM1122" s="2" t="e">
        <f t="shared" si="643"/>
        <v>#DIV/0!</v>
      </c>
      <c r="BN1122" s="2" t="e">
        <f t="shared" si="644"/>
        <v>#DIV/0!</v>
      </c>
      <c r="BO1122" s="2" t="e">
        <f t="shared" si="645"/>
        <v>#DIV/0!</v>
      </c>
      <c r="BP1122" s="2" t="e">
        <f t="shared" si="646"/>
        <v>#DIV/0!</v>
      </c>
      <c r="BQ1122" s="2" t="e">
        <f t="shared" si="647"/>
        <v>#DIV/0!</v>
      </c>
      <c r="BR1122" s="2" t="e">
        <f t="shared" si="648"/>
        <v>#DIV/0!</v>
      </c>
      <c r="BS1122" s="1" t="e">
        <f t="shared" si="660"/>
        <v>#DIV/0!</v>
      </c>
      <c r="BT1122" s="1" t="e">
        <f t="shared" si="661"/>
        <v>#DIV/0!</v>
      </c>
      <c r="BU1122" s="1" t="e">
        <f t="shared" si="662"/>
        <v>#DIV/0!</v>
      </c>
      <c r="BV1122" s="1" t="e">
        <f t="shared" si="663"/>
        <v>#DIV/0!</v>
      </c>
      <c r="BW1122" s="1" t="e">
        <f t="shared" si="664"/>
        <v>#DIV/0!</v>
      </c>
      <c r="BX1122" s="1" t="e">
        <f t="shared" si="665"/>
        <v>#DIV/0!</v>
      </c>
      <c r="BY1122" s="1" t="e">
        <f t="shared" si="666"/>
        <v>#DIV/0!</v>
      </c>
    </row>
    <row r="1123" spans="1:77" x14ac:dyDescent="0.25">
      <c r="A1123" s="1">
        <v>20140331</v>
      </c>
      <c r="B1123" s="1">
        <v>2014</v>
      </c>
      <c r="C1123" s="1">
        <v>3</v>
      </c>
      <c r="D1123" s="1">
        <v>5.7290000000000001</v>
      </c>
      <c r="E1123" s="1">
        <v>214.24700000000001</v>
      </c>
      <c r="F1123" s="1">
        <f t="shared" si="649"/>
        <v>8.8852515840000006</v>
      </c>
      <c r="G1123" s="1">
        <v>432.286</v>
      </c>
      <c r="H1123" s="1">
        <v>3.4420000000000002</v>
      </c>
      <c r="I1123" s="1">
        <v>371.0368747</v>
      </c>
      <c r="J1123" s="1">
        <v>170.08898970000001</v>
      </c>
      <c r="K1123" s="1">
        <f t="shared" si="650"/>
        <v>4.8086378961119999E-3</v>
      </c>
      <c r="L1123" s="1">
        <f t="shared" si="651"/>
        <v>2.2043533065119999E-3</v>
      </c>
      <c r="M1123" s="1">
        <f t="shared" si="630"/>
        <v>2.6042845896E-3</v>
      </c>
      <c r="N1123" s="1">
        <f t="shared" si="631"/>
        <v>0.45841532553206366</v>
      </c>
      <c r="O1123" s="1">
        <f t="shared" si="632"/>
        <v>4.0731354973136442</v>
      </c>
      <c r="P1123" s="1">
        <f t="shared" si="633"/>
        <v>4.8121160866863564</v>
      </c>
      <c r="Q1123" s="1">
        <v>15.3612</v>
      </c>
      <c r="R1123" s="1">
        <v>70.924000000000007</v>
      </c>
      <c r="S1123" s="1">
        <v>0.17802821299999999</v>
      </c>
      <c r="T1123" s="1">
        <v>0.16264100000000001</v>
      </c>
      <c r="U1123" s="1">
        <v>7.4850532999999997E-2</v>
      </c>
      <c r="V1123" s="1">
        <v>0.10155555600000001</v>
      </c>
      <c r="W1123" s="1">
        <v>0.202822222</v>
      </c>
      <c r="X1123" s="1">
        <v>6.6900000000000001E-2</v>
      </c>
      <c r="Y1123" s="1">
        <v>0.18813333300000001</v>
      </c>
      <c r="Z1123" s="1">
        <v>0.33270058899999999</v>
      </c>
      <c r="AA1123" s="1">
        <v>3.7571762000000002E-2</v>
      </c>
      <c r="AB1123" s="1">
        <v>0.62222222199999999</v>
      </c>
      <c r="AC1123" s="1">
        <v>0.24454872999999999</v>
      </c>
      <c r="AD1123" s="1">
        <v>0.40103440099999998</v>
      </c>
      <c r="AE1123" s="1">
        <f t="shared" si="634"/>
        <v>0.32576407995365003</v>
      </c>
      <c r="AF1123" s="1">
        <v>0.61795774800000003</v>
      </c>
      <c r="AG1123" s="1">
        <v>0.68181353300000003</v>
      </c>
      <c r="AH1123" s="1">
        <v>0.86129234600000004</v>
      </c>
      <c r="AI1123" s="1">
        <v>1</v>
      </c>
      <c r="AJ1123" s="1">
        <v>0.66087373400000005</v>
      </c>
      <c r="AK1123" s="1">
        <v>1.0511197240000001</v>
      </c>
      <c r="AL1123" s="1">
        <v>0.13933609499999999</v>
      </c>
      <c r="AM1123" s="1">
        <v>0.17802821299999999</v>
      </c>
      <c r="AN1123" s="1">
        <v>0.5989655991836621</v>
      </c>
      <c r="AO1123" s="1">
        <v>0.36574021543661694</v>
      </c>
      <c r="AP1123" s="1">
        <v>3.249693828540702</v>
      </c>
      <c r="AQ1123" s="1">
        <v>5.635557755459299</v>
      </c>
      <c r="AR1123" s="1">
        <v>0.25210993958743405</v>
      </c>
      <c r="AS1123" s="1">
        <v>0.55255555555000002</v>
      </c>
      <c r="AT1123" s="1">
        <v>2.0712006242501149</v>
      </c>
      <c r="AU1123" s="1">
        <v>0.32117386702168443</v>
      </c>
      <c r="AV1123" s="1">
        <v>0.30104835497831556</v>
      </c>
      <c r="AW1123" s="1">
        <f t="shared" si="652"/>
        <v>0.52978966312458664</v>
      </c>
      <c r="AX1123" s="1">
        <f t="shared" si="653"/>
        <v>2.9119108185949099</v>
      </c>
      <c r="AY1123" s="1">
        <f t="shared" si="654"/>
        <v>0.32554183418713228</v>
      </c>
      <c r="AZ1123" s="1">
        <f t="shared" si="655"/>
        <v>0.28020157523401534</v>
      </c>
      <c r="BA1123" s="1">
        <f t="shared" si="656"/>
        <v>0.34221351220187435</v>
      </c>
      <c r="BB1123" s="1">
        <f t="shared" si="657"/>
        <v>0.47309111225289396</v>
      </c>
      <c r="BC1123" s="1">
        <f t="shared" si="658"/>
        <v>0.24452842034991637</v>
      </c>
      <c r="BD1123" s="1">
        <f t="shared" si="659"/>
        <v>0.44756817779180263</v>
      </c>
      <c r="BE1123" s="1">
        <f t="shared" si="635"/>
        <v>0.14982064589748645</v>
      </c>
      <c r="BF1123" s="1">
        <f t="shared" si="636"/>
        <v>0.12895418214951088</v>
      </c>
      <c r="BG1123" s="1">
        <f t="shared" si="637"/>
        <v>0.15749327443876263</v>
      </c>
      <c r="BH1123" s="1">
        <f t="shared" si="638"/>
        <v>0.21772567628081047</v>
      </c>
      <c r="BI1123" s="1">
        <f t="shared" si="639"/>
        <v>0.1125367065913172</v>
      </c>
      <c r="BJ1123" s="1">
        <f t="shared" si="640"/>
        <v>0.205979528398748</v>
      </c>
      <c r="BK1123" s="1">
        <f t="shared" si="641"/>
        <v>7.4850532590555297E-2</v>
      </c>
      <c r="BL1123" s="2">
        <f t="shared" si="642"/>
        <v>1.7399999999999998</v>
      </c>
      <c r="BM1123" s="2">
        <f t="shared" si="643"/>
        <v>1.4976592551448435</v>
      </c>
      <c r="BN1123" s="2">
        <f t="shared" si="644"/>
        <v>1.8291090382226451</v>
      </c>
      <c r="BO1123" s="2">
        <f t="shared" si="645"/>
        <v>2.5286413261616172</v>
      </c>
      <c r="BP1123" s="2">
        <f t="shared" si="646"/>
        <v>1.3069885548542886</v>
      </c>
      <c r="BQ1123" s="2">
        <f t="shared" si="647"/>
        <v>2.3922228960290073</v>
      </c>
      <c r="BR1123" s="2">
        <f t="shared" si="648"/>
        <v>0.86930560155695635</v>
      </c>
      <c r="BS1123" s="1">
        <f t="shared" si="660"/>
        <v>3.780805963639978</v>
      </c>
      <c r="BT1123" s="1">
        <f t="shared" si="661"/>
        <v>3.254229335259903</v>
      </c>
      <c r="BU1123" s="1">
        <f t="shared" si="662"/>
        <v>3.9744289424482537</v>
      </c>
      <c r="BV1123" s="1">
        <f t="shared" si="663"/>
        <v>5.4944265550910023</v>
      </c>
      <c r="BW1123" s="1">
        <f t="shared" si="664"/>
        <v>2.8399253578174082</v>
      </c>
      <c r="BX1123" s="1">
        <f t="shared" si="665"/>
        <v>5.1980060871623968</v>
      </c>
      <c r="BY1123" s="1">
        <f t="shared" si="666"/>
        <v>1.8888941394207928</v>
      </c>
    </row>
    <row r="1124" spans="1:77" x14ac:dyDescent="0.25">
      <c r="A1124" s="1">
        <v>20080503</v>
      </c>
      <c r="B1124" s="1">
        <v>2008</v>
      </c>
      <c r="C1124" s="1">
        <v>5</v>
      </c>
      <c r="D1124" s="1">
        <v>13.128</v>
      </c>
      <c r="E1124" s="1">
        <v>216.637</v>
      </c>
      <c r="F1124" s="1">
        <f t="shared" si="649"/>
        <v>8.9843696640000008</v>
      </c>
      <c r="G1124" s="1">
        <v>432.286</v>
      </c>
      <c r="H1124" s="1">
        <v>4.1349999999999998</v>
      </c>
      <c r="I1124" s="1">
        <v>471.92195829999997</v>
      </c>
      <c r="J1124" s="1">
        <v>216.17820829999999</v>
      </c>
      <c r="K1124" s="1">
        <f t="shared" si="650"/>
        <v>6.1161085795679989E-3</v>
      </c>
      <c r="L1124" s="1">
        <f t="shared" si="651"/>
        <v>2.8016695795679996E-3</v>
      </c>
      <c r="M1124" s="1">
        <f t="shared" si="630"/>
        <v>3.3144389999999993E-3</v>
      </c>
      <c r="N1124" s="1">
        <f t="shared" si="631"/>
        <v>0.4580804188021611</v>
      </c>
      <c r="O1124" s="1">
        <f t="shared" si="632"/>
        <v>4.1155638183585515</v>
      </c>
      <c r="P1124" s="1">
        <f t="shared" si="633"/>
        <v>4.8688058456414494</v>
      </c>
      <c r="Q1124" s="1">
        <v>41.3782</v>
      </c>
      <c r="R1124" s="1">
        <v>60.401499999999999</v>
      </c>
      <c r="S1124" s="1">
        <v>0.40654668900000002</v>
      </c>
      <c r="T1124" s="1">
        <v>6.1222500000000002</v>
      </c>
      <c r="U1124" s="1">
        <v>0.91778083799999999</v>
      </c>
      <c r="V1124" s="1">
        <v>4.8555556E-2</v>
      </c>
      <c r="W1124" s="1">
        <v>0.316877778</v>
      </c>
      <c r="X1124" s="1">
        <v>2.5811111000000001E-2</v>
      </c>
      <c r="Y1124" s="1">
        <v>0.21064444399999999</v>
      </c>
      <c r="Z1124" s="1">
        <v>0.73425765300000001</v>
      </c>
      <c r="AA1124" s="1">
        <v>0.20138172300000001</v>
      </c>
      <c r="AB1124" s="1">
        <v>2.1444444439999999</v>
      </c>
      <c r="AC1124" s="1">
        <v>0.74247949000000002</v>
      </c>
      <c r="AD1124" s="1">
        <v>0.51355241399999996</v>
      </c>
      <c r="AE1124" s="1">
        <f t="shared" si="634"/>
        <v>0.45614416454229428</v>
      </c>
      <c r="AF1124" s="1">
        <v>0.88061000099999998</v>
      </c>
      <c r="AG1124" s="1">
        <v>1.0474328420000001</v>
      </c>
      <c r="AH1124" s="1">
        <v>1.325470514</v>
      </c>
      <c r="AI1124" s="1">
        <v>1</v>
      </c>
      <c r="AJ1124" s="1">
        <v>0.76521128900000002</v>
      </c>
      <c r="AK1124" s="1">
        <v>1.02806665</v>
      </c>
      <c r="AL1124" s="1">
        <v>0.54740480199999997</v>
      </c>
      <c r="AM1124" s="1">
        <v>0.40654668900000002</v>
      </c>
      <c r="AN1124" s="1">
        <v>0.48644758557971907</v>
      </c>
      <c r="AO1124" s="1">
        <v>0.54860137688568122</v>
      </c>
      <c r="AP1124" s="1">
        <v>4.928837568120346</v>
      </c>
      <c r="AQ1124" s="1">
        <v>4.0555320958796548</v>
      </c>
      <c r="AR1124" s="1">
        <v>0.14519980639050048</v>
      </c>
      <c r="AS1124" s="1">
        <v>0.59061111110000009</v>
      </c>
      <c r="AT1124" s="1">
        <v>1.1534377796524382</v>
      </c>
      <c r="AU1124" s="1">
        <v>0.6047411412797189</v>
      </c>
      <c r="AV1124" s="1">
        <v>1.5397033027202811</v>
      </c>
      <c r="AW1124" s="1">
        <f t="shared" si="652"/>
        <v>2.4061160969255413</v>
      </c>
      <c r="AX1124" s="1">
        <f t="shared" si="653"/>
        <v>4.1248283963354986</v>
      </c>
      <c r="AY1124" s="1">
        <f t="shared" si="654"/>
        <v>5.5951732499909879</v>
      </c>
      <c r="AZ1124" s="1">
        <f t="shared" si="655"/>
        <v>5.3148086231712472</v>
      </c>
      <c r="BA1124" s="1">
        <f t="shared" si="656"/>
        <v>4.9725461653303631</v>
      </c>
      <c r="BB1124" s="1">
        <f t="shared" si="657"/>
        <v>5.0233720063049425</v>
      </c>
      <c r="BC1124" s="1">
        <f t="shared" si="658"/>
        <v>4.2017490091551721</v>
      </c>
      <c r="BD1124" s="1">
        <f t="shared" si="659"/>
        <v>4.8088329786648067</v>
      </c>
      <c r="BE1124" s="1">
        <f t="shared" si="635"/>
        <v>0.83876724923172707</v>
      </c>
      <c r="BF1124" s="1">
        <f t="shared" si="636"/>
        <v>0.79673804721910801</v>
      </c>
      <c r="BG1124" s="1">
        <f t="shared" si="637"/>
        <v>0.74542979858195446</v>
      </c>
      <c r="BH1124" s="1">
        <f t="shared" si="638"/>
        <v>0.75304905341453821</v>
      </c>
      <c r="BI1124" s="1">
        <f t="shared" si="639"/>
        <v>0.62988030949298934</v>
      </c>
      <c r="BJ1124" s="1">
        <f t="shared" si="640"/>
        <v>0.72088770611991138</v>
      </c>
      <c r="BK1124" s="1">
        <f t="shared" si="641"/>
        <v>0.91778083754908069</v>
      </c>
      <c r="BL1124" s="2">
        <f t="shared" si="642"/>
        <v>1.74</v>
      </c>
      <c r="BM1124" s="2">
        <f t="shared" si="643"/>
        <v>1.6528115558053302</v>
      </c>
      <c r="BN1124" s="2">
        <f t="shared" si="644"/>
        <v>1.5463739800530338</v>
      </c>
      <c r="BO1124" s="2">
        <f t="shared" si="645"/>
        <v>1.5621799183760179</v>
      </c>
      <c r="BP1124" s="2">
        <f t="shared" si="646"/>
        <v>1.3066696864018956</v>
      </c>
      <c r="BQ1124" s="2">
        <f t="shared" si="647"/>
        <v>1.4954620722227396</v>
      </c>
      <c r="BR1124" s="2">
        <f t="shared" si="648"/>
        <v>1.9039115544844225</v>
      </c>
      <c r="BS1124" s="1">
        <f t="shared" si="660"/>
        <v>11.607035758610856</v>
      </c>
      <c r="BT1124" s="1">
        <f t="shared" si="661"/>
        <v>11.025426914067648</v>
      </c>
      <c r="BU1124" s="1">
        <f t="shared" si="662"/>
        <v>10.315412691184454</v>
      </c>
      <c r="BV1124" s="1">
        <f t="shared" si="663"/>
        <v>10.420849525272544</v>
      </c>
      <c r="BW1124" s="1">
        <f t="shared" si="664"/>
        <v>8.7164148130802488</v>
      </c>
      <c r="BX1124" s="1">
        <f t="shared" si="665"/>
        <v>9.9757941080089818</v>
      </c>
      <c r="BY1124" s="1">
        <f t="shared" si="666"/>
        <v>12.700442238007511</v>
      </c>
    </row>
    <row r="1125" spans="1:77" x14ac:dyDescent="0.25">
      <c r="A1125" s="1">
        <v>20080526</v>
      </c>
      <c r="B1125" s="1">
        <v>2008</v>
      </c>
      <c r="C1125" s="1">
        <v>5</v>
      </c>
      <c r="D1125" s="1">
        <v>13.138999999999999</v>
      </c>
      <c r="E1125" s="1">
        <v>219.28899999999999</v>
      </c>
      <c r="F1125" s="1">
        <f t="shared" si="649"/>
        <v>9.0943534079999999</v>
      </c>
      <c r="G1125" s="1">
        <v>432.286</v>
      </c>
      <c r="H1125" s="1">
        <v>2.7410000000000001</v>
      </c>
      <c r="I1125" s="1">
        <v>474.2977917</v>
      </c>
      <c r="J1125" s="1">
        <v>217.1808958</v>
      </c>
      <c r="K1125" s="1">
        <f t="shared" si="650"/>
        <v>6.1468993804320001E-3</v>
      </c>
      <c r="L1125" s="1">
        <f t="shared" si="651"/>
        <v>2.8146644095679999E-3</v>
      </c>
      <c r="M1125" s="1">
        <f t="shared" si="630"/>
        <v>3.3322349708640002E-3</v>
      </c>
      <c r="N1125" s="1">
        <f t="shared" si="631"/>
        <v>0.45789986713109126</v>
      </c>
      <c r="O1125" s="1">
        <f t="shared" si="632"/>
        <v>4.1643032171663874</v>
      </c>
      <c r="P1125" s="1">
        <f t="shared" si="633"/>
        <v>4.9300501908336125</v>
      </c>
      <c r="Q1125" s="1">
        <v>38.677</v>
      </c>
      <c r="R1125" s="1">
        <v>106.57299999999999</v>
      </c>
      <c r="S1125" s="1">
        <v>0.26627883000000002</v>
      </c>
      <c r="T1125" s="1">
        <v>3.26824</v>
      </c>
      <c r="U1125" s="1">
        <v>0.52158643199999999</v>
      </c>
      <c r="V1125" s="1">
        <v>4.24E-2</v>
      </c>
      <c r="W1125" s="1">
        <v>0.23214444400000001</v>
      </c>
      <c r="X1125" s="1">
        <v>2.2411111000000001E-2</v>
      </c>
      <c r="Y1125" s="1">
        <v>0.14538888899999999</v>
      </c>
      <c r="Z1125" s="1">
        <v>0.69112469099999996</v>
      </c>
      <c r="AA1125" s="1">
        <v>0.22979574899999999</v>
      </c>
      <c r="AB1125" s="1">
        <v>1.422222222</v>
      </c>
      <c r="AC1125" s="1">
        <v>0.68899461699999998</v>
      </c>
      <c r="AD1125" s="1">
        <v>0.53634376100000003</v>
      </c>
      <c r="AE1125" s="1">
        <f t="shared" si="634"/>
        <v>0.48255360486674392</v>
      </c>
      <c r="AF1125" s="1">
        <v>0.88094368599999995</v>
      </c>
      <c r="AG1125" s="1">
        <v>1.0478846100000001</v>
      </c>
      <c r="AH1125" s="1">
        <v>1.3261606020000001</v>
      </c>
      <c r="AI1125" s="1">
        <v>1</v>
      </c>
      <c r="AJ1125" s="1">
        <v>0.78330939399999999</v>
      </c>
      <c r="AK1125" s="1">
        <v>1.0749648890000001</v>
      </c>
      <c r="AL1125" s="1">
        <v>0.29692648199999999</v>
      </c>
      <c r="AM1125" s="1">
        <v>0.26627883000000002</v>
      </c>
      <c r="AN1125" s="1">
        <v>0.46365623863530642</v>
      </c>
      <c r="AO1125" s="1">
        <v>0.59086469025258848</v>
      </c>
      <c r="AP1125" s="1">
        <v>5.3735323094654923</v>
      </c>
      <c r="AQ1125" s="1">
        <v>3.7208210985345076</v>
      </c>
      <c r="AR1125" s="1">
        <v>0.14119975461313294</v>
      </c>
      <c r="AS1125" s="1">
        <v>0.57255555555000004</v>
      </c>
      <c r="AT1125" s="1">
        <v>1.9895122628516031</v>
      </c>
      <c r="AU1125" s="1">
        <v>0.55830813609120788</v>
      </c>
      <c r="AV1125" s="1">
        <v>0.86391408590879215</v>
      </c>
      <c r="AW1125" s="1">
        <f t="shared" si="652"/>
        <v>1.7856092142701092</v>
      </c>
      <c r="AX1125" s="1">
        <f t="shared" si="653"/>
        <v>3.8473146658104915</v>
      </c>
      <c r="AY1125" s="1">
        <f t="shared" si="654"/>
        <v>2.8518979698404578</v>
      </c>
      <c r="AZ1125" s="1">
        <f t="shared" si="655"/>
        <v>2.7605041295015607</v>
      </c>
      <c r="BA1125" s="1">
        <f t="shared" si="656"/>
        <v>2.1772215412026994</v>
      </c>
      <c r="BB1125" s="1">
        <f t="shared" si="657"/>
        <v>2.3509416039141207</v>
      </c>
      <c r="BC1125" s="1">
        <f t="shared" si="658"/>
        <v>2.1413860897625834</v>
      </c>
      <c r="BD1125" s="1">
        <f t="shared" si="659"/>
        <v>2.2439699432854594</v>
      </c>
      <c r="BE1125" s="1">
        <f t="shared" si="635"/>
        <v>0.45514138657192127</v>
      </c>
      <c r="BF1125" s="1">
        <f t="shared" si="636"/>
        <v>0.44055561959993328</v>
      </c>
      <c r="BG1125" s="1">
        <f t="shared" si="637"/>
        <v>0.34746812179703879</v>
      </c>
      <c r="BH1125" s="1">
        <f t="shared" si="638"/>
        <v>0.37519253236641853</v>
      </c>
      <c r="BI1125" s="1">
        <f t="shared" si="639"/>
        <v>0.34174905427450836</v>
      </c>
      <c r="BJ1125" s="1">
        <f t="shared" si="640"/>
        <v>0.35812066287553573</v>
      </c>
      <c r="BK1125" s="1">
        <f t="shared" si="641"/>
        <v>0.52158643155562501</v>
      </c>
      <c r="BL1125" s="2">
        <f t="shared" si="642"/>
        <v>1.7400000000000002</v>
      </c>
      <c r="BM1125" s="2">
        <f t="shared" si="643"/>
        <v>1.6842387897914255</v>
      </c>
      <c r="BN1125" s="2">
        <f t="shared" si="644"/>
        <v>1.328366414842193</v>
      </c>
      <c r="BO1125" s="2">
        <f t="shared" si="645"/>
        <v>1.4343565001518657</v>
      </c>
      <c r="BP1125" s="2">
        <f t="shared" si="646"/>
        <v>1.306502489075841</v>
      </c>
      <c r="BQ1125" s="2">
        <f t="shared" si="647"/>
        <v>1.3690909501699766</v>
      </c>
      <c r="BR1125" s="2">
        <f t="shared" si="648"/>
        <v>1.9940186009943868</v>
      </c>
      <c r="BS1125" s="1">
        <f t="shared" si="660"/>
        <v>10.902771345181232</v>
      </c>
      <c r="BT1125" s="1">
        <f t="shared" si="661"/>
        <v>10.5533738021728</v>
      </c>
      <c r="BU1125" s="1">
        <f t="shared" si="662"/>
        <v>8.3234915423233247</v>
      </c>
      <c r="BV1125" s="1">
        <f t="shared" si="663"/>
        <v>8.9876212348449425</v>
      </c>
      <c r="BW1125" s="1">
        <f t="shared" si="664"/>
        <v>8.1864930461517424</v>
      </c>
      <c r="BX1125" s="1">
        <f t="shared" si="665"/>
        <v>8.5786698738276819</v>
      </c>
      <c r="BY1125" s="1">
        <f t="shared" si="666"/>
        <v>12.494441876252854</v>
      </c>
    </row>
    <row r="1126" spans="1:77" x14ac:dyDescent="0.25">
      <c r="A1126" s="1">
        <v>20080430</v>
      </c>
      <c r="B1126" s="1">
        <v>2008</v>
      </c>
      <c r="C1126" s="1">
        <v>4</v>
      </c>
      <c r="D1126" s="1">
        <v>5.1109999999999998</v>
      </c>
      <c r="E1126" s="1">
        <v>282.14800000000002</v>
      </c>
      <c r="F1126" s="1">
        <f t="shared" si="649"/>
        <v>11.701241856000001</v>
      </c>
      <c r="G1126" s="1">
        <v>432.286</v>
      </c>
      <c r="H1126" s="1">
        <v>4.8499999999999996</v>
      </c>
      <c r="I1126" s="1">
        <v>575.67150000000004</v>
      </c>
      <c r="J1126" s="1">
        <v>263.539625</v>
      </c>
      <c r="K1126" s="1">
        <f t="shared" si="650"/>
        <v>7.4607026399999997E-3</v>
      </c>
      <c r="L1126" s="1">
        <f t="shared" si="651"/>
        <v>3.41547354E-3</v>
      </c>
      <c r="M1126" s="1">
        <f t="shared" si="630"/>
        <v>4.0452290999999996E-3</v>
      </c>
      <c r="N1126" s="1">
        <f t="shared" si="631"/>
        <v>0.45779515748130656</v>
      </c>
      <c r="O1126" s="1">
        <f t="shared" si="632"/>
        <v>5.3567718581943762</v>
      </c>
      <c r="P1126" s="1">
        <f t="shared" si="633"/>
        <v>6.3444699978056249</v>
      </c>
      <c r="Q1126" s="1">
        <v>19.980599999999999</v>
      </c>
      <c r="R1126" s="1">
        <v>128.262</v>
      </c>
      <c r="S1126" s="1">
        <v>0.13478311900000001</v>
      </c>
      <c r="T1126" s="1">
        <v>1.2246300000000001</v>
      </c>
      <c r="U1126" s="1">
        <v>0.288378933</v>
      </c>
      <c r="V1126" s="1">
        <v>8.6099999999999996E-2</v>
      </c>
      <c r="W1126" s="1">
        <v>0.21503333299999999</v>
      </c>
      <c r="X1126" s="1">
        <v>4.6399999999999997E-2</v>
      </c>
      <c r="Y1126" s="1">
        <v>0.28041111099999999</v>
      </c>
      <c r="Z1126" s="1">
        <v>0.42816028299999997</v>
      </c>
      <c r="AA1126" s="1">
        <v>-0.13195783899999999</v>
      </c>
      <c r="AB1126" s="1">
        <v>0.97777777799999999</v>
      </c>
      <c r="AC1126" s="1">
        <v>0.36291875099999998</v>
      </c>
      <c r="AD1126" s="1">
        <v>0.33821825500000002</v>
      </c>
      <c r="AE1126" s="1">
        <f t="shared" si="634"/>
        <v>0.25297596176129783</v>
      </c>
      <c r="AF1126" s="1">
        <v>0.59377851299999995</v>
      </c>
      <c r="AG1126" s="1">
        <v>0.64527539899999997</v>
      </c>
      <c r="AH1126" s="1">
        <v>0.82252195699999997</v>
      </c>
      <c r="AI1126" s="1">
        <v>1</v>
      </c>
      <c r="AJ1126" s="1">
        <v>0.55289309600000003</v>
      </c>
      <c r="AK1126" s="1">
        <v>1.004811538</v>
      </c>
      <c r="AL1126" s="1">
        <v>6.2112713E-2</v>
      </c>
      <c r="AM1126" s="1">
        <v>0.13478311900000001</v>
      </c>
      <c r="AN1126" s="1">
        <v>0.6617817453429844</v>
      </c>
      <c r="AO1126" s="1">
        <v>0.2895282790906164</v>
      </c>
      <c r="AP1126" s="1">
        <v>3.3878404189488833</v>
      </c>
      <c r="AQ1126" s="1">
        <v>8.3134014410511163</v>
      </c>
      <c r="AR1126" s="1">
        <v>0.34157110570197985</v>
      </c>
      <c r="AS1126" s="1">
        <v>0.56144444445000008</v>
      </c>
      <c r="AT1126" s="1">
        <v>1.6880547017937741</v>
      </c>
      <c r="AU1126" s="1">
        <v>0.4457740907615953</v>
      </c>
      <c r="AV1126" s="1">
        <v>0.53200368723840463</v>
      </c>
      <c r="AW1126" s="1">
        <f t="shared" si="652"/>
        <v>0.90738039190503783</v>
      </c>
      <c r="AX1126" s="1">
        <f t="shared" si="653"/>
        <v>5.5651020548635701</v>
      </c>
      <c r="AY1126" s="1">
        <f t="shared" si="654"/>
        <v>0.27251824827609317</v>
      </c>
      <c r="AZ1126" s="1">
        <f t="shared" si="655"/>
        <v>0.22099685578913247</v>
      </c>
      <c r="BA1126" s="1">
        <f t="shared" si="656"/>
        <v>0.26916719040288128</v>
      </c>
      <c r="BB1126" s="1">
        <f t="shared" si="657"/>
        <v>0.38061528271635958</v>
      </c>
      <c r="BC1126" s="1">
        <f t="shared" si="658"/>
        <v>0.20460748518089555</v>
      </c>
      <c r="BD1126" s="1">
        <f t="shared" si="659"/>
        <v>0.35987988181075348</v>
      </c>
      <c r="BE1126" s="1">
        <f t="shared" si="635"/>
        <v>6.4173278192552238E-2</v>
      </c>
      <c r="BF1126" s="1">
        <f t="shared" si="636"/>
        <v>5.2040891925399471E-2</v>
      </c>
      <c r="BG1126" s="1">
        <f t="shared" si="637"/>
        <v>6.3384162709470532E-2</v>
      </c>
      <c r="BH1126" s="1">
        <f t="shared" si="638"/>
        <v>8.9628238022974954E-2</v>
      </c>
      <c r="BI1126" s="1">
        <f t="shared" si="639"/>
        <v>4.8181481973601795E-2</v>
      </c>
      <c r="BJ1126" s="1">
        <f t="shared" si="640"/>
        <v>8.4745413994980145E-2</v>
      </c>
      <c r="BK1126" s="1">
        <f t="shared" si="641"/>
        <v>0.28837893304424073</v>
      </c>
      <c r="BL1126" s="2">
        <f t="shared" si="642"/>
        <v>1.7400000000000002</v>
      </c>
      <c r="BM1126" s="2">
        <f t="shared" si="643"/>
        <v>1.4110413944959443</v>
      </c>
      <c r="BN1126" s="2">
        <f t="shared" si="644"/>
        <v>1.7186038522694402</v>
      </c>
      <c r="BO1126" s="2">
        <f t="shared" si="645"/>
        <v>2.430188055720611</v>
      </c>
      <c r="BP1126" s="2">
        <f t="shared" si="646"/>
        <v>1.3063970081521699</v>
      </c>
      <c r="BQ1126" s="2">
        <f t="shared" si="647"/>
        <v>2.2977947286535674</v>
      </c>
      <c r="BR1126" s="2">
        <f t="shared" si="648"/>
        <v>7.8191321626329806</v>
      </c>
      <c r="BS1126" s="1">
        <f t="shared" si="660"/>
        <v>7.3890841383794896</v>
      </c>
      <c r="BT1126" s="1">
        <f t="shared" si="661"/>
        <v>5.9921284980844014</v>
      </c>
      <c r="BU1126" s="1">
        <f t="shared" si="662"/>
        <v>7.2982232557252908</v>
      </c>
      <c r="BV1126" s="1">
        <f t="shared" si="663"/>
        <v>10.320036790692219</v>
      </c>
      <c r="BW1126" s="1">
        <f t="shared" si="664"/>
        <v>5.5477456387147228</v>
      </c>
      <c r="BX1126" s="1">
        <f t="shared" si="665"/>
        <v>9.757815277440276</v>
      </c>
      <c r="BY1126" s="1">
        <f t="shared" si="666"/>
        <v>33.204727263680624</v>
      </c>
    </row>
    <row r="1127" spans="1:77" x14ac:dyDescent="0.25">
      <c r="A1127" s="1">
        <v>20080329</v>
      </c>
      <c r="B1127" s="1">
        <v>2008</v>
      </c>
      <c r="C1127" s="1">
        <v>3</v>
      </c>
      <c r="D1127" s="1">
        <v>3.5619999999999998</v>
      </c>
      <c r="E1127" s="1">
        <v>228.15899999999999</v>
      </c>
      <c r="F1127" s="1">
        <f t="shared" si="649"/>
        <v>9.4622100479999993</v>
      </c>
      <c r="G1127" s="1">
        <v>432.286</v>
      </c>
      <c r="H1127" s="1">
        <v>4.0830000000000002</v>
      </c>
      <c r="I1127" s="1">
        <v>497.14545829999997</v>
      </c>
      <c r="J1127" s="1">
        <v>227.31325000000001</v>
      </c>
      <c r="K1127" s="1">
        <f t="shared" si="650"/>
        <v>6.4430051395679986E-3</v>
      </c>
      <c r="L1127" s="1">
        <f t="shared" si="651"/>
        <v>2.9459797199999998E-3</v>
      </c>
      <c r="M1127" s="1">
        <f t="shared" si="630"/>
        <v>3.4970254195679988E-3</v>
      </c>
      <c r="N1127" s="1">
        <f t="shared" si="631"/>
        <v>0.45723690361630326</v>
      </c>
      <c r="O1127" s="1">
        <f t="shared" si="632"/>
        <v>4.3264716237145917</v>
      </c>
      <c r="P1127" s="1">
        <f t="shared" si="633"/>
        <v>5.1357384242854076</v>
      </c>
      <c r="Q1127" s="1">
        <v>15.464399999999999</v>
      </c>
      <c r="R1127" s="1">
        <v>76.454400000000007</v>
      </c>
      <c r="S1127" s="1">
        <v>0.168239794</v>
      </c>
      <c r="T1127" s="1">
        <v>0.38280799999999998</v>
      </c>
      <c r="U1127" s="1">
        <v>0.124707415</v>
      </c>
      <c r="V1127" s="1">
        <v>8.9811110999999999E-2</v>
      </c>
      <c r="W1127" s="1">
        <v>0.208122222</v>
      </c>
      <c r="X1127" s="1">
        <v>4.0122221999999999E-2</v>
      </c>
      <c r="Y1127" s="1">
        <v>0.28935555600000001</v>
      </c>
      <c r="Z1127" s="1">
        <v>0.39710598899999999</v>
      </c>
      <c r="AA1127" s="1">
        <v>-0.16329037699999999</v>
      </c>
      <c r="AB1127" s="1">
        <v>0.76666666699999997</v>
      </c>
      <c r="AC1127" s="1">
        <v>0.324411426</v>
      </c>
      <c r="AD1127" s="1">
        <v>0.37650402399999999</v>
      </c>
      <c r="AE1127" s="1">
        <f t="shared" si="634"/>
        <v>0.29733954113557359</v>
      </c>
      <c r="AF1127" s="1">
        <v>0.53224996499999999</v>
      </c>
      <c r="AG1127" s="1">
        <v>0.55301087199999999</v>
      </c>
      <c r="AH1127" s="1">
        <v>0.72534504399999999</v>
      </c>
      <c r="AI1127" s="1">
        <v>1</v>
      </c>
      <c r="AJ1127" s="1">
        <v>0.53293606599999999</v>
      </c>
      <c r="AK1127" s="1">
        <v>1.029778777</v>
      </c>
      <c r="AL1127" s="1">
        <v>0.121856775</v>
      </c>
      <c r="AM1127" s="1">
        <v>0.168239794</v>
      </c>
      <c r="AN1127" s="1">
        <v>0.62349597606132234</v>
      </c>
      <c r="AO1127" s="1">
        <v>0.33349202092158858</v>
      </c>
      <c r="AP1127" s="1">
        <v>3.1555715512920814</v>
      </c>
      <c r="AQ1127" s="1">
        <v>6.3066384967079179</v>
      </c>
      <c r="AR1127" s="1">
        <v>0.27653233153828627</v>
      </c>
      <c r="AS1127" s="1">
        <v>0.55616666667500003</v>
      </c>
      <c r="AT1127" s="1">
        <v>1.8180712192118591</v>
      </c>
      <c r="AU1127" s="1">
        <v>0.36511339575317286</v>
      </c>
      <c r="AV1127" s="1">
        <v>0.4015532712468271</v>
      </c>
      <c r="AW1127" s="1">
        <f t="shared" si="652"/>
        <v>0.66549437484544838</v>
      </c>
      <c r="AX1127" s="1">
        <f t="shared" si="653"/>
        <v>3.5905326433137961</v>
      </c>
      <c r="AY1127" s="1">
        <f t="shared" si="654"/>
        <v>0.3464202705033807</v>
      </c>
      <c r="AZ1127" s="1">
        <f t="shared" si="655"/>
        <v>0.29143780973671318</v>
      </c>
      <c r="BA1127" s="1">
        <f t="shared" si="656"/>
        <v>0.32009510998508039</v>
      </c>
      <c r="BB1127" s="1">
        <f t="shared" si="657"/>
        <v>0.44033994769871249</v>
      </c>
      <c r="BC1127" s="1">
        <f t="shared" si="658"/>
        <v>0.25999215176128376</v>
      </c>
      <c r="BD1127" s="1">
        <f t="shared" si="659"/>
        <v>0.41657079953487958</v>
      </c>
      <c r="BE1127" s="1">
        <f t="shared" si="635"/>
        <v>0.11285337975804742</v>
      </c>
      <c r="BF1127" s="1">
        <f t="shared" si="636"/>
        <v>9.4941735858236662E-2</v>
      </c>
      <c r="BG1127" s="1">
        <f t="shared" si="637"/>
        <v>0.10427742855043957</v>
      </c>
      <c r="BH1127" s="1">
        <f t="shared" si="638"/>
        <v>0.14344960607550988</v>
      </c>
      <c r="BI1127" s="1">
        <f t="shared" si="639"/>
        <v>8.4697679481032892E-2</v>
      </c>
      <c r="BJ1127" s="1">
        <f t="shared" si="640"/>
        <v>0.13570632736852051</v>
      </c>
      <c r="BK1127" s="1">
        <f t="shared" si="641"/>
        <v>0.12470741546285184</v>
      </c>
      <c r="BL1127" s="2">
        <f t="shared" si="642"/>
        <v>1.7400000000000002</v>
      </c>
      <c r="BM1127" s="2">
        <f t="shared" si="643"/>
        <v>1.4638340539513326</v>
      </c>
      <c r="BN1127" s="2">
        <f t="shared" si="644"/>
        <v>1.6077739635868233</v>
      </c>
      <c r="BO1127" s="2">
        <f t="shared" si="645"/>
        <v>2.2117398265477148</v>
      </c>
      <c r="BP1127" s="2">
        <f t="shared" si="646"/>
        <v>1.3058887789888121</v>
      </c>
      <c r="BQ1127" s="2">
        <f t="shared" si="647"/>
        <v>2.0923521309461508</v>
      </c>
      <c r="BR1127" s="2">
        <f t="shared" si="648"/>
        <v>1.9227683155841766</v>
      </c>
      <c r="BS1127" s="1">
        <f t="shared" si="660"/>
        <v>5.3411893553227827</v>
      </c>
      <c r="BT1127" s="1">
        <f t="shared" si="661"/>
        <v>4.49345682007118</v>
      </c>
      <c r="BU1127" s="1">
        <f t="shared" si="662"/>
        <v>4.9353018276293454</v>
      </c>
      <c r="BV1127" s="1">
        <f t="shared" si="663"/>
        <v>6.7892650679885715</v>
      </c>
      <c r="BW1127" s="1">
        <f t="shared" si="664"/>
        <v>4.0086202560750053</v>
      </c>
      <c r="BX1127" s="1">
        <f t="shared" si="665"/>
        <v>6.4227867410324837</v>
      </c>
      <c r="BY1127" s="1">
        <f t="shared" si="666"/>
        <v>5.9022239425000693</v>
      </c>
    </row>
    <row r="1128" spans="1:77" x14ac:dyDescent="0.25">
      <c r="A1128" s="1">
        <v>20111121</v>
      </c>
      <c r="B1128" s="1">
        <v>2011</v>
      </c>
      <c r="C1128" s="1">
        <v>11</v>
      </c>
      <c r="D1128" s="1">
        <v>3.5379999999999998</v>
      </c>
      <c r="E1128" s="1">
        <v>105.452</v>
      </c>
      <c r="F1128" s="1">
        <f t="shared" si="649"/>
        <v>4.3733053439999994</v>
      </c>
      <c r="G1128" s="1">
        <v>432.286</v>
      </c>
      <c r="H1128" s="1">
        <v>3.1190000000000002</v>
      </c>
      <c r="I1128" s="1">
        <v>196.8236086</v>
      </c>
      <c r="J1128" s="1">
        <v>89.953584579999998</v>
      </c>
      <c r="K1128" s="1">
        <f t="shared" si="650"/>
        <v>2.550833967456E-3</v>
      </c>
      <c r="L1128" s="1">
        <f t="shared" si="651"/>
        <v>1.1657984561568001E-3</v>
      </c>
      <c r="M1128" s="1">
        <f t="shared" si="630"/>
        <v>1.3850355112992E-3</v>
      </c>
      <c r="N1128" s="1">
        <f t="shared" si="631"/>
        <v>0.45702639647670801</v>
      </c>
      <c r="O1128" s="1">
        <f t="shared" si="632"/>
        <v>1.9987159820606497</v>
      </c>
      <c r="P1128" s="1">
        <f t="shared" si="633"/>
        <v>2.3745893619393499</v>
      </c>
      <c r="Q1128" s="1">
        <v>15.2119</v>
      </c>
      <c r="R1128" s="1">
        <v>7.7254500000000004</v>
      </c>
      <c r="S1128" s="1">
        <v>0.66319343799999997</v>
      </c>
      <c r="T1128" s="1">
        <v>0.291211</v>
      </c>
      <c r="U1128" s="1">
        <v>0.14111140599999999</v>
      </c>
      <c r="V1128" s="1">
        <v>4.5688889000000003E-2</v>
      </c>
      <c r="W1128" s="1">
        <v>0.14312222199999999</v>
      </c>
      <c r="X1128" s="1">
        <v>2.2722222E-2</v>
      </c>
      <c r="Y1128" s="1">
        <v>0.173588889</v>
      </c>
      <c r="Z1128" s="1">
        <v>0.51603601300000002</v>
      </c>
      <c r="AA1128" s="1">
        <v>-9.6197026000000005E-2</v>
      </c>
      <c r="AB1128" s="1">
        <v>0.63333333300000005</v>
      </c>
      <c r="AC1128" s="1">
        <v>0.47188465600000001</v>
      </c>
      <c r="AD1128" s="1">
        <v>0.38750878500000002</v>
      </c>
      <c r="AE1128" s="1">
        <f t="shared" si="634"/>
        <v>0.31009129200463503</v>
      </c>
      <c r="AF1128" s="1">
        <v>0.53128718900000005</v>
      </c>
      <c r="AG1128" s="1">
        <v>0.551588631</v>
      </c>
      <c r="AH1128" s="1">
        <v>0.72383939799999997</v>
      </c>
      <c r="AI1128" s="1">
        <v>1</v>
      </c>
      <c r="AJ1128" s="1">
        <v>0.57567068399999999</v>
      </c>
      <c r="AK1128" s="1">
        <v>1.062040439</v>
      </c>
      <c r="AL1128" s="1">
        <v>1</v>
      </c>
      <c r="AM1128" s="1">
        <v>0.66319343799999997</v>
      </c>
      <c r="AN1128" s="1">
        <v>0.61249121502709547</v>
      </c>
      <c r="AO1128" s="1">
        <v>0.3475744574922961</v>
      </c>
      <c r="AP1128" s="1">
        <v>1.5200492323889594</v>
      </c>
      <c r="AQ1128" s="1">
        <v>2.8532561116110409</v>
      </c>
      <c r="AR1128" s="1">
        <v>0.14603938817310663</v>
      </c>
      <c r="AS1128" s="1">
        <v>0.55283333332500006</v>
      </c>
      <c r="AT1128" s="1">
        <v>0.96126737954525998</v>
      </c>
      <c r="AU1128" s="1">
        <v>0.21819074206120212</v>
      </c>
      <c r="AV1128" s="1">
        <v>0.41514259093879791</v>
      </c>
      <c r="AW1128" s="1">
        <f t="shared" si="652"/>
        <v>0.35005975299414072</v>
      </c>
      <c r="AX1128" s="1">
        <f t="shared" si="653"/>
        <v>0.99114196913708219</v>
      </c>
      <c r="AY1128" s="1">
        <f t="shared" si="654"/>
        <v>1.9077622408391204</v>
      </c>
      <c r="AZ1128" s="1">
        <f t="shared" si="655"/>
        <v>1.6216073749826332</v>
      </c>
      <c r="BA1128" s="1">
        <f t="shared" si="656"/>
        <v>0.97392367796567503</v>
      </c>
      <c r="BB1128" s="1">
        <f t="shared" si="657"/>
        <v>1.1387706505192046</v>
      </c>
      <c r="BC1128" s="1">
        <f t="shared" si="658"/>
        <v>1.4316119874765874</v>
      </c>
      <c r="BD1128" s="1">
        <f t="shared" si="659"/>
        <v>1.0823707779182181</v>
      </c>
      <c r="BE1128" s="1">
        <f t="shared" si="635"/>
        <v>0.92443970886000004</v>
      </c>
      <c r="BF1128" s="1">
        <f t="shared" si="636"/>
        <v>0.78577834151639969</v>
      </c>
      <c r="BG1128" s="1">
        <f t="shared" si="637"/>
        <v>0.47193182779130871</v>
      </c>
      <c r="BH1128" s="1">
        <f t="shared" si="638"/>
        <v>0.55181132433004343</v>
      </c>
      <c r="BI1128" s="1">
        <f t="shared" si="639"/>
        <v>0.69371273871173478</v>
      </c>
      <c r="BJ1128" s="1">
        <f t="shared" si="640"/>
        <v>0.52448177524322215</v>
      </c>
      <c r="BK1128" s="1">
        <f t="shared" si="641"/>
        <v>0.14111140596766397</v>
      </c>
      <c r="BL1128" s="2">
        <f t="shared" si="642"/>
        <v>1.74</v>
      </c>
      <c r="BM1128" s="2">
        <f t="shared" si="643"/>
        <v>1.4790086374855156</v>
      </c>
      <c r="BN1128" s="2">
        <f t="shared" si="644"/>
        <v>0.88828008196393504</v>
      </c>
      <c r="BO1128" s="2">
        <f t="shared" si="645"/>
        <v>1.0386309622271794</v>
      </c>
      <c r="BP1128" s="2">
        <f t="shared" si="646"/>
        <v>1.305720809902184</v>
      </c>
      <c r="BQ1128" s="2">
        <f t="shared" si="647"/>
        <v>0.98719070608574777</v>
      </c>
      <c r="BR1128" s="2">
        <f t="shared" si="648"/>
        <v>0.26560287710544428</v>
      </c>
      <c r="BS1128" s="1">
        <f t="shared" si="660"/>
        <v>3.5908304968353382</v>
      </c>
      <c r="BT1128" s="1">
        <f t="shared" si="661"/>
        <v>3.05222374745165</v>
      </c>
      <c r="BU1128" s="1">
        <f t="shared" si="662"/>
        <v>1.8331397747399381</v>
      </c>
      <c r="BV1128" s="1">
        <f t="shared" si="663"/>
        <v>2.1434182380016025</v>
      </c>
      <c r="BW1128" s="1">
        <f t="shared" si="664"/>
        <v>2.6946104049133908</v>
      </c>
      <c r="BX1128" s="1">
        <f t="shared" si="665"/>
        <v>2.0372612032213295</v>
      </c>
      <c r="BY1128" s="1">
        <f t="shared" si="666"/>
        <v>0.5481235121594471</v>
      </c>
    </row>
    <row r="1129" spans="1:77" x14ac:dyDescent="0.25">
      <c r="A1129" s="1">
        <v>20070123</v>
      </c>
      <c r="B1129" s="1">
        <v>2007</v>
      </c>
      <c r="C1129" s="1">
        <v>1</v>
      </c>
      <c r="D1129" s="1">
        <v>-1.2989999999999999</v>
      </c>
      <c r="E1129" s="1">
        <v>101.931</v>
      </c>
      <c r="F1129" s="1">
        <f t="shared" si="649"/>
        <v>4.227282432</v>
      </c>
      <c r="G1129" s="1">
        <v>432.286</v>
      </c>
      <c r="H1129" s="1">
        <v>1.319</v>
      </c>
      <c r="I1129" s="1">
        <v>200.20958329999999</v>
      </c>
      <c r="J1129" s="1">
        <v>91.44541667</v>
      </c>
      <c r="K1129" s="1">
        <f t="shared" si="650"/>
        <v>2.5947161995679997E-3</v>
      </c>
      <c r="L1129" s="1">
        <f t="shared" si="651"/>
        <v>1.1851326000432E-3</v>
      </c>
      <c r="M1129" s="1">
        <f t="shared" si="630"/>
        <v>1.4095835995247997E-3</v>
      </c>
      <c r="N1129" s="1">
        <f t="shared" si="631"/>
        <v>0.45674844911382423</v>
      </c>
      <c r="O1129" s="1">
        <f t="shared" si="632"/>
        <v>1.9308046947821151</v>
      </c>
      <c r="P1129" s="1">
        <f t="shared" si="633"/>
        <v>2.2964777372178848</v>
      </c>
      <c r="Q1129" s="1">
        <v>3.9299599999999999</v>
      </c>
      <c r="R1129" s="1">
        <v>25.505299999999998</v>
      </c>
      <c r="S1129" s="1">
        <v>0.133511985</v>
      </c>
      <c r="T1129" s="1">
        <v>0.36086600000000002</v>
      </c>
      <c r="U1129" s="1">
        <v>0.21741100799999999</v>
      </c>
      <c r="V1129" s="1">
        <v>5.2811111000000001E-2</v>
      </c>
      <c r="W1129" s="1">
        <v>0.139977778</v>
      </c>
      <c r="X1129" s="1">
        <v>2.5966666999999999E-2</v>
      </c>
      <c r="Y1129" s="1">
        <v>0.15870000000000001</v>
      </c>
      <c r="Z1129" s="1">
        <v>0.45213532499999998</v>
      </c>
      <c r="AA1129" s="1">
        <v>-6.2683679000000006E-2</v>
      </c>
      <c r="AB1129" s="1">
        <v>0.51111111099999995</v>
      </c>
      <c r="AC1129" s="1">
        <v>0.39264780300000002</v>
      </c>
      <c r="AD1129" s="1">
        <v>0.47038101199999999</v>
      </c>
      <c r="AE1129" s="1">
        <f t="shared" si="634"/>
        <v>0.40611936500579371</v>
      </c>
      <c r="AF1129" s="1">
        <v>0.33264475500000001</v>
      </c>
      <c r="AG1129" s="1">
        <v>0.29434160500000001</v>
      </c>
      <c r="AH1129" s="1">
        <v>0.42038895900000001</v>
      </c>
      <c r="AI1129" s="1">
        <v>1</v>
      </c>
      <c r="AJ1129" s="1">
        <v>0.597016765</v>
      </c>
      <c r="AK1129" s="1">
        <v>1.125010085</v>
      </c>
      <c r="AL1129" s="1">
        <v>5.984283E-2</v>
      </c>
      <c r="AM1129" s="1">
        <v>0.133511985</v>
      </c>
      <c r="AN1129" s="1">
        <v>0.52961898774297123</v>
      </c>
      <c r="AO1129" s="1">
        <v>0.47253136667365425</v>
      </c>
      <c r="AP1129" s="1">
        <v>1.9975235449084889</v>
      </c>
      <c r="AQ1129" s="1">
        <v>2.2297588870915108</v>
      </c>
      <c r="AR1129" s="1">
        <v>0.11377078518924089</v>
      </c>
      <c r="AS1129" s="1">
        <v>0.54977777777500003</v>
      </c>
      <c r="AT1129" s="1">
        <v>1.3771839036469669</v>
      </c>
      <c r="AU1129" s="1">
        <v>0.21567046336389714</v>
      </c>
      <c r="AV1129" s="1">
        <v>0.29544064763610278</v>
      </c>
      <c r="AW1129" s="1">
        <f t="shared" si="652"/>
        <v>0.32159677601123554</v>
      </c>
      <c r="AX1129" s="1">
        <f t="shared" si="653"/>
        <v>0.85825473658525242</v>
      </c>
      <c r="AY1129" s="1">
        <f t="shared" si="654"/>
        <v>5.749187706315019E-2</v>
      </c>
      <c r="AZ1129" s="1">
        <f t="shared" si="655"/>
        <v>5.2644123805224825E-2</v>
      </c>
      <c r="BA1129" s="1">
        <f t="shared" si="656"/>
        <v>3.2639243948378555E-2</v>
      </c>
      <c r="BB1129" s="1">
        <f t="shared" si="657"/>
        <v>3.7534023075652095E-2</v>
      </c>
      <c r="BC1129" s="1">
        <f t="shared" si="658"/>
        <v>4.3134272419019876E-2</v>
      </c>
      <c r="BD1129" s="1">
        <f t="shared" si="659"/>
        <v>3.5690385209607968E-2</v>
      </c>
      <c r="BE1129" s="1">
        <f t="shared" si="635"/>
        <v>3.4637142131510569E-2</v>
      </c>
      <c r="BF1129" s="1">
        <f t="shared" si="636"/>
        <v>3.1716515302283609E-2</v>
      </c>
      <c r="BG1129" s="1">
        <f t="shared" si="637"/>
        <v>1.966417152223501E-2</v>
      </c>
      <c r="BH1129" s="1">
        <f t="shared" si="638"/>
        <v>2.2613130035930736E-2</v>
      </c>
      <c r="BI1129" s="1">
        <f t="shared" si="639"/>
        <v>2.5987113325171073E-2</v>
      </c>
      <c r="BJ1129" s="1">
        <f t="shared" si="640"/>
        <v>2.1502393179399476E-2</v>
      </c>
      <c r="BK1129" s="1">
        <f t="shared" si="641"/>
        <v>0.21741100779680833</v>
      </c>
      <c r="BL1129" s="2">
        <f t="shared" si="642"/>
        <v>1.7399999999999998</v>
      </c>
      <c r="BM1129" s="2">
        <f t="shared" si="643"/>
        <v>1.5932820443568942</v>
      </c>
      <c r="BN1129" s="2">
        <f t="shared" si="644"/>
        <v>0.98783145326420518</v>
      </c>
      <c r="BO1129" s="2">
        <f t="shared" si="645"/>
        <v>1.1359726536654515</v>
      </c>
      <c r="BP1129" s="2">
        <f t="shared" si="646"/>
        <v>1.3054650125034917</v>
      </c>
      <c r="BQ1129" s="2">
        <f t="shared" si="647"/>
        <v>1.0801746861822692</v>
      </c>
      <c r="BR1129" s="2">
        <f t="shared" si="648"/>
        <v>10.921661842946873</v>
      </c>
      <c r="BS1129" s="1">
        <f t="shared" si="660"/>
        <v>2.8881096976784164</v>
      </c>
      <c r="BT1129" s="1">
        <f t="shared" si="661"/>
        <v>2.6445823697954252</v>
      </c>
      <c r="BU1129" s="1">
        <f t="shared" si="662"/>
        <v>1.6396354022092614</v>
      </c>
      <c r="BV1129" s="1">
        <f t="shared" si="663"/>
        <v>1.8855250789360209</v>
      </c>
      <c r="BW1129" s="1">
        <f t="shared" si="664"/>
        <v>2.1668541164317299</v>
      </c>
      <c r="BX1129" s="1">
        <f t="shared" si="665"/>
        <v>1.7929097622699723</v>
      </c>
      <c r="BY1129" s="1">
        <f t="shared" si="666"/>
        <v>18.128136484700686</v>
      </c>
    </row>
    <row r="1130" spans="1:77" x14ac:dyDescent="0.25">
      <c r="A1130" s="1">
        <v>20081011</v>
      </c>
      <c r="B1130" s="1">
        <v>2008</v>
      </c>
      <c r="C1130" s="1">
        <v>10</v>
      </c>
      <c r="D1130" s="1">
        <v>13.388999999999999</v>
      </c>
      <c r="E1130" s="1">
        <v>143.69399999999999</v>
      </c>
      <c r="F1130" s="1">
        <f t="shared" si="649"/>
        <v>5.9592775679999992</v>
      </c>
      <c r="G1130" s="1">
        <v>432.286</v>
      </c>
      <c r="H1130" s="1">
        <v>5.7850000000000001</v>
      </c>
      <c r="I1130" s="1">
        <v>286.77229169999998</v>
      </c>
      <c r="J1130" s="1">
        <v>130.85416670000001</v>
      </c>
      <c r="K1130" s="1">
        <f t="shared" si="650"/>
        <v>3.7165689004319993E-3</v>
      </c>
      <c r="L1130" s="1">
        <f t="shared" si="651"/>
        <v>1.6958700004320001E-3</v>
      </c>
      <c r="M1130" s="1">
        <f t="shared" si="630"/>
        <v>2.0206988999999995E-3</v>
      </c>
      <c r="N1130" s="1">
        <f t="shared" si="631"/>
        <v>0.45629989537793275</v>
      </c>
      <c r="O1130" s="1">
        <f t="shared" si="632"/>
        <v>2.7192177308064611</v>
      </c>
      <c r="P1130" s="1">
        <f t="shared" si="633"/>
        <v>3.2400598371935381</v>
      </c>
      <c r="Q1130" s="1">
        <v>32.314900000000002</v>
      </c>
      <c r="R1130" s="1">
        <v>2.3290000000000002</v>
      </c>
      <c r="S1130" s="1">
        <v>0.93277315800000005</v>
      </c>
      <c r="T1130" s="1">
        <v>3.1342699999999999</v>
      </c>
      <c r="U1130" s="1">
        <v>0.72465933000000005</v>
      </c>
      <c r="V1130" s="1">
        <v>4.5544444000000003E-2</v>
      </c>
      <c r="W1130" s="1">
        <v>0.28070000000000001</v>
      </c>
      <c r="X1130" s="1">
        <v>1.8700000000000001E-2</v>
      </c>
      <c r="Y1130" s="1">
        <v>0.14863333300000001</v>
      </c>
      <c r="Z1130" s="1">
        <v>0.72079558799999999</v>
      </c>
      <c r="AA1130" s="1">
        <v>0.30760869699999999</v>
      </c>
      <c r="AB1130" s="1">
        <v>2.755555556</v>
      </c>
      <c r="AC1130" s="1">
        <v>0.72578652899999996</v>
      </c>
      <c r="AD1130" s="1">
        <v>0.41859599400000003</v>
      </c>
      <c r="AE1130" s="1">
        <f t="shared" si="634"/>
        <v>0.34611355040556202</v>
      </c>
      <c r="AF1130" s="1">
        <v>0.88845811200000002</v>
      </c>
      <c r="AG1130" s="1">
        <v>1.0581431910000001</v>
      </c>
      <c r="AH1130" s="1">
        <v>1.3418444169999999</v>
      </c>
      <c r="AI1130" s="1">
        <v>1</v>
      </c>
      <c r="AJ1130" s="1">
        <v>0.832871782</v>
      </c>
      <c r="AK1130" s="1">
        <v>0.97519288199999998</v>
      </c>
      <c r="AL1130" s="1">
        <v>1</v>
      </c>
      <c r="AM1130" s="1">
        <v>0.93277315800000005</v>
      </c>
      <c r="AN1130" s="1">
        <v>0.58140400566457606</v>
      </c>
      <c r="AO1130" s="1">
        <v>0.39069486391078989</v>
      </c>
      <c r="AP1130" s="1">
        <v>2.3282591384363829</v>
      </c>
      <c r="AQ1130" s="1">
        <v>3.6310184295636172</v>
      </c>
      <c r="AR1130" s="1">
        <v>0.13991316386523203</v>
      </c>
      <c r="AS1130" s="1">
        <v>0.60588888890000003</v>
      </c>
      <c r="AT1130" s="1">
        <v>0.37754660369357468</v>
      </c>
      <c r="AU1130" s="1">
        <v>0.36078084016748141</v>
      </c>
      <c r="AV1130" s="1">
        <v>2.3947747158325186</v>
      </c>
      <c r="AW1130" s="1">
        <f t="shared" si="652"/>
        <v>1.6649026751339848</v>
      </c>
      <c r="AX1130" s="1">
        <f t="shared" si="653"/>
        <v>1.9492745506925104</v>
      </c>
      <c r="AY1130" s="1">
        <f t="shared" si="654"/>
        <v>6.6863440959991411</v>
      </c>
      <c r="AZ1130" s="1">
        <f t="shared" si="655"/>
        <v>5.8481498602157975</v>
      </c>
      <c r="BA1130" s="1">
        <f t="shared" si="656"/>
        <v>5.6581969623958379</v>
      </c>
      <c r="BB1130" s="1">
        <f t="shared" si="657"/>
        <v>5.1292267667990163</v>
      </c>
      <c r="BC1130" s="1">
        <f t="shared" si="658"/>
        <v>5.0149351096763253</v>
      </c>
      <c r="BD1130" s="1">
        <f t="shared" si="659"/>
        <v>4.9227710870718564</v>
      </c>
      <c r="BE1130" s="1">
        <f t="shared" si="635"/>
        <v>1.5459171148799999</v>
      </c>
      <c r="BF1130" s="1">
        <f t="shared" si="636"/>
        <v>1.3521223002418217</v>
      </c>
      <c r="BG1130" s="1">
        <f t="shared" si="637"/>
        <v>1.3082042141330559</v>
      </c>
      <c r="BH1130" s="1">
        <f t="shared" si="638"/>
        <v>1.1859035866311216</v>
      </c>
      <c r="BI1130" s="1">
        <f t="shared" si="639"/>
        <v>1.1594787681806793</v>
      </c>
      <c r="BJ1130" s="1">
        <f t="shared" si="640"/>
        <v>1.1381699725406689</v>
      </c>
      <c r="BK1130" s="1">
        <f t="shared" si="641"/>
        <v>0.72465933043353203</v>
      </c>
      <c r="BL1130" s="2">
        <f t="shared" si="642"/>
        <v>1.74</v>
      </c>
      <c r="BM1130" s="2">
        <f t="shared" si="643"/>
        <v>1.521875124982619</v>
      </c>
      <c r="BN1130" s="2">
        <f t="shared" si="644"/>
        <v>1.4724433222723008</v>
      </c>
      <c r="BO1130" s="2">
        <f t="shared" si="645"/>
        <v>1.3347884054562176</v>
      </c>
      <c r="BP1130" s="2">
        <f t="shared" si="646"/>
        <v>1.305046070850304</v>
      </c>
      <c r="BQ1130" s="2">
        <f t="shared" si="647"/>
        <v>1.281062052524395</v>
      </c>
      <c r="BR1130" s="2">
        <f t="shared" si="648"/>
        <v>0.81563702401484972</v>
      </c>
      <c r="BS1130" s="1">
        <f t="shared" si="660"/>
        <v>7.5257842836817286</v>
      </c>
      <c r="BT1130" s="1">
        <f t="shared" si="661"/>
        <v>6.5823585616783671</v>
      </c>
      <c r="BU1130" s="1">
        <f t="shared" si="662"/>
        <v>6.3685579387178111</v>
      </c>
      <c r="BV1130" s="1">
        <f t="shared" si="663"/>
        <v>5.773177933231608</v>
      </c>
      <c r="BW1130" s="1">
        <f t="shared" si="664"/>
        <v>5.6445374767159819</v>
      </c>
      <c r="BX1130" s="1">
        <f t="shared" si="665"/>
        <v>5.5408026789133036</v>
      </c>
      <c r="BY1130" s="1">
        <f t="shared" si="666"/>
        <v>3.5277633888045359</v>
      </c>
    </row>
    <row r="1131" spans="1:77" x14ac:dyDescent="0.25">
      <c r="A1131" s="1">
        <v>20081105</v>
      </c>
      <c r="B1131" s="1">
        <v>2008</v>
      </c>
      <c r="C1131" s="1">
        <v>11</v>
      </c>
      <c r="D1131" s="1">
        <v>8.423</v>
      </c>
      <c r="E1131" s="1">
        <v>119.72799999999999</v>
      </c>
      <c r="F1131" s="1">
        <f t="shared" si="649"/>
        <v>4.9653596159999998</v>
      </c>
      <c r="G1131" s="1">
        <v>432.286</v>
      </c>
      <c r="H1131" s="1">
        <v>1.3240000000000001</v>
      </c>
      <c r="I1131" s="1">
        <v>223.2100208</v>
      </c>
      <c r="J1131" s="1">
        <v>101.6947292</v>
      </c>
      <c r="K1131" s="1">
        <f t="shared" si="650"/>
        <v>2.8928018695679996E-3</v>
      </c>
      <c r="L1131" s="1">
        <f t="shared" si="651"/>
        <v>1.3179636904319999E-3</v>
      </c>
      <c r="M1131" s="1">
        <f t="shared" si="630"/>
        <v>1.5748381791359997E-3</v>
      </c>
      <c r="N1131" s="1">
        <f t="shared" si="631"/>
        <v>0.45560109190223236</v>
      </c>
      <c r="O1131" s="1">
        <f t="shared" si="632"/>
        <v>2.2622232627368493</v>
      </c>
      <c r="P1131" s="1">
        <f t="shared" si="633"/>
        <v>2.7031363532631505</v>
      </c>
      <c r="Q1131" s="1">
        <v>21.369399999999999</v>
      </c>
      <c r="R1131" s="1">
        <v>23.531600000000001</v>
      </c>
      <c r="S1131" s="1">
        <v>0.47592258500000001</v>
      </c>
      <c r="T1131" s="1">
        <v>0.27347700000000003</v>
      </c>
      <c r="U1131" s="1">
        <v>0.110719363</v>
      </c>
      <c r="V1131" s="1">
        <v>6.6477778000000001E-2</v>
      </c>
      <c r="W1131" s="1">
        <v>0.22046666700000001</v>
      </c>
      <c r="X1131" s="1">
        <v>2.9055556E-2</v>
      </c>
      <c r="Y1131" s="1">
        <v>0.19651111099999999</v>
      </c>
      <c r="Z1131" s="1">
        <v>0.53665053200000001</v>
      </c>
      <c r="AA1131" s="1">
        <v>5.7450438E-2</v>
      </c>
      <c r="AB1131" s="1">
        <v>0.5</v>
      </c>
      <c r="AC1131" s="1">
        <v>0.49744665999999998</v>
      </c>
      <c r="AD1131" s="1">
        <v>0.410325993</v>
      </c>
      <c r="AE1131" s="1">
        <f t="shared" si="634"/>
        <v>0.33653069872537661</v>
      </c>
      <c r="AF1131" s="1">
        <v>0.72029444399999998</v>
      </c>
      <c r="AG1131" s="1">
        <v>0.83253471700000004</v>
      </c>
      <c r="AH1131" s="1">
        <v>1.0303011289999999</v>
      </c>
      <c r="AI1131" s="1">
        <v>1</v>
      </c>
      <c r="AJ1131" s="1">
        <v>0.67353531099999997</v>
      </c>
      <c r="AK1131" s="1">
        <v>1.1248300979999999</v>
      </c>
      <c r="AL1131" s="1">
        <v>0.67129033000000005</v>
      </c>
      <c r="AM1131" s="1">
        <v>0.47592258500000001</v>
      </c>
      <c r="AN1131" s="1">
        <v>0.5896740067277052</v>
      </c>
      <c r="AO1131" s="1">
        <v>0.37875444803873404</v>
      </c>
      <c r="AP1131" s="1">
        <v>1.8806520406719003</v>
      </c>
      <c r="AQ1131" s="1">
        <v>3.0847075753280997</v>
      </c>
      <c r="AR1131" s="1">
        <v>0.15634550910140405</v>
      </c>
      <c r="AS1131" s="1">
        <v>0.54949999999999999</v>
      </c>
      <c r="AT1131" s="1">
        <v>1.3068913526448549</v>
      </c>
      <c r="AU1131" s="1">
        <v>0.21978262639268908</v>
      </c>
      <c r="AV1131" s="1">
        <v>0.28021737360731092</v>
      </c>
      <c r="AW1131" s="1">
        <f t="shared" si="652"/>
        <v>0.29960024635529081</v>
      </c>
      <c r="AX1131" s="1">
        <f t="shared" si="653"/>
        <v>1.113984537734539</v>
      </c>
      <c r="AY1131" s="1">
        <f t="shared" si="654"/>
        <v>2.0781023395036726</v>
      </c>
      <c r="AZ1131" s="1">
        <f t="shared" si="655"/>
        <v>1.8039738065108792</v>
      </c>
      <c r="BA1131" s="1">
        <f t="shared" si="656"/>
        <v>0.86781222150196513</v>
      </c>
      <c r="BB1131" s="1">
        <f t="shared" si="657"/>
        <v>1.0921483378252099</v>
      </c>
      <c r="BC1131" s="1">
        <f t="shared" si="658"/>
        <v>1.5578750973948414</v>
      </c>
      <c r="BD1131" s="1">
        <f t="shared" si="659"/>
        <v>1.0347963841521006</v>
      </c>
      <c r="BE1131" s="1">
        <f t="shared" si="635"/>
        <v>0.84133644931727203</v>
      </c>
      <c r="BF1131" s="1">
        <f t="shared" si="636"/>
        <v>0.73035330752465299</v>
      </c>
      <c r="BG1131" s="1">
        <f t="shared" si="637"/>
        <v>0.35134075893826167</v>
      </c>
      <c r="BH1131" s="1">
        <f t="shared" si="638"/>
        <v>0.44216504029011455</v>
      </c>
      <c r="BI1131" s="1">
        <f t="shared" si="639"/>
        <v>0.63071826541276987</v>
      </c>
      <c r="BJ1131" s="1">
        <f t="shared" si="640"/>
        <v>0.4189456404812163</v>
      </c>
      <c r="BK1131" s="1">
        <f t="shared" si="641"/>
        <v>0.1107193634192687</v>
      </c>
      <c r="BL1131" s="2">
        <f t="shared" si="642"/>
        <v>1.7399999999999998</v>
      </c>
      <c r="BM1131" s="2">
        <f t="shared" si="643"/>
        <v>1.5104715314831982</v>
      </c>
      <c r="BN1131" s="2">
        <f t="shared" si="644"/>
        <v>0.72662122394514084</v>
      </c>
      <c r="BO1131" s="2">
        <f t="shared" si="645"/>
        <v>0.91445838431120574</v>
      </c>
      <c r="BP1131" s="2">
        <f t="shared" si="646"/>
        <v>1.3044125007406708</v>
      </c>
      <c r="BQ1131" s="2">
        <f t="shared" si="647"/>
        <v>0.86643745796209992</v>
      </c>
      <c r="BR1131" s="2">
        <f t="shared" si="648"/>
        <v>0.22898293840218209</v>
      </c>
      <c r="BS1131" s="1">
        <f t="shared" si="660"/>
        <v>4.2978027086198631</v>
      </c>
      <c r="BT1131" s="1">
        <f t="shared" si="661"/>
        <v>3.7308670340814269</v>
      </c>
      <c r="BU1131" s="1">
        <f t="shared" si="662"/>
        <v>1.7947555542598312</v>
      </c>
      <c r="BV1131" s="1">
        <f t="shared" si="663"/>
        <v>2.2587136327660025</v>
      </c>
      <c r="BW1131" s="1">
        <f t="shared" si="664"/>
        <v>3.2219009073798066</v>
      </c>
      <c r="BX1131" s="1">
        <f t="shared" si="665"/>
        <v>2.1401018699305876</v>
      </c>
      <c r="BY1131" s="1">
        <f t="shared" si="666"/>
        <v>0.56558821430611128</v>
      </c>
    </row>
    <row r="1132" spans="1:77" x14ac:dyDescent="0.25">
      <c r="A1132" s="1">
        <v>20080425</v>
      </c>
      <c r="B1132" s="1">
        <v>2008</v>
      </c>
      <c r="C1132" s="1">
        <v>4</v>
      </c>
      <c r="D1132" s="1">
        <v>22.24</v>
      </c>
      <c r="E1132" s="1">
        <v>222.24100000000001</v>
      </c>
      <c r="F1132" s="1">
        <f t="shared" si="649"/>
        <v>9.2167787519999997</v>
      </c>
      <c r="G1132" s="1">
        <v>432.286</v>
      </c>
      <c r="H1132" s="1">
        <v>11.221</v>
      </c>
      <c r="I1132" s="1">
        <v>487.94483330000003</v>
      </c>
      <c r="J1132" s="1">
        <v>221.8704583</v>
      </c>
      <c r="K1132" s="1">
        <f t="shared" si="650"/>
        <v>6.3237650395680002E-3</v>
      </c>
      <c r="L1132" s="1">
        <f t="shared" si="651"/>
        <v>2.8754411395679998E-3</v>
      </c>
      <c r="M1132" s="1">
        <f t="shared" si="630"/>
        <v>3.4483239000000004E-3</v>
      </c>
      <c r="N1132" s="1">
        <f t="shared" si="631"/>
        <v>0.4547039811846697</v>
      </c>
      <c r="O1132" s="1">
        <f t="shared" si="632"/>
        <v>4.190905992232671</v>
      </c>
      <c r="P1132" s="1">
        <f t="shared" si="633"/>
        <v>5.0258727597673287</v>
      </c>
      <c r="Q1132" s="1">
        <v>34.610500000000002</v>
      </c>
      <c r="R1132" s="1">
        <v>65.383799999999994</v>
      </c>
      <c r="S1132" s="1">
        <v>0.34612472900000002</v>
      </c>
      <c r="T1132" s="1">
        <v>2.66005</v>
      </c>
      <c r="U1132" s="1">
        <v>0.52052458999999995</v>
      </c>
      <c r="V1132" s="1">
        <v>5.5899999999999998E-2</v>
      </c>
      <c r="W1132" s="1">
        <v>0.211966667</v>
      </c>
      <c r="X1132" s="1">
        <v>2.9266667E-2</v>
      </c>
      <c r="Y1132" s="1">
        <v>0.17169999999999999</v>
      </c>
      <c r="Z1132" s="1">
        <v>0.582628174</v>
      </c>
      <c r="AA1132" s="1">
        <v>0.104952216</v>
      </c>
      <c r="AB1132" s="1">
        <v>0.76666666699999997</v>
      </c>
      <c r="AC1132" s="1">
        <v>0.55445893599999996</v>
      </c>
      <c r="AD1132" s="1">
        <v>0.483511197</v>
      </c>
      <c r="AE1132" s="1">
        <f t="shared" si="634"/>
        <v>0.42133394785631517</v>
      </c>
      <c r="AF1132" s="1">
        <v>0.93346334600000003</v>
      </c>
      <c r="AG1132" s="1">
        <v>1.7850874349999999</v>
      </c>
      <c r="AH1132" s="1">
        <v>1.897114178</v>
      </c>
      <c r="AI1132" s="1">
        <v>0.74481081100000002</v>
      </c>
      <c r="AJ1132" s="1">
        <v>0.70379122000000005</v>
      </c>
      <c r="AK1132" s="1">
        <v>0.81949088800000003</v>
      </c>
      <c r="AL1132" s="1">
        <v>0.43950844500000003</v>
      </c>
      <c r="AM1132" s="1">
        <v>0.34612472900000002</v>
      </c>
      <c r="AN1132" s="1">
        <v>0.51648880295241373</v>
      </c>
      <c r="AO1132" s="1">
        <v>0.49501472955545778</v>
      </c>
      <c r="AP1132" s="1">
        <v>4.5624412412937696</v>
      </c>
      <c r="AQ1132" s="1">
        <v>4.6543375107062301</v>
      </c>
      <c r="AR1132" s="1">
        <v>0.19469719684923817</v>
      </c>
      <c r="AS1132" s="1">
        <v>0.55616666667500003</v>
      </c>
      <c r="AT1132" s="1">
        <v>2.6286341397472106</v>
      </c>
      <c r="AU1132" s="1">
        <v>0.39190619684398492</v>
      </c>
      <c r="AV1132" s="1">
        <v>0.37476047015601505</v>
      </c>
      <c r="AW1132" s="1">
        <f t="shared" si="652"/>
        <v>0.83496052377043417</v>
      </c>
      <c r="AX1132" s="1">
        <f t="shared" si="653"/>
        <v>3.2381068042260757</v>
      </c>
      <c r="AY1132" s="1">
        <f t="shared" si="654"/>
        <v>3.6480626791277118</v>
      </c>
      <c r="AZ1132" s="1">
        <f t="shared" si="655"/>
        <v>3.3784150736060439</v>
      </c>
      <c r="BA1132" s="1">
        <f t="shared" si="656"/>
        <v>2.0986406002601181</v>
      </c>
      <c r="BB1132" s="1">
        <f t="shared" si="657"/>
        <v>2.6658453415306744</v>
      </c>
      <c r="BC1132" s="1">
        <f t="shared" si="658"/>
        <v>2.7330552757884341</v>
      </c>
      <c r="BD1132" s="1">
        <f t="shared" si="659"/>
        <v>2.5254217969957673</v>
      </c>
      <c r="BE1132" s="1">
        <f t="shared" si="635"/>
        <v>0.71386114117702526</v>
      </c>
      <c r="BF1132" s="1">
        <f t="shared" si="636"/>
        <v>0.66109588895296623</v>
      </c>
      <c r="BG1132" s="1">
        <f t="shared" si="637"/>
        <v>0.41066673069892118</v>
      </c>
      <c r="BH1132" s="1">
        <f t="shared" si="638"/>
        <v>0.52165863503243881</v>
      </c>
      <c r="BI1132" s="1">
        <f t="shared" si="639"/>
        <v>0.53481042670591661</v>
      </c>
      <c r="BJ1132" s="1">
        <f t="shared" si="640"/>
        <v>0.49418023880768402</v>
      </c>
      <c r="BK1132" s="1">
        <f t="shared" si="641"/>
        <v>0.52052458951774194</v>
      </c>
      <c r="BL1132" s="2">
        <f t="shared" si="642"/>
        <v>1.7400000000000002</v>
      </c>
      <c r="BM1132" s="2">
        <f t="shared" si="643"/>
        <v>1.6113873979490152</v>
      </c>
      <c r="BN1132" s="2">
        <f t="shared" si="644"/>
        <v>1.0009791403380568</v>
      </c>
      <c r="BO1132" s="2">
        <f t="shared" si="645"/>
        <v>1.2715162271752696</v>
      </c>
      <c r="BP1132" s="2">
        <f t="shared" si="646"/>
        <v>1.3035730463405761</v>
      </c>
      <c r="BQ1132" s="2">
        <f t="shared" si="647"/>
        <v>1.2045390425756994</v>
      </c>
      <c r="BR1132" s="2">
        <f t="shared" si="648"/>
        <v>1.2687520492676181</v>
      </c>
      <c r="BS1132" s="1">
        <f t="shared" si="660"/>
        <v>8.8919660919155099</v>
      </c>
      <c r="BT1132" s="1">
        <f t="shared" si="661"/>
        <v>8.2347138525877046</v>
      </c>
      <c r="BU1132" s="1">
        <f t="shared" si="662"/>
        <v>5.1153290658624933</v>
      </c>
      <c r="BV1132" s="1">
        <f t="shared" si="663"/>
        <v>6.4978615961855368</v>
      </c>
      <c r="BW1132" s="1">
        <f t="shared" si="664"/>
        <v>6.6616823714916142</v>
      </c>
      <c r="BX1132" s="1">
        <f t="shared" si="665"/>
        <v>6.155586392512352</v>
      </c>
      <c r="BY1132" s="1">
        <f t="shared" si="666"/>
        <v>6.4837357477792938</v>
      </c>
    </row>
    <row r="1133" spans="1:77" x14ac:dyDescent="0.25">
      <c r="A1133" s="1">
        <v>20080506</v>
      </c>
      <c r="B1133" s="1">
        <v>2008</v>
      </c>
      <c r="C1133" s="1">
        <v>5</v>
      </c>
      <c r="D1133" s="1">
        <v>20.736999999999998</v>
      </c>
      <c r="E1133" s="1">
        <v>280.50099999999998</v>
      </c>
      <c r="F1133" s="1">
        <f t="shared" si="649"/>
        <v>11.632937472</v>
      </c>
      <c r="G1133" s="1">
        <v>432.286</v>
      </c>
      <c r="H1133" s="1">
        <v>15.092000000000001</v>
      </c>
      <c r="I1133" s="1">
        <v>615.78554169999995</v>
      </c>
      <c r="J1133" s="1">
        <v>279.82</v>
      </c>
      <c r="K1133" s="1">
        <f t="shared" si="650"/>
        <v>7.9805806204320002E-3</v>
      </c>
      <c r="L1133" s="1">
        <f t="shared" si="651"/>
        <v>3.6264672E-3</v>
      </c>
      <c r="M1133" s="1">
        <f t="shared" si="630"/>
        <v>4.3541134204319997E-3</v>
      </c>
      <c r="N1133" s="1">
        <f t="shared" si="631"/>
        <v>0.45441144854992949</v>
      </c>
      <c r="O1133" s="1">
        <f t="shared" si="632"/>
        <v>5.2861399675422751</v>
      </c>
      <c r="P1133" s="1">
        <f t="shared" si="633"/>
        <v>6.3467975044577249</v>
      </c>
      <c r="Q1133" s="1">
        <v>52.822299999999998</v>
      </c>
      <c r="R1133" s="1">
        <v>49.136000000000003</v>
      </c>
      <c r="S1133" s="1">
        <v>0.51807748899999995</v>
      </c>
      <c r="T1133" s="1">
        <v>6.2694700000000001</v>
      </c>
      <c r="U1133" s="1">
        <v>0.725866868</v>
      </c>
      <c r="V1133" s="1">
        <v>4.8555556E-2</v>
      </c>
      <c r="W1133" s="1">
        <v>0.316877778</v>
      </c>
      <c r="X1133" s="1">
        <v>2.5811111000000001E-2</v>
      </c>
      <c r="Y1133" s="1">
        <v>0.21064444399999999</v>
      </c>
      <c r="Z1133" s="1">
        <v>0.73425765300000001</v>
      </c>
      <c r="AA1133" s="1">
        <v>0.20138172300000001</v>
      </c>
      <c r="AB1133" s="1">
        <v>2.1444444439999999</v>
      </c>
      <c r="AC1133" s="1">
        <v>0.74247949000000002</v>
      </c>
      <c r="AD1133" s="1">
        <v>0.37728024500000001</v>
      </c>
      <c r="AE1133" s="1">
        <f t="shared" si="634"/>
        <v>0.29823898609501737</v>
      </c>
      <c r="AF1133" s="1">
        <v>0.98784783799999998</v>
      </c>
      <c r="AG1133" s="1">
        <v>1.5403115300000001</v>
      </c>
      <c r="AH1133" s="1">
        <v>1.8028230869999999</v>
      </c>
      <c r="AI1133" s="1">
        <v>0.53556756800000005</v>
      </c>
      <c r="AJ1133" s="1">
        <v>0.76521128900000002</v>
      </c>
      <c r="AK1133" s="1">
        <v>0.724014398</v>
      </c>
      <c r="AL1133" s="1">
        <v>0.74656694499999998</v>
      </c>
      <c r="AM1133" s="1">
        <v>0.51807748899999995</v>
      </c>
      <c r="AN1133" s="1">
        <v>0.62271975490903431</v>
      </c>
      <c r="AO1133" s="1">
        <v>0.3344645126636101</v>
      </c>
      <c r="AP1133" s="1">
        <v>3.8908047617497994</v>
      </c>
      <c r="AQ1133" s="1">
        <v>7.7421327082502005</v>
      </c>
      <c r="AR1133" s="1">
        <v>0.27615858010481592</v>
      </c>
      <c r="AS1133" s="1">
        <v>0.59061111110000009</v>
      </c>
      <c r="AT1133" s="1">
        <v>0.91051919310160667</v>
      </c>
      <c r="AU1133" s="1">
        <v>0.61023339737747451</v>
      </c>
      <c r="AV1133" s="1">
        <v>1.5342110466225254</v>
      </c>
      <c r="AW1133" s="1">
        <f t="shared" si="652"/>
        <v>2.0958271396945256</v>
      </c>
      <c r="AX1133" s="1">
        <f t="shared" si="653"/>
        <v>6.9590635159464087</v>
      </c>
      <c r="AY1133" s="1">
        <f t="shared" si="654"/>
        <v>11.083627314182349</v>
      </c>
      <c r="AZ1133" s="1">
        <f t="shared" si="655"/>
        <v>9.3312956022656213</v>
      </c>
      <c r="BA1133" s="1">
        <f t="shared" si="656"/>
        <v>8.7366515092742087</v>
      </c>
      <c r="BB1133" s="1">
        <f t="shared" si="657"/>
        <v>10.645481003256572</v>
      </c>
      <c r="BC1133" s="1">
        <f t="shared" si="658"/>
        <v>8.3018702492666296</v>
      </c>
      <c r="BD1133" s="1">
        <f t="shared" si="659"/>
        <v>10.098756048223304</v>
      </c>
      <c r="BE1133" s="1">
        <f t="shared" si="635"/>
        <v>1.2832405040204959</v>
      </c>
      <c r="BF1133" s="1">
        <f t="shared" si="636"/>
        <v>1.0803589955152628</v>
      </c>
      <c r="BG1133" s="1">
        <f t="shared" si="637"/>
        <v>1.0115122755766826</v>
      </c>
      <c r="BH1133" s="1">
        <f t="shared" si="638"/>
        <v>1.2325127885416762</v>
      </c>
      <c r="BI1133" s="1">
        <f t="shared" si="639"/>
        <v>0.9611741590544064</v>
      </c>
      <c r="BJ1133" s="1">
        <f t="shared" si="640"/>
        <v>1.1692140518582668</v>
      </c>
      <c r="BK1133" s="1">
        <f t="shared" si="641"/>
        <v>0.72586686783007226</v>
      </c>
      <c r="BL1133" s="2">
        <f t="shared" si="642"/>
        <v>1.7400000000000002</v>
      </c>
      <c r="BM1133" s="2">
        <f t="shared" si="643"/>
        <v>1.4649043934530708</v>
      </c>
      <c r="BN1133" s="2">
        <f t="shared" si="644"/>
        <v>1.3715522179896191</v>
      </c>
      <c r="BO1133" s="2">
        <f t="shared" si="645"/>
        <v>1.6712161479811456</v>
      </c>
      <c r="BP1133" s="2">
        <f t="shared" si="646"/>
        <v>1.3032966396515449</v>
      </c>
      <c r="BQ1133" s="2">
        <f t="shared" si="647"/>
        <v>1.5853867173451457</v>
      </c>
      <c r="BR1133" s="2">
        <f t="shared" si="648"/>
        <v>0.98423354473866653</v>
      </c>
      <c r="BS1133" s="1">
        <f t="shared" si="660"/>
        <v>15.028758417657661</v>
      </c>
      <c r="BT1133" s="1">
        <f t="shared" si="661"/>
        <v>12.652697835730763</v>
      </c>
      <c r="BU1133" s="1">
        <f t="shared" si="662"/>
        <v>11.846394793889955</v>
      </c>
      <c r="BV1133" s="1">
        <f t="shared" si="663"/>
        <v>14.434657328561524</v>
      </c>
      <c r="BW1133" s="1">
        <f t="shared" si="664"/>
        <v>11.256856519464426</v>
      </c>
      <c r="BX1133" s="1">
        <f t="shared" si="665"/>
        <v>13.69332986985259</v>
      </c>
      <c r="BY1133" s="1">
        <f t="shared" si="666"/>
        <v>8.5010391784093535</v>
      </c>
    </row>
    <row r="1134" spans="1:77" x14ac:dyDescent="0.25">
      <c r="A1134" s="1">
        <v>20080405</v>
      </c>
      <c r="B1134" s="1">
        <v>2008</v>
      </c>
      <c r="C1134" s="1">
        <v>4</v>
      </c>
      <c r="D1134" s="1">
        <v>8.9789999999999992</v>
      </c>
      <c r="E1134" s="1">
        <v>273.16899999999998</v>
      </c>
      <c r="F1134" s="1">
        <f t="shared" si="649"/>
        <v>11.328864767999999</v>
      </c>
      <c r="G1134" s="1">
        <v>432.286</v>
      </c>
      <c r="H1134" s="1">
        <v>4.7190000000000003</v>
      </c>
      <c r="I1134" s="1">
        <v>599.23812499999997</v>
      </c>
      <c r="J1134" s="1">
        <v>272.01308330000001</v>
      </c>
      <c r="K1134" s="1">
        <f t="shared" si="650"/>
        <v>7.7661260999999987E-3</v>
      </c>
      <c r="L1134" s="1">
        <f t="shared" si="651"/>
        <v>3.525289559568E-3</v>
      </c>
      <c r="M1134" s="1">
        <f t="shared" si="630"/>
        <v>4.2408365404319991E-3</v>
      </c>
      <c r="N1134" s="1">
        <f t="shared" si="631"/>
        <v>0.45393153731665525</v>
      </c>
      <c r="O1134" s="1">
        <f t="shared" si="632"/>
        <v>5.1425290001907324</v>
      </c>
      <c r="P1134" s="1">
        <f t="shared" si="633"/>
        <v>6.1863357678092665</v>
      </c>
      <c r="Q1134" s="1">
        <v>19.318200000000001</v>
      </c>
      <c r="R1134" s="1">
        <v>87.322699999999998</v>
      </c>
      <c r="S1134" s="1">
        <v>0.18115188500000001</v>
      </c>
      <c r="T1134" s="1">
        <v>0.25689899999999999</v>
      </c>
      <c r="U1134" s="1">
        <v>6.9900434999999997E-2</v>
      </c>
      <c r="V1134" s="1">
        <v>8.9811110999999999E-2</v>
      </c>
      <c r="W1134" s="1">
        <v>0.208122222</v>
      </c>
      <c r="X1134" s="1">
        <v>4.0122221999999999E-2</v>
      </c>
      <c r="Y1134" s="1">
        <v>0.28935555600000001</v>
      </c>
      <c r="Z1134" s="1">
        <v>0.39710598899999999</v>
      </c>
      <c r="AA1134" s="1">
        <v>-0.16329037699999999</v>
      </c>
      <c r="AB1134" s="1">
        <v>0.76666666699999997</v>
      </c>
      <c r="AC1134" s="1">
        <v>0.324411426</v>
      </c>
      <c r="AD1134" s="1">
        <v>0.28926095000000002</v>
      </c>
      <c r="AE1134" s="1">
        <f t="shared" si="634"/>
        <v>0.19624675550405563</v>
      </c>
      <c r="AF1134" s="1">
        <v>0.74066793099999995</v>
      </c>
      <c r="AG1134" s="1">
        <v>0.86116131699999998</v>
      </c>
      <c r="AH1134" s="1">
        <v>1.065181932</v>
      </c>
      <c r="AI1134" s="1">
        <v>1</v>
      </c>
      <c r="AJ1134" s="1">
        <v>0.53293606599999999</v>
      </c>
      <c r="AK1134" s="1">
        <v>1.0090325490000001</v>
      </c>
      <c r="AL1134" s="1">
        <v>0.14491408</v>
      </c>
      <c r="AM1134" s="1">
        <v>0.18115188500000001</v>
      </c>
      <c r="AN1134" s="1">
        <v>0.71073904955183487</v>
      </c>
      <c r="AO1134" s="1">
        <v>0.24490034019909146</v>
      </c>
      <c r="AP1134" s="1">
        <v>2.774442836242502</v>
      </c>
      <c r="AQ1134" s="1">
        <v>8.5544219337574976</v>
      </c>
      <c r="AR1134" s="1">
        <v>0.37007505070919577</v>
      </c>
      <c r="AS1134" s="1">
        <v>0.55616666667500003</v>
      </c>
      <c r="AT1134" s="1">
        <v>1.5984852784769341</v>
      </c>
      <c r="AU1134" s="1">
        <v>0.37339438975361999</v>
      </c>
      <c r="AV1134" s="1">
        <v>0.39327227724637998</v>
      </c>
      <c r="AW1134" s="1">
        <f t="shared" si="652"/>
        <v>0.61398644888696741</v>
      </c>
      <c r="AX1134" s="1">
        <f t="shared" si="653"/>
        <v>4.7242808605189328</v>
      </c>
      <c r="AY1134" s="1">
        <f t="shared" si="654"/>
        <v>0.68638203529198583</v>
      </c>
      <c r="AZ1134" s="1">
        <f t="shared" si="655"/>
        <v>0.52998698485877471</v>
      </c>
      <c r="BA1134" s="1">
        <f t="shared" si="656"/>
        <v>0.61751162180751218</v>
      </c>
      <c r="BB1134" s="1">
        <f t="shared" si="657"/>
        <v>0.91341478502836415</v>
      </c>
      <c r="BC1134" s="1">
        <f t="shared" si="658"/>
        <v>0.51394376408902287</v>
      </c>
      <c r="BD1134" s="1">
        <f t="shared" si="659"/>
        <v>0.86162299379535323</v>
      </c>
      <c r="BE1134" s="1">
        <f t="shared" si="635"/>
        <v>0.18675978854308115</v>
      </c>
      <c r="BF1134" s="1">
        <f t="shared" si="636"/>
        <v>0.14420578064911602</v>
      </c>
      <c r="BG1134" s="1">
        <f t="shared" si="637"/>
        <v>0.16802062697140149</v>
      </c>
      <c r="BH1134" s="1">
        <f t="shared" si="638"/>
        <v>0.24853382421562487</v>
      </c>
      <c r="BI1134" s="1">
        <f t="shared" si="639"/>
        <v>0.13984053161220872</v>
      </c>
      <c r="BJ1134" s="1">
        <f t="shared" si="640"/>
        <v>0.23444163723868891</v>
      </c>
      <c r="BK1134" s="1">
        <f t="shared" si="641"/>
        <v>6.9900435107569603E-2</v>
      </c>
      <c r="BL1134" s="2">
        <f t="shared" si="642"/>
        <v>1.74</v>
      </c>
      <c r="BM1134" s="2">
        <f t="shared" si="643"/>
        <v>1.3435336390498263</v>
      </c>
      <c r="BN1134" s="2">
        <f t="shared" si="644"/>
        <v>1.5654113404759979</v>
      </c>
      <c r="BO1134" s="2">
        <f t="shared" si="645"/>
        <v>2.3155351454867992</v>
      </c>
      <c r="BP1134" s="2">
        <f t="shared" si="646"/>
        <v>1.3028635709186098</v>
      </c>
      <c r="BQ1134" s="2">
        <f t="shared" si="647"/>
        <v>2.1842413293438652</v>
      </c>
      <c r="BR1134" s="2">
        <f t="shared" si="648"/>
        <v>0.65124702718923166</v>
      </c>
      <c r="BS1134" s="1">
        <f t="shared" si="660"/>
        <v>6.3948709233655876</v>
      </c>
      <c r="BT1134" s="1">
        <f t="shared" si="661"/>
        <v>4.9377725304156845</v>
      </c>
      <c r="BU1134" s="1">
        <f t="shared" si="662"/>
        <v>5.7532203817912109</v>
      </c>
      <c r="BV1134" s="1">
        <f t="shared" si="663"/>
        <v>8.510085272358987</v>
      </c>
      <c r="BW1134" s="1">
        <f t="shared" si="664"/>
        <v>4.7883013602182052</v>
      </c>
      <c r="BX1134" s="1">
        <f t="shared" si="665"/>
        <v>8.0275525095600457</v>
      </c>
      <c r="BY1134" s="1">
        <f t="shared" si="666"/>
        <v>2.3934716540808592</v>
      </c>
    </row>
    <row r="1135" spans="1:77" x14ac:dyDescent="0.25">
      <c r="A1135" s="1">
        <v>20131102</v>
      </c>
      <c r="B1135" s="1">
        <v>2013</v>
      </c>
      <c r="C1135" s="1">
        <v>11</v>
      </c>
      <c r="D1135" s="1">
        <v>7.8520000000000003</v>
      </c>
      <c r="E1135" s="1">
        <v>108.883</v>
      </c>
      <c r="F1135" s="1">
        <f t="shared" si="649"/>
        <v>4.5155957760000005</v>
      </c>
      <c r="G1135" s="1">
        <v>432.286</v>
      </c>
      <c r="H1135" s="1">
        <v>3.0110000000000001</v>
      </c>
      <c r="I1135" s="1">
        <v>220.1607917</v>
      </c>
      <c r="J1135" s="1">
        <v>99.917083329999997</v>
      </c>
      <c r="K1135" s="1">
        <f t="shared" si="650"/>
        <v>2.8532838604319998E-3</v>
      </c>
      <c r="L1135" s="1">
        <f t="shared" si="651"/>
        <v>1.2949253999568E-3</v>
      </c>
      <c r="M1135" s="1">
        <f t="shared" si="630"/>
        <v>1.5583584604751998E-3</v>
      </c>
      <c r="N1135" s="1">
        <f t="shared" si="631"/>
        <v>0.45383686422308589</v>
      </c>
      <c r="O1135" s="1">
        <f t="shared" si="632"/>
        <v>2.0493438270788524</v>
      </c>
      <c r="P1135" s="1">
        <f t="shared" si="633"/>
        <v>2.4662519489211481</v>
      </c>
      <c r="Q1135" s="1">
        <v>15.805</v>
      </c>
      <c r="R1135" s="1">
        <v>42.932200000000002</v>
      </c>
      <c r="S1135" s="1">
        <v>0.26907990199999998</v>
      </c>
      <c r="T1135" s="1">
        <v>1.16235</v>
      </c>
      <c r="U1135" s="1">
        <v>0.56800458399999998</v>
      </c>
      <c r="V1135" s="1">
        <v>5.3933333E-2</v>
      </c>
      <c r="W1135" s="1">
        <v>0.16221111099999999</v>
      </c>
      <c r="X1135" s="1">
        <v>2.2877778000000001E-2</v>
      </c>
      <c r="Y1135" s="1">
        <v>0.17050000000000001</v>
      </c>
      <c r="Z1135" s="1">
        <v>0.50095101200000003</v>
      </c>
      <c r="AA1135" s="1">
        <v>-2.4913172000000001E-2</v>
      </c>
      <c r="AB1135" s="1">
        <v>0.63333333300000005</v>
      </c>
      <c r="AC1135" s="1">
        <v>0.453179255</v>
      </c>
      <c r="AD1135" s="1">
        <v>0.52622074900000004</v>
      </c>
      <c r="AE1135" s="1">
        <f t="shared" si="634"/>
        <v>0.47082357937427582</v>
      </c>
      <c r="AF1135" s="1">
        <v>0.69907715999999998</v>
      </c>
      <c r="AG1135" s="1">
        <v>0.80214928699999999</v>
      </c>
      <c r="AH1135" s="1">
        <v>0.99447929700000004</v>
      </c>
      <c r="AI1135" s="1">
        <v>1</v>
      </c>
      <c r="AJ1135" s="1">
        <v>0.62107441299999999</v>
      </c>
      <c r="AK1135" s="1">
        <v>1.0657171999999999</v>
      </c>
      <c r="AL1135" s="1">
        <v>0.30192839599999999</v>
      </c>
      <c r="AM1135" s="1">
        <v>0.26907990199999998</v>
      </c>
      <c r="AN1135" s="1">
        <v>0.47377925140763555</v>
      </c>
      <c r="AO1135" s="1">
        <v>0.57195027581149671</v>
      </c>
      <c r="AP1135" s="1">
        <v>2.5826962495364292</v>
      </c>
      <c r="AQ1135" s="1">
        <v>1.9328995264635704</v>
      </c>
      <c r="AR1135" s="1">
        <v>9.4846978608131696E-2</v>
      </c>
      <c r="AS1135" s="1">
        <v>0.55283333332500006</v>
      </c>
      <c r="AT1135" s="1">
        <v>1.6332771354066089</v>
      </c>
      <c r="AU1135" s="1">
        <v>0.26172631382044881</v>
      </c>
      <c r="AV1135" s="1">
        <v>0.37160701917955125</v>
      </c>
      <c r="AW1135" s="1">
        <f t="shared" si="652"/>
        <v>0.48569870875546495</v>
      </c>
      <c r="AX1135" s="1">
        <f t="shared" si="653"/>
        <v>0.99798252166156909</v>
      </c>
      <c r="AY1135" s="1">
        <f t="shared" si="654"/>
        <v>0.75155955497431193</v>
      </c>
      <c r="AZ1135" s="1">
        <f t="shared" si="655"/>
        <v>0.72144536676250504</v>
      </c>
      <c r="BA1135" s="1">
        <f t="shared" si="656"/>
        <v>0.46917180082648879</v>
      </c>
      <c r="BB1135" s="1">
        <f t="shared" si="657"/>
        <v>0.50041165205280325</v>
      </c>
      <c r="BC1135" s="1">
        <f t="shared" si="658"/>
        <v>0.56272398041062044</v>
      </c>
      <c r="BD1135" s="1">
        <f t="shared" si="659"/>
        <v>0.47614629840508566</v>
      </c>
      <c r="BE1135" s="1">
        <f t="shared" si="635"/>
        <v>0.36726396734232153</v>
      </c>
      <c r="BF1135" s="1">
        <f t="shared" si="636"/>
        <v>0.35254809264847964</v>
      </c>
      <c r="BG1135" s="1">
        <f t="shared" si="637"/>
        <v>0.22926978413915217</v>
      </c>
      <c r="BH1135" s="1">
        <f t="shared" si="638"/>
        <v>0.24453573561914138</v>
      </c>
      <c r="BI1135" s="1">
        <f t="shared" si="639"/>
        <v>0.27498584802282389</v>
      </c>
      <c r="BJ1135" s="1">
        <f t="shared" si="640"/>
        <v>0.23267800592807275</v>
      </c>
      <c r="BK1135" s="1">
        <f t="shared" si="641"/>
        <v>0.56800458408773524</v>
      </c>
      <c r="BL1135" s="2">
        <f t="shared" si="642"/>
        <v>1.74</v>
      </c>
      <c r="BM1135" s="2">
        <f t="shared" si="643"/>
        <v>1.6702800594553884</v>
      </c>
      <c r="BN1135" s="2">
        <f t="shared" si="644"/>
        <v>1.086219885084148</v>
      </c>
      <c r="BO1135" s="2">
        <f t="shared" si="645"/>
        <v>1.158545944641258</v>
      </c>
      <c r="BP1135" s="2">
        <f t="shared" si="646"/>
        <v>1.3028105616300047</v>
      </c>
      <c r="BQ1135" s="2">
        <f t="shared" si="647"/>
        <v>1.1023671427518034</v>
      </c>
      <c r="BR1135" s="2">
        <f t="shared" si="648"/>
        <v>2.6910561998897458</v>
      </c>
      <c r="BS1135" s="1">
        <f t="shared" si="660"/>
        <v>3.560691333588959</v>
      </c>
      <c r="BT1135" s="1">
        <f t="shared" si="661"/>
        <v>3.4180182369938232</v>
      </c>
      <c r="BU1135" s="1">
        <f t="shared" si="662"/>
        <v>2.2228124891902996</v>
      </c>
      <c r="BV1135" s="1">
        <f t="shared" si="663"/>
        <v>2.3708186808326213</v>
      </c>
      <c r="BW1135" s="1">
        <f t="shared" si="664"/>
        <v>2.6660380897150122</v>
      </c>
      <c r="BX1135" s="1">
        <f t="shared" si="665"/>
        <v>2.2558558227756143</v>
      </c>
      <c r="BY1135" s="1">
        <f t="shared" si="666"/>
        <v>5.5069083270966983</v>
      </c>
    </row>
    <row r="1136" spans="1:77" x14ac:dyDescent="0.25">
      <c r="A1136" s="1">
        <v>20111102</v>
      </c>
      <c r="B1136" s="1">
        <v>2011</v>
      </c>
      <c r="C1136" s="1">
        <v>11</v>
      </c>
      <c r="D1136" s="1">
        <v>5.66</v>
      </c>
      <c r="E1136" s="1">
        <v>117.965</v>
      </c>
      <c r="F1136" s="1">
        <f t="shared" si="649"/>
        <v>4.8922444800000005</v>
      </c>
      <c r="G1136" s="1">
        <v>432.286</v>
      </c>
      <c r="H1136" s="1">
        <v>0.93100000000000005</v>
      </c>
      <c r="I1136" s="1">
        <v>221.49586550000001</v>
      </c>
      <c r="J1136" s="1">
        <v>100.4988651</v>
      </c>
      <c r="K1136" s="1">
        <f t="shared" si="650"/>
        <v>2.8705864168800002E-3</v>
      </c>
      <c r="L1136" s="1">
        <f t="shared" si="651"/>
        <v>1.3024652916960001E-3</v>
      </c>
      <c r="M1136" s="1">
        <f t="shared" si="630"/>
        <v>1.5681211251840001E-3</v>
      </c>
      <c r="N1136" s="1">
        <f t="shared" si="631"/>
        <v>0.45372795051111237</v>
      </c>
      <c r="O1136" s="1">
        <f t="shared" si="632"/>
        <v>2.2197480613097027</v>
      </c>
      <c r="P1136" s="1">
        <f t="shared" si="633"/>
        <v>2.6724964186902977</v>
      </c>
      <c r="Q1136" s="1">
        <v>14.392099999999999</v>
      </c>
      <c r="R1136" s="1">
        <v>31.681000000000001</v>
      </c>
      <c r="S1136" s="1">
        <v>0.312375334</v>
      </c>
      <c r="T1136" s="1">
        <v>0.39403199999999999</v>
      </c>
      <c r="U1136" s="1">
        <v>0.155025842</v>
      </c>
      <c r="V1136" s="1">
        <v>4.2988889000000002E-2</v>
      </c>
      <c r="W1136" s="1">
        <v>0.14998888899999999</v>
      </c>
      <c r="X1136" s="1">
        <v>2.0477777999999999E-2</v>
      </c>
      <c r="Y1136" s="1">
        <v>0.192344444</v>
      </c>
      <c r="Z1136" s="1">
        <v>0.55446798600000002</v>
      </c>
      <c r="AA1136" s="1">
        <v>-0.123726061</v>
      </c>
      <c r="AB1136" s="1">
        <v>0.73333333300000003</v>
      </c>
      <c r="AC1136" s="1">
        <v>0.51954030299999998</v>
      </c>
      <c r="AD1136" s="1">
        <v>0.44549424399999998</v>
      </c>
      <c r="AE1136" s="1">
        <f t="shared" si="634"/>
        <v>0.37728185863267671</v>
      </c>
      <c r="AF1136" s="1">
        <v>0.61526953100000004</v>
      </c>
      <c r="AG1136" s="1">
        <v>0.67775559799999996</v>
      </c>
      <c r="AH1136" s="1">
        <v>0.85696361399999998</v>
      </c>
      <c r="AI1136" s="1">
        <v>1</v>
      </c>
      <c r="AJ1136" s="1">
        <v>0.55813626699999996</v>
      </c>
      <c r="AK1136" s="1">
        <v>1.139065284</v>
      </c>
      <c r="AL1136" s="1">
        <v>0.37924166799999998</v>
      </c>
      <c r="AM1136" s="1">
        <v>0.312375334</v>
      </c>
      <c r="AN1136" s="1">
        <v>0.55450575587926987</v>
      </c>
      <c r="AO1136" s="1">
        <v>0.43175160407904489</v>
      </c>
      <c r="AP1136" s="1">
        <v>2.1122344017868526</v>
      </c>
      <c r="AQ1136" s="1">
        <v>2.7800100782131469</v>
      </c>
      <c r="AR1136" s="1">
        <v>0.13679710276706145</v>
      </c>
      <c r="AS1136" s="1">
        <v>0.55533333332500001</v>
      </c>
      <c r="AT1136" s="1">
        <v>1.2454975157012214</v>
      </c>
      <c r="AU1136" s="1">
        <v>0.26398688662465941</v>
      </c>
      <c r="AV1136" s="1">
        <v>0.46934644637534062</v>
      </c>
      <c r="AW1136" s="1">
        <f t="shared" si="652"/>
        <v>0.50752451871160509</v>
      </c>
      <c r="AX1136" s="1">
        <f t="shared" si="653"/>
        <v>1.2369628666413321</v>
      </c>
      <c r="AY1136" s="1">
        <f t="shared" si="654"/>
        <v>1.0319486810095591</v>
      </c>
      <c r="AZ1136" s="1">
        <f t="shared" si="655"/>
        <v>0.92458178184974305</v>
      </c>
      <c r="BA1136" s="1">
        <f t="shared" si="656"/>
        <v>0.58047256958222571</v>
      </c>
      <c r="BB1136" s="1">
        <f t="shared" si="657"/>
        <v>0.65042898365807289</v>
      </c>
      <c r="BC1136" s="1">
        <f t="shared" si="658"/>
        <v>0.77260459200491394</v>
      </c>
      <c r="BD1136" s="1">
        <f t="shared" si="659"/>
        <v>0.61785391426055425</v>
      </c>
      <c r="BE1136" s="1">
        <f t="shared" si="635"/>
        <v>0.40600436717847083</v>
      </c>
      <c r="BF1136" s="1">
        <f t="shared" si="636"/>
        <v>0.36376250888504275</v>
      </c>
      <c r="BG1136" s="1">
        <f t="shared" si="637"/>
        <v>0.22837802171240854</v>
      </c>
      <c r="BH1136" s="1">
        <f t="shared" si="638"/>
        <v>0.25590129893502489</v>
      </c>
      <c r="BI1136" s="1">
        <f t="shared" si="639"/>
        <v>0.3039694165307335</v>
      </c>
      <c r="BJ1136" s="1">
        <f t="shared" si="640"/>
        <v>0.24308513793795314</v>
      </c>
      <c r="BK1136" s="1">
        <f t="shared" si="641"/>
        <v>0.15502584164510921</v>
      </c>
      <c r="BL1136" s="2">
        <f t="shared" si="642"/>
        <v>1.74</v>
      </c>
      <c r="BM1136" s="2">
        <f t="shared" si="643"/>
        <v>1.5589654117728851</v>
      </c>
      <c r="BN1136" s="2">
        <f t="shared" si="644"/>
        <v>0.97875242215045455</v>
      </c>
      <c r="BO1136" s="2">
        <f t="shared" si="645"/>
        <v>1.096708055731856</v>
      </c>
      <c r="BP1136" s="2">
        <f t="shared" si="646"/>
        <v>1.3027120580970997</v>
      </c>
      <c r="BQ1136" s="2">
        <f t="shared" si="647"/>
        <v>1.0417822422735437</v>
      </c>
      <c r="BR1136" s="2">
        <f t="shared" si="648"/>
        <v>0.66438931762503906</v>
      </c>
      <c r="BS1136" s="1">
        <f t="shared" si="660"/>
        <v>4.4225896323113432</v>
      </c>
      <c r="BT1136" s="1">
        <f t="shared" si="661"/>
        <v>3.9624507282981294</v>
      </c>
      <c r="BU1136" s="1">
        <f t="shared" si="662"/>
        <v>2.4877128245989741</v>
      </c>
      <c r="BV1136" s="1">
        <f t="shared" si="663"/>
        <v>2.7875228028459986</v>
      </c>
      <c r="BW1136" s="1">
        <f t="shared" si="664"/>
        <v>3.3111269207052905</v>
      </c>
      <c r="BX1136" s="1">
        <f t="shared" si="665"/>
        <v>2.6479168642557691</v>
      </c>
      <c r="BY1136" s="1">
        <f t="shared" si="666"/>
        <v>1.6886904068660376</v>
      </c>
    </row>
    <row r="1137" spans="1:77" x14ac:dyDescent="0.25">
      <c r="A1137" s="1">
        <v>20080310</v>
      </c>
      <c r="B1137" s="1">
        <v>2008</v>
      </c>
      <c r="C1137" s="1">
        <v>3</v>
      </c>
      <c r="D1137" s="1">
        <v>3.3380000000000001</v>
      </c>
      <c r="E1137" s="1">
        <v>203.58099999999999</v>
      </c>
      <c r="F1137" s="1">
        <f t="shared" si="649"/>
        <v>8.4429112320000002</v>
      </c>
      <c r="G1137" s="1">
        <v>432.286</v>
      </c>
      <c r="H1137" s="1">
        <v>3.2410000000000001</v>
      </c>
      <c r="I1137" s="1">
        <v>446.99133330000001</v>
      </c>
      <c r="J1137" s="1">
        <v>202.79900000000001</v>
      </c>
      <c r="K1137" s="1">
        <f t="shared" si="650"/>
        <v>5.7930076795679993E-3</v>
      </c>
      <c r="L1137" s="1">
        <f t="shared" si="651"/>
        <v>2.6282750399999996E-3</v>
      </c>
      <c r="M1137" s="1">
        <f t="shared" si="630"/>
        <v>3.1647326395679997E-3</v>
      </c>
      <c r="N1137" s="1">
        <f t="shared" si="631"/>
        <v>0.45369783459289276</v>
      </c>
      <c r="O1137" s="1">
        <f t="shared" si="632"/>
        <v>3.8305305436184125</v>
      </c>
      <c r="P1137" s="1">
        <f t="shared" si="633"/>
        <v>4.6123806883815881</v>
      </c>
      <c r="Q1137" s="1">
        <v>11.7835</v>
      </c>
      <c r="R1137" s="1">
        <v>66.266300000000001</v>
      </c>
      <c r="S1137" s="1">
        <v>0.15097412199999999</v>
      </c>
      <c r="T1137" s="1">
        <v>0.20898</v>
      </c>
      <c r="U1137" s="1">
        <v>7.1837859000000004E-2</v>
      </c>
      <c r="V1137" s="1">
        <v>8.7733332999999997E-2</v>
      </c>
      <c r="W1137" s="1">
        <v>0.21136666700000001</v>
      </c>
      <c r="X1137" s="1">
        <v>3.9399999999999998E-2</v>
      </c>
      <c r="Y1137" s="1">
        <v>0.28999999999999998</v>
      </c>
      <c r="Z1137" s="1">
        <v>0.41335116700000002</v>
      </c>
      <c r="AA1137" s="1">
        <v>-0.15683797499999999</v>
      </c>
      <c r="AB1137" s="1">
        <v>0.63333333300000005</v>
      </c>
      <c r="AC1137" s="1">
        <v>0.34455544700000001</v>
      </c>
      <c r="AD1137" s="1">
        <v>0.34801503900000003</v>
      </c>
      <c r="AE1137" s="1">
        <f t="shared" si="634"/>
        <v>0.26432797103128625</v>
      </c>
      <c r="AF1137" s="1">
        <v>0.52325363700000005</v>
      </c>
      <c r="AG1137" s="1">
        <v>0.53975986899999995</v>
      </c>
      <c r="AH1137" s="1">
        <v>0.71129234600000002</v>
      </c>
      <c r="AI1137" s="1">
        <v>1</v>
      </c>
      <c r="AJ1137" s="1">
        <v>0.53704587599999998</v>
      </c>
      <c r="AK1137" s="1">
        <v>1.0579023160000001</v>
      </c>
      <c r="AL1137" s="1">
        <v>9.1025218000000005E-2</v>
      </c>
      <c r="AM1137" s="1">
        <v>0.15097412199999999</v>
      </c>
      <c r="AN1137" s="1">
        <v>0.65198496067228606</v>
      </c>
      <c r="AO1137" s="1">
        <v>0.30002413250763804</v>
      </c>
      <c r="AP1137" s="1">
        <v>2.5330771182197935</v>
      </c>
      <c r="AQ1137" s="1">
        <v>5.9098341137802066</v>
      </c>
      <c r="AR1137" s="1">
        <v>0.27302447851404943</v>
      </c>
      <c r="AS1137" s="1">
        <v>0.55283333332500006</v>
      </c>
      <c r="AT1137" s="1">
        <v>1.6018983804822753</v>
      </c>
      <c r="AU1137" s="1">
        <v>0.30614296178552847</v>
      </c>
      <c r="AV1137" s="1">
        <v>0.32719037121447159</v>
      </c>
      <c r="AW1137" s="1">
        <f t="shared" si="652"/>
        <v>0.46772239551012756</v>
      </c>
      <c r="AX1137" s="1">
        <f t="shared" si="653"/>
        <v>2.7833797272211345</v>
      </c>
      <c r="AY1137" s="1">
        <f t="shared" si="654"/>
        <v>0.24108743412521652</v>
      </c>
      <c r="AZ1137" s="1">
        <f t="shared" si="655"/>
        <v>0.19737998455178424</v>
      </c>
      <c r="BA1137" s="1">
        <f t="shared" si="656"/>
        <v>0.17572950820626915</v>
      </c>
      <c r="BB1137" s="1">
        <f t="shared" si="657"/>
        <v>0.24708489166786071</v>
      </c>
      <c r="BC1137" s="1">
        <f t="shared" si="658"/>
        <v>0.18049211552596367</v>
      </c>
      <c r="BD1137" s="1">
        <f t="shared" si="659"/>
        <v>0.23329728426920776</v>
      </c>
      <c r="BE1137" s="1">
        <f t="shared" si="635"/>
        <v>8.2874940896359106E-2</v>
      </c>
      <c r="BF1137" s="1">
        <f t="shared" si="636"/>
        <v>6.7850299262621108E-2</v>
      </c>
      <c r="BG1137" s="1">
        <f t="shared" si="637"/>
        <v>6.0407846054625756E-2</v>
      </c>
      <c r="BH1137" s="1">
        <f t="shared" si="638"/>
        <v>8.4936595172031171E-2</v>
      </c>
      <c r="BI1137" s="1">
        <f t="shared" si="639"/>
        <v>6.2045014750557258E-2</v>
      </c>
      <c r="BJ1137" s="1">
        <f t="shared" si="640"/>
        <v>8.0197040195175359E-2</v>
      </c>
      <c r="BK1137" s="1">
        <f t="shared" si="641"/>
        <v>7.1837859203917859E-2</v>
      </c>
      <c r="BL1137" s="2">
        <f t="shared" si="642"/>
        <v>1.7400000000000002</v>
      </c>
      <c r="BM1137" s="2">
        <f t="shared" si="643"/>
        <v>1.4245502855272307</v>
      </c>
      <c r="BN1137" s="2">
        <f t="shared" si="644"/>
        <v>1.2682923329803129</v>
      </c>
      <c r="BO1137" s="2">
        <f t="shared" si="645"/>
        <v>1.7832854419064448</v>
      </c>
      <c r="BP1137" s="2">
        <f t="shared" si="646"/>
        <v>1.3026654921054974</v>
      </c>
      <c r="BQ1137" s="2">
        <f t="shared" si="647"/>
        <v>1.6837761623759491</v>
      </c>
      <c r="BR1137" s="2">
        <f t="shared" si="648"/>
        <v>1.5082710607436287</v>
      </c>
      <c r="BS1137" s="1">
        <f t="shared" si="660"/>
        <v>5.061748833130161</v>
      </c>
      <c r="BT1137" s="1">
        <f t="shared" si="661"/>
        <v>4.1440895089095964</v>
      </c>
      <c r="BU1137" s="1">
        <f t="shared" si="662"/>
        <v>3.6895271474316251</v>
      </c>
      <c r="BV1137" s="1">
        <f t="shared" si="663"/>
        <v>5.1876683935103163</v>
      </c>
      <c r="BW1137" s="1">
        <f t="shared" si="664"/>
        <v>3.7895204221976595</v>
      </c>
      <c r="BX1137" s="1">
        <f t="shared" si="665"/>
        <v>4.8981908190568051</v>
      </c>
      <c r="BY1137" s="1">
        <f t="shared" si="666"/>
        <v>4.3876375182546274</v>
      </c>
    </row>
    <row r="1138" spans="1:77" x14ac:dyDescent="0.25">
      <c r="A1138" s="1">
        <v>20050330</v>
      </c>
      <c r="B1138" s="1">
        <v>2005</v>
      </c>
      <c r="C1138" s="1">
        <v>3</v>
      </c>
      <c r="D1138" s="1">
        <v>1.823</v>
      </c>
      <c r="E1138" s="1">
        <v>214.92099999999999</v>
      </c>
      <c r="F1138" s="1">
        <f t="shared" si="649"/>
        <v>8.9132037119999996</v>
      </c>
      <c r="G1138" s="1">
        <v>432.286</v>
      </c>
      <c r="H1138" s="1">
        <v>2.1560000000000001</v>
      </c>
      <c r="I1138" s="1">
        <v>377.93958329999998</v>
      </c>
      <c r="J1138" s="1">
        <v>171.392</v>
      </c>
      <c r="K1138" s="1">
        <f t="shared" si="650"/>
        <v>4.8980969995679989E-3</v>
      </c>
      <c r="L1138" s="1">
        <f t="shared" si="651"/>
        <v>2.2212403199999998E-3</v>
      </c>
      <c r="M1138" s="1">
        <f t="shared" si="630"/>
        <v>2.6768566795679991E-3</v>
      </c>
      <c r="N1138" s="1">
        <f t="shared" si="631"/>
        <v>0.45349047195184333</v>
      </c>
      <c r="O1138" s="1">
        <f t="shared" si="632"/>
        <v>4.042052957957802</v>
      </c>
      <c r="P1138" s="1">
        <f t="shared" si="633"/>
        <v>4.8711507540421977</v>
      </c>
      <c r="Q1138" s="1">
        <v>27.149799999999999</v>
      </c>
      <c r="R1138" s="1">
        <v>107.17100000000001</v>
      </c>
      <c r="S1138" s="1">
        <v>0.20212655099999999</v>
      </c>
      <c r="T1138" s="1">
        <v>0.67358099999999999</v>
      </c>
      <c r="U1138" s="1">
        <v>0.16477649</v>
      </c>
      <c r="V1138" s="1">
        <v>7.4288888999999997E-2</v>
      </c>
      <c r="W1138" s="1">
        <v>0.22607777800000001</v>
      </c>
      <c r="X1138" s="1">
        <v>3.5977778000000002E-2</v>
      </c>
      <c r="Y1138" s="1">
        <v>0.23769999999999999</v>
      </c>
      <c r="Z1138" s="1">
        <v>0.50534531800000004</v>
      </c>
      <c r="AA1138" s="1">
        <v>-2.5059893999999999E-2</v>
      </c>
      <c r="AB1138" s="1">
        <v>0.811111111</v>
      </c>
      <c r="AC1138" s="1">
        <v>0.45862819399999999</v>
      </c>
      <c r="AD1138" s="1">
        <v>0.24242765999999999</v>
      </c>
      <c r="AE1138" s="1">
        <f t="shared" si="634"/>
        <v>0.14197874855156428</v>
      </c>
      <c r="AF1138" s="1">
        <v>0.46183533700000001</v>
      </c>
      <c r="AG1138" s="1">
        <v>0.452305611</v>
      </c>
      <c r="AH1138" s="1">
        <v>0.61624843200000001</v>
      </c>
      <c r="AI1138" s="1">
        <v>1</v>
      </c>
      <c r="AJ1138" s="1">
        <v>0.62098095900000005</v>
      </c>
      <c r="AK1138" s="1">
        <v>1.095277767</v>
      </c>
      <c r="AL1138" s="1">
        <v>0.182368841</v>
      </c>
      <c r="AM1138" s="1">
        <v>0.20212655099999999</v>
      </c>
      <c r="AN1138" s="1">
        <v>0.75757233950306135</v>
      </c>
      <c r="AO1138" s="1">
        <v>0.21406080914793835</v>
      </c>
      <c r="AP1138" s="1">
        <v>1.9079675986911275</v>
      </c>
      <c r="AQ1138" s="1">
        <v>7.0052361133088716</v>
      </c>
      <c r="AR1138" s="1">
        <v>0.3247935443304123</v>
      </c>
      <c r="AS1138" s="1">
        <v>0.55727777777499998</v>
      </c>
      <c r="AT1138" s="1">
        <v>1.0659254577606707</v>
      </c>
      <c r="AU1138" s="1">
        <v>0.3281359954024915</v>
      </c>
      <c r="AV1138" s="1">
        <v>0.4829751155975085</v>
      </c>
      <c r="AW1138" s="1">
        <f t="shared" si="652"/>
        <v>0.53977333040244002</v>
      </c>
      <c r="AX1138" s="1">
        <f t="shared" si="653"/>
        <v>3.3470103984763986</v>
      </c>
      <c r="AY1138" s="1">
        <f t="shared" si="654"/>
        <v>0.59907559492360096</v>
      </c>
      <c r="AZ1138" s="1">
        <f t="shared" si="655"/>
        <v>0.44033939898775332</v>
      </c>
      <c r="BA1138" s="1">
        <f t="shared" si="656"/>
        <v>0.36827254275683469</v>
      </c>
      <c r="BB1138" s="1">
        <f t="shared" si="657"/>
        <v>0.52257719623190602</v>
      </c>
      <c r="BC1138" s="1">
        <f t="shared" si="658"/>
        <v>0.44844054984064174</v>
      </c>
      <c r="BD1138" s="1">
        <f t="shared" si="659"/>
        <v>0.4932072361596479</v>
      </c>
      <c r="BE1138" s="1">
        <f t="shared" si="635"/>
        <v>0.1465504127462699</v>
      </c>
      <c r="BF1138" s="1">
        <f t="shared" si="636"/>
        <v>0.10771916134946091</v>
      </c>
      <c r="BG1138" s="1">
        <f t="shared" si="637"/>
        <v>9.0089620744799676E-2</v>
      </c>
      <c r="BH1138" s="1">
        <f t="shared" si="638"/>
        <v>0.12783679463581038</v>
      </c>
      <c r="BI1138" s="1">
        <f t="shared" si="639"/>
        <v>0.10970092627407281</v>
      </c>
      <c r="BJ1138" s="1">
        <f t="shared" si="640"/>
        <v>0.12065209239221487</v>
      </c>
      <c r="BK1138" s="1">
        <f t="shared" si="641"/>
        <v>0.16477648965258546</v>
      </c>
      <c r="BL1138" s="2">
        <f t="shared" si="642"/>
        <v>1.74</v>
      </c>
      <c r="BM1138" s="2">
        <f t="shared" si="643"/>
        <v>1.2789547107763612</v>
      </c>
      <c r="BN1138" s="2">
        <f t="shared" si="644"/>
        <v>1.0696383391792346</v>
      </c>
      <c r="BO1138" s="2">
        <f t="shared" si="645"/>
        <v>1.517812324769257</v>
      </c>
      <c r="BP1138" s="2">
        <f t="shared" si="646"/>
        <v>1.3024842997021522</v>
      </c>
      <c r="BQ1138" s="2">
        <f t="shared" si="647"/>
        <v>1.4325080143303608</v>
      </c>
      <c r="BR1138" s="2">
        <f t="shared" si="648"/>
        <v>1.956399075394595</v>
      </c>
      <c r="BS1138" s="1">
        <f t="shared" si="660"/>
        <v>7.1128529468682604</v>
      </c>
      <c r="BT1138" s="1">
        <f t="shared" si="661"/>
        <v>5.2281705652049917</v>
      </c>
      <c r="BU1138" s="1">
        <f t="shared" si="662"/>
        <v>4.372517363743845</v>
      </c>
      <c r="BV1138" s="1">
        <f t="shared" si="663"/>
        <v>6.204583831625273</v>
      </c>
      <c r="BW1138" s="1">
        <f t="shared" si="664"/>
        <v>5.3243559134402849</v>
      </c>
      <c r="BX1138" s="1">
        <f t="shared" si="665"/>
        <v>5.8558729029552348</v>
      </c>
      <c r="BY1138" s="1">
        <f t="shared" si="666"/>
        <v>7.9974591544084976</v>
      </c>
    </row>
    <row r="1139" spans="1:77" x14ac:dyDescent="0.25">
      <c r="A1139" s="1">
        <v>20090411</v>
      </c>
      <c r="B1139" s="1">
        <v>2009</v>
      </c>
      <c r="C1139" s="1">
        <v>4</v>
      </c>
      <c r="D1139" s="1">
        <v>5.9279999999999999</v>
      </c>
      <c r="E1139" s="1">
        <v>269.03899999999999</v>
      </c>
      <c r="F1139" s="1">
        <f t="shared" si="649"/>
        <v>11.157585407999999</v>
      </c>
      <c r="G1139" s="1">
        <v>432.286</v>
      </c>
      <c r="H1139" s="1">
        <v>2.9830000000000001</v>
      </c>
      <c r="I1139" s="1">
        <v>496.98826029999998</v>
      </c>
      <c r="J1139" s="1">
        <v>225.04691099999999</v>
      </c>
      <c r="K1139" s="1">
        <f t="shared" si="650"/>
        <v>6.4409678534879987E-3</v>
      </c>
      <c r="L1139" s="1">
        <f t="shared" si="651"/>
        <v>2.9166079665599999E-3</v>
      </c>
      <c r="M1139" s="1">
        <f t="shared" si="630"/>
        <v>3.5243598869279988E-3</v>
      </c>
      <c r="N1139" s="1">
        <f t="shared" si="631"/>
        <v>0.45282138226797064</v>
      </c>
      <c r="O1139" s="1">
        <f t="shared" si="632"/>
        <v>5.0523932472234989</v>
      </c>
      <c r="P1139" s="1">
        <f t="shared" si="633"/>
        <v>6.1051921607765003</v>
      </c>
      <c r="Q1139" s="1">
        <v>8.2561400000000003</v>
      </c>
      <c r="R1139" s="1">
        <v>84.407899999999998</v>
      </c>
      <c r="S1139" s="1">
        <v>8.9097561000000006E-2</v>
      </c>
      <c r="T1139" s="1">
        <v>0.49146299999999998</v>
      </c>
      <c r="U1139" s="1">
        <v>0.33985545099999998</v>
      </c>
      <c r="V1139" s="1">
        <v>0.164222222</v>
      </c>
      <c r="W1139" s="1">
        <v>0.267944444</v>
      </c>
      <c r="X1139" s="1">
        <v>0.120544444</v>
      </c>
      <c r="Y1139" s="1">
        <v>0.22055555600000001</v>
      </c>
      <c r="Z1139" s="1">
        <v>0.240005142</v>
      </c>
      <c r="AA1139" s="1">
        <v>9.7008982999999993E-2</v>
      </c>
      <c r="AB1139" s="1">
        <v>0.54444444400000003</v>
      </c>
      <c r="AC1139" s="1">
        <v>0.129606376</v>
      </c>
      <c r="AD1139" s="1">
        <v>0.30657549499999998</v>
      </c>
      <c r="AE1139" s="1">
        <f t="shared" si="634"/>
        <v>0.21630995944380066</v>
      </c>
      <c r="AF1139" s="1">
        <v>0.62569406800000005</v>
      </c>
      <c r="AG1139" s="1">
        <v>0.69347941300000004</v>
      </c>
      <c r="AH1139" s="1">
        <v>0.87377666200000004</v>
      </c>
      <c r="AI1139" s="1">
        <v>1</v>
      </c>
      <c r="AJ1139" s="1">
        <v>0.698731836</v>
      </c>
      <c r="AK1139" s="1">
        <v>1.0666725109999999</v>
      </c>
      <c r="AL1139" s="1">
        <v>0</v>
      </c>
      <c r="AM1139" s="1">
        <v>8.9097561000000006E-2</v>
      </c>
      <c r="AN1139" s="1">
        <v>0.69342450500791264</v>
      </c>
      <c r="AO1139" s="1">
        <v>0.25920010371107427</v>
      </c>
      <c r="AP1139" s="1">
        <v>2.8920472954371688</v>
      </c>
      <c r="AQ1139" s="1">
        <v>8.2655381145628297</v>
      </c>
      <c r="AR1139" s="1">
        <v>0.36437076478844316</v>
      </c>
      <c r="AS1139" s="1">
        <v>0.55061111110000005</v>
      </c>
      <c r="AT1139" s="1">
        <v>1.9473014244280114</v>
      </c>
      <c r="AU1139" s="1">
        <v>0.30410824174277457</v>
      </c>
      <c r="AV1139" s="1">
        <v>0.24033620225722546</v>
      </c>
      <c r="AW1139" s="1">
        <f t="shared" si="652"/>
        <v>0.41378371342032738</v>
      </c>
      <c r="AX1139" s="1">
        <f t="shared" si="653"/>
        <v>3.7825504129928578</v>
      </c>
      <c r="AY1139" s="1">
        <f t="shared" si="654"/>
        <v>0</v>
      </c>
      <c r="AZ1139" s="1">
        <f t="shared" si="655"/>
        <v>0</v>
      </c>
      <c r="BA1139" s="1">
        <f t="shared" si="656"/>
        <v>0</v>
      </c>
      <c r="BB1139" s="1">
        <f t="shared" si="657"/>
        <v>0</v>
      </c>
      <c r="BC1139" s="1">
        <f t="shared" si="658"/>
        <v>0</v>
      </c>
      <c r="BD1139" s="1">
        <f t="shared" si="659"/>
        <v>0</v>
      </c>
      <c r="BE1139" s="1">
        <f t="shared" si="635"/>
        <v>0</v>
      </c>
      <c r="BF1139" s="1">
        <f t="shared" si="636"/>
        <v>0</v>
      </c>
      <c r="BG1139" s="1">
        <f t="shared" si="637"/>
        <v>0</v>
      </c>
      <c r="BH1139" s="1">
        <f t="shared" si="638"/>
        <v>0</v>
      </c>
      <c r="BI1139" s="1">
        <f t="shared" si="639"/>
        <v>0</v>
      </c>
      <c r="BJ1139" s="1">
        <f t="shared" si="640"/>
        <v>0</v>
      </c>
      <c r="BK1139" s="1">
        <f t="shared" si="641"/>
        <v>0.33985545113404836</v>
      </c>
      <c r="BL1139" s="2" t="e">
        <f t="shared" si="642"/>
        <v>#DIV/0!</v>
      </c>
      <c r="BM1139" s="2" t="e">
        <f t="shared" si="643"/>
        <v>#DIV/0!</v>
      </c>
      <c r="BN1139" s="2" t="e">
        <f t="shared" si="644"/>
        <v>#DIV/0!</v>
      </c>
      <c r="BO1139" s="2" t="e">
        <f t="shared" si="645"/>
        <v>#DIV/0!</v>
      </c>
      <c r="BP1139" s="2" t="e">
        <f t="shared" si="646"/>
        <v>#DIV/0!</v>
      </c>
      <c r="BQ1139" s="2" t="e">
        <f t="shared" si="647"/>
        <v>#DIV/0!</v>
      </c>
      <c r="BR1139" s="2" t="e">
        <f t="shared" si="648"/>
        <v>#DIV/0!</v>
      </c>
      <c r="BS1139" s="1" t="e">
        <f t="shared" si="660"/>
        <v>#DIV/0!</v>
      </c>
      <c r="BT1139" s="1" t="e">
        <f t="shared" si="661"/>
        <v>#DIV/0!</v>
      </c>
      <c r="BU1139" s="1" t="e">
        <f t="shared" si="662"/>
        <v>#DIV/0!</v>
      </c>
      <c r="BV1139" s="1" t="e">
        <f t="shared" si="663"/>
        <v>#DIV/0!</v>
      </c>
      <c r="BW1139" s="1" t="e">
        <f t="shared" si="664"/>
        <v>#DIV/0!</v>
      </c>
      <c r="BX1139" s="1" t="e">
        <f t="shared" si="665"/>
        <v>#DIV/0!</v>
      </c>
      <c r="BY1139" s="1" t="e">
        <f t="shared" si="666"/>
        <v>#DIV/0!</v>
      </c>
    </row>
    <row r="1140" spans="1:77" x14ac:dyDescent="0.25">
      <c r="A1140" s="1">
        <v>20080429</v>
      </c>
      <c r="B1140" s="1">
        <v>2008</v>
      </c>
      <c r="C1140" s="1">
        <v>4</v>
      </c>
      <c r="D1140" s="1">
        <v>7.6660000000000004</v>
      </c>
      <c r="E1140" s="1">
        <v>295.33300000000003</v>
      </c>
      <c r="F1140" s="1">
        <f t="shared" si="649"/>
        <v>12.248050176000001</v>
      </c>
      <c r="G1140" s="1">
        <v>432.286</v>
      </c>
      <c r="H1140" s="1">
        <v>7.0979999999999999</v>
      </c>
      <c r="I1140" s="1">
        <v>573.96791670000005</v>
      </c>
      <c r="J1140" s="1">
        <v>259.73460610000001</v>
      </c>
      <c r="K1140" s="1">
        <f t="shared" si="650"/>
        <v>7.4386242004320004E-3</v>
      </c>
      <c r="L1140" s="1">
        <f t="shared" si="651"/>
        <v>3.3661604950559997E-3</v>
      </c>
      <c r="M1140" s="1">
        <f t="shared" si="630"/>
        <v>4.0724637053760008E-3</v>
      </c>
      <c r="N1140" s="1">
        <f t="shared" si="631"/>
        <v>0.45252460728699123</v>
      </c>
      <c r="O1140" s="1">
        <f t="shared" si="632"/>
        <v>5.5425440959257646</v>
      </c>
      <c r="P1140" s="1">
        <f t="shared" si="633"/>
        <v>6.7055060800742368</v>
      </c>
      <c r="Q1140" s="1">
        <v>16.750900000000001</v>
      </c>
      <c r="R1140" s="1">
        <v>83.116100000000003</v>
      </c>
      <c r="S1140" s="1">
        <v>0.167732084</v>
      </c>
      <c r="T1140" s="1">
        <v>6.4175499999999996E-2</v>
      </c>
      <c r="U1140" s="1">
        <v>5.0028792000000002E-2</v>
      </c>
      <c r="V1140" s="1">
        <v>0.12775555599999999</v>
      </c>
      <c r="W1140" s="1">
        <v>0.19980000000000001</v>
      </c>
      <c r="X1140" s="1">
        <v>8.1188889E-2</v>
      </c>
      <c r="Y1140" s="1">
        <v>0.14012222199999999</v>
      </c>
      <c r="Z1140" s="1">
        <v>0.21994572400000001</v>
      </c>
      <c r="AA1140" s="1">
        <v>0.175563038</v>
      </c>
      <c r="AB1140" s="1">
        <v>0.44444444399999999</v>
      </c>
      <c r="AC1140" s="1">
        <v>0.104732698</v>
      </c>
      <c r="AD1140" s="1">
        <v>0.261639811</v>
      </c>
      <c r="AE1140" s="1">
        <f t="shared" si="634"/>
        <v>0.16424080069524913</v>
      </c>
      <c r="AF1140" s="1">
        <v>0.69210554700000004</v>
      </c>
      <c r="AG1140" s="1">
        <v>0.79204506900000005</v>
      </c>
      <c r="AH1140" s="1">
        <v>0.98281054000000001</v>
      </c>
      <c r="AI1140" s="1">
        <v>0.96767567600000004</v>
      </c>
      <c r="AJ1140" s="1">
        <v>0.74876626599999996</v>
      </c>
      <c r="AK1140" s="1">
        <v>0.93506802300000003</v>
      </c>
      <c r="AL1140" s="1">
        <v>0.12095015000000001</v>
      </c>
      <c r="AM1140" s="1">
        <v>0.167732084</v>
      </c>
      <c r="AN1140" s="1">
        <v>0.73836018850706908</v>
      </c>
      <c r="AO1140" s="1">
        <v>0.22536470621359816</v>
      </c>
      <c r="AP1140" s="1">
        <v>2.7602782305051079</v>
      </c>
      <c r="AQ1140" s="1">
        <v>9.487771949494892</v>
      </c>
      <c r="AR1140" s="1">
        <v>0.41856078868705615</v>
      </c>
      <c r="AS1140" s="1">
        <v>0.54811111109999999</v>
      </c>
      <c r="AT1140" s="1">
        <v>1.9956807965040013</v>
      </c>
      <c r="AU1140" s="1">
        <v>0.26646065834036214</v>
      </c>
      <c r="AV1140" s="1">
        <v>0.17798378565963785</v>
      </c>
      <c r="AW1140" s="1">
        <f t="shared" si="652"/>
        <v>0.3121661379023315</v>
      </c>
      <c r="AX1140" s="1">
        <f t="shared" si="653"/>
        <v>3.7451163531486742</v>
      </c>
      <c r="AY1140" s="1">
        <f t="shared" si="654"/>
        <v>0.18684317469451311</v>
      </c>
      <c r="AZ1140" s="1">
        <f t="shared" si="655"/>
        <v>0.14018033237027</v>
      </c>
      <c r="BA1140" s="1">
        <f t="shared" si="656"/>
        <v>0.3404311729004752</v>
      </c>
      <c r="BB1140" s="1">
        <f t="shared" si="657"/>
        <v>0.54150322709595411</v>
      </c>
      <c r="BC1140" s="1">
        <f t="shared" si="658"/>
        <v>0.13976715252272184</v>
      </c>
      <c r="BD1140" s="1">
        <f t="shared" si="659"/>
        <v>0.50975377650937348</v>
      </c>
      <c r="BE1140" s="1">
        <f t="shared" si="635"/>
        <v>0.14565586932233879</v>
      </c>
      <c r="BF1140" s="1">
        <f t="shared" si="636"/>
        <v>0.10927928304937792</v>
      </c>
      <c r="BG1140" s="1">
        <f t="shared" si="637"/>
        <v>0.26538726134532059</v>
      </c>
      <c r="BH1140" s="1">
        <f t="shared" si="638"/>
        <v>0.4221354267420786</v>
      </c>
      <c r="BI1140" s="1">
        <f t="shared" si="639"/>
        <v>0.1089571836739017</v>
      </c>
      <c r="BJ1140" s="1">
        <f t="shared" si="640"/>
        <v>0.39738475638306742</v>
      </c>
      <c r="BK1140" s="1">
        <f t="shared" si="641"/>
        <v>5.0028791562650832E-2</v>
      </c>
      <c r="BL1140" s="2">
        <f t="shared" si="642"/>
        <v>1.7400000000000002</v>
      </c>
      <c r="BM1140" s="2">
        <f t="shared" si="643"/>
        <v>1.3054465528273462</v>
      </c>
      <c r="BN1140" s="2">
        <f t="shared" si="644"/>
        <v>3.1703070867604031</v>
      </c>
      <c r="BO1140" s="2">
        <f t="shared" si="645"/>
        <v>5.0428152737581886</v>
      </c>
      <c r="BP1140" s="2">
        <f t="shared" si="646"/>
        <v>1.3015987647777734</v>
      </c>
      <c r="BQ1140" s="2">
        <f t="shared" si="647"/>
        <v>4.7471446178138459</v>
      </c>
      <c r="BR1140" s="2">
        <f t="shared" si="648"/>
        <v>0.59764222151851065</v>
      </c>
      <c r="BS1140" s="1">
        <f t="shared" si="660"/>
        <v>2.2320221318990279</v>
      </c>
      <c r="BT1140" s="1">
        <f t="shared" si="661"/>
        <v>1.6745894240930634</v>
      </c>
      <c r="BU1140" s="1">
        <f t="shared" si="662"/>
        <v>4.0667790704399716</v>
      </c>
      <c r="BV1140" s="1">
        <f t="shared" si="663"/>
        <v>6.4687789069578914</v>
      </c>
      <c r="BW1140" s="1">
        <f t="shared" si="664"/>
        <v>1.6696535918600157</v>
      </c>
      <c r="BX1140" s="1">
        <f t="shared" si="665"/>
        <v>6.0895010633826736</v>
      </c>
      <c r="BY1140" s="1">
        <f t="shared" si="666"/>
        <v>0.76663831344058464</v>
      </c>
    </row>
    <row r="1141" spans="1:77" x14ac:dyDescent="0.25">
      <c r="A1141" s="1">
        <v>20080402</v>
      </c>
      <c r="B1141" s="1">
        <v>2008</v>
      </c>
      <c r="C1141" s="1">
        <v>4</v>
      </c>
      <c r="D1141" s="1">
        <v>5.44</v>
      </c>
      <c r="E1141" s="1">
        <v>286.27499999999998</v>
      </c>
      <c r="F1141" s="1">
        <f t="shared" si="649"/>
        <v>11.872396799999999</v>
      </c>
      <c r="G1141" s="1">
        <v>432.286</v>
      </c>
      <c r="H1141" s="1">
        <v>5.0350000000000001</v>
      </c>
      <c r="I1141" s="1">
        <v>630.99487499999998</v>
      </c>
      <c r="J1141" s="1">
        <v>285.24237499999998</v>
      </c>
      <c r="K1141" s="1">
        <f t="shared" si="650"/>
        <v>8.1776935799999992E-3</v>
      </c>
      <c r="L1141" s="1">
        <f t="shared" si="651"/>
        <v>3.6967411800000001E-3</v>
      </c>
      <c r="M1141" s="1">
        <f t="shared" si="630"/>
        <v>4.4809523999999991E-3</v>
      </c>
      <c r="N1141" s="1">
        <f t="shared" si="631"/>
        <v>0.45205180945407836</v>
      </c>
      <c r="O1141" s="1">
        <f t="shared" si="632"/>
        <v>5.3669384559968094</v>
      </c>
      <c r="P1141" s="1">
        <f t="shared" si="633"/>
        <v>6.5054583440031895</v>
      </c>
      <c r="Q1141" s="1">
        <v>14.8123</v>
      </c>
      <c r="R1141" s="1">
        <v>81.681100000000001</v>
      </c>
      <c r="S1141" s="1">
        <v>0.15350583600000001</v>
      </c>
      <c r="T1141" s="1">
        <v>0.57760900000000004</v>
      </c>
      <c r="U1141" s="1">
        <v>0.14996827900000001</v>
      </c>
      <c r="V1141" s="1">
        <v>8.9811110999999999E-2</v>
      </c>
      <c r="W1141" s="1">
        <v>0.208122222</v>
      </c>
      <c r="X1141" s="1">
        <v>4.0122221999999999E-2</v>
      </c>
      <c r="Y1141" s="1">
        <v>0.28935555600000001</v>
      </c>
      <c r="Z1141" s="1">
        <v>0.39710598899999999</v>
      </c>
      <c r="AA1141" s="1">
        <v>-0.16329037699999999</v>
      </c>
      <c r="AB1141" s="1">
        <v>0.76666666699999997</v>
      </c>
      <c r="AC1141" s="1">
        <v>0.324411426</v>
      </c>
      <c r="AD1141" s="1">
        <v>0.23980094499999999</v>
      </c>
      <c r="AE1141" s="1">
        <f t="shared" si="634"/>
        <v>0.13893504634994205</v>
      </c>
      <c r="AF1141" s="1">
        <v>0.60667898099999995</v>
      </c>
      <c r="AG1141" s="1">
        <v>0.66477759400000003</v>
      </c>
      <c r="AH1141" s="1">
        <v>0.84316185700000001</v>
      </c>
      <c r="AI1141" s="1">
        <v>1</v>
      </c>
      <c r="AJ1141" s="1">
        <v>0.53293606599999999</v>
      </c>
      <c r="AK1141" s="1">
        <v>0.99888062700000002</v>
      </c>
      <c r="AL1141" s="1">
        <v>9.5546136000000004E-2</v>
      </c>
      <c r="AM1141" s="1">
        <v>0.15350583600000001</v>
      </c>
      <c r="AN1141" s="1">
        <v>0.76019905517832909</v>
      </c>
      <c r="AO1141" s="1">
        <v>0.21265515814238745</v>
      </c>
      <c r="AP1141" s="1">
        <v>2.5247264190331746</v>
      </c>
      <c r="AQ1141" s="1">
        <v>9.3476703809668251</v>
      </c>
      <c r="AR1141" s="1">
        <v>0.40669588664185768</v>
      </c>
      <c r="AS1141" s="1">
        <v>0.55616666667500003</v>
      </c>
      <c r="AT1141" s="1">
        <v>1.4546120613074223</v>
      </c>
      <c r="AU1141" s="1">
        <v>0.36996686726569677</v>
      </c>
      <c r="AV1141" s="1">
        <v>0.39669979973430319</v>
      </c>
      <c r="AW1141" s="1">
        <f t="shared" si="652"/>
        <v>0.58634123539574867</v>
      </c>
      <c r="AX1141" s="1">
        <f t="shared" si="653"/>
        <v>5.0306409705550861</v>
      </c>
      <c r="AY1141" s="1">
        <f t="shared" si="654"/>
        <v>0.3884685552773508</v>
      </c>
      <c r="AZ1141" s="1">
        <f t="shared" si="655"/>
        <v>0.28472796176441056</v>
      </c>
      <c r="BA1141" s="1">
        <f t="shared" si="656"/>
        <v>0.34404985233711588</v>
      </c>
      <c r="BB1141" s="1">
        <f t="shared" si="657"/>
        <v>0.51893998151329368</v>
      </c>
      <c r="BC1141" s="1">
        <f t="shared" si="658"/>
        <v>0.29049642272842663</v>
      </c>
      <c r="BD1141" s="1">
        <f t="shared" si="659"/>
        <v>0.4890838083305879</v>
      </c>
      <c r="BE1141" s="1">
        <f t="shared" si="635"/>
        <v>0.1008605484229233</v>
      </c>
      <c r="BF1141" s="1">
        <f t="shared" si="636"/>
        <v>7.3925721875728725E-2</v>
      </c>
      <c r="BG1141" s="1">
        <f t="shared" si="637"/>
        <v>8.9327839589930624E-2</v>
      </c>
      <c r="BH1141" s="1">
        <f t="shared" si="638"/>
        <v>0.13473567016677435</v>
      </c>
      <c r="BI1141" s="1">
        <f t="shared" si="639"/>
        <v>7.5423423886568447E-2</v>
      </c>
      <c r="BJ1141" s="1">
        <f t="shared" si="640"/>
        <v>0.12698392305594955</v>
      </c>
      <c r="BK1141" s="1">
        <f t="shared" si="641"/>
        <v>0.1499682785712797</v>
      </c>
      <c r="BL1141" s="2">
        <f t="shared" si="642"/>
        <v>1.74</v>
      </c>
      <c r="BM1141" s="2">
        <f t="shared" si="643"/>
        <v>1.2753327051564309</v>
      </c>
      <c r="BN1141" s="2">
        <f t="shared" si="644"/>
        <v>1.5410429877372498</v>
      </c>
      <c r="BO1141" s="2">
        <f t="shared" si="645"/>
        <v>2.3243980897976608</v>
      </c>
      <c r="BP1141" s="2">
        <f t="shared" si="646"/>
        <v>1.3011703744890799</v>
      </c>
      <c r="BQ1141" s="2">
        <f t="shared" si="647"/>
        <v>2.1906684979628257</v>
      </c>
      <c r="BR1141" s="2">
        <f t="shared" si="648"/>
        <v>2.5871840753814488</v>
      </c>
      <c r="BS1141" s="1">
        <f t="shared" si="660"/>
        <v>6.7016816461109565</v>
      </c>
      <c r="BT1141" s="1">
        <f t="shared" si="661"/>
        <v>4.9119964269148788</v>
      </c>
      <c r="BU1141" s="1">
        <f t="shared" si="662"/>
        <v>5.935390521141791</v>
      </c>
      <c r="BV1141" s="1">
        <f t="shared" si="663"/>
        <v>8.9525149520990492</v>
      </c>
      <c r="BW1141" s="1">
        <f t="shared" si="664"/>
        <v>5.0115112742395311</v>
      </c>
      <c r="BX1141" s="1">
        <f t="shared" si="665"/>
        <v>8.4374499227074278</v>
      </c>
      <c r="BY1141" s="1">
        <f t="shared" si="666"/>
        <v>9.9646459960312637</v>
      </c>
    </row>
    <row r="1142" spans="1:77" x14ac:dyDescent="0.25">
      <c r="A1142" s="1">
        <v>20090424</v>
      </c>
      <c r="B1142" s="1">
        <v>2009</v>
      </c>
      <c r="C1142" s="1">
        <v>4</v>
      </c>
      <c r="D1142" s="1">
        <v>11.521000000000001</v>
      </c>
      <c r="E1142" s="1">
        <v>275.19499999999999</v>
      </c>
      <c r="F1142" s="1">
        <f t="shared" si="649"/>
        <v>11.412887039999999</v>
      </c>
      <c r="G1142" s="1">
        <v>432.286</v>
      </c>
      <c r="H1142" s="1">
        <v>7.6360000000000001</v>
      </c>
      <c r="I1142" s="1">
        <v>484.56458329999998</v>
      </c>
      <c r="J1142" s="1">
        <v>219.0310345</v>
      </c>
      <c r="K1142" s="1">
        <f t="shared" si="650"/>
        <v>6.2799569995679993E-3</v>
      </c>
      <c r="L1142" s="1">
        <f t="shared" si="651"/>
        <v>2.8386422071200001E-3</v>
      </c>
      <c r="M1142" s="1">
        <f t="shared" si="630"/>
        <v>3.4413147924479992E-3</v>
      </c>
      <c r="N1142" s="1">
        <f t="shared" si="631"/>
        <v>0.45201618535210847</v>
      </c>
      <c r="O1142" s="1">
        <f t="shared" si="632"/>
        <v>5.1588096636753162</v>
      </c>
      <c r="P1142" s="1">
        <f t="shared" si="633"/>
        <v>6.2540773763246831</v>
      </c>
      <c r="Q1142" s="1">
        <v>41.6738</v>
      </c>
      <c r="R1142" s="1">
        <v>118.235</v>
      </c>
      <c r="S1142" s="1">
        <v>0.260609798</v>
      </c>
      <c r="T1142" s="1">
        <v>6.1609600000000002</v>
      </c>
      <c r="U1142" s="1">
        <v>0.85499941199999996</v>
      </c>
      <c r="V1142" s="1">
        <v>6.2366667000000001E-2</v>
      </c>
      <c r="W1142" s="1">
        <v>0.28865555599999998</v>
      </c>
      <c r="X1142" s="1">
        <v>3.3588888999999997E-2</v>
      </c>
      <c r="Y1142" s="1">
        <v>0.21028888900000001</v>
      </c>
      <c r="Z1142" s="1">
        <v>0.64465687400000005</v>
      </c>
      <c r="AA1142" s="1">
        <v>0.157064915</v>
      </c>
      <c r="AB1142" s="1">
        <v>2.3555555560000001</v>
      </c>
      <c r="AC1142" s="1">
        <v>0.63137452400000005</v>
      </c>
      <c r="AD1142" s="1">
        <v>0.26468191299999999</v>
      </c>
      <c r="AE1142" s="1">
        <f t="shared" si="634"/>
        <v>0.16776583198146</v>
      </c>
      <c r="AF1142" s="1">
        <v>0.82941294399999999</v>
      </c>
      <c r="AG1142" s="1">
        <v>0.98002245899999996</v>
      </c>
      <c r="AH1142" s="1">
        <v>1.224654956</v>
      </c>
      <c r="AI1142" s="1">
        <v>0.93859459499999998</v>
      </c>
      <c r="AJ1142" s="1">
        <v>0.73698402200000002</v>
      </c>
      <c r="AK1142" s="1">
        <v>0.91910767299999996</v>
      </c>
      <c r="AL1142" s="1">
        <v>0.286803211</v>
      </c>
      <c r="AM1142" s="1">
        <v>0.260609798</v>
      </c>
      <c r="AN1142" s="1">
        <v>0.73531808696256273</v>
      </c>
      <c r="AO1142" s="1">
        <v>0.22732336010307685</v>
      </c>
      <c r="AP1142" s="1">
        <v>2.594415830409659</v>
      </c>
      <c r="AQ1142" s="1">
        <v>8.8184712095903404</v>
      </c>
      <c r="AR1142" s="1">
        <v>0.32465240619958047</v>
      </c>
      <c r="AS1142" s="1">
        <v>0.59588888890000002</v>
      </c>
      <c r="AT1142" s="1">
        <v>0.53374174948000119</v>
      </c>
      <c r="AU1142" s="1">
        <v>0.53002416562184151</v>
      </c>
      <c r="AV1142" s="1">
        <v>1.8255313903781585</v>
      </c>
      <c r="AW1142" s="1">
        <f t="shared" si="652"/>
        <v>1.7955248332982152</v>
      </c>
      <c r="AX1142" s="1">
        <f t="shared" si="653"/>
        <v>6.5812778689375051</v>
      </c>
      <c r="AY1142" s="1">
        <f t="shared" si="654"/>
        <v>2.9825424889267591</v>
      </c>
      <c r="AZ1142" s="1">
        <f t="shared" si="655"/>
        <v>2.2448626103320555</v>
      </c>
      <c r="BA1142" s="1">
        <f t="shared" si="656"/>
        <v>2.5394510631723044</v>
      </c>
      <c r="BB1142" s="1">
        <f t="shared" si="657"/>
        <v>3.1789896951068131</v>
      </c>
      <c r="BC1142" s="1">
        <f t="shared" si="658"/>
        <v>2.2303094309072411</v>
      </c>
      <c r="BD1142" s="1">
        <f t="shared" si="659"/>
        <v>3.0088825325000919</v>
      </c>
      <c r="BE1142" s="1">
        <f t="shared" si="635"/>
        <v>0.41390823431644397</v>
      </c>
      <c r="BF1142" s="1">
        <f t="shared" si="636"/>
        <v>0.31153524979954161</v>
      </c>
      <c r="BG1142" s="1">
        <f t="shared" si="637"/>
        <v>0.35241734513190243</v>
      </c>
      <c r="BH1142" s="1">
        <f t="shared" si="638"/>
        <v>0.44117058398900255</v>
      </c>
      <c r="BI1142" s="1">
        <f t="shared" si="639"/>
        <v>0.30951560353405522</v>
      </c>
      <c r="BJ1142" s="1">
        <f t="shared" si="640"/>
        <v>0.41756362597229912</v>
      </c>
      <c r="BK1142" s="1">
        <f t="shared" si="641"/>
        <v>0.85499941233422605</v>
      </c>
      <c r="BL1142" s="2">
        <f t="shared" si="642"/>
        <v>1.74</v>
      </c>
      <c r="BM1142" s="2">
        <f t="shared" si="643"/>
        <v>1.3096413400579374</v>
      </c>
      <c r="BN1142" s="2">
        <f t="shared" si="644"/>
        <v>1.4815027334312409</v>
      </c>
      <c r="BO1142" s="2">
        <f t="shared" si="645"/>
        <v>1.8546062931282143</v>
      </c>
      <c r="BP1142" s="2">
        <f t="shared" si="646"/>
        <v>1.3011510897787908</v>
      </c>
      <c r="BQ1142" s="2">
        <f t="shared" si="647"/>
        <v>1.7553666464057958</v>
      </c>
      <c r="BR1142" s="2">
        <f t="shared" si="648"/>
        <v>3.5942724838959532</v>
      </c>
      <c r="BS1142" s="1">
        <f t="shared" si="660"/>
        <v>12.538102652881639</v>
      </c>
      <c r="BT1142" s="1">
        <f t="shared" si="661"/>
        <v>9.4370215862666029</v>
      </c>
      <c r="BU1142" s="1">
        <f t="shared" si="662"/>
        <v>10.675421466830828</v>
      </c>
      <c r="BV1142" s="1">
        <f t="shared" si="663"/>
        <v>13.36393338156428</v>
      </c>
      <c r="BW1142" s="1">
        <f t="shared" si="664"/>
        <v>9.3758424888248797</v>
      </c>
      <c r="BX1142" s="1">
        <f t="shared" si="665"/>
        <v>12.648831727632444</v>
      </c>
      <c r="BY1142" s="1">
        <f t="shared" si="666"/>
        <v>25.899630669836395</v>
      </c>
    </row>
    <row r="1143" spans="1:77" x14ac:dyDescent="0.25">
      <c r="A1143" s="1">
        <v>20090531</v>
      </c>
      <c r="B1143" s="1">
        <v>2009</v>
      </c>
      <c r="C1143" s="1">
        <v>5</v>
      </c>
      <c r="D1143" s="1">
        <v>14.206</v>
      </c>
      <c r="E1143" s="1">
        <v>295.7</v>
      </c>
      <c r="F1143" s="1">
        <f t="shared" si="649"/>
        <v>12.2632704</v>
      </c>
      <c r="G1143" s="1">
        <v>432.286</v>
      </c>
      <c r="H1143" s="1">
        <v>11.59</v>
      </c>
      <c r="I1143" s="1">
        <v>573.56687499999998</v>
      </c>
      <c r="J1143" s="1">
        <v>258.95858329999999</v>
      </c>
      <c r="K1143" s="1">
        <f t="shared" si="650"/>
        <v>7.4334266999999989E-3</v>
      </c>
      <c r="L1143" s="1">
        <f t="shared" si="651"/>
        <v>3.3561032395679996E-3</v>
      </c>
      <c r="M1143" s="1">
        <f t="shared" si="630"/>
        <v>4.0773234604319988E-3</v>
      </c>
      <c r="N1143" s="1">
        <f t="shared" si="631"/>
        <v>0.45148803842620794</v>
      </c>
      <c r="O1143" s="1">
        <f t="shared" si="632"/>
        <v>5.5367198975861784</v>
      </c>
      <c r="P1143" s="1">
        <f t="shared" si="633"/>
        <v>6.7265505024138212</v>
      </c>
      <c r="Q1143" s="1">
        <v>35.485399999999998</v>
      </c>
      <c r="R1143" s="1">
        <v>123.15300000000001</v>
      </c>
      <c r="S1143" s="1">
        <v>0.22368732899999999</v>
      </c>
      <c r="T1143" s="1">
        <v>1.7082200000000001</v>
      </c>
      <c r="U1143" s="1">
        <v>0.29146654100000002</v>
      </c>
      <c r="V1143" s="1">
        <v>5.5277778E-2</v>
      </c>
      <c r="W1143" s="1">
        <v>0.175477778</v>
      </c>
      <c r="X1143" s="1">
        <v>2.8933332999999999E-2</v>
      </c>
      <c r="Y1143" s="1">
        <v>0.200633333</v>
      </c>
      <c r="Z1143" s="1">
        <v>0.52089753400000005</v>
      </c>
      <c r="AA1143" s="1">
        <v>-6.6883307000000003E-2</v>
      </c>
      <c r="AB1143" s="1">
        <v>1.611111111</v>
      </c>
      <c r="AC1143" s="1">
        <v>0.47791294200000001</v>
      </c>
      <c r="AD1143" s="1">
        <v>0.370776092</v>
      </c>
      <c r="AE1143" s="1">
        <f t="shared" si="634"/>
        <v>0.29070230822711474</v>
      </c>
      <c r="AF1143" s="1">
        <v>0.91201687099999995</v>
      </c>
      <c r="AG1143" s="1">
        <v>1.0917987280000001</v>
      </c>
      <c r="AH1143" s="1">
        <v>1.393099122</v>
      </c>
      <c r="AI1143" s="1">
        <v>0.72486486500000002</v>
      </c>
      <c r="AJ1143" s="1">
        <v>0.59434184300000004</v>
      </c>
      <c r="AK1143" s="1">
        <v>0.80987124600000004</v>
      </c>
      <c r="AL1143" s="1">
        <v>0.22087023</v>
      </c>
      <c r="AM1143" s="1">
        <v>0.22368732899999999</v>
      </c>
      <c r="AN1143" s="1">
        <v>0.62922390752940771</v>
      </c>
      <c r="AO1143" s="1">
        <v>0.32641426227340387</v>
      </c>
      <c r="AP1143" s="1">
        <v>4.0029063606752704</v>
      </c>
      <c r="AQ1143" s="1">
        <v>8.2603640393247293</v>
      </c>
      <c r="AR1143" s="1">
        <v>0.30796452528168106</v>
      </c>
      <c r="AS1143" s="1">
        <v>0.577277777775</v>
      </c>
      <c r="AT1143" s="1">
        <v>1.3108424202500331</v>
      </c>
      <c r="AU1143" s="1">
        <v>0.58207270716698234</v>
      </c>
      <c r="AV1143" s="1">
        <v>1.0290384038330176</v>
      </c>
      <c r="AW1143" s="1">
        <f t="shared" si="652"/>
        <v>1.6698192047325828</v>
      </c>
      <c r="AX1143" s="1">
        <f t="shared" si="653"/>
        <v>7.1783968990184137</v>
      </c>
      <c r="AY1143" s="1">
        <f t="shared" si="654"/>
        <v>2.0542079222869214</v>
      </c>
      <c r="AZ1143" s="1">
        <f t="shared" si="655"/>
        <v>1.7188475548260291</v>
      </c>
      <c r="BA1143" s="1">
        <f t="shared" si="656"/>
        <v>2.1810079377665264</v>
      </c>
      <c r="BB1143" s="1">
        <f t="shared" si="657"/>
        <v>2.8419219173598869</v>
      </c>
      <c r="BC1143" s="1">
        <f t="shared" si="658"/>
        <v>1.5355461884291366</v>
      </c>
      <c r="BD1143" s="1">
        <f t="shared" si="659"/>
        <v>2.6869133939656944</v>
      </c>
      <c r="BE1143" s="1">
        <f t="shared" si="635"/>
        <v>0.35050103434727159</v>
      </c>
      <c r="BF1143" s="1">
        <f t="shared" si="636"/>
        <v>0.29327987654779064</v>
      </c>
      <c r="BG1143" s="1">
        <f t="shared" si="637"/>
        <v>0.37213639856657277</v>
      </c>
      <c r="BH1143" s="1">
        <f t="shared" si="638"/>
        <v>0.48490542790813551</v>
      </c>
      <c r="BI1143" s="1">
        <f t="shared" si="639"/>
        <v>0.26200391960967628</v>
      </c>
      <c r="BJ1143" s="1">
        <f t="shared" si="640"/>
        <v>0.45845696220373783</v>
      </c>
      <c r="BK1143" s="1">
        <f t="shared" si="641"/>
        <v>0.29146654065384736</v>
      </c>
      <c r="BL1143" s="2">
        <f t="shared" si="642"/>
        <v>1.74</v>
      </c>
      <c r="BM1143" s="2">
        <f t="shared" si="643"/>
        <v>1.4559357467902667</v>
      </c>
      <c r="BN1143" s="2">
        <f t="shared" si="644"/>
        <v>1.8474049148291114</v>
      </c>
      <c r="BO1143" s="2">
        <f t="shared" si="645"/>
        <v>2.4072266894487804</v>
      </c>
      <c r="BP1143" s="2">
        <f t="shared" si="646"/>
        <v>1.3006718253194951</v>
      </c>
      <c r="BQ1143" s="2">
        <f t="shared" si="647"/>
        <v>2.2759279889717492</v>
      </c>
      <c r="BR1143" s="2">
        <f t="shared" si="648"/>
        <v>1.4469337634970156</v>
      </c>
      <c r="BS1143" s="1">
        <f t="shared" si="660"/>
        <v>10.197749605605599</v>
      </c>
      <c r="BT1143" s="1">
        <f t="shared" si="661"/>
        <v>8.5329127515043304</v>
      </c>
      <c r="BU1143" s="1">
        <f t="shared" si="662"/>
        <v>10.82722571355886</v>
      </c>
      <c r="BV1143" s="1">
        <f t="shared" si="663"/>
        <v>14.108215530419296</v>
      </c>
      <c r="BW1143" s="1">
        <f t="shared" si="664"/>
        <v>7.6229457434909182</v>
      </c>
      <c r="BX1143" s="1">
        <f t="shared" si="665"/>
        <v>13.338703305703104</v>
      </c>
      <c r="BY1143" s="1">
        <f t="shared" si="666"/>
        <v>8.4801541471489177</v>
      </c>
    </row>
    <row r="1144" spans="1:77" x14ac:dyDescent="0.25">
      <c r="A1144" s="1">
        <v>20080504</v>
      </c>
      <c r="B1144" s="1">
        <v>2008</v>
      </c>
      <c r="C1144" s="1">
        <v>5</v>
      </c>
      <c r="D1144" s="1">
        <v>13.301</v>
      </c>
      <c r="E1144" s="1">
        <v>334.92200000000003</v>
      </c>
      <c r="F1144" s="1">
        <f t="shared" si="649"/>
        <v>13.889885184000002</v>
      </c>
      <c r="G1144" s="1">
        <v>432.286</v>
      </c>
      <c r="H1144" s="1">
        <v>8.2940000000000005</v>
      </c>
      <c r="I1144" s="1">
        <v>740.05537500000003</v>
      </c>
      <c r="J1144" s="1">
        <v>333.77504169999997</v>
      </c>
      <c r="K1144" s="1">
        <f t="shared" si="650"/>
        <v>9.5911176600000005E-3</v>
      </c>
      <c r="L1144" s="1">
        <f t="shared" si="651"/>
        <v>4.3257245404319999E-3</v>
      </c>
      <c r="M1144" s="1">
        <f t="shared" si="630"/>
        <v>5.2653931195680006E-3</v>
      </c>
      <c r="N1144" s="1">
        <f t="shared" si="631"/>
        <v>0.45101360381309297</v>
      </c>
      <c r="O1144" s="1">
        <f t="shared" si="632"/>
        <v>6.2645271733859271</v>
      </c>
      <c r="P1144" s="1">
        <f t="shared" si="633"/>
        <v>7.6253580106140753</v>
      </c>
      <c r="Q1144" s="1">
        <v>33.326000000000001</v>
      </c>
      <c r="R1144" s="1">
        <v>95.25</v>
      </c>
      <c r="S1144" s="1">
        <v>0.259193006</v>
      </c>
      <c r="T1144" s="1">
        <v>7.0749899999999997</v>
      </c>
      <c r="U1144" s="1">
        <v>0.686029377</v>
      </c>
      <c r="V1144" s="1">
        <v>4.8555556E-2</v>
      </c>
      <c r="W1144" s="1">
        <v>0.316877778</v>
      </c>
      <c r="X1144" s="1">
        <v>2.5811111000000001E-2</v>
      </c>
      <c r="Y1144" s="1">
        <v>0.21064444399999999</v>
      </c>
      <c r="Z1144" s="1">
        <v>0.73425765300000001</v>
      </c>
      <c r="AA1144" s="1">
        <v>0.20138172300000001</v>
      </c>
      <c r="AB1144" s="1">
        <v>2.1444444439999999</v>
      </c>
      <c r="AC1144" s="1">
        <v>0.74247949000000002</v>
      </c>
      <c r="AD1144" s="1">
        <v>0.250866178</v>
      </c>
      <c r="AE1144" s="1">
        <f t="shared" si="634"/>
        <v>0.15175686906141367</v>
      </c>
      <c r="AF1144" s="1">
        <v>0.88582835599999998</v>
      </c>
      <c r="AG1144" s="1">
        <v>1.0545334959999999</v>
      </c>
      <c r="AH1144" s="1">
        <v>1.3363237139999999</v>
      </c>
      <c r="AI1144" s="1">
        <v>0.90302702700000004</v>
      </c>
      <c r="AJ1144" s="1">
        <v>0.76521128900000002</v>
      </c>
      <c r="AK1144" s="1">
        <v>0.89995726499999995</v>
      </c>
      <c r="AL1144" s="1">
        <v>0.28427322500000002</v>
      </c>
      <c r="AM1144" s="1">
        <v>0.259193006</v>
      </c>
      <c r="AN1144" s="1">
        <v>0.7491338219867183</v>
      </c>
      <c r="AO1144" s="1">
        <v>0.21880185213955272</v>
      </c>
      <c r="AP1144" s="1">
        <v>3.0391326033897248</v>
      </c>
      <c r="AQ1144" s="1">
        <v>10.850752576610276</v>
      </c>
      <c r="AR1144" s="1">
        <v>0.38799592566672092</v>
      </c>
      <c r="AS1144" s="1">
        <v>0.59061111110000009</v>
      </c>
      <c r="AT1144" s="1">
        <v>0.71121239312011086</v>
      </c>
      <c r="AU1144" s="1">
        <v>0.60661327567418732</v>
      </c>
      <c r="AV1144" s="1">
        <v>1.5378311683258126</v>
      </c>
      <c r="AW1144" s="1">
        <f t="shared" si="652"/>
        <v>1.8581840836939802</v>
      </c>
      <c r="AX1144" s="1">
        <f t="shared" si="653"/>
        <v>9.2669863170315416</v>
      </c>
      <c r="AY1144" s="1">
        <f t="shared" si="654"/>
        <v>4.5187456875378951</v>
      </c>
      <c r="AZ1144" s="1">
        <f t="shared" si="655"/>
        <v>3.3516385306559928</v>
      </c>
      <c r="BA1144" s="1">
        <f t="shared" si="656"/>
        <v>3.3077709402441013</v>
      </c>
      <c r="BB1144" s="1">
        <f t="shared" si="657"/>
        <v>4.4623565083780576</v>
      </c>
      <c r="BC1144" s="1">
        <f t="shared" si="658"/>
        <v>3.3766848790148951</v>
      </c>
      <c r="BD1144" s="1">
        <f t="shared" si="659"/>
        <v>4.2159477502262801</v>
      </c>
      <c r="BE1144" s="1">
        <f t="shared" si="635"/>
        <v>0.4381620733884285</v>
      </c>
      <c r="BF1144" s="1">
        <f t="shared" si="636"/>
        <v>0.32499303775622362</v>
      </c>
      <c r="BG1144" s="1">
        <f t="shared" si="637"/>
        <v>0.32073939842829291</v>
      </c>
      <c r="BH1144" s="1">
        <f t="shared" si="638"/>
        <v>0.43269427294869894</v>
      </c>
      <c r="BI1144" s="1">
        <f t="shared" si="639"/>
        <v>0.32742166744388485</v>
      </c>
      <c r="BJ1144" s="1">
        <f t="shared" si="640"/>
        <v>0.40880114422702529</v>
      </c>
      <c r="BK1144" s="1">
        <f t="shared" si="641"/>
        <v>0.68602937672544129</v>
      </c>
      <c r="BL1144" s="2">
        <f t="shared" si="642"/>
        <v>1.74</v>
      </c>
      <c r="BM1144" s="2">
        <f t="shared" si="643"/>
        <v>1.2905906741830822</v>
      </c>
      <c r="BN1144" s="2">
        <f t="shared" si="644"/>
        <v>1.2736989054059196</v>
      </c>
      <c r="BO1144" s="2">
        <f t="shared" si="645"/>
        <v>1.7182866356013993</v>
      </c>
      <c r="BP1144" s="2">
        <f t="shared" si="646"/>
        <v>1.3002350864067398</v>
      </c>
      <c r="BQ1144" s="2">
        <f t="shared" si="647"/>
        <v>1.6234038365170134</v>
      </c>
      <c r="BR1144" s="2">
        <f t="shared" si="648"/>
        <v>2.7243141020196577</v>
      </c>
      <c r="BS1144" s="1">
        <f t="shared" si="660"/>
        <v>17.94454146958029</v>
      </c>
      <c r="BT1144" s="1">
        <f t="shared" si="661"/>
        <v>13.309803375363163</v>
      </c>
      <c r="BU1144" s="1">
        <f t="shared" si="662"/>
        <v>13.135599326330775</v>
      </c>
      <c r="BV1144" s="1">
        <f t="shared" si="663"/>
        <v>17.720612522514312</v>
      </c>
      <c r="BW1144" s="1">
        <f t="shared" si="664"/>
        <v>13.40926576335003</v>
      </c>
      <c r="BX1144" s="1">
        <f t="shared" si="665"/>
        <v>16.742090497847865</v>
      </c>
      <c r="BY1144" s="1">
        <f t="shared" si="666"/>
        <v>28.095728379226507</v>
      </c>
    </row>
    <row r="1145" spans="1:77" x14ac:dyDescent="0.25">
      <c r="A1145" s="1">
        <v>20130502</v>
      </c>
      <c r="B1145" s="1">
        <v>2013</v>
      </c>
      <c r="C1145" s="1">
        <v>5</v>
      </c>
      <c r="D1145" s="1">
        <v>10.249000000000001</v>
      </c>
      <c r="E1145" s="1">
        <v>268.53399999999999</v>
      </c>
      <c r="F1145" s="1">
        <f t="shared" si="649"/>
        <v>11.136642048000001</v>
      </c>
      <c r="G1145" s="1">
        <v>432.286</v>
      </c>
      <c r="H1145" s="1">
        <v>4.4630000000000001</v>
      </c>
      <c r="I1145" s="1">
        <v>471.38570829999998</v>
      </c>
      <c r="J1145" s="1">
        <v>212.5337083</v>
      </c>
      <c r="K1145" s="1">
        <f t="shared" si="650"/>
        <v>6.1091587795679995E-3</v>
      </c>
      <c r="L1145" s="1">
        <f t="shared" si="651"/>
        <v>2.754436859568E-3</v>
      </c>
      <c r="M1145" s="1">
        <f t="shared" si="630"/>
        <v>3.3547219199999995E-3</v>
      </c>
      <c r="N1145" s="1">
        <f t="shared" si="631"/>
        <v>0.45087007212517988</v>
      </c>
      <c r="O1145" s="1">
        <f t="shared" si="632"/>
        <v>5.0211786034140715</v>
      </c>
      <c r="P1145" s="1">
        <f t="shared" si="633"/>
        <v>6.1154634445859291</v>
      </c>
      <c r="Q1145" s="1">
        <v>15.672599999999999</v>
      </c>
      <c r="R1145" s="1">
        <v>87.360699999999994</v>
      </c>
      <c r="S1145" s="1">
        <v>0.152111987</v>
      </c>
      <c r="T1145" s="1">
        <v>0.61488699999999996</v>
      </c>
      <c r="U1145" s="1">
        <v>0.15463549500000001</v>
      </c>
      <c r="V1145" s="1">
        <v>7.8666666999999996E-2</v>
      </c>
      <c r="W1145" s="1">
        <v>0.19421111099999999</v>
      </c>
      <c r="X1145" s="1">
        <v>3.9399999999999998E-2</v>
      </c>
      <c r="Y1145" s="1">
        <v>0.258111111</v>
      </c>
      <c r="Z1145" s="1">
        <v>0.42342929099999999</v>
      </c>
      <c r="AA1145" s="1">
        <v>-0.14127097199999999</v>
      </c>
      <c r="AB1145" s="1">
        <v>0.83333333300000001</v>
      </c>
      <c r="AC1145" s="1">
        <v>0.35705232100000001</v>
      </c>
      <c r="AD1145" s="1">
        <v>0.37351944199999998</v>
      </c>
      <c r="AE1145" s="1">
        <f t="shared" si="634"/>
        <v>0.29388116106604861</v>
      </c>
      <c r="AF1145" s="1">
        <v>0.78600129500000004</v>
      </c>
      <c r="AG1145" s="1">
        <v>0.92290462299999998</v>
      </c>
      <c r="AH1145" s="1">
        <v>1.144855709</v>
      </c>
      <c r="AI1145" s="1">
        <v>1</v>
      </c>
      <c r="AJ1145" s="1">
        <v>0.54696116400000006</v>
      </c>
      <c r="AK1145" s="1">
        <v>1.0173324939999999</v>
      </c>
      <c r="AL1145" s="1">
        <v>9.3057119999999993E-2</v>
      </c>
      <c r="AM1145" s="1">
        <v>0.152111987</v>
      </c>
      <c r="AN1145" s="1">
        <v>0.62648055823198534</v>
      </c>
      <c r="AO1145" s="1">
        <v>0.32978241424778743</v>
      </c>
      <c r="AP1145" s="1">
        <v>3.6726687018624289</v>
      </c>
      <c r="AQ1145" s="1">
        <v>7.4639733481375714</v>
      </c>
      <c r="AR1145" s="1">
        <v>0.31056930200892741</v>
      </c>
      <c r="AS1145" s="1">
        <v>0.55783333332500007</v>
      </c>
      <c r="AT1145" s="1">
        <v>2.0205475114165576</v>
      </c>
      <c r="AU1145" s="1">
        <v>0.41051566871444511</v>
      </c>
      <c r="AV1145" s="1">
        <v>0.4228176642855549</v>
      </c>
      <c r="AW1145" s="1">
        <f t="shared" si="652"/>
        <v>0.7950469200070176</v>
      </c>
      <c r="AX1145" s="1">
        <f t="shared" si="653"/>
        <v>4.7445713463620436</v>
      </c>
      <c r="AY1145" s="1">
        <f t="shared" si="654"/>
        <v>0.50606725678463726</v>
      </c>
      <c r="AZ1145" s="1">
        <f t="shared" si="655"/>
        <v>0.42454929787505097</v>
      </c>
      <c r="BA1145" s="1">
        <f t="shared" si="656"/>
        <v>0.45954795116542929</v>
      </c>
      <c r="BB1145" s="1">
        <f t="shared" si="657"/>
        <v>0.64643568023259368</v>
      </c>
      <c r="BC1145" s="1">
        <f t="shared" si="658"/>
        <v>0.37813420749969373</v>
      </c>
      <c r="BD1145" s="1">
        <f t="shared" si="659"/>
        <v>0.60981686363212639</v>
      </c>
      <c r="BE1145" s="1">
        <f t="shared" si="635"/>
        <v>0.12726884928240853</v>
      </c>
      <c r="BF1145" s="1">
        <f t="shared" si="636"/>
        <v>0.10676822078454705</v>
      </c>
      <c r="BG1145" s="1">
        <f t="shared" si="637"/>
        <v>0.11556989342980174</v>
      </c>
      <c r="BH1145" s="1">
        <f t="shared" si="638"/>
        <v>0.16256954793126363</v>
      </c>
      <c r="BI1145" s="1">
        <f t="shared" si="639"/>
        <v>9.5095473610697423E-2</v>
      </c>
      <c r="BJ1145" s="1">
        <f t="shared" si="640"/>
        <v>0.15336042683452306</v>
      </c>
      <c r="BK1145" s="1">
        <f t="shared" si="641"/>
        <v>0.15463549534091878</v>
      </c>
      <c r="BL1145" s="2">
        <f t="shared" si="642"/>
        <v>1.7400000000000004</v>
      </c>
      <c r="BM1145" s="2">
        <f t="shared" si="643"/>
        <v>1.4597185816685978</v>
      </c>
      <c r="BN1145" s="2">
        <f t="shared" si="644"/>
        <v>1.5800536871488047</v>
      </c>
      <c r="BO1145" s="2">
        <f t="shared" si="645"/>
        <v>2.2226256856672788</v>
      </c>
      <c r="BP1145" s="2">
        <f t="shared" si="646"/>
        <v>1.3001305898149955</v>
      </c>
      <c r="BQ1145" s="2">
        <f t="shared" si="647"/>
        <v>2.0967200080511339</v>
      </c>
      <c r="BR1145" s="2">
        <f t="shared" si="648"/>
        <v>2.1141525472281439</v>
      </c>
      <c r="BS1145" s="1">
        <f t="shared" si="660"/>
        <v>6.9188731710091931</v>
      </c>
      <c r="BT1145" s="1">
        <f t="shared" si="661"/>
        <v>5.8043722597301457</v>
      </c>
      <c r="BU1145" s="1">
        <f t="shared" si="662"/>
        <v>6.282868428027597</v>
      </c>
      <c r="BV1145" s="1">
        <f t="shared" si="663"/>
        <v>8.837968520551291</v>
      </c>
      <c r="BW1145" s="1">
        <f t="shared" si="664"/>
        <v>5.1697923314249028</v>
      </c>
      <c r="BX1145" s="1">
        <f t="shared" si="665"/>
        <v>8.3373217303581448</v>
      </c>
      <c r="BY1145" s="1">
        <f t="shared" si="666"/>
        <v>8.406639849676754</v>
      </c>
    </row>
    <row r="1146" spans="1:77" x14ac:dyDescent="0.25">
      <c r="A1146" s="1">
        <v>20040407</v>
      </c>
      <c r="B1146" s="1">
        <v>2004</v>
      </c>
      <c r="C1146" s="1">
        <v>4</v>
      </c>
      <c r="D1146" s="1">
        <v>5.16</v>
      </c>
      <c r="E1146" s="1">
        <v>264.95100000000002</v>
      </c>
      <c r="F1146" s="1">
        <f t="shared" si="649"/>
        <v>10.988047872000001</v>
      </c>
      <c r="G1146" s="1">
        <v>432.286</v>
      </c>
      <c r="H1146" s="1">
        <v>3.4249999999999998</v>
      </c>
      <c r="I1146" s="1">
        <v>509.52137499999998</v>
      </c>
      <c r="J1146" s="1">
        <v>229.647875</v>
      </c>
      <c r="K1146" s="1">
        <f t="shared" si="650"/>
        <v>6.6033970199999995E-3</v>
      </c>
      <c r="L1146" s="1">
        <f t="shared" si="651"/>
        <v>2.9762364600000001E-3</v>
      </c>
      <c r="M1146" s="1">
        <f t="shared" si="630"/>
        <v>3.6271605599999994E-3</v>
      </c>
      <c r="N1146" s="1">
        <f t="shared" si="631"/>
        <v>0.45071293623353881</v>
      </c>
      <c r="O1146" s="1">
        <f t="shared" si="632"/>
        <v>4.9524553198638079</v>
      </c>
      <c r="P1146" s="1">
        <f t="shared" si="633"/>
        <v>6.0355925521361931</v>
      </c>
      <c r="Q1146" s="1">
        <v>19.5794</v>
      </c>
      <c r="R1146" s="1">
        <v>92.578900000000004</v>
      </c>
      <c r="S1146" s="1">
        <v>0.17456933599999999</v>
      </c>
      <c r="T1146" s="1">
        <v>0.49084800000000001</v>
      </c>
      <c r="U1146" s="1">
        <v>0.16346654799999999</v>
      </c>
      <c r="V1146" s="1">
        <v>8.9466667E-2</v>
      </c>
      <c r="W1146" s="1">
        <v>0.18832222200000001</v>
      </c>
      <c r="X1146" s="1">
        <v>5.1855555999999997E-2</v>
      </c>
      <c r="Y1146" s="1">
        <v>0.20208888899999999</v>
      </c>
      <c r="Z1146" s="1">
        <v>0.355865763</v>
      </c>
      <c r="AA1146" s="1">
        <v>-3.5261975000000001E-2</v>
      </c>
      <c r="AB1146" s="1">
        <v>0.61111111100000004</v>
      </c>
      <c r="AC1146" s="1">
        <v>0.27327354599999998</v>
      </c>
      <c r="AD1146" s="1">
        <v>0.27384623000000002</v>
      </c>
      <c r="AE1146" s="1">
        <f t="shared" si="634"/>
        <v>0.17838497103128623</v>
      </c>
      <c r="AF1146" s="1">
        <v>0.59570384899999995</v>
      </c>
      <c r="AG1146" s="1">
        <v>0.64818597499999997</v>
      </c>
      <c r="AH1146" s="1">
        <v>0.82559598499999998</v>
      </c>
      <c r="AI1146" s="1">
        <v>1</v>
      </c>
      <c r="AJ1146" s="1">
        <v>0.61448281800000004</v>
      </c>
      <c r="AK1146" s="1">
        <v>1.0516916890000001</v>
      </c>
      <c r="AL1146" s="1">
        <v>0.133159529</v>
      </c>
      <c r="AM1146" s="1">
        <v>0.17456933599999999</v>
      </c>
      <c r="AN1146" s="1">
        <v>0.72615377025727046</v>
      </c>
      <c r="AO1146" s="1">
        <v>0.23350960388257036</v>
      </c>
      <c r="AP1146" s="1">
        <v>2.5658147055664213</v>
      </c>
      <c r="AQ1146" s="1">
        <v>8.4222331644335799</v>
      </c>
      <c r="AR1146" s="1">
        <v>0.37520264050330943</v>
      </c>
      <c r="AS1146" s="1">
        <v>0.55227777777500009</v>
      </c>
      <c r="AT1146" s="1">
        <v>1.6481684564262813</v>
      </c>
      <c r="AU1146" s="1">
        <v>0.32019483984840724</v>
      </c>
      <c r="AV1146" s="1">
        <v>0.2909162711515928</v>
      </c>
      <c r="AW1146" s="1">
        <f t="shared" si="652"/>
        <v>0.44771449374766376</v>
      </c>
      <c r="AX1146" s="1">
        <f t="shared" si="653"/>
        <v>3.9891871528853855</v>
      </c>
      <c r="AY1146" s="1">
        <f t="shared" si="654"/>
        <v>0.41444799209456545</v>
      </c>
      <c r="AZ1146" s="1">
        <f t="shared" si="655"/>
        <v>0.31495144251198082</v>
      </c>
      <c r="BA1146" s="1">
        <f t="shared" si="656"/>
        <v>0.36947692880407856</v>
      </c>
      <c r="BB1146" s="1">
        <f t="shared" si="657"/>
        <v>0.56136258034455411</v>
      </c>
      <c r="BC1146" s="1">
        <f t="shared" si="658"/>
        <v>0.30964213832161003</v>
      </c>
      <c r="BD1146" s="1">
        <f t="shared" si="659"/>
        <v>0.52870917926464389</v>
      </c>
      <c r="BE1146" s="1">
        <f t="shared" si="635"/>
        <v>0.13802314048400918</v>
      </c>
      <c r="BF1146" s="1">
        <f t="shared" si="636"/>
        <v>0.10488791844732523</v>
      </c>
      <c r="BG1146" s="1">
        <f t="shared" si="637"/>
        <v>0.12304647874440577</v>
      </c>
      <c r="BH1146" s="1">
        <f t="shared" si="638"/>
        <v>0.18694993766958165</v>
      </c>
      <c r="BI1146" s="1">
        <f t="shared" si="639"/>
        <v>0.10311976694914478</v>
      </c>
      <c r="BJ1146" s="1">
        <f t="shared" si="640"/>
        <v>0.17607541287877318</v>
      </c>
      <c r="BK1146" s="1">
        <f t="shared" si="641"/>
        <v>0.16346654767924815</v>
      </c>
      <c r="BL1146" s="2">
        <f t="shared" si="642"/>
        <v>1.74</v>
      </c>
      <c r="BM1146" s="2">
        <f t="shared" si="643"/>
        <v>1.3222781155272307</v>
      </c>
      <c r="BN1146" s="2">
        <f t="shared" si="644"/>
        <v>1.5511954898611435</v>
      </c>
      <c r="BO1146" s="2">
        <f t="shared" si="645"/>
        <v>2.3567996671019036</v>
      </c>
      <c r="BP1146" s="2">
        <f t="shared" si="646"/>
        <v>1.2999877691690387</v>
      </c>
      <c r="BQ1146" s="2">
        <f t="shared" si="647"/>
        <v>2.2197090816417142</v>
      </c>
      <c r="BR1146" s="2">
        <f t="shared" si="648"/>
        <v>2.0607543920857601</v>
      </c>
      <c r="BS1146" s="1">
        <f t="shared" si="660"/>
        <v>5.2247724817425976</v>
      </c>
      <c r="BT1146" s="1">
        <f t="shared" si="661"/>
        <v>3.9704610984006523</v>
      </c>
      <c r="BU1146" s="1">
        <f t="shared" si="662"/>
        <v>4.6578410972584656</v>
      </c>
      <c r="BV1146" s="1">
        <f t="shared" si="663"/>
        <v>7.0768632446288171</v>
      </c>
      <c r="BW1146" s="1">
        <f t="shared" si="664"/>
        <v>3.903528921239277</v>
      </c>
      <c r="BX1146" s="1">
        <f t="shared" si="665"/>
        <v>6.6652154754228521</v>
      </c>
      <c r="BY1146" s="1">
        <f t="shared" si="666"/>
        <v>6.1879154249424566</v>
      </c>
    </row>
    <row r="1147" spans="1:77" x14ac:dyDescent="0.25">
      <c r="A1147" s="1">
        <v>20080320</v>
      </c>
      <c r="B1147" s="1">
        <v>2008</v>
      </c>
      <c r="C1147" s="1">
        <v>3</v>
      </c>
      <c r="D1147" s="1">
        <v>6.27</v>
      </c>
      <c r="E1147" s="1">
        <v>258.84399999999999</v>
      </c>
      <c r="F1147" s="1">
        <f t="shared" si="649"/>
        <v>10.734778368000001</v>
      </c>
      <c r="G1147" s="1">
        <v>432.286</v>
      </c>
      <c r="H1147" s="1">
        <v>5.024</v>
      </c>
      <c r="I1147" s="1">
        <v>572.3175</v>
      </c>
      <c r="J1147" s="1">
        <v>257.81154170000002</v>
      </c>
      <c r="K1147" s="1">
        <f t="shared" si="650"/>
        <v>7.4172348000000003E-3</v>
      </c>
      <c r="L1147" s="1">
        <f t="shared" si="651"/>
        <v>3.3412375804320001E-3</v>
      </c>
      <c r="M1147" s="1">
        <f t="shared" si="630"/>
        <v>4.0759972195680005E-3</v>
      </c>
      <c r="N1147" s="1">
        <f t="shared" si="631"/>
        <v>0.45046943645791021</v>
      </c>
      <c r="O1147" s="1">
        <f t="shared" si="632"/>
        <v>4.8356895619335249</v>
      </c>
      <c r="P1147" s="1">
        <f t="shared" si="633"/>
        <v>5.8990888060664757</v>
      </c>
      <c r="Q1147" s="1">
        <v>13.1381</v>
      </c>
      <c r="R1147" s="1">
        <v>81.205799999999996</v>
      </c>
      <c r="S1147" s="1">
        <v>0.13925754600000001</v>
      </c>
      <c r="T1147" s="1">
        <v>3.2777800000000003E-2</v>
      </c>
      <c r="U1147" s="1">
        <v>9.1327749999999992E-3</v>
      </c>
      <c r="V1147" s="1">
        <v>6.7777777999999997E-2</v>
      </c>
      <c r="W1147" s="1">
        <v>0.16008888900000001</v>
      </c>
      <c r="X1147" s="1">
        <v>3.0766667000000001E-2</v>
      </c>
      <c r="Y1147" s="1">
        <v>0.23427777799999999</v>
      </c>
      <c r="Z1147" s="1">
        <v>0.40511019999999998</v>
      </c>
      <c r="AA1147" s="1">
        <v>-0.188121602</v>
      </c>
      <c r="AB1147" s="1">
        <v>0.5</v>
      </c>
      <c r="AC1147" s="1">
        <v>0.33433664800000001</v>
      </c>
      <c r="AD1147" s="1">
        <v>0.24092000799999999</v>
      </c>
      <c r="AE1147" s="1">
        <f t="shared" si="634"/>
        <v>0.14023175898030127</v>
      </c>
      <c r="AF1147" s="1">
        <v>0.63893025400000003</v>
      </c>
      <c r="AG1147" s="1">
        <v>0.71338103100000005</v>
      </c>
      <c r="AH1147" s="1">
        <v>0.89523211999999996</v>
      </c>
      <c r="AI1147" s="1">
        <v>1</v>
      </c>
      <c r="AJ1147" s="1">
        <v>0.51711999900000005</v>
      </c>
      <c r="AK1147" s="1">
        <v>0.99923229499999999</v>
      </c>
      <c r="AL1147" s="1">
        <v>7.0102761E-2</v>
      </c>
      <c r="AM1147" s="1">
        <v>0.13925754600000001</v>
      </c>
      <c r="AN1147" s="1">
        <v>0.7590799919060871</v>
      </c>
      <c r="AO1147" s="1">
        <v>0.21324998024757669</v>
      </c>
      <c r="AP1147" s="1">
        <v>2.2891912753646135</v>
      </c>
      <c r="AQ1147" s="1">
        <v>8.4455870946353873</v>
      </c>
      <c r="AR1147" s="1">
        <v>0.38696597288301438</v>
      </c>
      <c r="AS1147" s="1">
        <v>0.54949999999999999</v>
      </c>
      <c r="AT1147" s="1">
        <v>1.5907909691019757</v>
      </c>
      <c r="AU1147" s="1">
        <v>0.27512451798950693</v>
      </c>
      <c r="AV1147" s="1">
        <v>0.22487548201049307</v>
      </c>
      <c r="AW1147" s="1">
        <f t="shared" si="652"/>
        <v>0.32892280396407847</v>
      </c>
      <c r="AX1147" s="1">
        <f t="shared" si="653"/>
        <v>3.4150136465853684</v>
      </c>
      <c r="AY1147" s="1">
        <f t="shared" si="654"/>
        <v>0.2797144422744417</v>
      </c>
      <c r="AZ1147" s="1">
        <f t="shared" si="655"/>
        <v>0.20526471284190437</v>
      </c>
      <c r="BA1147" s="1">
        <f t="shared" si="656"/>
        <v>0.17171050294390691</v>
      </c>
      <c r="BB1147" s="1">
        <f t="shared" si="657"/>
        <v>0.2673662903947211</v>
      </c>
      <c r="BC1147" s="1">
        <f t="shared" si="658"/>
        <v>0.20894449958993383</v>
      </c>
      <c r="BD1147" s="1">
        <f t="shared" si="659"/>
        <v>0.2517031040393734</v>
      </c>
      <c r="BE1147" s="1">
        <f t="shared" si="635"/>
        <v>7.7935948311786449E-2</v>
      </c>
      <c r="BF1147" s="1">
        <f t="shared" si="636"/>
        <v>5.7192256217447682E-2</v>
      </c>
      <c r="BG1147" s="1">
        <f t="shared" si="637"/>
        <v>4.78431530857353E-2</v>
      </c>
      <c r="BH1147" s="1">
        <f t="shared" si="638"/>
        <v>7.449542189913963E-2</v>
      </c>
      <c r="BI1147" s="1">
        <f t="shared" si="639"/>
        <v>5.8217543533543567E-2</v>
      </c>
      <c r="BJ1147" s="1">
        <f t="shared" si="640"/>
        <v>7.0131237939733831E-2</v>
      </c>
      <c r="BK1147" s="1">
        <f t="shared" si="641"/>
        <v>9.1327745031758497E-3</v>
      </c>
      <c r="BL1147" s="2">
        <f t="shared" si="642"/>
        <v>1.74</v>
      </c>
      <c r="BM1147" s="2">
        <f t="shared" si="643"/>
        <v>1.2768757931865586</v>
      </c>
      <c r="BN1147" s="2">
        <f t="shared" si="644"/>
        <v>1.0681474745921549</v>
      </c>
      <c r="BO1147" s="2">
        <f t="shared" si="645"/>
        <v>1.6631867182258933</v>
      </c>
      <c r="BP1147" s="2">
        <f t="shared" si="646"/>
        <v>1.2997663843534213</v>
      </c>
      <c r="BQ1147" s="2">
        <f t="shared" si="647"/>
        <v>1.5657518341466334</v>
      </c>
      <c r="BR1147" s="2">
        <f t="shared" si="648"/>
        <v>0.2038985600323123</v>
      </c>
      <c r="BS1147" s="1">
        <f t="shared" si="660"/>
        <v>6.2449118808492532</v>
      </c>
      <c r="BT1147" s="1">
        <f t="shared" si="661"/>
        <v>4.5827452938158357</v>
      </c>
      <c r="BU1147" s="1">
        <f t="shared" si="662"/>
        <v>3.8336131348159053</v>
      </c>
      <c r="BV1147" s="1">
        <f t="shared" si="663"/>
        <v>5.9692267222526212</v>
      </c>
      <c r="BW1147" s="1">
        <f t="shared" si="664"/>
        <v>4.6649003080328493</v>
      </c>
      <c r="BX1147" s="1">
        <f t="shared" si="665"/>
        <v>5.6195300181171381</v>
      </c>
      <c r="BY1147" s="1">
        <f t="shared" si="666"/>
        <v>0.73179801151370216</v>
      </c>
    </row>
    <row r="1148" spans="1:77" x14ac:dyDescent="0.25">
      <c r="A1148" s="1">
        <v>20050411</v>
      </c>
      <c r="B1148" s="1">
        <v>2005</v>
      </c>
      <c r="C1148" s="1">
        <v>4</v>
      </c>
      <c r="D1148" s="1">
        <v>3.7090000000000001</v>
      </c>
      <c r="E1148" s="1">
        <v>243.48</v>
      </c>
      <c r="F1148" s="1">
        <f t="shared" si="649"/>
        <v>10.097602559999999</v>
      </c>
      <c r="G1148" s="1">
        <v>432.286</v>
      </c>
      <c r="H1148" s="1">
        <v>3.3380000000000001</v>
      </c>
      <c r="I1148" s="1">
        <v>484.92960419999997</v>
      </c>
      <c r="J1148" s="1">
        <v>218.4218621</v>
      </c>
      <c r="K1148" s="1">
        <f t="shared" si="650"/>
        <v>6.2846876704319996E-3</v>
      </c>
      <c r="L1148" s="1">
        <f t="shared" si="651"/>
        <v>2.8307473328159998E-3</v>
      </c>
      <c r="M1148" s="1">
        <f t="shared" si="630"/>
        <v>3.4539403376159998E-3</v>
      </c>
      <c r="N1148" s="1">
        <f t="shared" si="631"/>
        <v>0.45041973145841613</v>
      </c>
      <c r="O1148" s="1">
        <f t="shared" si="632"/>
        <v>4.5481594334490145</v>
      </c>
      <c r="P1148" s="1">
        <f t="shared" si="633"/>
        <v>5.549443126550984</v>
      </c>
      <c r="Q1148" s="1">
        <v>6.9724300000000001</v>
      </c>
      <c r="R1148" s="1">
        <v>78.584599999999995</v>
      </c>
      <c r="S1148" s="1">
        <v>8.1494530999999995E-2</v>
      </c>
      <c r="T1148" s="1">
        <v>7.1003899999999995E-2</v>
      </c>
      <c r="U1148" s="1">
        <v>2.6190018999999998E-2</v>
      </c>
      <c r="V1148" s="1">
        <v>6.7855555999999997E-2</v>
      </c>
      <c r="W1148" s="1">
        <v>0.14157777799999999</v>
      </c>
      <c r="X1148" s="1">
        <v>3.7388889000000002E-2</v>
      </c>
      <c r="Y1148" s="1">
        <v>0.13962222199999999</v>
      </c>
      <c r="Z1148" s="1">
        <v>0.35200806200000001</v>
      </c>
      <c r="AA1148" s="1">
        <v>6.9543239999999996E-3</v>
      </c>
      <c r="AB1148" s="1">
        <v>0.38888888900000002</v>
      </c>
      <c r="AC1148" s="1">
        <v>0.26848999699999998</v>
      </c>
      <c r="AD1148" s="1">
        <v>0.27909469399999998</v>
      </c>
      <c r="AE1148" s="1">
        <f t="shared" si="634"/>
        <v>0.1844666210892236</v>
      </c>
      <c r="AF1148" s="1">
        <v>0.53814103099999999</v>
      </c>
      <c r="AG1148" s="1">
        <v>0.561733441</v>
      </c>
      <c r="AH1148" s="1">
        <v>0.73456712700000004</v>
      </c>
      <c r="AI1148" s="1">
        <v>1</v>
      </c>
      <c r="AJ1148" s="1">
        <v>0.64137218100000004</v>
      </c>
      <c r="AK1148" s="1">
        <v>1.054623678</v>
      </c>
      <c r="AL1148" s="1">
        <v>0</v>
      </c>
      <c r="AM1148" s="1">
        <v>8.1494530999999995E-2</v>
      </c>
      <c r="AN1148" s="1">
        <v>0.72090530641732442</v>
      </c>
      <c r="AO1148" s="1">
        <v>0.23724804434253532</v>
      </c>
      <c r="AP1148" s="1">
        <v>2.3956364599081783</v>
      </c>
      <c r="AQ1148" s="1">
        <v>7.7019661000918216</v>
      </c>
      <c r="AR1148" s="1">
        <v>0.35747873206409375</v>
      </c>
      <c r="AS1148" s="1">
        <v>0.546722222225</v>
      </c>
      <c r="AT1148" s="1">
        <v>1.8024106343943624</v>
      </c>
      <c r="AU1148" s="1">
        <v>0.23085958014667002</v>
      </c>
      <c r="AV1148" s="1">
        <v>0.15802930885333</v>
      </c>
      <c r="AW1148" s="1">
        <f t="shared" si="652"/>
        <v>0.24399592325902519</v>
      </c>
      <c r="AX1148" s="1">
        <f t="shared" si="653"/>
        <v>2.6617625250707646</v>
      </c>
      <c r="AY1148" s="1">
        <f t="shared" si="654"/>
        <v>0</v>
      </c>
      <c r="AZ1148" s="1">
        <f t="shared" si="655"/>
        <v>0</v>
      </c>
      <c r="BA1148" s="1">
        <f t="shared" si="656"/>
        <v>0</v>
      </c>
      <c r="BB1148" s="1">
        <f t="shared" si="657"/>
        <v>0</v>
      </c>
      <c r="BC1148" s="1">
        <f t="shared" si="658"/>
        <v>0</v>
      </c>
      <c r="BD1148" s="1">
        <f t="shared" si="659"/>
        <v>0</v>
      </c>
      <c r="BE1148" s="1">
        <f t="shared" si="635"/>
        <v>0</v>
      </c>
      <c r="BF1148" s="1">
        <f t="shared" si="636"/>
        <v>0</v>
      </c>
      <c r="BG1148" s="1">
        <f t="shared" si="637"/>
        <v>0</v>
      </c>
      <c r="BH1148" s="1">
        <f t="shared" si="638"/>
        <v>0</v>
      </c>
      <c r="BI1148" s="1">
        <f t="shared" si="639"/>
        <v>0</v>
      </c>
      <c r="BJ1148" s="1">
        <f t="shared" si="640"/>
        <v>0</v>
      </c>
      <c r="BK1148" s="1">
        <f t="shared" si="641"/>
        <v>2.6190019434701069E-2</v>
      </c>
      <c r="BL1148" s="2" t="e">
        <f t="shared" si="642"/>
        <v>#DIV/0!</v>
      </c>
      <c r="BM1148" s="2" t="e">
        <f t="shared" si="643"/>
        <v>#DIV/0!</v>
      </c>
      <c r="BN1148" s="2" t="e">
        <f t="shared" si="644"/>
        <v>#DIV/0!</v>
      </c>
      <c r="BO1148" s="2" t="e">
        <f t="shared" si="645"/>
        <v>#DIV/0!</v>
      </c>
      <c r="BP1148" s="2" t="e">
        <f t="shared" si="646"/>
        <v>#DIV/0!</v>
      </c>
      <c r="BQ1148" s="2" t="e">
        <f t="shared" si="647"/>
        <v>#DIV/0!</v>
      </c>
      <c r="BR1148" s="2" t="e">
        <f t="shared" si="648"/>
        <v>#DIV/0!</v>
      </c>
      <c r="BS1148" s="1" t="e">
        <f t="shared" si="660"/>
        <v>#DIV/0!</v>
      </c>
      <c r="BT1148" s="1" t="e">
        <f t="shared" si="661"/>
        <v>#DIV/0!</v>
      </c>
      <c r="BU1148" s="1" t="e">
        <f t="shared" si="662"/>
        <v>#DIV/0!</v>
      </c>
      <c r="BV1148" s="1" t="e">
        <f t="shared" si="663"/>
        <v>#DIV/0!</v>
      </c>
      <c r="BW1148" s="1" t="e">
        <f t="shared" si="664"/>
        <v>#DIV/0!</v>
      </c>
      <c r="BX1148" s="1" t="e">
        <f t="shared" si="665"/>
        <v>#DIV/0!</v>
      </c>
      <c r="BY1148" s="1" t="e">
        <f t="shared" si="666"/>
        <v>#DIV/0!</v>
      </c>
    </row>
    <row r="1149" spans="1:77" x14ac:dyDescent="0.25">
      <c r="A1149" s="1">
        <v>20121016</v>
      </c>
      <c r="B1149" s="1">
        <v>2012</v>
      </c>
      <c r="C1149" s="1">
        <v>10</v>
      </c>
      <c r="D1149" s="1">
        <v>6.5759999999999996</v>
      </c>
      <c r="E1149" s="1">
        <v>135.77199999999999</v>
      </c>
      <c r="F1149" s="1">
        <f t="shared" si="649"/>
        <v>5.6307363839999995</v>
      </c>
      <c r="G1149" s="1">
        <v>432.286</v>
      </c>
      <c r="H1149" s="1">
        <v>1.72</v>
      </c>
      <c r="I1149" s="1">
        <v>320.82548070000001</v>
      </c>
      <c r="J1149" s="1">
        <v>144.41014939999999</v>
      </c>
      <c r="K1149" s="1">
        <f t="shared" si="650"/>
        <v>4.1578982298720001E-3</v>
      </c>
      <c r="L1149" s="1">
        <f t="shared" si="651"/>
        <v>1.8715555362239999E-3</v>
      </c>
      <c r="M1149" s="1">
        <f t="shared" si="630"/>
        <v>2.2863426936480004E-3</v>
      </c>
      <c r="N1149" s="1">
        <f t="shared" si="631"/>
        <v>0.45012057360567365</v>
      </c>
      <c r="O1149" s="1">
        <f t="shared" si="632"/>
        <v>2.5345102909884165</v>
      </c>
      <c r="P1149" s="1">
        <f t="shared" si="633"/>
        <v>3.096226093011583</v>
      </c>
      <c r="Q1149" s="1">
        <v>26.882899999999999</v>
      </c>
      <c r="R1149" s="1">
        <v>21.824999999999999</v>
      </c>
      <c r="S1149" s="1">
        <v>0.55192073600000002</v>
      </c>
      <c r="T1149" s="1">
        <v>4.2284600000000001</v>
      </c>
      <c r="U1149" s="1">
        <v>1.0798617129999999</v>
      </c>
      <c r="V1149" s="1">
        <v>4.5477778000000003E-2</v>
      </c>
      <c r="W1149" s="1">
        <v>0.25402222200000002</v>
      </c>
      <c r="X1149" s="1">
        <v>2.0533333000000001E-2</v>
      </c>
      <c r="Y1149" s="1">
        <v>0.17538888899999999</v>
      </c>
      <c r="Z1149" s="1">
        <v>0.696308661</v>
      </c>
      <c r="AA1149" s="1">
        <v>0.183118999</v>
      </c>
      <c r="AB1149" s="1">
        <v>1.8222222219999999</v>
      </c>
      <c r="AC1149" s="1">
        <v>0.69542274000000004</v>
      </c>
      <c r="AD1149" s="1">
        <v>0.46926745399999997</v>
      </c>
      <c r="AE1149" s="1">
        <f t="shared" si="634"/>
        <v>0.40482903128621084</v>
      </c>
      <c r="AF1149" s="1">
        <v>0.65070698299999996</v>
      </c>
      <c r="AG1149" s="1">
        <v>0.73100527699999995</v>
      </c>
      <c r="AH1149" s="1">
        <v>0.91442910899999996</v>
      </c>
      <c r="AI1149" s="1">
        <v>1</v>
      </c>
      <c r="AJ1149" s="1">
        <v>0.75357898000000001</v>
      </c>
      <c r="AK1149" s="1">
        <v>1.110666183</v>
      </c>
      <c r="AL1149" s="1">
        <v>0.80700131399999997</v>
      </c>
      <c r="AM1149" s="1">
        <v>0.55192073600000002</v>
      </c>
      <c r="AN1149" s="1">
        <v>0.53073254632163236</v>
      </c>
      <c r="AO1149" s="1">
        <v>0.47065387503729816</v>
      </c>
      <c r="AP1149" s="1">
        <v>2.6501278984431043</v>
      </c>
      <c r="AQ1149" s="1">
        <v>2.9806084855568962</v>
      </c>
      <c r="AR1149" s="1">
        <v>0.12704475785089403</v>
      </c>
      <c r="AS1149" s="1">
        <v>0.58255555555000005</v>
      </c>
      <c r="AT1149" s="1">
        <v>0.75836978971314895</v>
      </c>
      <c r="AU1149" s="1">
        <v>0.36666451001531203</v>
      </c>
      <c r="AV1149" s="1">
        <v>1.4555577119846879</v>
      </c>
      <c r="AW1149" s="1">
        <f t="shared" si="652"/>
        <v>1.3907385983050835</v>
      </c>
      <c r="AX1149" s="1">
        <f t="shared" si="653"/>
        <v>1.7672877321739415</v>
      </c>
      <c r="AY1149" s="1">
        <f t="shared" si="654"/>
        <v>3.5778575103016483</v>
      </c>
      <c r="AZ1149" s="1">
        <f t="shared" si="655"/>
        <v>3.2730128382216592</v>
      </c>
      <c r="BA1149" s="1">
        <f t="shared" si="656"/>
        <v>2.8556021415755879</v>
      </c>
      <c r="BB1149" s="1">
        <f t="shared" si="657"/>
        <v>2.6484526583204482</v>
      </c>
      <c r="BC1149" s="1">
        <f t="shared" si="658"/>
        <v>2.672040765850205</v>
      </c>
      <c r="BD1149" s="1">
        <f t="shared" si="659"/>
        <v>2.5239835332531957</v>
      </c>
      <c r="BE1149" s="1">
        <f t="shared" si="635"/>
        <v>0.91371121913935749</v>
      </c>
      <c r="BF1149" s="1">
        <f t="shared" si="636"/>
        <v>0.83586015990283102</v>
      </c>
      <c r="BG1149" s="1">
        <f t="shared" si="637"/>
        <v>0.72926205323811522</v>
      </c>
      <c r="BH1149" s="1">
        <f t="shared" si="638"/>
        <v>0.67636033584323096</v>
      </c>
      <c r="BI1149" s="1">
        <f t="shared" si="639"/>
        <v>0.68238425334865083</v>
      </c>
      <c r="BJ1149" s="1">
        <f t="shared" si="640"/>
        <v>0.64457348136874415</v>
      </c>
      <c r="BK1149" s="1">
        <f t="shared" si="641"/>
        <v>1.0798617134856969</v>
      </c>
      <c r="BL1149" s="2">
        <f t="shared" si="642"/>
        <v>1.7399999999999998</v>
      </c>
      <c r="BM1149" s="2">
        <f t="shared" si="643"/>
        <v>1.5917465472305907</v>
      </c>
      <c r="BN1149" s="2">
        <f t="shared" si="644"/>
        <v>1.3887494714462816</v>
      </c>
      <c r="BO1149" s="2">
        <f t="shared" si="645"/>
        <v>1.2880075889576312</v>
      </c>
      <c r="BP1149" s="2">
        <f t="shared" si="646"/>
        <v>1.2994790651088199</v>
      </c>
      <c r="BQ1149" s="2">
        <f t="shared" si="647"/>
        <v>1.2274751957604637</v>
      </c>
      <c r="BR1149" s="2">
        <f t="shared" si="648"/>
        <v>2.0564039732760877</v>
      </c>
      <c r="BS1149" s="1">
        <f t="shared" si="660"/>
        <v>6.813391296419411</v>
      </c>
      <c r="BT1149" s="1">
        <f t="shared" si="661"/>
        <v>6.2328690063256076</v>
      </c>
      <c r="BU1149" s="1">
        <f t="shared" si="662"/>
        <v>5.4379848055512365</v>
      </c>
      <c r="BV1149" s="1">
        <f t="shared" si="663"/>
        <v>5.0435055726011937</v>
      </c>
      <c r="BW1149" s="1">
        <f t="shared" si="664"/>
        <v>5.088424914995211</v>
      </c>
      <c r="BX1149" s="1">
        <f t="shared" si="665"/>
        <v>4.8064763306695717</v>
      </c>
      <c r="BY1149" s="1">
        <f t="shared" si="666"/>
        <v>8.052347662897466</v>
      </c>
    </row>
    <row r="1150" spans="1:77" x14ac:dyDescent="0.25">
      <c r="A1150" s="1">
        <v>20091021</v>
      </c>
      <c r="B1150" s="1">
        <v>2009</v>
      </c>
      <c r="C1150" s="1">
        <v>10</v>
      </c>
      <c r="D1150" s="1">
        <v>14.1</v>
      </c>
      <c r="E1150" s="1">
        <v>147.023</v>
      </c>
      <c r="F1150" s="1">
        <f t="shared" si="649"/>
        <v>6.0973378559999993</v>
      </c>
      <c r="G1150" s="1">
        <v>432.286</v>
      </c>
      <c r="H1150" s="1">
        <v>6.6719999999999997</v>
      </c>
      <c r="I1150" s="1">
        <v>297.95941670000002</v>
      </c>
      <c r="J1150" s="1">
        <v>134.10404170000001</v>
      </c>
      <c r="K1150" s="1">
        <f t="shared" si="650"/>
        <v>3.8615540404319999E-3</v>
      </c>
      <c r="L1150" s="1">
        <f t="shared" si="651"/>
        <v>1.7379883804320001E-3</v>
      </c>
      <c r="M1150" s="1">
        <f t="shared" si="630"/>
        <v>2.12356566E-3</v>
      </c>
      <c r="N1150" s="1">
        <f t="shared" si="631"/>
        <v>0.45007485645275797</v>
      </c>
      <c r="O1150" s="1">
        <f t="shared" si="632"/>
        <v>2.7442584602831666</v>
      </c>
      <c r="P1150" s="1">
        <f t="shared" si="633"/>
        <v>3.3530793957168328</v>
      </c>
      <c r="Q1150" s="1">
        <v>22.229099999999999</v>
      </c>
      <c r="R1150" s="1">
        <v>7.2128300000000003</v>
      </c>
      <c r="S1150" s="1">
        <v>0.75501504100000005</v>
      </c>
      <c r="T1150" s="1">
        <v>1.60782</v>
      </c>
      <c r="U1150" s="1">
        <v>0.35585397200000002</v>
      </c>
      <c r="V1150" s="1">
        <v>3.6644443999999998E-2</v>
      </c>
      <c r="W1150" s="1">
        <v>0.23792222199999999</v>
      </c>
      <c r="X1150" s="1">
        <v>1.9566666999999999E-2</v>
      </c>
      <c r="Y1150" s="1">
        <v>0.13966666699999999</v>
      </c>
      <c r="Z1150" s="1">
        <v>0.73307434199999999</v>
      </c>
      <c r="AA1150" s="1">
        <v>0.26021834300000002</v>
      </c>
      <c r="AB1150" s="1">
        <v>1.877777778</v>
      </c>
      <c r="AC1150" s="1">
        <v>0.74101218400000002</v>
      </c>
      <c r="AD1150" s="1">
        <v>0.43591327499999999</v>
      </c>
      <c r="AE1150" s="1">
        <f t="shared" si="634"/>
        <v>0.36617992468134414</v>
      </c>
      <c r="AF1150" s="1">
        <v>0.90905257299999997</v>
      </c>
      <c r="AG1150" s="1">
        <v>1.087400353</v>
      </c>
      <c r="AH1150" s="1">
        <v>1.3864491839999999</v>
      </c>
      <c r="AI1150" s="1">
        <v>0.99070270299999996</v>
      </c>
      <c r="AJ1150" s="1">
        <v>0.80268684300000004</v>
      </c>
      <c r="AK1150" s="1">
        <v>0.94790214900000003</v>
      </c>
      <c r="AL1150" s="1">
        <v>1</v>
      </c>
      <c r="AM1150" s="1">
        <v>0.75501504100000005</v>
      </c>
      <c r="AN1150" s="1">
        <v>0.56408672531739301</v>
      </c>
      <c r="AO1150" s="1">
        <v>0.41674970588390781</v>
      </c>
      <c r="AP1150" s="1">
        <v>2.5410637581628173</v>
      </c>
      <c r="AQ1150" s="1">
        <v>3.556274097837183</v>
      </c>
      <c r="AR1150" s="1">
        <v>0.15013403655627117</v>
      </c>
      <c r="AS1150" s="1">
        <v>0.58394444445000004</v>
      </c>
      <c r="AT1150" s="1">
        <v>0.70209347438537351</v>
      </c>
      <c r="AU1150" s="1">
        <v>0.37390949905035853</v>
      </c>
      <c r="AV1150" s="1">
        <v>1.5038682789496414</v>
      </c>
      <c r="AW1150" s="1">
        <f t="shared" si="652"/>
        <v>1.392827465732114</v>
      </c>
      <c r="AX1150" s="1">
        <f t="shared" si="653"/>
        <v>2.0703237047792702</v>
      </c>
      <c r="AY1150" s="1">
        <f t="shared" si="654"/>
        <v>7.1466721195378851</v>
      </c>
      <c r="AZ1150" s="1">
        <f t="shared" si="655"/>
        <v>6.3488493127862524</v>
      </c>
      <c r="BA1150" s="1">
        <f t="shared" si="656"/>
        <v>5.1829422250134538</v>
      </c>
      <c r="BB1150" s="1">
        <f t="shared" si="657"/>
        <v>5.0283879688817734</v>
      </c>
      <c r="BC1150" s="1">
        <f t="shared" si="658"/>
        <v>5.3371700304435228</v>
      </c>
      <c r="BD1150" s="1">
        <f t="shared" si="659"/>
        <v>4.7849749226713216</v>
      </c>
      <c r="BE1150" s="1">
        <f t="shared" si="635"/>
        <v>1.5817514770200001</v>
      </c>
      <c r="BF1150" s="1">
        <f t="shared" si="636"/>
        <v>1.4051717512579014</v>
      </c>
      <c r="BG1150" s="1">
        <f t="shared" si="637"/>
        <v>1.1471250370241499</v>
      </c>
      <c r="BH1150" s="1">
        <f t="shared" si="638"/>
        <v>1.112918007678606</v>
      </c>
      <c r="BI1150" s="1">
        <f t="shared" si="639"/>
        <v>1.1812598140163171</v>
      </c>
      <c r="BJ1150" s="1">
        <f t="shared" si="640"/>
        <v>1.0590441291895205</v>
      </c>
      <c r="BK1150" s="1">
        <f t="shared" si="641"/>
        <v>0.35585397192487156</v>
      </c>
      <c r="BL1150" s="2">
        <f t="shared" si="642"/>
        <v>1.7400000000000002</v>
      </c>
      <c r="BM1150" s="2">
        <f t="shared" si="643"/>
        <v>1.5457541103707997</v>
      </c>
      <c r="BN1150" s="2">
        <f t="shared" si="644"/>
        <v>1.2618907542811058</v>
      </c>
      <c r="BO1150" s="2">
        <f t="shared" si="645"/>
        <v>1.2242614351839101</v>
      </c>
      <c r="BP1150" s="2">
        <f t="shared" si="646"/>
        <v>1.2994405924378998</v>
      </c>
      <c r="BQ1150" s="2">
        <f t="shared" si="647"/>
        <v>1.164997669710705</v>
      </c>
      <c r="BR1150" s="2">
        <f t="shared" si="648"/>
        <v>0.39145587669424214</v>
      </c>
      <c r="BS1150" s="1">
        <f t="shared" si="660"/>
        <v>7.8616708557931609</v>
      </c>
      <c r="BT1150" s="1">
        <f t="shared" si="661"/>
        <v>6.9840287584624132</v>
      </c>
      <c r="BU1150" s="1">
        <f t="shared" si="662"/>
        <v>5.7014768770842625</v>
      </c>
      <c r="BV1150" s="1">
        <f t="shared" si="663"/>
        <v>5.5314600257797997</v>
      </c>
      <c r="BW1150" s="1">
        <f t="shared" si="664"/>
        <v>5.8711346174733539</v>
      </c>
      <c r="BX1150" s="1">
        <f t="shared" si="665"/>
        <v>5.263694383351492</v>
      </c>
      <c r="BY1150" s="1">
        <f t="shared" si="666"/>
        <v>1.768676584560968</v>
      </c>
    </row>
    <row r="1151" spans="1:77" x14ac:dyDescent="0.25">
      <c r="A1151" s="1">
        <v>20080701</v>
      </c>
      <c r="B1151" s="1">
        <v>2008</v>
      </c>
      <c r="C1151" s="1">
        <v>7</v>
      </c>
      <c r="D1151" s="1">
        <v>16.811</v>
      </c>
      <c r="E1151" s="1">
        <v>232.011</v>
      </c>
      <c r="F1151" s="1">
        <f t="shared" si="649"/>
        <v>9.6219601919999995</v>
      </c>
      <c r="G1151" s="1">
        <v>432.286</v>
      </c>
      <c r="H1151" s="1">
        <v>4.04</v>
      </c>
      <c r="I1151" s="1">
        <v>449.35660419999999</v>
      </c>
      <c r="J1151" s="1">
        <v>202.20400000000001</v>
      </c>
      <c r="K1151" s="1">
        <f t="shared" si="650"/>
        <v>5.8236615904319992E-3</v>
      </c>
      <c r="L1151" s="1">
        <f t="shared" si="651"/>
        <v>2.6205638399999999E-3</v>
      </c>
      <c r="M1151" s="1">
        <f t="shared" si="630"/>
        <v>3.2030977504319993E-3</v>
      </c>
      <c r="N1151" s="1">
        <f t="shared" si="631"/>
        <v>0.44998559742988198</v>
      </c>
      <c r="O1151" s="1">
        <f t="shared" si="632"/>
        <v>4.3297435054436617</v>
      </c>
      <c r="P1151" s="1">
        <f t="shared" si="633"/>
        <v>5.2922166865563378</v>
      </c>
      <c r="Q1151" s="1">
        <v>67.086399999999998</v>
      </c>
      <c r="R1151" s="1">
        <v>13.944000000000001</v>
      </c>
      <c r="S1151" s="1">
        <v>0.82791643599999998</v>
      </c>
      <c r="T1151" s="1">
        <v>11.0785</v>
      </c>
      <c r="U1151" s="1">
        <v>1.2809200220000001</v>
      </c>
      <c r="V1151" s="1">
        <v>3.2177777999999997E-2</v>
      </c>
      <c r="W1151" s="1">
        <v>0.428744444</v>
      </c>
      <c r="X1151" s="1">
        <v>1.8133333000000001E-2</v>
      </c>
      <c r="Y1151" s="1">
        <v>0.22923333300000001</v>
      </c>
      <c r="Z1151" s="1">
        <v>0.860376539</v>
      </c>
      <c r="AA1151" s="1">
        <v>0.303218616</v>
      </c>
      <c r="AB1151" s="1">
        <v>2.6333333329999999</v>
      </c>
      <c r="AC1151" s="1">
        <v>0.89886690800000002</v>
      </c>
      <c r="AD1151" s="1">
        <v>0.52230050800000005</v>
      </c>
      <c r="AE1151" s="1">
        <f t="shared" si="634"/>
        <v>0.46628100579374282</v>
      </c>
      <c r="AF1151" s="1">
        <v>0.97357255300000001</v>
      </c>
      <c r="AG1151" s="1">
        <v>1.2116965559999999</v>
      </c>
      <c r="AH1151" s="1">
        <v>1.556524467</v>
      </c>
      <c r="AI1151" s="1">
        <v>1</v>
      </c>
      <c r="AJ1151" s="1">
        <v>0.83007555200000005</v>
      </c>
      <c r="AK1151" s="1">
        <v>1.0311967280000001</v>
      </c>
      <c r="AL1151" s="1">
        <v>1</v>
      </c>
      <c r="AM1151" s="1">
        <v>0.82791643599999998</v>
      </c>
      <c r="AN1151" s="1">
        <v>0.47769949185066829</v>
      </c>
      <c r="AO1151" s="1">
        <v>0.56468409784272255</v>
      </c>
      <c r="AP1151" s="1">
        <v>5.4333679104981094</v>
      </c>
      <c r="AQ1151" s="1">
        <v>4.1885922815018901</v>
      </c>
      <c r="AR1151" s="1">
        <v>0.13756478664008379</v>
      </c>
      <c r="AS1151" s="1">
        <v>0.602833333325</v>
      </c>
      <c r="AT1151" s="1">
        <v>0.94672633108078719</v>
      </c>
      <c r="AU1151" s="1">
        <v>0.6739346829540841</v>
      </c>
      <c r="AV1151" s="1">
        <v>1.959398650045916</v>
      </c>
      <c r="AW1151" s="1">
        <f t="shared" si="652"/>
        <v>2.958514121244626</v>
      </c>
      <c r="AX1151" s="1">
        <f t="shared" si="653"/>
        <v>4.6774623089105871</v>
      </c>
      <c r="AY1151" s="1">
        <f t="shared" si="654"/>
        <v>14.651312038432488</v>
      </c>
      <c r="AZ1151" s="1">
        <f t="shared" si="655"/>
        <v>14.018732352700692</v>
      </c>
      <c r="BA1151" s="1">
        <f t="shared" si="656"/>
        <v>12.022100236882164</v>
      </c>
      <c r="BB1151" s="1">
        <f t="shared" si="657"/>
        <v>11.863600102017365</v>
      </c>
      <c r="BC1151" s="1">
        <f t="shared" si="658"/>
        <v>10.940898157364959</v>
      </c>
      <c r="BD1151" s="1">
        <f t="shared" si="659"/>
        <v>11.287376715946493</v>
      </c>
      <c r="BE1151" s="1">
        <f t="shared" si="635"/>
        <v>1.6940162422200002</v>
      </c>
      <c r="BF1151" s="1">
        <f t="shared" si="636"/>
        <v>1.6208760170089662</v>
      </c>
      <c r="BG1151" s="1">
        <f t="shared" si="637"/>
        <v>1.3900211130206857</v>
      </c>
      <c r="BH1151" s="1">
        <f t="shared" si="638"/>
        <v>1.3716949861761605</v>
      </c>
      <c r="BI1151" s="1">
        <f t="shared" si="639"/>
        <v>1.2650102007542821</v>
      </c>
      <c r="BJ1151" s="1">
        <f t="shared" si="640"/>
        <v>1.3050707976672729</v>
      </c>
      <c r="BK1151" s="1">
        <f t="shared" si="641"/>
        <v>1.2809200220570913</v>
      </c>
      <c r="BL1151" s="2">
        <f t="shared" si="642"/>
        <v>1.7400000000000002</v>
      </c>
      <c r="BM1151" s="2">
        <f t="shared" si="643"/>
        <v>1.6648743968945541</v>
      </c>
      <c r="BN1151" s="2">
        <f t="shared" si="644"/>
        <v>1.4277529792077917</v>
      </c>
      <c r="BO1151" s="2">
        <f t="shared" si="645"/>
        <v>1.4089293930373985</v>
      </c>
      <c r="BP1151" s="2">
        <f t="shared" si="646"/>
        <v>1.2993486688344242</v>
      </c>
      <c r="BQ1151" s="2">
        <f t="shared" si="647"/>
        <v>1.3404967032459807</v>
      </c>
      <c r="BR1151" s="2">
        <f t="shared" si="648"/>
        <v>1.3156903592957918</v>
      </c>
      <c r="BS1151" s="1">
        <f t="shared" si="660"/>
        <v>15.049019195626901</v>
      </c>
      <c r="BT1151" s="1">
        <f t="shared" si="661"/>
        <v>14.399268251249367</v>
      </c>
      <c r="BU1151" s="1">
        <f t="shared" si="662"/>
        <v>12.348437925696292</v>
      </c>
      <c r="BV1151" s="1">
        <f t="shared" si="663"/>
        <v>12.185635333967108</v>
      </c>
      <c r="BW1151" s="1">
        <f t="shared" si="664"/>
        <v>11.237886815575582</v>
      </c>
      <c r="BX1151" s="1">
        <f t="shared" si="665"/>
        <v>11.593770470588126</v>
      </c>
      <c r="BY1151" s="1">
        <f t="shared" si="666"/>
        <v>11.379223834795187</v>
      </c>
    </row>
    <row r="1152" spans="1:77" x14ac:dyDescent="0.25">
      <c r="A1152" s="1">
        <v>20080509</v>
      </c>
      <c r="B1152" s="1">
        <v>2008</v>
      </c>
      <c r="C1152" s="1">
        <v>5</v>
      </c>
      <c r="D1152" s="1">
        <v>10.19</v>
      </c>
      <c r="E1152" s="1">
        <v>266.34100000000001</v>
      </c>
      <c r="F1152" s="1">
        <f t="shared" si="649"/>
        <v>11.045693952000001</v>
      </c>
      <c r="G1152" s="1">
        <v>432.286</v>
      </c>
      <c r="H1152" s="1">
        <v>6.3259999999999996</v>
      </c>
      <c r="I1152" s="1">
        <v>578.21454170000004</v>
      </c>
      <c r="J1152" s="1">
        <v>260.13729169999999</v>
      </c>
      <c r="K1152" s="1">
        <f t="shared" si="650"/>
        <v>7.4936604604319999E-3</v>
      </c>
      <c r="L1152" s="1">
        <f t="shared" si="651"/>
        <v>3.3713793004319999E-3</v>
      </c>
      <c r="M1152" s="1">
        <f t="shared" si="630"/>
        <v>4.1222811599999996E-3</v>
      </c>
      <c r="N1152" s="1">
        <f t="shared" si="631"/>
        <v>0.44989752581312498</v>
      </c>
      <c r="O1152" s="1">
        <f t="shared" si="632"/>
        <v>4.9694303798937991</v>
      </c>
      <c r="P1152" s="1">
        <f t="shared" si="633"/>
        <v>6.0762635721062015</v>
      </c>
      <c r="Q1152" s="1">
        <v>33.981400000000001</v>
      </c>
      <c r="R1152" s="1">
        <v>118.583</v>
      </c>
      <c r="S1152" s="1">
        <v>0.22273479299999999</v>
      </c>
      <c r="T1152" s="1">
        <v>2.3867500000000001</v>
      </c>
      <c r="U1152" s="1">
        <v>0.525291324</v>
      </c>
      <c r="V1152" s="1">
        <v>8.8533333000000006E-2</v>
      </c>
      <c r="W1152" s="1">
        <v>0.243811111</v>
      </c>
      <c r="X1152" s="1">
        <v>4.7933333000000002E-2</v>
      </c>
      <c r="Y1152" s="1">
        <v>0.26578888899999997</v>
      </c>
      <c r="Z1152" s="1">
        <v>0.46721941900000002</v>
      </c>
      <c r="AA1152" s="1">
        <v>-4.3127508000000002E-2</v>
      </c>
      <c r="AB1152" s="1">
        <v>1.111111111</v>
      </c>
      <c r="AC1152" s="1">
        <v>0.41135208000000001</v>
      </c>
      <c r="AD1152" s="1">
        <v>0.40233509000000001</v>
      </c>
      <c r="AE1152" s="1">
        <f t="shared" si="634"/>
        <v>0.32727125144843572</v>
      </c>
      <c r="AF1152" s="1">
        <v>0.78393600600000002</v>
      </c>
      <c r="AG1152" s="1">
        <v>0.92014641799999997</v>
      </c>
      <c r="AH1152" s="1">
        <v>1.1411543289999999</v>
      </c>
      <c r="AI1152" s="1">
        <v>1</v>
      </c>
      <c r="AJ1152" s="1">
        <v>0.60947292500000005</v>
      </c>
      <c r="AK1152" s="1">
        <v>0.958455638</v>
      </c>
      <c r="AL1152" s="1">
        <v>0.219169273</v>
      </c>
      <c r="AM1152" s="1">
        <v>0.22273479299999999</v>
      </c>
      <c r="AN1152" s="1">
        <v>0.5976649103752838</v>
      </c>
      <c r="AO1152" s="1">
        <v>0.36753609486035366</v>
      </c>
      <c r="AP1152" s="1">
        <v>4.0596912194056349</v>
      </c>
      <c r="AQ1152" s="1">
        <v>6.9860027305943655</v>
      </c>
      <c r="AR1152" s="1">
        <v>0.27924549814190863</v>
      </c>
      <c r="AS1152" s="1">
        <v>0.56477777777500004</v>
      </c>
      <c r="AT1152" s="1">
        <v>1.8481221474583605</v>
      </c>
      <c r="AU1152" s="1">
        <v>0.48520944590471876</v>
      </c>
      <c r="AV1152" s="1">
        <v>0.62590166509528133</v>
      </c>
      <c r="AW1152" s="1">
        <f t="shared" si="652"/>
        <v>1.1648776586317175</v>
      </c>
      <c r="AX1152" s="1">
        <f t="shared" si="653"/>
        <v>5.2978334939761815</v>
      </c>
      <c r="AY1152" s="1">
        <f t="shared" si="654"/>
        <v>1.3583642115076582</v>
      </c>
      <c r="AZ1152" s="1">
        <f t="shared" si="655"/>
        <v>1.1705764400728313</v>
      </c>
      <c r="BA1152" s="1">
        <f t="shared" si="656"/>
        <v>1.3401136892004373</v>
      </c>
      <c r="BB1152" s="1">
        <f t="shared" si="657"/>
        <v>1.7704105094673084</v>
      </c>
      <c r="BC1152" s="1">
        <f t="shared" si="658"/>
        <v>1.0142919395568024</v>
      </c>
      <c r="BD1152" s="1">
        <f t="shared" si="659"/>
        <v>1.672192662704536</v>
      </c>
      <c r="BE1152" s="1">
        <f t="shared" si="635"/>
        <v>0.29895755105356592</v>
      </c>
      <c r="BF1152" s="1">
        <f t="shared" si="636"/>
        <v>0.25762800792341251</v>
      </c>
      <c r="BG1152" s="1">
        <f t="shared" si="637"/>
        <v>0.29494085846980045</v>
      </c>
      <c r="BH1152" s="1">
        <f t="shared" si="638"/>
        <v>0.38964335616763157</v>
      </c>
      <c r="BI1152" s="1">
        <f t="shared" si="639"/>
        <v>0.22323190771252413</v>
      </c>
      <c r="BJ1152" s="1">
        <f t="shared" si="640"/>
        <v>0.36802693938544717</v>
      </c>
      <c r="BK1152" s="1">
        <f t="shared" si="641"/>
        <v>0.52529132388222943</v>
      </c>
      <c r="BL1152" s="2">
        <f t="shared" si="642"/>
        <v>1.74</v>
      </c>
      <c r="BM1152" s="2">
        <f t="shared" si="643"/>
        <v>1.4994527892236387</v>
      </c>
      <c r="BN1152" s="2">
        <f t="shared" si="644"/>
        <v>1.7166219482628167</v>
      </c>
      <c r="BO1152" s="2">
        <f t="shared" si="645"/>
        <v>2.2678117255857555</v>
      </c>
      <c r="BP1152" s="2">
        <f t="shared" si="646"/>
        <v>1.2992597713318703</v>
      </c>
      <c r="BQ1152" s="2">
        <f t="shared" si="647"/>
        <v>2.1419993315905237</v>
      </c>
      <c r="BR1152" s="2">
        <f t="shared" si="648"/>
        <v>3.0573133220217987</v>
      </c>
      <c r="BS1152" s="1">
        <f t="shared" si="660"/>
        <v>7.9059843770255993</v>
      </c>
      <c r="BT1152" s="1">
        <f t="shared" si="661"/>
        <v>6.8130174285572096</v>
      </c>
      <c r="BU1152" s="1">
        <f t="shared" si="662"/>
        <v>7.799762243807514</v>
      </c>
      <c r="BV1152" s="1">
        <f t="shared" si="663"/>
        <v>10.304186248572671</v>
      </c>
      <c r="BW1152" s="1">
        <f t="shared" si="664"/>
        <v>5.9034065826710451</v>
      </c>
      <c r="BX1152" s="1">
        <f t="shared" si="665"/>
        <v>9.7325363512379059</v>
      </c>
      <c r="BY1152" s="1">
        <f t="shared" si="666"/>
        <v>13.891420321595737</v>
      </c>
    </row>
    <row r="1153" spans="1:77" x14ac:dyDescent="0.25">
      <c r="A1153" s="1">
        <v>20080505</v>
      </c>
      <c r="B1153" s="1">
        <v>2008</v>
      </c>
      <c r="C1153" s="1">
        <v>5</v>
      </c>
      <c r="D1153" s="1">
        <v>17.591000000000001</v>
      </c>
      <c r="E1153" s="1">
        <v>324.67500000000001</v>
      </c>
      <c r="F1153" s="1">
        <f t="shared" si="649"/>
        <v>13.4649216</v>
      </c>
      <c r="G1153" s="1">
        <v>432.286</v>
      </c>
      <c r="H1153" s="1">
        <v>12.757999999999999</v>
      </c>
      <c r="I1153" s="1">
        <v>719.58720830000004</v>
      </c>
      <c r="J1153" s="1">
        <v>323.6972083</v>
      </c>
      <c r="K1153" s="1">
        <f t="shared" si="650"/>
        <v>9.3258502195679993E-3</v>
      </c>
      <c r="L1153" s="1">
        <f t="shared" si="651"/>
        <v>4.1951158195679995E-3</v>
      </c>
      <c r="M1153" s="1">
        <f t="shared" si="630"/>
        <v>5.1307343999999998E-3</v>
      </c>
      <c r="N1153" s="1">
        <f t="shared" si="631"/>
        <v>0.44983735753825238</v>
      </c>
      <c r="O1153" s="1">
        <f t="shared" si="632"/>
        <v>6.0570247520037377</v>
      </c>
      <c r="P1153" s="1">
        <f t="shared" si="633"/>
        <v>7.4078968479962626</v>
      </c>
      <c r="Q1153" s="1">
        <v>45.720199999999998</v>
      </c>
      <c r="R1153" s="1">
        <v>96.722700000000003</v>
      </c>
      <c r="S1153" s="1">
        <v>0.320972123</v>
      </c>
      <c r="T1153" s="1">
        <v>6.47607</v>
      </c>
      <c r="U1153" s="1">
        <v>0.64777359899999998</v>
      </c>
      <c r="V1153" s="1">
        <v>4.8555556E-2</v>
      </c>
      <c r="W1153" s="1">
        <v>0.316877778</v>
      </c>
      <c r="X1153" s="1">
        <v>2.5811111000000001E-2</v>
      </c>
      <c r="Y1153" s="1">
        <v>0.21064444399999999</v>
      </c>
      <c r="Z1153" s="1">
        <v>0.73425765300000001</v>
      </c>
      <c r="AA1153" s="1">
        <v>0.20138172300000001</v>
      </c>
      <c r="AB1153" s="1">
        <v>2.1444444439999999</v>
      </c>
      <c r="AC1153" s="1">
        <v>0.74247949000000002</v>
      </c>
      <c r="AD1153" s="1">
        <v>0.27653700399999998</v>
      </c>
      <c r="AE1153" s="1">
        <f t="shared" si="634"/>
        <v>0.18150290150637308</v>
      </c>
      <c r="AF1153" s="1">
        <v>0.98636494100000005</v>
      </c>
      <c r="AG1153" s="1">
        <v>1.2564544689999999</v>
      </c>
      <c r="AH1153" s="1">
        <v>1.605457967</v>
      </c>
      <c r="AI1153" s="1">
        <v>0.66172973000000002</v>
      </c>
      <c r="AJ1153" s="1">
        <v>0.76521128900000002</v>
      </c>
      <c r="AK1153" s="1">
        <v>0.78016019700000006</v>
      </c>
      <c r="AL1153" s="1">
        <v>0.39459307700000001</v>
      </c>
      <c r="AM1153" s="1">
        <v>0.320972123</v>
      </c>
      <c r="AN1153" s="1">
        <v>0.72346299626319421</v>
      </c>
      <c r="AO1153" s="1">
        <v>0.23540829995756907</v>
      </c>
      <c r="AP1153" s="1">
        <v>3.1697543029179509</v>
      </c>
      <c r="AQ1153" s="1">
        <v>10.295167297082049</v>
      </c>
      <c r="AR1153" s="1">
        <v>0.36767205677024212</v>
      </c>
      <c r="AS1153" s="1">
        <v>0.59061111110000009</v>
      </c>
      <c r="AT1153" s="1">
        <v>0.74178025034729111</v>
      </c>
      <c r="AU1153" s="1">
        <v>0.60844393102735228</v>
      </c>
      <c r="AV1153" s="1">
        <v>1.5360005129726475</v>
      </c>
      <c r="AW1153" s="1">
        <f t="shared" si="652"/>
        <v>1.8891394846166381</v>
      </c>
      <c r="AX1153" s="1">
        <f t="shared" si="653"/>
        <v>8.8698099986940804</v>
      </c>
      <c r="AY1153" s="1">
        <f t="shared" si="654"/>
        <v>6.7705605685606605</v>
      </c>
      <c r="AZ1153" s="1">
        <f t="shared" si="655"/>
        <v>5.1595891568070282</v>
      </c>
      <c r="BA1153" s="1">
        <f t="shared" si="656"/>
        <v>5.0152414219692094</v>
      </c>
      <c r="BB1153" s="1">
        <f t="shared" si="657"/>
        <v>6.6708787010199586</v>
      </c>
      <c r="BC1153" s="1">
        <f t="shared" si="658"/>
        <v>5.0553304125702541</v>
      </c>
      <c r="BD1153" s="1">
        <f t="shared" si="659"/>
        <v>6.3014185396285027</v>
      </c>
      <c r="BE1153" s="1">
        <f t="shared" si="635"/>
        <v>0.67723023217855738</v>
      </c>
      <c r="BF1153" s="1">
        <f t="shared" si="636"/>
        <v>0.5160916481326483</v>
      </c>
      <c r="BG1153" s="1">
        <f t="shared" si="637"/>
        <v>0.50165316124685011</v>
      </c>
      <c r="BH1153" s="1">
        <f t="shared" si="638"/>
        <v>0.66725948106940169</v>
      </c>
      <c r="BI1153" s="1">
        <f t="shared" si="639"/>
        <v>0.50566309161193967</v>
      </c>
      <c r="BJ1153" s="1">
        <f t="shared" si="640"/>
        <v>0.63030396042289583</v>
      </c>
      <c r="BK1153" s="1">
        <f t="shared" si="641"/>
        <v>0.64777359943727031</v>
      </c>
      <c r="BL1153" s="2">
        <f t="shared" si="642"/>
        <v>1.7399999999999998</v>
      </c>
      <c r="BM1153" s="2">
        <f t="shared" si="643"/>
        <v>1.3259884527925843</v>
      </c>
      <c r="BN1153" s="2">
        <f t="shared" si="644"/>
        <v>1.2888918112258432</v>
      </c>
      <c r="BO1153" s="2">
        <f t="shared" si="645"/>
        <v>1.7143822615920123</v>
      </c>
      <c r="BP1153" s="2">
        <f t="shared" si="646"/>
        <v>1.2991944801022914</v>
      </c>
      <c r="BQ1153" s="2">
        <f t="shared" si="647"/>
        <v>1.6194328590556437</v>
      </c>
      <c r="BR1153" s="2">
        <f t="shared" si="648"/>
        <v>1.6643174056111454</v>
      </c>
      <c r="BS1153" s="1">
        <f t="shared" si="660"/>
        <v>17.395524933076892</v>
      </c>
      <c r="BT1153" s="1">
        <f t="shared" si="661"/>
        <v>13.256474248003132</v>
      </c>
      <c r="BU1153" s="1">
        <f t="shared" si="662"/>
        <v>12.885603240355051</v>
      </c>
      <c r="BV1153" s="1">
        <f t="shared" si="663"/>
        <v>17.139413434683107</v>
      </c>
      <c r="BW1153" s="1">
        <f t="shared" si="664"/>
        <v>12.988603431916827</v>
      </c>
      <c r="BX1153" s="1">
        <f t="shared" si="665"/>
        <v>16.190163607555426</v>
      </c>
      <c r="BY1153" s="1">
        <f t="shared" si="666"/>
        <v>16.638893635553174</v>
      </c>
    </row>
    <row r="1154" spans="1:77" x14ac:dyDescent="0.25">
      <c r="A1154" s="1">
        <v>20090507</v>
      </c>
      <c r="B1154" s="1">
        <v>2009</v>
      </c>
      <c r="C1154" s="1">
        <v>5</v>
      </c>
      <c r="D1154" s="1">
        <v>13.468</v>
      </c>
      <c r="E1154" s="1">
        <v>194.01499999999999</v>
      </c>
      <c r="F1154" s="1">
        <f t="shared" si="649"/>
        <v>8.0461900800000006</v>
      </c>
      <c r="G1154" s="1">
        <v>432.286</v>
      </c>
      <c r="H1154" s="1">
        <v>3.8130000000000002</v>
      </c>
      <c r="I1154" s="1">
        <v>398.21727079999999</v>
      </c>
      <c r="J1154" s="1">
        <v>179.07314579999999</v>
      </c>
      <c r="K1154" s="1">
        <f t="shared" si="650"/>
        <v>5.1608958295679998E-3</v>
      </c>
      <c r="L1154" s="1">
        <f t="shared" si="651"/>
        <v>2.320787969568E-3</v>
      </c>
      <c r="M1154" s="1">
        <f t="shared" ref="M1154:M1217" si="667">K1154-L1154</f>
        <v>2.8401078599999997E-3</v>
      </c>
      <c r="N1154" s="1">
        <f t="shared" ref="N1154:N1217" si="668">J1154/I1154</f>
        <v>0.44968704004286497</v>
      </c>
      <c r="O1154" s="1">
        <f t="shared" ref="O1154:O1217" si="669">N1154*F1154</f>
        <v>3.6182674006974631</v>
      </c>
      <c r="P1154" s="1">
        <f t="shared" ref="P1154:P1217" si="670">F1154-O1154</f>
        <v>4.4279226793025375</v>
      </c>
      <c r="Q1154" s="1">
        <v>27.957999999999998</v>
      </c>
      <c r="R1154" s="1">
        <v>40.980499999999999</v>
      </c>
      <c r="S1154" s="1">
        <v>0.40554987399999998</v>
      </c>
      <c r="T1154" s="1">
        <v>1.0389299999999999</v>
      </c>
      <c r="U1154" s="1">
        <v>0.294092574</v>
      </c>
      <c r="V1154" s="1">
        <v>6.3122222000000006E-2</v>
      </c>
      <c r="W1154" s="1">
        <v>0.1842</v>
      </c>
      <c r="X1154" s="1">
        <v>2.9600000000000001E-2</v>
      </c>
      <c r="Y1154" s="1">
        <v>0.227144444</v>
      </c>
      <c r="Z1154" s="1">
        <v>0.48955478800000002</v>
      </c>
      <c r="AA1154" s="1">
        <v>-0.104400204</v>
      </c>
      <c r="AB1154" s="1">
        <v>0.96666666700000003</v>
      </c>
      <c r="AC1154" s="1">
        <v>0.439047937</v>
      </c>
      <c r="AD1154" s="1">
        <v>0.55860037100000004</v>
      </c>
      <c r="AE1154" s="1">
        <f t="shared" ref="AE1154:AE1217" si="671">(AD1154-0.1199)/(0.9829-0.1199)</f>
        <v>0.5083434194669757</v>
      </c>
      <c r="AF1154" s="1">
        <v>0.89080441600000004</v>
      </c>
      <c r="AG1154" s="1">
        <v>1.061383591</v>
      </c>
      <c r="AH1154" s="1">
        <v>1.346800502</v>
      </c>
      <c r="AI1154" s="1">
        <v>1</v>
      </c>
      <c r="AJ1154" s="1">
        <v>0.57044572999999998</v>
      </c>
      <c r="AK1154" s="1">
        <v>1.038714613</v>
      </c>
      <c r="AL1154" s="1">
        <v>0.54562477499999995</v>
      </c>
      <c r="AM1154" s="1">
        <v>0.40554987399999998</v>
      </c>
      <c r="AN1154" s="1">
        <v>0.44139962916197428</v>
      </c>
      <c r="AO1154" s="1">
        <v>0.63306541956919671</v>
      </c>
      <c r="AP1154" s="1">
        <v>5.0937646989287089</v>
      </c>
      <c r="AQ1154" s="1">
        <v>2.9524253810712917</v>
      </c>
      <c r="AR1154" s="1">
        <v>0.12027329457514613</v>
      </c>
      <c r="AS1154" s="1">
        <v>0.56116666667500004</v>
      </c>
      <c r="AT1154" s="1">
        <v>2.5573626034621739</v>
      </c>
      <c r="AU1154" s="1">
        <v>0.44988046524296893</v>
      </c>
      <c r="AV1154" s="1">
        <v>0.51678620175703105</v>
      </c>
      <c r="AW1154" s="1">
        <f t="shared" si="652"/>
        <v>1.1628685773591554</v>
      </c>
      <c r="AX1154" s="1">
        <f t="shared" si="653"/>
        <v>2.7344134090359793</v>
      </c>
      <c r="AY1154" s="1">
        <f t="shared" si="654"/>
        <v>2.9876376264826368</v>
      </c>
      <c r="AZ1154" s="1">
        <f t="shared" si="655"/>
        <v>2.9445893211110588</v>
      </c>
      <c r="BA1154" s="1">
        <f t="shared" si="656"/>
        <v>2.7292248158804515</v>
      </c>
      <c r="BB1154" s="1">
        <f t="shared" si="657"/>
        <v>3.0236622358789398</v>
      </c>
      <c r="BC1154" s="1">
        <f t="shared" si="658"/>
        <v>2.2305795014918117</v>
      </c>
      <c r="BD1154" s="1">
        <f t="shared" si="659"/>
        <v>2.8665814110894088</v>
      </c>
      <c r="BE1154" s="1">
        <f t="shared" ref="BE1154:BE1217" si="672">AY1154/AC1154/F1154</f>
        <v>0.84571822874527103</v>
      </c>
      <c r="BF1154" s="1">
        <f t="shared" ref="BF1154:BF1217" si="673">AZ1154/AC1154/F1154</f>
        <v>0.8335324347766101</v>
      </c>
      <c r="BG1154" s="1">
        <f t="shared" ref="BG1154:BG1217" si="674">BA1154/AC1154/F1154</f>
        <v>0.77256865313062029</v>
      </c>
      <c r="BH1154" s="1">
        <f t="shared" ref="BH1154:BH1217" si="675">BB1154/AC1154/F1154</f>
        <v>0.85591580711950987</v>
      </c>
      <c r="BI1154" s="1">
        <f t="shared" ref="BI1154:BI1217" si="676">BC1154/AC1154/F1154</f>
        <v>0.63141584787780425</v>
      </c>
      <c r="BJ1154" s="1">
        <f t="shared" ref="BJ1154:BJ1217" si="677">BD1154/AC1154/F1154</f>
        <v>0.81145053605273432</v>
      </c>
      <c r="BK1154" s="1">
        <f t="shared" ref="BK1154:BK1217" si="678">T1154/AC1154/F1154</f>
        <v>0.29409257387910021</v>
      </c>
      <c r="BL1154" s="2">
        <f t="shared" ref="BL1154:BL1217" si="679">BE1154/AF1154/AL1154</f>
        <v>1.74</v>
      </c>
      <c r="BM1154" s="2">
        <f t="shared" ref="BM1154:BM1217" si="680">BF1154/AF1154/AL1154</f>
        <v>1.7149286691657009</v>
      </c>
      <c r="BN1154" s="2">
        <f t="shared" ref="BN1154:BN1217" si="681">BG1154/AF1154/AL1154</f>
        <v>1.5895003923962612</v>
      </c>
      <c r="BO1154" s="2">
        <f t="shared" ref="BO1154:BO1217" si="682">BH1154/AF1154/AL1154</f>
        <v>1.7609807306595491</v>
      </c>
      <c r="BP1154" s="2">
        <f t="shared" ref="BP1154:BP1217" si="683">BI1154/AF1154/AL1154</f>
        <v>1.2990893869431954</v>
      </c>
      <c r="BQ1154" s="2">
        <f t="shared" ref="BQ1154:BQ1217" si="684">BJ1154/AF1154/AL1154</f>
        <v>1.6694968663812813</v>
      </c>
      <c r="BR1154" s="2">
        <f t="shared" ref="BR1154:BR1217" si="685">BK1154/AF1154/AL1154</f>
        <v>0.6050727785646014</v>
      </c>
      <c r="BS1154" s="1">
        <f t="shared" si="660"/>
        <v>6.1468338902809254</v>
      </c>
      <c r="BT1154" s="1">
        <f t="shared" si="661"/>
        <v>6.0582653235874115</v>
      </c>
      <c r="BU1154" s="1">
        <f t="shared" si="662"/>
        <v>5.6151694716069924</v>
      </c>
      <c r="BV1154" s="1">
        <f t="shared" si="663"/>
        <v>6.2209517444538989</v>
      </c>
      <c r="BW1154" s="1">
        <f t="shared" si="664"/>
        <v>4.5892452127394847</v>
      </c>
      <c r="BX1154" s="1">
        <f t="shared" si="665"/>
        <v>5.8977700678104972</v>
      </c>
      <c r="BY1154" s="1">
        <f t="shared" si="666"/>
        <v>2.1375183111306537</v>
      </c>
    </row>
    <row r="1155" spans="1:77" x14ac:dyDescent="0.25">
      <c r="A1155" s="1">
        <v>20091013</v>
      </c>
      <c r="B1155" s="1">
        <v>2009</v>
      </c>
      <c r="C1155" s="1">
        <v>10</v>
      </c>
      <c r="D1155" s="1">
        <v>3.6139999999999999</v>
      </c>
      <c r="E1155" s="1">
        <v>129.80500000000001</v>
      </c>
      <c r="F1155" s="1">
        <f t="shared" ref="F1155:F1218" si="686">0.0864*E1155*0.48</f>
        <v>5.3832729600000002</v>
      </c>
      <c r="G1155" s="1">
        <v>432.286</v>
      </c>
      <c r="H1155" s="1">
        <v>2.9020000000000001</v>
      </c>
      <c r="I1155" s="1">
        <v>247.5936667</v>
      </c>
      <c r="J1155" s="1">
        <v>111.1119583</v>
      </c>
      <c r="K1155" s="1">
        <f t="shared" ref="K1155:K1218" si="687">I1155*0.0036*0.0036</f>
        <v>3.2088139204319997E-3</v>
      </c>
      <c r="L1155" s="1">
        <f t="shared" ref="L1155:L1218" si="688">J1155*0.0036*0.0036</f>
        <v>1.4400109795679999E-3</v>
      </c>
      <c r="M1155" s="1">
        <f t="shared" si="667"/>
        <v>1.7688029408639999E-3</v>
      </c>
      <c r="N1155" s="1">
        <f t="shared" si="668"/>
        <v>0.44876736865256822</v>
      </c>
      <c r="O1155" s="1">
        <f t="shared" si="669"/>
        <v>2.4158372409977225</v>
      </c>
      <c r="P1155" s="1">
        <f t="shared" si="670"/>
        <v>2.9674357190022778</v>
      </c>
      <c r="Q1155" s="1">
        <v>25.2926</v>
      </c>
      <c r="R1155" s="1">
        <v>24.373699999999999</v>
      </c>
      <c r="S1155" s="1">
        <v>0.50925073899999995</v>
      </c>
      <c r="T1155" s="1">
        <v>1.2964800000000001</v>
      </c>
      <c r="U1155" s="1">
        <v>0.37364865000000003</v>
      </c>
      <c r="V1155" s="1">
        <v>6.1733333000000001E-2</v>
      </c>
      <c r="W1155" s="1">
        <v>0.29643333300000002</v>
      </c>
      <c r="X1155" s="1">
        <v>3.3822221999999999E-2</v>
      </c>
      <c r="Y1155" s="1">
        <v>0.164111111</v>
      </c>
      <c r="Z1155" s="1">
        <v>0.65528152799999995</v>
      </c>
      <c r="AA1155" s="1">
        <v>0.28731694400000002</v>
      </c>
      <c r="AB1155" s="1">
        <v>1.1777777780000001</v>
      </c>
      <c r="AC1155" s="1">
        <v>0.64454909500000002</v>
      </c>
      <c r="AD1155" s="1">
        <v>0.46820409000000002</v>
      </c>
      <c r="AE1155" s="1">
        <f t="shared" si="671"/>
        <v>0.40359685979142529</v>
      </c>
      <c r="AF1155" s="1">
        <v>0.53433505000000003</v>
      </c>
      <c r="AG1155" s="1">
        <v>0.55609424699999999</v>
      </c>
      <c r="AH1155" s="1">
        <v>0.72860727700000005</v>
      </c>
      <c r="AI1155" s="1">
        <v>1</v>
      </c>
      <c r="AJ1155" s="1">
        <v>0.81994709799999999</v>
      </c>
      <c r="AK1155" s="1">
        <v>1.0694409119999999</v>
      </c>
      <c r="AL1155" s="1">
        <v>0.73080489100000001</v>
      </c>
      <c r="AM1155" s="1">
        <v>0.50925073899999995</v>
      </c>
      <c r="AN1155" s="1">
        <v>0.5317959096719217</v>
      </c>
      <c r="AO1155" s="1">
        <v>0.46886543321455121</v>
      </c>
      <c r="AP1155" s="1">
        <v>2.5240306085025797</v>
      </c>
      <c r="AQ1155" s="1">
        <v>2.8592423514974206</v>
      </c>
      <c r="AR1155" s="1">
        <v>0.13155345128501558</v>
      </c>
      <c r="AS1155" s="1">
        <v>0.56644444445000008</v>
      </c>
      <c r="AT1155" s="1">
        <v>1.0987337342767836</v>
      </c>
      <c r="AU1155" s="1">
        <v>0.33159061713513244</v>
      </c>
      <c r="AV1155" s="1">
        <v>0.84618716086486767</v>
      </c>
      <c r="AW1155" s="1">
        <f t="shared" ref="AW1155:AW1218" si="689">(1-0.18)*((AP1155-AT1155)/AB1155+AR1155)*AV1155</f>
        <v>0.93097779091910526</v>
      </c>
      <c r="AX1155" s="1">
        <f t="shared" ref="AX1155:AX1218" si="690">(1-0.18)*(AQ1155*0.5/(G1155/1367)+(AP1155-AT1155)/AB1155+AR1155)*AU1155</f>
        <v>1.5940505859167868</v>
      </c>
      <c r="AY1155" s="1">
        <f t="shared" ref="AY1155:AY1218" si="691">F1155*AC1155*1.74*AF1155*AL1155</f>
        <v>2.3575817487877568</v>
      </c>
      <c r="AZ1155" s="1">
        <f t="shared" ref="AZ1155:AZ1218" si="692">F1155*AC1155*((2.3-1.11)*AE1155+1.11)*AL1155*AF1155</f>
        <v>2.1547216803816469</v>
      </c>
      <c r="BA1155" s="1">
        <f t="shared" ref="BA1155:BA1218" si="693">(AW1155*2.83+AX1155*0.85)*AL1155*AF1155</f>
        <v>1.557921489431898</v>
      </c>
      <c r="BB1155" s="1">
        <f t="shared" ref="BB1155:BB1218" si="694">(AW1155/(0.88*L1155+1)+AX1155/(0.88*M1155+1))*1.6*AL1155*AF1155</f>
        <v>1.5753321949994794</v>
      </c>
      <c r="BC1155" s="1">
        <f t="shared" ref="BC1155:BC1218" si="695">AC1155*(N1155*O1155*2.56/(0.01*L1155+1)+P1155*1.42/(0.01*M1155+1))*AF1155*AL1155</f>
        <v>1.7590987476689741</v>
      </c>
      <c r="BD1155" s="1">
        <f t="shared" ref="BD1155:BD1218" si="696">(N1155*AW1155*3.45/(0.01*L1155+1)+AX1155*1.5/(0.68*M1155+1))*AF1155*AL1155</f>
        <v>1.4954253340752643</v>
      </c>
      <c r="BE1155" s="1">
        <f t="shared" si="672"/>
        <v>0.6794607222725495</v>
      </c>
      <c r="BF1155" s="1">
        <f t="shared" si="673"/>
        <v>0.62099596334304563</v>
      </c>
      <c r="BG1155" s="1">
        <f t="shared" si="674"/>
        <v>0.4489967149591384</v>
      </c>
      <c r="BH1155" s="1">
        <f t="shared" si="675"/>
        <v>0.45401452211950782</v>
      </c>
      <c r="BI1155" s="1">
        <f t="shared" si="676"/>
        <v>0.50697648395627304</v>
      </c>
      <c r="BJ1155" s="1">
        <f t="shared" si="677"/>
        <v>0.43098517288654209</v>
      </c>
      <c r="BK1155" s="1">
        <f t="shared" si="678"/>
        <v>0.37364864979331808</v>
      </c>
      <c r="BL1155" s="2">
        <f t="shared" si="679"/>
        <v>1.7400000000000002</v>
      </c>
      <c r="BM1155" s="2">
        <f t="shared" si="680"/>
        <v>1.590280263151796</v>
      </c>
      <c r="BN1155" s="2">
        <f t="shared" si="681"/>
        <v>1.1498152261338799</v>
      </c>
      <c r="BO1155" s="2">
        <f t="shared" si="682"/>
        <v>1.1626650998246517</v>
      </c>
      <c r="BP1155" s="2">
        <f t="shared" si="683"/>
        <v>1.2982929743657294</v>
      </c>
      <c r="BQ1155" s="2">
        <f t="shared" si="684"/>
        <v>1.1036902888431761</v>
      </c>
      <c r="BR1155" s="2">
        <f t="shared" si="685"/>
        <v>0.95685979973332713</v>
      </c>
      <c r="BS1155" s="1">
        <f t="shared" ref="BS1155:BS1218" si="697">AY1155/AL1155/AF1155</f>
        <v>6.0374236632403901</v>
      </c>
      <c r="BT1155" s="1">
        <f t="shared" ref="BT1155:BT1218" si="698">AZ1155/AL1155/AF1155</f>
        <v>5.5179285585843729</v>
      </c>
      <c r="BU1155" s="1">
        <f t="shared" ref="BU1155:BU1218" si="699">BA1155/AL1155/AF1155</f>
        <v>3.9896101463303366</v>
      </c>
      <c r="BV1155" s="1">
        <f t="shared" ref="BV1155:BV1218" si="700">BB1155/AL1155/AF1155</f>
        <v>4.0341964287960357</v>
      </c>
      <c r="BW1155" s="1">
        <f t="shared" ref="BW1155:BW1218" si="701">BC1155/AL1155/AF1155</f>
        <v>4.5047958191117266</v>
      </c>
      <c r="BX1155" s="1">
        <f t="shared" ref="BX1155:BX1218" si="702">BD1155/AL1155/AF1155</f>
        <v>3.8295665900864444</v>
      </c>
      <c r="BY1155" s="1">
        <f t="shared" ref="BY1155:BY1218" si="703">T1155/AF1155/AL1155</f>
        <v>3.3200965501801436</v>
      </c>
    </row>
    <row r="1156" spans="1:77" x14ac:dyDescent="0.25">
      <c r="A1156" s="1">
        <v>20101018</v>
      </c>
      <c r="B1156" s="1">
        <v>2010</v>
      </c>
      <c r="C1156" s="1">
        <v>10</v>
      </c>
      <c r="D1156" s="1">
        <v>12.403</v>
      </c>
      <c r="E1156" s="1">
        <v>143.471</v>
      </c>
      <c r="F1156" s="1">
        <f t="shared" si="686"/>
        <v>5.9500293120000007</v>
      </c>
      <c r="G1156" s="1">
        <v>432.286</v>
      </c>
      <c r="H1156" s="1">
        <v>6.81</v>
      </c>
      <c r="I1156" s="1">
        <v>299.16229170000003</v>
      </c>
      <c r="J1156" s="1">
        <v>134.22049999999999</v>
      </c>
      <c r="K1156" s="1">
        <f t="shared" si="687"/>
        <v>3.877143300432E-3</v>
      </c>
      <c r="L1156" s="1">
        <f t="shared" si="688"/>
        <v>1.7394976799999997E-3</v>
      </c>
      <c r="M1156" s="1">
        <f t="shared" si="667"/>
        <v>2.1376456204320006E-3</v>
      </c>
      <c r="N1156" s="1">
        <f t="shared" si="668"/>
        <v>0.44865447191652186</v>
      </c>
      <c r="O1156" s="1">
        <f t="shared" si="669"/>
        <v>2.6695072588631863</v>
      </c>
      <c r="P1156" s="1">
        <f t="shared" si="670"/>
        <v>3.2805220531368144</v>
      </c>
      <c r="Q1156" s="1">
        <v>14.348000000000001</v>
      </c>
      <c r="R1156" s="1">
        <v>30.9206</v>
      </c>
      <c r="S1156" s="1">
        <v>0.31695258999999998</v>
      </c>
      <c r="T1156" s="1">
        <v>1.3835900000000001</v>
      </c>
      <c r="U1156" s="1">
        <v>0.38912211899999999</v>
      </c>
      <c r="V1156" s="1">
        <v>6.0455556000000001E-2</v>
      </c>
      <c r="W1156" s="1">
        <v>0.25557777799999998</v>
      </c>
      <c r="X1156" s="1">
        <v>3.1211111E-2</v>
      </c>
      <c r="Y1156" s="1">
        <v>0.198411111</v>
      </c>
      <c r="Z1156" s="1">
        <v>0.61741025699999996</v>
      </c>
      <c r="AA1156" s="1">
        <v>0.12592085</v>
      </c>
      <c r="AB1156" s="1">
        <v>1.4444444439999999</v>
      </c>
      <c r="AC1156" s="1">
        <v>0.59758871899999999</v>
      </c>
      <c r="AD1156" s="1">
        <v>0.46619017099999999</v>
      </c>
      <c r="AE1156" s="1">
        <f t="shared" si="671"/>
        <v>0.40126323406720737</v>
      </c>
      <c r="AF1156" s="1">
        <v>0.85808619200000003</v>
      </c>
      <c r="AG1156" s="1">
        <v>1.017462391</v>
      </c>
      <c r="AH1156" s="1">
        <v>1.2799874529999999</v>
      </c>
      <c r="AI1156" s="1">
        <v>0.98324324299999999</v>
      </c>
      <c r="AJ1156" s="1">
        <v>0.71714703800000001</v>
      </c>
      <c r="AK1156" s="1">
        <v>0.94372544199999997</v>
      </c>
      <c r="AL1156" s="1">
        <v>0.38741533900000003</v>
      </c>
      <c r="AM1156" s="1">
        <v>0.31695258999999998</v>
      </c>
      <c r="AN1156" s="1">
        <v>0.533809828551018</v>
      </c>
      <c r="AO1156" s="1">
        <v>0.46549021076258923</v>
      </c>
      <c r="AP1156" s="1">
        <v>2.7696803984864635</v>
      </c>
      <c r="AQ1156" s="1">
        <v>3.1803489135135363</v>
      </c>
      <c r="AR1156" s="1">
        <v>0.1398078067551608</v>
      </c>
      <c r="AS1156" s="1">
        <v>0.57311111110000001</v>
      </c>
      <c r="AT1156" s="1">
        <v>1.0106455077202814</v>
      </c>
      <c r="AU1156" s="1">
        <v>0.3724075598167545</v>
      </c>
      <c r="AV1156" s="1">
        <v>1.0720368841832455</v>
      </c>
      <c r="AW1156" s="1">
        <f t="shared" si="689"/>
        <v>1.1934268134233694</v>
      </c>
      <c r="AX1156" s="1">
        <f t="shared" si="690"/>
        <v>1.9501634864805697</v>
      </c>
      <c r="AY1156" s="1">
        <f t="shared" si="691"/>
        <v>2.0567356189504551</v>
      </c>
      <c r="AZ1156" s="1">
        <f t="shared" si="692"/>
        <v>1.8764795841791535</v>
      </c>
      <c r="BA1156" s="1">
        <f t="shared" si="693"/>
        <v>1.6738262649386795</v>
      </c>
      <c r="BB1156" s="1">
        <f t="shared" si="694"/>
        <v>1.6691490782581122</v>
      </c>
      <c r="BC1156" s="1">
        <f t="shared" si="695"/>
        <v>1.5345014723520676</v>
      </c>
      <c r="BD1156" s="1">
        <f t="shared" si="696"/>
        <v>1.5851275674194762</v>
      </c>
      <c r="BE1156" s="1">
        <f t="shared" si="672"/>
        <v>0.57843821015892449</v>
      </c>
      <c r="BF1156" s="1">
        <f t="shared" si="673"/>
        <v>0.52774283776261055</v>
      </c>
      <c r="BG1156" s="1">
        <f t="shared" si="674"/>
        <v>0.4707484325584827</v>
      </c>
      <c r="BH1156" s="1">
        <f t="shared" si="675"/>
        <v>0.46943301629050993</v>
      </c>
      <c r="BI1156" s="1">
        <f t="shared" si="676"/>
        <v>0.43156460022144738</v>
      </c>
      <c r="BJ1156" s="1">
        <f t="shared" si="677"/>
        <v>0.44580272958931966</v>
      </c>
      <c r="BK1156" s="1">
        <f t="shared" si="678"/>
        <v>0.38912211944974606</v>
      </c>
      <c r="BL1156" s="2">
        <f t="shared" si="679"/>
        <v>1.7400000000000002</v>
      </c>
      <c r="BM1156" s="2">
        <f t="shared" si="680"/>
        <v>1.5875032485399765</v>
      </c>
      <c r="BN1156" s="2">
        <f t="shared" si="681"/>
        <v>1.4160583762727459</v>
      </c>
      <c r="BO1156" s="2">
        <f t="shared" si="682"/>
        <v>1.4121014725515277</v>
      </c>
      <c r="BP1156" s="2">
        <f t="shared" si="683"/>
        <v>1.2981894888634766</v>
      </c>
      <c r="BQ1156" s="2">
        <f t="shared" si="684"/>
        <v>1.3410192063077844</v>
      </c>
      <c r="BR1156" s="2">
        <f t="shared" si="685"/>
        <v>1.1705182609851001</v>
      </c>
      <c r="BS1156" s="1">
        <f t="shared" si="697"/>
        <v>6.1868664865527245</v>
      </c>
      <c r="BT1156" s="1">
        <f t="shared" si="698"/>
        <v>5.6446383021181399</v>
      </c>
      <c r="BU1156" s="1">
        <f t="shared" si="699"/>
        <v>5.035036845496621</v>
      </c>
      <c r="BV1156" s="1">
        <f t="shared" si="700"/>
        <v>5.0209674000809184</v>
      </c>
      <c r="BW1156" s="1">
        <f t="shared" si="701"/>
        <v>4.6159339320945145</v>
      </c>
      <c r="BX1156" s="1">
        <f t="shared" si="702"/>
        <v>4.768222290419061</v>
      </c>
      <c r="BY1156" s="1">
        <f t="shared" si="703"/>
        <v>4.1619771268889032</v>
      </c>
    </row>
    <row r="1157" spans="1:77" x14ac:dyDescent="0.25">
      <c r="A1157" s="1">
        <v>20090416</v>
      </c>
      <c r="B1157" s="1">
        <v>2009</v>
      </c>
      <c r="C1157" s="1">
        <v>4</v>
      </c>
      <c r="D1157" s="1">
        <v>7.3010000000000002</v>
      </c>
      <c r="E1157" s="1">
        <v>264.60000000000002</v>
      </c>
      <c r="F1157" s="1">
        <f t="shared" si="686"/>
        <v>10.9734912</v>
      </c>
      <c r="G1157" s="1">
        <v>432.286</v>
      </c>
      <c r="H1157" s="1">
        <v>3.6160000000000001</v>
      </c>
      <c r="I1157" s="1">
        <v>489.53478430000001</v>
      </c>
      <c r="J1157" s="1">
        <v>219.5118568</v>
      </c>
      <c r="K1157" s="1">
        <f t="shared" si="687"/>
        <v>6.344370804528E-3</v>
      </c>
      <c r="L1157" s="1">
        <f t="shared" si="688"/>
        <v>2.8448736641279999E-3</v>
      </c>
      <c r="M1157" s="1">
        <f t="shared" si="667"/>
        <v>3.4994971404000001E-3</v>
      </c>
      <c r="N1157" s="1">
        <f t="shared" si="668"/>
        <v>0.44840910970991854</v>
      </c>
      <c r="O1157" s="1">
        <f t="shared" si="669"/>
        <v>4.9206134194016258</v>
      </c>
      <c r="P1157" s="1">
        <f t="shared" si="670"/>
        <v>6.052877780598374</v>
      </c>
      <c r="Q1157" s="1">
        <v>6.4540899999999999</v>
      </c>
      <c r="R1157" s="1">
        <v>84.949399999999997</v>
      </c>
      <c r="S1157" s="1">
        <v>7.0610980000000004E-2</v>
      </c>
      <c r="T1157" s="1">
        <v>0.152836</v>
      </c>
      <c r="U1157" s="1">
        <v>3.8932535999999997E-2</v>
      </c>
      <c r="V1157" s="1">
        <v>7.1755555999999998E-2</v>
      </c>
      <c r="W1157" s="1">
        <v>0.17738888899999999</v>
      </c>
      <c r="X1157" s="1">
        <v>3.5622222000000002E-2</v>
      </c>
      <c r="Y1157" s="1">
        <v>0.17925555600000001</v>
      </c>
      <c r="Z1157" s="1">
        <v>0.42398429999999998</v>
      </c>
      <c r="AA1157" s="1">
        <v>-5.2339719999999999E-3</v>
      </c>
      <c r="AB1157" s="1">
        <v>0.61111111100000004</v>
      </c>
      <c r="AC1157" s="1">
        <v>0.357740532</v>
      </c>
      <c r="AD1157" s="1">
        <v>0.33984671300000002</v>
      </c>
      <c r="AE1157" s="1">
        <f t="shared" si="671"/>
        <v>0.25486293511008112</v>
      </c>
      <c r="AF1157" s="1">
        <v>0.67834336299999998</v>
      </c>
      <c r="AG1157" s="1">
        <v>0.77193873000000002</v>
      </c>
      <c r="AH1157" s="1">
        <v>0.95991217100000004</v>
      </c>
      <c r="AI1157" s="1">
        <v>1</v>
      </c>
      <c r="AJ1157" s="1">
        <v>0.63360893500000004</v>
      </c>
      <c r="AK1157" s="1">
        <v>1.0452833530000001</v>
      </c>
      <c r="AL1157" s="1">
        <v>0</v>
      </c>
      <c r="AM1157" s="1">
        <v>7.0610980000000004E-2</v>
      </c>
      <c r="AN1157" s="1">
        <v>0.66015328729392053</v>
      </c>
      <c r="AO1157" s="1">
        <v>0.2912367323594125</v>
      </c>
      <c r="AP1157" s="1">
        <v>3.1958837196627683</v>
      </c>
      <c r="AQ1157" s="1">
        <v>7.777607480337231</v>
      </c>
      <c r="AR1157" s="1">
        <v>0.33749265262082817</v>
      </c>
      <c r="AS1157" s="1">
        <v>0.55227777777500009</v>
      </c>
      <c r="AT1157" s="1">
        <v>2.0528975555901114</v>
      </c>
      <c r="AU1157" s="1">
        <v>0.33165162105475882</v>
      </c>
      <c r="AV1157" s="1">
        <v>0.27945948994524122</v>
      </c>
      <c r="AW1157" s="1">
        <f t="shared" si="689"/>
        <v>0.50594005359040728</v>
      </c>
      <c r="AX1157" s="1">
        <f t="shared" si="690"/>
        <v>3.9447616265414873</v>
      </c>
      <c r="AY1157" s="1">
        <f t="shared" si="691"/>
        <v>0</v>
      </c>
      <c r="AZ1157" s="1">
        <f t="shared" si="692"/>
        <v>0</v>
      </c>
      <c r="BA1157" s="1">
        <f t="shared" si="693"/>
        <v>0</v>
      </c>
      <c r="BB1157" s="1">
        <f t="shared" si="694"/>
        <v>0</v>
      </c>
      <c r="BC1157" s="1">
        <f t="shared" si="695"/>
        <v>0</v>
      </c>
      <c r="BD1157" s="1">
        <f t="shared" si="696"/>
        <v>0</v>
      </c>
      <c r="BE1157" s="1">
        <f t="shared" si="672"/>
        <v>0</v>
      </c>
      <c r="BF1157" s="1">
        <f t="shared" si="673"/>
        <v>0</v>
      </c>
      <c r="BG1157" s="1">
        <f t="shared" si="674"/>
        <v>0</v>
      </c>
      <c r="BH1157" s="1">
        <f t="shared" si="675"/>
        <v>0</v>
      </c>
      <c r="BI1157" s="1">
        <f t="shared" si="676"/>
        <v>0</v>
      </c>
      <c r="BJ1157" s="1">
        <f t="shared" si="677"/>
        <v>0</v>
      </c>
      <c r="BK1157" s="1">
        <f t="shared" si="678"/>
        <v>3.8932536073530317E-2</v>
      </c>
      <c r="BL1157" s="2" t="e">
        <f t="shared" si="679"/>
        <v>#DIV/0!</v>
      </c>
      <c r="BM1157" s="2" t="e">
        <f t="shared" si="680"/>
        <v>#DIV/0!</v>
      </c>
      <c r="BN1157" s="2" t="e">
        <f t="shared" si="681"/>
        <v>#DIV/0!</v>
      </c>
      <c r="BO1157" s="2" t="e">
        <f t="shared" si="682"/>
        <v>#DIV/0!</v>
      </c>
      <c r="BP1157" s="2" t="e">
        <f t="shared" si="683"/>
        <v>#DIV/0!</v>
      </c>
      <c r="BQ1157" s="2" t="e">
        <f t="shared" si="684"/>
        <v>#DIV/0!</v>
      </c>
      <c r="BR1157" s="2" t="e">
        <f t="shared" si="685"/>
        <v>#DIV/0!</v>
      </c>
      <c r="BS1157" s="1" t="e">
        <f t="shared" si="697"/>
        <v>#DIV/0!</v>
      </c>
      <c r="BT1157" s="1" t="e">
        <f t="shared" si="698"/>
        <v>#DIV/0!</v>
      </c>
      <c r="BU1157" s="1" t="e">
        <f t="shared" si="699"/>
        <v>#DIV/0!</v>
      </c>
      <c r="BV1157" s="1" t="e">
        <f t="shared" si="700"/>
        <v>#DIV/0!</v>
      </c>
      <c r="BW1157" s="1" t="e">
        <f t="shared" si="701"/>
        <v>#DIV/0!</v>
      </c>
      <c r="BX1157" s="1" t="e">
        <f t="shared" si="702"/>
        <v>#DIV/0!</v>
      </c>
      <c r="BY1157" s="1" t="e">
        <f t="shared" si="703"/>
        <v>#DIV/0!</v>
      </c>
    </row>
    <row r="1158" spans="1:77" x14ac:dyDescent="0.25">
      <c r="A1158" s="1">
        <v>20110430</v>
      </c>
      <c r="B1158" s="1">
        <v>2011</v>
      </c>
      <c r="C1158" s="1">
        <v>4</v>
      </c>
      <c r="D1158" s="1">
        <v>10.347</v>
      </c>
      <c r="E1158" s="1">
        <v>293.09800000000001</v>
      </c>
      <c r="F1158" s="1">
        <f t="shared" si="686"/>
        <v>12.155360256000002</v>
      </c>
      <c r="G1158" s="1">
        <v>432.286</v>
      </c>
      <c r="H1158" s="1">
        <v>6.5640000000000001</v>
      </c>
      <c r="I1158" s="1">
        <v>561.0083333</v>
      </c>
      <c r="J1158" s="1">
        <v>251.4758621</v>
      </c>
      <c r="K1158" s="1">
        <f t="shared" si="687"/>
        <v>7.2706679995679993E-3</v>
      </c>
      <c r="L1158" s="1">
        <f t="shared" si="688"/>
        <v>3.2591271728159999E-3</v>
      </c>
      <c r="M1158" s="1">
        <f t="shared" si="667"/>
        <v>4.0115408267519994E-3</v>
      </c>
      <c r="N1158" s="1">
        <f t="shared" si="668"/>
        <v>0.44825691023295894</v>
      </c>
      <c r="O1158" s="1">
        <f t="shared" si="669"/>
        <v>5.4487242311230695</v>
      </c>
      <c r="P1158" s="1">
        <f t="shared" si="670"/>
        <v>6.7066360248769321</v>
      </c>
      <c r="Q1158" s="1">
        <v>47.614600000000003</v>
      </c>
      <c r="R1158" s="1">
        <v>95.929199999999994</v>
      </c>
      <c r="S1158" s="1">
        <v>0.33170781300000002</v>
      </c>
      <c r="T1158" s="1">
        <v>8.1957199999999997</v>
      </c>
      <c r="U1158" s="1">
        <v>0.90142856900000001</v>
      </c>
      <c r="V1158" s="1">
        <v>5.3400000000000003E-2</v>
      </c>
      <c r="W1158" s="1">
        <v>0.35531111100000001</v>
      </c>
      <c r="X1158" s="1">
        <v>2.9111110999999999E-2</v>
      </c>
      <c r="Y1158" s="1">
        <v>0.201255556</v>
      </c>
      <c r="Z1158" s="1">
        <v>0.73869073500000004</v>
      </c>
      <c r="AA1158" s="1">
        <v>0.27679622999999998</v>
      </c>
      <c r="AB1158" s="1">
        <v>2.4222222219999998</v>
      </c>
      <c r="AC1158" s="1">
        <v>0.74797651099999996</v>
      </c>
      <c r="AD1158" s="1">
        <v>0.25546340200000001</v>
      </c>
      <c r="AE1158" s="1">
        <f t="shared" si="671"/>
        <v>0.15708389571263037</v>
      </c>
      <c r="AF1158" s="1">
        <v>0.78942231900000004</v>
      </c>
      <c r="AG1158" s="1">
        <v>0.92746325399999996</v>
      </c>
      <c r="AH1158" s="1">
        <v>1.1510037639999999</v>
      </c>
      <c r="AI1158" s="1">
        <v>0.996540541</v>
      </c>
      <c r="AJ1158" s="1">
        <v>0.81324600599999997</v>
      </c>
      <c r="AK1158" s="1">
        <v>0.95118376699999996</v>
      </c>
      <c r="AL1158" s="1">
        <v>0.41376395199999999</v>
      </c>
      <c r="AM1158" s="1">
        <v>0.33170781300000002</v>
      </c>
      <c r="AN1158" s="1">
        <v>0.74453659837679242</v>
      </c>
      <c r="AO1158" s="1">
        <v>0.22153153174540297</v>
      </c>
      <c r="AP1158" s="1">
        <v>2.6927955773149996</v>
      </c>
      <c r="AQ1158" s="1">
        <v>9.4625646826850005</v>
      </c>
      <c r="AR1158" s="1">
        <v>0.34080402634710061</v>
      </c>
      <c r="AS1158" s="1">
        <v>0.59755555555000006</v>
      </c>
      <c r="AT1158" s="1">
        <v>0.53214423909029696</v>
      </c>
      <c r="AU1158" s="1">
        <v>0.55603778807893578</v>
      </c>
      <c r="AV1158" s="1">
        <v>1.866184433921064</v>
      </c>
      <c r="AW1158" s="1">
        <f t="shared" si="689"/>
        <v>1.886542935464842</v>
      </c>
      <c r="AX1158" s="1">
        <f t="shared" si="690"/>
        <v>7.3838312187343877</v>
      </c>
      <c r="AY1158" s="1">
        <f t="shared" si="691"/>
        <v>5.1673406769731853</v>
      </c>
      <c r="AZ1158" s="1">
        <f t="shared" si="692"/>
        <v>3.8515392506988793</v>
      </c>
      <c r="BA1158" s="1">
        <f t="shared" si="693"/>
        <v>3.7939162220605174</v>
      </c>
      <c r="BB1158" s="1">
        <f t="shared" si="694"/>
        <v>4.8284442045671083</v>
      </c>
      <c r="BC1158" s="1">
        <f t="shared" si="695"/>
        <v>3.8541789262641868</v>
      </c>
      <c r="BD1158" s="1">
        <f t="shared" si="696"/>
        <v>4.5608085646984122</v>
      </c>
      <c r="BE1158" s="1">
        <f t="shared" si="672"/>
        <v>0.56834402740121381</v>
      </c>
      <c r="BF1158" s="1">
        <f t="shared" si="673"/>
        <v>0.4236220265465987</v>
      </c>
      <c r="BG1158" s="1">
        <f t="shared" si="674"/>
        <v>0.41728420091932356</v>
      </c>
      <c r="BH1158" s="1">
        <f t="shared" si="675"/>
        <v>0.53106957656857445</v>
      </c>
      <c r="BI1158" s="1">
        <f t="shared" si="676"/>
        <v>0.42391235844759079</v>
      </c>
      <c r="BJ1158" s="1">
        <f t="shared" si="677"/>
        <v>0.50163294234066147</v>
      </c>
      <c r="BK1158" s="1">
        <f t="shared" si="678"/>
        <v>0.90142856905287927</v>
      </c>
      <c r="BL1158" s="2">
        <f t="shared" si="679"/>
        <v>1.7400000000000002</v>
      </c>
      <c r="BM1158" s="2">
        <f t="shared" si="680"/>
        <v>1.2969298358980301</v>
      </c>
      <c r="BN1158" s="2">
        <f t="shared" si="681"/>
        <v>1.2775264181443782</v>
      </c>
      <c r="BO1158" s="2">
        <f t="shared" si="682"/>
        <v>1.6258833007441684</v>
      </c>
      <c r="BP1158" s="2">
        <f t="shared" si="683"/>
        <v>1.2978186945529477</v>
      </c>
      <c r="BQ1158" s="2">
        <f t="shared" si="684"/>
        <v>1.5357622805747935</v>
      </c>
      <c r="BR1158" s="2">
        <f t="shared" si="685"/>
        <v>2.7597469745991745</v>
      </c>
      <c r="BS1158" s="1">
        <f t="shared" si="697"/>
        <v>15.819947680361848</v>
      </c>
      <c r="BT1158" s="1">
        <f t="shared" si="698"/>
        <v>11.791587441958113</v>
      </c>
      <c r="BU1158" s="1">
        <f t="shared" si="699"/>
        <v>11.615173043289733</v>
      </c>
      <c r="BV1158" s="1">
        <f t="shared" si="700"/>
        <v>14.782407328819984</v>
      </c>
      <c r="BW1158" s="1">
        <f t="shared" si="701"/>
        <v>11.799668877254682</v>
      </c>
      <c r="BX1158" s="1">
        <f t="shared" si="702"/>
        <v>13.963033866762315</v>
      </c>
      <c r="BY1158" s="1">
        <f t="shared" si="703"/>
        <v>25.09140962597462</v>
      </c>
    </row>
    <row r="1159" spans="1:77" x14ac:dyDescent="0.25">
      <c r="A1159" s="1">
        <v>20091118</v>
      </c>
      <c r="B1159" s="1">
        <v>2009</v>
      </c>
      <c r="C1159" s="1">
        <v>11</v>
      </c>
      <c r="D1159" s="1">
        <v>10.875</v>
      </c>
      <c r="E1159" s="1">
        <v>122.69799999999999</v>
      </c>
      <c r="F1159" s="1">
        <f t="shared" si="686"/>
        <v>5.0885314559999992</v>
      </c>
      <c r="G1159" s="1">
        <v>432.286</v>
      </c>
      <c r="H1159" s="1">
        <v>6.76</v>
      </c>
      <c r="I1159" s="1">
        <v>209.69805539999999</v>
      </c>
      <c r="J1159" s="1">
        <v>93.99069471</v>
      </c>
      <c r="K1159" s="1">
        <f t="shared" si="687"/>
        <v>2.7176867979839996E-3</v>
      </c>
      <c r="L1159" s="1">
        <f t="shared" si="688"/>
        <v>1.2181194034415999E-3</v>
      </c>
      <c r="M1159" s="1">
        <f t="shared" si="667"/>
        <v>1.4995673945423997E-3</v>
      </c>
      <c r="N1159" s="1">
        <f t="shared" si="668"/>
        <v>0.44821920036746321</v>
      </c>
      <c r="O1159" s="1">
        <f t="shared" si="669"/>
        <v>2.2807775002530031</v>
      </c>
      <c r="P1159" s="1">
        <f t="shared" si="670"/>
        <v>2.8077539557469962</v>
      </c>
      <c r="Q1159" s="1">
        <v>7.7989199999999999</v>
      </c>
      <c r="R1159" s="1">
        <v>15.075699999999999</v>
      </c>
      <c r="S1159" s="1">
        <v>0.34094205700000002</v>
      </c>
      <c r="T1159" s="1">
        <v>0.377776</v>
      </c>
      <c r="U1159" s="1">
        <v>0.14898165999999999</v>
      </c>
      <c r="V1159" s="1">
        <v>4.8266666999999999E-2</v>
      </c>
      <c r="W1159" s="1">
        <v>0.16038888900000001</v>
      </c>
      <c r="X1159" s="1">
        <v>2.23E-2</v>
      </c>
      <c r="Y1159" s="1">
        <v>0.19531111100000001</v>
      </c>
      <c r="Z1159" s="1">
        <v>0.53735555499999998</v>
      </c>
      <c r="AA1159" s="1">
        <v>-9.8178864000000005E-2</v>
      </c>
      <c r="AB1159" s="1">
        <v>0.64444444400000001</v>
      </c>
      <c r="AC1159" s="1">
        <v>0.49832088800000002</v>
      </c>
      <c r="AD1159" s="1">
        <v>0.30898503100000002</v>
      </c>
      <c r="AE1159" s="1">
        <f t="shared" si="671"/>
        <v>0.21910200579374278</v>
      </c>
      <c r="AF1159" s="1">
        <v>0.80764271099999996</v>
      </c>
      <c r="AG1159" s="1">
        <v>0.95155054900000002</v>
      </c>
      <c r="AH1159" s="1">
        <v>1.18412798</v>
      </c>
      <c r="AI1159" s="1">
        <v>0.98594594599999996</v>
      </c>
      <c r="AJ1159" s="1">
        <v>0.57440836699999998</v>
      </c>
      <c r="AK1159" s="1">
        <v>0.94523661199999998</v>
      </c>
      <c r="AL1159" s="1">
        <v>0.430253673</v>
      </c>
      <c r="AM1159" s="1">
        <v>0.34094205700000002</v>
      </c>
      <c r="AN1159" s="1">
        <v>0.69101496941913243</v>
      </c>
      <c r="AO1159" s="1">
        <v>0.26131801739198379</v>
      </c>
      <c r="AP1159" s="1">
        <v>1.3297249515186647</v>
      </c>
      <c r="AQ1159" s="1">
        <v>3.7588065044813357</v>
      </c>
      <c r="AR1159" s="1">
        <v>0.19142565264732236</v>
      </c>
      <c r="AS1159" s="1">
        <v>0.5531111111</v>
      </c>
      <c r="AT1159" s="1">
        <v>0.83436985396048924</v>
      </c>
      <c r="AU1159" s="1">
        <v>0.22407850405551344</v>
      </c>
      <c r="AV1159" s="1">
        <v>0.42036593994448657</v>
      </c>
      <c r="AW1159" s="1">
        <f t="shared" si="689"/>
        <v>0.33093968353793973</v>
      </c>
      <c r="AX1159" s="1">
        <f t="shared" si="690"/>
        <v>1.2684312661688295</v>
      </c>
      <c r="AY1159" s="1">
        <f t="shared" si="691"/>
        <v>1.5331853755238214</v>
      </c>
      <c r="AZ1159" s="1">
        <f t="shared" si="692"/>
        <v>1.2078076529644914</v>
      </c>
      <c r="BA1159" s="1">
        <f t="shared" si="693"/>
        <v>0.70009960033045904</v>
      </c>
      <c r="BB1159" s="1">
        <f t="shared" si="694"/>
        <v>0.88810140558330652</v>
      </c>
      <c r="BC1159" s="1">
        <f t="shared" si="695"/>
        <v>1.1435588065050686</v>
      </c>
      <c r="BD1159" s="1">
        <f t="shared" si="696"/>
        <v>0.8383063424192243</v>
      </c>
      <c r="BE1159" s="1">
        <f t="shared" si="672"/>
        <v>0.60463476261020377</v>
      </c>
      <c r="BF1159" s="1">
        <f t="shared" si="673"/>
        <v>0.47631715328582985</v>
      </c>
      <c r="BG1159" s="1">
        <f t="shared" si="674"/>
        <v>0.27609483002320007</v>
      </c>
      <c r="BH1159" s="1">
        <f t="shared" si="675"/>
        <v>0.35023617568435883</v>
      </c>
      <c r="BI1159" s="1">
        <f t="shared" si="676"/>
        <v>0.45097965225879311</v>
      </c>
      <c r="BJ1159" s="1">
        <f t="shared" si="677"/>
        <v>0.33059874196236783</v>
      </c>
      <c r="BK1159" s="1">
        <f t="shared" si="678"/>
        <v>0.14898165983470366</v>
      </c>
      <c r="BL1159" s="2">
        <f t="shared" si="679"/>
        <v>1.7399999999999998</v>
      </c>
      <c r="BM1159" s="2">
        <f t="shared" si="680"/>
        <v>1.3707313868945539</v>
      </c>
      <c r="BN1159" s="2">
        <f t="shared" si="681"/>
        <v>0.79453751909080328</v>
      </c>
      <c r="BO1159" s="2">
        <f t="shared" si="682"/>
        <v>1.0078992862731904</v>
      </c>
      <c r="BP1159" s="2">
        <f t="shared" si="683"/>
        <v>1.2978158773781647</v>
      </c>
      <c r="BQ1159" s="2">
        <f t="shared" si="684"/>
        <v>0.95138726151173536</v>
      </c>
      <c r="BR1159" s="2">
        <f t="shared" si="685"/>
        <v>0.42873500523406666</v>
      </c>
      <c r="BS1159" s="1">
        <f t="shared" si="697"/>
        <v>4.4121554339595432</v>
      </c>
      <c r="BT1159" s="1">
        <f t="shared" si="698"/>
        <v>3.475793067348107</v>
      </c>
      <c r="BU1159" s="1">
        <f t="shared" si="699"/>
        <v>2.0147258806558748</v>
      </c>
      <c r="BV1159" s="1">
        <f t="shared" si="700"/>
        <v>2.5557519039162089</v>
      </c>
      <c r="BW1159" s="1">
        <f t="shared" si="701"/>
        <v>3.2908996411799087</v>
      </c>
      <c r="BX1159" s="1">
        <f t="shared" si="702"/>
        <v>2.4124531469418922</v>
      </c>
      <c r="BY1159" s="1">
        <f t="shared" si="703"/>
        <v>1.087152576478253</v>
      </c>
    </row>
    <row r="1160" spans="1:77" x14ac:dyDescent="0.25">
      <c r="A1160" s="1">
        <v>20080115</v>
      </c>
      <c r="B1160" s="1">
        <v>2008</v>
      </c>
      <c r="C1160" s="1">
        <v>1</v>
      </c>
      <c r="D1160" s="1">
        <v>-5.69</v>
      </c>
      <c r="E1160" s="1">
        <v>129.57400000000001</v>
      </c>
      <c r="F1160" s="1">
        <f t="shared" si="686"/>
        <v>5.3736929280000005</v>
      </c>
      <c r="G1160" s="1">
        <v>432.286</v>
      </c>
      <c r="H1160" s="1">
        <v>1.3340000000000001</v>
      </c>
      <c r="I1160" s="1">
        <v>286.6272917</v>
      </c>
      <c r="J1160" s="1">
        <v>128.46433329999999</v>
      </c>
      <c r="K1160" s="1">
        <f t="shared" si="687"/>
        <v>3.7146897004319999E-3</v>
      </c>
      <c r="L1160" s="1">
        <f t="shared" si="688"/>
        <v>1.6648977595679999E-3</v>
      </c>
      <c r="M1160" s="1">
        <f t="shared" si="667"/>
        <v>2.049791940864E-3</v>
      </c>
      <c r="N1160" s="1">
        <f t="shared" si="668"/>
        <v>0.44819295656764563</v>
      </c>
      <c r="O1160" s="1">
        <f t="shared" si="669"/>
        <v>2.4084513210869689</v>
      </c>
      <c r="P1160" s="1">
        <f t="shared" si="670"/>
        <v>2.9652416069130316</v>
      </c>
      <c r="Q1160" s="1">
        <v>3.73265</v>
      </c>
      <c r="R1160" s="1">
        <v>36.3887</v>
      </c>
      <c r="S1160" s="1">
        <v>9.3034008000000001E-2</v>
      </c>
      <c r="T1160" s="1">
        <v>5.1601800000000003E-2</v>
      </c>
      <c r="U1160" s="1">
        <v>4.1736359000000001E-2</v>
      </c>
      <c r="V1160" s="1">
        <v>0.1249</v>
      </c>
      <c r="W1160" s="1">
        <v>0.243011111</v>
      </c>
      <c r="X1160" s="1">
        <v>6.3388889000000004E-2</v>
      </c>
      <c r="Y1160" s="1">
        <v>0.16496666700000001</v>
      </c>
      <c r="Z1160" s="1">
        <v>0.32103165</v>
      </c>
      <c r="AA1160" s="1">
        <v>0.191295821</v>
      </c>
      <c r="AB1160" s="1">
        <v>0.47777777799999999</v>
      </c>
      <c r="AC1160" s="1">
        <v>0.23007924599999999</v>
      </c>
      <c r="AD1160" s="1">
        <v>0.27903897100000002</v>
      </c>
      <c r="AE1160" s="1">
        <f t="shared" si="671"/>
        <v>0.18440205214368485</v>
      </c>
      <c r="AF1160" s="1">
        <v>0.14656457000000001</v>
      </c>
      <c r="AG1160" s="1">
        <v>0.14309253</v>
      </c>
      <c r="AH1160" s="1">
        <v>0.14491844400000001</v>
      </c>
      <c r="AI1160" s="1">
        <v>1</v>
      </c>
      <c r="AJ1160" s="1">
        <v>0.75878714700000005</v>
      </c>
      <c r="AK1160" s="1">
        <v>1.1244702099999999</v>
      </c>
      <c r="AL1160" s="1">
        <v>0</v>
      </c>
      <c r="AM1160" s="1">
        <v>9.3034008000000001E-2</v>
      </c>
      <c r="AN1160" s="1">
        <v>0.72096102913356042</v>
      </c>
      <c r="AO1160" s="1">
        <v>0.23720759889271981</v>
      </c>
      <c r="AP1160" s="1">
        <v>1.274680796637669</v>
      </c>
      <c r="AQ1160" s="1">
        <v>4.0990121313623309</v>
      </c>
      <c r="AR1160" s="1">
        <v>0.21177591744758514</v>
      </c>
      <c r="AS1160" s="1">
        <v>0.54894444445000001</v>
      </c>
      <c r="AT1160" s="1">
        <v>0.89992206937824837</v>
      </c>
      <c r="AU1160" s="1">
        <v>0.20148949806106592</v>
      </c>
      <c r="AV1160" s="1">
        <v>0.27628827993893407</v>
      </c>
      <c r="AW1160" s="1">
        <f t="shared" si="689"/>
        <v>0.22568520061021452</v>
      </c>
      <c r="AX1160" s="1">
        <f t="shared" si="690"/>
        <v>1.2353970426002507</v>
      </c>
      <c r="AY1160" s="1">
        <f t="shared" si="691"/>
        <v>0</v>
      </c>
      <c r="AZ1160" s="1">
        <f t="shared" si="692"/>
        <v>0</v>
      </c>
      <c r="BA1160" s="1">
        <f t="shared" si="693"/>
        <v>0</v>
      </c>
      <c r="BB1160" s="1">
        <f t="shared" si="694"/>
        <v>0</v>
      </c>
      <c r="BC1160" s="1">
        <f t="shared" si="695"/>
        <v>0</v>
      </c>
      <c r="BD1160" s="1">
        <f t="shared" si="696"/>
        <v>0</v>
      </c>
      <c r="BE1160" s="1">
        <f t="shared" si="672"/>
        <v>0</v>
      </c>
      <c r="BF1160" s="1">
        <f t="shared" si="673"/>
        <v>0</v>
      </c>
      <c r="BG1160" s="1">
        <f t="shared" si="674"/>
        <v>0</v>
      </c>
      <c r="BH1160" s="1">
        <f t="shared" si="675"/>
        <v>0</v>
      </c>
      <c r="BI1160" s="1">
        <f t="shared" si="676"/>
        <v>0</v>
      </c>
      <c r="BJ1160" s="1">
        <f t="shared" si="677"/>
        <v>0</v>
      </c>
      <c r="BK1160" s="1">
        <f t="shared" si="678"/>
        <v>4.1736359064708191E-2</v>
      </c>
      <c r="BL1160" s="2" t="e">
        <f t="shared" si="679"/>
        <v>#DIV/0!</v>
      </c>
      <c r="BM1160" s="2" t="e">
        <f t="shared" si="680"/>
        <v>#DIV/0!</v>
      </c>
      <c r="BN1160" s="2" t="e">
        <f t="shared" si="681"/>
        <v>#DIV/0!</v>
      </c>
      <c r="BO1160" s="2" t="e">
        <f t="shared" si="682"/>
        <v>#DIV/0!</v>
      </c>
      <c r="BP1160" s="2" t="e">
        <f t="shared" si="683"/>
        <v>#DIV/0!</v>
      </c>
      <c r="BQ1160" s="2" t="e">
        <f t="shared" si="684"/>
        <v>#DIV/0!</v>
      </c>
      <c r="BR1160" s="2" t="e">
        <f t="shared" si="685"/>
        <v>#DIV/0!</v>
      </c>
      <c r="BS1160" s="1" t="e">
        <f t="shared" si="697"/>
        <v>#DIV/0!</v>
      </c>
      <c r="BT1160" s="1" t="e">
        <f t="shared" si="698"/>
        <v>#DIV/0!</v>
      </c>
      <c r="BU1160" s="1" t="e">
        <f t="shared" si="699"/>
        <v>#DIV/0!</v>
      </c>
      <c r="BV1160" s="1" t="e">
        <f t="shared" si="700"/>
        <v>#DIV/0!</v>
      </c>
      <c r="BW1160" s="1" t="e">
        <f t="shared" si="701"/>
        <v>#DIV/0!</v>
      </c>
      <c r="BX1160" s="1" t="e">
        <f t="shared" si="702"/>
        <v>#DIV/0!</v>
      </c>
      <c r="BY1160" s="1" t="e">
        <f t="shared" si="703"/>
        <v>#DIV/0!</v>
      </c>
    </row>
    <row r="1161" spans="1:77" x14ac:dyDescent="0.25">
      <c r="A1161" s="1">
        <v>20081101</v>
      </c>
      <c r="B1161" s="1">
        <v>2008</v>
      </c>
      <c r="C1161" s="1">
        <v>11</v>
      </c>
      <c r="D1161" s="1">
        <v>16.829999999999998</v>
      </c>
      <c r="E1161" s="1">
        <v>144.71899999999999</v>
      </c>
      <c r="F1161" s="1">
        <f t="shared" si="686"/>
        <v>6.0017863680000003</v>
      </c>
      <c r="G1161" s="1">
        <v>432.286</v>
      </c>
      <c r="H1161" s="1">
        <v>8.69</v>
      </c>
      <c r="I1161" s="1">
        <v>320.63350000000003</v>
      </c>
      <c r="J1161" s="1">
        <v>143.49595830000001</v>
      </c>
      <c r="K1161" s="1">
        <f t="shared" si="687"/>
        <v>4.1554101600000002E-3</v>
      </c>
      <c r="L1161" s="1">
        <f t="shared" si="688"/>
        <v>1.8597076195679999E-3</v>
      </c>
      <c r="M1161" s="1">
        <f t="shared" si="667"/>
        <v>2.2957025404320005E-3</v>
      </c>
      <c r="N1161" s="1">
        <f t="shared" si="668"/>
        <v>0.44753888255594004</v>
      </c>
      <c r="O1161" s="1">
        <f t="shared" si="669"/>
        <v>2.6860327644741941</v>
      </c>
      <c r="P1161" s="1">
        <f t="shared" si="670"/>
        <v>3.3157536035258062</v>
      </c>
      <c r="Q1161" s="1">
        <v>11.7431</v>
      </c>
      <c r="R1161" s="1">
        <v>21.164300000000001</v>
      </c>
      <c r="S1161" s="1">
        <v>0.35685286599999999</v>
      </c>
      <c r="T1161" s="1">
        <v>1.62117</v>
      </c>
      <c r="U1161" s="1">
        <v>0.52433729900000003</v>
      </c>
      <c r="V1161" s="1">
        <v>6.5933332999999997E-2</v>
      </c>
      <c r="W1161" s="1">
        <v>0.22771111099999999</v>
      </c>
      <c r="X1161" s="1">
        <v>3.2655556000000002E-2</v>
      </c>
      <c r="Y1161" s="1">
        <v>0.16942222200000001</v>
      </c>
      <c r="Z1161" s="1">
        <v>0.55093083300000001</v>
      </c>
      <c r="AA1161" s="1">
        <v>0.14677410399999999</v>
      </c>
      <c r="AB1161" s="1">
        <v>1.1333333329999999</v>
      </c>
      <c r="AC1161" s="1">
        <v>0.51515423299999996</v>
      </c>
      <c r="AD1161" s="1">
        <v>0.37028866300000002</v>
      </c>
      <c r="AE1161" s="1">
        <f t="shared" si="671"/>
        <v>0.29013750057937432</v>
      </c>
      <c r="AF1161" s="1">
        <v>0.97392229900000005</v>
      </c>
      <c r="AG1161" s="1">
        <v>1.2127165680000001</v>
      </c>
      <c r="AH1161" s="1">
        <v>1.5577164370000001</v>
      </c>
      <c r="AI1161" s="1">
        <v>0.88162162200000005</v>
      </c>
      <c r="AJ1161" s="1">
        <v>0.73042936599999997</v>
      </c>
      <c r="AK1161" s="1">
        <v>0.88862496000000002</v>
      </c>
      <c r="AL1161" s="1">
        <v>0.458665832</v>
      </c>
      <c r="AM1161" s="1">
        <v>0.35685286599999999</v>
      </c>
      <c r="AN1161" s="1">
        <v>0.62971133679694358</v>
      </c>
      <c r="AO1161" s="1">
        <v>0.32582000294533819</v>
      </c>
      <c r="AP1161" s="1">
        <v>1.9555020520990507</v>
      </c>
      <c r="AQ1161" s="1">
        <v>4.0462843159009498</v>
      </c>
      <c r="AR1161" s="1">
        <v>0.18897394905899773</v>
      </c>
      <c r="AS1161" s="1">
        <v>0.56533333332500002</v>
      </c>
      <c r="AT1161" s="1">
        <v>0.87700741856795617</v>
      </c>
      <c r="AU1161" s="1">
        <v>0.31356104605758722</v>
      </c>
      <c r="AV1161" s="1">
        <v>0.81977228694241266</v>
      </c>
      <c r="AW1161" s="1">
        <f t="shared" si="689"/>
        <v>0.7667176297756515</v>
      </c>
      <c r="AX1161" s="1">
        <f t="shared" si="690"/>
        <v>1.9382442700994207</v>
      </c>
      <c r="AY1161" s="1">
        <f t="shared" si="691"/>
        <v>2.4031880305367941</v>
      </c>
      <c r="AZ1161" s="1">
        <f t="shared" si="692"/>
        <v>2.0099265095014234</v>
      </c>
      <c r="BA1161" s="1">
        <f t="shared" si="693"/>
        <v>1.7052148182337796</v>
      </c>
      <c r="BB1161" s="1">
        <f t="shared" si="694"/>
        <v>1.9296231448918166</v>
      </c>
      <c r="BC1161" s="1">
        <f t="shared" si="695"/>
        <v>1.7916351456636466</v>
      </c>
      <c r="BD1161" s="1">
        <f t="shared" si="696"/>
        <v>1.8255184059790281</v>
      </c>
      <c r="BE1161" s="1">
        <f t="shared" si="672"/>
        <v>0.77726649393908676</v>
      </c>
      <c r="BF1161" s="1">
        <f t="shared" si="673"/>
        <v>0.65007336557283135</v>
      </c>
      <c r="BG1161" s="1">
        <f t="shared" si="674"/>
        <v>0.55152003353041601</v>
      </c>
      <c r="BH1161" s="1">
        <f t="shared" si="675"/>
        <v>0.62410073510509423</v>
      </c>
      <c r="BI1161" s="1">
        <f t="shared" si="676"/>
        <v>0.57947108190987906</v>
      </c>
      <c r="BJ1161" s="1">
        <f t="shared" si="677"/>
        <v>0.59042999257933648</v>
      </c>
      <c r="BK1161" s="1">
        <f t="shared" si="678"/>
        <v>0.5243372994404305</v>
      </c>
      <c r="BL1161" s="2">
        <f t="shared" si="679"/>
        <v>1.74</v>
      </c>
      <c r="BM1161" s="2">
        <f t="shared" si="680"/>
        <v>1.4552636256894553</v>
      </c>
      <c r="BN1161" s="2">
        <f t="shared" si="681"/>
        <v>1.2346407130964401</v>
      </c>
      <c r="BO1161" s="2">
        <f t="shared" si="682"/>
        <v>1.397120919981361</v>
      </c>
      <c r="BP1161" s="2">
        <f t="shared" si="683"/>
        <v>1.2972123337175614</v>
      </c>
      <c r="BQ1161" s="2">
        <f t="shared" si="684"/>
        <v>1.3217451094303279</v>
      </c>
      <c r="BR1161" s="2">
        <f t="shared" si="685"/>
        <v>1.1737890519411074</v>
      </c>
      <c r="BS1161" s="1">
        <f t="shared" si="697"/>
        <v>5.3798114362841991</v>
      </c>
      <c r="BT1161" s="1">
        <f t="shared" si="698"/>
        <v>4.499450515110655</v>
      </c>
      <c r="BU1161" s="1">
        <f t="shared" si="699"/>
        <v>3.8173185218496011</v>
      </c>
      <c r="BV1161" s="1">
        <f t="shared" si="700"/>
        <v>4.3196822432112807</v>
      </c>
      <c r="BW1161" s="1">
        <f t="shared" si="701"/>
        <v>4.0107803150704893</v>
      </c>
      <c r="BX1161" s="1">
        <f t="shared" si="702"/>
        <v>4.0866318710149354</v>
      </c>
      <c r="BY1161" s="1">
        <f t="shared" si="703"/>
        <v>3.6291745778264115</v>
      </c>
    </row>
    <row r="1162" spans="1:77" x14ac:dyDescent="0.25">
      <c r="A1162" s="1">
        <v>20030524</v>
      </c>
      <c r="B1162" s="1">
        <v>2003</v>
      </c>
      <c r="C1162" s="1">
        <v>5</v>
      </c>
      <c r="D1162" s="1">
        <v>16.905999999999999</v>
      </c>
      <c r="E1162" s="1">
        <v>328.375</v>
      </c>
      <c r="F1162" s="1">
        <f t="shared" si="686"/>
        <v>13.618368</v>
      </c>
      <c r="G1162" s="1">
        <v>432.286</v>
      </c>
      <c r="H1162" s="1">
        <v>11.64</v>
      </c>
      <c r="I1162" s="1">
        <v>622.13553190000005</v>
      </c>
      <c r="J1162" s="1">
        <v>278.41662860000002</v>
      </c>
      <c r="K1162" s="1">
        <f t="shared" si="687"/>
        <v>8.0628764934239996E-3</v>
      </c>
      <c r="L1162" s="1">
        <f t="shared" si="688"/>
        <v>3.6082795066559995E-3</v>
      </c>
      <c r="M1162" s="1">
        <f t="shared" si="667"/>
        <v>4.4545969867680005E-3</v>
      </c>
      <c r="N1162" s="1">
        <f t="shared" si="668"/>
        <v>0.44751764579289738</v>
      </c>
      <c r="O1162" s="1">
        <f t="shared" si="669"/>
        <v>6.0944599869013283</v>
      </c>
      <c r="P1162" s="1">
        <f t="shared" si="670"/>
        <v>7.523908013098672</v>
      </c>
      <c r="Q1162" s="1">
        <v>47.127899999999997</v>
      </c>
      <c r="R1162" s="1">
        <v>110.441</v>
      </c>
      <c r="S1162" s="1">
        <v>0.29909392000000001</v>
      </c>
      <c r="T1162" s="1">
        <v>6.2796900000000004</v>
      </c>
      <c r="U1162" s="1">
        <v>0.70041801800000003</v>
      </c>
      <c r="V1162" s="1">
        <v>5.0555556000000001E-2</v>
      </c>
      <c r="W1162" s="1">
        <v>0.25254444399999998</v>
      </c>
      <c r="X1162" s="1">
        <v>2.8666667E-2</v>
      </c>
      <c r="Y1162" s="1">
        <v>0.206022222</v>
      </c>
      <c r="Z1162" s="1">
        <v>0.66641005600000003</v>
      </c>
      <c r="AA1162" s="1">
        <v>0.10145138200000001</v>
      </c>
      <c r="AB1162" s="1">
        <v>1.888888889</v>
      </c>
      <c r="AC1162" s="1">
        <v>0.65834846899999999</v>
      </c>
      <c r="AD1162" s="1">
        <v>0.28395269000000001</v>
      </c>
      <c r="AE1162" s="1">
        <f t="shared" si="671"/>
        <v>0.19009581691772887</v>
      </c>
      <c r="AF1162" s="1">
        <v>0.97530341799999998</v>
      </c>
      <c r="AG1162" s="1">
        <v>1.21682834</v>
      </c>
      <c r="AH1162" s="1">
        <v>1.5624843159999999</v>
      </c>
      <c r="AI1162" s="1">
        <v>0.72216216200000005</v>
      </c>
      <c r="AJ1162" s="1">
        <v>0.70156138999999995</v>
      </c>
      <c r="AK1162" s="1">
        <v>0.80857648800000004</v>
      </c>
      <c r="AL1162" s="1">
        <v>0.35552485700000003</v>
      </c>
      <c r="AM1162" s="1">
        <v>0.29909392000000001</v>
      </c>
      <c r="AN1162" s="1">
        <v>0.71604730982088738</v>
      </c>
      <c r="AO1162" s="1">
        <v>0.24083674706025793</v>
      </c>
      <c r="AP1162" s="1">
        <v>3.2798034493895107</v>
      </c>
      <c r="AQ1162" s="1">
        <v>10.338564550610489</v>
      </c>
      <c r="AR1162" s="1">
        <v>0.37715926052459969</v>
      </c>
      <c r="AS1162" s="1">
        <v>0.58422222222499998</v>
      </c>
      <c r="AT1162" s="1">
        <v>0.89988895600202434</v>
      </c>
      <c r="AU1162" s="1">
        <v>0.60038722445829995</v>
      </c>
      <c r="AV1162" s="1">
        <v>1.2885016645417</v>
      </c>
      <c r="AW1162" s="1">
        <f t="shared" si="689"/>
        <v>1.7297277653215912</v>
      </c>
      <c r="AX1162" s="1">
        <f t="shared" si="690"/>
        <v>8.853700441841946</v>
      </c>
      <c r="AY1162" s="1">
        <f t="shared" si="691"/>
        <v>5.4092849590573753</v>
      </c>
      <c r="AZ1162" s="1">
        <f t="shared" si="692"/>
        <v>4.1540013862073071</v>
      </c>
      <c r="BA1162" s="1">
        <f t="shared" si="693"/>
        <v>4.3068367442719913</v>
      </c>
      <c r="BB1162" s="1">
        <f t="shared" si="694"/>
        <v>5.8493772806849123</v>
      </c>
      <c r="BC1162" s="1">
        <f t="shared" si="695"/>
        <v>4.0326154989686831</v>
      </c>
      <c r="BD1162" s="1">
        <f t="shared" si="696"/>
        <v>5.5170313003136808</v>
      </c>
      <c r="BE1162" s="1">
        <f t="shared" si="672"/>
        <v>0.60333561829594662</v>
      </c>
      <c r="BF1162" s="1">
        <f t="shared" si="673"/>
        <v>0.46332500759700157</v>
      </c>
      <c r="BG1162" s="1">
        <f t="shared" si="674"/>
        <v>0.48037181063166873</v>
      </c>
      <c r="BH1162" s="1">
        <f t="shared" si="675"/>
        <v>0.65242221199292916</v>
      </c>
      <c r="BI1162" s="1">
        <f t="shared" si="676"/>
        <v>0.44978598536322384</v>
      </c>
      <c r="BJ1162" s="1">
        <f t="shared" si="677"/>
        <v>0.6153533259806101</v>
      </c>
      <c r="BK1162" s="1">
        <f t="shared" si="678"/>
        <v>0.70041801782191648</v>
      </c>
      <c r="BL1162" s="2">
        <f t="shared" si="679"/>
        <v>1.7400000000000002</v>
      </c>
      <c r="BM1162" s="2">
        <f t="shared" si="680"/>
        <v>1.3362140221320975</v>
      </c>
      <c r="BN1162" s="2">
        <f t="shared" si="681"/>
        <v>1.3853764391697263</v>
      </c>
      <c r="BO1162" s="2">
        <f t="shared" si="682"/>
        <v>1.881564115299512</v>
      </c>
      <c r="BP1162" s="2">
        <f t="shared" si="683"/>
        <v>1.297167929091362</v>
      </c>
      <c r="BQ1162" s="2">
        <f t="shared" si="684"/>
        <v>1.7746586721174771</v>
      </c>
      <c r="BR1162" s="2">
        <f t="shared" si="685"/>
        <v>2.0199824344073911</v>
      </c>
      <c r="BS1162" s="1">
        <f t="shared" si="697"/>
        <v>15.600199198156751</v>
      </c>
      <c r="BT1162" s="1">
        <f t="shared" si="698"/>
        <v>11.980002825649974</v>
      </c>
      <c r="BU1162" s="1">
        <f t="shared" si="699"/>
        <v>12.420774951425756</v>
      </c>
      <c r="BV1162" s="1">
        <f t="shared" si="700"/>
        <v>16.869410921135611</v>
      </c>
      <c r="BW1162" s="1">
        <f t="shared" si="701"/>
        <v>11.629929935221677</v>
      </c>
      <c r="BX1162" s="1">
        <f t="shared" si="702"/>
        <v>15.910936088372985</v>
      </c>
      <c r="BY1162" s="1">
        <f t="shared" si="703"/>
        <v>18.110418593984424</v>
      </c>
    </row>
    <row r="1163" spans="1:77" x14ac:dyDescent="0.25">
      <c r="A1163" s="1">
        <v>20091112</v>
      </c>
      <c r="B1163" s="1">
        <v>2009</v>
      </c>
      <c r="C1163" s="1">
        <v>11</v>
      </c>
      <c r="D1163" s="1">
        <v>5.56</v>
      </c>
      <c r="E1163" s="1">
        <v>101.20099999999999</v>
      </c>
      <c r="F1163" s="1">
        <f t="shared" si="686"/>
        <v>4.1970078720000004</v>
      </c>
      <c r="G1163" s="1">
        <v>432.286</v>
      </c>
      <c r="H1163" s="1">
        <v>4.2670000000000003</v>
      </c>
      <c r="I1163" s="1">
        <v>194.79237499999999</v>
      </c>
      <c r="J1163" s="1">
        <v>87.130125000000007</v>
      </c>
      <c r="K1163" s="1">
        <f t="shared" si="687"/>
        <v>2.52450918E-3</v>
      </c>
      <c r="L1163" s="1">
        <f t="shared" si="688"/>
        <v>1.1292064200000001E-3</v>
      </c>
      <c r="M1163" s="1">
        <f t="shared" si="667"/>
        <v>1.39530276E-3</v>
      </c>
      <c r="N1163" s="1">
        <f t="shared" si="668"/>
        <v>0.4472974108971155</v>
      </c>
      <c r="O1163" s="1">
        <f t="shared" si="669"/>
        <v>1.8773107546604124</v>
      </c>
      <c r="P1163" s="1">
        <f t="shared" si="670"/>
        <v>2.3196971173395879</v>
      </c>
      <c r="Q1163" s="1">
        <v>7.1219900000000003</v>
      </c>
      <c r="R1163" s="1">
        <v>3.8256899999999998</v>
      </c>
      <c r="S1163" s="1">
        <v>0.650547879</v>
      </c>
      <c r="T1163" s="1">
        <v>1.1717</v>
      </c>
      <c r="U1163" s="1">
        <v>0.63942469899999999</v>
      </c>
      <c r="V1163" s="1">
        <v>4.9866667000000003E-2</v>
      </c>
      <c r="W1163" s="1">
        <v>0.14476666699999999</v>
      </c>
      <c r="X1163" s="1">
        <v>3.0266667000000001E-2</v>
      </c>
      <c r="Y1163" s="1">
        <v>0.17646666699999999</v>
      </c>
      <c r="Z1163" s="1">
        <v>0.48758348899999998</v>
      </c>
      <c r="AA1163" s="1">
        <v>-9.8682162000000004E-2</v>
      </c>
      <c r="AB1163" s="1">
        <v>0.52222222200000001</v>
      </c>
      <c r="AC1163" s="1">
        <v>0.43660352600000002</v>
      </c>
      <c r="AD1163" s="1">
        <v>0.38069652599999998</v>
      </c>
      <c r="AE1163" s="1">
        <f t="shared" si="671"/>
        <v>0.30219759675550401</v>
      </c>
      <c r="AF1163" s="1">
        <v>0.61136837399999999</v>
      </c>
      <c r="AG1163" s="1">
        <v>0.67186365999999997</v>
      </c>
      <c r="AH1163" s="1">
        <v>0.85069008800000001</v>
      </c>
      <c r="AI1163" s="1">
        <v>1</v>
      </c>
      <c r="AJ1163" s="1">
        <v>0.57408779499999996</v>
      </c>
      <c r="AK1163" s="1">
        <v>1.023733255</v>
      </c>
      <c r="AL1163" s="1">
        <v>0.98312121299999999</v>
      </c>
      <c r="AM1163" s="1">
        <v>0.650547879</v>
      </c>
      <c r="AN1163" s="1">
        <v>0.61930347406233355</v>
      </c>
      <c r="AO1163" s="1">
        <v>0.3387822984331641</v>
      </c>
      <c r="AP1163" s="1">
        <v>1.421871973418243</v>
      </c>
      <c r="AQ1163" s="1">
        <v>2.7751358985817571</v>
      </c>
      <c r="AR1163" s="1">
        <v>0.14448606402989281</v>
      </c>
      <c r="AS1163" s="1">
        <v>0.55005555555000007</v>
      </c>
      <c r="AT1163" s="1">
        <v>0.97259713618329946</v>
      </c>
      <c r="AU1163" s="1">
        <v>0.19742746367043151</v>
      </c>
      <c r="AV1163" s="1">
        <v>0.3247947583295685</v>
      </c>
      <c r="AW1163" s="1">
        <f t="shared" si="689"/>
        <v>0.26760998280699733</v>
      </c>
      <c r="AX1163" s="1">
        <f t="shared" si="690"/>
        <v>0.87301856968366809</v>
      </c>
      <c r="AY1163" s="1">
        <f t="shared" si="691"/>
        <v>1.9164006383368848</v>
      </c>
      <c r="AZ1163" s="1">
        <f t="shared" si="692"/>
        <v>1.6186042486620837</v>
      </c>
      <c r="BA1163" s="1">
        <f t="shared" si="693"/>
        <v>0.90121442010532726</v>
      </c>
      <c r="BB1163" s="1">
        <f t="shared" si="694"/>
        <v>1.0956331506261112</v>
      </c>
      <c r="BC1163" s="1">
        <f t="shared" si="695"/>
        <v>1.4285036217020317</v>
      </c>
      <c r="BD1163" s="1">
        <f t="shared" si="696"/>
        <v>1.0345566881287811</v>
      </c>
      <c r="BE1163" s="1">
        <f t="shared" si="672"/>
        <v>1.0458256383398887</v>
      </c>
      <c r="BF1163" s="1">
        <f t="shared" si="673"/>
        <v>0.88331102991372812</v>
      </c>
      <c r="BG1163" s="1">
        <f t="shared" si="674"/>
        <v>0.4918142518496082</v>
      </c>
      <c r="BH1163" s="1">
        <f t="shared" si="675"/>
        <v>0.59791320051651353</v>
      </c>
      <c r="BI1163" s="1">
        <f t="shared" si="676"/>
        <v>0.77956857358066978</v>
      </c>
      <c r="BJ1163" s="1">
        <f t="shared" si="677"/>
        <v>0.5645823149485325</v>
      </c>
      <c r="BK1163" s="1">
        <f t="shared" si="678"/>
        <v>0.63942469853604544</v>
      </c>
      <c r="BL1163" s="2">
        <f t="shared" si="679"/>
        <v>1.74</v>
      </c>
      <c r="BM1163" s="2">
        <f t="shared" si="680"/>
        <v>1.46961514013905</v>
      </c>
      <c r="BN1163" s="2">
        <f t="shared" si="681"/>
        <v>0.81825953280005659</v>
      </c>
      <c r="BO1163" s="2">
        <f t="shared" si="682"/>
        <v>0.99478242907697612</v>
      </c>
      <c r="BP1163" s="2">
        <f t="shared" si="683"/>
        <v>1.2970128750941228</v>
      </c>
      <c r="BQ1163" s="2">
        <f t="shared" si="684"/>
        <v>0.93932792618264305</v>
      </c>
      <c r="BR1163" s="2">
        <f t="shared" si="685"/>
        <v>1.0638474853406963</v>
      </c>
      <c r="BS1163" s="1">
        <f t="shared" si="697"/>
        <v>3.1884254778830252</v>
      </c>
      <c r="BT1163" s="1">
        <f t="shared" si="698"/>
        <v>2.6929645721275746</v>
      </c>
      <c r="BU1163" s="1">
        <f t="shared" si="699"/>
        <v>1.4994020355749202</v>
      </c>
      <c r="BV1163" s="1">
        <f t="shared" si="700"/>
        <v>1.8228676102410308</v>
      </c>
      <c r="BW1163" s="1">
        <f t="shared" si="701"/>
        <v>2.3766832736163304</v>
      </c>
      <c r="BX1163" s="1">
        <f t="shared" si="702"/>
        <v>1.7212512022573359</v>
      </c>
      <c r="BY1163" s="1">
        <f t="shared" si="703"/>
        <v>1.9494243832425655</v>
      </c>
    </row>
    <row r="1164" spans="1:77" x14ac:dyDescent="0.25">
      <c r="A1164" s="1">
        <v>20040402</v>
      </c>
      <c r="B1164" s="1">
        <v>2004</v>
      </c>
      <c r="C1164" s="1">
        <v>4</v>
      </c>
      <c r="D1164" s="1">
        <v>2.6179999999999999</v>
      </c>
      <c r="E1164" s="1">
        <v>220.01</v>
      </c>
      <c r="F1164" s="1">
        <f t="shared" si="686"/>
        <v>9.1242547199999997</v>
      </c>
      <c r="G1164" s="1">
        <v>432.286</v>
      </c>
      <c r="H1164" s="1">
        <v>2.5190000000000001</v>
      </c>
      <c r="I1164" s="1">
        <v>375.32708330000003</v>
      </c>
      <c r="J1164" s="1">
        <v>167.376</v>
      </c>
      <c r="K1164" s="1">
        <f t="shared" si="687"/>
        <v>4.8642389995680003E-3</v>
      </c>
      <c r="L1164" s="1">
        <f t="shared" si="688"/>
        <v>2.16919296E-3</v>
      </c>
      <c r="M1164" s="1">
        <f t="shared" si="667"/>
        <v>2.6950460395680003E-3</v>
      </c>
      <c r="N1164" s="1">
        <f t="shared" si="668"/>
        <v>0.44594703512566902</v>
      </c>
      <c r="O1164" s="1">
        <f t="shared" si="669"/>
        <v>4.0689343401153915</v>
      </c>
      <c r="P1164" s="1">
        <f t="shared" si="670"/>
        <v>5.0553203798846083</v>
      </c>
      <c r="Q1164" s="1">
        <v>31.0624</v>
      </c>
      <c r="R1164" s="1">
        <v>219.87799999999999</v>
      </c>
      <c r="S1164" s="1">
        <v>0.123783974</v>
      </c>
      <c r="T1164" s="1">
        <v>2.28484</v>
      </c>
      <c r="U1164" s="1">
        <v>0.52410319599999999</v>
      </c>
      <c r="V1164" s="1">
        <v>6.6355555999999996E-2</v>
      </c>
      <c r="W1164" s="1">
        <v>0.210588889</v>
      </c>
      <c r="X1164" s="1">
        <v>3.2666667000000003E-2</v>
      </c>
      <c r="Y1164" s="1">
        <v>0.215811111</v>
      </c>
      <c r="Z1164" s="1">
        <v>0.52080240499999997</v>
      </c>
      <c r="AA1164" s="1">
        <v>-1.2247236999999999E-2</v>
      </c>
      <c r="AB1164" s="1">
        <v>0.75555555600000002</v>
      </c>
      <c r="AC1164" s="1">
        <v>0.47779498199999998</v>
      </c>
      <c r="AD1164" s="1">
        <v>0.26377186000000002</v>
      </c>
      <c r="AE1164" s="1">
        <f t="shared" si="671"/>
        <v>0.16671130938586329</v>
      </c>
      <c r="AF1164" s="1">
        <v>0.49418452000000002</v>
      </c>
      <c r="AG1164" s="1">
        <v>0.49763281500000001</v>
      </c>
      <c r="AH1164" s="1">
        <v>0.66612296100000001</v>
      </c>
      <c r="AI1164" s="1">
        <v>1</v>
      </c>
      <c r="AJ1164" s="1">
        <v>0.62914188699999996</v>
      </c>
      <c r="AK1164" s="1">
        <v>1.082628629</v>
      </c>
      <c r="AL1164" s="1">
        <v>4.2471382000000002E-2</v>
      </c>
      <c r="AM1164" s="1">
        <v>0.123783974</v>
      </c>
      <c r="AN1164" s="1">
        <v>0.73622814003761283</v>
      </c>
      <c r="AO1164" s="1">
        <v>0.2267325017215529</v>
      </c>
      <c r="AP1164" s="1">
        <v>2.068765099010287</v>
      </c>
      <c r="AQ1164" s="1">
        <v>7.0554896209897127</v>
      </c>
      <c r="AR1164" s="1">
        <v>0.32528523008281296</v>
      </c>
      <c r="AS1164" s="1">
        <v>0.55588888889999999</v>
      </c>
      <c r="AT1164" s="1">
        <v>1.2011483562048535</v>
      </c>
      <c r="AU1164" s="1">
        <v>0.32749295323360333</v>
      </c>
      <c r="AV1164" s="1">
        <v>0.42806260276639668</v>
      </c>
      <c r="AW1164" s="1">
        <f t="shared" si="689"/>
        <v>0.51725083102914404</v>
      </c>
      <c r="AX1164" s="1">
        <f t="shared" si="690"/>
        <v>3.3915099316533563</v>
      </c>
      <c r="AY1164" s="1">
        <f t="shared" si="691"/>
        <v>0.15921125426558069</v>
      </c>
      <c r="AZ1164" s="1">
        <f t="shared" si="692"/>
        <v>0.11971830406276751</v>
      </c>
      <c r="BA1164" s="1">
        <f t="shared" si="693"/>
        <v>9.1229550496679593E-2</v>
      </c>
      <c r="BB1164" s="1">
        <f t="shared" si="694"/>
        <v>0.13096111837448934</v>
      </c>
      <c r="BC1164" s="1">
        <f t="shared" si="695"/>
        <v>0.11856910320528349</v>
      </c>
      <c r="BD1164" s="1">
        <f t="shared" si="696"/>
        <v>0.12328218381954652</v>
      </c>
      <c r="BE1164" s="1">
        <f t="shared" si="672"/>
        <v>3.6520337177687552E-2</v>
      </c>
      <c r="BF1164" s="1">
        <f t="shared" si="673"/>
        <v>2.7461330236240662E-2</v>
      </c>
      <c r="BG1164" s="1">
        <f t="shared" si="674"/>
        <v>2.0926497690608843E-2</v>
      </c>
      <c r="BH1164" s="1">
        <f t="shared" si="675"/>
        <v>3.0040239443282674E-2</v>
      </c>
      <c r="BI1164" s="1">
        <f t="shared" si="676"/>
        <v>2.7197723225581762E-2</v>
      </c>
      <c r="BJ1164" s="1">
        <f t="shared" si="677"/>
        <v>2.8278823264473417E-2</v>
      </c>
      <c r="BK1164" s="1">
        <f t="shared" si="678"/>
        <v>0.52410319598309263</v>
      </c>
      <c r="BL1164" s="2">
        <f t="shared" si="679"/>
        <v>1.7399999999999998</v>
      </c>
      <c r="BM1164" s="2">
        <f t="shared" si="680"/>
        <v>1.3083864581691773</v>
      </c>
      <c r="BN1164" s="2">
        <f t="shared" si="681"/>
        <v>0.997036413012794</v>
      </c>
      <c r="BO1164" s="2">
        <f t="shared" si="682"/>
        <v>1.4312577777416227</v>
      </c>
      <c r="BP1164" s="2">
        <f t="shared" si="683"/>
        <v>1.2958269849004935</v>
      </c>
      <c r="BQ1164" s="2">
        <f t="shared" si="684"/>
        <v>1.3473356568637076</v>
      </c>
      <c r="BR1164" s="2">
        <f t="shared" si="685"/>
        <v>24.970732240876988</v>
      </c>
      <c r="BS1164" s="1">
        <f t="shared" si="697"/>
        <v>7.585570228288117</v>
      </c>
      <c r="BT1164" s="1">
        <f t="shared" si="698"/>
        <v>5.7039410138985334</v>
      </c>
      <c r="BU1164" s="1">
        <f t="shared" si="699"/>
        <v>4.3466032937178305</v>
      </c>
      <c r="BV1164" s="1">
        <f t="shared" si="700"/>
        <v>6.2396013723233699</v>
      </c>
      <c r="BW1164" s="1">
        <f t="shared" si="701"/>
        <v>5.6491876998123791</v>
      </c>
      <c r="BX1164" s="1">
        <f t="shared" si="702"/>
        <v>5.8737409461013534</v>
      </c>
      <c r="BY1164" s="1">
        <f t="shared" si="703"/>
        <v>108.86048452008663</v>
      </c>
    </row>
    <row r="1165" spans="1:77" x14ac:dyDescent="0.25">
      <c r="A1165" s="1">
        <v>20050520</v>
      </c>
      <c r="B1165" s="1">
        <v>2005</v>
      </c>
      <c r="C1165" s="1">
        <v>5</v>
      </c>
      <c r="D1165" s="1">
        <v>15.048</v>
      </c>
      <c r="E1165" s="1">
        <v>299.46899999999999</v>
      </c>
      <c r="F1165" s="1">
        <f t="shared" si="686"/>
        <v>12.419578368</v>
      </c>
      <c r="G1165" s="1">
        <v>432.286</v>
      </c>
      <c r="H1165" s="1">
        <v>9.5730000000000004</v>
      </c>
      <c r="I1165" s="1">
        <v>594.54437499999995</v>
      </c>
      <c r="J1165" s="1">
        <v>264.56605710000002</v>
      </c>
      <c r="K1165" s="1">
        <f t="shared" si="687"/>
        <v>7.7052950999999979E-3</v>
      </c>
      <c r="L1165" s="1">
        <f t="shared" si="688"/>
        <v>3.428776100016E-3</v>
      </c>
      <c r="M1165" s="1">
        <f t="shared" si="667"/>
        <v>4.2765189999839984E-3</v>
      </c>
      <c r="N1165" s="1">
        <f t="shared" si="668"/>
        <v>0.44498958904455205</v>
      </c>
      <c r="O1165" s="1">
        <f t="shared" si="669"/>
        <v>5.5265830740829287</v>
      </c>
      <c r="P1165" s="1">
        <f t="shared" si="670"/>
        <v>6.8929952939170711</v>
      </c>
      <c r="Q1165" s="1">
        <v>49.652299999999997</v>
      </c>
      <c r="R1165" s="1">
        <v>106.04900000000001</v>
      </c>
      <c r="S1165" s="1">
        <v>0.31889457599999999</v>
      </c>
      <c r="T1165" s="1">
        <v>1.95123</v>
      </c>
      <c r="U1165" s="1">
        <v>0.31992589399999999</v>
      </c>
      <c r="V1165" s="1">
        <v>5.7766667000000001E-2</v>
      </c>
      <c r="W1165" s="1">
        <v>0.188844444</v>
      </c>
      <c r="X1165" s="1">
        <v>3.1800000000000002E-2</v>
      </c>
      <c r="Y1165" s="1">
        <v>0.21060000000000001</v>
      </c>
      <c r="Z1165" s="1">
        <v>0.53151610400000004</v>
      </c>
      <c r="AA1165" s="1">
        <v>-5.4464535000000001E-2</v>
      </c>
      <c r="AB1165" s="1">
        <v>1.544444444</v>
      </c>
      <c r="AC1165" s="1">
        <v>0.49107996900000001</v>
      </c>
      <c r="AD1165" s="1">
        <v>0.33573705300000001</v>
      </c>
      <c r="AE1165" s="1">
        <f t="shared" si="671"/>
        <v>0.25010087253765934</v>
      </c>
      <c r="AF1165" s="1">
        <v>0.93446081999999997</v>
      </c>
      <c r="AG1165" s="1">
        <v>1.1275006160000001</v>
      </c>
      <c r="AH1165" s="1">
        <v>1.445922208</v>
      </c>
      <c r="AI1165" s="1">
        <v>0.83389189200000002</v>
      </c>
      <c r="AJ1165" s="1">
        <v>0.60225188900000004</v>
      </c>
      <c r="AK1165" s="1">
        <v>0.86386739499999998</v>
      </c>
      <c r="AL1165" s="1">
        <v>0.39088317099999997</v>
      </c>
      <c r="AM1165" s="1">
        <v>0.31889457599999999</v>
      </c>
      <c r="AN1165" s="1">
        <v>0.6642629467048482</v>
      </c>
      <c r="AO1165" s="1">
        <v>0.2869529836916711</v>
      </c>
      <c r="AP1165" s="1">
        <v>3.5638350694640413</v>
      </c>
      <c r="AQ1165" s="1">
        <v>8.8557433005359592</v>
      </c>
      <c r="AR1165" s="1">
        <v>0.33718806284966862</v>
      </c>
      <c r="AS1165" s="1">
        <v>0.57561111110000007</v>
      </c>
      <c r="AT1165" s="1">
        <v>1.2184526751910578</v>
      </c>
      <c r="AU1165" s="1">
        <v>0.55825751280006031</v>
      </c>
      <c r="AV1165" s="1">
        <v>0.98618693119993972</v>
      </c>
      <c r="AW1165" s="1">
        <f t="shared" si="689"/>
        <v>1.5007204990665484</v>
      </c>
      <c r="AX1165" s="1">
        <f t="shared" si="690"/>
        <v>7.2592686612283313</v>
      </c>
      <c r="AY1165" s="1">
        <f t="shared" si="691"/>
        <v>3.8762911540959033</v>
      </c>
      <c r="AZ1165" s="1">
        <f t="shared" si="692"/>
        <v>3.1358305188892146</v>
      </c>
      <c r="BA1165" s="1">
        <f t="shared" si="693"/>
        <v>3.8051180457764362</v>
      </c>
      <c r="BB1165" s="1">
        <f t="shared" si="694"/>
        <v>5.1010035584781317</v>
      </c>
      <c r="BC1165" s="1">
        <f t="shared" si="695"/>
        <v>2.8849051427295747</v>
      </c>
      <c r="BD1165" s="1">
        <f t="shared" si="696"/>
        <v>4.8073177099859929</v>
      </c>
      <c r="BE1165" s="1">
        <f t="shared" si="672"/>
        <v>0.63556111478453681</v>
      </c>
      <c r="BF1165" s="1">
        <f t="shared" si="673"/>
        <v>0.51415434525723769</v>
      </c>
      <c r="BG1165" s="1">
        <f t="shared" si="674"/>
        <v>0.62389149084042117</v>
      </c>
      <c r="BH1165" s="1">
        <f t="shared" si="675"/>
        <v>0.83636635620638933</v>
      </c>
      <c r="BI1165" s="1">
        <f t="shared" si="676"/>
        <v>0.4730123346445323</v>
      </c>
      <c r="BJ1165" s="1">
        <f t="shared" si="677"/>
        <v>0.78821328982310801</v>
      </c>
      <c r="BK1165" s="1">
        <f t="shared" si="678"/>
        <v>0.31992589428960883</v>
      </c>
      <c r="BL1165" s="2">
        <f t="shared" si="679"/>
        <v>1.7400000000000002</v>
      </c>
      <c r="BM1165" s="2">
        <f t="shared" si="680"/>
        <v>1.4076200383198145</v>
      </c>
      <c r="BN1165" s="2">
        <f t="shared" si="681"/>
        <v>1.7080516236905954</v>
      </c>
      <c r="BO1165" s="2">
        <f t="shared" si="682"/>
        <v>2.289752198405774</v>
      </c>
      <c r="BP1165" s="2">
        <f t="shared" si="683"/>
        <v>1.2949839805106826</v>
      </c>
      <c r="BQ1165" s="2">
        <f t="shared" si="684"/>
        <v>2.1579217047555859</v>
      </c>
      <c r="BR1165" s="2">
        <f t="shared" si="685"/>
        <v>0.875873370970214</v>
      </c>
      <c r="BS1165" s="1">
        <f t="shared" si="697"/>
        <v>10.612270718313889</v>
      </c>
      <c r="BT1165" s="1">
        <f t="shared" si="698"/>
        <v>8.5850832845823231</v>
      </c>
      <c r="BU1165" s="1">
        <f t="shared" si="699"/>
        <v>10.417417374402412</v>
      </c>
      <c r="BV1165" s="1">
        <f t="shared" si="700"/>
        <v>13.965212762837041</v>
      </c>
      <c r="BW1165" s="1">
        <f t="shared" si="701"/>
        <v>7.8981152741718841</v>
      </c>
      <c r="BX1165" s="1">
        <f t="shared" si="702"/>
        <v>13.161177769995225</v>
      </c>
      <c r="BY1165" s="1">
        <f t="shared" si="703"/>
        <v>5.3419570848839548</v>
      </c>
    </row>
    <row r="1166" spans="1:77" x14ac:dyDescent="0.25">
      <c r="A1166" s="1">
        <v>20140418</v>
      </c>
      <c r="B1166" s="1">
        <v>2014</v>
      </c>
      <c r="C1166" s="1">
        <v>4</v>
      </c>
      <c r="D1166" s="1">
        <v>16.466000000000001</v>
      </c>
      <c r="E1166" s="1">
        <v>211.476</v>
      </c>
      <c r="F1166" s="1">
        <f t="shared" si="686"/>
        <v>8.7703326720000003</v>
      </c>
      <c r="G1166" s="1">
        <v>432.286</v>
      </c>
      <c r="H1166" s="1">
        <v>11.803000000000001</v>
      </c>
      <c r="I1166" s="1">
        <v>421.05037499999997</v>
      </c>
      <c r="J1166" s="1">
        <v>187.27779169999999</v>
      </c>
      <c r="K1166" s="1">
        <f t="shared" si="687"/>
        <v>5.4568128599999993E-3</v>
      </c>
      <c r="L1166" s="1">
        <f t="shared" si="688"/>
        <v>2.4271201804319997E-3</v>
      </c>
      <c r="M1166" s="1">
        <f t="shared" si="667"/>
        <v>3.0296926795679996E-3</v>
      </c>
      <c r="N1166" s="1">
        <f t="shared" si="668"/>
        <v>0.44478713906857348</v>
      </c>
      <c r="O1166" s="1">
        <f t="shared" si="669"/>
        <v>3.9009311778585176</v>
      </c>
      <c r="P1166" s="1">
        <f t="shared" si="670"/>
        <v>4.8694014941414832</v>
      </c>
      <c r="Q1166" s="1">
        <v>16.6404</v>
      </c>
      <c r="R1166" s="1">
        <v>69.452200000000005</v>
      </c>
      <c r="S1166" s="1">
        <v>0.19328490500000001</v>
      </c>
      <c r="T1166" s="1">
        <v>0.91034899999999996</v>
      </c>
      <c r="U1166" s="1">
        <v>0.30865969599999998</v>
      </c>
      <c r="V1166" s="1">
        <v>8.1366667000000004E-2</v>
      </c>
      <c r="W1166" s="1">
        <v>0.192911111</v>
      </c>
      <c r="X1166" s="1">
        <v>3.5822222000000001E-2</v>
      </c>
      <c r="Y1166" s="1">
        <v>0.28413333299999999</v>
      </c>
      <c r="Z1166" s="1">
        <v>0.40668421900000001</v>
      </c>
      <c r="AA1166" s="1">
        <v>-0.191223738</v>
      </c>
      <c r="AB1166" s="1">
        <v>0.97777777799999999</v>
      </c>
      <c r="AC1166" s="1">
        <v>0.33628843200000003</v>
      </c>
      <c r="AD1166" s="1">
        <v>0.48825143599999998</v>
      </c>
      <c r="AE1166" s="1">
        <f t="shared" si="671"/>
        <v>0.42682669293163383</v>
      </c>
      <c r="AF1166" s="1">
        <v>0.96692298099999996</v>
      </c>
      <c r="AG1166" s="1">
        <v>1.1936923820000001</v>
      </c>
      <c r="AH1166" s="1">
        <v>1.5348808030000001</v>
      </c>
      <c r="AI1166" s="1">
        <v>0.71335135100000002</v>
      </c>
      <c r="AJ1166" s="1">
        <v>0.51514411599999999</v>
      </c>
      <c r="AK1166" s="1">
        <v>0.80436993300000004</v>
      </c>
      <c r="AL1166" s="1">
        <v>0.16658018799999999</v>
      </c>
      <c r="AM1166" s="1">
        <v>0.19328490500000001</v>
      </c>
      <c r="AN1166" s="1">
        <v>0.51174856379554834</v>
      </c>
      <c r="AO1166" s="1">
        <v>0.50328141429328177</v>
      </c>
      <c r="AP1166" s="1">
        <v>4.413945430986737</v>
      </c>
      <c r="AQ1166" s="1">
        <v>4.3563872410132634</v>
      </c>
      <c r="AR1166" s="1">
        <v>0.18071407445568557</v>
      </c>
      <c r="AS1166" s="1">
        <v>0.56144444445000008</v>
      </c>
      <c r="AT1166" s="1">
        <v>2.1993306699345836</v>
      </c>
      <c r="AU1166" s="1">
        <v>0.43879883507725609</v>
      </c>
      <c r="AV1166" s="1">
        <v>0.53897894292274384</v>
      </c>
      <c r="AW1166" s="1">
        <f t="shared" si="689"/>
        <v>1.0808910150176578</v>
      </c>
      <c r="AX1166" s="1">
        <f t="shared" si="690"/>
        <v>3.3583955678522037</v>
      </c>
      <c r="AY1166" s="1">
        <f t="shared" si="691"/>
        <v>0.82659442882545719</v>
      </c>
      <c r="AZ1166" s="1">
        <f t="shared" si="692"/>
        <v>0.76860159199613987</v>
      </c>
      <c r="BA1166" s="1">
        <f t="shared" si="693"/>
        <v>0.95249800909644911</v>
      </c>
      <c r="BB1166" s="1">
        <f t="shared" si="694"/>
        <v>1.1411638336265808</v>
      </c>
      <c r="BC1166" s="1">
        <f t="shared" si="695"/>
        <v>0.61511224830006639</v>
      </c>
      <c r="BD1166" s="1">
        <f t="shared" si="696"/>
        <v>1.0768896957131331</v>
      </c>
      <c r="BE1166" s="1">
        <f t="shared" si="672"/>
        <v>0.28026216880431076</v>
      </c>
      <c r="BF1166" s="1">
        <f t="shared" si="673"/>
        <v>0.26059932369175193</v>
      </c>
      <c r="BG1166" s="1">
        <f t="shared" si="674"/>
        <v>0.32295058919097508</v>
      </c>
      <c r="BH1166" s="1">
        <f t="shared" si="675"/>
        <v>0.38691895301989887</v>
      </c>
      <c r="BI1166" s="1">
        <f t="shared" si="676"/>
        <v>0.20855777241522466</v>
      </c>
      <c r="BJ1166" s="1">
        <f t="shared" si="677"/>
        <v>0.36512639228942484</v>
      </c>
      <c r="BK1166" s="1">
        <f t="shared" si="678"/>
        <v>0.3086596959906559</v>
      </c>
      <c r="BL1166" s="2">
        <f t="shared" si="679"/>
        <v>1.7400000000000002</v>
      </c>
      <c r="BM1166" s="2">
        <f t="shared" si="680"/>
        <v>1.6179237645886437</v>
      </c>
      <c r="BN1166" s="2">
        <f t="shared" si="681"/>
        <v>2.0050298889418054</v>
      </c>
      <c r="BO1166" s="2">
        <f t="shared" si="682"/>
        <v>2.4021757239904331</v>
      </c>
      <c r="BP1166" s="2">
        <f t="shared" si="683"/>
        <v>1.2948252186540179</v>
      </c>
      <c r="BQ1166" s="2">
        <f t="shared" si="684"/>
        <v>2.2668772074878318</v>
      </c>
      <c r="BR1166" s="2">
        <f t="shared" si="685"/>
        <v>1.9163052698658791</v>
      </c>
      <c r="BS1166" s="1">
        <f t="shared" si="697"/>
        <v>5.1318888749503362</v>
      </c>
      <c r="BT1166" s="1">
        <f t="shared" si="698"/>
        <v>4.7718419356380624</v>
      </c>
      <c r="BU1166" s="1">
        <f t="shared" si="699"/>
        <v>5.9135578051743449</v>
      </c>
      <c r="BV1166" s="1">
        <f t="shared" si="700"/>
        <v>7.0848844101277422</v>
      </c>
      <c r="BW1166" s="1">
        <f t="shared" si="701"/>
        <v>3.8189075486297073</v>
      </c>
      <c r="BX1166" s="1">
        <f t="shared" si="702"/>
        <v>6.6858401850490177</v>
      </c>
      <c r="BY1166" s="1">
        <f t="shared" si="703"/>
        <v>5.6518768364559815</v>
      </c>
    </row>
    <row r="1167" spans="1:77" x14ac:dyDescent="0.25">
      <c r="A1167" s="1">
        <v>20080502</v>
      </c>
      <c r="B1167" s="1">
        <v>2008</v>
      </c>
      <c r="C1167" s="1">
        <v>5</v>
      </c>
      <c r="D1167" s="1">
        <v>18.206</v>
      </c>
      <c r="E1167" s="1">
        <v>97.950999999999993</v>
      </c>
      <c r="F1167" s="1">
        <f t="shared" si="686"/>
        <v>4.0622238719999997</v>
      </c>
      <c r="G1167" s="1">
        <v>432.286</v>
      </c>
      <c r="H1167" s="1">
        <v>4.3949999999999996</v>
      </c>
      <c r="I1167" s="1">
        <v>219.9268333</v>
      </c>
      <c r="J1167" s="1">
        <v>97.712708329999998</v>
      </c>
      <c r="K1167" s="1">
        <f t="shared" si="687"/>
        <v>2.8502517595679999E-3</v>
      </c>
      <c r="L1167" s="1">
        <f t="shared" si="688"/>
        <v>1.2663566999567999E-3</v>
      </c>
      <c r="M1167" s="1">
        <f t="shared" si="667"/>
        <v>1.5838950596112E-3</v>
      </c>
      <c r="N1167" s="1">
        <f t="shared" si="668"/>
        <v>0.44429643651855372</v>
      </c>
      <c r="O1167" s="1">
        <f t="shared" si="669"/>
        <v>1.8048315906702013</v>
      </c>
      <c r="P1167" s="1">
        <f t="shared" si="670"/>
        <v>2.2573922813297984</v>
      </c>
      <c r="Q1167" s="1">
        <v>13.161199999999999</v>
      </c>
      <c r="R1167" s="1">
        <v>-16.5337</v>
      </c>
      <c r="S1167" s="1">
        <v>-3.9025055599999998</v>
      </c>
      <c r="T1167" s="1">
        <v>3.32924</v>
      </c>
      <c r="U1167" s="1">
        <v>1.1038162629999999</v>
      </c>
      <c r="V1167" s="1">
        <v>4.8555556E-2</v>
      </c>
      <c r="W1167" s="1">
        <v>0.316877778</v>
      </c>
      <c r="X1167" s="1">
        <v>2.5811111000000001E-2</v>
      </c>
      <c r="Y1167" s="1">
        <v>0.21064444399999999</v>
      </c>
      <c r="Z1167" s="1">
        <v>0.73425765300000001</v>
      </c>
      <c r="AA1167" s="1">
        <v>0.20138172300000001</v>
      </c>
      <c r="AB1167" s="1">
        <v>2.1444444439999999</v>
      </c>
      <c r="AC1167" s="1">
        <v>0.74247949000000002</v>
      </c>
      <c r="AD1167" s="1">
        <v>0.77917976099999997</v>
      </c>
      <c r="AE1167" s="1">
        <f t="shared" si="671"/>
        <v>0.76393946813441482</v>
      </c>
      <c r="AF1167" s="1">
        <v>0.99387031400000003</v>
      </c>
      <c r="AG1167" s="1">
        <v>1.2967868339999999</v>
      </c>
      <c r="AH1167" s="1">
        <v>1.644040151</v>
      </c>
      <c r="AI1167" s="1">
        <v>1</v>
      </c>
      <c r="AJ1167" s="1">
        <v>0.76521128900000002</v>
      </c>
      <c r="AK1167" s="1">
        <v>1.0195486199999999</v>
      </c>
      <c r="AL1167" s="1">
        <v>0</v>
      </c>
      <c r="AM1167" s="1">
        <v>0</v>
      </c>
      <c r="AN1167" s="1">
        <v>0.22082023905603976</v>
      </c>
      <c r="AO1167" s="1">
        <v>0.99356578386893146</v>
      </c>
      <c r="AP1167" s="1">
        <v>4.0360866456347653</v>
      </c>
      <c r="AQ1167" s="1">
        <v>2.6137226365234412E-2</v>
      </c>
      <c r="AR1167" s="1">
        <v>9.3699887120049052E-4</v>
      </c>
      <c r="AS1167" s="1">
        <v>0.59061111110000009</v>
      </c>
      <c r="AT1167" s="1">
        <v>0.94451780053307532</v>
      </c>
      <c r="AU1167" s="1">
        <v>0.60282831543396231</v>
      </c>
      <c r="AV1167" s="1">
        <v>1.5416161285660377</v>
      </c>
      <c r="AW1167" s="1">
        <f t="shared" si="689"/>
        <v>1.8236286018546608</v>
      </c>
      <c r="AX1167" s="1">
        <f t="shared" si="690"/>
        <v>0.73353391112106048</v>
      </c>
      <c r="AY1167" s="1">
        <f t="shared" si="691"/>
        <v>0</v>
      </c>
      <c r="AZ1167" s="1">
        <f t="shared" si="692"/>
        <v>0</v>
      </c>
      <c r="BA1167" s="1">
        <f t="shared" si="693"/>
        <v>0</v>
      </c>
      <c r="BB1167" s="1">
        <f t="shared" si="694"/>
        <v>0</v>
      </c>
      <c r="BC1167" s="1">
        <f t="shared" si="695"/>
        <v>0</v>
      </c>
      <c r="BD1167" s="1">
        <f t="shared" si="696"/>
        <v>0</v>
      </c>
      <c r="BE1167" s="1">
        <f t="shared" si="672"/>
        <v>0</v>
      </c>
      <c r="BF1167" s="1">
        <f t="shared" si="673"/>
        <v>0</v>
      </c>
      <c r="BG1167" s="1">
        <f t="shared" si="674"/>
        <v>0</v>
      </c>
      <c r="BH1167" s="1">
        <f t="shared" si="675"/>
        <v>0</v>
      </c>
      <c r="BI1167" s="1">
        <f t="shared" si="676"/>
        <v>0</v>
      </c>
      <c r="BJ1167" s="1">
        <f t="shared" si="677"/>
        <v>0</v>
      </c>
      <c r="BK1167" s="1">
        <f t="shared" si="678"/>
        <v>1.1038162633971935</v>
      </c>
      <c r="BL1167" s="2" t="e">
        <f t="shared" si="679"/>
        <v>#DIV/0!</v>
      </c>
      <c r="BM1167" s="2" t="e">
        <f t="shared" si="680"/>
        <v>#DIV/0!</v>
      </c>
      <c r="BN1167" s="2" t="e">
        <f t="shared" si="681"/>
        <v>#DIV/0!</v>
      </c>
      <c r="BO1167" s="2" t="e">
        <f t="shared" si="682"/>
        <v>#DIV/0!</v>
      </c>
      <c r="BP1167" s="2" t="e">
        <f t="shared" si="683"/>
        <v>#DIV/0!</v>
      </c>
      <c r="BQ1167" s="2" t="e">
        <f t="shared" si="684"/>
        <v>#DIV/0!</v>
      </c>
      <c r="BR1167" s="2" t="e">
        <f t="shared" si="685"/>
        <v>#DIV/0!</v>
      </c>
      <c r="BS1167" s="1" t="e">
        <f t="shared" si="697"/>
        <v>#DIV/0!</v>
      </c>
      <c r="BT1167" s="1" t="e">
        <f t="shared" si="698"/>
        <v>#DIV/0!</v>
      </c>
      <c r="BU1167" s="1" t="e">
        <f t="shared" si="699"/>
        <v>#DIV/0!</v>
      </c>
      <c r="BV1167" s="1" t="e">
        <f t="shared" si="700"/>
        <v>#DIV/0!</v>
      </c>
      <c r="BW1167" s="1" t="e">
        <f t="shared" si="701"/>
        <v>#DIV/0!</v>
      </c>
      <c r="BX1167" s="1" t="e">
        <f t="shared" si="702"/>
        <v>#DIV/0!</v>
      </c>
      <c r="BY1167" s="1" t="e">
        <f t="shared" si="703"/>
        <v>#DIV/0!</v>
      </c>
    </row>
    <row r="1168" spans="1:77" x14ac:dyDescent="0.25">
      <c r="A1168" s="1">
        <v>20140318</v>
      </c>
      <c r="B1168" s="1">
        <v>2014</v>
      </c>
      <c r="C1168" s="1">
        <v>3</v>
      </c>
      <c r="D1168" s="1">
        <v>4.766</v>
      </c>
      <c r="E1168" s="1">
        <v>179.96899999999999</v>
      </c>
      <c r="F1168" s="1">
        <f t="shared" si="686"/>
        <v>7.4636743680000004</v>
      </c>
      <c r="G1168" s="1">
        <v>432.286</v>
      </c>
      <c r="H1168" s="1">
        <v>2.6669999999999998</v>
      </c>
      <c r="I1168" s="1">
        <v>357.1430833</v>
      </c>
      <c r="J1168" s="1">
        <v>158.47</v>
      </c>
      <c r="K1168" s="1">
        <f t="shared" si="687"/>
        <v>4.6285743595680003E-3</v>
      </c>
      <c r="L1168" s="1">
        <f t="shared" si="688"/>
        <v>2.0537711999999999E-3</v>
      </c>
      <c r="M1168" s="1">
        <f t="shared" si="667"/>
        <v>2.5748031595680004E-3</v>
      </c>
      <c r="N1168" s="1">
        <f t="shared" si="668"/>
        <v>0.44371571902145807</v>
      </c>
      <c r="O1168" s="1">
        <f t="shared" si="669"/>
        <v>3.3117496387391467</v>
      </c>
      <c r="P1168" s="1">
        <f t="shared" si="670"/>
        <v>4.1519247292608537</v>
      </c>
      <c r="Q1168" s="1">
        <v>7.7592100000000004</v>
      </c>
      <c r="R1168" s="1">
        <v>85.0899</v>
      </c>
      <c r="S1168" s="1">
        <v>8.3567952000000001E-2</v>
      </c>
      <c r="T1168" s="1">
        <v>1.7426299999999999E-2</v>
      </c>
      <c r="U1168" s="1">
        <v>7.021963E-3</v>
      </c>
      <c r="V1168" s="1">
        <v>8.5966666999999997E-2</v>
      </c>
      <c r="W1168" s="1">
        <v>0.202333333</v>
      </c>
      <c r="X1168" s="1">
        <v>3.9033333000000003E-2</v>
      </c>
      <c r="Y1168" s="1">
        <v>0.306233333</v>
      </c>
      <c r="Z1168" s="1">
        <v>0.40363047499999999</v>
      </c>
      <c r="AA1168" s="1">
        <v>-0.20429966599999999</v>
      </c>
      <c r="AB1168" s="1">
        <v>0.75555555600000002</v>
      </c>
      <c r="AC1168" s="1">
        <v>0.33250178899999999</v>
      </c>
      <c r="AD1168" s="1">
        <v>0.458660073</v>
      </c>
      <c r="AE1168" s="1">
        <f t="shared" si="671"/>
        <v>0.39253774391657009</v>
      </c>
      <c r="AF1168" s="1">
        <v>0.58018420500000001</v>
      </c>
      <c r="AG1168" s="1">
        <v>0.624739084</v>
      </c>
      <c r="AH1168" s="1">
        <v>0.80087829399999999</v>
      </c>
      <c r="AI1168" s="1">
        <v>1</v>
      </c>
      <c r="AJ1168" s="1">
        <v>0.506815499</v>
      </c>
      <c r="AK1168" s="1">
        <v>1.0775134230000001</v>
      </c>
      <c r="AL1168" s="1">
        <v>0</v>
      </c>
      <c r="AM1168" s="1">
        <v>8.3567952000000001E-2</v>
      </c>
      <c r="AN1168" s="1">
        <v>0.54133992678620302</v>
      </c>
      <c r="AO1168" s="1">
        <v>0.45301145545114607</v>
      </c>
      <c r="AP1168" s="1">
        <v>3.381129988461093</v>
      </c>
      <c r="AQ1168" s="1">
        <v>4.0825443795389074</v>
      </c>
      <c r="AR1168" s="1">
        <v>0.18364876630533894</v>
      </c>
      <c r="AS1168" s="1">
        <v>0.55588888889999999</v>
      </c>
      <c r="AT1168" s="1">
        <v>1.9631222170646172</v>
      </c>
      <c r="AU1168" s="1">
        <v>0.34601989613776141</v>
      </c>
      <c r="AV1168" s="1">
        <v>0.40953565986223861</v>
      </c>
      <c r="AW1168" s="1">
        <f t="shared" si="689"/>
        <v>0.69192994231133531</v>
      </c>
      <c r="AX1168" s="1">
        <f t="shared" si="690"/>
        <v>2.4161434581184915</v>
      </c>
      <c r="AY1168" s="1">
        <f t="shared" si="691"/>
        <v>0</v>
      </c>
      <c r="AZ1168" s="1">
        <f t="shared" si="692"/>
        <v>0</v>
      </c>
      <c r="BA1168" s="1">
        <f t="shared" si="693"/>
        <v>0</v>
      </c>
      <c r="BB1168" s="1">
        <f t="shared" si="694"/>
        <v>0</v>
      </c>
      <c r="BC1168" s="1">
        <f t="shared" si="695"/>
        <v>0</v>
      </c>
      <c r="BD1168" s="1">
        <f t="shared" si="696"/>
        <v>0</v>
      </c>
      <c r="BE1168" s="1">
        <f t="shared" si="672"/>
        <v>0</v>
      </c>
      <c r="BF1168" s="1">
        <f t="shared" si="673"/>
        <v>0</v>
      </c>
      <c r="BG1168" s="1">
        <f t="shared" si="674"/>
        <v>0</v>
      </c>
      <c r="BH1168" s="1">
        <f t="shared" si="675"/>
        <v>0</v>
      </c>
      <c r="BI1168" s="1">
        <f t="shared" si="676"/>
        <v>0</v>
      </c>
      <c r="BJ1168" s="1">
        <f t="shared" si="677"/>
        <v>0</v>
      </c>
      <c r="BK1168" s="1">
        <f t="shared" si="678"/>
        <v>7.021962674203879E-3</v>
      </c>
      <c r="BL1168" s="2" t="e">
        <f t="shared" si="679"/>
        <v>#DIV/0!</v>
      </c>
      <c r="BM1168" s="2" t="e">
        <f t="shared" si="680"/>
        <v>#DIV/0!</v>
      </c>
      <c r="BN1168" s="2" t="e">
        <f t="shared" si="681"/>
        <v>#DIV/0!</v>
      </c>
      <c r="BO1168" s="2" t="e">
        <f t="shared" si="682"/>
        <v>#DIV/0!</v>
      </c>
      <c r="BP1168" s="2" t="e">
        <f t="shared" si="683"/>
        <v>#DIV/0!</v>
      </c>
      <c r="BQ1168" s="2" t="e">
        <f t="shared" si="684"/>
        <v>#DIV/0!</v>
      </c>
      <c r="BR1168" s="2" t="e">
        <f t="shared" si="685"/>
        <v>#DIV/0!</v>
      </c>
      <c r="BS1168" s="1" t="e">
        <f t="shared" si="697"/>
        <v>#DIV/0!</v>
      </c>
      <c r="BT1168" s="1" t="e">
        <f t="shared" si="698"/>
        <v>#DIV/0!</v>
      </c>
      <c r="BU1168" s="1" t="e">
        <f t="shared" si="699"/>
        <v>#DIV/0!</v>
      </c>
      <c r="BV1168" s="1" t="e">
        <f t="shared" si="700"/>
        <v>#DIV/0!</v>
      </c>
      <c r="BW1168" s="1" t="e">
        <f t="shared" si="701"/>
        <v>#DIV/0!</v>
      </c>
      <c r="BX1168" s="1" t="e">
        <f t="shared" si="702"/>
        <v>#DIV/0!</v>
      </c>
      <c r="BY1168" s="1" t="e">
        <f t="shared" si="703"/>
        <v>#DIV/0!</v>
      </c>
    </row>
    <row r="1169" spans="1:77" x14ac:dyDescent="0.25">
      <c r="A1169" s="1">
        <v>20120413</v>
      </c>
      <c r="B1169" s="1">
        <v>2012</v>
      </c>
      <c r="C1169" s="1">
        <v>4</v>
      </c>
      <c r="D1169" s="1">
        <v>13.143000000000001</v>
      </c>
      <c r="E1169" s="1">
        <v>218.857</v>
      </c>
      <c r="F1169" s="1">
        <f t="shared" si="686"/>
        <v>9.0764375039999994</v>
      </c>
      <c r="G1169" s="1">
        <v>432.286</v>
      </c>
      <c r="H1169" s="1">
        <v>9.875</v>
      </c>
      <c r="I1169" s="1">
        <v>441.55991669999997</v>
      </c>
      <c r="J1169" s="1">
        <v>195.87208330000001</v>
      </c>
      <c r="K1169" s="1">
        <f t="shared" si="687"/>
        <v>5.7226165204319985E-3</v>
      </c>
      <c r="L1169" s="1">
        <f t="shared" si="688"/>
        <v>2.5385021995679999E-3</v>
      </c>
      <c r="M1169" s="1">
        <f t="shared" si="667"/>
        <v>3.1841143208639986E-3</v>
      </c>
      <c r="N1169" s="1">
        <f t="shared" si="668"/>
        <v>0.44359117730579106</v>
      </c>
      <c r="O1169" s="1">
        <f t="shared" si="669"/>
        <v>4.0262275981417952</v>
      </c>
      <c r="P1169" s="1">
        <f t="shared" si="670"/>
        <v>5.0502099058582042</v>
      </c>
      <c r="Q1169" s="1">
        <v>34.701999999999998</v>
      </c>
      <c r="R1169" s="1">
        <v>63.852800000000002</v>
      </c>
      <c r="S1169" s="1">
        <v>0.35210867499999998</v>
      </c>
      <c r="T1169" s="1">
        <v>4.1059299999999999</v>
      </c>
      <c r="U1169" s="1">
        <v>0.68137207200000005</v>
      </c>
      <c r="V1169" s="1">
        <v>5.6599999999999998E-2</v>
      </c>
      <c r="W1169" s="1">
        <v>0.28736666700000002</v>
      </c>
      <c r="X1169" s="1">
        <v>3.0244443999999999E-2</v>
      </c>
      <c r="Y1169" s="1">
        <v>0.20556666700000001</v>
      </c>
      <c r="Z1169" s="1">
        <v>0.67089834299999995</v>
      </c>
      <c r="AA1169" s="1">
        <v>0.16594536100000001</v>
      </c>
      <c r="AB1169" s="1">
        <v>2.4444444440000002</v>
      </c>
      <c r="AC1169" s="1">
        <v>0.66391394500000001</v>
      </c>
      <c r="AD1169" s="1">
        <v>0.45830827299999999</v>
      </c>
      <c r="AE1169" s="1">
        <f t="shared" si="671"/>
        <v>0.39213009617612976</v>
      </c>
      <c r="AF1169" s="1">
        <v>0.88106496300000003</v>
      </c>
      <c r="AG1169" s="1">
        <v>1.048048877</v>
      </c>
      <c r="AH1169" s="1">
        <v>1.3264115430000001</v>
      </c>
      <c r="AI1169" s="1">
        <v>0.81756756799999997</v>
      </c>
      <c r="AJ1169" s="1">
        <v>0.74264035699999997</v>
      </c>
      <c r="AK1169" s="1">
        <v>0.85555919000000002</v>
      </c>
      <c r="AL1169" s="1">
        <v>0.45019406299999998</v>
      </c>
      <c r="AM1169" s="1">
        <v>0.35210867499999998</v>
      </c>
      <c r="AN1169" s="1">
        <v>0.54169172699709178</v>
      </c>
      <c r="AO1169" s="1">
        <v>0.45243401234329816</v>
      </c>
      <c r="AP1169" s="1">
        <v>4.1064890377179104</v>
      </c>
      <c r="AQ1169" s="1">
        <v>4.969948466282089</v>
      </c>
      <c r="AR1169" s="1">
        <v>0.17718616357282196</v>
      </c>
      <c r="AS1169" s="1">
        <v>0.59811111110000004</v>
      </c>
      <c r="AT1169" s="1">
        <v>0.800749005732735</v>
      </c>
      <c r="AU1169" s="1">
        <v>0.56948931983414419</v>
      </c>
      <c r="AV1169" s="1">
        <v>1.874955124165856</v>
      </c>
      <c r="AW1169" s="1">
        <f t="shared" si="689"/>
        <v>2.3516027924478964</v>
      </c>
      <c r="AX1169" s="1">
        <f t="shared" si="690"/>
        <v>4.3838633710888288</v>
      </c>
      <c r="AY1169" s="1">
        <f t="shared" si="691"/>
        <v>4.158954367175804</v>
      </c>
      <c r="AZ1169" s="1">
        <f t="shared" si="692"/>
        <v>3.768478302871582</v>
      </c>
      <c r="BA1169" s="1">
        <f t="shared" si="693"/>
        <v>4.1177527227565136</v>
      </c>
      <c r="BB1169" s="1">
        <f t="shared" si="694"/>
        <v>4.2634981710269377</v>
      </c>
      <c r="BC1169" s="1">
        <f t="shared" si="695"/>
        <v>3.09244980544082</v>
      </c>
      <c r="BD1169" s="1">
        <f t="shared" si="696"/>
        <v>4.0301109398702559</v>
      </c>
      <c r="BE1169" s="1">
        <f t="shared" si="672"/>
        <v>0.6901713749002516</v>
      </c>
      <c r="BF1169" s="1">
        <f t="shared" si="673"/>
        <v>0.62537253885303412</v>
      </c>
      <c r="BG1169" s="1">
        <f t="shared" si="674"/>
        <v>0.68333403236977242</v>
      </c>
      <c r="BH1169" s="1">
        <f t="shared" si="675"/>
        <v>0.70752024061772645</v>
      </c>
      <c r="BI1169" s="1">
        <f t="shared" si="676"/>
        <v>0.51318676417227582</v>
      </c>
      <c r="BJ1169" s="1">
        <f t="shared" si="677"/>
        <v>0.66879002816748712</v>
      </c>
      <c r="BK1169" s="1">
        <f t="shared" si="678"/>
        <v>0.68137207171823766</v>
      </c>
      <c r="BL1169" s="2">
        <f t="shared" si="679"/>
        <v>1.7400000000000002</v>
      </c>
      <c r="BM1169" s="2">
        <f t="shared" si="680"/>
        <v>1.5766348144495943</v>
      </c>
      <c r="BN1169" s="2">
        <f t="shared" si="681"/>
        <v>1.722762287113468</v>
      </c>
      <c r="BO1169" s="2">
        <f t="shared" si="682"/>
        <v>1.783738450254865</v>
      </c>
      <c r="BP1169" s="2">
        <f t="shared" si="683"/>
        <v>1.2938018036300256</v>
      </c>
      <c r="BQ1169" s="2">
        <f t="shared" si="684"/>
        <v>1.6860952095841604</v>
      </c>
      <c r="BR1169" s="2">
        <f t="shared" si="685"/>
        <v>1.7178159626818528</v>
      </c>
      <c r="BS1169" s="1">
        <f t="shared" si="697"/>
        <v>10.485193767898272</v>
      </c>
      <c r="BT1169" s="1">
        <f t="shared" si="698"/>
        <v>9.5007595004128333</v>
      </c>
      <c r="BU1169" s="1">
        <f t="shared" si="699"/>
        <v>10.381319768053048</v>
      </c>
      <c r="BV1169" s="1">
        <f t="shared" si="700"/>
        <v>10.748760506995882</v>
      </c>
      <c r="BW1169" s="1">
        <f t="shared" si="701"/>
        <v>7.7964152921362571</v>
      </c>
      <c r="BX1169" s="1">
        <f t="shared" si="702"/>
        <v>10.160364933112049</v>
      </c>
      <c r="BY1169" s="1">
        <f t="shared" si="703"/>
        <v>10.351513348452837</v>
      </c>
    </row>
    <row r="1170" spans="1:77" x14ac:dyDescent="0.25">
      <c r="A1170" s="1">
        <v>20131101</v>
      </c>
      <c r="B1170" s="1">
        <v>2013</v>
      </c>
      <c r="C1170" s="1">
        <v>11</v>
      </c>
      <c r="D1170" s="1">
        <v>10.641999999999999</v>
      </c>
      <c r="E1170" s="1">
        <v>110.589</v>
      </c>
      <c r="F1170" s="1">
        <f t="shared" si="686"/>
        <v>4.5863470080000006</v>
      </c>
      <c r="G1170" s="1">
        <v>432.286</v>
      </c>
      <c r="H1170" s="1">
        <v>3.5510000000000002</v>
      </c>
      <c r="I1170" s="1">
        <v>226.5912917</v>
      </c>
      <c r="J1170" s="1">
        <v>100.4053333</v>
      </c>
      <c r="K1170" s="1">
        <f t="shared" si="687"/>
        <v>2.9366231404319995E-3</v>
      </c>
      <c r="L1170" s="1">
        <f t="shared" si="688"/>
        <v>1.3012531195679999E-3</v>
      </c>
      <c r="M1170" s="1">
        <f t="shared" si="667"/>
        <v>1.6353700208639997E-3</v>
      </c>
      <c r="N1170" s="1">
        <f t="shared" si="668"/>
        <v>0.44311205671987436</v>
      </c>
      <c r="O1170" s="1">
        <f t="shared" si="669"/>
        <v>2.0322656555459222</v>
      </c>
      <c r="P1170" s="1">
        <f t="shared" si="670"/>
        <v>2.5540813524540784</v>
      </c>
      <c r="Q1170" s="1">
        <v>21.629799999999999</v>
      </c>
      <c r="R1170" s="1">
        <v>20.146100000000001</v>
      </c>
      <c r="S1170" s="1">
        <v>0.51775784599999997</v>
      </c>
      <c r="T1170" s="1">
        <v>1.4751799999999999</v>
      </c>
      <c r="U1170" s="1">
        <v>0.70975438400000002</v>
      </c>
      <c r="V1170" s="1">
        <v>5.3933333E-2</v>
      </c>
      <c r="W1170" s="1">
        <v>0.16221111099999999</v>
      </c>
      <c r="X1170" s="1">
        <v>2.2877778000000001E-2</v>
      </c>
      <c r="Y1170" s="1">
        <v>0.17050000000000001</v>
      </c>
      <c r="Z1170" s="1">
        <v>0.50095101200000003</v>
      </c>
      <c r="AA1170" s="1">
        <v>-2.4913172000000001E-2</v>
      </c>
      <c r="AB1170" s="1">
        <v>0.63333333300000005</v>
      </c>
      <c r="AC1170" s="1">
        <v>0.453179255</v>
      </c>
      <c r="AD1170" s="1">
        <v>0.52384868399999995</v>
      </c>
      <c r="AE1170" s="1">
        <f t="shared" si="671"/>
        <v>0.46807495249130932</v>
      </c>
      <c r="AF1170" s="1">
        <v>0.79964719799999995</v>
      </c>
      <c r="AG1170" s="1">
        <v>0.94101746900000005</v>
      </c>
      <c r="AH1170" s="1">
        <v>1.169510665</v>
      </c>
      <c r="AI1170" s="1">
        <v>1</v>
      </c>
      <c r="AJ1170" s="1">
        <v>0.62107441299999999</v>
      </c>
      <c r="AK1170" s="1">
        <v>1.0474598049999999</v>
      </c>
      <c r="AL1170" s="1">
        <v>0.74599615399999997</v>
      </c>
      <c r="AM1170" s="1">
        <v>0.51775784599999997</v>
      </c>
      <c r="AN1170" s="1">
        <v>0.47615131578947367</v>
      </c>
      <c r="AO1170" s="1">
        <v>0.56754948087343338</v>
      </c>
      <c r="AP1170" s="1">
        <v>2.6029788634958244</v>
      </c>
      <c r="AQ1170" s="1">
        <v>1.9833681445041753</v>
      </c>
      <c r="AR1170" s="1">
        <v>9.7150044681734882E-2</v>
      </c>
      <c r="AS1170" s="1">
        <v>0.55283333332500006</v>
      </c>
      <c r="AT1170" s="1">
        <v>1.6461037036227144</v>
      </c>
      <c r="AU1170" s="1">
        <v>0.2633022482697937</v>
      </c>
      <c r="AV1170" s="1">
        <v>0.37003108473020635</v>
      </c>
      <c r="AW1170" s="1">
        <f t="shared" si="689"/>
        <v>0.48790987445104705</v>
      </c>
      <c r="AX1170" s="1">
        <f t="shared" si="690"/>
        <v>1.0242596351336224</v>
      </c>
      <c r="AY1170" s="1">
        <f t="shared" si="691"/>
        <v>2.1573528783937168</v>
      </c>
      <c r="AZ1170" s="1">
        <f t="shared" si="692"/>
        <v>2.066854644729752</v>
      </c>
      <c r="BA1170" s="1">
        <f t="shared" si="693"/>
        <v>1.3430394105290859</v>
      </c>
      <c r="BB1170" s="1">
        <f t="shared" si="694"/>
        <v>1.4413586690156333</v>
      </c>
      <c r="BC1170" s="1">
        <f t="shared" si="695"/>
        <v>1.6036484758876346</v>
      </c>
      <c r="BD1170" s="1">
        <f t="shared" si="696"/>
        <v>1.3604302458063773</v>
      </c>
      <c r="BE1170" s="1">
        <f t="shared" si="672"/>
        <v>1.0379686976208851</v>
      </c>
      <c r="BF1170" s="1">
        <f t="shared" si="673"/>
        <v>0.99442721923135236</v>
      </c>
      <c r="BG1170" s="1">
        <f t="shared" si="674"/>
        <v>0.64617748990528634</v>
      </c>
      <c r="BH1170" s="1">
        <f t="shared" si="675"/>
        <v>0.69348190343188432</v>
      </c>
      <c r="BI1170" s="1">
        <f t="shared" si="676"/>
        <v>0.77156451159633943</v>
      </c>
      <c r="BJ1170" s="1">
        <f t="shared" si="677"/>
        <v>0.6545447546323947</v>
      </c>
      <c r="BK1170" s="1">
        <f t="shared" si="678"/>
        <v>0.70975438403773961</v>
      </c>
      <c r="BL1170" s="2">
        <f t="shared" si="679"/>
        <v>1.74</v>
      </c>
      <c r="BM1170" s="2">
        <f t="shared" si="680"/>
        <v>1.6670091934646583</v>
      </c>
      <c r="BN1170" s="2">
        <f t="shared" si="681"/>
        <v>1.0832203659053534</v>
      </c>
      <c r="BO1170" s="2">
        <f t="shared" si="682"/>
        <v>1.1625191730128717</v>
      </c>
      <c r="BP1170" s="2">
        <f t="shared" si="683"/>
        <v>1.2934130415057881</v>
      </c>
      <c r="BQ1170" s="2">
        <f t="shared" si="684"/>
        <v>1.0972468395924109</v>
      </c>
      <c r="BR1170" s="2">
        <f t="shared" si="685"/>
        <v>1.1897975642775473</v>
      </c>
      <c r="BS1170" s="1">
        <f t="shared" si="697"/>
        <v>3.6164809372470397</v>
      </c>
      <c r="BT1170" s="1">
        <f t="shared" si="698"/>
        <v>3.4647741209083325</v>
      </c>
      <c r="BU1170" s="1">
        <f t="shared" si="699"/>
        <v>2.2514056345600428</v>
      </c>
      <c r="BV1170" s="1">
        <f t="shared" si="700"/>
        <v>2.4162232347041628</v>
      </c>
      <c r="BW1170" s="1">
        <f t="shared" si="701"/>
        <v>2.6882779359726423</v>
      </c>
      <c r="BX1170" s="1">
        <f t="shared" si="702"/>
        <v>2.2805587809428243</v>
      </c>
      <c r="BY1170" s="1">
        <f t="shared" si="703"/>
        <v>2.4729196611452351</v>
      </c>
    </row>
    <row r="1171" spans="1:77" x14ac:dyDescent="0.25">
      <c r="A1171" s="1">
        <v>20080215</v>
      </c>
      <c r="B1171" s="1">
        <v>2008</v>
      </c>
      <c r="C1171" s="1">
        <v>2</v>
      </c>
      <c r="D1171" s="1">
        <v>0.34499999999999997</v>
      </c>
      <c r="E1171" s="1">
        <v>117.861</v>
      </c>
      <c r="F1171" s="1">
        <f t="shared" si="686"/>
        <v>4.8879313920000005</v>
      </c>
      <c r="G1171" s="1">
        <v>432.286</v>
      </c>
      <c r="H1171" s="1">
        <v>1.996</v>
      </c>
      <c r="I1171" s="1">
        <v>265.01400000000001</v>
      </c>
      <c r="J1171" s="1">
        <v>117.3785833</v>
      </c>
      <c r="K1171" s="1">
        <f t="shared" si="687"/>
        <v>3.4345814399999999E-3</v>
      </c>
      <c r="L1171" s="1">
        <f t="shared" si="688"/>
        <v>1.5212264395679999E-3</v>
      </c>
      <c r="M1171" s="1">
        <f t="shared" si="667"/>
        <v>1.913355000432E-3</v>
      </c>
      <c r="N1171" s="1">
        <f t="shared" si="668"/>
        <v>0.44291465092410209</v>
      </c>
      <c r="O1171" s="1">
        <f t="shared" si="669"/>
        <v>2.1649364262286408</v>
      </c>
      <c r="P1171" s="1">
        <f t="shared" si="670"/>
        <v>2.7229949657713597</v>
      </c>
      <c r="Q1171" s="1">
        <v>6.2727399999999998</v>
      </c>
      <c r="R1171" s="1">
        <v>44.931699999999999</v>
      </c>
      <c r="S1171" s="1">
        <v>0.12250382999999999</v>
      </c>
      <c r="T1171" s="1">
        <v>6.0112899999999997E-2</v>
      </c>
      <c r="U1171" s="1">
        <v>3.4936333999999999E-2</v>
      </c>
      <c r="V1171" s="1">
        <v>5.6388888999999998E-2</v>
      </c>
      <c r="W1171" s="1">
        <v>0.13784444400000001</v>
      </c>
      <c r="X1171" s="1">
        <v>2.5399999999999999E-2</v>
      </c>
      <c r="Y1171" s="1">
        <v>0.194911111</v>
      </c>
      <c r="Z1171" s="1">
        <v>0.41936959899999998</v>
      </c>
      <c r="AA1171" s="1">
        <v>-0.17149726300000001</v>
      </c>
      <c r="AB1171" s="1">
        <v>0.5</v>
      </c>
      <c r="AC1171" s="1">
        <v>0.35201830299999998</v>
      </c>
      <c r="AD1171" s="1">
        <v>0.51785823900000005</v>
      </c>
      <c r="AE1171" s="1">
        <f t="shared" si="671"/>
        <v>0.4611335330243338</v>
      </c>
      <c r="AF1171" s="1">
        <v>0.401067438</v>
      </c>
      <c r="AG1171" s="1">
        <v>0.37290060400000002</v>
      </c>
      <c r="AH1171" s="1">
        <v>0.52352572100000005</v>
      </c>
      <c r="AI1171" s="1">
        <v>1</v>
      </c>
      <c r="AJ1171" s="1">
        <v>0.52770874999999995</v>
      </c>
      <c r="AK1171" s="1">
        <v>1.1008999699999999</v>
      </c>
      <c r="AL1171" s="1">
        <v>4.0185410999999997E-2</v>
      </c>
      <c r="AM1171" s="1">
        <v>0.12250382999999999</v>
      </c>
      <c r="AN1171" s="1">
        <v>0.48214176140198728</v>
      </c>
      <c r="AO1171" s="1">
        <v>0.55649369147626493</v>
      </c>
      <c r="AP1171" s="1">
        <v>2.7201029840167981</v>
      </c>
      <c r="AQ1171" s="1">
        <v>2.1678284079832015</v>
      </c>
      <c r="AR1171" s="1">
        <v>0.10659571934373435</v>
      </c>
      <c r="AS1171" s="1">
        <v>0.54949999999999999</v>
      </c>
      <c r="AT1171" s="1">
        <v>1.8902375299818719</v>
      </c>
      <c r="AU1171" s="1">
        <v>0.24077020838903607</v>
      </c>
      <c r="AV1171" s="1">
        <v>0.25922979161096393</v>
      </c>
      <c r="AW1171" s="1">
        <f t="shared" si="689"/>
        <v>0.37546527650388312</v>
      </c>
      <c r="AX1171" s="1">
        <f t="shared" si="690"/>
        <v>1.0254483920513577</v>
      </c>
      <c r="AY1171" s="1">
        <f t="shared" si="691"/>
        <v>4.8253121474838193E-2</v>
      </c>
      <c r="AZ1171" s="1">
        <f t="shared" si="692"/>
        <v>4.5999892169765716E-2</v>
      </c>
      <c r="BA1171" s="1">
        <f t="shared" si="693"/>
        <v>3.1173582734526979E-2</v>
      </c>
      <c r="BB1171" s="1">
        <f t="shared" si="694"/>
        <v>3.6068381459426813E-2</v>
      </c>
      <c r="BC1171" s="1">
        <f t="shared" si="695"/>
        <v>3.5863780175096768E-2</v>
      </c>
      <c r="BD1171" s="1">
        <f t="shared" si="696"/>
        <v>3.4005335728936936E-2</v>
      </c>
      <c r="BE1171" s="1">
        <f t="shared" si="672"/>
        <v>2.8043684112459805E-2</v>
      </c>
      <c r="BF1171" s="1">
        <f t="shared" si="673"/>
        <v>2.6734155341407353E-2</v>
      </c>
      <c r="BG1171" s="1">
        <f t="shared" si="674"/>
        <v>1.8117420803886702E-2</v>
      </c>
      <c r="BH1171" s="1">
        <f t="shared" si="675"/>
        <v>2.0962173330554661E-2</v>
      </c>
      <c r="BI1171" s="1">
        <f t="shared" si="676"/>
        <v>2.0843263431850029E-2</v>
      </c>
      <c r="BJ1171" s="1">
        <f t="shared" si="677"/>
        <v>1.9763175193085236E-2</v>
      </c>
      <c r="BK1171" s="1">
        <f t="shared" si="678"/>
        <v>3.4936334213382374E-2</v>
      </c>
      <c r="BL1171" s="2">
        <f t="shared" si="679"/>
        <v>1.7399999999999995</v>
      </c>
      <c r="BM1171" s="2">
        <f t="shared" si="680"/>
        <v>1.6587489042989578</v>
      </c>
      <c r="BN1171" s="2">
        <f t="shared" si="681"/>
        <v>1.1241145090760956</v>
      </c>
      <c r="BO1171" s="2">
        <f t="shared" si="682"/>
        <v>1.3006201841704397</v>
      </c>
      <c r="BP1171" s="2">
        <f t="shared" si="683"/>
        <v>1.2932422939147821</v>
      </c>
      <c r="BQ1171" s="2">
        <f t="shared" si="684"/>
        <v>1.2262270783705538</v>
      </c>
      <c r="BR1171" s="2">
        <f t="shared" si="685"/>
        <v>2.1676617554066899</v>
      </c>
      <c r="BS1171" s="1">
        <f t="shared" si="697"/>
        <v>2.9939158859985455</v>
      </c>
      <c r="BT1171" s="1">
        <f t="shared" si="698"/>
        <v>2.854111893944443</v>
      </c>
      <c r="BU1171" s="1">
        <f t="shared" si="699"/>
        <v>1.9341978657496433</v>
      </c>
      <c r="BV1171" s="1">
        <f t="shared" si="700"/>
        <v>2.2379008224357668</v>
      </c>
      <c r="BW1171" s="1">
        <f t="shared" si="701"/>
        <v>2.2252061196532567</v>
      </c>
      <c r="BX1171" s="1">
        <f t="shared" si="702"/>
        <v>2.1098969711351638</v>
      </c>
      <c r="BY1171" s="1">
        <f t="shared" si="703"/>
        <v>3.7297683706802198</v>
      </c>
    </row>
    <row r="1172" spans="1:77" x14ac:dyDescent="0.25">
      <c r="A1172" s="1">
        <v>20131001</v>
      </c>
      <c r="B1172" s="1">
        <v>2013</v>
      </c>
      <c r="C1172" s="1">
        <v>10</v>
      </c>
      <c r="D1172" s="1">
        <v>9.8780000000000001</v>
      </c>
      <c r="E1172" s="1">
        <v>124.74</v>
      </c>
      <c r="F1172" s="1">
        <f t="shared" si="686"/>
        <v>5.1732172799999994</v>
      </c>
      <c r="G1172" s="1">
        <v>432.286</v>
      </c>
      <c r="H1172" s="1">
        <v>1.0629999999999999</v>
      </c>
      <c r="I1172" s="1">
        <v>229.90948059999999</v>
      </c>
      <c r="J1172" s="1">
        <v>101.6135716</v>
      </c>
      <c r="K1172" s="1">
        <f t="shared" si="687"/>
        <v>2.9796268685759997E-3</v>
      </c>
      <c r="L1172" s="1">
        <f t="shared" si="688"/>
        <v>1.3169118879359999E-3</v>
      </c>
      <c r="M1172" s="1">
        <f t="shared" si="667"/>
        <v>1.6627149806399998E-3</v>
      </c>
      <c r="N1172" s="1">
        <f t="shared" si="668"/>
        <v>0.44197208107650349</v>
      </c>
      <c r="O1172" s="1">
        <f t="shared" si="669"/>
        <v>2.2864176071025284</v>
      </c>
      <c r="P1172" s="1">
        <f t="shared" si="670"/>
        <v>2.886799672897471</v>
      </c>
      <c r="Q1172" s="1">
        <v>37.429099999999998</v>
      </c>
      <c r="R1172" s="1">
        <v>18.315000000000001</v>
      </c>
      <c r="S1172" s="1">
        <v>0.67144504999999999</v>
      </c>
      <c r="T1172" s="1">
        <v>5.3299799999999999</v>
      </c>
      <c r="U1172" s="1">
        <v>1.3221003309999999</v>
      </c>
      <c r="V1172" s="1">
        <v>3.1855556E-2</v>
      </c>
      <c r="W1172" s="1">
        <v>0.23804444399999999</v>
      </c>
      <c r="X1172" s="1">
        <v>1.5144444E-2</v>
      </c>
      <c r="Y1172" s="1">
        <v>0.15383333299999999</v>
      </c>
      <c r="Z1172" s="1">
        <v>0.76394549099999998</v>
      </c>
      <c r="AA1172" s="1">
        <v>0.214891264</v>
      </c>
      <c r="AB1172" s="1">
        <v>1.7111111109999999</v>
      </c>
      <c r="AC1172" s="1">
        <v>0.77929240899999996</v>
      </c>
      <c r="AD1172" s="1">
        <v>0.58767316599999997</v>
      </c>
      <c r="AE1172" s="1">
        <f t="shared" si="671"/>
        <v>0.54203147856315181</v>
      </c>
      <c r="AF1172" s="1">
        <v>0.77294518700000003</v>
      </c>
      <c r="AG1172" s="1">
        <v>0.90538604700000003</v>
      </c>
      <c r="AH1172" s="1">
        <v>1.121580928</v>
      </c>
      <c r="AI1172" s="1">
        <v>1</v>
      </c>
      <c r="AJ1172" s="1">
        <v>0.77381609200000001</v>
      </c>
      <c r="AK1172" s="1">
        <v>1.13426402</v>
      </c>
      <c r="AL1172" s="1">
        <v>1</v>
      </c>
      <c r="AM1172" s="1">
        <v>0.67144504999999999</v>
      </c>
      <c r="AN1172" s="1">
        <v>0.41232683363798933</v>
      </c>
      <c r="AO1172" s="1">
        <v>0.6888883166554185</v>
      </c>
      <c r="AP1172" s="1">
        <v>3.5637689437119229</v>
      </c>
      <c r="AQ1172" s="1">
        <v>1.6094483362880774</v>
      </c>
      <c r="AR1172" s="1">
        <v>6.709904224858175E-2</v>
      </c>
      <c r="AS1172" s="1">
        <v>0.57977777777500006</v>
      </c>
      <c r="AT1172" s="1">
        <v>1.0944913542484696</v>
      </c>
      <c r="AU1172" s="1">
        <v>0.42252964837458434</v>
      </c>
      <c r="AV1172" s="1">
        <v>1.2885814626254155</v>
      </c>
      <c r="AW1172" s="1">
        <f t="shared" si="689"/>
        <v>1.5957152991323555</v>
      </c>
      <c r="AX1172" s="1">
        <f t="shared" si="690"/>
        <v>1.4049287492643718</v>
      </c>
      <c r="AY1172" s="1">
        <f t="shared" si="691"/>
        <v>5.421994977440499</v>
      </c>
      <c r="AZ1172" s="1">
        <f t="shared" si="692"/>
        <v>5.4687907187792995</v>
      </c>
      <c r="BA1172" s="1">
        <f t="shared" si="693"/>
        <v>4.413566280209686</v>
      </c>
      <c r="BB1172" s="1">
        <f t="shared" si="694"/>
        <v>3.7061104955267505</v>
      </c>
      <c r="BC1172" s="1">
        <f t="shared" si="695"/>
        <v>4.0273847805034624</v>
      </c>
      <c r="BD1172" s="1">
        <f t="shared" si="696"/>
        <v>3.5077285369931657</v>
      </c>
      <c r="BE1172" s="1">
        <f t="shared" si="672"/>
        <v>1.34492462538</v>
      </c>
      <c r="BF1172" s="1">
        <f t="shared" si="673"/>
        <v>1.3565322984138792</v>
      </c>
      <c r="BG1172" s="1">
        <f t="shared" si="674"/>
        <v>1.094784115569748</v>
      </c>
      <c r="BH1172" s="1">
        <f t="shared" si="675"/>
        <v>0.91929986850820533</v>
      </c>
      <c r="BI1172" s="1">
        <f t="shared" si="676"/>
        <v>0.99899188208703449</v>
      </c>
      <c r="BJ1172" s="1">
        <f t="shared" si="677"/>
        <v>0.87009126865279174</v>
      </c>
      <c r="BK1172" s="1">
        <f t="shared" si="678"/>
        <v>1.3221003310790245</v>
      </c>
      <c r="BL1172" s="2">
        <f t="shared" si="679"/>
        <v>1.74</v>
      </c>
      <c r="BM1172" s="2">
        <f t="shared" si="680"/>
        <v>1.7550174594901504</v>
      </c>
      <c r="BN1172" s="2">
        <f t="shared" si="681"/>
        <v>1.4163800150161849</v>
      </c>
      <c r="BO1172" s="2">
        <f t="shared" si="682"/>
        <v>1.1893467790080245</v>
      </c>
      <c r="BP1172" s="2">
        <f t="shared" si="683"/>
        <v>1.2924485447207195</v>
      </c>
      <c r="BQ1172" s="2">
        <f t="shared" si="684"/>
        <v>1.1256830151564055</v>
      </c>
      <c r="BR1172" s="2">
        <f t="shared" si="685"/>
        <v>1.7104710053379559</v>
      </c>
      <c r="BS1172" s="1">
        <f t="shared" si="697"/>
        <v>7.0147211841562305</v>
      </c>
      <c r="BT1172" s="1">
        <f t="shared" si="698"/>
        <v>7.0752633055457519</v>
      </c>
      <c r="BU1172" s="1">
        <f t="shared" si="699"/>
        <v>5.7100637334192825</v>
      </c>
      <c r="BV1172" s="1">
        <f t="shared" si="700"/>
        <v>4.7947908310434313</v>
      </c>
      <c r="BW1172" s="1">
        <f t="shared" si="701"/>
        <v>5.2104403368300707</v>
      </c>
      <c r="BX1172" s="1">
        <f t="shared" si="702"/>
        <v>4.5381336167025843</v>
      </c>
      <c r="BY1172" s="1">
        <f t="shared" si="703"/>
        <v>6.8956765494420491</v>
      </c>
    </row>
    <row r="1173" spans="1:77" x14ac:dyDescent="0.25">
      <c r="A1173" s="1">
        <v>20081106</v>
      </c>
      <c r="B1173" s="1">
        <v>2008</v>
      </c>
      <c r="C1173" s="1">
        <v>11</v>
      </c>
      <c r="D1173" s="1">
        <v>15.494</v>
      </c>
      <c r="E1173" s="1">
        <v>95.254999999999995</v>
      </c>
      <c r="F1173" s="1">
        <f t="shared" si="686"/>
        <v>3.9504153599999996</v>
      </c>
      <c r="G1173" s="1">
        <v>432.286</v>
      </c>
      <c r="H1173" s="1">
        <v>8.7799999999999994</v>
      </c>
      <c r="I1173" s="1">
        <v>193.19654170000001</v>
      </c>
      <c r="J1173" s="1">
        <v>85.259583329999998</v>
      </c>
      <c r="K1173" s="1">
        <f t="shared" si="687"/>
        <v>2.5038271804319998E-3</v>
      </c>
      <c r="L1173" s="1">
        <f t="shared" si="688"/>
        <v>1.1049641999568E-3</v>
      </c>
      <c r="M1173" s="1">
        <f t="shared" si="667"/>
        <v>1.3988629804751998E-3</v>
      </c>
      <c r="N1173" s="1">
        <f t="shared" si="668"/>
        <v>0.44131009064537513</v>
      </c>
      <c r="O1173" s="1">
        <f t="shared" si="669"/>
        <v>1.743358160608482</v>
      </c>
      <c r="P1173" s="1">
        <f t="shared" si="670"/>
        <v>2.2070571993915173</v>
      </c>
      <c r="Q1173" s="1">
        <v>15.0411</v>
      </c>
      <c r="R1173" s="1">
        <v>-8.9737899999999993</v>
      </c>
      <c r="S1173" s="1">
        <v>2.4790393110000002</v>
      </c>
      <c r="T1173" s="1">
        <v>0.88097000000000003</v>
      </c>
      <c r="U1173" s="1">
        <v>0.45932852299999999</v>
      </c>
      <c r="V1173" s="1">
        <v>4.9399999999999999E-2</v>
      </c>
      <c r="W1173" s="1">
        <v>0.15948888899999999</v>
      </c>
      <c r="X1173" s="1">
        <v>2.3199999999999998E-2</v>
      </c>
      <c r="Y1173" s="1">
        <v>0.16542222200000001</v>
      </c>
      <c r="Z1173" s="1">
        <v>0.52702127700000001</v>
      </c>
      <c r="AA1173" s="1">
        <v>-1.8261403999999998E-2</v>
      </c>
      <c r="AB1173" s="1">
        <v>0.65555555600000004</v>
      </c>
      <c r="AC1173" s="1">
        <v>0.48550638299999999</v>
      </c>
      <c r="AD1173" s="1">
        <v>0.45505357600000002</v>
      </c>
      <c r="AE1173" s="1">
        <f t="shared" si="671"/>
        <v>0.38835872074159911</v>
      </c>
      <c r="AF1173" s="1">
        <v>0.94546716200000003</v>
      </c>
      <c r="AG1173" s="1">
        <v>1.1472576860000001</v>
      </c>
      <c r="AH1173" s="1">
        <v>1.4739021329999999</v>
      </c>
      <c r="AI1173" s="1">
        <v>0.876756757</v>
      </c>
      <c r="AJ1173" s="1">
        <v>0.62531120799999995</v>
      </c>
      <c r="AK1173" s="1">
        <v>0.88606940199999995</v>
      </c>
      <c r="AL1173" s="1">
        <v>1</v>
      </c>
      <c r="AM1173" s="1">
        <v>1</v>
      </c>
      <c r="AN1173" s="1">
        <v>0.54494642356562184</v>
      </c>
      <c r="AO1173" s="1">
        <v>0.44711576063862979</v>
      </c>
      <c r="AP1173" s="1">
        <v>1.7662929685249265</v>
      </c>
      <c r="AQ1173" s="1">
        <v>2.1841223914750736</v>
      </c>
      <c r="AR1173" s="1">
        <v>0.11133695622055985</v>
      </c>
      <c r="AS1173" s="1">
        <v>0.55338888890000004</v>
      </c>
      <c r="AT1173" s="1">
        <v>1.0996973160646784</v>
      </c>
      <c r="AU1173" s="1">
        <v>0.22283902452846188</v>
      </c>
      <c r="AV1173" s="1">
        <v>0.43271653147153816</v>
      </c>
      <c r="AW1173" s="1">
        <f t="shared" si="689"/>
        <v>0.4003085646604464</v>
      </c>
      <c r="AX1173" s="1">
        <f t="shared" si="690"/>
        <v>0.83717881803412197</v>
      </c>
      <c r="AY1173" s="1">
        <f t="shared" si="691"/>
        <v>3.1552472943792558</v>
      </c>
      <c r="AZ1173" s="1">
        <f t="shared" si="692"/>
        <v>2.8508690702152371</v>
      </c>
      <c r="BA1173" s="1">
        <f t="shared" si="693"/>
        <v>1.7438907642245209</v>
      </c>
      <c r="BB1173" s="1">
        <f t="shared" si="694"/>
        <v>1.869860562582311</v>
      </c>
      <c r="BC1173" s="1">
        <f t="shared" si="695"/>
        <v>2.3426710743462742</v>
      </c>
      <c r="BD1173" s="1">
        <f t="shared" si="696"/>
        <v>1.7623941190914032</v>
      </c>
      <c r="BE1173" s="1">
        <f t="shared" si="672"/>
        <v>1.6451128618799999</v>
      </c>
      <c r="BF1173" s="1">
        <f t="shared" si="673"/>
        <v>1.4864132466896371</v>
      </c>
      <c r="BG1173" s="1">
        <f t="shared" si="674"/>
        <v>0.90924636273364168</v>
      </c>
      <c r="BH1173" s="1">
        <f t="shared" si="675"/>
        <v>0.97492569501799131</v>
      </c>
      <c r="BI1173" s="1">
        <f t="shared" si="676"/>
        <v>1.2214441392364772</v>
      </c>
      <c r="BJ1173" s="1">
        <f t="shared" si="677"/>
        <v>0.91889381798498238</v>
      </c>
      <c r="BK1173" s="1">
        <f t="shared" si="678"/>
        <v>0.45932852252569611</v>
      </c>
      <c r="BL1173" s="2">
        <f t="shared" si="679"/>
        <v>1.74</v>
      </c>
      <c r="BM1173" s="2">
        <f t="shared" si="680"/>
        <v>1.5721468776825029</v>
      </c>
      <c r="BN1173" s="2">
        <f t="shared" si="681"/>
        <v>0.96169005046168032</v>
      </c>
      <c r="BO1173" s="2">
        <f t="shared" si="682"/>
        <v>1.0311576479881923</v>
      </c>
      <c r="BP1173" s="2">
        <f t="shared" si="683"/>
        <v>1.2918948307550815</v>
      </c>
      <c r="BQ1173" s="2">
        <f t="shared" si="684"/>
        <v>0.97189395350462982</v>
      </c>
      <c r="BR1173" s="2">
        <f t="shared" si="685"/>
        <v>0.48582176196796995</v>
      </c>
      <c r="BS1173" s="1">
        <f t="shared" si="697"/>
        <v>3.3372362586393622</v>
      </c>
      <c r="BT1173" s="1">
        <f t="shared" si="698"/>
        <v>3.0153020483383397</v>
      </c>
      <c r="BU1173" s="1">
        <f t="shared" si="699"/>
        <v>1.8444752333180672</v>
      </c>
      <c r="BV1173" s="1">
        <f t="shared" si="700"/>
        <v>1.9777107420916551</v>
      </c>
      <c r="BW1173" s="1">
        <f t="shared" si="701"/>
        <v>2.4777921100831146</v>
      </c>
      <c r="BX1173" s="1">
        <f t="shared" si="702"/>
        <v>1.8640458282689707</v>
      </c>
      <c r="BY1173" s="1">
        <f t="shared" si="703"/>
        <v>0.93178275820435108</v>
      </c>
    </row>
    <row r="1174" spans="1:77" x14ac:dyDescent="0.25">
      <c r="A1174" s="1">
        <v>20081209</v>
      </c>
      <c r="B1174" s="1">
        <v>2008</v>
      </c>
      <c r="C1174" s="1">
        <v>12</v>
      </c>
      <c r="D1174" s="1">
        <v>8.7959999999999994</v>
      </c>
      <c r="E1174" s="1">
        <v>6.3010000000000002</v>
      </c>
      <c r="F1174" s="1">
        <f t="shared" si="686"/>
        <v>0.26131507200000004</v>
      </c>
      <c r="G1174" s="1">
        <v>432.286</v>
      </c>
      <c r="H1174" s="1">
        <v>1.4339999999999999</v>
      </c>
      <c r="I1174" s="1">
        <v>14.15475</v>
      </c>
      <c r="J1174" s="1">
        <v>6.2378749999999998</v>
      </c>
      <c r="K1174" s="1">
        <f t="shared" si="687"/>
        <v>1.8344556E-4</v>
      </c>
      <c r="L1174" s="1">
        <f t="shared" si="688"/>
        <v>8.0842860000000002E-5</v>
      </c>
      <c r="M1174" s="1">
        <f t="shared" si="667"/>
        <v>1.026027E-4</v>
      </c>
      <c r="N1174" s="1">
        <f t="shared" si="668"/>
        <v>0.4406912873770289</v>
      </c>
      <c r="O1174" s="1">
        <f t="shared" si="669"/>
        <v>0.11515927549070101</v>
      </c>
      <c r="P1174" s="1">
        <f t="shared" si="670"/>
        <v>0.14615579650929902</v>
      </c>
      <c r="Q1174" s="1">
        <v>-3.68066</v>
      </c>
      <c r="R1174" s="1">
        <v>-54.542400000000001</v>
      </c>
      <c r="S1174" s="1">
        <v>6.3216533000000005E-2</v>
      </c>
      <c r="T1174" s="1">
        <v>0.32192300000000001</v>
      </c>
      <c r="U1174" s="1">
        <v>3.1982456680000002</v>
      </c>
      <c r="V1174" s="1">
        <v>5.8511110999999998E-2</v>
      </c>
      <c r="W1174" s="1">
        <v>0.15276666699999999</v>
      </c>
      <c r="X1174" s="1">
        <v>2.7755556000000001E-2</v>
      </c>
      <c r="Y1174" s="1">
        <v>0.15577777800000001</v>
      </c>
      <c r="Z1174" s="1">
        <v>0.44612148499999998</v>
      </c>
      <c r="AA1174" s="1">
        <v>-9.759083E-3</v>
      </c>
      <c r="AB1174" s="1">
        <v>0.53333333299999997</v>
      </c>
      <c r="AC1174" s="1">
        <v>0.385190641</v>
      </c>
      <c r="AD1174" s="1">
        <v>0.96226087400000004</v>
      </c>
      <c r="AE1174" s="1">
        <f t="shared" si="671"/>
        <v>0.97608444264194671</v>
      </c>
      <c r="AF1174" s="1">
        <v>0.73399500399999995</v>
      </c>
      <c r="AG1174" s="1">
        <v>0.85184623500000001</v>
      </c>
      <c r="AH1174" s="1">
        <v>1.0537013799999999</v>
      </c>
      <c r="AI1174" s="1">
        <v>1</v>
      </c>
      <c r="AJ1174" s="1">
        <v>0.630726699</v>
      </c>
      <c r="AK1174" s="1">
        <v>1.120877656</v>
      </c>
      <c r="AL1174" s="1">
        <v>0</v>
      </c>
      <c r="AM1174" s="1">
        <v>6.3216533000000005E-2</v>
      </c>
      <c r="AN1174" s="1">
        <v>3.7739126268252661E-2</v>
      </c>
      <c r="AO1174" s="1">
        <v>0.87558517410954517</v>
      </c>
      <c r="AP1174" s="1">
        <v>0.22880360281456832</v>
      </c>
      <c r="AQ1174" s="1">
        <v>3.2511469185431657E-2</v>
      </c>
      <c r="AR1174" s="1">
        <v>1.686511713086957E-3</v>
      </c>
      <c r="AS1174" s="1">
        <v>0.55033333332500001</v>
      </c>
      <c r="AT1174" s="1">
        <v>0.15527848061029006</v>
      </c>
      <c r="AU1174" s="1">
        <v>0.20168460886798192</v>
      </c>
      <c r="AV1174" s="1">
        <v>0.33164872413201807</v>
      </c>
      <c r="AW1174" s="1">
        <f t="shared" si="689"/>
        <v>3.79498388713434E-2</v>
      </c>
      <c r="AX1174" s="1">
        <f t="shared" si="690"/>
        <v>3.1579731135510991E-2</v>
      </c>
      <c r="AY1174" s="1">
        <f t="shared" si="691"/>
        <v>0</v>
      </c>
      <c r="AZ1174" s="1">
        <f t="shared" si="692"/>
        <v>0</v>
      </c>
      <c r="BA1174" s="1">
        <f t="shared" si="693"/>
        <v>0</v>
      </c>
      <c r="BB1174" s="1">
        <f t="shared" si="694"/>
        <v>0</v>
      </c>
      <c r="BC1174" s="1">
        <f t="shared" si="695"/>
        <v>0</v>
      </c>
      <c r="BD1174" s="1">
        <f t="shared" si="696"/>
        <v>0</v>
      </c>
      <c r="BE1174" s="1">
        <f t="shared" si="672"/>
        <v>0</v>
      </c>
      <c r="BF1174" s="1">
        <f t="shared" si="673"/>
        <v>0</v>
      </c>
      <c r="BG1174" s="1">
        <f t="shared" si="674"/>
        <v>0</v>
      </c>
      <c r="BH1174" s="1">
        <f t="shared" si="675"/>
        <v>0</v>
      </c>
      <c r="BI1174" s="1">
        <f t="shared" si="676"/>
        <v>0</v>
      </c>
      <c r="BJ1174" s="1">
        <f t="shared" si="677"/>
        <v>0</v>
      </c>
      <c r="BK1174" s="1">
        <f t="shared" si="678"/>
        <v>3.1982456677537368</v>
      </c>
      <c r="BL1174" s="2" t="e">
        <f t="shared" si="679"/>
        <v>#DIV/0!</v>
      </c>
      <c r="BM1174" s="2" t="e">
        <f t="shared" si="680"/>
        <v>#DIV/0!</v>
      </c>
      <c r="BN1174" s="2" t="e">
        <f t="shared" si="681"/>
        <v>#DIV/0!</v>
      </c>
      <c r="BO1174" s="2" t="e">
        <f t="shared" si="682"/>
        <v>#DIV/0!</v>
      </c>
      <c r="BP1174" s="2" t="e">
        <f t="shared" si="683"/>
        <v>#DIV/0!</v>
      </c>
      <c r="BQ1174" s="2" t="e">
        <f t="shared" si="684"/>
        <v>#DIV/0!</v>
      </c>
      <c r="BR1174" s="2" t="e">
        <f t="shared" si="685"/>
        <v>#DIV/0!</v>
      </c>
      <c r="BS1174" s="1" t="e">
        <f t="shared" si="697"/>
        <v>#DIV/0!</v>
      </c>
      <c r="BT1174" s="1" t="e">
        <f t="shared" si="698"/>
        <v>#DIV/0!</v>
      </c>
      <c r="BU1174" s="1" t="e">
        <f t="shared" si="699"/>
        <v>#DIV/0!</v>
      </c>
      <c r="BV1174" s="1" t="e">
        <f t="shared" si="700"/>
        <v>#DIV/0!</v>
      </c>
      <c r="BW1174" s="1" t="e">
        <f t="shared" si="701"/>
        <v>#DIV/0!</v>
      </c>
      <c r="BX1174" s="1" t="e">
        <f t="shared" si="702"/>
        <v>#DIV/0!</v>
      </c>
      <c r="BY1174" s="1" t="e">
        <f t="shared" si="703"/>
        <v>#DIV/0!</v>
      </c>
    </row>
    <row r="1175" spans="1:77" x14ac:dyDescent="0.25">
      <c r="A1175" s="1">
        <v>20080408</v>
      </c>
      <c r="B1175" s="1">
        <v>2008</v>
      </c>
      <c r="C1175" s="1">
        <v>4</v>
      </c>
      <c r="D1175" s="1">
        <v>15.737</v>
      </c>
      <c r="E1175" s="1">
        <v>162.52000000000001</v>
      </c>
      <c r="F1175" s="1">
        <f t="shared" si="686"/>
        <v>6.7400294399999998</v>
      </c>
      <c r="G1175" s="1">
        <v>432.286</v>
      </c>
      <c r="H1175" s="1">
        <v>7.89</v>
      </c>
      <c r="I1175" s="1">
        <v>367.59287499999999</v>
      </c>
      <c r="J1175" s="1">
        <v>161.86199999999999</v>
      </c>
      <c r="K1175" s="1">
        <f t="shared" si="687"/>
        <v>4.7640036599999993E-3</v>
      </c>
      <c r="L1175" s="1">
        <f t="shared" si="688"/>
        <v>2.0977315199999999E-3</v>
      </c>
      <c r="M1175" s="1">
        <f t="shared" si="667"/>
        <v>2.6662721399999994E-3</v>
      </c>
      <c r="N1175" s="1">
        <f t="shared" si="668"/>
        <v>0.44032953576698131</v>
      </c>
      <c r="O1175" s="1">
        <f t="shared" si="669"/>
        <v>2.9678340343709868</v>
      </c>
      <c r="P1175" s="1">
        <f t="shared" si="670"/>
        <v>3.772195405629013</v>
      </c>
      <c r="Q1175" s="1">
        <v>7.1688599999999996</v>
      </c>
      <c r="R1175" s="1">
        <v>50.306199999999997</v>
      </c>
      <c r="S1175" s="1">
        <v>0.124729926</v>
      </c>
      <c r="T1175" s="1">
        <v>0.44800499999999999</v>
      </c>
      <c r="U1175" s="1">
        <v>0.20106886800000001</v>
      </c>
      <c r="V1175" s="1">
        <v>8.8455556000000005E-2</v>
      </c>
      <c r="W1175" s="1">
        <v>0.20742222199999999</v>
      </c>
      <c r="X1175" s="1">
        <v>3.9555555999999999E-2</v>
      </c>
      <c r="Y1175" s="1">
        <v>0.28263333299999999</v>
      </c>
      <c r="Z1175" s="1">
        <v>0.40208043599999999</v>
      </c>
      <c r="AA1175" s="1">
        <v>-0.15347466300000001</v>
      </c>
      <c r="AB1175" s="1">
        <v>0.86666666699999995</v>
      </c>
      <c r="AC1175" s="1">
        <v>0.33057974099999998</v>
      </c>
      <c r="AD1175" s="1">
        <v>0.585311896</v>
      </c>
      <c r="AE1175" s="1">
        <f t="shared" si="671"/>
        <v>0.5392953603707995</v>
      </c>
      <c r="AF1175" s="1">
        <v>0.95117471300000001</v>
      </c>
      <c r="AG1175" s="1">
        <v>1.1583742669999999</v>
      </c>
      <c r="AH1175" s="1">
        <v>1.489146801</v>
      </c>
      <c r="AI1175" s="1">
        <v>0.92486486499999998</v>
      </c>
      <c r="AJ1175" s="1">
        <v>0.53918811300000002</v>
      </c>
      <c r="AK1175" s="1">
        <v>0.91166744399999999</v>
      </c>
      <c r="AL1175" s="1">
        <v>4.4160581999999997E-2</v>
      </c>
      <c r="AM1175" s="1">
        <v>0.124729926</v>
      </c>
      <c r="AN1175" s="1">
        <v>0.41468810361589048</v>
      </c>
      <c r="AO1175" s="1">
        <v>0.68434561126990057</v>
      </c>
      <c r="AP1175" s="1">
        <v>4.6125095670939258</v>
      </c>
      <c r="AQ1175" s="1">
        <v>2.127519872906074</v>
      </c>
      <c r="AR1175" s="1">
        <v>9.0636869824924915E-2</v>
      </c>
      <c r="AS1175" s="1">
        <v>0.55866666667499998</v>
      </c>
      <c r="AT1175" s="1">
        <v>2.4799713895434272</v>
      </c>
      <c r="AU1175" s="1">
        <v>0.40226535186522006</v>
      </c>
      <c r="AV1175" s="1">
        <v>0.46440131513477989</v>
      </c>
      <c r="AW1175" s="1">
        <f t="shared" si="689"/>
        <v>0.97154214797101934</v>
      </c>
      <c r="AX1175" s="1">
        <f t="shared" si="690"/>
        <v>1.9511543282233226</v>
      </c>
      <c r="AY1175" s="1">
        <f t="shared" si="691"/>
        <v>0.16284797454341335</v>
      </c>
      <c r="AZ1175" s="1">
        <f t="shared" si="692"/>
        <v>0.16394874063935183</v>
      </c>
      <c r="BA1175" s="1">
        <f t="shared" si="693"/>
        <v>0.18515323161808042</v>
      </c>
      <c r="BB1175" s="1">
        <f t="shared" si="694"/>
        <v>0.1959986464128578</v>
      </c>
      <c r="BC1175" s="1">
        <f t="shared" si="695"/>
        <v>0.12083124239071101</v>
      </c>
      <c r="BD1175" s="1">
        <f t="shared" si="696"/>
        <v>0.18470646616074254</v>
      </c>
      <c r="BE1175" s="1">
        <f t="shared" si="672"/>
        <v>7.3087706302987554E-2</v>
      </c>
      <c r="BF1175" s="1">
        <f t="shared" si="673"/>
        <v>7.3581740504848572E-2</v>
      </c>
      <c r="BG1175" s="1">
        <f t="shared" si="674"/>
        <v>8.3098515971678277E-2</v>
      </c>
      <c r="BH1175" s="1">
        <f t="shared" si="675"/>
        <v>8.7966040381958543E-2</v>
      </c>
      <c r="BI1175" s="1">
        <f t="shared" si="676"/>
        <v>5.4230200779826536E-2</v>
      </c>
      <c r="BJ1175" s="1">
        <f t="shared" si="677"/>
        <v>8.2898003422327976E-2</v>
      </c>
      <c r="BK1175" s="1">
        <f t="shared" si="678"/>
        <v>0.20106886778343605</v>
      </c>
      <c r="BL1175" s="2">
        <f t="shared" si="679"/>
        <v>1.74</v>
      </c>
      <c r="BM1175" s="2">
        <f t="shared" si="680"/>
        <v>1.7517614788412512</v>
      </c>
      <c r="BN1175" s="2">
        <f t="shared" si="681"/>
        <v>1.9783274794711931</v>
      </c>
      <c r="BO1175" s="2">
        <f t="shared" si="682"/>
        <v>2.0942086981097572</v>
      </c>
      <c r="BP1175" s="2">
        <f t="shared" si="683"/>
        <v>1.2910591141788377</v>
      </c>
      <c r="BQ1175" s="2">
        <f t="shared" si="684"/>
        <v>1.9735538745310794</v>
      </c>
      <c r="BR1175" s="2">
        <f t="shared" si="685"/>
        <v>4.7868492204807058</v>
      </c>
      <c r="BS1175" s="1">
        <f t="shared" si="697"/>
        <v>3.8769239046971804</v>
      </c>
      <c r="BT1175" s="1">
        <f t="shared" si="698"/>
        <v>3.9031298578432936</v>
      </c>
      <c r="BU1175" s="1">
        <f t="shared" si="699"/>
        <v>4.4079454577478092</v>
      </c>
      <c r="BV1175" s="1">
        <f t="shared" si="700"/>
        <v>4.666142392601424</v>
      </c>
      <c r="BW1175" s="1">
        <f t="shared" si="701"/>
        <v>2.8766310012282195</v>
      </c>
      <c r="BX1175" s="1">
        <f t="shared" si="702"/>
        <v>4.3973093065386681</v>
      </c>
      <c r="BY1175" s="1">
        <f t="shared" si="703"/>
        <v>10.665661017852132</v>
      </c>
    </row>
    <row r="1176" spans="1:77" x14ac:dyDescent="0.25">
      <c r="A1176" s="1">
        <v>20111109</v>
      </c>
      <c r="B1176" s="1">
        <v>2011</v>
      </c>
      <c r="C1176" s="1">
        <v>11</v>
      </c>
      <c r="D1176" s="1">
        <v>5.7309999999999999</v>
      </c>
      <c r="E1176" s="1">
        <v>116.816</v>
      </c>
      <c r="F1176" s="1">
        <f t="shared" si="686"/>
        <v>4.8445931520000007</v>
      </c>
      <c r="G1176" s="1">
        <v>432.286</v>
      </c>
      <c r="H1176" s="1">
        <v>2.056</v>
      </c>
      <c r="I1176" s="1">
        <v>219.52856439999999</v>
      </c>
      <c r="J1176" s="1">
        <v>96.624137559999994</v>
      </c>
      <c r="K1176" s="1">
        <f t="shared" si="687"/>
        <v>2.8450901946239998E-3</v>
      </c>
      <c r="L1176" s="1">
        <f t="shared" si="688"/>
        <v>1.2522488227775998E-3</v>
      </c>
      <c r="M1176" s="1">
        <f t="shared" si="667"/>
        <v>1.5928413718464E-3</v>
      </c>
      <c r="N1176" s="1">
        <f t="shared" si="668"/>
        <v>0.44014380463010033</v>
      </c>
      <c r="O1176" s="1">
        <f t="shared" si="669"/>
        <v>2.1323176618062103</v>
      </c>
      <c r="P1176" s="1">
        <f t="shared" si="670"/>
        <v>2.7122754901937904</v>
      </c>
      <c r="Q1176" s="1">
        <v>13.3498</v>
      </c>
      <c r="R1176" s="1">
        <v>12.2202</v>
      </c>
      <c r="S1176" s="1">
        <v>0.52208838499999999</v>
      </c>
      <c r="T1176" s="1">
        <v>0.21520600000000001</v>
      </c>
      <c r="U1176" s="1">
        <v>8.8634737000000005E-2</v>
      </c>
      <c r="V1176" s="1">
        <v>4.4622222000000003E-2</v>
      </c>
      <c r="W1176" s="1">
        <v>0.149244444</v>
      </c>
      <c r="X1176" s="1">
        <v>2.0933332999999998E-2</v>
      </c>
      <c r="Y1176" s="1">
        <v>0.16927777799999999</v>
      </c>
      <c r="Z1176" s="1">
        <v>0.53966070700000002</v>
      </c>
      <c r="AA1176" s="1">
        <v>-6.2894619999999998E-2</v>
      </c>
      <c r="AB1176" s="1">
        <v>0.66666666699999999</v>
      </c>
      <c r="AC1176" s="1">
        <v>0.50117927699999998</v>
      </c>
      <c r="AD1176" s="1">
        <v>0.40440415400000002</v>
      </c>
      <c r="AE1176" s="1">
        <f t="shared" si="671"/>
        <v>0.32966877636152958</v>
      </c>
      <c r="AF1176" s="1">
        <v>0.61803562400000001</v>
      </c>
      <c r="AG1176" s="1">
        <v>0.68193105899999995</v>
      </c>
      <c r="AH1176" s="1">
        <v>0.86141781699999997</v>
      </c>
      <c r="AI1176" s="1">
        <v>1</v>
      </c>
      <c r="AJ1176" s="1">
        <v>0.59688240800000003</v>
      </c>
      <c r="AK1176" s="1">
        <v>1.09878827</v>
      </c>
      <c r="AL1176" s="1">
        <v>0.75372925899999998</v>
      </c>
      <c r="AM1176" s="1">
        <v>0.52208838499999999</v>
      </c>
      <c r="AN1176" s="1">
        <v>0.59559584567614832</v>
      </c>
      <c r="AO1176" s="1">
        <v>0.370410359409303</v>
      </c>
      <c r="AP1176" s="1">
        <v>1.7944874906241681</v>
      </c>
      <c r="AQ1176" s="1">
        <v>3.0501056613758317</v>
      </c>
      <c r="AR1176" s="1">
        <v>0.15290866613508744</v>
      </c>
      <c r="AS1176" s="1">
        <v>0.55366666667500009</v>
      </c>
      <c r="AT1176" s="1">
        <v>1.1085821901076172</v>
      </c>
      <c r="AU1176" s="1">
        <v>0.24222058322267653</v>
      </c>
      <c r="AV1176" s="1">
        <v>0.42444608377732346</v>
      </c>
      <c r="AW1176" s="1">
        <f t="shared" si="689"/>
        <v>0.4113088940596305</v>
      </c>
      <c r="AX1176" s="1">
        <f t="shared" si="690"/>
        <v>1.192594755838235</v>
      </c>
      <c r="AY1176" s="1">
        <f t="shared" si="691"/>
        <v>1.968015650585258</v>
      </c>
      <c r="AZ1176" s="1">
        <f t="shared" si="692"/>
        <v>1.6991732256909695</v>
      </c>
      <c r="BA1176" s="1">
        <f t="shared" si="693"/>
        <v>1.0144458536841294</v>
      </c>
      <c r="BB1176" s="1">
        <f t="shared" si="694"/>
        <v>1.1938565859173524</v>
      </c>
      <c r="BC1176" s="1">
        <f t="shared" si="695"/>
        <v>1.4600831851135858</v>
      </c>
      <c r="BD1176" s="1">
        <f t="shared" si="696"/>
        <v>1.1233619486599873</v>
      </c>
      <c r="BE1176" s="1">
        <f t="shared" si="672"/>
        <v>0.81054686726883318</v>
      </c>
      <c r="BF1176" s="1">
        <f t="shared" si="673"/>
        <v>0.6998214341544069</v>
      </c>
      <c r="BG1176" s="1">
        <f t="shared" si="674"/>
        <v>0.41780963910170216</v>
      </c>
      <c r="BH1176" s="1">
        <f t="shared" si="675"/>
        <v>0.49170173793882294</v>
      </c>
      <c r="BI1176" s="1">
        <f t="shared" si="676"/>
        <v>0.60134981715911262</v>
      </c>
      <c r="BJ1176" s="1">
        <f t="shared" si="677"/>
        <v>0.4626678187363929</v>
      </c>
      <c r="BK1176" s="1">
        <f t="shared" si="678"/>
        <v>8.8634736754040724E-2</v>
      </c>
      <c r="BL1176" s="2">
        <f t="shared" si="679"/>
        <v>1.7399999999999995</v>
      </c>
      <c r="BM1176" s="2">
        <f t="shared" si="680"/>
        <v>1.5023058438702201</v>
      </c>
      <c r="BN1176" s="2">
        <f t="shared" si="681"/>
        <v>0.89691145742944689</v>
      </c>
      <c r="BO1176" s="2">
        <f t="shared" si="682"/>
        <v>1.0555355384894587</v>
      </c>
      <c r="BP1176" s="2">
        <f t="shared" si="683"/>
        <v>1.2909169402906524</v>
      </c>
      <c r="BQ1176" s="2">
        <f t="shared" si="684"/>
        <v>0.99320845852373896</v>
      </c>
      <c r="BR1176" s="2">
        <f t="shared" si="685"/>
        <v>0.19027208441591495</v>
      </c>
      <c r="BS1176" s="1">
        <f t="shared" si="697"/>
        <v>4.2247368663046094</v>
      </c>
      <c r="BT1176" s="1">
        <f t="shared" si="698"/>
        <v>3.6476131511858485</v>
      </c>
      <c r="BU1176" s="1">
        <f t="shared" si="699"/>
        <v>2.1777097126512537</v>
      </c>
      <c r="BV1176" s="1">
        <f t="shared" si="700"/>
        <v>2.5628505190523594</v>
      </c>
      <c r="BW1176" s="1">
        <f t="shared" si="701"/>
        <v>3.1343588442431414</v>
      </c>
      <c r="BX1176" s="1">
        <f t="shared" si="702"/>
        <v>2.4115197647418469</v>
      </c>
      <c r="BY1176" s="1">
        <f t="shared" si="703"/>
        <v>0.46198246532214865</v>
      </c>
    </row>
    <row r="1177" spans="1:77" x14ac:dyDescent="0.25">
      <c r="A1177" s="1">
        <v>20070424</v>
      </c>
      <c r="B1177" s="1">
        <v>2007</v>
      </c>
      <c r="C1177" s="1">
        <v>4</v>
      </c>
      <c r="D1177" s="1">
        <v>8.3460000000000001</v>
      </c>
      <c r="E1177" s="1">
        <v>232.90799999999999</v>
      </c>
      <c r="F1177" s="1">
        <f t="shared" si="686"/>
        <v>9.6591605759999997</v>
      </c>
      <c r="G1177" s="1">
        <v>432.286</v>
      </c>
      <c r="H1177" s="1">
        <v>5.391</v>
      </c>
      <c r="I1177" s="1">
        <v>535.67520830000001</v>
      </c>
      <c r="J1177" s="1">
        <v>235.75254169999999</v>
      </c>
      <c r="K1177" s="1">
        <f t="shared" si="687"/>
        <v>6.9423506995679998E-3</v>
      </c>
      <c r="L1177" s="1">
        <f t="shared" si="688"/>
        <v>3.0553529404319995E-3</v>
      </c>
      <c r="M1177" s="1">
        <f t="shared" si="667"/>
        <v>3.8869977591360003E-3</v>
      </c>
      <c r="N1177" s="1">
        <f t="shared" si="668"/>
        <v>0.44010351430706673</v>
      </c>
      <c r="O1177" s="1">
        <f t="shared" si="669"/>
        <v>4.2510305147538707</v>
      </c>
      <c r="P1177" s="1">
        <f t="shared" si="670"/>
        <v>5.4081300612461289</v>
      </c>
      <c r="Q1177" s="1">
        <v>23.4222</v>
      </c>
      <c r="R1177" s="1">
        <v>84.791899999999998</v>
      </c>
      <c r="S1177" s="1">
        <v>0.216443144</v>
      </c>
      <c r="T1177" s="1">
        <v>2.2109800000000002</v>
      </c>
      <c r="U1177" s="1">
        <v>0.74018931600000004</v>
      </c>
      <c r="V1177" s="1">
        <v>9.1144444000000005E-2</v>
      </c>
      <c r="W1177" s="1">
        <v>0.20519999999999999</v>
      </c>
      <c r="X1177" s="1">
        <v>4.9422222000000002E-2</v>
      </c>
      <c r="Y1177" s="1">
        <v>0.29032222200000002</v>
      </c>
      <c r="Z1177" s="1">
        <v>0.38487495999999999</v>
      </c>
      <c r="AA1177" s="1">
        <v>-0.17178285500000001</v>
      </c>
      <c r="AB1177" s="1">
        <v>0.82222222199999995</v>
      </c>
      <c r="AC1177" s="1">
        <v>0.30924495000000002</v>
      </c>
      <c r="AD1177" s="1">
        <v>0.43098936999999998</v>
      </c>
      <c r="AE1177" s="1">
        <f t="shared" si="671"/>
        <v>0.36047435689455387</v>
      </c>
      <c r="AF1177" s="1">
        <v>0.71745009599999998</v>
      </c>
      <c r="AG1177" s="1">
        <v>0.82849450000000002</v>
      </c>
      <c r="AH1177" s="1">
        <v>1.025470514</v>
      </c>
      <c r="AI1177" s="1">
        <v>1</v>
      </c>
      <c r="AJ1177" s="1">
        <v>0.52752684400000005</v>
      </c>
      <c r="AK1177" s="1">
        <v>0.98756595000000003</v>
      </c>
      <c r="AL1177" s="1">
        <v>0.20793418599999999</v>
      </c>
      <c r="AM1177" s="1">
        <v>0.216443144</v>
      </c>
      <c r="AN1177" s="1">
        <v>0.56901062979910622</v>
      </c>
      <c r="AO1177" s="1">
        <v>0.40919990043032639</v>
      </c>
      <c r="AP1177" s="1">
        <v>3.9525275459397338</v>
      </c>
      <c r="AQ1177" s="1">
        <v>5.7066330300602655</v>
      </c>
      <c r="AR1177" s="1">
        <v>0.241090490164936</v>
      </c>
      <c r="AS1177" s="1">
        <v>0.55755555555000003</v>
      </c>
      <c r="AT1177" s="1">
        <v>2.1912645881276638</v>
      </c>
      <c r="AU1177" s="1">
        <v>0.39919435239812034</v>
      </c>
      <c r="AV1177" s="1">
        <v>0.4230278696018796</v>
      </c>
      <c r="AW1177" s="1">
        <f t="shared" si="689"/>
        <v>0.82667978948994059</v>
      </c>
      <c r="AX1177" s="1">
        <f t="shared" si="690"/>
        <v>3.7336626137880797</v>
      </c>
      <c r="AY1177" s="1">
        <f t="shared" si="691"/>
        <v>0.77536973491480488</v>
      </c>
      <c r="AZ1177" s="1">
        <f t="shared" si="692"/>
        <v>0.68578533594749569</v>
      </c>
      <c r="BA1177" s="1">
        <f t="shared" si="693"/>
        <v>0.82246003882901753</v>
      </c>
      <c r="BB1177" s="1">
        <f t="shared" si="694"/>
        <v>1.084949421436433</v>
      </c>
      <c r="BC1177" s="1">
        <f t="shared" si="695"/>
        <v>0.57522460677294018</v>
      </c>
      <c r="BD1177" s="1">
        <f t="shared" si="696"/>
        <v>1.0205399151256977</v>
      </c>
      <c r="BE1177" s="1">
        <f t="shared" si="672"/>
        <v>0.25957737897084443</v>
      </c>
      <c r="BF1177" s="1">
        <f t="shared" si="673"/>
        <v>0.22958641797058349</v>
      </c>
      <c r="BG1177" s="1">
        <f t="shared" si="674"/>
        <v>0.27534221620212335</v>
      </c>
      <c r="BH1177" s="1">
        <f t="shared" si="675"/>
        <v>0.36321810673116844</v>
      </c>
      <c r="BI1177" s="1">
        <f t="shared" si="676"/>
        <v>0.19257302551544747</v>
      </c>
      <c r="BJ1177" s="1">
        <f t="shared" si="677"/>
        <v>0.34165516704435722</v>
      </c>
      <c r="BK1177" s="1">
        <f t="shared" si="678"/>
        <v>0.74018931551412448</v>
      </c>
      <c r="BL1177" s="2">
        <f t="shared" si="679"/>
        <v>1.7400000000000002</v>
      </c>
      <c r="BM1177" s="2">
        <f t="shared" si="680"/>
        <v>1.5389644847045192</v>
      </c>
      <c r="BN1177" s="2">
        <f t="shared" si="681"/>
        <v>1.8456749123948368</v>
      </c>
      <c r="BO1177" s="2">
        <f t="shared" si="682"/>
        <v>2.4347248909667853</v>
      </c>
      <c r="BP1177" s="2">
        <f t="shared" si="683"/>
        <v>1.2908561821733868</v>
      </c>
      <c r="BQ1177" s="2">
        <f t="shared" si="684"/>
        <v>2.290184117792303</v>
      </c>
      <c r="BR1177" s="2">
        <f t="shared" si="685"/>
        <v>4.9616396239952643</v>
      </c>
      <c r="BS1177" s="1">
        <f t="shared" si="697"/>
        <v>5.197461135098739</v>
      </c>
      <c r="BT1177" s="1">
        <f t="shared" si="698"/>
        <v>4.5969586767522976</v>
      </c>
      <c r="BU1177" s="1">
        <f t="shared" si="699"/>
        <v>5.5131170259764</v>
      </c>
      <c r="BV1177" s="1">
        <f t="shared" si="700"/>
        <v>7.2726367789984954</v>
      </c>
      <c r="BW1177" s="1">
        <f t="shared" si="701"/>
        <v>3.8558476079586868</v>
      </c>
      <c r="BX1177" s="1">
        <f t="shared" si="702"/>
        <v>6.8408867496815438</v>
      </c>
      <c r="BY1177" s="1">
        <f t="shared" si="703"/>
        <v>14.820648914989256</v>
      </c>
    </row>
    <row r="1178" spans="1:77" x14ac:dyDescent="0.25">
      <c r="A1178" s="1">
        <v>20070425</v>
      </c>
      <c r="B1178" s="1">
        <v>2007</v>
      </c>
      <c r="C1178" s="1">
        <v>4</v>
      </c>
      <c r="D1178" s="1">
        <v>11.722</v>
      </c>
      <c r="E1178" s="1">
        <v>275.18400000000003</v>
      </c>
      <c r="F1178" s="1">
        <f t="shared" si="686"/>
        <v>11.412430848000001</v>
      </c>
      <c r="G1178" s="1">
        <v>432.286</v>
      </c>
      <c r="H1178" s="1">
        <v>8.2050000000000001</v>
      </c>
      <c r="I1178" s="1">
        <v>545.55999999999995</v>
      </c>
      <c r="J1178" s="1">
        <v>239.8112903</v>
      </c>
      <c r="K1178" s="1">
        <f t="shared" si="687"/>
        <v>7.0704575999999989E-3</v>
      </c>
      <c r="L1178" s="1">
        <f t="shared" si="688"/>
        <v>3.1079543222879997E-3</v>
      </c>
      <c r="M1178" s="1">
        <f t="shared" si="667"/>
        <v>3.9625032777119993E-3</v>
      </c>
      <c r="N1178" s="1">
        <f t="shared" si="668"/>
        <v>0.43956904886721904</v>
      </c>
      <c r="O1178" s="1">
        <f t="shared" si="669"/>
        <v>5.0165513731182703</v>
      </c>
      <c r="P1178" s="1">
        <f t="shared" si="670"/>
        <v>6.3958794748817311</v>
      </c>
      <c r="Q1178" s="1">
        <v>20.211099999999998</v>
      </c>
      <c r="R1178" s="1">
        <v>98.478899999999996</v>
      </c>
      <c r="S1178" s="1">
        <v>0.170284775</v>
      </c>
      <c r="T1178" s="1">
        <v>8.3573900000000007E-2</v>
      </c>
      <c r="U1178" s="1">
        <v>2.0784754999999999E-2</v>
      </c>
      <c r="V1178" s="1">
        <v>4.7133332999999999E-2</v>
      </c>
      <c r="W1178" s="1">
        <v>0.11528888900000001</v>
      </c>
      <c r="X1178" s="1">
        <v>2.4488889E-2</v>
      </c>
      <c r="Y1178" s="1">
        <v>0.170866667</v>
      </c>
      <c r="Z1178" s="1">
        <v>0.41961965000000001</v>
      </c>
      <c r="AA1178" s="1">
        <v>-0.19422225700000001</v>
      </c>
      <c r="AB1178" s="1">
        <v>0.6</v>
      </c>
      <c r="AC1178" s="1">
        <v>0.352328366</v>
      </c>
      <c r="AD1178" s="1">
        <v>0.28459900599999999</v>
      </c>
      <c r="AE1178" s="1">
        <f t="shared" si="671"/>
        <v>0.19084473464658167</v>
      </c>
      <c r="AF1178" s="1">
        <v>0.83605954000000005</v>
      </c>
      <c r="AG1178" s="1">
        <v>0.98868362799999998</v>
      </c>
      <c r="AH1178" s="1">
        <v>1.2372647429999999</v>
      </c>
      <c r="AI1178" s="1">
        <v>0.90783783799999995</v>
      </c>
      <c r="AJ1178" s="1">
        <v>0.51323423099999999</v>
      </c>
      <c r="AK1178" s="1">
        <v>0.90252399699999997</v>
      </c>
      <c r="AL1178" s="1">
        <v>0.12550852700000001</v>
      </c>
      <c r="AM1178" s="1">
        <v>0.170284775</v>
      </c>
      <c r="AN1178" s="1">
        <v>0.71540099361249121</v>
      </c>
      <c r="AO1178" s="1">
        <v>0.2413235514243377</v>
      </c>
      <c r="AP1178" s="1">
        <v>2.7540883431066732</v>
      </c>
      <c r="AQ1178" s="1">
        <v>8.6583425068933266</v>
      </c>
      <c r="AR1178" s="1">
        <v>0.38058441343034405</v>
      </c>
      <c r="AS1178" s="1">
        <v>0.55200000000000005</v>
      </c>
      <c r="AT1178" s="1">
        <v>1.7830116436027048</v>
      </c>
      <c r="AU1178" s="1">
        <v>0.32293712299644234</v>
      </c>
      <c r="AV1178" s="1">
        <v>0.27706287700355764</v>
      </c>
      <c r="AW1178" s="1">
        <f t="shared" si="689"/>
        <v>0.45416628195217373</v>
      </c>
      <c r="AX1178" s="1">
        <f t="shared" si="690"/>
        <v>4.1545805270991325</v>
      </c>
      <c r="AY1178" s="1">
        <f t="shared" si="691"/>
        <v>0.73415110436601272</v>
      </c>
      <c r="AZ1178" s="1">
        <f t="shared" si="692"/>
        <v>0.56415935882937573</v>
      </c>
      <c r="BA1178" s="1">
        <f t="shared" si="693"/>
        <v>0.5054271847234032</v>
      </c>
      <c r="BB1178" s="1">
        <f t="shared" si="694"/>
        <v>0.77114068139347991</v>
      </c>
      <c r="BC1178" s="1">
        <f t="shared" si="695"/>
        <v>0.54445771329351234</v>
      </c>
      <c r="BD1178" s="1">
        <f t="shared" si="696"/>
        <v>0.72443913810000693</v>
      </c>
      <c r="BE1178" s="1">
        <f t="shared" si="672"/>
        <v>0.18258272634847378</v>
      </c>
      <c r="BF1178" s="1">
        <f t="shared" si="673"/>
        <v>0.14030593050599102</v>
      </c>
      <c r="BG1178" s="1">
        <f t="shared" si="674"/>
        <v>0.12569929107050026</v>
      </c>
      <c r="BH1178" s="1">
        <f t="shared" si="675"/>
        <v>0.19178200123887126</v>
      </c>
      <c r="BI1178" s="1">
        <f t="shared" si="676"/>
        <v>0.13540614879334814</v>
      </c>
      <c r="BJ1178" s="1">
        <f t="shared" si="677"/>
        <v>0.18016736898061553</v>
      </c>
      <c r="BK1178" s="1">
        <f t="shared" si="678"/>
        <v>2.0784754559147581E-2</v>
      </c>
      <c r="BL1178" s="2">
        <f t="shared" si="679"/>
        <v>1.7399999999999995</v>
      </c>
      <c r="BM1178" s="2">
        <f t="shared" si="680"/>
        <v>1.3371052342294321</v>
      </c>
      <c r="BN1178" s="2">
        <f t="shared" si="681"/>
        <v>1.1979050309788448</v>
      </c>
      <c r="BO1178" s="2">
        <f t="shared" si="682"/>
        <v>1.8276684154597487</v>
      </c>
      <c r="BP1178" s="2">
        <f t="shared" si="683"/>
        <v>1.2904106736293959</v>
      </c>
      <c r="BQ1178" s="2">
        <f t="shared" si="684"/>
        <v>1.7169818213139607</v>
      </c>
      <c r="BR1178" s="2">
        <f t="shared" si="685"/>
        <v>0.19807718756423912</v>
      </c>
      <c r="BS1178" s="1">
        <f t="shared" si="697"/>
        <v>6.9964062162090723</v>
      </c>
      <c r="BT1178" s="1">
        <f t="shared" si="698"/>
        <v>5.3763973405106249</v>
      </c>
      <c r="BU1178" s="1">
        <f t="shared" si="699"/>
        <v>4.8166840259589137</v>
      </c>
      <c r="BV1178" s="1">
        <f t="shared" si="700"/>
        <v>7.3489141741905577</v>
      </c>
      <c r="BW1178" s="1">
        <f t="shared" si="701"/>
        <v>5.1886421025535876</v>
      </c>
      <c r="BX1178" s="1">
        <f t="shared" si="702"/>
        <v>6.9038518895166483</v>
      </c>
      <c r="BY1178" s="1">
        <f t="shared" si="703"/>
        <v>0.79645314158830638</v>
      </c>
    </row>
    <row r="1179" spans="1:77" x14ac:dyDescent="0.25">
      <c r="A1179" s="1">
        <v>20040407</v>
      </c>
      <c r="B1179" s="1">
        <v>2004</v>
      </c>
      <c r="C1179" s="1">
        <v>4</v>
      </c>
      <c r="D1179" s="1">
        <v>0.88</v>
      </c>
      <c r="E1179" s="1">
        <v>243.13</v>
      </c>
      <c r="F1179" s="1">
        <f t="shared" si="686"/>
        <v>10.08308736</v>
      </c>
      <c r="G1179" s="1">
        <v>432.286</v>
      </c>
      <c r="H1179" s="1">
        <v>3.1019999999999999</v>
      </c>
      <c r="I1179" s="1">
        <v>472.97979170000002</v>
      </c>
      <c r="J1179" s="1">
        <v>207.6764828</v>
      </c>
      <c r="K1179" s="1">
        <f t="shared" si="687"/>
        <v>6.1298181004319999E-3</v>
      </c>
      <c r="L1179" s="1">
        <f t="shared" si="688"/>
        <v>2.6914872170879997E-3</v>
      </c>
      <c r="M1179" s="1">
        <f t="shared" si="667"/>
        <v>3.4383308833440002E-3</v>
      </c>
      <c r="N1179" s="1">
        <f t="shared" si="668"/>
        <v>0.4390810906604744</v>
      </c>
      <c r="O1179" s="1">
        <f t="shared" si="669"/>
        <v>4.4272929952536435</v>
      </c>
      <c r="P1179" s="1">
        <f t="shared" si="670"/>
        <v>5.6557943647463569</v>
      </c>
      <c r="Q1179" s="1">
        <v>8.4311299999999996</v>
      </c>
      <c r="R1179" s="1">
        <v>70.143900000000002</v>
      </c>
      <c r="S1179" s="1">
        <v>0.107300373</v>
      </c>
      <c r="T1179" s="1">
        <v>0.203848</v>
      </c>
      <c r="U1179" s="1">
        <v>0.12480658</v>
      </c>
      <c r="V1179" s="1">
        <v>0.113266667</v>
      </c>
      <c r="W1179" s="1">
        <v>0.195411111</v>
      </c>
      <c r="X1179" s="1">
        <v>6.4633333000000001E-2</v>
      </c>
      <c r="Y1179" s="1">
        <v>0.15002222200000001</v>
      </c>
      <c r="Z1179" s="1">
        <v>0.26611712900000001</v>
      </c>
      <c r="AA1179" s="1">
        <v>0.13139695800000001</v>
      </c>
      <c r="AB1179" s="1">
        <v>0.63333333300000005</v>
      </c>
      <c r="AC1179" s="1">
        <v>0.16198524</v>
      </c>
      <c r="AD1179" s="1">
        <v>0.25671275799999999</v>
      </c>
      <c r="AE1179" s="1">
        <f t="shared" si="671"/>
        <v>0.15853158516801852</v>
      </c>
      <c r="AF1179" s="1">
        <v>0.423152046</v>
      </c>
      <c r="AG1179" s="1">
        <v>0.40079382400000002</v>
      </c>
      <c r="AH1179" s="1">
        <v>0.55708908400000001</v>
      </c>
      <c r="AI1179" s="1">
        <v>1</v>
      </c>
      <c r="AJ1179" s="1">
        <v>0.720635005</v>
      </c>
      <c r="AK1179" s="1">
        <v>1.062618346</v>
      </c>
      <c r="AL1179" s="1">
        <v>1.303638E-2</v>
      </c>
      <c r="AM1179" s="1">
        <v>0.107300373</v>
      </c>
      <c r="AN1179" s="1">
        <v>0.74328724155536052</v>
      </c>
      <c r="AO1179" s="1">
        <v>0.22229148587516745</v>
      </c>
      <c r="AP1179" s="1">
        <v>2.2413844714635194</v>
      </c>
      <c r="AQ1179" s="1">
        <v>7.8417028885364815</v>
      </c>
      <c r="AR1179" s="1">
        <v>0.35835865375033621</v>
      </c>
      <c r="AS1179" s="1">
        <v>0.55283333332500006</v>
      </c>
      <c r="AT1179" s="1">
        <v>1.4174342064243419</v>
      </c>
      <c r="AU1179" s="1">
        <v>0.31255188964889008</v>
      </c>
      <c r="AV1179" s="1">
        <v>0.32078144335110997</v>
      </c>
      <c r="AW1179" s="1">
        <f t="shared" si="689"/>
        <v>0.43647218860179415</v>
      </c>
      <c r="AX1179" s="1">
        <f t="shared" si="690"/>
        <v>3.6029806152524566</v>
      </c>
      <c r="AY1179" s="1">
        <f t="shared" si="691"/>
        <v>1.5677314773389687E-2</v>
      </c>
      <c r="AZ1179" s="1">
        <f t="shared" si="692"/>
        <v>1.1700796193956711E-2</v>
      </c>
      <c r="BA1179" s="1">
        <f t="shared" si="693"/>
        <v>2.3707981892999243E-2</v>
      </c>
      <c r="BB1179" s="1">
        <f t="shared" si="694"/>
        <v>3.5547958966430336E-2</v>
      </c>
      <c r="BC1179" s="1">
        <f t="shared" si="695"/>
        <v>1.1622946961369597E-2</v>
      </c>
      <c r="BD1179" s="1">
        <f t="shared" si="696"/>
        <v>3.3390745456857752E-2</v>
      </c>
      <c r="BE1179" s="1">
        <f t="shared" si="672"/>
        <v>9.598485312814254E-3</v>
      </c>
      <c r="BF1179" s="1">
        <f t="shared" si="673"/>
        <v>7.1638492968552686E-3</v>
      </c>
      <c r="BG1179" s="1">
        <f t="shared" si="674"/>
        <v>1.4515286532530163E-2</v>
      </c>
      <c r="BH1179" s="1">
        <f t="shared" si="675"/>
        <v>2.1764349760901754E-2</v>
      </c>
      <c r="BI1179" s="1">
        <f t="shared" si="676"/>
        <v>7.1161858591810047E-3</v>
      </c>
      <c r="BJ1179" s="1">
        <f t="shared" si="677"/>
        <v>2.0443589000048574E-2</v>
      </c>
      <c r="BK1179" s="1">
        <f t="shared" si="678"/>
        <v>0.12480657959153198</v>
      </c>
      <c r="BL1179" s="2">
        <f t="shared" si="679"/>
        <v>1.7399999999999998</v>
      </c>
      <c r="BM1179" s="2">
        <f t="shared" si="680"/>
        <v>1.2986525863499423</v>
      </c>
      <c r="BN1179" s="2">
        <f t="shared" si="681"/>
        <v>2.6313108520241411</v>
      </c>
      <c r="BO1179" s="2">
        <f t="shared" si="682"/>
        <v>3.9454109007607223</v>
      </c>
      <c r="BP1179" s="2">
        <f t="shared" si="683"/>
        <v>1.2900122249960002</v>
      </c>
      <c r="BQ1179" s="2">
        <f t="shared" si="684"/>
        <v>3.7059852362950512</v>
      </c>
      <c r="BR1179" s="2">
        <f t="shared" si="685"/>
        <v>22.624762284039353</v>
      </c>
      <c r="BS1179" s="1">
        <f t="shared" si="697"/>
        <v>2.8419617071539856</v>
      </c>
      <c r="BT1179" s="1">
        <f t="shared" si="698"/>
        <v>2.1211039777603564</v>
      </c>
      <c r="BU1179" s="1">
        <f t="shared" si="699"/>
        <v>4.2977498167076655</v>
      </c>
      <c r="BV1179" s="1">
        <f t="shared" si="700"/>
        <v>6.4440843097413136</v>
      </c>
      <c r="BW1179" s="1">
        <f t="shared" si="701"/>
        <v>2.1069915777006574</v>
      </c>
      <c r="BX1179" s="1">
        <f t="shared" si="702"/>
        <v>6.0530276602462942</v>
      </c>
      <c r="BY1179" s="1">
        <f t="shared" si="703"/>
        <v>36.953280485460681</v>
      </c>
    </row>
    <row r="1180" spans="1:77" x14ac:dyDescent="0.25">
      <c r="A1180" s="1">
        <v>20131022</v>
      </c>
      <c r="B1180" s="1">
        <v>2013</v>
      </c>
      <c r="C1180" s="1">
        <v>10</v>
      </c>
      <c r="D1180" s="1">
        <v>6.3289999999999997</v>
      </c>
      <c r="E1180" s="1">
        <v>117.389</v>
      </c>
      <c r="F1180" s="1">
        <f t="shared" si="686"/>
        <v>4.868356608</v>
      </c>
      <c r="G1180" s="1">
        <v>432.286</v>
      </c>
      <c r="H1180" s="1">
        <v>4.4489999999999998</v>
      </c>
      <c r="I1180" s="1">
        <v>242.8987917</v>
      </c>
      <c r="J1180" s="1">
        <v>106.65</v>
      </c>
      <c r="K1180" s="1">
        <f t="shared" si="687"/>
        <v>3.147968340432E-3</v>
      </c>
      <c r="L1180" s="1">
        <f t="shared" si="688"/>
        <v>1.3821840000000001E-3</v>
      </c>
      <c r="M1180" s="1">
        <f t="shared" si="667"/>
        <v>1.7657843404319999E-3</v>
      </c>
      <c r="N1180" s="1">
        <f t="shared" si="668"/>
        <v>0.43907176010871857</v>
      </c>
      <c r="O1180" s="1">
        <f t="shared" si="669"/>
        <v>2.1375579047114708</v>
      </c>
      <c r="P1180" s="1">
        <f t="shared" si="670"/>
        <v>2.7307987032885292</v>
      </c>
      <c r="Q1180" s="1">
        <v>18.314</v>
      </c>
      <c r="R1180" s="1">
        <v>29.3507</v>
      </c>
      <c r="S1180" s="1">
        <v>0.38422564300000001</v>
      </c>
      <c r="T1180" s="1">
        <v>1.96339</v>
      </c>
      <c r="U1180" s="1">
        <v>0.50836278700000004</v>
      </c>
      <c r="V1180" s="1">
        <v>3.3955555999999998E-2</v>
      </c>
      <c r="W1180" s="1">
        <v>0.26822222200000001</v>
      </c>
      <c r="X1180" s="1">
        <v>1.8455556000000001E-2</v>
      </c>
      <c r="Y1180" s="1">
        <v>0.16013333299999999</v>
      </c>
      <c r="Z1180" s="1">
        <v>0.77526106500000003</v>
      </c>
      <c r="AA1180" s="1">
        <v>0.25233451000000001</v>
      </c>
      <c r="AB1180" s="1">
        <v>2.8444444440000001</v>
      </c>
      <c r="AC1180" s="1">
        <v>0.79332372100000004</v>
      </c>
      <c r="AD1180" s="1">
        <v>0.54493155900000001</v>
      </c>
      <c r="AE1180" s="1">
        <f t="shared" si="671"/>
        <v>0.49250470336037083</v>
      </c>
      <c r="AF1180" s="1">
        <v>0.641205884</v>
      </c>
      <c r="AG1180" s="1">
        <v>0.71679340599999997</v>
      </c>
      <c r="AH1180" s="1">
        <v>0.89893350100000002</v>
      </c>
      <c r="AI1180" s="1">
        <v>1</v>
      </c>
      <c r="AJ1180" s="1">
        <v>0.797665293</v>
      </c>
      <c r="AK1180" s="1">
        <v>1.017788361</v>
      </c>
      <c r="AL1180" s="1">
        <v>0.50754579099999997</v>
      </c>
      <c r="AM1180" s="1">
        <v>0.38422564300000001</v>
      </c>
      <c r="AN1180" s="1">
        <v>0.45506844110885836</v>
      </c>
      <c r="AO1180" s="1">
        <v>0.60706092261560496</v>
      </c>
      <c r="AP1180" s="1">
        <v>2.9553890540742569</v>
      </c>
      <c r="AQ1180" s="1">
        <v>1.9129675539257431</v>
      </c>
      <c r="AR1180" s="1">
        <v>7.2342893419903367E-2</v>
      </c>
      <c r="AS1180" s="1">
        <v>0.60811111110000005</v>
      </c>
      <c r="AT1180" s="1">
        <v>0.45503870208437408</v>
      </c>
      <c r="AU1180" s="1">
        <v>0.37650053976695813</v>
      </c>
      <c r="AV1180" s="1">
        <v>2.4679439042330418</v>
      </c>
      <c r="AW1180" s="1">
        <f t="shared" si="689"/>
        <v>1.9253054728153818</v>
      </c>
      <c r="AX1180" s="1">
        <f t="shared" si="690"/>
        <v>1.2275187526546183</v>
      </c>
      <c r="AY1180" s="1">
        <f t="shared" si="691"/>
        <v>2.1870303049567457</v>
      </c>
      <c r="AZ1180" s="1">
        <f t="shared" si="692"/>
        <v>2.131827393842296</v>
      </c>
      <c r="BA1180" s="1">
        <f t="shared" si="693"/>
        <v>2.1127669949837564</v>
      </c>
      <c r="BB1180" s="1">
        <f t="shared" si="694"/>
        <v>1.6394854104008985</v>
      </c>
      <c r="BC1180" s="1">
        <f t="shared" si="695"/>
        <v>1.6214495391850514</v>
      </c>
      <c r="BD1180" s="1">
        <f t="shared" si="696"/>
        <v>1.5476290524358596</v>
      </c>
      <c r="BE1180" s="1">
        <f t="shared" si="672"/>
        <v>0.5662679448042236</v>
      </c>
      <c r="BF1180" s="1">
        <f t="shared" si="673"/>
        <v>0.55197475510623817</v>
      </c>
      <c r="BG1180" s="1">
        <f t="shared" si="674"/>
        <v>0.547039618695777</v>
      </c>
      <c r="BH1180" s="1">
        <f t="shared" si="675"/>
        <v>0.42449710540366153</v>
      </c>
      <c r="BI1180" s="1">
        <f t="shared" si="676"/>
        <v>0.41982724065464366</v>
      </c>
      <c r="BJ1180" s="1">
        <f t="shared" si="677"/>
        <v>0.40071357075204983</v>
      </c>
      <c r="BK1180" s="1">
        <f t="shared" si="678"/>
        <v>0.50836278657380263</v>
      </c>
      <c r="BL1180" s="2">
        <f t="shared" si="679"/>
        <v>1.7400000000000002</v>
      </c>
      <c r="BM1180" s="2">
        <f t="shared" si="680"/>
        <v>1.6960805969988413</v>
      </c>
      <c r="BN1180" s="2">
        <f t="shared" si="681"/>
        <v>1.6809161550893292</v>
      </c>
      <c r="BO1180" s="2">
        <f t="shared" si="682"/>
        <v>1.3043736100190815</v>
      </c>
      <c r="BP1180" s="2">
        <f t="shared" si="683"/>
        <v>1.2900242816881262</v>
      </c>
      <c r="BQ1180" s="2">
        <f t="shared" si="684"/>
        <v>1.2312927466689374</v>
      </c>
      <c r="BR1180" s="2">
        <f t="shared" si="685"/>
        <v>1.5620719073975367</v>
      </c>
      <c r="BS1180" s="1">
        <f t="shared" si="697"/>
        <v>6.7201980361794869</v>
      </c>
      <c r="BT1180" s="1">
        <f t="shared" si="698"/>
        <v>6.5505732742262905</v>
      </c>
      <c r="BU1180" s="1">
        <f t="shared" si="699"/>
        <v>6.4920054278239565</v>
      </c>
      <c r="BV1180" s="1">
        <f t="shared" si="700"/>
        <v>5.0377292945371153</v>
      </c>
      <c r="BW1180" s="1">
        <f t="shared" si="701"/>
        <v>4.9823095657611489</v>
      </c>
      <c r="BX1180" s="1">
        <f t="shared" si="702"/>
        <v>4.7554776426015177</v>
      </c>
      <c r="BY1180" s="1">
        <f t="shared" si="703"/>
        <v>6.033007220956363</v>
      </c>
    </row>
    <row r="1181" spans="1:77" x14ac:dyDescent="0.25">
      <c r="A1181" s="1">
        <v>20070905</v>
      </c>
      <c r="B1181" s="1">
        <v>2007</v>
      </c>
      <c r="C1181" s="1">
        <v>9</v>
      </c>
      <c r="D1181" s="1">
        <v>14.209</v>
      </c>
      <c r="E1181" s="1">
        <v>219.851</v>
      </c>
      <c r="F1181" s="1">
        <f t="shared" si="686"/>
        <v>9.1176606719999995</v>
      </c>
      <c r="G1181" s="1">
        <v>432.286</v>
      </c>
      <c r="H1181" s="1">
        <v>6.4210000000000003</v>
      </c>
      <c r="I1181" s="1">
        <v>437.56416669999999</v>
      </c>
      <c r="J1181" s="1">
        <v>192.06937930000001</v>
      </c>
      <c r="K1181" s="1">
        <f t="shared" si="687"/>
        <v>5.6708316004319996E-3</v>
      </c>
      <c r="L1181" s="1">
        <f t="shared" si="688"/>
        <v>2.4892191557279999E-3</v>
      </c>
      <c r="M1181" s="1">
        <f t="shared" si="667"/>
        <v>3.1816124447039996E-3</v>
      </c>
      <c r="N1181" s="1">
        <f t="shared" si="668"/>
        <v>0.43895134455030776</v>
      </c>
      <c r="O1181" s="1">
        <f t="shared" si="669"/>
        <v>4.0022094111278621</v>
      </c>
      <c r="P1181" s="1">
        <f t="shared" si="670"/>
        <v>5.1154512608721374</v>
      </c>
      <c r="Q1181" s="1">
        <v>84.603999999999999</v>
      </c>
      <c r="R1181" s="1">
        <v>25.093399999999999</v>
      </c>
      <c r="S1181" s="1">
        <v>0.77124890800000001</v>
      </c>
      <c r="T1181" s="1">
        <v>5.79209</v>
      </c>
      <c r="U1181" s="1">
        <v>0.816405151</v>
      </c>
      <c r="V1181" s="1">
        <v>3.3222222000000003E-2</v>
      </c>
      <c r="W1181" s="1">
        <v>0.24713333300000001</v>
      </c>
      <c r="X1181" s="1">
        <v>2.1444444E-2</v>
      </c>
      <c r="Y1181" s="1">
        <v>0.15166666700000001</v>
      </c>
      <c r="Z1181" s="1">
        <v>0.76299936700000004</v>
      </c>
      <c r="AA1181" s="1">
        <v>0.239384819</v>
      </c>
      <c r="AB1181" s="1">
        <v>2.4333333330000002</v>
      </c>
      <c r="AC1181" s="1">
        <v>0.77811921500000003</v>
      </c>
      <c r="AD1181" s="1">
        <v>0.32259744299999998</v>
      </c>
      <c r="AE1181" s="1">
        <f t="shared" si="671"/>
        <v>0.23487536848203938</v>
      </c>
      <c r="AF1181" s="1">
        <v>0.91210034200000001</v>
      </c>
      <c r="AG1181" s="1">
        <v>1.09192343</v>
      </c>
      <c r="AH1181" s="1">
        <v>1.3932873269999999</v>
      </c>
      <c r="AI1181" s="1">
        <v>1</v>
      </c>
      <c r="AJ1181" s="1">
        <v>0.78941708200000005</v>
      </c>
      <c r="AK1181" s="1">
        <v>0.95554635700000001</v>
      </c>
      <c r="AL1181" s="1">
        <v>1</v>
      </c>
      <c r="AM1181" s="1">
        <v>0.77124890800000001</v>
      </c>
      <c r="AN1181" s="1">
        <v>0.67740255738715138</v>
      </c>
      <c r="AO1181" s="1">
        <v>0.27387484257338834</v>
      </c>
      <c r="AP1181" s="1">
        <v>2.4970978811815741</v>
      </c>
      <c r="AQ1181" s="1">
        <v>6.6205627908184255</v>
      </c>
      <c r="AR1181" s="1">
        <v>0.25048723923959193</v>
      </c>
      <c r="AS1181" s="1">
        <v>0.59783333332499999</v>
      </c>
      <c r="AT1181" s="1">
        <v>0.49018506901579478</v>
      </c>
      <c r="AU1181" s="1">
        <v>0.46696348576809238</v>
      </c>
      <c r="AV1181" s="1">
        <v>1.9663698472319078</v>
      </c>
      <c r="AW1181" s="1">
        <f t="shared" si="689"/>
        <v>1.7337515624359261</v>
      </c>
      <c r="AX1181" s="1">
        <f t="shared" si="690"/>
        <v>4.4200115255442274</v>
      </c>
      <c r="AY1181" s="1">
        <f t="shared" si="691"/>
        <v>11.259560324758001</v>
      </c>
      <c r="AZ1181" s="1">
        <f t="shared" si="692"/>
        <v>8.9914816568661458</v>
      </c>
      <c r="BA1181" s="1">
        <f t="shared" si="693"/>
        <v>7.9020056827844902</v>
      </c>
      <c r="BB1181" s="1">
        <f t="shared" si="694"/>
        <v>8.9570193125435296</v>
      </c>
      <c r="BC1181" s="1">
        <f t="shared" si="695"/>
        <v>8.3470088955872335</v>
      </c>
      <c r="BD1181" s="1">
        <f t="shared" si="696"/>
        <v>8.4289028482749533</v>
      </c>
      <c r="BE1181" s="1">
        <f t="shared" si="672"/>
        <v>1.5870545950800001</v>
      </c>
      <c r="BF1181" s="1">
        <f t="shared" si="673"/>
        <v>1.2673649652846146</v>
      </c>
      <c r="BG1181" s="1">
        <f t="shared" si="674"/>
        <v>1.1138014334037452</v>
      </c>
      <c r="BH1181" s="1">
        <f t="shared" si="675"/>
        <v>1.2625074379623289</v>
      </c>
      <c r="BI1181" s="1">
        <f t="shared" si="676"/>
        <v>1.176525409592321</v>
      </c>
      <c r="BJ1181" s="1">
        <f t="shared" si="677"/>
        <v>1.1880685045421768</v>
      </c>
      <c r="BK1181" s="1">
        <f t="shared" si="678"/>
        <v>0.81640515122107904</v>
      </c>
      <c r="BL1181" s="2">
        <f t="shared" si="679"/>
        <v>1.7400000000000002</v>
      </c>
      <c r="BM1181" s="2">
        <f t="shared" si="680"/>
        <v>1.3895016884936269</v>
      </c>
      <c r="BN1181" s="2">
        <f t="shared" si="681"/>
        <v>1.2211391467757449</v>
      </c>
      <c r="BO1181" s="2">
        <f t="shared" si="682"/>
        <v>1.3841760383446156</v>
      </c>
      <c r="BP1181" s="2">
        <f t="shared" si="683"/>
        <v>1.2899078702377254</v>
      </c>
      <c r="BQ1181" s="2">
        <f t="shared" si="684"/>
        <v>1.3025633801836429</v>
      </c>
      <c r="BR1181" s="2">
        <f t="shared" si="685"/>
        <v>0.89508260618663271</v>
      </c>
      <c r="BS1181" s="1">
        <f t="shared" si="697"/>
        <v>12.344650918635441</v>
      </c>
      <c r="BT1181" s="1">
        <f t="shared" si="698"/>
        <v>9.8579961467289365</v>
      </c>
      <c r="BU1181" s="1">
        <f t="shared" si="699"/>
        <v>8.6635267184062634</v>
      </c>
      <c r="BV1181" s="1">
        <f t="shared" si="700"/>
        <v>9.8202126455770244</v>
      </c>
      <c r="BW1181" s="1">
        <f t="shared" si="701"/>
        <v>9.1514151582098986</v>
      </c>
      <c r="BX1181" s="1">
        <f t="shared" si="702"/>
        <v>9.2412012803246526</v>
      </c>
      <c r="BY1181" s="1">
        <f t="shared" si="703"/>
        <v>6.3502771935151845</v>
      </c>
    </row>
    <row r="1182" spans="1:77" x14ac:dyDescent="0.25">
      <c r="A1182" s="1">
        <v>20100420</v>
      </c>
      <c r="B1182" s="1">
        <v>2010</v>
      </c>
      <c r="C1182" s="1">
        <v>4</v>
      </c>
      <c r="D1182" s="1">
        <v>11.589</v>
      </c>
      <c r="E1182" s="1">
        <v>271.41699999999997</v>
      </c>
      <c r="F1182" s="1">
        <f t="shared" si="686"/>
        <v>11.256205823999998</v>
      </c>
      <c r="G1182" s="1">
        <v>432.286</v>
      </c>
      <c r="H1182" s="1">
        <v>8.1989999999999998</v>
      </c>
      <c r="I1182" s="1">
        <v>523.01270829999999</v>
      </c>
      <c r="J1182" s="1">
        <v>229.33412899999999</v>
      </c>
      <c r="K1182" s="1">
        <f t="shared" si="687"/>
        <v>6.778244699568E-3</v>
      </c>
      <c r="L1182" s="1">
        <f t="shared" si="688"/>
        <v>2.9721703118399997E-3</v>
      </c>
      <c r="M1182" s="1">
        <f t="shared" si="667"/>
        <v>3.8060743877280003E-3</v>
      </c>
      <c r="N1182" s="1">
        <f t="shared" si="668"/>
        <v>0.43848672386074028</v>
      </c>
      <c r="O1182" s="1">
        <f t="shared" si="669"/>
        <v>4.9356968148679439</v>
      </c>
      <c r="P1182" s="1">
        <f t="shared" si="670"/>
        <v>6.3205090091320546</v>
      </c>
      <c r="Q1182" s="1">
        <v>22.180199999999999</v>
      </c>
      <c r="R1182" s="1">
        <v>98.780799999999999</v>
      </c>
      <c r="S1182" s="1">
        <v>0.18336653999999999</v>
      </c>
      <c r="T1182" s="1">
        <v>0.30555599999999999</v>
      </c>
      <c r="U1182" s="1">
        <v>8.6250832999999999E-2</v>
      </c>
      <c r="V1182" s="1">
        <v>6.0988888999999998E-2</v>
      </c>
      <c r="W1182" s="1">
        <v>0.13874444399999999</v>
      </c>
      <c r="X1182" s="1">
        <v>3.0144443999999999E-2</v>
      </c>
      <c r="Y1182" s="1">
        <v>0.21114444399999999</v>
      </c>
      <c r="Z1182" s="1">
        <v>0.38929683799999998</v>
      </c>
      <c r="AA1182" s="1">
        <v>-0.206922833</v>
      </c>
      <c r="AB1182" s="1">
        <v>0.53333333299999997</v>
      </c>
      <c r="AC1182" s="1">
        <v>0.31472807899999999</v>
      </c>
      <c r="AD1182" s="1">
        <v>0.26347053500000001</v>
      </c>
      <c r="AE1182" s="1">
        <f t="shared" si="671"/>
        <v>0.16636214947856315</v>
      </c>
      <c r="AF1182" s="1">
        <v>0.83166859000000004</v>
      </c>
      <c r="AG1182" s="1">
        <v>0.982962263</v>
      </c>
      <c r="AH1182" s="1">
        <v>1.2289209539999999</v>
      </c>
      <c r="AI1182" s="1">
        <v>0.908162162</v>
      </c>
      <c r="AJ1182" s="1">
        <v>0.50514469200000001</v>
      </c>
      <c r="AK1182" s="1">
        <v>0.90269729799999998</v>
      </c>
      <c r="AL1182" s="1">
        <v>0.14886882100000001</v>
      </c>
      <c r="AM1182" s="1">
        <v>0.18336653999999999</v>
      </c>
      <c r="AN1182" s="1">
        <v>0.73652946476060221</v>
      </c>
      <c r="AO1182" s="1">
        <v>0.22653779168444599</v>
      </c>
      <c r="AP1182" s="1">
        <v>2.5499560092084086</v>
      </c>
      <c r="AQ1182" s="1">
        <v>8.7062498107915918</v>
      </c>
      <c r="AR1182" s="1">
        <v>0.38972021672043883</v>
      </c>
      <c r="AS1182" s="1">
        <v>0.55033333332500001</v>
      </c>
      <c r="AT1182" s="1">
        <v>1.7305378493268613</v>
      </c>
      <c r="AU1182" s="1">
        <v>0.29479408027371828</v>
      </c>
      <c r="AV1182" s="1">
        <v>0.23853925272628168</v>
      </c>
      <c r="AW1182" s="1">
        <f t="shared" si="689"/>
        <v>0.37675509761331094</v>
      </c>
      <c r="AX1182" s="1">
        <f t="shared" si="690"/>
        <v>3.7932051860692435</v>
      </c>
      <c r="AY1182" s="1">
        <f t="shared" si="691"/>
        <v>0.76318673537262549</v>
      </c>
      <c r="AZ1182" s="1">
        <f t="shared" si="692"/>
        <v>0.57369315247485864</v>
      </c>
      <c r="BA1182" s="1">
        <f t="shared" si="693"/>
        <v>0.5311974927382469</v>
      </c>
      <c r="BB1182" s="1">
        <f t="shared" si="694"/>
        <v>0.82334622104819299</v>
      </c>
      <c r="BC1182" s="1">
        <f t="shared" si="695"/>
        <v>0.56559884337440058</v>
      </c>
      <c r="BD1182" s="1">
        <f t="shared" si="696"/>
        <v>0.77319667836585815</v>
      </c>
      <c r="BE1182" s="1">
        <f t="shared" si="672"/>
        <v>0.21542856907349639</v>
      </c>
      <c r="BF1182" s="1">
        <f t="shared" si="673"/>
        <v>0.16193925968141895</v>
      </c>
      <c r="BG1182" s="1">
        <f t="shared" si="674"/>
        <v>0.14994379547248896</v>
      </c>
      <c r="BH1182" s="1">
        <f t="shared" si="675"/>
        <v>0.23241009052113693</v>
      </c>
      <c r="BI1182" s="1">
        <f t="shared" si="676"/>
        <v>0.15965443822641964</v>
      </c>
      <c r="BJ1182" s="1">
        <f t="shared" si="677"/>
        <v>0.21825412616927914</v>
      </c>
      <c r="BK1182" s="1">
        <f t="shared" si="678"/>
        <v>8.6250833250766601E-2</v>
      </c>
      <c r="BL1182" s="2">
        <f t="shared" si="679"/>
        <v>1.7400000000000002</v>
      </c>
      <c r="BM1182" s="2">
        <f t="shared" si="680"/>
        <v>1.3079709578794902</v>
      </c>
      <c r="BN1182" s="2">
        <f t="shared" si="681"/>
        <v>1.2110845151328116</v>
      </c>
      <c r="BO1182" s="2">
        <f t="shared" si="682"/>
        <v>1.8771584439611344</v>
      </c>
      <c r="BP1182" s="2">
        <f t="shared" si="683"/>
        <v>1.2895166305412136</v>
      </c>
      <c r="BQ1182" s="2">
        <f t="shared" si="684"/>
        <v>1.7628218075615805</v>
      </c>
      <c r="BR1182" s="2">
        <f t="shared" si="685"/>
        <v>0.69664135310267628</v>
      </c>
      <c r="BS1182" s="1">
        <f t="shared" si="697"/>
        <v>6.1642006223200685</v>
      </c>
      <c r="BT1182" s="1">
        <f t="shared" si="698"/>
        <v>4.6336755129524887</v>
      </c>
      <c r="BU1182" s="1">
        <f t="shared" si="699"/>
        <v>4.2904413344045267</v>
      </c>
      <c r="BV1182" s="1">
        <f t="shared" si="700"/>
        <v>6.6501041657808031</v>
      </c>
      <c r="BW1182" s="1">
        <f t="shared" si="701"/>
        <v>4.5682984002725453</v>
      </c>
      <c r="BX1182" s="1">
        <f t="shared" si="702"/>
        <v>6.2450501627646453</v>
      </c>
      <c r="BY1182" s="1">
        <f t="shared" si="703"/>
        <v>2.4679523346720762</v>
      </c>
    </row>
    <row r="1183" spans="1:77" x14ac:dyDescent="0.25">
      <c r="A1183" s="1">
        <v>20091018</v>
      </c>
      <c r="B1183" s="1">
        <v>2009</v>
      </c>
      <c r="C1183" s="1">
        <v>10</v>
      </c>
      <c r="D1183" s="1">
        <v>5.57</v>
      </c>
      <c r="E1183" s="1">
        <v>126.63800000000001</v>
      </c>
      <c r="F1183" s="1">
        <f t="shared" si="686"/>
        <v>5.2519311360000005</v>
      </c>
      <c r="G1183" s="1">
        <v>432.286</v>
      </c>
      <c r="H1183" s="1">
        <v>4.9530000000000003</v>
      </c>
      <c r="I1183" s="1">
        <v>247.04395830000001</v>
      </c>
      <c r="J1183" s="1">
        <v>108.1952917</v>
      </c>
      <c r="K1183" s="1">
        <f t="shared" si="687"/>
        <v>3.2016896995680001E-3</v>
      </c>
      <c r="L1183" s="1">
        <f t="shared" si="688"/>
        <v>1.4022109804319998E-3</v>
      </c>
      <c r="M1183" s="1">
        <f t="shared" si="667"/>
        <v>1.7994787191360003E-3</v>
      </c>
      <c r="N1183" s="1">
        <f t="shared" si="668"/>
        <v>0.43795967504945854</v>
      </c>
      <c r="O1183" s="1">
        <f t="shared" si="669"/>
        <v>2.3001340537046939</v>
      </c>
      <c r="P1183" s="1">
        <f t="shared" si="670"/>
        <v>2.9517970822953066</v>
      </c>
      <c r="Q1183" s="1">
        <v>12.470499999999999</v>
      </c>
      <c r="R1183" s="1">
        <v>20.921700000000001</v>
      </c>
      <c r="S1183" s="1">
        <v>0.37345547800000001</v>
      </c>
      <c r="T1183" s="1">
        <v>1.0416099999999999</v>
      </c>
      <c r="U1183" s="1">
        <v>0.36503524799999998</v>
      </c>
      <c r="V1183" s="1">
        <v>6.8833332999999997E-2</v>
      </c>
      <c r="W1183" s="1">
        <v>0.25405555600000002</v>
      </c>
      <c r="X1183" s="1">
        <v>4.1788889000000003E-2</v>
      </c>
      <c r="Y1183" s="1">
        <v>0.165566667</v>
      </c>
      <c r="Z1183" s="1">
        <v>0.57364074600000003</v>
      </c>
      <c r="AA1183" s="1">
        <v>0.21087750899999999</v>
      </c>
      <c r="AB1183" s="1">
        <v>1.0555555560000001</v>
      </c>
      <c r="AC1183" s="1">
        <v>0.54331452499999999</v>
      </c>
      <c r="AD1183" s="1">
        <v>0.44700770699999998</v>
      </c>
      <c r="AE1183" s="1">
        <f t="shared" si="671"/>
        <v>0.37903558169177287</v>
      </c>
      <c r="AF1183" s="1">
        <v>0.61175876500000004</v>
      </c>
      <c r="AG1183" s="1">
        <v>0.67245341000000003</v>
      </c>
      <c r="AH1183" s="1">
        <v>0.85131743999999998</v>
      </c>
      <c r="AI1183" s="1">
        <v>1</v>
      </c>
      <c r="AJ1183" s="1">
        <v>0.77125955999999996</v>
      </c>
      <c r="AK1183" s="1">
        <v>1.0015051319999999</v>
      </c>
      <c r="AL1183" s="1">
        <v>0.48831335399999998</v>
      </c>
      <c r="AM1183" s="1">
        <v>0.37345547800000001</v>
      </c>
      <c r="AN1183" s="1">
        <v>0.55299229274469996</v>
      </c>
      <c r="AO1183" s="1">
        <v>0.43415818234891745</v>
      </c>
      <c r="AP1183" s="1">
        <v>2.280168875827445</v>
      </c>
      <c r="AQ1183" s="1">
        <v>2.9717622601725546</v>
      </c>
      <c r="AR1183" s="1">
        <v>0.13996774474633245</v>
      </c>
      <c r="AS1183" s="1">
        <v>0.56338888890000005</v>
      </c>
      <c r="AT1183" s="1">
        <v>1.0776863918318866</v>
      </c>
      <c r="AU1183" s="1">
        <v>0.30809978035403834</v>
      </c>
      <c r="AV1183" s="1">
        <v>0.74745577564596166</v>
      </c>
      <c r="AW1183" s="1">
        <f t="shared" si="689"/>
        <v>0.78401576211306023</v>
      </c>
      <c r="AX1183" s="1">
        <f t="shared" si="690"/>
        <v>1.5102679500128371</v>
      </c>
      <c r="AY1183" s="1">
        <f t="shared" si="691"/>
        <v>1.4831954635223175</v>
      </c>
      <c r="AZ1183" s="1">
        <f t="shared" si="692"/>
        <v>1.3306584783284603</v>
      </c>
      <c r="BA1183" s="1">
        <f t="shared" si="693"/>
        <v>1.0462994542369153</v>
      </c>
      <c r="BB1183" s="1">
        <f t="shared" si="694"/>
        <v>1.0949909838907246</v>
      </c>
      <c r="BC1183" s="1">
        <f t="shared" si="695"/>
        <v>1.0988485685652292</v>
      </c>
      <c r="BD1183" s="1">
        <f t="shared" si="696"/>
        <v>1.029792064250312</v>
      </c>
      <c r="BE1183" s="1">
        <f t="shared" si="672"/>
        <v>0.51979015541432327</v>
      </c>
      <c r="BF1183" s="1">
        <f t="shared" si="673"/>
        <v>0.46633312618902162</v>
      </c>
      <c r="BG1183" s="1">
        <f t="shared" si="674"/>
        <v>0.36667868079650745</v>
      </c>
      <c r="BH1183" s="1">
        <f t="shared" si="675"/>
        <v>0.38374276869899437</v>
      </c>
      <c r="BI1183" s="1">
        <f t="shared" si="676"/>
        <v>0.38509467044545925</v>
      </c>
      <c r="BJ1183" s="1">
        <f t="shared" si="677"/>
        <v>0.36089361806024173</v>
      </c>
      <c r="BK1183" s="1">
        <f t="shared" si="678"/>
        <v>0.36503524794725517</v>
      </c>
      <c r="BL1183" s="2">
        <f t="shared" si="679"/>
        <v>1.7400000000000002</v>
      </c>
      <c r="BM1183" s="2">
        <f t="shared" si="680"/>
        <v>1.5610523422132099</v>
      </c>
      <c r="BN1183" s="2">
        <f t="shared" si="681"/>
        <v>1.2274586156356857</v>
      </c>
      <c r="BO1183" s="2">
        <f t="shared" si="682"/>
        <v>1.2845807304757795</v>
      </c>
      <c r="BP1183" s="2">
        <f t="shared" si="683"/>
        <v>1.2891062279565346</v>
      </c>
      <c r="BQ1183" s="2">
        <f t="shared" si="684"/>
        <v>1.2080930908056149</v>
      </c>
      <c r="BR1183" s="2">
        <f t="shared" si="685"/>
        <v>1.2219572164115706</v>
      </c>
      <c r="BS1183" s="1">
        <f t="shared" si="697"/>
        <v>4.9650038186500787</v>
      </c>
      <c r="BT1183" s="1">
        <f t="shared" si="698"/>
        <v>4.4543855403455375</v>
      </c>
      <c r="BU1183" s="1">
        <f t="shared" si="699"/>
        <v>3.5024923642908723</v>
      </c>
      <c r="BV1183" s="1">
        <f t="shared" si="700"/>
        <v>3.6654874897566385</v>
      </c>
      <c r="BW1183" s="1">
        <f t="shared" si="701"/>
        <v>3.6784007726722949</v>
      </c>
      <c r="BX1183" s="1">
        <f t="shared" si="702"/>
        <v>3.4472337983532486</v>
      </c>
      <c r="BY1183" s="1">
        <f t="shared" si="703"/>
        <v>3.4867943940864756</v>
      </c>
    </row>
    <row r="1184" spans="1:77" x14ac:dyDescent="0.25">
      <c r="A1184" s="1">
        <v>20081115</v>
      </c>
      <c r="B1184" s="1">
        <v>2008</v>
      </c>
      <c r="C1184" s="1">
        <v>11</v>
      </c>
      <c r="D1184" s="1">
        <v>4.2759999999999998</v>
      </c>
      <c r="E1184" s="1">
        <v>17.576000000000001</v>
      </c>
      <c r="F1184" s="1">
        <f t="shared" si="686"/>
        <v>0.72891187200000007</v>
      </c>
      <c r="G1184" s="1">
        <v>432.286</v>
      </c>
      <c r="H1184" s="1">
        <v>0.90800000000000003</v>
      </c>
      <c r="I1184" s="1">
        <v>39.708458329999999</v>
      </c>
      <c r="J1184" s="1">
        <v>17.389208329999999</v>
      </c>
      <c r="K1184" s="1">
        <f t="shared" si="687"/>
        <v>5.1462161995679992E-4</v>
      </c>
      <c r="L1184" s="1">
        <f t="shared" si="688"/>
        <v>2.2536413995679998E-4</v>
      </c>
      <c r="M1184" s="1">
        <f t="shared" si="667"/>
        <v>2.8925747999999994E-4</v>
      </c>
      <c r="N1184" s="1">
        <f t="shared" si="668"/>
        <v>0.43792202118464868</v>
      </c>
      <c r="O1184" s="1">
        <f t="shared" si="669"/>
        <v>0.31920656025172595</v>
      </c>
      <c r="P1184" s="1">
        <f t="shared" si="670"/>
        <v>0.40970531174827413</v>
      </c>
      <c r="Q1184" s="1">
        <v>-0.72399000000000002</v>
      </c>
      <c r="R1184" s="1">
        <v>-10.8261</v>
      </c>
      <c r="S1184" s="1">
        <v>6.2682628000000004E-2</v>
      </c>
      <c r="T1184" s="1">
        <v>0.183753</v>
      </c>
      <c r="U1184" s="1">
        <v>0.572777223</v>
      </c>
      <c r="V1184" s="1">
        <v>5.3199999999999997E-2</v>
      </c>
      <c r="W1184" s="1">
        <v>0.15559999999999999</v>
      </c>
      <c r="X1184" s="1">
        <v>2.3844443999999999E-2</v>
      </c>
      <c r="Y1184" s="1">
        <v>0.17953333299999999</v>
      </c>
      <c r="Z1184" s="1">
        <v>0.49042145599999998</v>
      </c>
      <c r="AA1184" s="1">
        <v>-7.1414361999999995E-2</v>
      </c>
      <c r="AB1184" s="1">
        <v>0.54444444400000003</v>
      </c>
      <c r="AC1184" s="1">
        <v>0.440122605</v>
      </c>
      <c r="AD1184" s="1">
        <v>0.91175244899999996</v>
      </c>
      <c r="AE1184" s="1">
        <f t="shared" si="671"/>
        <v>0.91755787833140201</v>
      </c>
      <c r="AF1184" s="1">
        <v>0.56076514499999996</v>
      </c>
      <c r="AG1184" s="1">
        <v>0.59550522900000002</v>
      </c>
      <c r="AH1184" s="1">
        <v>0.77013801800000004</v>
      </c>
      <c r="AI1184" s="1">
        <v>1</v>
      </c>
      <c r="AJ1184" s="1">
        <v>0.59145581999999997</v>
      </c>
      <c r="AK1184" s="1">
        <v>1.1399039449999999</v>
      </c>
      <c r="AL1184" s="1">
        <v>0</v>
      </c>
      <c r="AM1184" s="1">
        <v>6.2682628000000004E-2</v>
      </c>
      <c r="AN1184" s="1">
        <v>8.8247551050123774E-2</v>
      </c>
      <c r="AO1184" s="1">
        <v>0.97757737002386635</v>
      </c>
      <c r="AP1184" s="1">
        <v>0.71256775080893309</v>
      </c>
      <c r="AQ1184" s="1">
        <v>1.6344121191066874E-2</v>
      </c>
      <c r="AR1184" s="1">
        <v>8.2722102792516159E-4</v>
      </c>
      <c r="AS1184" s="1">
        <v>0.55061111110000005</v>
      </c>
      <c r="AT1184" s="1">
        <v>0.47979305122046739</v>
      </c>
      <c r="AU1184" s="1">
        <v>0.22603118700650454</v>
      </c>
      <c r="AV1184" s="1">
        <v>0.31841325699349549</v>
      </c>
      <c r="AW1184" s="1">
        <f t="shared" si="689"/>
        <v>0.11184759897213162</v>
      </c>
      <c r="AX1184" s="1">
        <f t="shared" si="690"/>
        <v>8.4186694108708229E-2</v>
      </c>
      <c r="AY1184" s="1">
        <f t="shared" si="691"/>
        <v>0</v>
      </c>
      <c r="AZ1184" s="1">
        <f t="shared" si="692"/>
        <v>0</v>
      </c>
      <c r="BA1184" s="1">
        <f t="shared" si="693"/>
        <v>0</v>
      </c>
      <c r="BB1184" s="1">
        <f t="shared" si="694"/>
        <v>0</v>
      </c>
      <c r="BC1184" s="1">
        <f t="shared" si="695"/>
        <v>0</v>
      </c>
      <c r="BD1184" s="1">
        <f t="shared" si="696"/>
        <v>0</v>
      </c>
      <c r="BE1184" s="1">
        <f t="shared" si="672"/>
        <v>0</v>
      </c>
      <c r="BF1184" s="1">
        <f t="shared" si="673"/>
        <v>0</v>
      </c>
      <c r="BG1184" s="1">
        <f t="shared" si="674"/>
        <v>0</v>
      </c>
      <c r="BH1184" s="1">
        <f t="shared" si="675"/>
        <v>0</v>
      </c>
      <c r="BI1184" s="1">
        <f t="shared" si="676"/>
        <v>0</v>
      </c>
      <c r="BJ1184" s="1">
        <f t="shared" si="677"/>
        <v>0</v>
      </c>
      <c r="BK1184" s="1">
        <f t="shared" si="678"/>
        <v>0.57277722315909074</v>
      </c>
      <c r="BL1184" s="2" t="e">
        <f t="shared" si="679"/>
        <v>#DIV/0!</v>
      </c>
      <c r="BM1184" s="2" t="e">
        <f t="shared" si="680"/>
        <v>#DIV/0!</v>
      </c>
      <c r="BN1184" s="2" t="e">
        <f t="shared" si="681"/>
        <v>#DIV/0!</v>
      </c>
      <c r="BO1184" s="2" t="e">
        <f t="shared" si="682"/>
        <v>#DIV/0!</v>
      </c>
      <c r="BP1184" s="2" t="e">
        <f t="shared" si="683"/>
        <v>#DIV/0!</v>
      </c>
      <c r="BQ1184" s="2" t="e">
        <f t="shared" si="684"/>
        <v>#DIV/0!</v>
      </c>
      <c r="BR1184" s="2" t="e">
        <f t="shared" si="685"/>
        <v>#DIV/0!</v>
      </c>
      <c r="BS1184" s="1" t="e">
        <f t="shared" si="697"/>
        <v>#DIV/0!</v>
      </c>
      <c r="BT1184" s="1" t="e">
        <f t="shared" si="698"/>
        <v>#DIV/0!</v>
      </c>
      <c r="BU1184" s="1" t="e">
        <f t="shared" si="699"/>
        <v>#DIV/0!</v>
      </c>
      <c r="BV1184" s="1" t="e">
        <f t="shared" si="700"/>
        <v>#DIV/0!</v>
      </c>
      <c r="BW1184" s="1" t="e">
        <f t="shared" si="701"/>
        <v>#DIV/0!</v>
      </c>
      <c r="BX1184" s="1" t="e">
        <f t="shared" si="702"/>
        <v>#DIV/0!</v>
      </c>
      <c r="BY1184" s="1" t="e">
        <f t="shared" si="703"/>
        <v>#DIV/0!</v>
      </c>
    </row>
    <row r="1185" spans="1:77" x14ac:dyDescent="0.25">
      <c r="A1185" s="1">
        <v>20070421</v>
      </c>
      <c r="B1185" s="1">
        <v>2007</v>
      </c>
      <c r="C1185" s="1">
        <v>4</v>
      </c>
      <c r="D1185" s="1">
        <v>5.6989999999999998</v>
      </c>
      <c r="E1185" s="1">
        <v>262.346</v>
      </c>
      <c r="F1185" s="1">
        <f t="shared" si="686"/>
        <v>10.880013311999999</v>
      </c>
      <c r="G1185" s="1">
        <v>432.286</v>
      </c>
      <c r="H1185" s="1">
        <v>4.2649999999999997</v>
      </c>
      <c r="I1185" s="1">
        <v>477.5468085</v>
      </c>
      <c r="J1185" s="1">
        <v>209.06206900000001</v>
      </c>
      <c r="K1185" s="1">
        <f t="shared" si="687"/>
        <v>6.1890066381599992E-3</v>
      </c>
      <c r="L1185" s="1">
        <f t="shared" si="688"/>
        <v>2.70944441424E-3</v>
      </c>
      <c r="M1185" s="1">
        <f t="shared" si="667"/>
        <v>3.4795622239199991E-3</v>
      </c>
      <c r="N1185" s="1">
        <f t="shared" si="668"/>
        <v>0.43778340736204502</v>
      </c>
      <c r="O1185" s="1">
        <f t="shared" si="669"/>
        <v>4.7630892998717682</v>
      </c>
      <c r="P1185" s="1">
        <f t="shared" si="670"/>
        <v>6.1169240121282309</v>
      </c>
      <c r="Q1185" s="1">
        <v>30.878</v>
      </c>
      <c r="R1185" s="1">
        <v>84.929699999999997</v>
      </c>
      <c r="S1185" s="1">
        <v>0.26663166599999999</v>
      </c>
      <c r="T1185" s="1">
        <v>3.9343900000000001</v>
      </c>
      <c r="U1185" s="1">
        <v>0.58814109000000003</v>
      </c>
      <c r="V1185" s="1">
        <v>6.1744444000000002E-2</v>
      </c>
      <c r="W1185" s="1">
        <v>0.27321111100000001</v>
      </c>
      <c r="X1185" s="1">
        <v>3.2577778000000002E-2</v>
      </c>
      <c r="Y1185" s="1">
        <v>0.208055556</v>
      </c>
      <c r="Z1185" s="1">
        <v>0.63132754099999999</v>
      </c>
      <c r="AA1185" s="1">
        <v>0.135383478</v>
      </c>
      <c r="AB1185" s="1">
        <v>1.4777777780000001</v>
      </c>
      <c r="AC1185" s="1">
        <v>0.61484615099999995</v>
      </c>
      <c r="AD1185" s="1">
        <v>0.279483011</v>
      </c>
      <c r="AE1185" s="1">
        <f t="shared" si="671"/>
        <v>0.18491658285052143</v>
      </c>
      <c r="AF1185" s="1">
        <v>0.61678931999999997</v>
      </c>
      <c r="AG1185" s="1">
        <v>0.68004999200000005</v>
      </c>
      <c r="AH1185" s="1">
        <v>0.85941028900000005</v>
      </c>
      <c r="AI1185" s="1">
        <v>1</v>
      </c>
      <c r="AJ1185" s="1">
        <v>0.72317419000000005</v>
      </c>
      <c r="AK1185" s="1">
        <v>1.0237987770000001</v>
      </c>
      <c r="AL1185" s="1">
        <v>0.29755654599999998</v>
      </c>
      <c r="AM1185" s="1">
        <v>0.26663166599999999</v>
      </c>
      <c r="AN1185" s="1">
        <v>0.72051698946466436</v>
      </c>
      <c r="AO1185" s="1">
        <v>0.23753034915606963</v>
      </c>
      <c r="AP1185" s="1">
        <v>2.5843333603469851</v>
      </c>
      <c r="AQ1185" s="1">
        <v>8.2956799496530156</v>
      </c>
      <c r="AR1185" s="1">
        <v>0.33892343087737836</v>
      </c>
      <c r="AS1185" s="1">
        <v>0.57394444445000004</v>
      </c>
      <c r="AT1185" s="1">
        <v>0.92270805668383749</v>
      </c>
      <c r="AU1185" s="1">
        <v>0.47481071631543026</v>
      </c>
      <c r="AV1185" s="1">
        <v>1.0029670616845698</v>
      </c>
      <c r="AW1185" s="1">
        <f t="shared" si="689"/>
        <v>1.203492127195956</v>
      </c>
      <c r="AX1185" s="1">
        <f t="shared" si="690"/>
        <v>5.6765975532738935</v>
      </c>
      <c r="AY1185" s="1">
        <f t="shared" si="691"/>
        <v>2.1362471070092401</v>
      </c>
      <c r="AZ1185" s="1">
        <f t="shared" si="692"/>
        <v>1.6329408228802786</v>
      </c>
      <c r="BA1185" s="1">
        <f t="shared" si="693"/>
        <v>1.5106312401820328</v>
      </c>
      <c r="BB1185" s="1">
        <f t="shared" si="694"/>
        <v>2.0143921025260108</v>
      </c>
      <c r="BC1185" s="1">
        <f t="shared" si="695"/>
        <v>1.5824698915853985</v>
      </c>
      <c r="BD1185" s="1">
        <f t="shared" si="696"/>
        <v>1.8926399656114423</v>
      </c>
      <c r="BE1185" s="1">
        <f t="shared" si="672"/>
        <v>0.31934167742386632</v>
      </c>
      <c r="BF1185" s="1">
        <f t="shared" si="673"/>
        <v>0.24410381168054696</v>
      </c>
      <c r="BG1185" s="1">
        <f t="shared" si="674"/>
        <v>0.2258200901130766</v>
      </c>
      <c r="BH1185" s="1">
        <f t="shared" si="675"/>
        <v>0.30112590949772683</v>
      </c>
      <c r="BI1185" s="1">
        <f t="shared" si="676"/>
        <v>0.23655905161605412</v>
      </c>
      <c r="BJ1185" s="1">
        <f t="shared" si="677"/>
        <v>0.28292551896019602</v>
      </c>
      <c r="BK1185" s="1">
        <f t="shared" si="678"/>
        <v>0.58814109010014026</v>
      </c>
      <c r="BL1185" s="2">
        <f t="shared" si="679"/>
        <v>1.74</v>
      </c>
      <c r="BM1185" s="2">
        <f t="shared" si="680"/>
        <v>1.3300507335921206</v>
      </c>
      <c r="BN1185" s="2">
        <f t="shared" si="681"/>
        <v>1.2304280479970555</v>
      </c>
      <c r="BO1185" s="2">
        <f t="shared" si="682"/>
        <v>1.640747574049306</v>
      </c>
      <c r="BP1185" s="2">
        <f t="shared" si="683"/>
        <v>1.288941528498315</v>
      </c>
      <c r="BQ1185" s="2">
        <f t="shared" si="684"/>
        <v>1.5415789350204911</v>
      </c>
      <c r="BR1185" s="2">
        <f t="shared" si="685"/>
        <v>3.2046098869078019</v>
      </c>
      <c r="BS1185" s="1">
        <f t="shared" si="697"/>
        <v>11.639789695418813</v>
      </c>
      <c r="BT1185" s="1">
        <f t="shared" si="698"/>
        <v>8.8974200133619519</v>
      </c>
      <c r="BU1185" s="1">
        <f t="shared" si="699"/>
        <v>8.2309906402473647</v>
      </c>
      <c r="BV1185" s="1">
        <f t="shared" si="700"/>
        <v>10.975837186898003</v>
      </c>
      <c r="BW1185" s="1">
        <f t="shared" si="701"/>
        <v>8.622418575524172</v>
      </c>
      <c r="BX1185" s="1">
        <f t="shared" si="702"/>
        <v>10.312445173865644</v>
      </c>
      <c r="BY1185" s="1">
        <f t="shared" si="703"/>
        <v>21.437347781302691</v>
      </c>
    </row>
    <row r="1186" spans="1:77" x14ac:dyDescent="0.25">
      <c r="A1186" s="1">
        <v>20071031</v>
      </c>
      <c r="B1186" s="1">
        <v>2007</v>
      </c>
      <c r="C1186" s="1">
        <v>10</v>
      </c>
      <c r="D1186" s="1">
        <v>13.035</v>
      </c>
      <c r="E1186" s="1">
        <v>145.54900000000001</v>
      </c>
      <c r="F1186" s="1">
        <f t="shared" si="686"/>
        <v>6.0362081280000011</v>
      </c>
      <c r="G1186" s="1">
        <v>432.286</v>
      </c>
      <c r="H1186" s="1">
        <v>4.9950000000000001</v>
      </c>
      <c r="I1186" s="1">
        <v>296.86833330000002</v>
      </c>
      <c r="J1186" s="1">
        <v>129.9495833</v>
      </c>
      <c r="K1186" s="1">
        <f t="shared" si="687"/>
        <v>3.8474135995679999E-3</v>
      </c>
      <c r="L1186" s="1">
        <f t="shared" si="688"/>
        <v>1.6841465995679999E-3</v>
      </c>
      <c r="M1186" s="1">
        <f t="shared" si="667"/>
        <v>2.163267E-3</v>
      </c>
      <c r="N1186" s="1">
        <f t="shared" si="668"/>
        <v>0.4377347420503741</v>
      </c>
      <c r="O1186" s="1">
        <f t="shared" si="669"/>
        <v>2.642258007872452</v>
      </c>
      <c r="P1186" s="1">
        <f t="shared" si="670"/>
        <v>3.393950120127549</v>
      </c>
      <c r="Q1186" s="1">
        <v>13.6898</v>
      </c>
      <c r="R1186" s="1">
        <v>6.3196700000000003</v>
      </c>
      <c r="S1186" s="1">
        <v>0.68416604700000005</v>
      </c>
      <c r="T1186" s="1">
        <v>4.3181000000000003</v>
      </c>
      <c r="U1186" s="1">
        <v>0.94523895099999999</v>
      </c>
      <c r="V1186" s="1">
        <v>3.6944444E-2</v>
      </c>
      <c r="W1186" s="1">
        <v>0.25374444400000001</v>
      </c>
      <c r="X1186" s="1">
        <v>1.9033333E-2</v>
      </c>
      <c r="Y1186" s="1">
        <v>0.143433333</v>
      </c>
      <c r="Z1186" s="1">
        <v>0.74581454199999997</v>
      </c>
      <c r="AA1186" s="1">
        <v>0.27773736900000001</v>
      </c>
      <c r="AB1186" s="1">
        <v>2.0666666669999998</v>
      </c>
      <c r="AC1186" s="1">
        <v>0.75681003199999997</v>
      </c>
      <c r="AD1186" s="1">
        <v>0.37990635699999997</v>
      </c>
      <c r="AE1186" s="1">
        <f t="shared" si="671"/>
        <v>0.30128198957126301</v>
      </c>
      <c r="AF1186" s="1">
        <v>0.87777881999999996</v>
      </c>
      <c r="AG1186" s="1">
        <v>1.043611203</v>
      </c>
      <c r="AH1186" s="1">
        <v>1.319636136</v>
      </c>
      <c r="AI1186" s="1">
        <v>1</v>
      </c>
      <c r="AJ1186" s="1">
        <v>0.81384545799999997</v>
      </c>
      <c r="AK1186" s="1">
        <v>1.0001600129999999</v>
      </c>
      <c r="AL1186" s="1">
        <v>1</v>
      </c>
      <c r="AM1186" s="1">
        <v>0.68416604700000005</v>
      </c>
      <c r="AN1186" s="1">
        <v>0.62009364309115933</v>
      </c>
      <c r="AO1186" s="1">
        <v>0.33777816560933971</v>
      </c>
      <c r="AP1186" s="1">
        <v>2.0388993087120264</v>
      </c>
      <c r="AQ1186" s="1">
        <v>3.9973088192879738</v>
      </c>
      <c r="AR1186" s="1">
        <v>0.16842193391213298</v>
      </c>
      <c r="AS1186" s="1">
        <v>0.58866666667500001</v>
      </c>
      <c r="AT1186" s="1">
        <v>0.50062728179656613</v>
      </c>
      <c r="AU1186" s="1">
        <v>0.34062476142783066</v>
      </c>
      <c r="AV1186" s="1">
        <v>1.7260419055721692</v>
      </c>
      <c r="AW1186" s="1">
        <f t="shared" si="689"/>
        <v>1.2918606013802474</v>
      </c>
      <c r="AX1186" s="1">
        <f t="shared" si="690"/>
        <v>2.0202683116815661</v>
      </c>
      <c r="AY1186" s="1">
        <f t="shared" si="691"/>
        <v>6.9772684358425598</v>
      </c>
      <c r="AZ1186" s="1">
        <f t="shared" si="692"/>
        <v>5.8886764884897191</v>
      </c>
      <c r="BA1186" s="1">
        <f t="shared" si="693"/>
        <v>4.7164755087283963</v>
      </c>
      <c r="BB1186" s="1">
        <f t="shared" si="694"/>
        <v>4.6436304557714099</v>
      </c>
      <c r="BC1186" s="1">
        <f t="shared" si="695"/>
        <v>5.1684601019027934</v>
      </c>
      <c r="BD1186" s="1">
        <f t="shared" si="696"/>
        <v>4.3685881733248104</v>
      </c>
      <c r="BE1186" s="1">
        <f t="shared" si="672"/>
        <v>1.5273351468</v>
      </c>
      <c r="BF1186" s="1">
        <f t="shared" si="673"/>
        <v>1.2890406398588075</v>
      </c>
      <c r="BG1186" s="1">
        <f t="shared" si="674"/>
        <v>1.0324439828768597</v>
      </c>
      <c r="BH1186" s="1">
        <f t="shared" si="675"/>
        <v>1.0164980850409429</v>
      </c>
      <c r="BI1186" s="1">
        <f t="shared" si="676"/>
        <v>1.1313841284818487</v>
      </c>
      <c r="BJ1186" s="1">
        <f t="shared" si="677"/>
        <v>0.95629089239821707</v>
      </c>
      <c r="BK1186" s="1">
        <f t="shared" si="678"/>
        <v>0.94523895103666888</v>
      </c>
      <c r="BL1186" s="2">
        <f t="shared" si="679"/>
        <v>1.7400000000000002</v>
      </c>
      <c r="BM1186" s="2">
        <f t="shared" si="680"/>
        <v>1.468525567589803</v>
      </c>
      <c r="BN1186" s="2">
        <f t="shared" si="681"/>
        <v>1.1762006092569648</v>
      </c>
      <c r="BO1186" s="2">
        <f t="shared" si="682"/>
        <v>1.1580344181019804</v>
      </c>
      <c r="BP1186" s="2">
        <f t="shared" si="683"/>
        <v>1.2889170969992745</v>
      </c>
      <c r="BQ1186" s="2">
        <f t="shared" si="684"/>
        <v>1.0894440269112635</v>
      </c>
      <c r="BR1186" s="2">
        <f t="shared" si="685"/>
        <v>1.0768532225882015</v>
      </c>
      <c r="BS1186" s="1">
        <f t="shared" si="697"/>
        <v>7.9487773877279926</v>
      </c>
      <c r="BT1186" s="1">
        <f t="shared" si="698"/>
        <v>6.7086108189415183</v>
      </c>
      <c r="BU1186" s="1">
        <f t="shared" si="699"/>
        <v>5.3731935668354316</v>
      </c>
      <c r="BV1186" s="1">
        <f t="shared" si="700"/>
        <v>5.2902056303561871</v>
      </c>
      <c r="BW1186" s="1">
        <f t="shared" si="701"/>
        <v>5.8881121122320925</v>
      </c>
      <c r="BX1186" s="1">
        <f t="shared" si="702"/>
        <v>4.9768666932802166</v>
      </c>
      <c r="BY1186" s="1">
        <f t="shared" si="703"/>
        <v>4.9193485894316753</v>
      </c>
    </row>
    <row r="1187" spans="1:77" x14ac:dyDescent="0.25">
      <c r="A1187" s="1">
        <v>20101018</v>
      </c>
      <c r="B1187" s="1">
        <v>2010</v>
      </c>
      <c r="C1187" s="1">
        <v>10</v>
      </c>
      <c r="D1187" s="1">
        <v>7.899</v>
      </c>
      <c r="E1187" s="1">
        <v>127.96599999999999</v>
      </c>
      <c r="F1187" s="1">
        <f t="shared" si="686"/>
        <v>5.3070059519999999</v>
      </c>
      <c r="G1187" s="1">
        <v>432.286</v>
      </c>
      <c r="H1187" s="1">
        <v>4.6280000000000001</v>
      </c>
      <c r="I1187" s="1">
        <v>250.77954170000001</v>
      </c>
      <c r="J1187" s="1">
        <v>109.7326667</v>
      </c>
      <c r="K1187" s="1">
        <f t="shared" si="687"/>
        <v>3.2501028604319999E-3</v>
      </c>
      <c r="L1187" s="1">
        <f t="shared" si="688"/>
        <v>1.4221353604319999E-3</v>
      </c>
      <c r="M1187" s="1">
        <f t="shared" si="667"/>
        <v>1.8279675E-3</v>
      </c>
      <c r="N1187" s="1">
        <f t="shared" si="668"/>
        <v>0.43756626220838168</v>
      </c>
      <c r="O1187" s="1">
        <f t="shared" si="669"/>
        <v>2.3221667579342742</v>
      </c>
      <c r="P1187" s="1">
        <f t="shared" si="670"/>
        <v>2.9848391940657257</v>
      </c>
      <c r="Q1187" s="1">
        <v>14.067399999999999</v>
      </c>
      <c r="R1187" s="1">
        <v>39.736600000000003</v>
      </c>
      <c r="S1187" s="1">
        <v>0.26145639700000001</v>
      </c>
      <c r="T1187" s="1">
        <v>1.1371599999999999</v>
      </c>
      <c r="U1187" s="1">
        <v>0.41943827900000002</v>
      </c>
      <c r="V1187" s="1">
        <v>4.8088889000000003E-2</v>
      </c>
      <c r="W1187" s="1">
        <v>0.164444444</v>
      </c>
      <c r="X1187" s="1">
        <v>1.8144443999999999E-2</v>
      </c>
      <c r="Y1187" s="1">
        <v>0.18094444400000001</v>
      </c>
      <c r="Z1187" s="1">
        <v>0.54746967599999996</v>
      </c>
      <c r="AA1187" s="1">
        <v>-4.7772238000000002E-2</v>
      </c>
      <c r="AB1187" s="1">
        <v>0.62222222199999999</v>
      </c>
      <c r="AC1187" s="1">
        <v>0.510862398</v>
      </c>
      <c r="AD1187" s="1">
        <v>0.44120870699999998</v>
      </c>
      <c r="AE1187" s="1">
        <f t="shared" si="671"/>
        <v>0.37231599884125144</v>
      </c>
      <c r="AF1187" s="1">
        <v>0.70083424400000005</v>
      </c>
      <c r="AG1187" s="1">
        <v>0.80468683299999999</v>
      </c>
      <c r="AH1187" s="1">
        <v>0.997427854</v>
      </c>
      <c r="AI1187" s="1">
        <v>1</v>
      </c>
      <c r="AJ1187" s="1">
        <v>0.60651449800000001</v>
      </c>
      <c r="AK1187" s="1">
        <v>1.0119751349999999</v>
      </c>
      <c r="AL1187" s="1">
        <v>0.28831499500000002</v>
      </c>
      <c r="AM1187" s="1">
        <v>0.26145639700000001</v>
      </c>
      <c r="AN1187" s="1">
        <v>0.5587912927665335</v>
      </c>
      <c r="AO1187" s="1">
        <v>0.42499115573114488</v>
      </c>
      <c r="AP1187" s="1">
        <v>2.2554305930125449</v>
      </c>
      <c r="AQ1187" s="1">
        <v>3.051575358987455</v>
      </c>
      <c r="AR1187" s="1">
        <v>0.14998984013796962</v>
      </c>
      <c r="AS1187" s="1">
        <v>0.55255555555000002</v>
      </c>
      <c r="AT1187" s="1">
        <v>1.4375044230853395</v>
      </c>
      <c r="AU1187" s="1">
        <v>0.25921106330842997</v>
      </c>
      <c r="AV1187" s="1">
        <v>0.36301115869157002</v>
      </c>
      <c r="AW1187" s="1">
        <f t="shared" si="689"/>
        <v>0.43594065031353152</v>
      </c>
      <c r="AX1187" s="1">
        <f t="shared" si="690"/>
        <v>1.33684166858131</v>
      </c>
      <c r="AY1187" s="1">
        <f t="shared" si="691"/>
        <v>0.95320279019864673</v>
      </c>
      <c r="AZ1187" s="1">
        <f t="shared" si="692"/>
        <v>0.85079158008533307</v>
      </c>
      <c r="BA1187" s="1">
        <f t="shared" si="693"/>
        <v>0.47889016941382828</v>
      </c>
      <c r="BB1187" s="1">
        <f t="shared" si="694"/>
        <v>0.57226604727680497</v>
      </c>
      <c r="BC1187" s="1">
        <f t="shared" si="695"/>
        <v>0.70601801084750015</v>
      </c>
      <c r="BD1187" s="1">
        <f t="shared" si="696"/>
        <v>0.53765634003955665</v>
      </c>
      <c r="BE1187" s="1">
        <f t="shared" si="672"/>
        <v>0.35158617750515847</v>
      </c>
      <c r="BF1187" s="1">
        <f t="shared" si="673"/>
        <v>0.31381208969545549</v>
      </c>
      <c r="BG1187" s="1">
        <f t="shared" si="674"/>
        <v>0.17663729674345291</v>
      </c>
      <c r="BH1187" s="1">
        <f t="shared" si="675"/>
        <v>0.21107872757706475</v>
      </c>
      <c r="BI1187" s="1">
        <f t="shared" si="676"/>
        <v>0.26041276445690842</v>
      </c>
      <c r="BJ1187" s="1">
        <f t="shared" si="677"/>
        <v>0.19831303406752215</v>
      </c>
      <c r="BK1187" s="1">
        <f t="shared" si="678"/>
        <v>0.41943827874071365</v>
      </c>
      <c r="BL1187" s="2">
        <f t="shared" si="679"/>
        <v>1.74</v>
      </c>
      <c r="BM1187" s="2">
        <f t="shared" si="680"/>
        <v>1.5530560386210892</v>
      </c>
      <c r="BN1187" s="2">
        <f t="shared" si="681"/>
        <v>0.8741779853649071</v>
      </c>
      <c r="BO1187" s="2">
        <f t="shared" si="682"/>
        <v>1.0446286272977949</v>
      </c>
      <c r="BP1187" s="2">
        <f t="shared" si="683"/>
        <v>1.2887827768723144</v>
      </c>
      <c r="BQ1187" s="2">
        <f t="shared" si="684"/>
        <v>0.98145120984577305</v>
      </c>
      <c r="BR1187" s="2">
        <f t="shared" si="685"/>
        <v>2.0758000504673815</v>
      </c>
      <c r="BS1187" s="1">
        <f t="shared" si="697"/>
        <v>4.7174006290998474</v>
      </c>
      <c r="BT1187" s="1">
        <f t="shared" si="698"/>
        <v>4.2105675480565763</v>
      </c>
      <c r="BU1187" s="1">
        <f t="shared" si="699"/>
        <v>2.3700274586814079</v>
      </c>
      <c r="BV1187" s="1">
        <f t="shared" si="700"/>
        <v>2.8321446802243271</v>
      </c>
      <c r="BW1187" s="1">
        <f t="shared" si="701"/>
        <v>3.4940831507991406</v>
      </c>
      <c r="BX1187" s="1">
        <f t="shared" si="702"/>
        <v>2.6608612383662393</v>
      </c>
      <c r="BY1187" s="1">
        <f t="shared" si="703"/>
        <v>5.6278048643450118</v>
      </c>
    </row>
    <row r="1188" spans="1:77" x14ac:dyDescent="0.25">
      <c r="A1188" s="1">
        <v>20140408</v>
      </c>
      <c r="B1188" s="1">
        <v>2014</v>
      </c>
      <c r="C1188" s="1">
        <v>4</v>
      </c>
      <c r="D1188" s="1">
        <v>8.3719999999999999</v>
      </c>
      <c r="E1188" s="1">
        <v>247.316</v>
      </c>
      <c r="F1188" s="1">
        <f t="shared" si="686"/>
        <v>10.256689152</v>
      </c>
      <c r="G1188" s="1">
        <v>432.286</v>
      </c>
      <c r="H1188" s="1">
        <v>3.25</v>
      </c>
      <c r="I1188" s="1">
        <v>446.82261089999997</v>
      </c>
      <c r="J1188" s="1">
        <v>195.3539538</v>
      </c>
      <c r="K1188" s="1">
        <f t="shared" si="687"/>
        <v>5.790821037263999E-3</v>
      </c>
      <c r="L1188" s="1">
        <f t="shared" si="688"/>
        <v>2.5317872412479996E-3</v>
      </c>
      <c r="M1188" s="1">
        <f t="shared" si="667"/>
        <v>3.2590337960159994E-3</v>
      </c>
      <c r="N1188" s="1">
        <f t="shared" si="668"/>
        <v>0.43720695648439489</v>
      </c>
      <c r="O1188" s="1">
        <f t="shared" si="669"/>
        <v>4.4842958477524295</v>
      </c>
      <c r="P1188" s="1">
        <f t="shared" si="670"/>
        <v>5.7723933042475704</v>
      </c>
      <c r="Q1188" s="1">
        <v>14.3299</v>
      </c>
      <c r="R1188" s="1">
        <v>88.572800000000001</v>
      </c>
      <c r="S1188" s="1">
        <v>0.13925679299999999</v>
      </c>
      <c r="T1188" s="1">
        <v>0.15392900000000001</v>
      </c>
      <c r="U1188" s="1">
        <v>4.3572738999999999E-2</v>
      </c>
      <c r="V1188" s="1">
        <v>9.6155556000000003E-2</v>
      </c>
      <c r="W1188" s="1">
        <v>0.2316</v>
      </c>
      <c r="X1188" s="1">
        <v>4.7988889E-2</v>
      </c>
      <c r="Y1188" s="1">
        <v>0.229377778</v>
      </c>
      <c r="Z1188" s="1">
        <v>0.41324835399999998</v>
      </c>
      <c r="AA1188" s="1">
        <v>4.8206710000000003E-3</v>
      </c>
      <c r="AB1188" s="1">
        <v>0.88888888899999996</v>
      </c>
      <c r="AC1188" s="1">
        <v>0.34442795900000001</v>
      </c>
      <c r="AD1188" s="1">
        <v>0.34914615500000001</v>
      </c>
      <c r="AE1188" s="1">
        <f t="shared" si="671"/>
        <v>0.26563865005793746</v>
      </c>
      <c r="AF1188" s="1">
        <v>0.71841112699999998</v>
      </c>
      <c r="AG1188" s="1">
        <v>0.82986076099999995</v>
      </c>
      <c r="AH1188" s="1">
        <v>1.0271016310000001</v>
      </c>
      <c r="AI1188" s="1">
        <v>1</v>
      </c>
      <c r="AJ1188" s="1">
        <v>0.64001316600000002</v>
      </c>
      <c r="AK1188" s="1">
        <v>1.0575976840000001</v>
      </c>
      <c r="AL1188" s="1">
        <v>7.0101416E-2</v>
      </c>
      <c r="AM1188" s="1">
        <v>0.13925679299999999</v>
      </c>
      <c r="AN1188" s="1">
        <v>0.65085384499996046</v>
      </c>
      <c r="AO1188" s="1">
        <v>0.30126956278590722</v>
      </c>
      <c r="AP1188" s="1">
        <v>3.0900282558514585</v>
      </c>
      <c r="AQ1188" s="1">
        <v>7.1666608941485412</v>
      </c>
      <c r="AR1188" s="1">
        <v>0.30731396046403869</v>
      </c>
      <c r="AS1188" s="1">
        <v>0.55922222222500007</v>
      </c>
      <c r="AT1188" s="1">
        <v>1.636200097147062</v>
      </c>
      <c r="AU1188" s="1">
        <v>0.40123213917765577</v>
      </c>
      <c r="AV1188" s="1">
        <v>0.48765674982234419</v>
      </c>
      <c r="AW1188" s="1">
        <f t="shared" si="689"/>
        <v>0.77691226445564099</v>
      </c>
      <c r="AX1188" s="1">
        <f t="shared" si="690"/>
        <v>4.3673779184159383</v>
      </c>
      <c r="AY1188" s="1">
        <f t="shared" si="691"/>
        <v>0.30956701589083452</v>
      </c>
      <c r="AZ1188" s="1">
        <f t="shared" si="692"/>
        <v>0.25372219255243433</v>
      </c>
      <c r="BA1188" s="1">
        <f t="shared" si="693"/>
        <v>0.29768426062126702</v>
      </c>
      <c r="BB1188" s="1">
        <f t="shared" si="694"/>
        <v>0.41337424050608645</v>
      </c>
      <c r="BC1188" s="1">
        <f t="shared" si="695"/>
        <v>0.22923464054838069</v>
      </c>
      <c r="BD1188" s="1">
        <f t="shared" si="696"/>
        <v>0.38820853626251561</v>
      </c>
      <c r="BE1188" s="1">
        <f t="shared" si="672"/>
        <v>8.7629248854769137E-2</v>
      </c>
      <c r="BF1188" s="1">
        <f t="shared" si="673"/>
        <v>7.1821234207313997E-2</v>
      </c>
      <c r="BG1188" s="1">
        <f t="shared" si="674"/>
        <v>8.4265592957512792E-2</v>
      </c>
      <c r="BH1188" s="1">
        <f t="shared" si="675"/>
        <v>0.11701399804245594</v>
      </c>
      <c r="BI1188" s="1">
        <f t="shared" si="676"/>
        <v>6.4889533870208252E-2</v>
      </c>
      <c r="BJ1188" s="1">
        <f t="shared" si="677"/>
        <v>0.10989033290190671</v>
      </c>
      <c r="BK1188" s="1">
        <f t="shared" si="678"/>
        <v>4.3572738549517813E-2</v>
      </c>
      <c r="BL1188" s="2">
        <f t="shared" si="679"/>
        <v>1.74</v>
      </c>
      <c r="BM1188" s="2">
        <f t="shared" si="680"/>
        <v>1.4261099935689456</v>
      </c>
      <c r="BN1188" s="2">
        <f t="shared" si="681"/>
        <v>1.6732099574318384</v>
      </c>
      <c r="BO1188" s="2">
        <f t="shared" si="682"/>
        <v>2.3234748586207052</v>
      </c>
      <c r="BP1188" s="2">
        <f t="shared" si="683"/>
        <v>1.2884714910804289</v>
      </c>
      <c r="BQ1188" s="2">
        <f t="shared" si="684"/>
        <v>2.1820246293131529</v>
      </c>
      <c r="BR1188" s="2">
        <f t="shared" si="685"/>
        <v>0.86519702116600705</v>
      </c>
      <c r="BS1188" s="1">
        <f t="shared" si="697"/>
        <v>6.1468814886541931</v>
      </c>
      <c r="BT1188" s="1">
        <f t="shared" si="698"/>
        <v>5.0380052415251164</v>
      </c>
      <c r="BU1188" s="1">
        <f t="shared" si="699"/>
        <v>5.9109329390630112</v>
      </c>
      <c r="BV1188" s="1">
        <f t="shared" si="700"/>
        <v>8.2081175849477184</v>
      </c>
      <c r="BW1188" s="1">
        <f t="shared" si="701"/>
        <v>4.5517710098741118</v>
      </c>
      <c r="BX1188" s="1">
        <f t="shared" si="702"/>
        <v>7.708417702133648</v>
      </c>
      <c r="BY1188" s="1">
        <f t="shared" si="703"/>
        <v>3.0564733065770566</v>
      </c>
    </row>
    <row r="1189" spans="1:77" x14ac:dyDescent="0.25">
      <c r="A1189" s="1">
        <v>20080420</v>
      </c>
      <c r="B1189" s="1">
        <v>2008</v>
      </c>
      <c r="C1189" s="1">
        <v>4</v>
      </c>
      <c r="D1189" s="1">
        <v>6.8250000000000002</v>
      </c>
      <c r="E1189" s="1">
        <v>258.85199999999998</v>
      </c>
      <c r="F1189" s="1">
        <f t="shared" si="686"/>
        <v>10.735110144</v>
      </c>
      <c r="G1189" s="1">
        <v>432.286</v>
      </c>
      <c r="H1189" s="1">
        <v>3.9980000000000002</v>
      </c>
      <c r="I1189" s="1">
        <v>456.65833329999998</v>
      </c>
      <c r="J1189" s="1">
        <v>199.6275862</v>
      </c>
      <c r="K1189" s="1">
        <f t="shared" si="687"/>
        <v>5.9182919995679996E-3</v>
      </c>
      <c r="L1189" s="1">
        <f t="shared" si="688"/>
        <v>2.5871735171519999E-3</v>
      </c>
      <c r="M1189" s="1">
        <f t="shared" si="667"/>
        <v>3.3311184824159996E-3</v>
      </c>
      <c r="N1189" s="1">
        <f t="shared" si="668"/>
        <v>0.43714867690557485</v>
      </c>
      <c r="O1189" s="1">
        <f t="shared" si="669"/>
        <v>4.6928391958852149</v>
      </c>
      <c r="P1189" s="1">
        <f t="shared" si="670"/>
        <v>6.0422709481147852</v>
      </c>
      <c r="Q1189" s="1">
        <v>37.554200000000002</v>
      </c>
      <c r="R1189" s="1">
        <v>111.85</v>
      </c>
      <c r="S1189" s="1">
        <v>0.251359734</v>
      </c>
      <c r="T1189" s="1">
        <v>3.5522100000000001</v>
      </c>
      <c r="U1189" s="1">
        <v>0.59107711299999999</v>
      </c>
      <c r="V1189" s="1">
        <v>6.5277777999999995E-2</v>
      </c>
      <c r="W1189" s="1">
        <v>0.25080000000000002</v>
      </c>
      <c r="X1189" s="1">
        <v>3.3522221999999997E-2</v>
      </c>
      <c r="Y1189" s="1">
        <v>0.22105555599999999</v>
      </c>
      <c r="Z1189" s="1">
        <v>0.58695117100000005</v>
      </c>
      <c r="AA1189" s="1">
        <v>6.3037180999999998E-2</v>
      </c>
      <c r="AB1189" s="1">
        <v>1.3555555560000001</v>
      </c>
      <c r="AC1189" s="1">
        <v>0.55981945200000005</v>
      </c>
      <c r="AD1189" s="1">
        <v>0.289079064</v>
      </c>
      <c r="AE1189" s="1">
        <f t="shared" si="671"/>
        <v>0.19603599536500579</v>
      </c>
      <c r="AF1189" s="1">
        <v>0.66024193499999995</v>
      </c>
      <c r="AG1189" s="1">
        <v>0.74520245399999996</v>
      </c>
      <c r="AH1189" s="1">
        <v>0.93005018800000006</v>
      </c>
      <c r="AI1189" s="1">
        <v>1</v>
      </c>
      <c r="AJ1189" s="1">
        <v>0.67709374600000005</v>
      </c>
      <c r="AK1189" s="1">
        <v>1.0325835889999999</v>
      </c>
      <c r="AL1189" s="1">
        <v>0.27028523900000001</v>
      </c>
      <c r="AM1189" s="1">
        <v>0.251359734</v>
      </c>
      <c r="AN1189" s="1">
        <v>0.71092093554659597</v>
      </c>
      <c r="AO1189" s="1">
        <v>0.24475863228844075</v>
      </c>
      <c r="AP1189" s="1">
        <v>2.6275108753321716</v>
      </c>
      <c r="AQ1189" s="1">
        <v>8.1075992646678277</v>
      </c>
      <c r="AR1189" s="1">
        <v>0.33549092996573188</v>
      </c>
      <c r="AS1189" s="1">
        <v>0.5708888889</v>
      </c>
      <c r="AT1189" s="1">
        <v>1.0163838201907143</v>
      </c>
      <c r="AU1189" s="1">
        <v>0.46314541951743676</v>
      </c>
      <c r="AV1189" s="1">
        <v>0.8924101364825634</v>
      </c>
      <c r="AW1189" s="1">
        <f t="shared" si="689"/>
        <v>1.1152470634829861</v>
      </c>
      <c r="AX1189" s="1">
        <f t="shared" si="690"/>
        <v>5.4472454353702808</v>
      </c>
      <c r="AY1189" s="1">
        <f t="shared" si="691"/>
        <v>1.8660753284622016</v>
      </c>
      <c r="AZ1189" s="1">
        <f t="shared" si="692"/>
        <v>1.4406131934356516</v>
      </c>
      <c r="BA1189" s="1">
        <f t="shared" si="693"/>
        <v>1.3894950424338068</v>
      </c>
      <c r="BB1189" s="1">
        <f t="shared" si="694"/>
        <v>1.8684919017989041</v>
      </c>
      <c r="BC1189" s="1">
        <f t="shared" si="695"/>
        <v>1.3817783232579459</v>
      </c>
      <c r="BD1189" s="1">
        <f t="shared" si="696"/>
        <v>1.7549725086266961</v>
      </c>
      <c r="BE1189" s="1">
        <f t="shared" si="672"/>
        <v>0.31050934960677756</v>
      </c>
      <c r="BF1189" s="1">
        <f t="shared" si="673"/>
        <v>0.23971372372050942</v>
      </c>
      <c r="BG1189" s="1">
        <f t="shared" si="674"/>
        <v>0.23120781638730212</v>
      </c>
      <c r="BH1189" s="1">
        <f t="shared" si="675"/>
        <v>0.31091146017734866</v>
      </c>
      <c r="BI1189" s="1">
        <f t="shared" si="676"/>
        <v>0.2299237774121074</v>
      </c>
      <c r="BJ1189" s="1">
        <f t="shared" si="677"/>
        <v>0.29202217291009441</v>
      </c>
      <c r="BK1189" s="1">
        <f t="shared" si="678"/>
        <v>0.59107711245271588</v>
      </c>
      <c r="BL1189" s="2">
        <f t="shared" si="679"/>
        <v>1.7399999999999998</v>
      </c>
      <c r="BM1189" s="2">
        <f t="shared" si="680"/>
        <v>1.343282834484357</v>
      </c>
      <c r="BN1189" s="2">
        <f t="shared" si="681"/>
        <v>1.2956183155945928</v>
      </c>
      <c r="BO1189" s="2">
        <f t="shared" si="682"/>
        <v>1.7422533053954083</v>
      </c>
      <c r="BP1189" s="2">
        <f t="shared" si="683"/>
        <v>1.2884229515269143</v>
      </c>
      <c r="BQ1189" s="2">
        <f t="shared" si="684"/>
        <v>1.6364034819145858</v>
      </c>
      <c r="BR1189" s="2">
        <f t="shared" si="685"/>
        <v>3.3122164500687772</v>
      </c>
      <c r="BS1189" s="1">
        <f t="shared" si="697"/>
        <v>10.456918851674276</v>
      </c>
      <c r="BT1189" s="1">
        <f t="shared" si="698"/>
        <v>8.0727583879597304</v>
      </c>
      <c r="BU1189" s="1">
        <f t="shared" si="699"/>
        <v>7.7863078097215901</v>
      </c>
      <c r="BV1189" s="1">
        <f t="shared" si="700"/>
        <v>10.470460594012106</v>
      </c>
      <c r="BW1189" s="1">
        <f t="shared" si="701"/>
        <v>7.743065661351495</v>
      </c>
      <c r="BX1189" s="1">
        <f t="shared" si="702"/>
        <v>9.8343324247000332</v>
      </c>
      <c r="BY1189" s="1">
        <f t="shared" si="703"/>
        <v>19.905504964109102</v>
      </c>
    </row>
    <row r="1190" spans="1:77" x14ac:dyDescent="0.25">
      <c r="A1190" s="1">
        <v>20130523</v>
      </c>
      <c r="B1190" s="1">
        <v>2013</v>
      </c>
      <c r="C1190" s="1">
        <v>5</v>
      </c>
      <c r="D1190" s="1">
        <v>12.41</v>
      </c>
      <c r="E1190" s="1">
        <v>265.35599999999999</v>
      </c>
      <c r="F1190" s="1">
        <f t="shared" si="686"/>
        <v>11.004844031999999</v>
      </c>
      <c r="G1190" s="1">
        <v>432.286</v>
      </c>
      <c r="H1190" s="1">
        <v>6.5430000000000001</v>
      </c>
      <c r="I1190" s="1">
        <v>742.52156249999996</v>
      </c>
      <c r="J1190" s="1">
        <v>324.54706249999998</v>
      </c>
      <c r="K1190" s="1">
        <f t="shared" si="687"/>
        <v>9.6230794499999987E-3</v>
      </c>
      <c r="L1190" s="1">
        <f t="shared" si="688"/>
        <v>4.2061299299999992E-3</v>
      </c>
      <c r="M1190" s="1">
        <f t="shared" si="667"/>
        <v>5.4169495199999996E-3</v>
      </c>
      <c r="N1190" s="1">
        <f t="shared" si="668"/>
        <v>0.43708772767120818</v>
      </c>
      <c r="O1190" s="1">
        <f t="shared" si="669"/>
        <v>4.8100822713229361</v>
      </c>
      <c r="P1190" s="1">
        <f t="shared" si="670"/>
        <v>6.1947617606770633</v>
      </c>
      <c r="Q1190" s="1">
        <v>48.389099999999999</v>
      </c>
      <c r="R1190" s="1">
        <v>73.248500000000007</v>
      </c>
      <c r="S1190" s="1">
        <v>0.39781366899999998</v>
      </c>
      <c r="T1190" s="1">
        <v>3.0440100000000001</v>
      </c>
      <c r="U1190" s="1">
        <v>0.36628558500000002</v>
      </c>
      <c r="V1190" s="1">
        <v>4.9644444000000003E-2</v>
      </c>
      <c r="W1190" s="1">
        <v>0.33894444400000001</v>
      </c>
      <c r="X1190" s="1">
        <v>2.7566667E-2</v>
      </c>
      <c r="Y1190" s="1">
        <v>0.19782222199999999</v>
      </c>
      <c r="Z1190" s="1">
        <v>0.74448860699999997</v>
      </c>
      <c r="AA1190" s="1">
        <v>0.26291167300000001</v>
      </c>
      <c r="AB1190" s="1">
        <v>1.011111111</v>
      </c>
      <c r="AC1190" s="1">
        <v>0.75516587300000004</v>
      </c>
      <c r="AD1190" s="1">
        <v>0.43261204199999997</v>
      </c>
      <c r="AE1190" s="1">
        <f t="shared" si="671"/>
        <v>0.36235462572421784</v>
      </c>
      <c r="AF1190" s="1">
        <v>0.85830843000000001</v>
      </c>
      <c r="AG1190" s="1">
        <v>1.0177543870000001</v>
      </c>
      <c r="AH1190" s="1">
        <v>1.2804266</v>
      </c>
      <c r="AI1190" s="1">
        <v>0.99767567599999996</v>
      </c>
      <c r="AJ1190" s="1">
        <v>0.80440233900000002</v>
      </c>
      <c r="AK1190" s="1">
        <v>0.95182317699999996</v>
      </c>
      <c r="AL1190" s="1">
        <v>0.53181012299999997</v>
      </c>
      <c r="AM1190" s="1">
        <v>0.39781366899999998</v>
      </c>
      <c r="AN1190" s="1">
        <v>0.567387957577831</v>
      </c>
      <c r="AO1190" s="1">
        <v>0.41167572673910646</v>
      </c>
      <c r="AP1190" s="1">
        <v>4.5304271637007671</v>
      </c>
      <c r="AQ1190" s="1">
        <v>6.4744168662992321</v>
      </c>
      <c r="AR1190" s="1">
        <v>0.25723165812541005</v>
      </c>
      <c r="AS1190" s="1">
        <v>0.56227777777499999</v>
      </c>
      <c r="AT1190" s="1">
        <v>2.2067475165843415</v>
      </c>
      <c r="AU1190" s="1">
        <v>0.47444457015741298</v>
      </c>
      <c r="AV1190" s="1">
        <v>0.53666654084258703</v>
      </c>
      <c r="AW1190" s="1">
        <f t="shared" si="689"/>
        <v>1.1245356950710284</v>
      </c>
      <c r="AX1190" s="1">
        <f t="shared" si="690"/>
        <v>4.9767612074042313</v>
      </c>
      <c r="AY1190" s="1">
        <f t="shared" si="691"/>
        <v>6.6004792995751709</v>
      </c>
      <c r="AZ1190" s="1">
        <f t="shared" si="692"/>
        <v>5.8463631769563618</v>
      </c>
      <c r="BA1190" s="1">
        <f t="shared" si="693"/>
        <v>3.3835718921367817</v>
      </c>
      <c r="BB1190" s="1">
        <f t="shared" si="694"/>
        <v>4.4356958594730376</v>
      </c>
      <c r="BC1190" s="1">
        <f t="shared" si="695"/>
        <v>4.8871940417756718</v>
      </c>
      <c r="BD1190" s="1">
        <f t="shared" si="696"/>
        <v>4.1690144944587679</v>
      </c>
      <c r="BE1190" s="1">
        <f t="shared" si="672"/>
        <v>0.79423537441061209</v>
      </c>
      <c r="BF1190" s="1">
        <f t="shared" si="673"/>
        <v>0.70349261561796206</v>
      </c>
      <c r="BG1190" s="1">
        <f t="shared" si="674"/>
        <v>0.40714505214332647</v>
      </c>
      <c r="BH1190" s="1">
        <f t="shared" si="675"/>
        <v>0.533747081359216</v>
      </c>
      <c r="BI1190" s="1">
        <f t="shared" si="676"/>
        <v>0.58807583713456157</v>
      </c>
      <c r="BJ1190" s="1">
        <f t="shared" si="677"/>
        <v>0.50165732481622161</v>
      </c>
      <c r="BK1190" s="1">
        <f t="shared" si="678"/>
        <v>0.36628558508095865</v>
      </c>
      <c r="BL1190" s="2">
        <f t="shared" si="679"/>
        <v>1.74</v>
      </c>
      <c r="BM1190" s="2">
        <f t="shared" si="680"/>
        <v>1.5412020046118189</v>
      </c>
      <c r="BN1190" s="2">
        <f t="shared" si="681"/>
        <v>0.89196781401873859</v>
      </c>
      <c r="BO1190" s="2">
        <f t="shared" si="682"/>
        <v>1.1693258088060134</v>
      </c>
      <c r="BP1190" s="2">
        <f t="shared" si="683"/>
        <v>1.2883485042119587</v>
      </c>
      <c r="BQ1190" s="2">
        <f t="shared" si="684"/>
        <v>1.0990240088814691</v>
      </c>
      <c r="BR1190" s="2">
        <f t="shared" si="685"/>
        <v>0.80245345218201136</v>
      </c>
      <c r="BS1190" s="1">
        <f t="shared" si="697"/>
        <v>14.460239812138168</v>
      </c>
      <c r="BT1190" s="1">
        <f t="shared" si="698"/>
        <v>12.808132520479873</v>
      </c>
      <c r="BU1190" s="1">
        <f t="shared" si="699"/>
        <v>7.4126830433446074</v>
      </c>
      <c r="BV1190" s="1">
        <f t="shared" si="700"/>
        <v>9.7176618470444698</v>
      </c>
      <c r="BW1190" s="1">
        <f t="shared" si="701"/>
        <v>10.70679789224967</v>
      </c>
      <c r="BX1190" s="1">
        <f t="shared" si="702"/>
        <v>9.1334199584617881</v>
      </c>
      <c r="BY1190" s="1">
        <f t="shared" si="703"/>
        <v>6.6687754923161107</v>
      </c>
    </row>
    <row r="1191" spans="1:77" x14ac:dyDescent="0.25">
      <c r="A1191" s="1">
        <v>20080429</v>
      </c>
      <c r="B1191" s="1">
        <v>2008</v>
      </c>
      <c r="C1191" s="1">
        <v>4</v>
      </c>
      <c r="D1191" s="1">
        <v>1.387</v>
      </c>
      <c r="E1191" s="1">
        <v>251.38</v>
      </c>
      <c r="F1191" s="1">
        <f t="shared" si="686"/>
        <v>10.42523136</v>
      </c>
      <c r="G1191" s="1">
        <v>432.286</v>
      </c>
      <c r="H1191" s="1">
        <v>3.0529999999999999</v>
      </c>
      <c r="I1191" s="1">
        <v>506.57150000000001</v>
      </c>
      <c r="J1191" s="1">
        <v>221.32858329999999</v>
      </c>
      <c r="K1191" s="1">
        <f t="shared" si="687"/>
        <v>6.5651666399999999E-3</v>
      </c>
      <c r="L1191" s="1">
        <f t="shared" si="688"/>
        <v>2.8684184395679998E-3</v>
      </c>
      <c r="M1191" s="1">
        <f t="shared" si="667"/>
        <v>3.6967482004320001E-3</v>
      </c>
      <c r="N1191" s="1">
        <f t="shared" si="668"/>
        <v>0.43691479544348621</v>
      </c>
      <c r="O1191" s="1">
        <f t="shared" si="669"/>
        <v>4.5549378271054177</v>
      </c>
      <c r="P1191" s="1">
        <f t="shared" si="670"/>
        <v>5.870293532894582</v>
      </c>
      <c r="Q1191" s="1">
        <v>13.874000000000001</v>
      </c>
      <c r="R1191" s="1">
        <v>116.182</v>
      </c>
      <c r="S1191" s="1">
        <v>0.106677124</v>
      </c>
      <c r="T1191" s="1">
        <v>1.02691</v>
      </c>
      <c r="U1191" s="1">
        <v>0.28021516400000002</v>
      </c>
      <c r="V1191" s="1">
        <v>7.7044444000000004E-2</v>
      </c>
      <c r="W1191" s="1">
        <v>0.188155556</v>
      </c>
      <c r="X1191" s="1">
        <v>3.9511111000000002E-2</v>
      </c>
      <c r="Y1191" s="1">
        <v>0.25967777800000003</v>
      </c>
      <c r="Z1191" s="1">
        <v>0.418971011</v>
      </c>
      <c r="AA1191" s="1">
        <v>-0.159707232</v>
      </c>
      <c r="AB1191" s="1">
        <v>0.93333333299999999</v>
      </c>
      <c r="AC1191" s="1">
        <v>0.35152405399999997</v>
      </c>
      <c r="AD1191" s="1">
        <v>0.40714781</v>
      </c>
      <c r="AE1191" s="1">
        <f t="shared" si="671"/>
        <v>0.33284798377752028</v>
      </c>
      <c r="AF1191" s="1">
        <v>0.44399007299999999</v>
      </c>
      <c r="AG1191" s="1">
        <v>0.428145634</v>
      </c>
      <c r="AH1191" s="1">
        <v>0.58889585899999997</v>
      </c>
      <c r="AI1191" s="1">
        <v>1</v>
      </c>
      <c r="AJ1191" s="1">
        <v>0.53521832400000002</v>
      </c>
      <c r="AK1191" s="1">
        <v>1.064285838</v>
      </c>
      <c r="AL1191" s="1">
        <v>1.1923436000000001E-2</v>
      </c>
      <c r="AM1191" s="1">
        <v>0.106677124</v>
      </c>
      <c r="AN1191" s="1">
        <v>0.59285219023720692</v>
      </c>
      <c r="AO1191" s="1">
        <v>0.37425467204263985</v>
      </c>
      <c r="AP1191" s="1">
        <v>3.9016915436054442</v>
      </c>
      <c r="AQ1191" s="1">
        <v>6.523539816394555</v>
      </c>
      <c r="AR1191" s="1">
        <v>0.2696788912487329</v>
      </c>
      <c r="AS1191" s="1">
        <v>0.56033333332500002</v>
      </c>
      <c r="AT1191" s="1">
        <v>2.0039898355422245</v>
      </c>
      <c r="AU1191" s="1">
        <v>0.43418397773812756</v>
      </c>
      <c r="AV1191" s="1">
        <v>0.49914935526187243</v>
      </c>
      <c r="AW1191" s="1">
        <f t="shared" si="689"/>
        <v>0.94259523579867632</v>
      </c>
      <c r="AX1191" s="1">
        <f t="shared" si="690"/>
        <v>4.49221574920431</v>
      </c>
      <c r="AY1191" s="1">
        <f t="shared" si="691"/>
        <v>3.3757065246798279E-2</v>
      </c>
      <c r="AZ1191" s="1">
        <f t="shared" si="692"/>
        <v>2.9219050597506482E-2</v>
      </c>
      <c r="BA1191" s="1">
        <f t="shared" si="693"/>
        <v>3.43357708418656E-2</v>
      </c>
      <c r="BB1191" s="1">
        <f t="shared" si="694"/>
        <v>4.5890559043461843E-2</v>
      </c>
      <c r="BC1191" s="1">
        <f t="shared" si="695"/>
        <v>2.4992400892108978E-2</v>
      </c>
      <c r="BD1191" s="1">
        <f t="shared" si="696"/>
        <v>4.3103958651311829E-2</v>
      </c>
      <c r="BE1191" s="1">
        <f t="shared" si="672"/>
        <v>9.2113637628884401E-3</v>
      </c>
      <c r="BF1191" s="1">
        <f t="shared" si="673"/>
        <v>7.9730658424284253E-3</v>
      </c>
      <c r="BG1191" s="1">
        <f t="shared" si="674"/>
        <v>9.3692764163970117E-3</v>
      </c>
      <c r="BH1191" s="1">
        <f t="shared" si="675"/>
        <v>1.2522256586618697E-2</v>
      </c>
      <c r="BI1191" s="1">
        <f t="shared" si="676"/>
        <v>6.8197307509422272E-3</v>
      </c>
      <c r="BJ1191" s="1">
        <f t="shared" si="677"/>
        <v>1.1761870881100771E-2</v>
      </c>
      <c r="BK1191" s="1">
        <f t="shared" si="678"/>
        <v>0.28021516362844778</v>
      </c>
      <c r="BL1191" s="2">
        <f t="shared" si="679"/>
        <v>1.7399999999999998</v>
      </c>
      <c r="BM1191" s="2">
        <f t="shared" si="680"/>
        <v>1.5060891006952493</v>
      </c>
      <c r="BN1191" s="2">
        <f t="shared" si="681"/>
        <v>1.7698292439836023</v>
      </c>
      <c r="BO1191" s="2">
        <f t="shared" si="682"/>
        <v>2.3654180880903746</v>
      </c>
      <c r="BP1191" s="2">
        <f t="shared" si="683"/>
        <v>1.2882274342967113</v>
      </c>
      <c r="BQ1191" s="2">
        <f t="shared" si="684"/>
        <v>2.2217834253348228</v>
      </c>
      <c r="BR1191" s="2">
        <f t="shared" si="685"/>
        <v>52.931834771077227</v>
      </c>
      <c r="BS1191" s="1">
        <f t="shared" si="697"/>
        <v>6.3766120893059313</v>
      </c>
      <c r="BT1191" s="1">
        <f t="shared" si="698"/>
        <v>5.5193942339455315</v>
      </c>
      <c r="BU1191" s="1">
        <f t="shared" si="699"/>
        <v>6.4859279041339182</v>
      </c>
      <c r="BV1191" s="1">
        <f t="shared" si="700"/>
        <v>8.6685940096436802</v>
      </c>
      <c r="BW1191" s="1">
        <f t="shared" si="701"/>
        <v>4.72099231684596</v>
      </c>
      <c r="BX1191" s="1">
        <f t="shared" si="702"/>
        <v>8.1422132470169952</v>
      </c>
      <c r="BY1191" s="1">
        <f t="shared" si="703"/>
        <v>193.9803319025259</v>
      </c>
    </row>
    <row r="1192" spans="1:77" x14ac:dyDescent="0.25">
      <c r="A1192" s="1">
        <v>20090417</v>
      </c>
      <c r="B1192" s="1">
        <v>2009</v>
      </c>
      <c r="C1192" s="1">
        <v>4</v>
      </c>
      <c r="D1192" s="1">
        <v>7.3380000000000001</v>
      </c>
      <c r="E1192" s="1">
        <v>262.90600000000001</v>
      </c>
      <c r="F1192" s="1">
        <f t="shared" si="686"/>
        <v>10.903237632000002</v>
      </c>
      <c r="G1192" s="1">
        <v>432.286</v>
      </c>
      <c r="H1192" s="1">
        <v>5.1609999999999996</v>
      </c>
      <c r="I1192" s="1">
        <v>454.48541669999997</v>
      </c>
      <c r="J1192" s="1">
        <v>198.56666670000001</v>
      </c>
      <c r="K1192" s="1">
        <f t="shared" si="687"/>
        <v>5.8901310004319998E-3</v>
      </c>
      <c r="L1192" s="1">
        <f t="shared" si="688"/>
        <v>2.5734240004320003E-3</v>
      </c>
      <c r="M1192" s="1">
        <f t="shared" si="667"/>
        <v>3.3167069999999995E-3</v>
      </c>
      <c r="N1192" s="1">
        <f t="shared" si="668"/>
        <v>0.43690437449409147</v>
      </c>
      <c r="O1192" s="1">
        <f t="shared" si="669"/>
        <v>4.7636722175693995</v>
      </c>
      <c r="P1192" s="1">
        <f t="shared" si="670"/>
        <v>6.139565414430602</v>
      </c>
      <c r="Q1192" s="1">
        <v>23.864599999999999</v>
      </c>
      <c r="R1192" s="1">
        <v>84.285399999999996</v>
      </c>
      <c r="S1192" s="1">
        <v>0.220662043</v>
      </c>
      <c r="T1192" s="1">
        <v>4.2765000000000004</v>
      </c>
      <c r="U1192" s="1">
        <v>0.68985937799999997</v>
      </c>
      <c r="V1192" s="1">
        <v>6.5066666999999995E-2</v>
      </c>
      <c r="W1192" s="1">
        <v>0.25545555599999997</v>
      </c>
      <c r="X1192" s="1">
        <v>3.2800000000000003E-2</v>
      </c>
      <c r="Y1192" s="1">
        <v>0.22120000000000001</v>
      </c>
      <c r="Z1192" s="1">
        <v>0.59399590800000002</v>
      </c>
      <c r="AA1192" s="1">
        <v>7.1866477999999998E-2</v>
      </c>
      <c r="AB1192" s="1">
        <v>1.422222222</v>
      </c>
      <c r="AC1192" s="1">
        <v>0.56855492600000002</v>
      </c>
      <c r="AD1192" s="1">
        <v>0.249238976</v>
      </c>
      <c r="AE1192" s="1">
        <f t="shared" si="671"/>
        <v>0.14987135110081112</v>
      </c>
      <c r="AF1192" s="1">
        <v>0.67974321999999998</v>
      </c>
      <c r="AG1192" s="1">
        <v>0.77399314900000005</v>
      </c>
      <c r="AH1192" s="1">
        <v>0.96223337499999995</v>
      </c>
      <c r="AI1192" s="1">
        <v>1</v>
      </c>
      <c r="AJ1192" s="1">
        <v>0.68271750200000003</v>
      </c>
      <c r="AK1192" s="1">
        <v>0.99486124899999995</v>
      </c>
      <c r="AL1192" s="1">
        <v>0.215467934</v>
      </c>
      <c r="AM1192" s="1">
        <v>0.220662043</v>
      </c>
      <c r="AN1192" s="1">
        <v>0.75076102414145629</v>
      </c>
      <c r="AO1192" s="1">
        <v>0.2178606426957348</v>
      </c>
      <c r="AP1192" s="1">
        <v>2.37538635753612</v>
      </c>
      <c r="AQ1192" s="1">
        <v>8.5278512724638791</v>
      </c>
      <c r="AR1192" s="1">
        <v>0.35402886441298947</v>
      </c>
      <c r="AS1192" s="1">
        <v>0.57255555555000004</v>
      </c>
      <c r="AT1192" s="1">
        <v>0.87946996782803311</v>
      </c>
      <c r="AU1192" s="1">
        <v>0.45673832066606068</v>
      </c>
      <c r="AV1192" s="1">
        <v>0.96548390133393935</v>
      </c>
      <c r="AW1192" s="1">
        <f t="shared" si="689"/>
        <v>1.1130030467629357</v>
      </c>
      <c r="AX1192" s="1">
        <f t="shared" si="690"/>
        <v>5.5764885674665319</v>
      </c>
      <c r="AY1192" s="1">
        <f t="shared" si="691"/>
        <v>1.5798093664023765</v>
      </c>
      <c r="AZ1192" s="1">
        <f t="shared" si="692"/>
        <v>1.1697370759389207</v>
      </c>
      <c r="BA1192" s="1">
        <f t="shared" si="693"/>
        <v>1.1555647666589073</v>
      </c>
      <c r="BB1192" s="1">
        <f t="shared" si="694"/>
        <v>1.5632270169031042</v>
      </c>
      <c r="BC1192" s="1">
        <f t="shared" si="695"/>
        <v>1.169624939411396</v>
      </c>
      <c r="BD1192" s="1">
        <f t="shared" si="696"/>
        <v>1.4680732590794467</v>
      </c>
      <c r="BE1192" s="1">
        <f t="shared" si="672"/>
        <v>0.25484538903919901</v>
      </c>
      <c r="BF1192" s="1">
        <f t="shared" si="673"/>
        <v>0.18869498214843655</v>
      </c>
      <c r="BG1192" s="1">
        <f t="shared" si="674"/>
        <v>0.18640879006168262</v>
      </c>
      <c r="BH1192" s="1">
        <f t="shared" si="675"/>
        <v>0.25217042369262077</v>
      </c>
      <c r="BI1192" s="1">
        <f t="shared" si="676"/>
        <v>0.18867689295515144</v>
      </c>
      <c r="BJ1192" s="1">
        <f t="shared" si="677"/>
        <v>0.2368207891437803</v>
      </c>
      <c r="BK1192" s="1">
        <f t="shared" si="678"/>
        <v>0.68985937759565819</v>
      </c>
      <c r="BL1192" s="2">
        <f t="shared" si="679"/>
        <v>1.74</v>
      </c>
      <c r="BM1192" s="2">
        <f t="shared" si="680"/>
        <v>1.288346907809965</v>
      </c>
      <c r="BN1192" s="2">
        <f t="shared" si="681"/>
        <v>1.272737544635103</v>
      </c>
      <c r="BO1192" s="2">
        <f t="shared" si="682"/>
        <v>1.7217362216338543</v>
      </c>
      <c r="BP1192" s="2">
        <f t="shared" si="683"/>
        <v>1.288223400783078</v>
      </c>
      <c r="BQ1192" s="2">
        <f t="shared" si="684"/>
        <v>1.6169339954068993</v>
      </c>
      <c r="BR1192" s="2">
        <f t="shared" si="685"/>
        <v>4.7101315881835042</v>
      </c>
      <c r="BS1192" s="1">
        <f t="shared" si="697"/>
        <v>10.786415669138586</v>
      </c>
      <c r="BT1192" s="1">
        <f t="shared" si="698"/>
        <v>7.9865777434986516</v>
      </c>
      <c r="BU1192" s="1">
        <f t="shared" si="699"/>
        <v>7.8898139046856599</v>
      </c>
      <c r="BV1192" s="1">
        <f t="shared" si="700"/>
        <v>10.673196873077513</v>
      </c>
      <c r="BW1192" s="1">
        <f t="shared" si="701"/>
        <v>7.9858121123894188</v>
      </c>
      <c r="BX1192" s="1">
        <f t="shared" si="702"/>
        <v>10.023518496563128</v>
      </c>
      <c r="BY1192" s="1">
        <f t="shared" si="703"/>
        <v>29.198527107176531</v>
      </c>
    </row>
    <row r="1193" spans="1:77" x14ac:dyDescent="0.25">
      <c r="A1193" s="1">
        <v>20081105</v>
      </c>
      <c r="B1193" s="1">
        <v>2008</v>
      </c>
      <c r="C1193" s="1">
        <v>11</v>
      </c>
      <c r="D1193" s="1">
        <v>16.704999999999998</v>
      </c>
      <c r="E1193" s="1">
        <v>106.705</v>
      </c>
      <c r="F1193" s="1">
        <f t="shared" si="686"/>
        <v>4.4252697599999999</v>
      </c>
      <c r="G1193" s="1">
        <v>432.286</v>
      </c>
      <c r="H1193" s="1">
        <v>9.1539999999999999</v>
      </c>
      <c r="I1193" s="1">
        <v>198.16322919999999</v>
      </c>
      <c r="J1193" s="1">
        <v>86.566874999999996</v>
      </c>
      <c r="K1193" s="1">
        <f t="shared" si="687"/>
        <v>2.568195450432E-3</v>
      </c>
      <c r="L1193" s="1">
        <f t="shared" si="688"/>
        <v>1.1219066999999998E-3</v>
      </c>
      <c r="M1193" s="1">
        <f t="shared" si="667"/>
        <v>1.4462887504320002E-3</v>
      </c>
      <c r="N1193" s="1">
        <f t="shared" si="668"/>
        <v>0.43684630771045185</v>
      </c>
      <c r="O1193" s="1">
        <f t="shared" si="669"/>
        <v>1.9331627552787174</v>
      </c>
      <c r="P1193" s="1">
        <f t="shared" si="670"/>
        <v>2.4921070047212828</v>
      </c>
      <c r="Q1193" s="1">
        <v>15.527699999999999</v>
      </c>
      <c r="R1193" s="1">
        <v>-1.9801899999999999</v>
      </c>
      <c r="S1193" s="1">
        <v>1.146166343</v>
      </c>
      <c r="T1193" s="1">
        <v>1.1415900000000001</v>
      </c>
      <c r="U1193" s="1">
        <v>0.425124526</v>
      </c>
      <c r="V1193" s="1">
        <v>4.1266667E-2</v>
      </c>
      <c r="W1193" s="1">
        <v>0.17873333299999999</v>
      </c>
      <c r="X1193" s="1">
        <v>1.6622221999999999E-2</v>
      </c>
      <c r="Y1193" s="1">
        <v>0.15801111100000001</v>
      </c>
      <c r="Z1193" s="1">
        <v>0.62484848199999998</v>
      </c>
      <c r="AA1193" s="1">
        <v>6.1536937999999999E-2</v>
      </c>
      <c r="AB1193" s="1">
        <v>0.75555555600000002</v>
      </c>
      <c r="AC1193" s="1">
        <v>0.60681211800000001</v>
      </c>
      <c r="AD1193" s="1">
        <v>0.397749144</v>
      </c>
      <c r="AE1193" s="1">
        <f t="shared" si="671"/>
        <v>0.32195729316338356</v>
      </c>
      <c r="AF1193" s="1">
        <v>0.97158912900000005</v>
      </c>
      <c r="AG1193" s="1">
        <v>1.206062486</v>
      </c>
      <c r="AH1193" s="1">
        <v>1.549874529</v>
      </c>
      <c r="AI1193" s="1">
        <v>0.85654054099999999</v>
      </c>
      <c r="AJ1193" s="1">
        <v>0.67613817700000001</v>
      </c>
      <c r="AK1193" s="1">
        <v>0.87552812800000002</v>
      </c>
      <c r="AL1193" s="1">
        <v>1</v>
      </c>
      <c r="AM1193" s="1">
        <v>1</v>
      </c>
      <c r="AN1193" s="1">
        <v>0.60225085648814469</v>
      </c>
      <c r="AO1193" s="1">
        <v>0.36124218238838679</v>
      </c>
      <c r="AP1193" s="1">
        <v>1.5985941057597326</v>
      </c>
      <c r="AQ1193" s="1">
        <v>2.8266756542402671</v>
      </c>
      <c r="AR1193" s="1">
        <v>0.14245033270349661</v>
      </c>
      <c r="AS1193" s="1">
        <v>0.55588888889999999</v>
      </c>
      <c r="AT1193" s="1">
        <v>0.92816177307451875</v>
      </c>
      <c r="AU1193" s="1">
        <v>0.23404402061914223</v>
      </c>
      <c r="AV1193" s="1">
        <v>0.52151153538085782</v>
      </c>
      <c r="AW1193" s="1">
        <f t="shared" si="689"/>
        <v>0.44037765953210956</v>
      </c>
      <c r="AX1193" s="1">
        <f t="shared" si="690"/>
        <v>1.0553709030098413</v>
      </c>
      <c r="AY1193" s="1">
        <f t="shared" si="691"/>
        <v>4.5396867891144241</v>
      </c>
      <c r="AZ1193" s="1">
        <f t="shared" si="692"/>
        <v>3.8955970159379909</v>
      </c>
      <c r="BA1193" s="1">
        <f t="shared" si="693"/>
        <v>2.0824400569992703</v>
      </c>
      <c r="BB1193" s="1">
        <f t="shared" si="694"/>
        <v>2.3224442414817452</v>
      </c>
      <c r="BC1193" s="1">
        <f t="shared" si="695"/>
        <v>3.3609284670457398</v>
      </c>
      <c r="BD1193" s="1">
        <f t="shared" si="696"/>
        <v>2.1814074556675016</v>
      </c>
      <c r="BE1193" s="1">
        <f t="shared" si="672"/>
        <v>1.69056508446</v>
      </c>
      <c r="BF1193" s="1">
        <f t="shared" si="673"/>
        <v>1.4507080783773734</v>
      </c>
      <c r="BG1193" s="1">
        <f t="shared" si="674"/>
        <v>0.77549412864463663</v>
      </c>
      <c r="BH1193" s="1">
        <f t="shared" si="675"/>
        <v>0.86487093221251432</v>
      </c>
      <c r="BI1193" s="1">
        <f t="shared" si="676"/>
        <v>1.2515991921247909</v>
      </c>
      <c r="BJ1193" s="1">
        <f t="shared" si="677"/>
        <v>0.8123492766891085</v>
      </c>
      <c r="BK1193" s="1">
        <f t="shared" si="678"/>
        <v>0.42512452607885132</v>
      </c>
      <c r="BL1193" s="2">
        <f t="shared" si="679"/>
        <v>1.74</v>
      </c>
      <c r="BM1193" s="2">
        <f t="shared" si="680"/>
        <v>1.4931291788644265</v>
      </c>
      <c r="BN1193" s="2">
        <f t="shared" si="681"/>
        <v>0.79817085792510611</v>
      </c>
      <c r="BO1193" s="2">
        <f t="shared" si="682"/>
        <v>0.89016118686164747</v>
      </c>
      <c r="BP1193" s="2">
        <f t="shared" si="683"/>
        <v>1.2881980198903511</v>
      </c>
      <c r="BQ1193" s="2">
        <f t="shared" si="684"/>
        <v>0.83610371137562245</v>
      </c>
      <c r="BR1193" s="2">
        <f t="shared" si="685"/>
        <v>0.43755586944082747</v>
      </c>
      <c r="BS1193" s="1">
        <f t="shared" si="697"/>
        <v>4.6724347294692956</v>
      </c>
      <c r="BT1193" s="1">
        <f t="shared" si="698"/>
        <v>4.0095107074196079</v>
      </c>
      <c r="BU1193" s="1">
        <f t="shared" si="699"/>
        <v>2.1433340440342352</v>
      </c>
      <c r="BV1193" s="1">
        <f t="shared" si="700"/>
        <v>2.3903563473091771</v>
      </c>
      <c r="BW1193" s="1">
        <f t="shared" si="701"/>
        <v>3.4592075669938249</v>
      </c>
      <c r="BX1193" s="1">
        <f t="shared" si="702"/>
        <v>2.2451954129135809</v>
      </c>
      <c r="BY1193" s="1">
        <f t="shared" si="703"/>
        <v>1.1749719772749743</v>
      </c>
    </row>
    <row r="1194" spans="1:77" x14ac:dyDescent="0.25">
      <c r="A1194" s="1">
        <v>20110504</v>
      </c>
      <c r="B1194" s="1">
        <v>2011</v>
      </c>
      <c r="C1194" s="1">
        <v>5</v>
      </c>
      <c r="D1194" s="1">
        <v>7.0990000000000002</v>
      </c>
      <c r="E1194" s="1">
        <v>240.69399999999999</v>
      </c>
      <c r="F1194" s="1">
        <f t="shared" si="686"/>
        <v>9.9820615680000007</v>
      </c>
      <c r="G1194" s="1">
        <v>432.286</v>
      </c>
      <c r="H1194" s="1">
        <v>3.4910000000000001</v>
      </c>
      <c r="I1194" s="1">
        <v>496.49129169999998</v>
      </c>
      <c r="J1194" s="1">
        <v>216.79</v>
      </c>
      <c r="K1194" s="1">
        <f t="shared" si="687"/>
        <v>6.4345271404319991E-3</v>
      </c>
      <c r="L1194" s="1">
        <f t="shared" si="688"/>
        <v>2.8095983999999997E-3</v>
      </c>
      <c r="M1194" s="1">
        <f t="shared" si="667"/>
        <v>3.6249287404319995E-3</v>
      </c>
      <c r="N1194" s="1">
        <f t="shared" si="668"/>
        <v>0.43664411365142985</v>
      </c>
      <c r="O1194" s="1">
        <f t="shared" si="669"/>
        <v>4.3586084257733626</v>
      </c>
      <c r="P1194" s="1">
        <f t="shared" si="670"/>
        <v>5.6234531422266381</v>
      </c>
      <c r="Q1194" s="1">
        <v>32.67</v>
      </c>
      <c r="R1194" s="1">
        <v>103.404</v>
      </c>
      <c r="S1194" s="1">
        <v>0.240089951</v>
      </c>
      <c r="T1194" s="1">
        <v>4.3924899999999996</v>
      </c>
      <c r="U1194" s="1">
        <v>0.54104812700000005</v>
      </c>
      <c r="V1194" s="1">
        <v>3.0322221999999999E-2</v>
      </c>
      <c r="W1194" s="1">
        <v>0.260366667</v>
      </c>
      <c r="X1194" s="1">
        <v>1.66E-2</v>
      </c>
      <c r="Y1194" s="1">
        <v>0.153155556</v>
      </c>
      <c r="Z1194" s="1">
        <v>0.79137680799999999</v>
      </c>
      <c r="AA1194" s="1">
        <v>0.25926323899999998</v>
      </c>
      <c r="AB1194" s="1">
        <v>1.7111111109999999</v>
      </c>
      <c r="AC1194" s="1">
        <v>0.81330724200000004</v>
      </c>
      <c r="AD1194" s="1">
        <v>0.45953361999999998</v>
      </c>
      <c r="AE1194" s="1">
        <f t="shared" si="671"/>
        <v>0.39354996523754343</v>
      </c>
      <c r="AF1194" s="1">
        <v>0.67068238300000005</v>
      </c>
      <c r="AG1194" s="1">
        <v>0.76066072100000004</v>
      </c>
      <c r="AH1194" s="1">
        <v>0.94723964900000002</v>
      </c>
      <c r="AI1194" s="1">
        <v>1</v>
      </c>
      <c r="AJ1194" s="1">
        <v>0.80207849600000003</v>
      </c>
      <c r="AK1194" s="1">
        <v>1.0494728600000001</v>
      </c>
      <c r="AL1194" s="1">
        <v>0.25016062700000002</v>
      </c>
      <c r="AM1194" s="1">
        <v>0.240089951</v>
      </c>
      <c r="AN1194" s="1">
        <v>0.54046637999753</v>
      </c>
      <c r="AO1194" s="1">
        <v>0.45444746122459112</v>
      </c>
      <c r="AP1194" s="1">
        <v>4.5363225373651614</v>
      </c>
      <c r="AQ1194" s="1">
        <v>5.4457390306348392</v>
      </c>
      <c r="AR1194" s="1">
        <v>0.20451396838992902</v>
      </c>
      <c r="AS1194" s="1">
        <v>0.57977777777500006</v>
      </c>
      <c r="AT1194" s="1">
        <v>1.3931783669614897</v>
      </c>
      <c r="AU1194" s="1">
        <v>0.57185070244940606</v>
      </c>
      <c r="AV1194" s="1">
        <v>1.139260408550594</v>
      </c>
      <c r="AW1194" s="1">
        <f t="shared" si="689"/>
        <v>1.9070780085256107</v>
      </c>
      <c r="AX1194" s="1">
        <f t="shared" si="690"/>
        <v>4.9948317967315354</v>
      </c>
      <c r="AY1194" s="1">
        <f t="shared" si="691"/>
        <v>2.3700635295923749</v>
      </c>
      <c r="AZ1194" s="1">
        <f t="shared" si="692"/>
        <v>2.1498443892350205</v>
      </c>
      <c r="BA1194" s="1">
        <f t="shared" si="693"/>
        <v>1.6178256215451203</v>
      </c>
      <c r="BB1194" s="1">
        <f t="shared" si="694"/>
        <v>1.8472591610413056</v>
      </c>
      <c r="BC1194" s="1">
        <f t="shared" si="695"/>
        <v>1.7544018499584462</v>
      </c>
      <c r="BD1194" s="1">
        <f t="shared" si="696"/>
        <v>1.7359367319035439</v>
      </c>
      <c r="BE1194" s="1">
        <f t="shared" si="672"/>
        <v>0.29193428628149343</v>
      </c>
      <c r="BF1194" s="1">
        <f t="shared" si="673"/>
        <v>0.26480863468480165</v>
      </c>
      <c r="BG1194" s="1">
        <f t="shared" si="674"/>
        <v>0.19927683889339387</v>
      </c>
      <c r="BH1194" s="1">
        <f t="shared" si="675"/>
        <v>0.2275374807561778</v>
      </c>
      <c r="BI1194" s="1">
        <f t="shared" si="676"/>
        <v>0.21609971442691175</v>
      </c>
      <c r="BJ1194" s="1">
        <f t="shared" si="677"/>
        <v>0.21382526017994538</v>
      </c>
      <c r="BK1194" s="1">
        <f t="shared" si="678"/>
        <v>0.54104812682769798</v>
      </c>
      <c r="BL1194" s="2">
        <f t="shared" si="679"/>
        <v>1.74</v>
      </c>
      <c r="BM1194" s="2">
        <f t="shared" si="680"/>
        <v>1.5783244586326761</v>
      </c>
      <c r="BN1194" s="2">
        <f t="shared" si="681"/>
        <v>1.1877388712751766</v>
      </c>
      <c r="BO1194" s="2">
        <f t="shared" si="682"/>
        <v>1.3561792332059064</v>
      </c>
      <c r="BP1194" s="2">
        <f t="shared" si="683"/>
        <v>1.2880073385428281</v>
      </c>
      <c r="BQ1194" s="2">
        <f t="shared" si="684"/>
        <v>1.2744510329778644</v>
      </c>
      <c r="BR1194" s="2">
        <f t="shared" si="685"/>
        <v>3.224779633360503</v>
      </c>
      <c r="BS1194" s="1">
        <f t="shared" si="697"/>
        <v>14.126160356219037</v>
      </c>
      <c r="BT1194" s="1">
        <f t="shared" si="698"/>
        <v>12.813600228038961</v>
      </c>
      <c r="BU1194" s="1">
        <f t="shared" si="699"/>
        <v>9.6426377913492836</v>
      </c>
      <c r="BV1194" s="1">
        <f t="shared" si="700"/>
        <v>11.010118000023455</v>
      </c>
      <c r="BW1194" s="1">
        <f t="shared" si="701"/>
        <v>10.456665634622352</v>
      </c>
      <c r="BX1194" s="1">
        <f t="shared" si="702"/>
        <v>10.346608998847309</v>
      </c>
      <c r="BY1194" s="1">
        <f t="shared" si="703"/>
        <v>26.180318513976843</v>
      </c>
    </row>
    <row r="1195" spans="1:77" x14ac:dyDescent="0.25">
      <c r="A1195" s="1">
        <v>20091122</v>
      </c>
      <c r="B1195" s="1">
        <v>2009</v>
      </c>
      <c r="C1195" s="1">
        <v>11</v>
      </c>
      <c r="D1195" s="1">
        <v>5.415</v>
      </c>
      <c r="E1195" s="1">
        <v>89.587999999999994</v>
      </c>
      <c r="F1195" s="1">
        <f t="shared" si="686"/>
        <v>3.7153935360000001</v>
      </c>
      <c r="G1195" s="1">
        <v>432.286</v>
      </c>
      <c r="H1195" s="1">
        <v>1.6240000000000001</v>
      </c>
      <c r="I1195" s="1">
        <v>172.90933329999999</v>
      </c>
      <c r="J1195" s="1">
        <v>75.426374999999993</v>
      </c>
      <c r="K1195" s="1">
        <f t="shared" si="687"/>
        <v>2.2409049595679999E-3</v>
      </c>
      <c r="L1195" s="1">
        <f t="shared" si="688"/>
        <v>9.7752581999999968E-4</v>
      </c>
      <c r="M1195" s="1">
        <f t="shared" si="667"/>
        <v>1.2633791395680002E-3</v>
      </c>
      <c r="N1195" s="1">
        <f t="shared" si="668"/>
        <v>0.43621922287522924</v>
      </c>
      <c r="O1195" s="1">
        <f t="shared" si="669"/>
        <v>1.62072608094957</v>
      </c>
      <c r="P1195" s="1">
        <f t="shared" si="670"/>
        <v>2.0946674550504301</v>
      </c>
      <c r="Q1195" s="1">
        <v>1.8269599999999999</v>
      </c>
      <c r="R1195" s="1">
        <v>9.9145400000000006</v>
      </c>
      <c r="S1195" s="1">
        <v>0.15559851799999999</v>
      </c>
      <c r="T1195" s="1">
        <v>0.236568</v>
      </c>
      <c r="U1195" s="1">
        <v>0.132303013</v>
      </c>
      <c r="V1195" s="1">
        <v>4.2955555999999999E-2</v>
      </c>
      <c r="W1195" s="1">
        <v>0.13737777800000001</v>
      </c>
      <c r="X1195" s="1">
        <v>2.53E-2</v>
      </c>
      <c r="Y1195" s="1">
        <v>0.14594444400000001</v>
      </c>
      <c r="Z1195" s="1">
        <v>0.52359827199999998</v>
      </c>
      <c r="AA1195" s="1">
        <v>-3.0236478000000001E-2</v>
      </c>
      <c r="AB1195" s="1">
        <v>0.58888888900000003</v>
      </c>
      <c r="AC1195" s="1">
        <v>0.48126185700000002</v>
      </c>
      <c r="AD1195" s="1">
        <v>0.37795614599999999</v>
      </c>
      <c r="AE1195" s="1">
        <f t="shared" si="671"/>
        <v>0.29902218539976821</v>
      </c>
      <c r="AF1195" s="1">
        <v>0.60570093700000005</v>
      </c>
      <c r="AG1195" s="1">
        <v>0.66329931499999994</v>
      </c>
      <c r="AH1195" s="1">
        <v>0.84159347600000001</v>
      </c>
      <c r="AI1195" s="1">
        <v>1</v>
      </c>
      <c r="AJ1195" s="1">
        <v>0.61768377200000002</v>
      </c>
      <c r="AK1195" s="1">
        <v>1.114083395</v>
      </c>
      <c r="AL1195" s="1">
        <v>9.9283068000000002E-2</v>
      </c>
      <c r="AM1195" s="1">
        <v>0.15559851799999999</v>
      </c>
      <c r="AN1195" s="1">
        <v>0.62204385441113164</v>
      </c>
      <c r="AO1195" s="1">
        <v>0.33531390331585809</v>
      </c>
      <c r="AP1195" s="1">
        <v>1.2458231089106682</v>
      </c>
      <c r="AQ1195" s="1">
        <v>2.4695704270893319</v>
      </c>
      <c r="AR1195" s="1">
        <v>0.12958385161557831</v>
      </c>
      <c r="AS1195" s="1">
        <v>0.551722222225</v>
      </c>
      <c r="AT1195" s="1">
        <v>0.8128981257605703</v>
      </c>
      <c r="AU1195" s="1">
        <v>0.18818596635642718</v>
      </c>
      <c r="AV1195" s="1">
        <v>0.40070292264357288</v>
      </c>
      <c r="AW1195" s="1">
        <f t="shared" si="689"/>
        <v>0.2841329833732299</v>
      </c>
      <c r="AX1195" s="1">
        <f t="shared" si="690"/>
        <v>0.73598560858431961</v>
      </c>
      <c r="AY1195" s="1">
        <f t="shared" si="691"/>
        <v>0.18709791445724253</v>
      </c>
      <c r="AZ1195" s="1">
        <f t="shared" si="692"/>
        <v>0.15761777786930115</v>
      </c>
      <c r="BA1195" s="1">
        <f t="shared" si="693"/>
        <v>8.5975265363442799E-2</v>
      </c>
      <c r="BB1195" s="1">
        <f t="shared" si="694"/>
        <v>9.8050974055683596E-2</v>
      </c>
      <c r="BC1195" s="1">
        <f t="shared" si="695"/>
        <v>0.13846203592228787</v>
      </c>
      <c r="BD1195" s="1">
        <f t="shared" si="696"/>
        <v>9.2045993587878169E-2</v>
      </c>
      <c r="BE1195" s="1">
        <f t="shared" si="672"/>
        <v>0.10463637432955242</v>
      </c>
      <c r="BF1195" s="1">
        <f t="shared" si="673"/>
        <v>8.8149313978021282E-2</v>
      </c>
      <c r="BG1195" s="1">
        <f t="shared" si="674"/>
        <v>4.8082524467196505E-2</v>
      </c>
      <c r="BH1195" s="1">
        <f t="shared" si="675"/>
        <v>5.4835984967712664E-2</v>
      </c>
      <c r="BI1195" s="1">
        <f t="shared" si="676"/>
        <v>7.7436274280371128E-2</v>
      </c>
      <c r="BJ1195" s="1">
        <f t="shared" si="677"/>
        <v>5.1477639761708063E-2</v>
      </c>
      <c r="BK1195" s="1">
        <f t="shared" si="678"/>
        <v>0.13230301296624286</v>
      </c>
      <c r="BL1195" s="2">
        <f t="shared" si="679"/>
        <v>1.74</v>
      </c>
      <c r="BM1195" s="2">
        <f t="shared" si="680"/>
        <v>1.4658364006257241</v>
      </c>
      <c r="BN1195" s="2">
        <f t="shared" si="681"/>
        <v>0.79956509492027428</v>
      </c>
      <c r="BO1195" s="2">
        <f t="shared" si="682"/>
        <v>0.91186850132356045</v>
      </c>
      <c r="BP1195" s="2">
        <f t="shared" si="683"/>
        <v>1.2876890862395971</v>
      </c>
      <c r="BQ1195" s="2">
        <f t="shared" si="684"/>
        <v>0.85602252332700046</v>
      </c>
      <c r="BR1195" s="2">
        <f t="shared" si="685"/>
        <v>2.2000689916512637</v>
      </c>
      <c r="BS1195" s="1">
        <f t="shared" si="697"/>
        <v>3.1112543151608123</v>
      </c>
      <c r="BT1195" s="1">
        <f t="shared" si="698"/>
        <v>2.6210286360727455</v>
      </c>
      <c r="BU1195" s="1">
        <f t="shared" si="699"/>
        <v>1.4296841102429125</v>
      </c>
      <c r="BV1195" s="1">
        <f t="shared" si="700"/>
        <v>1.6304912698862932</v>
      </c>
      <c r="BW1195" s="1">
        <f t="shared" si="701"/>
        <v>2.3024874862922009</v>
      </c>
      <c r="BX1195" s="1">
        <f t="shared" si="702"/>
        <v>1.5306343503310214</v>
      </c>
      <c r="BY1195" s="1">
        <f t="shared" si="703"/>
        <v>3.9338931861646507</v>
      </c>
    </row>
    <row r="1196" spans="1:77" x14ac:dyDescent="0.25">
      <c r="A1196" s="1">
        <v>20070914</v>
      </c>
      <c r="B1196" s="1">
        <v>2007</v>
      </c>
      <c r="C1196" s="1">
        <v>9</v>
      </c>
      <c r="D1196" s="1">
        <v>7.6890000000000001</v>
      </c>
      <c r="E1196" s="1">
        <v>213.35</v>
      </c>
      <c r="F1196" s="1">
        <f t="shared" si="686"/>
        <v>8.8480512000000004</v>
      </c>
      <c r="G1196" s="1">
        <v>432.286</v>
      </c>
      <c r="H1196" s="1">
        <v>5.1429999999999998</v>
      </c>
      <c r="I1196" s="1">
        <v>413.36395829999998</v>
      </c>
      <c r="J1196" s="1">
        <v>180.24514809999999</v>
      </c>
      <c r="K1196" s="1">
        <f t="shared" si="687"/>
        <v>5.3571968995679989E-3</v>
      </c>
      <c r="L1196" s="1">
        <f t="shared" si="688"/>
        <v>2.3359771193759999E-3</v>
      </c>
      <c r="M1196" s="1">
        <f t="shared" si="667"/>
        <v>3.021219780191999E-3</v>
      </c>
      <c r="N1196" s="1">
        <f t="shared" si="668"/>
        <v>0.43604466350011728</v>
      </c>
      <c r="O1196" s="1">
        <f t="shared" si="669"/>
        <v>3.8581455081358089</v>
      </c>
      <c r="P1196" s="1">
        <f t="shared" si="670"/>
        <v>4.9899056918641911</v>
      </c>
      <c r="Q1196" s="1">
        <v>43.818899999999999</v>
      </c>
      <c r="R1196" s="1">
        <v>35.819800000000001</v>
      </c>
      <c r="S1196" s="1">
        <v>0.55022118600000003</v>
      </c>
      <c r="T1196" s="1">
        <v>3.6870099999999999</v>
      </c>
      <c r="U1196" s="1">
        <v>0.55797899699999998</v>
      </c>
      <c r="V1196" s="1">
        <v>2.9788888999999999E-2</v>
      </c>
      <c r="W1196" s="1">
        <v>0.19738888900000001</v>
      </c>
      <c r="X1196" s="1">
        <v>1.7522222E-2</v>
      </c>
      <c r="Y1196" s="1">
        <v>0.12783333299999999</v>
      </c>
      <c r="Z1196" s="1">
        <v>0.73774821400000001</v>
      </c>
      <c r="AA1196" s="1">
        <v>0.213870859</v>
      </c>
      <c r="AB1196" s="1">
        <v>1.488888889</v>
      </c>
      <c r="AC1196" s="1">
        <v>0.746807785</v>
      </c>
      <c r="AD1196" s="1">
        <v>0.27100204300000003</v>
      </c>
      <c r="AE1196" s="1">
        <f t="shared" si="671"/>
        <v>0.17508927346465819</v>
      </c>
      <c r="AF1196" s="1">
        <v>0.69296917300000005</v>
      </c>
      <c r="AG1196" s="1">
        <v>0.79329982099999996</v>
      </c>
      <c r="AH1196" s="1">
        <v>0.98425344999999997</v>
      </c>
      <c r="AI1196" s="1">
        <v>1</v>
      </c>
      <c r="AJ1196" s="1">
        <v>0.77316615200000005</v>
      </c>
      <c r="AK1196" s="1">
        <v>0.99543445399999997</v>
      </c>
      <c r="AL1196" s="1">
        <v>0.80396640399999997</v>
      </c>
      <c r="AM1196" s="1">
        <v>0.55022118600000003</v>
      </c>
      <c r="AN1196" s="1">
        <v>0.72899795668723655</v>
      </c>
      <c r="AO1196" s="1">
        <v>0.23154344972595142</v>
      </c>
      <c r="AP1196" s="1">
        <v>2.0487082981998443</v>
      </c>
      <c r="AQ1196" s="1">
        <v>6.7993429018001557</v>
      </c>
      <c r="AR1196" s="1">
        <v>0.29235317340656014</v>
      </c>
      <c r="AS1196" s="1">
        <v>0.57422222222500008</v>
      </c>
      <c r="AT1196" s="1">
        <v>0.72619100480433063</v>
      </c>
      <c r="AU1196" s="1">
        <v>0.40166520948066398</v>
      </c>
      <c r="AV1196" s="1">
        <v>1.0872236795193362</v>
      </c>
      <c r="AW1196" s="1">
        <f t="shared" si="689"/>
        <v>1.0525424038956737</v>
      </c>
      <c r="AX1196" s="1">
        <f t="shared" si="690"/>
        <v>3.9297419125365693</v>
      </c>
      <c r="AY1196" s="1">
        <f t="shared" si="691"/>
        <v>6.4055662618428588</v>
      </c>
      <c r="AZ1196" s="1">
        <f t="shared" si="692"/>
        <v>4.8533438061582563</v>
      </c>
      <c r="BA1196" s="1">
        <f t="shared" si="693"/>
        <v>3.5204525617305671</v>
      </c>
      <c r="BB1196" s="1">
        <f t="shared" si="694"/>
        <v>4.4299864629475447</v>
      </c>
      <c r="BC1196" s="1">
        <f t="shared" si="695"/>
        <v>4.7398483892609482</v>
      </c>
      <c r="BD1196" s="1">
        <f t="shared" si="696"/>
        <v>4.159424399998195</v>
      </c>
      <c r="BE1196" s="1">
        <f t="shared" si="672"/>
        <v>0.96939564533341527</v>
      </c>
      <c r="BF1196" s="1">
        <f t="shared" si="673"/>
        <v>0.7344878124236528</v>
      </c>
      <c r="BG1196" s="1">
        <f t="shared" si="674"/>
        <v>0.5327727859554845</v>
      </c>
      <c r="BH1196" s="1">
        <f t="shared" si="675"/>
        <v>0.67041841587816819</v>
      </c>
      <c r="BI1196" s="1">
        <f t="shared" si="676"/>
        <v>0.71731181916901465</v>
      </c>
      <c r="BJ1196" s="1">
        <f t="shared" si="677"/>
        <v>0.62947251431472584</v>
      </c>
      <c r="BK1196" s="1">
        <f t="shared" si="678"/>
        <v>0.55797899704693388</v>
      </c>
      <c r="BL1196" s="2">
        <f t="shared" si="679"/>
        <v>1.74</v>
      </c>
      <c r="BM1196" s="2">
        <f t="shared" si="680"/>
        <v>1.318356235422943</v>
      </c>
      <c r="BN1196" s="2">
        <f t="shared" si="681"/>
        <v>0.95629132648280146</v>
      </c>
      <c r="BO1196" s="2">
        <f t="shared" si="682"/>
        <v>1.2033559767300124</v>
      </c>
      <c r="BP1196" s="2">
        <f t="shared" si="683"/>
        <v>1.2875264824660984</v>
      </c>
      <c r="BQ1196" s="2">
        <f t="shared" si="684"/>
        <v>1.1298608366771754</v>
      </c>
      <c r="BR1196" s="2">
        <f t="shared" si="685"/>
        <v>1.0015347804948496</v>
      </c>
      <c r="BS1196" s="1">
        <f t="shared" si="697"/>
        <v>11.497560721735152</v>
      </c>
      <c r="BT1196" s="1">
        <f t="shared" si="698"/>
        <v>8.7114257871571557</v>
      </c>
      <c r="BU1196" s="1">
        <f t="shared" si="699"/>
        <v>6.3189756286808407</v>
      </c>
      <c r="BV1196" s="1">
        <f t="shared" si="700"/>
        <v>7.9515278231702471</v>
      </c>
      <c r="BW1196" s="1">
        <f t="shared" si="701"/>
        <v>8.5077091454000193</v>
      </c>
      <c r="BX1196" s="1">
        <f t="shared" si="702"/>
        <v>7.4658871131070725</v>
      </c>
      <c r="BY1196" s="1">
        <f t="shared" si="703"/>
        <v>6.6179350308443761</v>
      </c>
    </row>
    <row r="1197" spans="1:77" x14ac:dyDescent="0.25">
      <c r="A1197" s="1">
        <v>20111030</v>
      </c>
      <c r="B1197" s="1">
        <v>2011</v>
      </c>
      <c r="C1197" s="1">
        <v>10</v>
      </c>
      <c r="D1197" s="1">
        <v>6.806</v>
      </c>
      <c r="E1197" s="1">
        <v>129.613</v>
      </c>
      <c r="F1197" s="1">
        <f t="shared" si="686"/>
        <v>5.3753103360000001</v>
      </c>
      <c r="G1197" s="1">
        <v>432.286</v>
      </c>
      <c r="H1197" s="1">
        <v>0.93100000000000005</v>
      </c>
      <c r="I1197" s="1">
        <v>243.19186010000001</v>
      </c>
      <c r="J1197" s="1">
        <v>105.8938496</v>
      </c>
      <c r="K1197" s="1">
        <f t="shared" si="687"/>
        <v>3.1517665068959999E-3</v>
      </c>
      <c r="L1197" s="1">
        <f t="shared" si="688"/>
        <v>1.3723842908159999E-3</v>
      </c>
      <c r="M1197" s="1">
        <f t="shared" si="667"/>
        <v>1.77938221608E-3</v>
      </c>
      <c r="N1197" s="1">
        <f t="shared" si="668"/>
        <v>0.43543336342119615</v>
      </c>
      <c r="O1197" s="1">
        <f t="shared" si="669"/>
        <v>2.3405894590371998</v>
      </c>
      <c r="P1197" s="1">
        <f t="shared" si="670"/>
        <v>3.0347208769628002</v>
      </c>
      <c r="Q1197" s="1">
        <v>13.3338</v>
      </c>
      <c r="R1197" s="1">
        <v>39.829599999999999</v>
      </c>
      <c r="S1197" s="1">
        <v>0.25080788700000001</v>
      </c>
      <c r="T1197" s="1">
        <v>0.68614200000000003</v>
      </c>
      <c r="U1197" s="1">
        <v>0.236616404</v>
      </c>
      <c r="V1197" s="1">
        <v>6.2811111000000003E-2</v>
      </c>
      <c r="W1197" s="1">
        <v>0.22969999999999999</v>
      </c>
      <c r="X1197" s="1">
        <v>3.2922222000000001E-2</v>
      </c>
      <c r="Y1197" s="1">
        <v>0.20431111099999999</v>
      </c>
      <c r="Z1197" s="1">
        <v>0.57053863199999999</v>
      </c>
      <c r="AA1197" s="1">
        <v>5.8498247000000003E-2</v>
      </c>
      <c r="AB1197" s="1">
        <v>1.0333333330000001</v>
      </c>
      <c r="AC1197" s="1">
        <v>0.539467904</v>
      </c>
      <c r="AD1197" s="1">
        <v>0.411761769</v>
      </c>
      <c r="AE1197" s="1">
        <f t="shared" si="671"/>
        <v>0.33819440208574741</v>
      </c>
      <c r="AF1197" s="1">
        <v>0.65951592699999995</v>
      </c>
      <c r="AG1197" s="1">
        <v>0.74412399299999998</v>
      </c>
      <c r="AH1197" s="1">
        <v>0.92885821800000001</v>
      </c>
      <c r="AI1197" s="1">
        <v>1</v>
      </c>
      <c r="AJ1197" s="1">
        <v>0.67420270500000001</v>
      </c>
      <c r="AK1197" s="1">
        <v>1.139065284</v>
      </c>
      <c r="AL1197" s="1">
        <v>0.26929979799999998</v>
      </c>
      <c r="AM1197" s="1">
        <v>0.25080788700000001</v>
      </c>
      <c r="AN1197" s="1">
        <v>0.58823823074234938</v>
      </c>
      <c r="AO1197" s="1">
        <v>0.3808035678406787</v>
      </c>
      <c r="AP1197" s="1">
        <v>2.0469373541996774</v>
      </c>
      <c r="AQ1197" s="1">
        <v>3.3283729818003227</v>
      </c>
      <c r="AR1197" s="1">
        <v>0.15811309556781031</v>
      </c>
      <c r="AS1197" s="1">
        <v>0.56283333332500007</v>
      </c>
      <c r="AT1197" s="1">
        <v>0.98212673180448584</v>
      </c>
      <c r="AU1197" s="1">
        <v>0.29755839486937835</v>
      </c>
      <c r="AV1197" s="1">
        <v>0.73577493813062178</v>
      </c>
      <c r="AW1197" s="1">
        <f t="shared" si="689"/>
        <v>0.71710942469886829</v>
      </c>
      <c r="AX1197" s="1">
        <f t="shared" si="690"/>
        <v>1.5740700138544577</v>
      </c>
      <c r="AY1197" s="1">
        <f t="shared" si="691"/>
        <v>0.89614795442511996</v>
      </c>
      <c r="AZ1197" s="1">
        <f t="shared" si="692"/>
        <v>0.77895412249897378</v>
      </c>
      <c r="BA1197" s="1">
        <f t="shared" si="693"/>
        <v>0.59807181829551781</v>
      </c>
      <c r="BB1197" s="1">
        <f t="shared" si="694"/>
        <v>0.65014393140959315</v>
      </c>
      <c r="BC1197" s="1">
        <f t="shared" si="695"/>
        <v>0.66286383434563712</v>
      </c>
      <c r="BD1197" s="1">
        <f t="shared" si="696"/>
        <v>0.61017252637032104</v>
      </c>
      <c r="BE1197" s="1">
        <f t="shared" si="672"/>
        <v>0.30903706029885591</v>
      </c>
      <c r="BF1197" s="1">
        <f t="shared" si="673"/>
        <v>0.26862271005147087</v>
      </c>
      <c r="BG1197" s="1">
        <f t="shared" si="674"/>
        <v>0.20624535899566346</v>
      </c>
      <c r="BH1197" s="1">
        <f t="shared" si="675"/>
        <v>0.22420245266625774</v>
      </c>
      <c r="BI1197" s="1">
        <f t="shared" si="676"/>
        <v>0.22858891741377094</v>
      </c>
      <c r="BJ1197" s="1">
        <f t="shared" si="677"/>
        <v>0.21041829409249216</v>
      </c>
      <c r="BK1197" s="1">
        <f t="shared" si="678"/>
        <v>0.2366164042226751</v>
      </c>
      <c r="BL1197" s="2">
        <f t="shared" si="679"/>
        <v>1.74</v>
      </c>
      <c r="BM1197" s="2">
        <f t="shared" si="680"/>
        <v>1.5124513384820393</v>
      </c>
      <c r="BN1197" s="2">
        <f t="shared" si="681"/>
        <v>1.1612423581346853</v>
      </c>
      <c r="BO1197" s="2">
        <f t="shared" si="682"/>
        <v>1.2623478467664311</v>
      </c>
      <c r="BP1197" s="2">
        <f t="shared" si="683"/>
        <v>1.2870453657413137</v>
      </c>
      <c r="BQ1197" s="2">
        <f t="shared" si="684"/>
        <v>1.1847376213288803</v>
      </c>
      <c r="BR1197" s="2">
        <f t="shared" si="685"/>
        <v>1.3322432686529762</v>
      </c>
      <c r="BS1197" s="1">
        <f t="shared" si="697"/>
        <v>5.0456648765419327</v>
      </c>
      <c r="BT1197" s="1">
        <f t="shared" si="698"/>
        <v>4.3858175839411846</v>
      </c>
      <c r="BU1197" s="1">
        <f t="shared" si="699"/>
        <v>3.3673791836740867</v>
      </c>
      <c r="BV1197" s="1">
        <f t="shared" si="700"/>
        <v>3.6605656278205285</v>
      </c>
      <c r="BW1197" s="1">
        <f t="shared" si="701"/>
        <v>3.732183676113225</v>
      </c>
      <c r="BX1197" s="1">
        <f t="shared" si="702"/>
        <v>3.4355109217568791</v>
      </c>
      <c r="BY1197" s="1">
        <f t="shared" si="703"/>
        <v>3.8632488894550225</v>
      </c>
    </row>
    <row r="1198" spans="1:77" x14ac:dyDescent="0.25">
      <c r="A1198" s="1">
        <v>20130401</v>
      </c>
      <c r="B1198" s="1">
        <v>2013</v>
      </c>
      <c r="C1198" s="1">
        <v>4</v>
      </c>
      <c r="D1198" s="1">
        <v>1.423</v>
      </c>
      <c r="E1198" s="1">
        <v>220.02600000000001</v>
      </c>
      <c r="F1198" s="1">
        <f t="shared" si="686"/>
        <v>9.1249182720000004</v>
      </c>
      <c r="G1198" s="1">
        <v>432.286</v>
      </c>
      <c r="H1198" s="1">
        <v>3.23</v>
      </c>
      <c r="I1198" s="1">
        <v>399.63745</v>
      </c>
      <c r="J1198" s="1">
        <v>173.798564</v>
      </c>
      <c r="K1198" s="1">
        <f t="shared" si="687"/>
        <v>5.1793013520000002E-3</v>
      </c>
      <c r="L1198" s="1">
        <f t="shared" si="688"/>
        <v>2.2524293894399996E-3</v>
      </c>
      <c r="M1198" s="1">
        <f t="shared" si="667"/>
        <v>2.9268719625600006E-3</v>
      </c>
      <c r="N1198" s="1">
        <f t="shared" si="668"/>
        <v>0.43489058395303043</v>
      </c>
      <c r="O1198" s="1">
        <f t="shared" si="669"/>
        <v>3.9683410358337574</v>
      </c>
      <c r="P1198" s="1">
        <f t="shared" si="670"/>
        <v>5.1565772361662425</v>
      </c>
      <c r="Q1198" s="1">
        <v>17.284800000000001</v>
      </c>
      <c r="R1198" s="1">
        <v>68.236900000000006</v>
      </c>
      <c r="S1198" s="1">
        <v>0.20211010800000001</v>
      </c>
      <c r="T1198" s="1">
        <v>0.978626</v>
      </c>
      <c r="U1198" s="1">
        <v>0.25570691400000001</v>
      </c>
      <c r="V1198" s="1">
        <v>7.9722221999999995E-2</v>
      </c>
      <c r="W1198" s="1">
        <v>0.22324444399999999</v>
      </c>
      <c r="X1198" s="1">
        <v>3.9144444E-2</v>
      </c>
      <c r="Y1198" s="1">
        <v>0.22643333299999999</v>
      </c>
      <c r="Z1198" s="1">
        <v>0.47372281500000002</v>
      </c>
      <c r="AA1198" s="1">
        <v>-7.0914979999999999E-3</v>
      </c>
      <c r="AB1198" s="1">
        <v>0.83333333300000001</v>
      </c>
      <c r="AC1198" s="1">
        <v>0.419416291</v>
      </c>
      <c r="AD1198" s="1">
        <v>0.24462373000000001</v>
      </c>
      <c r="AE1198" s="1">
        <f t="shared" si="671"/>
        <v>0.14452344148319815</v>
      </c>
      <c r="AF1198" s="1">
        <v>0.44546620199999998</v>
      </c>
      <c r="AG1198" s="1">
        <v>0.43011918799999999</v>
      </c>
      <c r="AH1198" s="1">
        <v>0.59115432899999998</v>
      </c>
      <c r="AI1198" s="1">
        <v>1</v>
      </c>
      <c r="AJ1198" s="1">
        <v>0.63242579700000001</v>
      </c>
      <c r="AK1198" s="1">
        <v>1.058274763</v>
      </c>
      <c r="AL1198" s="1">
        <v>0.182339479</v>
      </c>
      <c r="AM1198" s="1">
        <v>0.20211010800000001</v>
      </c>
      <c r="AN1198" s="1">
        <v>0.75537627025542442</v>
      </c>
      <c r="AO1198" s="1">
        <v>0.21526139804026467</v>
      </c>
      <c r="AP1198" s="1">
        <v>1.9642426642338762</v>
      </c>
      <c r="AQ1198" s="1">
        <v>7.160675607766124</v>
      </c>
      <c r="AR1198" s="1">
        <v>0.32944373848580222</v>
      </c>
      <c r="AS1198" s="1">
        <v>0.55783333332500007</v>
      </c>
      <c r="AT1198" s="1">
        <v>1.0806435181652421</v>
      </c>
      <c r="AU1198" s="1">
        <v>0.33699755539105258</v>
      </c>
      <c r="AV1198" s="1">
        <v>0.49633577760894743</v>
      </c>
      <c r="AW1198" s="1">
        <f t="shared" si="689"/>
        <v>0.56562694510125278</v>
      </c>
      <c r="AX1198" s="1">
        <f t="shared" si="690"/>
        <v>3.5127300409588154</v>
      </c>
      <c r="AY1198" s="1">
        <f t="shared" si="691"/>
        <v>0.5409025088005085</v>
      </c>
      <c r="AZ1198" s="1">
        <f t="shared" si="692"/>
        <v>0.39852170364498363</v>
      </c>
      <c r="BA1198" s="1">
        <f t="shared" si="693"/>
        <v>0.37254703190639177</v>
      </c>
      <c r="BB1198" s="1">
        <f t="shared" si="694"/>
        <v>0.5287120565778749</v>
      </c>
      <c r="BC1198" s="1">
        <f t="shared" si="695"/>
        <v>0.39995491595664068</v>
      </c>
      <c r="BD1198" s="1">
        <f t="shared" si="696"/>
        <v>0.4960688380472752</v>
      </c>
      <c r="BE1198" s="1">
        <f t="shared" si="672"/>
        <v>0.14133337082153244</v>
      </c>
      <c r="BF1198" s="1">
        <f t="shared" si="673"/>
        <v>0.10413043904453115</v>
      </c>
      <c r="BG1198" s="1">
        <f t="shared" si="674"/>
        <v>9.7343471239669438E-2</v>
      </c>
      <c r="BH1198" s="1">
        <f t="shared" si="675"/>
        <v>0.13814810605305439</v>
      </c>
      <c r="BI1198" s="1">
        <f t="shared" si="676"/>
        <v>0.1045049256180148</v>
      </c>
      <c r="BJ1198" s="1">
        <f t="shared" si="677"/>
        <v>0.12961870189180449</v>
      </c>
      <c r="BK1198" s="1">
        <f t="shared" si="678"/>
        <v>0.25570691409864466</v>
      </c>
      <c r="BL1198" s="2">
        <f t="shared" si="679"/>
        <v>1.7400000000000002</v>
      </c>
      <c r="BM1198" s="2">
        <f t="shared" si="680"/>
        <v>1.2819828953650059</v>
      </c>
      <c r="BN1198" s="2">
        <f t="shared" si="681"/>
        <v>1.1984263799305055</v>
      </c>
      <c r="BO1198" s="2">
        <f t="shared" si="682"/>
        <v>1.7007851941481649</v>
      </c>
      <c r="BP1198" s="2">
        <f t="shared" si="683"/>
        <v>1.2865933184665987</v>
      </c>
      <c r="BQ1198" s="2">
        <f t="shared" si="684"/>
        <v>1.5957769915254783</v>
      </c>
      <c r="BR1198" s="2">
        <f t="shared" si="685"/>
        <v>3.1480890036470828</v>
      </c>
      <c r="BS1198" s="1">
        <f t="shared" si="697"/>
        <v>6.6592225165374428</v>
      </c>
      <c r="BT1198" s="1">
        <f t="shared" si="698"/>
        <v>4.9063272199025931</v>
      </c>
      <c r="BU1198" s="1">
        <f t="shared" si="699"/>
        <v>4.5865447894515388</v>
      </c>
      <c r="BV1198" s="1">
        <f t="shared" si="700"/>
        <v>6.5091419888879107</v>
      </c>
      <c r="BW1198" s="1">
        <f t="shared" si="701"/>
        <v>4.923971951700806</v>
      </c>
      <c r="BX1198" s="1">
        <f t="shared" si="702"/>
        <v>6.1072609616889899</v>
      </c>
      <c r="BY1198" s="1">
        <f t="shared" si="703"/>
        <v>12.048175389166998</v>
      </c>
    </row>
    <row r="1199" spans="1:77" x14ac:dyDescent="0.25">
      <c r="A1199" s="1">
        <v>20141025</v>
      </c>
      <c r="B1199" s="1">
        <v>2014</v>
      </c>
      <c r="C1199" s="1">
        <v>10</v>
      </c>
      <c r="D1199" s="1">
        <v>3.9289999999999998</v>
      </c>
      <c r="E1199" s="1">
        <v>161.346</v>
      </c>
      <c r="F1199" s="1">
        <f t="shared" si="686"/>
        <v>6.6913413120000005</v>
      </c>
      <c r="G1199" s="1">
        <v>432.286</v>
      </c>
      <c r="H1199" s="1">
        <v>1.5389999999999999</v>
      </c>
      <c r="I1199" s="1">
        <v>290.59384299999999</v>
      </c>
      <c r="J1199" s="1">
        <v>126.3394717</v>
      </c>
      <c r="K1199" s="1">
        <f t="shared" si="687"/>
        <v>3.7660962052799996E-3</v>
      </c>
      <c r="L1199" s="1">
        <f t="shared" si="688"/>
        <v>1.637359553232E-3</v>
      </c>
      <c r="M1199" s="1">
        <f t="shared" si="667"/>
        <v>2.1287366520479998E-3</v>
      </c>
      <c r="N1199" s="1">
        <f t="shared" si="668"/>
        <v>0.43476307135660824</v>
      </c>
      <c r="O1199" s="1">
        <f t="shared" si="669"/>
        <v>2.9091481003004769</v>
      </c>
      <c r="P1199" s="1">
        <f t="shared" si="670"/>
        <v>3.7821932116995236</v>
      </c>
      <c r="Q1199" s="1">
        <v>17.0137</v>
      </c>
      <c r="R1199" s="1">
        <v>60.869900000000001</v>
      </c>
      <c r="S1199" s="1">
        <v>0.21845035400000001</v>
      </c>
      <c r="T1199" s="1">
        <v>2.4805100000000002</v>
      </c>
      <c r="U1199" s="1">
        <v>0.51646994199999996</v>
      </c>
      <c r="V1199" s="1">
        <v>4.3677778E-2</v>
      </c>
      <c r="W1199" s="1">
        <v>0.26211111100000001</v>
      </c>
      <c r="X1199" s="1">
        <v>2.3022221999999998E-2</v>
      </c>
      <c r="Y1199" s="1">
        <v>0.19735555599999999</v>
      </c>
      <c r="Z1199" s="1">
        <v>0.71432724000000003</v>
      </c>
      <c r="AA1199" s="1">
        <v>0.14093634999999999</v>
      </c>
      <c r="AB1199" s="1">
        <v>1.488888889</v>
      </c>
      <c r="AC1199" s="1">
        <v>0.71776577799999997</v>
      </c>
      <c r="AD1199" s="1">
        <v>0.30917934400000002</v>
      </c>
      <c r="AE1199" s="1">
        <f t="shared" si="671"/>
        <v>0.21932716570104291</v>
      </c>
      <c r="AF1199" s="1">
        <v>0.54693821799999998</v>
      </c>
      <c r="AG1199" s="1">
        <v>0.57481824000000004</v>
      </c>
      <c r="AH1199" s="1">
        <v>0.74836888300000004</v>
      </c>
      <c r="AI1199" s="1">
        <v>1</v>
      </c>
      <c r="AJ1199" s="1">
        <v>0.726711051</v>
      </c>
      <c r="AK1199" s="1">
        <v>1.117117827</v>
      </c>
      <c r="AL1199" s="1">
        <v>0.211518489</v>
      </c>
      <c r="AM1199" s="1">
        <v>0.21845035400000001</v>
      </c>
      <c r="AN1199" s="1">
        <v>0.69082065619955735</v>
      </c>
      <c r="AO1199" s="1">
        <v>0.26149018278279001</v>
      </c>
      <c r="AP1199" s="1">
        <v>1.7497200627369138</v>
      </c>
      <c r="AQ1199" s="1">
        <v>4.9416212492630862</v>
      </c>
      <c r="AR1199" s="1">
        <v>0.22186455316353312</v>
      </c>
      <c r="AS1199" s="1">
        <v>0.57422222222500008</v>
      </c>
      <c r="AT1199" s="1">
        <v>0.62021077944658687</v>
      </c>
      <c r="AU1199" s="1">
        <v>0.33124076606703201</v>
      </c>
      <c r="AV1199" s="1">
        <v>1.157648122932968</v>
      </c>
      <c r="AW1199" s="1">
        <f t="shared" si="689"/>
        <v>0.93075135604632531</v>
      </c>
      <c r="AX1199" s="1">
        <f t="shared" si="690"/>
        <v>2.3885579353109079</v>
      </c>
      <c r="AY1199" s="1">
        <f t="shared" si="691"/>
        <v>0.96678919032042332</v>
      </c>
      <c r="AZ1199" s="1">
        <f t="shared" si="692"/>
        <v>0.76176283302201009</v>
      </c>
      <c r="BA1199" s="1">
        <f t="shared" si="693"/>
        <v>0.53960148563426513</v>
      </c>
      <c r="BB1199" s="1">
        <f t="shared" si="694"/>
        <v>0.61332983727203128</v>
      </c>
      <c r="BC1199" s="1">
        <f t="shared" si="695"/>
        <v>0.71481274914309578</v>
      </c>
      <c r="BD1199" s="1">
        <f t="shared" si="696"/>
        <v>0.57539509112778453</v>
      </c>
      <c r="BE1199" s="1">
        <f t="shared" si="672"/>
        <v>0.20129632907901993</v>
      </c>
      <c r="BF1199" s="1">
        <f t="shared" si="673"/>
        <v>0.15860754697241028</v>
      </c>
      <c r="BG1199" s="1">
        <f t="shared" si="674"/>
        <v>0.11235106816591856</v>
      </c>
      <c r="BH1199" s="1">
        <f t="shared" si="675"/>
        <v>0.12770213609501965</v>
      </c>
      <c r="BI1199" s="1">
        <f t="shared" si="676"/>
        <v>0.1488320140750625</v>
      </c>
      <c r="BJ1199" s="1">
        <f t="shared" si="677"/>
        <v>0.11980369740762541</v>
      </c>
      <c r="BK1199" s="1">
        <f t="shared" si="678"/>
        <v>0.51646994219940623</v>
      </c>
      <c r="BL1199" s="2">
        <f t="shared" si="679"/>
        <v>1.74</v>
      </c>
      <c r="BM1199" s="2">
        <f t="shared" si="680"/>
        <v>1.3709993271842411</v>
      </c>
      <c r="BN1199" s="2">
        <f t="shared" si="681"/>
        <v>0.97115958101728395</v>
      </c>
      <c r="BO1199" s="2">
        <f t="shared" si="682"/>
        <v>1.1038537951584191</v>
      </c>
      <c r="BP1199" s="2">
        <f t="shared" si="683"/>
        <v>1.2864998863886365</v>
      </c>
      <c r="BQ1199" s="2">
        <f t="shared" si="684"/>
        <v>1.0355799057191786</v>
      </c>
      <c r="BR1199" s="2">
        <f t="shared" si="685"/>
        <v>4.4643521495823908</v>
      </c>
      <c r="BS1199" s="1">
        <f t="shared" si="697"/>
        <v>8.3568994966479249</v>
      </c>
      <c r="BT1199" s="1">
        <f t="shared" si="698"/>
        <v>6.5846572340520853</v>
      </c>
      <c r="BU1199" s="1">
        <f t="shared" si="699"/>
        <v>4.6643005826253727</v>
      </c>
      <c r="BV1199" s="1">
        <f t="shared" si="700"/>
        <v>5.3016064512254566</v>
      </c>
      <c r="BW1199" s="1">
        <f t="shared" si="701"/>
        <v>6.1788219844820746</v>
      </c>
      <c r="BX1199" s="1">
        <f t="shared" si="702"/>
        <v>4.9736995361168441</v>
      </c>
      <c r="BY1199" s="1">
        <f t="shared" si="703"/>
        <v>21.441461052703538</v>
      </c>
    </row>
    <row r="1200" spans="1:77" x14ac:dyDescent="0.25">
      <c r="A1200" s="1">
        <v>20081026</v>
      </c>
      <c r="B1200" s="1">
        <v>2008</v>
      </c>
      <c r="C1200" s="1">
        <v>10</v>
      </c>
      <c r="D1200" s="1">
        <v>8.2899999999999991</v>
      </c>
      <c r="E1200" s="1">
        <v>91.158000000000001</v>
      </c>
      <c r="F1200" s="1">
        <f t="shared" si="686"/>
        <v>3.7805045760000002</v>
      </c>
      <c r="G1200" s="1">
        <v>432.286</v>
      </c>
      <c r="H1200" s="1">
        <v>1.1240000000000001</v>
      </c>
      <c r="I1200" s="1">
        <v>179.6026042</v>
      </c>
      <c r="J1200" s="1">
        <v>77.897874999999999</v>
      </c>
      <c r="K1200" s="1">
        <f t="shared" si="687"/>
        <v>2.3276497504320002E-3</v>
      </c>
      <c r="L1200" s="1">
        <f t="shared" si="688"/>
        <v>1.0095564599999999E-3</v>
      </c>
      <c r="M1200" s="1">
        <f t="shared" si="667"/>
        <v>1.3180932904320003E-3</v>
      </c>
      <c r="N1200" s="1">
        <f t="shared" si="668"/>
        <v>0.43372352726720653</v>
      </c>
      <c r="O1200" s="1">
        <f t="shared" si="669"/>
        <v>1.6396937795525353</v>
      </c>
      <c r="P1200" s="1">
        <f t="shared" si="670"/>
        <v>2.140810796447465</v>
      </c>
      <c r="Q1200" s="1">
        <v>13.896699999999999</v>
      </c>
      <c r="R1200" s="1">
        <v>5.9007199999999997</v>
      </c>
      <c r="S1200" s="1">
        <v>0.70194500100000001</v>
      </c>
      <c r="T1200" s="1">
        <v>0.101662</v>
      </c>
      <c r="U1200" s="1">
        <v>5.7058991000000003E-2</v>
      </c>
      <c r="V1200" s="1">
        <v>8.5222222E-2</v>
      </c>
      <c r="W1200" s="1">
        <v>0.26661111100000001</v>
      </c>
      <c r="X1200" s="1">
        <v>4.0766666999999999E-2</v>
      </c>
      <c r="Y1200" s="1">
        <v>0.26945555599999998</v>
      </c>
      <c r="Z1200" s="1">
        <v>0.51555345100000005</v>
      </c>
      <c r="AA1200" s="1">
        <v>-5.30614E-3</v>
      </c>
      <c r="AB1200" s="1">
        <v>0.62222222199999999</v>
      </c>
      <c r="AC1200" s="1">
        <v>0.47128627899999997</v>
      </c>
      <c r="AD1200" s="1">
        <v>0.60052586600000002</v>
      </c>
      <c r="AE1200" s="1">
        <f t="shared" si="671"/>
        <v>0.5569245260718424</v>
      </c>
      <c r="AF1200" s="1">
        <v>0.71537811100000004</v>
      </c>
      <c r="AG1200" s="1">
        <v>0.82554477299999995</v>
      </c>
      <c r="AH1200" s="1">
        <v>1.0219573399999999</v>
      </c>
      <c r="AI1200" s="1">
        <v>1</v>
      </c>
      <c r="AJ1200" s="1">
        <v>0.633562968</v>
      </c>
      <c r="AK1200" s="1">
        <v>1.132052096</v>
      </c>
      <c r="AL1200" s="1">
        <v>1</v>
      </c>
      <c r="AM1200" s="1">
        <v>0.70194500100000001</v>
      </c>
      <c r="AN1200" s="1">
        <v>0.39947413396437259</v>
      </c>
      <c r="AO1200" s="1">
        <v>0.71358353339729785</v>
      </c>
      <c r="AP1200" s="1">
        <v>2.6977058133667331</v>
      </c>
      <c r="AQ1200" s="1">
        <v>1.0827987626332667</v>
      </c>
      <c r="AR1200" s="1">
        <v>5.3252846863581192E-2</v>
      </c>
      <c r="AS1200" s="1">
        <v>0.55255555555000002</v>
      </c>
      <c r="AT1200" s="1">
        <v>1.7193896593013636</v>
      </c>
      <c r="AU1200" s="1">
        <v>0.25869169168999584</v>
      </c>
      <c r="AV1200" s="1">
        <v>0.36353053031000415</v>
      </c>
      <c r="AW1200" s="1">
        <f t="shared" si="689"/>
        <v>0.4845673901951536</v>
      </c>
      <c r="AX1200" s="1">
        <f t="shared" si="690"/>
        <v>0.70799386808889875</v>
      </c>
      <c r="AY1200" s="1">
        <f t="shared" si="691"/>
        <v>2.2177850921424906</v>
      </c>
      <c r="AZ1200" s="1">
        <f t="shared" si="692"/>
        <v>2.2595153774765766</v>
      </c>
      <c r="BA1200" s="1">
        <f t="shared" si="693"/>
        <v>1.4115272175875921</v>
      </c>
      <c r="BB1200" s="1">
        <f t="shared" si="694"/>
        <v>1.3635803628324965</v>
      </c>
      <c r="BC1200" s="1">
        <f t="shared" si="695"/>
        <v>1.6387065452588681</v>
      </c>
      <c r="BD1200" s="1">
        <f t="shared" si="696"/>
        <v>1.277746162912559</v>
      </c>
      <c r="BE1200" s="1">
        <f t="shared" si="672"/>
        <v>1.2447579131399999</v>
      </c>
      <c r="BF1200" s="1">
        <f t="shared" si="673"/>
        <v>1.2681795255727055</v>
      </c>
      <c r="BG1200" s="1">
        <f t="shared" si="674"/>
        <v>0.7922362179859741</v>
      </c>
      <c r="BH1200" s="1">
        <f t="shared" si="675"/>
        <v>0.76532548300176362</v>
      </c>
      <c r="BI1200" s="1">
        <f t="shared" si="676"/>
        <v>0.91974328204846312</v>
      </c>
      <c r="BJ1200" s="1">
        <f t="shared" si="677"/>
        <v>0.71715003085947893</v>
      </c>
      <c r="BK1200" s="1">
        <f t="shared" si="678"/>
        <v>5.7058990708333396E-2</v>
      </c>
      <c r="BL1200" s="2">
        <f t="shared" si="679"/>
        <v>1.7399999999999998</v>
      </c>
      <c r="BM1200" s="2">
        <f t="shared" si="680"/>
        <v>1.7727401860254925</v>
      </c>
      <c r="BN1200" s="2">
        <f t="shared" si="681"/>
        <v>1.1074370403625253</v>
      </c>
      <c r="BO1200" s="2">
        <f t="shared" si="682"/>
        <v>1.0698195419090248</v>
      </c>
      <c r="BP1200" s="2">
        <f t="shared" si="683"/>
        <v>1.2856743418704673</v>
      </c>
      <c r="BQ1200" s="2">
        <f t="shared" si="684"/>
        <v>1.0024768997432729</v>
      </c>
      <c r="BR1200" s="2">
        <f t="shared" si="685"/>
        <v>7.9760604680191832E-2</v>
      </c>
      <c r="BS1200" s="1">
        <f t="shared" si="697"/>
        <v>3.1001578857959919</v>
      </c>
      <c r="BT1200" s="1">
        <f t="shared" si="698"/>
        <v>3.1584910730887272</v>
      </c>
      <c r="BU1200" s="1">
        <f t="shared" si="699"/>
        <v>1.9731205021278491</v>
      </c>
      <c r="BV1200" s="1">
        <f t="shared" si="700"/>
        <v>1.9060974076022525</v>
      </c>
      <c r="BW1200" s="1">
        <f t="shared" si="701"/>
        <v>2.2906858905260354</v>
      </c>
      <c r="BX1200" s="1">
        <f t="shared" si="702"/>
        <v>1.7861130264755318</v>
      </c>
      <c r="BY1200" s="1">
        <f t="shared" si="703"/>
        <v>0.14210946412365139</v>
      </c>
    </row>
    <row r="1201" spans="1:77" x14ac:dyDescent="0.25">
      <c r="A1201" s="1">
        <v>20090521</v>
      </c>
      <c r="B1201" s="1">
        <v>2009</v>
      </c>
      <c r="C1201" s="1">
        <v>5</v>
      </c>
      <c r="D1201" s="1">
        <v>17.744</v>
      </c>
      <c r="E1201" s="1">
        <v>206.886</v>
      </c>
      <c r="F1201" s="1">
        <f t="shared" si="686"/>
        <v>8.5799761920000002</v>
      </c>
      <c r="G1201" s="1">
        <v>432.286</v>
      </c>
      <c r="H1201" s="1">
        <v>9.7550000000000008</v>
      </c>
      <c r="I1201" s="1">
        <v>447.07481250000001</v>
      </c>
      <c r="J1201" s="1">
        <v>193.72339579999999</v>
      </c>
      <c r="K1201" s="1">
        <f t="shared" si="687"/>
        <v>5.79408957E-3</v>
      </c>
      <c r="L1201" s="1">
        <f t="shared" si="688"/>
        <v>2.5106552095679998E-3</v>
      </c>
      <c r="M1201" s="1">
        <f t="shared" si="667"/>
        <v>3.2834343604320002E-3</v>
      </c>
      <c r="N1201" s="1">
        <f t="shared" si="668"/>
        <v>0.43331315114067176</v>
      </c>
      <c r="O1201" s="1">
        <f t="shared" si="669"/>
        <v>3.7178165204674616</v>
      </c>
      <c r="P1201" s="1">
        <f t="shared" si="670"/>
        <v>4.8621596715325381</v>
      </c>
      <c r="Q1201" s="1">
        <v>28.532800000000002</v>
      </c>
      <c r="R1201" s="1">
        <v>75.206699999999998</v>
      </c>
      <c r="S1201" s="1">
        <v>0.27504277500000002</v>
      </c>
      <c r="T1201" s="1">
        <v>3.8330600000000001</v>
      </c>
      <c r="U1201" s="1">
        <v>0.82757257500000003</v>
      </c>
      <c r="V1201" s="1">
        <v>4.7566667E-2</v>
      </c>
      <c r="W1201" s="1">
        <v>0.1741</v>
      </c>
      <c r="X1201" s="1">
        <v>2.7388889E-2</v>
      </c>
      <c r="Y1201" s="1">
        <v>0.163488889</v>
      </c>
      <c r="Z1201" s="1">
        <v>0.57082706500000002</v>
      </c>
      <c r="AA1201" s="1">
        <v>3.1432050000000003E-2</v>
      </c>
      <c r="AB1201" s="1">
        <v>2.4</v>
      </c>
      <c r="AC1201" s="1">
        <v>0.53982556100000001</v>
      </c>
      <c r="AD1201" s="1">
        <v>0.55485794899999996</v>
      </c>
      <c r="AE1201" s="1">
        <f t="shared" si="671"/>
        <v>0.50400689339513316</v>
      </c>
      <c r="AF1201" s="1">
        <v>0.98846413300000002</v>
      </c>
      <c r="AG1201" s="1">
        <v>1.266020983</v>
      </c>
      <c r="AH1201" s="1">
        <v>1.6150564620000001</v>
      </c>
      <c r="AI1201" s="1">
        <v>0.82405405399999998</v>
      </c>
      <c r="AJ1201" s="1">
        <v>0.656963089</v>
      </c>
      <c r="AK1201" s="1">
        <v>0.85885085400000005</v>
      </c>
      <c r="AL1201" s="1">
        <v>0.31257638399999998</v>
      </c>
      <c r="AM1201" s="1">
        <v>0.27504277500000002</v>
      </c>
      <c r="AN1201" s="1">
        <v>0.44514205058911616</v>
      </c>
      <c r="AO1201" s="1">
        <v>0.62592226983921218</v>
      </c>
      <c r="AP1201" s="1">
        <v>5.3703981732630401</v>
      </c>
      <c r="AQ1201" s="1">
        <v>3.20957801873696</v>
      </c>
      <c r="AR1201" s="1">
        <v>0.11002195927326655</v>
      </c>
      <c r="AS1201" s="1">
        <v>0.59699999999999998</v>
      </c>
      <c r="AT1201" s="1">
        <v>1.0755819376821814</v>
      </c>
      <c r="AU1201" s="1">
        <v>0.63959266816947635</v>
      </c>
      <c r="AV1201" s="1">
        <v>1.7604073318305236</v>
      </c>
      <c r="AW1201" s="1">
        <f t="shared" si="689"/>
        <v>2.7420343201992368</v>
      </c>
      <c r="AX1201" s="1">
        <f t="shared" si="690"/>
        <v>3.6577758600125332</v>
      </c>
      <c r="AY1201" s="1">
        <f t="shared" si="691"/>
        <v>2.490037306585394</v>
      </c>
      <c r="AZ1201" s="1">
        <f t="shared" si="692"/>
        <v>2.4467739146164327</v>
      </c>
      <c r="BA1201" s="1">
        <f t="shared" si="693"/>
        <v>3.3582214268128552</v>
      </c>
      <c r="BB1201" s="1">
        <f t="shared" si="694"/>
        <v>3.1555665644101523</v>
      </c>
      <c r="BC1201" s="1">
        <f t="shared" si="695"/>
        <v>1.8393693381468836</v>
      </c>
      <c r="BD1201" s="1">
        <f t="shared" si="696"/>
        <v>2.9579258870564855</v>
      </c>
      <c r="BE1201" s="1">
        <f t="shared" si="672"/>
        <v>0.53760874726789298</v>
      </c>
      <c r="BF1201" s="1">
        <f t="shared" si="673"/>
        <v>0.52826801253372624</v>
      </c>
      <c r="BG1201" s="1">
        <f t="shared" si="674"/>
        <v>0.72505307833834265</v>
      </c>
      <c r="BH1201" s="1">
        <f t="shared" si="675"/>
        <v>0.68129910468665189</v>
      </c>
      <c r="BI1201" s="1">
        <f t="shared" si="676"/>
        <v>0.39712700007701962</v>
      </c>
      <c r="BJ1201" s="1">
        <f t="shared" si="677"/>
        <v>0.63862771310537925</v>
      </c>
      <c r="BK1201" s="1">
        <f t="shared" si="678"/>
        <v>0.82757257465692513</v>
      </c>
      <c r="BL1201" s="2">
        <f t="shared" si="679"/>
        <v>1.74</v>
      </c>
      <c r="BM1201" s="2">
        <f t="shared" si="680"/>
        <v>1.7097682031402082</v>
      </c>
      <c r="BN1201" s="2">
        <f t="shared" si="681"/>
        <v>2.3466737896659606</v>
      </c>
      <c r="BO1201" s="2">
        <f t="shared" si="682"/>
        <v>2.2050616701815935</v>
      </c>
      <c r="BP1201" s="2">
        <f t="shared" si="683"/>
        <v>1.2853231716292834</v>
      </c>
      <c r="BQ1201" s="2">
        <f t="shared" si="684"/>
        <v>2.066953386548299</v>
      </c>
      <c r="BR1201" s="2">
        <f t="shared" si="685"/>
        <v>2.6784837248667435</v>
      </c>
      <c r="BS1201" s="1">
        <f t="shared" si="697"/>
        <v>8.0591414025106953</v>
      </c>
      <c r="BT1201" s="1">
        <f t="shared" si="698"/>
        <v>7.9191170773698678</v>
      </c>
      <c r="BU1201" s="1">
        <f t="shared" si="699"/>
        <v>10.869066607174494</v>
      </c>
      <c r="BV1201" s="1">
        <f t="shared" si="700"/>
        <v>10.213163104166588</v>
      </c>
      <c r="BW1201" s="1">
        <f t="shared" si="701"/>
        <v>5.9532190736114483</v>
      </c>
      <c r="BX1201" s="1">
        <f t="shared" si="702"/>
        <v>9.5734882842477518</v>
      </c>
      <c r="BY1201" s="1">
        <f t="shared" si="703"/>
        <v>12.40590751897968</v>
      </c>
    </row>
    <row r="1202" spans="1:77" x14ac:dyDescent="0.25">
      <c r="A1202" s="1">
        <v>20071028</v>
      </c>
      <c r="B1202" s="1">
        <v>2007</v>
      </c>
      <c r="C1202" s="1">
        <v>10</v>
      </c>
      <c r="D1202" s="1">
        <v>4.8970000000000002</v>
      </c>
      <c r="E1202" s="1">
        <v>124.405</v>
      </c>
      <c r="F1202" s="1">
        <f t="shared" si="686"/>
        <v>5.1593241599999997</v>
      </c>
      <c r="G1202" s="1">
        <v>432.286</v>
      </c>
      <c r="H1202" s="1">
        <v>3.573</v>
      </c>
      <c r="I1202" s="1">
        <v>247.67720829999999</v>
      </c>
      <c r="J1202" s="1">
        <v>107.1296667</v>
      </c>
      <c r="K1202" s="1">
        <f t="shared" si="687"/>
        <v>3.2098966195679996E-3</v>
      </c>
      <c r="L1202" s="1">
        <f t="shared" si="688"/>
        <v>1.3884004804319999E-3</v>
      </c>
      <c r="M1202" s="1">
        <f t="shared" si="667"/>
        <v>1.8214961391359997E-3</v>
      </c>
      <c r="N1202" s="1">
        <f t="shared" si="668"/>
        <v>0.43253744434263314</v>
      </c>
      <c r="O1202" s="1">
        <f t="shared" si="669"/>
        <v>2.2316008867016022</v>
      </c>
      <c r="P1202" s="1">
        <f t="shared" si="670"/>
        <v>2.9277232732983975</v>
      </c>
      <c r="Q1202" s="1">
        <v>15.2362</v>
      </c>
      <c r="R1202" s="1">
        <v>23.9057</v>
      </c>
      <c r="S1202" s="1">
        <v>0.38925550399999997</v>
      </c>
      <c r="T1202" s="1">
        <v>0.80805899999999997</v>
      </c>
      <c r="U1202" s="1">
        <v>0.341330735</v>
      </c>
      <c r="V1202" s="1">
        <v>8.0011110999999996E-2</v>
      </c>
      <c r="W1202" s="1">
        <v>0.24361111099999999</v>
      </c>
      <c r="X1202" s="1">
        <v>2.1044443999999999E-2</v>
      </c>
      <c r="Y1202" s="1">
        <v>0.16277777800000001</v>
      </c>
      <c r="Z1202" s="1">
        <v>0.50552770800000002</v>
      </c>
      <c r="AA1202" s="1">
        <v>0.19890635600000001</v>
      </c>
      <c r="AB1202" s="1">
        <v>0.88888888899999996</v>
      </c>
      <c r="AC1202" s="1">
        <v>0.45885435800000002</v>
      </c>
      <c r="AD1202" s="1">
        <v>0.37925993200000002</v>
      </c>
      <c r="AE1202" s="1">
        <f t="shared" si="671"/>
        <v>0.3005329455388181</v>
      </c>
      <c r="AF1202" s="1">
        <v>0.58535392600000002</v>
      </c>
      <c r="AG1202" s="1">
        <v>0.63254459900000004</v>
      </c>
      <c r="AH1202" s="1">
        <v>0.80909661200000005</v>
      </c>
      <c r="AI1202" s="1">
        <v>1</v>
      </c>
      <c r="AJ1202" s="1">
        <v>0.76363462199999999</v>
      </c>
      <c r="AK1202" s="1">
        <v>1.046722653</v>
      </c>
      <c r="AL1202" s="1">
        <v>0.51652768599999999</v>
      </c>
      <c r="AM1202" s="1">
        <v>0.38925550399999997</v>
      </c>
      <c r="AN1202" s="1">
        <v>0.62074006805911763</v>
      </c>
      <c r="AO1202" s="1">
        <v>0.33695913672777311</v>
      </c>
      <c r="AP1202" s="1">
        <v>1.7384814150523431</v>
      </c>
      <c r="AQ1202" s="1">
        <v>3.4208427449476568</v>
      </c>
      <c r="AR1202" s="1">
        <v>0.1672818028062947</v>
      </c>
      <c r="AS1202" s="1">
        <v>0.55922222222500007</v>
      </c>
      <c r="AT1202" s="1">
        <v>0.92054286390763163</v>
      </c>
      <c r="AU1202" s="1">
        <v>0.26727919351281237</v>
      </c>
      <c r="AV1202" s="1">
        <v>0.62160969548718759</v>
      </c>
      <c r="AW1202" s="1">
        <f t="shared" si="689"/>
        <v>0.55430141949601763</v>
      </c>
      <c r="AX1202" s="1">
        <f t="shared" si="690"/>
        <v>1.4237777275536492</v>
      </c>
      <c r="AY1202" s="1">
        <f t="shared" si="691"/>
        <v>1.2454579374731571</v>
      </c>
      <c r="AZ1202" s="1">
        <f t="shared" si="692"/>
        <v>1.0505038334267127</v>
      </c>
      <c r="BA1202" s="1">
        <f t="shared" si="693"/>
        <v>0.84019979630372732</v>
      </c>
      <c r="BB1202" s="1">
        <f t="shared" si="694"/>
        <v>0.95549084536569207</v>
      </c>
      <c r="BC1202" s="1">
        <f t="shared" si="695"/>
        <v>0.91957916006989227</v>
      </c>
      <c r="BD1202" s="1">
        <f t="shared" si="696"/>
        <v>0.8950123854359312</v>
      </c>
      <c r="BE1202" s="1">
        <f t="shared" si="672"/>
        <v>0.52609162546476373</v>
      </c>
      <c r="BF1202" s="1">
        <f t="shared" si="673"/>
        <v>0.44374141643489734</v>
      </c>
      <c r="BG1202" s="1">
        <f t="shared" si="674"/>
        <v>0.35490727005151707</v>
      </c>
      <c r="BH1202" s="1">
        <f t="shared" si="675"/>
        <v>0.40360715270319758</v>
      </c>
      <c r="BI1202" s="1">
        <f t="shared" si="676"/>
        <v>0.38843776293739224</v>
      </c>
      <c r="BJ1202" s="1">
        <f t="shared" si="677"/>
        <v>0.37806055628051494</v>
      </c>
      <c r="BK1202" s="1">
        <f t="shared" si="678"/>
        <v>0.34133073465645941</v>
      </c>
      <c r="BL1202" s="2">
        <f t="shared" si="679"/>
        <v>1.74</v>
      </c>
      <c r="BM1202" s="2">
        <f t="shared" si="680"/>
        <v>1.467634205191193</v>
      </c>
      <c r="BN1202" s="2">
        <f t="shared" si="681"/>
        <v>1.1738233798040203</v>
      </c>
      <c r="BO1202" s="2">
        <f t="shared" si="682"/>
        <v>1.3348937936108631</v>
      </c>
      <c r="BP1202" s="2">
        <f t="shared" si="683"/>
        <v>1.2847224224753058</v>
      </c>
      <c r="BQ1202" s="2">
        <f t="shared" si="684"/>
        <v>1.2504007592725985</v>
      </c>
      <c r="BR1202" s="2">
        <f t="shared" si="685"/>
        <v>1.1289202290144007</v>
      </c>
      <c r="BS1202" s="1">
        <f t="shared" si="697"/>
        <v>4.1192383727621991</v>
      </c>
      <c r="BT1202" s="1">
        <f t="shared" si="698"/>
        <v>3.4744454800011</v>
      </c>
      <c r="BU1202" s="1">
        <f t="shared" si="699"/>
        <v>2.7788840855943318</v>
      </c>
      <c r="BV1202" s="1">
        <f t="shared" si="700"/>
        <v>3.1601987001172249</v>
      </c>
      <c r="BW1202" s="1">
        <f t="shared" si="701"/>
        <v>3.0414240810392466</v>
      </c>
      <c r="BX1202" s="1">
        <f t="shared" si="702"/>
        <v>2.9601717177739522</v>
      </c>
      <c r="BY1202" s="1">
        <f t="shared" si="703"/>
        <v>2.6725813374388561</v>
      </c>
    </row>
    <row r="1203" spans="1:77" x14ac:dyDescent="0.25">
      <c r="A1203" s="1">
        <v>20090507</v>
      </c>
      <c r="B1203" s="1">
        <v>2009</v>
      </c>
      <c r="C1203" s="1">
        <v>5</v>
      </c>
      <c r="D1203" s="1">
        <v>13.406000000000001</v>
      </c>
      <c r="E1203" s="1">
        <v>194.011</v>
      </c>
      <c r="F1203" s="1">
        <f t="shared" si="686"/>
        <v>8.0460241920000009</v>
      </c>
      <c r="G1203" s="1">
        <v>432.286</v>
      </c>
      <c r="H1203" s="1">
        <v>5.7480000000000002</v>
      </c>
      <c r="I1203" s="1">
        <v>414.18479170000001</v>
      </c>
      <c r="J1203" s="1">
        <v>179.07295830000001</v>
      </c>
      <c r="K1203" s="1">
        <f t="shared" si="687"/>
        <v>5.3678349004319999E-3</v>
      </c>
      <c r="L1203" s="1">
        <f t="shared" si="688"/>
        <v>2.3207855395679998E-3</v>
      </c>
      <c r="M1203" s="1">
        <f t="shared" si="667"/>
        <v>3.0470493608640002E-3</v>
      </c>
      <c r="N1203" s="1">
        <f t="shared" si="668"/>
        <v>0.43235039501330874</v>
      </c>
      <c r="O1203" s="1">
        <f t="shared" si="669"/>
        <v>3.4787017376978389</v>
      </c>
      <c r="P1203" s="1">
        <f t="shared" si="670"/>
        <v>4.567322454302162</v>
      </c>
      <c r="Q1203" s="1">
        <v>27.821300000000001</v>
      </c>
      <c r="R1203" s="1">
        <v>69.2637</v>
      </c>
      <c r="S1203" s="1">
        <v>0.28656641100000002</v>
      </c>
      <c r="T1203" s="1">
        <v>0.92292799999999997</v>
      </c>
      <c r="U1203" s="1">
        <v>0.30926173800000001</v>
      </c>
      <c r="V1203" s="1">
        <v>6.9233332999999994E-2</v>
      </c>
      <c r="W1203" s="1">
        <v>0.175666667</v>
      </c>
      <c r="X1203" s="1">
        <v>3.2888888999999998E-2</v>
      </c>
      <c r="Y1203" s="1">
        <v>0.24340000000000001</v>
      </c>
      <c r="Z1203" s="1">
        <v>0.43459915900000001</v>
      </c>
      <c r="AA1203" s="1">
        <v>-0.16162901599999999</v>
      </c>
      <c r="AB1203" s="1">
        <v>0.86666666699999995</v>
      </c>
      <c r="AC1203" s="1">
        <v>0.37090295699999998</v>
      </c>
      <c r="AD1203" s="1">
        <v>0.55861549600000004</v>
      </c>
      <c r="AE1203" s="1">
        <f t="shared" si="671"/>
        <v>0.50836094553881817</v>
      </c>
      <c r="AF1203" s="1">
        <v>0.88896417999999999</v>
      </c>
      <c r="AG1203" s="1">
        <v>1.0588404739999999</v>
      </c>
      <c r="AH1203" s="1">
        <v>1.3429109159999999</v>
      </c>
      <c r="AI1203" s="1">
        <v>1</v>
      </c>
      <c r="AJ1203" s="1">
        <v>0.53399425700000003</v>
      </c>
      <c r="AK1203" s="1">
        <v>0.97634819399999995</v>
      </c>
      <c r="AL1203" s="1">
        <v>0.33315430499999998</v>
      </c>
      <c r="AM1203" s="1">
        <v>0.28656641100000002</v>
      </c>
      <c r="AN1203" s="1">
        <v>0.44138450373221766</v>
      </c>
      <c r="AO1203" s="1">
        <v>0.63309432016546929</v>
      </c>
      <c r="AP1203" s="1">
        <v>5.0938922158691602</v>
      </c>
      <c r="AQ1203" s="1">
        <v>2.9521319761308407</v>
      </c>
      <c r="AR1203" s="1">
        <v>0.12145942702411981</v>
      </c>
      <c r="AS1203" s="1">
        <v>0.55866666667499998</v>
      </c>
      <c r="AT1203" s="1">
        <v>2.738792575498683</v>
      </c>
      <c r="AU1203" s="1">
        <v>0.42428986782845779</v>
      </c>
      <c r="AV1203" s="1">
        <v>0.44237679917154216</v>
      </c>
      <c r="AW1203" s="1">
        <f t="shared" si="689"/>
        <v>1.0298015684581987</v>
      </c>
      <c r="AX1203" s="1">
        <f t="shared" si="690"/>
        <v>2.6116733908530709</v>
      </c>
      <c r="AY1203" s="1">
        <f t="shared" si="691"/>
        <v>1.5378733442482675</v>
      </c>
      <c r="AZ1203" s="1">
        <f t="shared" si="692"/>
        <v>1.5157328514498618</v>
      </c>
      <c r="BA1203" s="1">
        <f t="shared" si="693"/>
        <v>1.5205742037469363</v>
      </c>
      <c r="BB1203" s="1">
        <f t="shared" si="694"/>
        <v>1.7212437204398734</v>
      </c>
      <c r="BC1203" s="1">
        <f t="shared" si="695"/>
        <v>1.1353390136540211</v>
      </c>
      <c r="BD1203" s="1">
        <f t="shared" si="696"/>
        <v>1.6127323394100932</v>
      </c>
      <c r="BE1203" s="1">
        <f t="shared" si="672"/>
        <v>0.51532230379056299</v>
      </c>
      <c r="BF1203" s="1">
        <f t="shared" si="673"/>
        <v>0.507903298968999</v>
      </c>
      <c r="BG1203" s="1">
        <f t="shared" si="674"/>
        <v>0.50952557614060168</v>
      </c>
      <c r="BH1203" s="1">
        <f t="shared" si="675"/>
        <v>0.57676744493916066</v>
      </c>
      <c r="BI1203" s="1">
        <f t="shared" si="676"/>
        <v>0.38043803690835371</v>
      </c>
      <c r="BJ1203" s="1">
        <f t="shared" si="677"/>
        <v>0.5404066255850184</v>
      </c>
      <c r="BK1203" s="1">
        <f t="shared" si="678"/>
        <v>0.30926173795235318</v>
      </c>
      <c r="BL1203" s="2">
        <f t="shared" si="679"/>
        <v>1.7399999999999995</v>
      </c>
      <c r="BM1203" s="2">
        <f t="shared" si="680"/>
        <v>1.7149495251911937</v>
      </c>
      <c r="BN1203" s="2">
        <f t="shared" si="681"/>
        <v>1.720427188893745</v>
      </c>
      <c r="BO1203" s="2">
        <f t="shared" si="682"/>
        <v>1.947471217162787</v>
      </c>
      <c r="BP1203" s="2">
        <f t="shared" si="683"/>
        <v>1.2845595452619292</v>
      </c>
      <c r="BQ1203" s="2">
        <f t="shared" si="684"/>
        <v>1.8246979057597537</v>
      </c>
      <c r="BR1203" s="2">
        <f t="shared" si="685"/>
        <v>1.0442308048358702</v>
      </c>
      <c r="BS1203" s="1">
        <f t="shared" si="697"/>
        <v>5.1926718469370243</v>
      </c>
      <c r="BT1203" s="1">
        <f t="shared" si="698"/>
        <v>5.1179138611369703</v>
      </c>
      <c r="BU1203" s="1">
        <f t="shared" si="699"/>
        <v>5.1342608209618135</v>
      </c>
      <c r="BV1203" s="1">
        <f t="shared" si="700"/>
        <v>5.8118269897019452</v>
      </c>
      <c r="BW1203" s="1">
        <f t="shared" si="701"/>
        <v>3.8335035553999113</v>
      </c>
      <c r="BX1203" s="1">
        <f t="shared" si="702"/>
        <v>5.4454353128756434</v>
      </c>
      <c r="BY1203" s="1">
        <f t="shared" si="703"/>
        <v>3.1162918976871348</v>
      </c>
    </row>
    <row r="1204" spans="1:77" x14ac:dyDescent="0.25">
      <c r="A1204" s="1">
        <v>20131026</v>
      </c>
      <c r="B1204" s="1">
        <v>2013</v>
      </c>
      <c r="C1204" s="1">
        <v>10</v>
      </c>
      <c r="D1204" s="1">
        <v>6.5140000000000002</v>
      </c>
      <c r="E1204" s="1">
        <v>99.251999999999995</v>
      </c>
      <c r="F1204" s="1">
        <f t="shared" si="686"/>
        <v>4.1161789439999996</v>
      </c>
      <c r="G1204" s="1">
        <v>432.286</v>
      </c>
      <c r="H1204" s="1">
        <v>4.202</v>
      </c>
      <c r="I1204" s="1">
        <v>201.19062500000001</v>
      </c>
      <c r="J1204" s="1">
        <v>86.959333330000007</v>
      </c>
      <c r="K1204" s="1">
        <f t="shared" si="687"/>
        <v>2.6074305000000002E-3</v>
      </c>
      <c r="L1204" s="1">
        <f t="shared" si="688"/>
        <v>1.1269929599568001E-3</v>
      </c>
      <c r="M1204" s="1">
        <f t="shared" si="667"/>
        <v>1.4804375400432001E-3</v>
      </c>
      <c r="N1204" s="1">
        <f t="shared" si="668"/>
        <v>0.43222358561687457</v>
      </c>
      <c r="O1204" s="1">
        <f t="shared" si="669"/>
        <v>1.7791096222163603</v>
      </c>
      <c r="P1204" s="1">
        <f t="shared" si="670"/>
        <v>2.3370693217836394</v>
      </c>
      <c r="Q1204" s="1">
        <v>10.569100000000001</v>
      </c>
      <c r="R1204" s="1">
        <v>-11.573700000000001</v>
      </c>
      <c r="S1204" s="1">
        <v>-10.520704759999999</v>
      </c>
      <c r="T1204" s="1">
        <v>2.2184300000000001</v>
      </c>
      <c r="U1204" s="1">
        <v>0.69246040499999995</v>
      </c>
      <c r="V1204" s="1">
        <v>3.4422222000000002E-2</v>
      </c>
      <c r="W1204" s="1">
        <v>0.256255556</v>
      </c>
      <c r="X1204" s="1">
        <v>1.5577778E-2</v>
      </c>
      <c r="Y1204" s="1">
        <v>0.15379999999999999</v>
      </c>
      <c r="Z1204" s="1">
        <v>0.76315890200000003</v>
      </c>
      <c r="AA1204" s="1">
        <v>0.24985774399999999</v>
      </c>
      <c r="AB1204" s="1">
        <v>2.111111111</v>
      </c>
      <c r="AC1204" s="1">
        <v>0.77831703799999996</v>
      </c>
      <c r="AD1204" s="1">
        <v>0.59884729000000003</v>
      </c>
      <c r="AE1204" s="1">
        <f t="shared" si="671"/>
        <v>0.55497947856315188</v>
      </c>
      <c r="AF1204" s="1">
        <v>0.64832603499999997</v>
      </c>
      <c r="AG1204" s="1">
        <v>0.72744951099999999</v>
      </c>
      <c r="AH1204" s="1">
        <v>0.91053952299999996</v>
      </c>
      <c r="AI1204" s="1">
        <v>1</v>
      </c>
      <c r="AJ1204" s="1">
        <v>0.79608773499999996</v>
      </c>
      <c r="AK1204" s="1">
        <v>1.0258648370000001</v>
      </c>
      <c r="AL1204" s="1">
        <v>0</v>
      </c>
      <c r="AM1204" s="1">
        <v>0</v>
      </c>
      <c r="AN1204" s="1">
        <v>0.40115270979762907</v>
      </c>
      <c r="AO1204" s="1">
        <v>0.71036320519739671</v>
      </c>
      <c r="AP1204" s="1">
        <v>2.9239820678258752</v>
      </c>
      <c r="AQ1204" s="1">
        <v>1.1921968761741244</v>
      </c>
      <c r="AR1204" s="1">
        <v>4.9519854489877141E-2</v>
      </c>
      <c r="AS1204" s="1">
        <v>0.58977777777500007</v>
      </c>
      <c r="AT1204" s="1">
        <v>0.69847587035477166</v>
      </c>
      <c r="AU1204" s="1">
        <v>0.35857787819535902</v>
      </c>
      <c r="AV1204" s="1">
        <v>1.752533232804641</v>
      </c>
      <c r="AW1204" s="1">
        <f t="shared" si="689"/>
        <v>1.586112222387652</v>
      </c>
      <c r="AX1204" s="1">
        <f t="shared" si="690"/>
        <v>0.87878612686587676</v>
      </c>
      <c r="AY1204" s="1">
        <f t="shared" si="691"/>
        <v>0</v>
      </c>
      <c r="AZ1204" s="1">
        <f t="shared" si="692"/>
        <v>0</v>
      </c>
      <c r="BA1204" s="1">
        <f t="shared" si="693"/>
        <v>0</v>
      </c>
      <c r="BB1204" s="1">
        <f t="shared" si="694"/>
        <v>0</v>
      </c>
      <c r="BC1204" s="1">
        <f t="shared" si="695"/>
        <v>0</v>
      </c>
      <c r="BD1204" s="1">
        <f t="shared" si="696"/>
        <v>0</v>
      </c>
      <c r="BE1204" s="1">
        <f t="shared" si="672"/>
        <v>0</v>
      </c>
      <c r="BF1204" s="1">
        <f t="shared" si="673"/>
        <v>0</v>
      </c>
      <c r="BG1204" s="1">
        <f t="shared" si="674"/>
        <v>0</v>
      </c>
      <c r="BH1204" s="1">
        <f t="shared" si="675"/>
        <v>0</v>
      </c>
      <c r="BI1204" s="1">
        <f t="shared" si="676"/>
        <v>0</v>
      </c>
      <c r="BJ1204" s="1">
        <f t="shared" si="677"/>
        <v>0</v>
      </c>
      <c r="BK1204" s="1">
        <f t="shared" si="678"/>
        <v>0.69246040475626802</v>
      </c>
      <c r="BL1204" s="2" t="e">
        <f t="shared" si="679"/>
        <v>#DIV/0!</v>
      </c>
      <c r="BM1204" s="2" t="e">
        <f t="shared" si="680"/>
        <v>#DIV/0!</v>
      </c>
      <c r="BN1204" s="2" t="e">
        <f t="shared" si="681"/>
        <v>#DIV/0!</v>
      </c>
      <c r="BO1204" s="2" t="e">
        <f t="shared" si="682"/>
        <v>#DIV/0!</v>
      </c>
      <c r="BP1204" s="2" t="e">
        <f t="shared" si="683"/>
        <v>#DIV/0!</v>
      </c>
      <c r="BQ1204" s="2" t="e">
        <f t="shared" si="684"/>
        <v>#DIV/0!</v>
      </c>
      <c r="BR1204" s="2" t="e">
        <f t="shared" si="685"/>
        <v>#DIV/0!</v>
      </c>
      <c r="BS1204" s="1" t="e">
        <f t="shared" si="697"/>
        <v>#DIV/0!</v>
      </c>
      <c r="BT1204" s="1" t="e">
        <f t="shared" si="698"/>
        <v>#DIV/0!</v>
      </c>
      <c r="BU1204" s="1" t="e">
        <f t="shared" si="699"/>
        <v>#DIV/0!</v>
      </c>
      <c r="BV1204" s="1" t="e">
        <f t="shared" si="700"/>
        <v>#DIV/0!</v>
      </c>
      <c r="BW1204" s="1" t="e">
        <f t="shared" si="701"/>
        <v>#DIV/0!</v>
      </c>
      <c r="BX1204" s="1" t="e">
        <f t="shared" si="702"/>
        <v>#DIV/0!</v>
      </c>
      <c r="BY1204" s="1" t="e">
        <f t="shared" si="703"/>
        <v>#DIV/0!</v>
      </c>
    </row>
    <row r="1205" spans="1:77" x14ac:dyDescent="0.25">
      <c r="A1205" s="1">
        <v>20121030</v>
      </c>
      <c r="B1205" s="1">
        <v>2012</v>
      </c>
      <c r="C1205" s="1">
        <v>10</v>
      </c>
      <c r="D1205" s="1">
        <v>3.5089999999999999</v>
      </c>
      <c r="E1205" s="1">
        <v>145.899</v>
      </c>
      <c r="F1205" s="1">
        <f t="shared" si="686"/>
        <v>6.0507233280000001</v>
      </c>
      <c r="G1205" s="1">
        <v>432.286</v>
      </c>
      <c r="H1205" s="1">
        <v>1.452</v>
      </c>
      <c r="I1205" s="1">
        <v>368.46577639999998</v>
      </c>
      <c r="J1205" s="1">
        <v>159.20422919999999</v>
      </c>
      <c r="K1205" s="1">
        <f t="shared" si="687"/>
        <v>4.7753164621439992E-3</v>
      </c>
      <c r="L1205" s="1">
        <f t="shared" si="688"/>
        <v>2.0632868104319998E-3</v>
      </c>
      <c r="M1205" s="1">
        <f t="shared" si="667"/>
        <v>2.7120296517119994E-3</v>
      </c>
      <c r="N1205" s="1">
        <f t="shared" si="668"/>
        <v>0.43207331425855589</v>
      </c>
      <c r="O1205" s="1">
        <f t="shared" si="669"/>
        <v>2.6143560819905192</v>
      </c>
      <c r="P1205" s="1">
        <f t="shared" si="670"/>
        <v>3.436367246009481</v>
      </c>
      <c r="Q1205" s="1">
        <v>19.179300000000001</v>
      </c>
      <c r="R1205" s="1">
        <v>12.703200000000001</v>
      </c>
      <c r="S1205" s="1">
        <v>0.60156198500000002</v>
      </c>
      <c r="T1205" s="1">
        <v>0.67279</v>
      </c>
      <c r="U1205" s="1">
        <v>0.191718366</v>
      </c>
      <c r="V1205" s="1">
        <v>6.1355555999999999E-2</v>
      </c>
      <c r="W1205" s="1">
        <v>0.24790000000000001</v>
      </c>
      <c r="X1205" s="1">
        <v>2.5288888999999998E-2</v>
      </c>
      <c r="Y1205" s="1">
        <v>0.217422222</v>
      </c>
      <c r="Z1205" s="1">
        <v>0.60320482600000003</v>
      </c>
      <c r="AA1205" s="1">
        <v>6.5498221999999995E-2</v>
      </c>
      <c r="AB1205" s="1">
        <v>0.94444444400000005</v>
      </c>
      <c r="AC1205" s="1">
        <v>0.579973984</v>
      </c>
      <c r="AD1205" s="1">
        <v>0.33005321999999998</v>
      </c>
      <c r="AE1205" s="1">
        <f t="shared" si="671"/>
        <v>0.24351473928157588</v>
      </c>
      <c r="AF1205" s="1">
        <v>0.53012347500000001</v>
      </c>
      <c r="AG1205" s="1">
        <v>0.54987083800000003</v>
      </c>
      <c r="AH1205" s="1">
        <v>0.72202007499999998</v>
      </c>
      <c r="AI1205" s="1">
        <v>1</v>
      </c>
      <c r="AJ1205" s="1">
        <v>0.67866128800000003</v>
      </c>
      <c r="AK1205" s="1">
        <v>1.1202322170000001</v>
      </c>
      <c r="AL1205" s="1">
        <v>0.89564640200000001</v>
      </c>
      <c r="AM1205" s="1">
        <v>0.60156198500000002</v>
      </c>
      <c r="AN1205" s="1">
        <v>0.66994678042217504</v>
      </c>
      <c r="AO1205" s="1">
        <v>0.28118015699049614</v>
      </c>
      <c r="AP1205" s="1">
        <v>1.7013433352730973</v>
      </c>
      <c r="AQ1205" s="1">
        <v>4.3493799927269023</v>
      </c>
      <c r="AR1205" s="1">
        <v>0.2088497319400888</v>
      </c>
      <c r="AS1205" s="1">
        <v>0.56061111110000006</v>
      </c>
      <c r="AT1205" s="1">
        <v>0.86723120401991638</v>
      </c>
      <c r="AU1205" s="1">
        <v>0.28887521225573526</v>
      </c>
      <c r="AV1205" s="1">
        <v>0.65556923174426474</v>
      </c>
      <c r="AW1205" s="1">
        <f t="shared" si="689"/>
        <v>0.58703757935799805</v>
      </c>
      <c r="AX1205" s="1">
        <f t="shared" si="690"/>
        <v>1.887668429148506</v>
      </c>
      <c r="AY1205" s="1">
        <f t="shared" si="691"/>
        <v>2.8992033502834591</v>
      </c>
      <c r="AZ1205" s="1">
        <f t="shared" si="692"/>
        <v>2.3323300166075929</v>
      </c>
      <c r="BA1205" s="1">
        <f t="shared" si="693"/>
        <v>1.55062862256741</v>
      </c>
      <c r="BB1205" s="1">
        <f t="shared" si="694"/>
        <v>1.8757747023359512</v>
      </c>
      <c r="BC1205" s="1">
        <f t="shared" si="695"/>
        <v>2.1399849292943034</v>
      </c>
      <c r="BD1205" s="1">
        <f t="shared" si="696"/>
        <v>1.7574088159063772</v>
      </c>
      <c r="BE1205" s="1">
        <f t="shared" si="672"/>
        <v>0.82615753841910733</v>
      </c>
      <c r="BF1205" s="1">
        <f t="shared" si="673"/>
        <v>0.66462120537806757</v>
      </c>
      <c r="BG1205" s="1">
        <f t="shared" si="674"/>
        <v>0.44186742737354079</v>
      </c>
      <c r="BH1205" s="1">
        <f t="shared" si="675"/>
        <v>0.53452111614012454</v>
      </c>
      <c r="BI1205" s="1">
        <f t="shared" si="676"/>
        <v>0.60981051269374142</v>
      </c>
      <c r="BJ1205" s="1">
        <f t="shared" si="677"/>
        <v>0.50079155061796432</v>
      </c>
      <c r="BK1205" s="1">
        <f t="shared" si="678"/>
        <v>0.19171836643285023</v>
      </c>
      <c r="BL1205" s="2">
        <f t="shared" si="679"/>
        <v>1.74</v>
      </c>
      <c r="BM1205" s="2">
        <f t="shared" si="680"/>
        <v>1.3997825397450752</v>
      </c>
      <c r="BN1205" s="2">
        <f t="shared" si="681"/>
        <v>0.93063282470458553</v>
      </c>
      <c r="BO1205" s="2">
        <f t="shared" si="682"/>
        <v>1.1257740791950466</v>
      </c>
      <c r="BP1205" s="2">
        <f t="shared" si="683"/>
        <v>1.2843437755437295</v>
      </c>
      <c r="BQ1205" s="2">
        <f t="shared" si="684"/>
        <v>1.0547350324281743</v>
      </c>
      <c r="BR1205" s="2">
        <f t="shared" si="685"/>
        <v>0.40378492246345654</v>
      </c>
      <c r="BS1205" s="1">
        <f t="shared" si="697"/>
        <v>6.1061160794421037</v>
      </c>
      <c r="BT1205" s="1">
        <f t="shared" si="698"/>
        <v>4.9122038354366158</v>
      </c>
      <c r="BU1205" s="1">
        <f t="shared" si="699"/>
        <v>3.2658345143593643</v>
      </c>
      <c r="BV1205" s="1">
        <f t="shared" si="700"/>
        <v>3.9506363257425301</v>
      </c>
      <c r="BW1205" s="1">
        <f t="shared" si="701"/>
        <v>4.5070989536660617</v>
      </c>
      <c r="BX1205" s="1">
        <f t="shared" si="702"/>
        <v>3.7013416902646923</v>
      </c>
      <c r="BY1205" s="1">
        <f t="shared" si="703"/>
        <v>1.4169871308565489</v>
      </c>
    </row>
    <row r="1206" spans="1:77" x14ac:dyDescent="0.25">
      <c r="A1206" s="1">
        <v>20071029</v>
      </c>
      <c r="B1206" s="1">
        <v>2007</v>
      </c>
      <c r="C1206" s="1">
        <v>10</v>
      </c>
      <c r="D1206" s="1">
        <v>8.8659999999999997</v>
      </c>
      <c r="E1206" s="1">
        <v>121.104</v>
      </c>
      <c r="F1206" s="1">
        <f t="shared" si="686"/>
        <v>5.0224250880000003</v>
      </c>
      <c r="G1206" s="1">
        <v>432.286</v>
      </c>
      <c r="H1206" s="1">
        <v>3.8679999999999999</v>
      </c>
      <c r="I1206" s="1">
        <v>251.24312499999999</v>
      </c>
      <c r="J1206" s="1">
        <v>108.5518333</v>
      </c>
      <c r="K1206" s="1">
        <f t="shared" si="687"/>
        <v>3.2561108999999999E-3</v>
      </c>
      <c r="L1206" s="1">
        <f t="shared" si="688"/>
        <v>1.406831759568E-3</v>
      </c>
      <c r="M1206" s="1">
        <f t="shared" si="667"/>
        <v>1.8492791404319999E-3</v>
      </c>
      <c r="N1206" s="1">
        <f t="shared" si="668"/>
        <v>0.43205892021921</v>
      </c>
      <c r="O1206" s="1">
        <f t="shared" si="669"/>
        <v>2.1699835604031508</v>
      </c>
      <c r="P1206" s="1">
        <f t="shared" si="670"/>
        <v>2.8524415275968495</v>
      </c>
      <c r="Q1206" s="1">
        <v>10.3848</v>
      </c>
      <c r="R1206" s="1">
        <v>17.122699999999998</v>
      </c>
      <c r="S1206" s="1">
        <v>0.37752612899999999</v>
      </c>
      <c r="T1206" s="1">
        <v>1.0507899999999999</v>
      </c>
      <c r="U1206" s="1">
        <v>0.4559609</v>
      </c>
      <c r="V1206" s="1">
        <v>8.0011110999999996E-2</v>
      </c>
      <c r="W1206" s="1">
        <v>0.24361111099999999</v>
      </c>
      <c r="X1206" s="1">
        <v>2.1044443999999999E-2</v>
      </c>
      <c r="Y1206" s="1">
        <v>0.16277777800000001</v>
      </c>
      <c r="Z1206" s="1">
        <v>0.50552770800000002</v>
      </c>
      <c r="AA1206" s="1">
        <v>0.19890635600000001</v>
      </c>
      <c r="AB1206" s="1">
        <v>0.88888888899999996</v>
      </c>
      <c r="AC1206" s="1">
        <v>0.45885435800000002</v>
      </c>
      <c r="AD1206" s="1">
        <v>0.38744170500000003</v>
      </c>
      <c r="AE1206" s="1">
        <f t="shared" si="671"/>
        <v>0.31001356315179607</v>
      </c>
      <c r="AF1206" s="1">
        <v>0.73655137100000001</v>
      </c>
      <c r="AG1206" s="1">
        <v>0.85542185699999995</v>
      </c>
      <c r="AH1206" s="1">
        <v>1.058092848</v>
      </c>
      <c r="AI1206" s="1">
        <v>1</v>
      </c>
      <c r="AJ1206" s="1">
        <v>0.76363462199999999</v>
      </c>
      <c r="AK1206" s="1">
        <v>1.036888083</v>
      </c>
      <c r="AL1206" s="1">
        <v>0.49558237300000002</v>
      </c>
      <c r="AM1206" s="1">
        <v>0.37752612899999999</v>
      </c>
      <c r="AN1206" s="1">
        <v>0.61255829480733626</v>
      </c>
      <c r="AO1206" s="1">
        <v>0.34748670523397029</v>
      </c>
      <c r="AP1206" s="1">
        <v>1.7452259461135535</v>
      </c>
      <c r="AQ1206" s="1">
        <v>3.277199141886447</v>
      </c>
      <c r="AR1206" s="1">
        <v>0.16057577325594527</v>
      </c>
      <c r="AS1206" s="1">
        <v>0.55922222222500007</v>
      </c>
      <c r="AT1206" s="1">
        <v>0.92411415888095971</v>
      </c>
      <c r="AU1206" s="1">
        <v>0.26449960141353601</v>
      </c>
      <c r="AV1206" s="1">
        <v>0.62438928758646395</v>
      </c>
      <c r="AW1206" s="1">
        <f t="shared" si="689"/>
        <v>0.55517433498769309</v>
      </c>
      <c r="AX1206" s="1">
        <f t="shared" si="690"/>
        <v>1.3590310519840487</v>
      </c>
      <c r="AY1206" s="1">
        <f t="shared" si="691"/>
        <v>1.46371481965226</v>
      </c>
      <c r="AZ1206" s="1">
        <f t="shared" si="692"/>
        <v>1.2440870525065555</v>
      </c>
      <c r="BA1206" s="1">
        <f t="shared" si="693"/>
        <v>0.99516635492876149</v>
      </c>
      <c r="BB1206" s="1">
        <f t="shared" si="694"/>
        <v>1.1162724520799239</v>
      </c>
      <c r="BC1206" s="1">
        <f t="shared" si="695"/>
        <v>1.0804086800510073</v>
      </c>
      <c r="BD1206" s="1">
        <f t="shared" si="696"/>
        <v>1.0452472040693779</v>
      </c>
      <c r="BE1206" s="1">
        <f t="shared" si="672"/>
        <v>0.63513806472125511</v>
      </c>
      <c r="BF1206" s="1">
        <f t="shared" si="673"/>
        <v>0.53983674433350815</v>
      </c>
      <c r="BG1206" s="1">
        <f t="shared" si="674"/>
        <v>0.43182457693181103</v>
      </c>
      <c r="BH1206" s="1">
        <f t="shared" si="675"/>
        <v>0.48437517704721295</v>
      </c>
      <c r="BI1206" s="1">
        <f t="shared" si="676"/>
        <v>0.46881309729354764</v>
      </c>
      <c r="BJ1206" s="1">
        <f t="shared" si="677"/>
        <v>0.45355575924663172</v>
      </c>
      <c r="BK1206" s="1">
        <f t="shared" si="678"/>
        <v>0.45596090035284564</v>
      </c>
      <c r="BL1206" s="2">
        <f t="shared" si="679"/>
        <v>1.74</v>
      </c>
      <c r="BM1206" s="2">
        <f t="shared" si="680"/>
        <v>1.4789161401506372</v>
      </c>
      <c r="BN1206" s="2">
        <f t="shared" si="681"/>
        <v>1.1830101289726813</v>
      </c>
      <c r="BO1206" s="2">
        <f t="shared" si="682"/>
        <v>1.3269757472842354</v>
      </c>
      <c r="BP1206" s="2">
        <f t="shared" si="683"/>
        <v>1.2843424675684911</v>
      </c>
      <c r="BQ1206" s="2">
        <f t="shared" si="684"/>
        <v>1.2425440466010991</v>
      </c>
      <c r="BR1206" s="2">
        <f t="shared" si="685"/>
        <v>1.2491330793756488</v>
      </c>
      <c r="BS1206" s="1">
        <f t="shared" si="697"/>
        <v>4.0099372524817607</v>
      </c>
      <c r="BT1206" s="1">
        <f t="shared" si="698"/>
        <v>3.408253404417573</v>
      </c>
      <c r="BU1206" s="1">
        <f t="shared" si="699"/>
        <v>2.7263197622016131</v>
      </c>
      <c r="BV1206" s="1">
        <f t="shared" si="700"/>
        <v>3.0580974035487802</v>
      </c>
      <c r="BW1206" s="1">
        <f t="shared" si="701"/>
        <v>2.9598463825558854</v>
      </c>
      <c r="BX1206" s="1">
        <f t="shared" si="702"/>
        <v>2.8635193450087248</v>
      </c>
      <c r="BY1206" s="1">
        <f t="shared" si="703"/>
        <v>2.8787041771814197</v>
      </c>
    </row>
    <row r="1207" spans="1:77" x14ac:dyDescent="0.25">
      <c r="A1207" s="1">
        <v>20080114</v>
      </c>
      <c r="B1207" s="1">
        <v>2008</v>
      </c>
      <c r="C1207" s="1">
        <v>1</v>
      </c>
      <c r="D1207" s="1">
        <v>-3.67</v>
      </c>
      <c r="E1207" s="1">
        <v>46.295000000000002</v>
      </c>
      <c r="F1207" s="1">
        <f t="shared" si="686"/>
        <v>1.91994624</v>
      </c>
      <c r="G1207" s="1">
        <v>432.286</v>
      </c>
      <c r="H1207" s="1">
        <v>1.0580000000000001</v>
      </c>
      <c r="I1207" s="1">
        <v>106.2303333</v>
      </c>
      <c r="J1207" s="1">
        <v>45.888166669999997</v>
      </c>
      <c r="K1207" s="1">
        <f t="shared" si="687"/>
        <v>1.3767451195679998E-3</v>
      </c>
      <c r="L1207" s="1">
        <f t="shared" si="688"/>
        <v>5.9471064004319989E-4</v>
      </c>
      <c r="M1207" s="1">
        <f t="shared" si="667"/>
        <v>7.8203447952479989E-4</v>
      </c>
      <c r="N1207" s="1">
        <f t="shared" si="668"/>
        <v>0.43196858415580247</v>
      </c>
      <c r="O1207" s="1">
        <f t="shared" si="669"/>
        <v>0.82935645894805654</v>
      </c>
      <c r="P1207" s="1">
        <f t="shared" si="670"/>
        <v>1.0905897810519436</v>
      </c>
      <c r="Q1207" s="1">
        <v>2.1242200000000002</v>
      </c>
      <c r="R1207" s="1">
        <v>22.234400000000001</v>
      </c>
      <c r="S1207" s="1">
        <v>8.720609E-2</v>
      </c>
      <c r="T1207" s="1">
        <v>0.122545</v>
      </c>
      <c r="U1207" s="1">
        <v>0.27741445199999998</v>
      </c>
      <c r="V1207" s="1">
        <v>0.1249</v>
      </c>
      <c r="W1207" s="1">
        <v>0.243011111</v>
      </c>
      <c r="X1207" s="1">
        <v>6.3388889000000004E-2</v>
      </c>
      <c r="Y1207" s="1">
        <v>0.16496666700000001</v>
      </c>
      <c r="Z1207" s="1">
        <v>0.32103165</v>
      </c>
      <c r="AA1207" s="1">
        <v>0.191295821</v>
      </c>
      <c r="AB1207" s="1">
        <v>0.47777777799999999</v>
      </c>
      <c r="AC1207" s="1">
        <v>0.23007924599999999</v>
      </c>
      <c r="AD1207" s="1">
        <v>0.74044650300000003</v>
      </c>
      <c r="AE1207" s="1">
        <f t="shared" si="671"/>
        <v>0.71905736152954813</v>
      </c>
      <c r="AF1207" s="1">
        <v>0.23269266599999999</v>
      </c>
      <c r="AG1207" s="1">
        <v>0.20215960599999999</v>
      </c>
      <c r="AH1207" s="1">
        <v>0.27164366400000001</v>
      </c>
      <c r="AI1207" s="1">
        <v>1</v>
      </c>
      <c r="AJ1207" s="1">
        <v>0.75878714700000005</v>
      </c>
      <c r="AK1207" s="1">
        <v>1.1344455170000001</v>
      </c>
      <c r="AL1207" s="1">
        <v>0</v>
      </c>
      <c r="AM1207" s="1">
        <v>8.720609E-2</v>
      </c>
      <c r="AN1207" s="1">
        <v>0.25955349734251304</v>
      </c>
      <c r="AO1207" s="1">
        <v>0.95101338519363232</v>
      </c>
      <c r="AP1207" s="1">
        <v>1.8258945730921861</v>
      </c>
      <c r="AQ1207" s="1">
        <v>9.4051666907813969E-2</v>
      </c>
      <c r="AR1207" s="1">
        <v>4.864026539304369E-3</v>
      </c>
      <c r="AS1207" s="1">
        <v>0.54894444445000001</v>
      </c>
      <c r="AT1207" s="1">
        <v>1.2890778828848288</v>
      </c>
      <c r="AU1207" s="1">
        <v>0.20063707282213378</v>
      </c>
      <c r="AV1207" s="1">
        <v>0.27714070517786621</v>
      </c>
      <c r="AW1207" s="1">
        <f t="shared" si="689"/>
        <v>0.2564426597549761</v>
      </c>
      <c r="AX1207" s="1">
        <f t="shared" si="690"/>
        <v>0.21011841327943179</v>
      </c>
      <c r="AY1207" s="1">
        <f t="shared" si="691"/>
        <v>0</v>
      </c>
      <c r="AZ1207" s="1">
        <f t="shared" si="692"/>
        <v>0</v>
      </c>
      <c r="BA1207" s="1">
        <f t="shared" si="693"/>
        <v>0</v>
      </c>
      <c r="BB1207" s="1">
        <f t="shared" si="694"/>
        <v>0</v>
      </c>
      <c r="BC1207" s="1">
        <f t="shared" si="695"/>
        <v>0</v>
      </c>
      <c r="BD1207" s="1">
        <f t="shared" si="696"/>
        <v>0</v>
      </c>
      <c r="BE1207" s="1">
        <f t="shared" si="672"/>
        <v>0</v>
      </c>
      <c r="BF1207" s="1">
        <f t="shared" si="673"/>
        <v>0</v>
      </c>
      <c r="BG1207" s="1">
        <f t="shared" si="674"/>
        <v>0</v>
      </c>
      <c r="BH1207" s="1">
        <f t="shared" si="675"/>
        <v>0</v>
      </c>
      <c r="BI1207" s="1">
        <f t="shared" si="676"/>
        <v>0</v>
      </c>
      <c r="BJ1207" s="1">
        <f t="shared" si="677"/>
        <v>0</v>
      </c>
      <c r="BK1207" s="1">
        <f t="shared" si="678"/>
        <v>0.27741445222728728</v>
      </c>
      <c r="BL1207" s="2" t="e">
        <f t="shared" si="679"/>
        <v>#DIV/0!</v>
      </c>
      <c r="BM1207" s="2" t="e">
        <f t="shared" si="680"/>
        <v>#DIV/0!</v>
      </c>
      <c r="BN1207" s="2" t="e">
        <f t="shared" si="681"/>
        <v>#DIV/0!</v>
      </c>
      <c r="BO1207" s="2" t="e">
        <f t="shared" si="682"/>
        <v>#DIV/0!</v>
      </c>
      <c r="BP1207" s="2" t="e">
        <f t="shared" si="683"/>
        <v>#DIV/0!</v>
      </c>
      <c r="BQ1207" s="2" t="e">
        <f t="shared" si="684"/>
        <v>#DIV/0!</v>
      </c>
      <c r="BR1207" s="2" t="e">
        <f t="shared" si="685"/>
        <v>#DIV/0!</v>
      </c>
      <c r="BS1207" s="1" t="e">
        <f t="shared" si="697"/>
        <v>#DIV/0!</v>
      </c>
      <c r="BT1207" s="1" t="e">
        <f t="shared" si="698"/>
        <v>#DIV/0!</v>
      </c>
      <c r="BU1207" s="1" t="e">
        <f t="shared" si="699"/>
        <v>#DIV/0!</v>
      </c>
      <c r="BV1207" s="1" t="e">
        <f t="shared" si="700"/>
        <v>#DIV/0!</v>
      </c>
      <c r="BW1207" s="1" t="e">
        <f t="shared" si="701"/>
        <v>#DIV/0!</v>
      </c>
      <c r="BX1207" s="1" t="e">
        <f t="shared" si="702"/>
        <v>#DIV/0!</v>
      </c>
      <c r="BY1207" s="1" t="e">
        <f t="shared" si="703"/>
        <v>#DIV/0!</v>
      </c>
    </row>
    <row r="1208" spans="1:77" x14ac:dyDescent="0.25">
      <c r="A1208" s="1">
        <v>20091118</v>
      </c>
      <c r="B1208" s="1">
        <v>2009</v>
      </c>
      <c r="C1208" s="1">
        <v>11</v>
      </c>
      <c r="D1208" s="1">
        <v>5.4180000000000001</v>
      </c>
      <c r="E1208" s="1">
        <v>92.811000000000007</v>
      </c>
      <c r="F1208" s="1">
        <f t="shared" si="686"/>
        <v>3.8490577920000004</v>
      </c>
      <c r="G1208" s="1">
        <v>432.286</v>
      </c>
      <c r="H1208" s="1">
        <v>2.0150000000000001</v>
      </c>
      <c r="I1208" s="1">
        <v>181.15700000000001</v>
      </c>
      <c r="J1208" s="1">
        <v>78.252041669999997</v>
      </c>
      <c r="K1208" s="1">
        <f t="shared" si="687"/>
        <v>2.34779472E-3</v>
      </c>
      <c r="L1208" s="1">
        <f t="shared" si="688"/>
        <v>1.0141464600432E-3</v>
      </c>
      <c r="M1208" s="1">
        <f t="shared" si="667"/>
        <v>1.3336482599568E-3</v>
      </c>
      <c r="N1208" s="1">
        <f t="shared" si="668"/>
        <v>0.43195704096446724</v>
      </c>
      <c r="O1208" s="1">
        <f t="shared" si="669"/>
        <v>1.6626276143335461</v>
      </c>
      <c r="P1208" s="1">
        <f t="shared" si="670"/>
        <v>2.1864301776664545</v>
      </c>
      <c r="Q1208" s="1">
        <v>3.6232099999999998</v>
      </c>
      <c r="R1208" s="1">
        <v>5.7391300000000003</v>
      </c>
      <c r="S1208" s="1">
        <v>0.386998336</v>
      </c>
      <c r="T1208" s="1">
        <v>0.56071099999999996</v>
      </c>
      <c r="U1208" s="1">
        <v>0.30269357400000002</v>
      </c>
      <c r="V1208" s="1">
        <v>4.2955555999999999E-2</v>
      </c>
      <c r="W1208" s="1">
        <v>0.13737777800000001</v>
      </c>
      <c r="X1208" s="1">
        <v>2.53E-2</v>
      </c>
      <c r="Y1208" s="1">
        <v>0.14594444400000001</v>
      </c>
      <c r="Z1208" s="1">
        <v>0.52359827199999998</v>
      </c>
      <c r="AA1208" s="1">
        <v>-3.0236478000000001E-2</v>
      </c>
      <c r="AB1208" s="1">
        <v>0.58888888900000003</v>
      </c>
      <c r="AC1208" s="1">
        <v>0.48126185700000002</v>
      </c>
      <c r="AD1208" s="1">
        <v>0.38618687299999999</v>
      </c>
      <c r="AE1208" s="1">
        <f t="shared" si="671"/>
        <v>0.30855952838933948</v>
      </c>
      <c r="AF1208" s="1">
        <v>0.60581832199999996</v>
      </c>
      <c r="AG1208" s="1">
        <v>0.66347674400000001</v>
      </c>
      <c r="AH1208" s="1">
        <v>0.84178168099999995</v>
      </c>
      <c r="AI1208" s="1">
        <v>1</v>
      </c>
      <c r="AJ1208" s="1">
        <v>0.61768377200000002</v>
      </c>
      <c r="AK1208" s="1">
        <v>1.100230826</v>
      </c>
      <c r="AL1208" s="1">
        <v>0.51249702900000005</v>
      </c>
      <c r="AM1208" s="1">
        <v>0.386998336</v>
      </c>
      <c r="AN1208" s="1">
        <v>0.61381312663686149</v>
      </c>
      <c r="AO1208" s="1">
        <v>0.34584946166270858</v>
      </c>
      <c r="AP1208" s="1">
        <v>1.3311945652718538</v>
      </c>
      <c r="AQ1208" s="1">
        <v>2.5178632267281462</v>
      </c>
      <c r="AR1208" s="1">
        <v>0.13142557613739567</v>
      </c>
      <c r="AS1208" s="1">
        <v>0.551722222225</v>
      </c>
      <c r="AT1208" s="1">
        <v>0.86860290148120944</v>
      </c>
      <c r="AU1208" s="1">
        <v>0.19492053429797948</v>
      </c>
      <c r="AV1208" s="1">
        <v>0.39396835470202052</v>
      </c>
      <c r="AW1208" s="1">
        <f t="shared" si="689"/>
        <v>0.29622718695776418</v>
      </c>
      <c r="AX1208" s="1">
        <f t="shared" si="690"/>
        <v>0.78287512223926226</v>
      </c>
      <c r="AY1208" s="1">
        <f t="shared" si="691"/>
        <v>1.0007345144856916</v>
      </c>
      <c r="AZ1208" s="1">
        <f t="shared" si="692"/>
        <v>0.84958095010342449</v>
      </c>
      <c r="BA1208" s="1">
        <f t="shared" si="693"/>
        <v>0.4668896494364112</v>
      </c>
      <c r="BB1208" s="1">
        <f t="shared" si="694"/>
        <v>0.5354765484692785</v>
      </c>
      <c r="BC1208" s="1">
        <f t="shared" si="695"/>
        <v>0.73862709188097053</v>
      </c>
      <c r="BD1208" s="1">
        <f t="shared" si="696"/>
        <v>0.50133136502050502</v>
      </c>
      <c r="BE1208" s="1">
        <f t="shared" si="672"/>
        <v>0.54023535684145174</v>
      </c>
      <c r="BF1208" s="1">
        <f t="shared" si="673"/>
        <v>0.45863679237715099</v>
      </c>
      <c r="BG1208" s="1">
        <f t="shared" si="674"/>
        <v>0.25204516554371953</v>
      </c>
      <c r="BH1208" s="1">
        <f t="shared" si="675"/>
        <v>0.28907103737818146</v>
      </c>
      <c r="BI1208" s="1">
        <f t="shared" si="676"/>
        <v>0.39873959054980229</v>
      </c>
      <c r="BJ1208" s="1">
        <f t="shared" si="677"/>
        <v>0.27063814124254137</v>
      </c>
      <c r="BK1208" s="1">
        <f t="shared" si="678"/>
        <v>0.30269357435483785</v>
      </c>
      <c r="BL1208" s="2">
        <f t="shared" si="679"/>
        <v>1.7400000000000002</v>
      </c>
      <c r="BM1208" s="2">
        <f t="shared" si="680"/>
        <v>1.4771858387833139</v>
      </c>
      <c r="BN1208" s="2">
        <f t="shared" si="681"/>
        <v>0.8117917172436756</v>
      </c>
      <c r="BO1208" s="2">
        <f t="shared" si="682"/>
        <v>0.93104532805625195</v>
      </c>
      <c r="BP1208" s="2">
        <f t="shared" si="683"/>
        <v>1.2842678265507796</v>
      </c>
      <c r="BQ1208" s="2">
        <f t="shared" si="684"/>
        <v>0.87167631625455566</v>
      </c>
      <c r="BR1208" s="2">
        <f t="shared" si="685"/>
        <v>0.97492104636903631</v>
      </c>
      <c r="BS1208" s="1">
        <f t="shared" si="697"/>
        <v>3.2231841791801381</v>
      </c>
      <c r="BT1208" s="1">
        <f t="shared" si="698"/>
        <v>2.7363459915375397</v>
      </c>
      <c r="BU1208" s="1">
        <f t="shared" si="699"/>
        <v>1.5037667929938454</v>
      </c>
      <c r="BV1208" s="1">
        <f t="shared" si="700"/>
        <v>1.7246727422359149</v>
      </c>
      <c r="BW1208" s="1">
        <f t="shared" si="701"/>
        <v>2.3789837588324909</v>
      </c>
      <c r="BX1208" s="1">
        <f t="shared" si="702"/>
        <v>1.6146973056998308</v>
      </c>
      <c r="BY1208" s="1">
        <f t="shared" si="703"/>
        <v>1.8059483290841514</v>
      </c>
    </row>
    <row r="1209" spans="1:77" x14ac:dyDescent="0.25">
      <c r="A1209" s="1">
        <v>20081112</v>
      </c>
      <c r="B1209" s="1">
        <v>2008</v>
      </c>
      <c r="C1209" s="1">
        <v>11</v>
      </c>
      <c r="D1209" s="1">
        <v>7.78</v>
      </c>
      <c r="E1209" s="1">
        <v>18.100999999999999</v>
      </c>
      <c r="F1209" s="1">
        <f t="shared" si="686"/>
        <v>0.750684672</v>
      </c>
      <c r="G1209" s="1">
        <v>432.286</v>
      </c>
      <c r="H1209" s="1">
        <v>1.34</v>
      </c>
      <c r="I1209" s="1">
        <v>41.640083330000003</v>
      </c>
      <c r="J1209" s="1">
        <v>17.977374999999999</v>
      </c>
      <c r="K1209" s="1">
        <f t="shared" si="687"/>
        <v>5.3965547995679999E-4</v>
      </c>
      <c r="L1209" s="1">
        <f t="shared" si="688"/>
        <v>2.3298678E-4</v>
      </c>
      <c r="M1209" s="1">
        <f t="shared" si="667"/>
        <v>3.066686999568E-4</v>
      </c>
      <c r="N1209" s="1">
        <f t="shared" si="668"/>
        <v>0.43173244533466204</v>
      </c>
      <c r="O1209" s="1">
        <f t="shared" si="669"/>
        <v>0.32409492911780868</v>
      </c>
      <c r="P1209" s="1">
        <f t="shared" si="670"/>
        <v>0.42658974288219131</v>
      </c>
      <c r="Q1209" s="1">
        <v>-2.7829799999999998</v>
      </c>
      <c r="R1209" s="1">
        <v>-29.335899999999999</v>
      </c>
      <c r="S1209" s="1">
        <v>8.6646234000000003E-2</v>
      </c>
      <c r="T1209" s="1">
        <v>1.1697600000000001E-2</v>
      </c>
      <c r="U1209" s="1">
        <v>3.5405077E-2</v>
      </c>
      <c r="V1209" s="1">
        <v>5.3199999999999997E-2</v>
      </c>
      <c r="W1209" s="1">
        <v>0.15559999999999999</v>
      </c>
      <c r="X1209" s="1">
        <v>2.3844443999999999E-2</v>
      </c>
      <c r="Y1209" s="1">
        <v>0.17953333299999999</v>
      </c>
      <c r="Z1209" s="1">
        <v>0.49042145599999998</v>
      </c>
      <c r="AA1209" s="1">
        <v>-7.1414361999999995E-2</v>
      </c>
      <c r="AB1209" s="1">
        <v>0.54444444400000003</v>
      </c>
      <c r="AC1209" s="1">
        <v>0.440122605</v>
      </c>
      <c r="AD1209" s="1">
        <v>0.911755816</v>
      </c>
      <c r="AE1209" s="1">
        <f t="shared" si="671"/>
        <v>0.9175617798377752</v>
      </c>
      <c r="AF1209" s="1">
        <v>0.69638186899999999</v>
      </c>
      <c r="AG1209" s="1">
        <v>0.79824965000000003</v>
      </c>
      <c r="AH1209" s="1">
        <v>0.98996235899999996</v>
      </c>
      <c r="AI1209" s="1">
        <v>1</v>
      </c>
      <c r="AJ1209" s="1">
        <v>0.59145581999999997</v>
      </c>
      <c r="AK1209" s="1">
        <v>1.124254332</v>
      </c>
      <c r="AL1209" s="1">
        <v>0</v>
      </c>
      <c r="AM1209" s="1">
        <v>8.6646234000000003E-2</v>
      </c>
      <c r="AN1209" s="1">
        <v>8.8244184005772122E-2</v>
      </c>
      <c r="AO1209" s="1">
        <v>0.977572692562787</v>
      </c>
      <c r="AP1209" s="1">
        <v>0.73384883607265261</v>
      </c>
      <c r="AQ1209" s="1">
        <v>1.6835835927347387E-2</v>
      </c>
      <c r="AR1209" s="1">
        <v>8.48402898753883E-4</v>
      </c>
      <c r="AS1209" s="1">
        <v>0.55061111110000005</v>
      </c>
      <c r="AT1209" s="1">
        <v>0.49412223861404725</v>
      </c>
      <c r="AU1209" s="1">
        <v>0.22980521420962571</v>
      </c>
      <c r="AV1209" s="1">
        <v>0.31463922979037429</v>
      </c>
      <c r="AW1209" s="1">
        <f t="shared" si="689"/>
        <v>0.11382177991317573</v>
      </c>
      <c r="AX1209" s="1">
        <f t="shared" si="690"/>
        <v>8.8149005388504093E-2</v>
      </c>
      <c r="AY1209" s="1">
        <f t="shared" si="691"/>
        <v>0</v>
      </c>
      <c r="AZ1209" s="1">
        <f t="shared" si="692"/>
        <v>0</v>
      </c>
      <c r="BA1209" s="1">
        <f t="shared" si="693"/>
        <v>0</v>
      </c>
      <c r="BB1209" s="1">
        <f t="shared" si="694"/>
        <v>0</v>
      </c>
      <c r="BC1209" s="1">
        <f t="shared" si="695"/>
        <v>0</v>
      </c>
      <c r="BD1209" s="1">
        <f t="shared" si="696"/>
        <v>0</v>
      </c>
      <c r="BE1209" s="1">
        <f t="shared" si="672"/>
        <v>0</v>
      </c>
      <c r="BF1209" s="1">
        <f t="shared" si="673"/>
        <v>0</v>
      </c>
      <c r="BG1209" s="1">
        <f t="shared" si="674"/>
        <v>0</v>
      </c>
      <c r="BH1209" s="1">
        <f t="shared" si="675"/>
        <v>0</v>
      </c>
      <c r="BI1209" s="1">
        <f t="shared" si="676"/>
        <v>0</v>
      </c>
      <c r="BJ1209" s="1">
        <f t="shared" si="677"/>
        <v>0</v>
      </c>
      <c r="BK1209" s="1">
        <f t="shared" si="678"/>
        <v>3.5405077023615748E-2</v>
      </c>
      <c r="BL1209" s="2" t="e">
        <f t="shared" si="679"/>
        <v>#DIV/0!</v>
      </c>
      <c r="BM1209" s="2" t="e">
        <f t="shared" si="680"/>
        <v>#DIV/0!</v>
      </c>
      <c r="BN1209" s="2" t="e">
        <f t="shared" si="681"/>
        <v>#DIV/0!</v>
      </c>
      <c r="BO1209" s="2" t="e">
        <f t="shared" si="682"/>
        <v>#DIV/0!</v>
      </c>
      <c r="BP1209" s="2" t="e">
        <f t="shared" si="683"/>
        <v>#DIV/0!</v>
      </c>
      <c r="BQ1209" s="2" t="e">
        <f t="shared" si="684"/>
        <v>#DIV/0!</v>
      </c>
      <c r="BR1209" s="2" t="e">
        <f t="shared" si="685"/>
        <v>#DIV/0!</v>
      </c>
      <c r="BS1209" s="1" t="e">
        <f t="shared" si="697"/>
        <v>#DIV/0!</v>
      </c>
      <c r="BT1209" s="1" t="e">
        <f t="shared" si="698"/>
        <v>#DIV/0!</v>
      </c>
      <c r="BU1209" s="1" t="e">
        <f t="shared" si="699"/>
        <v>#DIV/0!</v>
      </c>
      <c r="BV1209" s="1" t="e">
        <f t="shared" si="700"/>
        <v>#DIV/0!</v>
      </c>
      <c r="BW1209" s="1" t="e">
        <f t="shared" si="701"/>
        <v>#DIV/0!</v>
      </c>
      <c r="BX1209" s="1" t="e">
        <f t="shared" si="702"/>
        <v>#DIV/0!</v>
      </c>
      <c r="BY1209" s="1" t="e">
        <f t="shared" si="703"/>
        <v>#DIV/0!</v>
      </c>
    </row>
    <row r="1210" spans="1:77" x14ac:dyDescent="0.25">
      <c r="A1210" s="1">
        <v>20100515</v>
      </c>
      <c r="B1210" s="1">
        <v>2010</v>
      </c>
      <c r="C1210" s="1">
        <v>5</v>
      </c>
      <c r="D1210" s="1">
        <v>10.528</v>
      </c>
      <c r="E1210" s="1">
        <v>272.56400000000002</v>
      </c>
      <c r="F1210" s="1">
        <f t="shared" si="686"/>
        <v>11.303774208000002</v>
      </c>
      <c r="G1210" s="1">
        <v>432.286</v>
      </c>
      <c r="H1210" s="1">
        <v>4.7110000000000003</v>
      </c>
      <c r="I1210" s="1">
        <v>575.90695830000004</v>
      </c>
      <c r="J1210" s="1">
        <v>248.45829169999999</v>
      </c>
      <c r="K1210" s="1">
        <f t="shared" si="687"/>
        <v>7.4637541795680006E-3</v>
      </c>
      <c r="L1210" s="1">
        <f t="shared" si="688"/>
        <v>3.2200194604319996E-3</v>
      </c>
      <c r="M1210" s="1">
        <f t="shared" si="667"/>
        <v>4.2437347191360015E-3</v>
      </c>
      <c r="N1210" s="1">
        <f t="shared" si="668"/>
        <v>0.43142088859876859</v>
      </c>
      <c r="O1210" s="1">
        <f t="shared" si="669"/>
        <v>4.8766843133352022</v>
      </c>
      <c r="P1210" s="1">
        <f t="shared" si="670"/>
        <v>6.4270898946647996</v>
      </c>
      <c r="Q1210" s="1">
        <v>47.534999999999997</v>
      </c>
      <c r="R1210" s="1">
        <v>93.8857</v>
      </c>
      <c r="S1210" s="1">
        <v>0.33612476800000002</v>
      </c>
      <c r="T1210" s="1">
        <v>4.4632399999999999</v>
      </c>
      <c r="U1210" s="1">
        <v>0.72094715799999998</v>
      </c>
      <c r="V1210" s="1">
        <v>6.7011110999999998E-2</v>
      </c>
      <c r="W1210" s="1">
        <v>0.24994444399999999</v>
      </c>
      <c r="X1210" s="1">
        <v>3.3077778000000002E-2</v>
      </c>
      <c r="Y1210" s="1">
        <v>0.24893333300000001</v>
      </c>
      <c r="Z1210" s="1">
        <v>0.57715768099999998</v>
      </c>
      <c r="AA1210" s="1">
        <v>2.0267710000000001E-3</v>
      </c>
      <c r="AB1210" s="1">
        <v>1.544444444</v>
      </c>
      <c r="AC1210" s="1">
        <v>0.54767552399999997</v>
      </c>
      <c r="AD1210" s="1">
        <v>0.40091874199999999</v>
      </c>
      <c r="AE1210" s="1">
        <f t="shared" si="671"/>
        <v>0.32563006025492469</v>
      </c>
      <c r="AF1210" s="1">
        <v>0.79570910699999997</v>
      </c>
      <c r="AG1210" s="1">
        <v>0.93580908200000001</v>
      </c>
      <c r="AH1210" s="1">
        <v>1.1623588460000001</v>
      </c>
      <c r="AI1210" s="1">
        <v>1</v>
      </c>
      <c r="AJ1210" s="1">
        <v>0.63823361199999995</v>
      </c>
      <c r="AK1210" s="1">
        <v>1.0092908949999999</v>
      </c>
      <c r="AL1210" s="1">
        <v>0.421651371</v>
      </c>
      <c r="AM1210" s="1">
        <v>0.33612476800000002</v>
      </c>
      <c r="AN1210" s="1">
        <v>0.59908125810492996</v>
      </c>
      <c r="AO1210" s="1">
        <v>0.36558093532795133</v>
      </c>
      <c r="AP1210" s="1">
        <v>4.1324443484277742</v>
      </c>
      <c r="AQ1210" s="1">
        <v>7.1713298615722261</v>
      </c>
      <c r="AR1210" s="1">
        <v>0.27222705190038321</v>
      </c>
      <c r="AS1210" s="1">
        <v>0.57561111110000007</v>
      </c>
      <c r="AT1210" s="1">
        <v>1.4128565922039773</v>
      </c>
      <c r="AU1210" s="1">
        <v>0.56162681091047995</v>
      </c>
      <c r="AV1210" s="1">
        <v>0.98281763308952008</v>
      </c>
      <c r="AW1210" s="1">
        <f t="shared" si="689"/>
        <v>1.6385055896174896</v>
      </c>
      <c r="AX1210" s="1">
        <f t="shared" si="690"/>
        <v>6.1582189849382134</v>
      </c>
      <c r="AY1210" s="1">
        <f t="shared" si="691"/>
        <v>3.6141310820738002</v>
      </c>
      <c r="AZ1210" s="1">
        <f t="shared" si="692"/>
        <v>3.1104370519031814</v>
      </c>
      <c r="BA1210" s="1">
        <f t="shared" si="693"/>
        <v>3.3119906460927555</v>
      </c>
      <c r="BB1210" s="1">
        <f t="shared" si="694"/>
        <v>4.1706443347378688</v>
      </c>
      <c r="BC1210" s="1">
        <f t="shared" si="695"/>
        <v>2.6665851139467107</v>
      </c>
      <c r="BD1210" s="1">
        <f t="shared" si="696"/>
        <v>3.9085200470871184</v>
      </c>
      <c r="BE1210" s="1">
        <f t="shared" si="672"/>
        <v>0.58379059443770009</v>
      </c>
      <c r="BF1210" s="1">
        <f t="shared" si="673"/>
        <v>0.50242889763966958</v>
      </c>
      <c r="BG1210" s="1">
        <f t="shared" si="674"/>
        <v>0.53498584975095542</v>
      </c>
      <c r="BH1210" s="1">
        <f t="shared" si="675"/>
        <v>0.67368418025606314</v>
      </c>
      <c r="BI1210" s="1">
        <f t="shared" si="676"/>
        <v>0.43073349400941408</v>
      </c>
      <c r="BJ1210" s="1">
        <f t="shared" si="677"/>
        <v>0.63134324401741859</v>
      </c>
      <c r="BK1210" s="1">
        <f t="shared" si="678"/>
        <v>0.72094715812660004</v>
      </c>
      <c r="BL1210" s="2">
        <f t="shared" si="679"/>
        <v>1.7400000000000002</v>
      </c>
      <c r="BM1210" s="2">
        <f t="shared" si="680"/>
        <v>1.4974997717033605</v>
      </c>
      <c r="BN1210" s="2">
        <f t="shared" si="681"/>
        <v>1.5945364441221772</v>
      </c>
      <c r="BO1210" s="2">
        <f t="shared" si="682"/>
        <v>2.0079297008452297</v>
      </c>
      <c r="BP1210" s="2">
        <f t="shared" si="683"/>
        <v>1.2838101310937815</v>
      </c>
      <c r="BQ1210" s="2">
        <f t="shared" si="684"/>
        <v>1.8817316603882697</v>
      </c>
      <c r="BR1210" s="2">
        <f t="shared" si="685"/>
        <v>2.1487979886838584</v>
      </c>
      <c r="BS1210" s="1">
        <f t="shared" si="697"/>
        <v>10.771992804826709</v>
      </c>
      <c r="BT1210" s="1">
        <f t="shared" si="698"/>
        <v>9.270722279320827</v>
      </c>
      <c r="BU1210" s="1">
        <f t="shared" si="699"/>
        <v>9.8714569558149758</v>
      </c>
      <c r="BV1210" s="1">
        <f t="shared" si="700"/>
        <v>12.430692120748656</v>
      </c>
      <c r="BW1210" s="1">
        <f t="shared" si="701"/>
        <v>7.9478123533941671</v>
      </c>
      <c r="BX1210" s="1">
        <f t="shared" si="702"/>
        <v>11.649425233515549</v>
      </c>
      <c r="BY1210" s="1">
        <f t="shared" si="703"/>
        <v>13.302779582257834</v>
      </c>
    </row>
    <row r="1211" spans="1:77" x14ac:dyDescent="0.25">
      <c r="A1211" s="1">
        <v>20111027</v>
      </c>
      <c r="B1211" s="1">
        <v>2011</v>
      </c>
      <c r="C1211" s="1">
        <v>10</v>
      </c>
      <c r="D1211" s="1">
        <v>6.125</v>
      </c>
      <c r="E1211" s="1">
        <v>144.714</v>
      </c>
      <c r="F1211" s="1">
        <f t="shared" si="686"/>
        <v>6.0015790080000002</v>
      </c>
      <c r="G1211" s="1">
        <v>432.286</v>
      </c>
      <c r="H1211" s="1">
        <v>0.77200000000000002</v>
      </c>
      <c r="I1211" s="1">
        <v>253.93062739999999</v>
      </c>
      <c r="J1211" s="1">
        <v>109.4783508</v>
      </c>
      <c r="K1211" s="1">
        <f t="shared" si="687"/>
        <v>3.2909409311039999E-3</v>
      </c>
      <c r="L1211" s="1">
        <f t="shared" si="688"/>
        <v>1.418839426368E-3</v>
      </c>
      <c r="M1211" s="1">
        <f t="shared" si="667"/>
        <v>1.8721015047359999E-3</v>
      </c>
      <c r="N1211" s="1">
        <f t="shared" si="668"/>
        <v>0.43113488089621443</v>
      </c>
      <c r="O1211" s="1">
        <f t="shared" si="669"/>
        <v>2.587490050803301</v>
      </c>
      <c r="P1211" s="1">
        <f t="shared" si="670"/>
        <v>3.4140889571966992</v>
      </c>
      <c r="Q1211" s="1">
        <v>17.2438</v>
      </c>
      <c r="R1211" s="1">
        <v>33.351199999999999</v>
      </c>
      <c r="S1211" s="1">
        <v>0.34082023900000002</v>
      </c>
      <c r="T1211" s="1">
        <v>1.0472399999999999</v>
      </c>
      <c r="U1211" s="1">
        <v>0.32345590400000002</v>
      </c>
      <c r="V1211" s="1">
        <v>6.2811111000000003E-2</v>
      </c>
      <c r="W1211" s="1">
        <v>0.22969999999999999</v>
      </c>
      <c r="X1211" s="1">
        <v>3.2922222000000001E-2</v>
      </c>
      <c r="Y1211" s="1">
        <v>0.20431111099999999</v>
      </c>
      <c r="Z1211" s="1">
        <v>0.57053863199999999</v>
      </c>
      <c r="AA1211" s="1">
        <v>5.8498247000000003E-2</v>
      </c>
      <c r="AB1211" s="1">
        <v>1.0333333330000001</v>
      </c>
      <c r="AC1211" s="1">
        <v>0.539467904</v>
      </c>
      <c r="AD1211" s="1">
        <v>0.36583185400000001</v>
      </c>
      <c r="AE1211" s="1">
        <f t="shared" si="671"/>
        <v>0.28497317960602553</v>
      </c>
      <c r="AF1211" s="1">
        <v>0.63332775699999999</v>
      </c>
      <c r="AG1211" s="1">
        <v>0.70496765100000003</v>
      </c>
      <c r="AH1211" s="1">
        <v>0.88613550799999996</v>
      </c>
      <c r="AI1211" s="1">
        <v>1</v>
      </c>
      <c r="AJ1211" s="1">
        <v>0.67420270500000001</v>
      </c>
      <c r="AK1211" s="1">
        <v>1.1448756170000001</v>
      </c>
      <c r="AL1211" s="1">
        <v>0.43003614099999998</v>
      </c>
      <c r="AM1211" s="1">
        <v>0.34082023900000002</v>
      </c>
      <c r="AN1211" s="1">
        <v>0.63416814566489188</v>
      </c>
      <c r="AO1211" s="1">
        <v>0.32044511314509472</v>
      </c>
      <c r="AP1211" s="1">
        <v>1.9231766642677854</v>
      </c>
      <c r="AQ1211" s="1">
        <v>4.0784023437322148</v>
      </c>
      <c r="AR1211" s="1">
        <v>0.19263301122614776</v>
      </c>
      <c r="AS1211" s="1">
        <v>0.56283333332500007</v>
      </c>
      <c r="AT1211" s="1">
        <v>0.92274597856389573</v>
      </c>
      <c r="AU1211" s="1">
        <v>0.30579364260488567</v>
      </c>
      <c r="AV1211" s="1">
        <v>0.72753969039511435</v>
      </c>
      <c r="AW1211" s="1">
        <f t="shared" si="689"/>
        <v>0.6925080915535321</v>
      </c>
      <c r="AX1211" s="1">
        <f t="shared" si="690"/>
        <v>1.9080310952094555</v>
      </c>
      <c r="AY1211" s="1">
        <f t="shared" si="691"/>
        <v>1.5343126494754036</v>
      </c>
      <c r="AZ1211" s="1">
        <f t="shared" si="692"/>
        <v>1.277816210604765</v>
      </c>
      <c r="BA1211" s="1">
        <f t="shared" si="693"/>
        <v>0.97546908459291515</v>
      </c>
      <c r="BB1211" s="1">
        <f t="shared" si="694"/>
        <v>1.1314830264594331</v>
      </c>
      <c r="BC1211" s="1">
        <f t="shared" si="695"/>
        <v>1.131875180142297</v>
      </c>
      <c r="BD1211" s="1">
        <f t="shared" si="696"/>
        <v>1.0590316010926095</v>
      </c>
      <c r="BE1211" s="1">
        <f t="shared" si="672"/>
        <v>0.47389565481873036</v>
      </c>
      <c r="BF1211" s="1">
        <f t="shared" si="673"/>
        <v>0.39467285241347505</v>
      </c>
      <c r="BG1211" s="1">
        <f t="shared" si="674"/>
        <v>0.30128837219496418</v>
      </c>
      <c r="BH1211" s="1">
        <f t="shared" si="675"/>
        <v>0.3494756364836108</v>
      </c>
      <c r="BI1211" s="1">
        <f t="shared" si="676"/>
        <v>0.34959675907644994</v>
      </c>
      <c r="BJ1211" s="1">
        <f t="shared" si="677"/>
        <v>0.32709791856640502</v>
      </c>
      <c r="BK1211" s="1">
        <f t="shared" si="678"/>
        <v>0.32345590432435722</v>
      </c>
      <c r="BL1211" s="2">
        <f t="shared" si="679"/>
        <v>1.74</v>
      </c>
      <c r="BM1211" s="2">
        <f t="shared" si="680"/>
        <v>1.4491180837311699</v>
      </c>
      <c r="BN1211" s="2">
        <f t="shared" si="681"/>
        <v>1.1062388149977134</v>
      </c>
      <c r="BO1211" s="2">
        <f t="shared" si="682"/>
        <v>1.2831677212024282</v>
      </c>
      <c r="BP1211" s="2">
        <f t="shared" si="683"/>
        <v>1.2836124463426508</v>
      </c>
      <c r="BQ1211" s="2">
        <f t="shared" si="684"/>
        <v>1.2010035806790635</v>
      </c>
      <c r="BR1211" s="2">
        <f t="shared" si="685"/>
        <v>1.187631217550756</v>
      </c>
      <c r="BS1211" s="1">
        <f t="shared" si="697"/>
        <v>5.6335270917569176</v>
      </c>
      <c r="BT1211" s="1">
        <f t="shared" si="698"/>
        <v>4.6917505654335718</v>
      </c>
      <c r="BU1211" s="1">
        <f t="shared" si="699"/>
        <v>3.5816243300245327</v>
      </c>
      <c r="BV1211" s="1">
        <f t="shared" si="700"/>
        <v>4.1544598394608432</v>
      </c>
      <c r="BW1211" s="1">
        <f t="shared" si="701"/>
        <v>4.1558997079239637</v>
      </c>
      <c r="BX1211" s="1">
        <f t="shared" si="702"/>
        <v>3.8884403500302125</v>
      </c>
      <c r="BY1211" s="1">
        <f t="shared" si="703"/>
        <v>3.8451451948784126</v>
      </c>
    </row>
    <row r="1212" spans="1:77" x14ac:dyDescent="0.25">
      <c r="A1212" s="1">
        <v>20121123</v>
      </c>
      <c r="B1212" s="1">
        <v>2012</v>
      </c>
      <c r="C1212" s="1">
        <v>11</v>
      </c>
      <c r="D1212" s="1">
        <v>4.1550000000000002</v>
      </c>
      <c r="E1212" s="1">
        <v>102.941</v>
      </c>
      <c r="F1212" s="1">
        <f t="shared" si="686"/>
        <v>4.2691691520000008</v>
      </c>
      <c r="G1212" s="1">
        <v>432.286</v>
      </c>
      <c r="H1212" s="1">
        <v>2.113</v>
      </c>
      <c r="I1212" s="1">
        <v>200.92720829999999</v>
      </c>
      <c r="J1212" s="1">
        <v>86.471625000000003</v>
      </c>
      <c r="K1212" s="1">
        <f t="shared" si="687"/>
        <v>2.604016619568E-3</v>
      </c>
      <c r="L1212" s="1">
        <f t="shared" si="688"/>
        <v>1.1206722599999999E-3</v>
      </c>
      <c r="M1212" s="1">
        <f t="shared" si="667"/>
        <v>1.4833443595680001E-3</v>
      </c>
      <c r="N1212" s="1">
        <f t="shared" si="668"/>
        <v>0.43036294452910095</v>
      </c>
      <c r="O1212" s="1">
        <f t="shared" si="669"/>
        <v>1.8372922069475253</v>
      </c>
      <c r="P1212" s="1">
        <f t="shared" si="670"/>
        <v>2.4318769450524753</v>
      </c>
      <c r="Q1212" s="1">
        <v>4.32531</v>
      </c>
      <c r="R1212" s="1">
        <v>52.824399999999997</v>
      </c>
      <c r="S1212" s="1">
        <v>7.5683848999999997E-2</v>
      </c>
      <c r="T1212" s="1">
        <v>0.122692</v>
      </c>
      <c r="U1212" s="1">
        <v>7.0875062000000003E-2</v>
      </c>
      <c r="V1212" s="1">
        <v>5.2066666999999997E-2</v>
      </c>
      <c r="W1212" s="1">
        <v>0.141666667</v>
      </c>
      <c r="X1212" s="1">
        <v>2.3788889000000001E-2</v>
      </c>
      <c r="Y1212" s="1">
        <v>0.20016666699999999</v>
      </c>
      <c r="Z1212" s="1">
        <v>0.462491396</v>
      </c>
      <c r="AA1212" s="1">
        <v>-0.17113603099999999</v>
      </c>
      <c r="AB1212" s="1">
        <v>0.5</v>
      </c>
      <c r="AC1212" s="1">
        <v>0.40548933100000001</v>
      </c>
      <c r="AD1212" s="1">
        <v>0.44418407500000001</v>
      </c>
      <c r="AE1212" s="1">
        <f t="shared" si="671"/>
        <v>0.37576370220162225</v>
      </c>
      <c r="AF1212" s="1">
        <v>0.55595053800000005</v>
      </c>
      <c r="AG1212" s="1">
        <v>0.58828709400000001</v>
      </c>
      <c r="AH1212" s="1">
        <v>0.76254705099999998</v>
      </c>
      <c r="AI1212" s="1">
        <v>1</v>
      </c>
      <c r="AJ1212" s="1">
        <v>0.52793883399999997</v>
      </c>
      <c r="AK1212" s="1">
        <v>1.0967859069999999</v>
      </c>
      <c r="AL1212" s="1">
        <v>0</v>
      </c>
      <c r="AM1212" s="1">
        <v>7.5683848999999997E-2</v>
      </c>
      <c r="AN1212" s="1">
        <v>0.55581592488404874</v>
      </c>
      <c r="AO1212" s="1">
        <v>0.42967629569862742</v>
      </c>
      <c r="AP1212" s="1">
        <v>1.8343607869422105</v>
      </c>
      <c r="AQ1212" s="1">
        <v>2.4348083650577896</v>
      </c>
      <c r="AR1212" s="1">
        <v>0.12502649014769729</v>
      </c>
      <c r="AS1212" s="1">
        <v>0.54949999999999999</v>
      </c>
      <c r="AT1212" s="1">
        <v>1.2747229143085392</v>
      </c>
      <c r="AU1212" s="1">
        <v>0.20905019089064056</v>
      </c>
      <c r="AV1212" s="1">
        <v>0.29094980910935941</v>
      </c>
      <c r="AW1212" s="1">
        <f t="shared" si="689"/>
        <v>0.29686418825205113</v>
      </c>
      <c r="AX1212" s="1">
        <f t="shared" si="690"/>
        <v>0.87322772644691604</v>
      </c>
      <c r="AY1212" s="1">
        <f t="shared" si="691"/>
        <v>0</v>
      </c>
      <c r="AZ1212" s="1">
        <f t="shared" si="692"/>
        <v>0</v>
      </c>
      <c r="BA1212" s="1">
        <f t="shared" si="693"/>
        <v>0</v>
      </c>
      <c r="BB1212" s="1">
        <f t="shared" si="694"/>
        <v>0</v>
      </c>
      <c r="BC1212" s="1">
        <f t="shared" si="695"/>
        <v>0</v>
      </c>
      <c r="BD1212" s="1">
        <f t="shared" si="696"/>
        <v>0</v>
      </c>
      <c r="BE1212" s="1">
        <f t="shared" si="672"/>
        <v>0</v>
      </c>
      <c r="BF1212" s="1">
        <f t="shared" si="673"/>
        <v>0</v>
      </c>
      <c r="BG1212" s="1">
        <f t="shared" si="674"/>
        <v>0</v>
      </c>
      <c r="BH1212" s="1">
        <f t="shared" si="675"/>
        <v>0</v>
      </c>
      <c r="BI1212" s="1">
        <f t="shared" si="676"/>
        <v>0</v>
      </c>
      <c r="BJ1212" s="1">
        <f t="shared" si="677"/>
        <v>0</v>
      </c>
      <c r="BK1212" s="1">
        <f t="shared" si="678"/>
        <v>7.0875061948166576E-2</v>
      </c>
      <c r="BL1212" s="2" t="e">
        <f t="shared" si="679"/>
        <v>#DIV/0!</v>
      </c>
      <c r="BM1212" s="2" t="e">
        <f t="shared" si="680"/>
        <v>#DIV/0!</v>
      </c>
      <c r="BN1212" s="2" t="e">
        <f t="shared" si="681"/>
        <v>#DIV/0!</v>
      </c>
      <c r="BO1212" s="2" t="e">
        <f t="shared" si="682"/>
        <v>#DIV/0!</v>
      </c>
      <c r="BP1212" s="2" t="e">
        <f t="shared" si="683"/>
        <v>#DIV/0!</v>
      </c>
      <c r="BQ1212" s="2" t="e">
        <f t="shared" si="684"/>
        <v>#DIV/0!</v>
      </c>
      <c r="BR1212" s="2" t="e">
        <f t="shared" si="685"/>
        <v>#DIV/0!</v>
      </c>
      <c r="BS1212" s="1" t="e">
        <f t="shared" si="697"/>
        <v>#DIV/0!</v>
      </c>
      <c r="BT1212" s="1" t="e">
        <f t="shared" si="698"/>
        <v>#DIV/0!</v>
      </c>
      <c r="BU1212" s="1" t="e">
        <f t="shared" si="699"/>
        <v>#DIV/0!</v>
      </c>
      <c r="BV1212" s="1" t="e">
        <f t="shared" si="700"/>
        <v>#DIV/0!</v>
      </c>
      <c r="BW1212" s="1" t="e">
        <f t="shared" si="701"/>
        <v>#DIV/0!</v>
      </c>
      <c r="BX1212" s="1" t="e">
        <f t="shared" si="702"/>
        <v>#DIV/0!</v>
      </c>
      <c r="BY1212" s="1" t="e">
        <f t="shared" si="703"/>
        <v>#DIV/0!</v>
      </c>
    </row>
    <row r="1213" spans="1:77" x14ac:dyDescent="0.25">
      <c r="A1213" s="1">
        <v>20081124</v>
      </c>
      <c r="B1213" s="1">
        <v>2008</v>
      </c>
      <c r="C1213" s="1">
        <v>11</v>
      </c>
      <c r="D1213" s="1">
        <v>4.3390000000000004</v>
      </c>
      <c r="E1213" s="1">
        <v>11.042</v>
      </c>
      <c r="F1213" s="1">
        <f t="shared" si="686"/>
        <v>0.45793382399999999</v>
      </c>
      <c r="G1213" s="1">
        <v>432.286</v>
      </c>
      <c r="H1213" s="1">
        <v>1.3</v>
      </c>
      <c r="I1213" s="1">
        <v>24.170458329999999</v>
      </c>
      <c r="J1213" s="1">
        <v>10.390750000000001</v>
      </c>
      <c r="K1213" s="1">
        <f t="shared" si="687"/>
        <v>3.1324913995679998E-4</v>
      </c>
      <c r="L1213" s="1">
        <f t="shared" si="688"/>
        <v>1.3466412000000001E-4</v>
      </c>
      <c r="M1213" s="1">
        <f t="shared" si="667"/>
        <v>1.7858501995679998E-4</v>
      </c>
      <c r="N1213" s="1">
        <f t="shared" si="668"/>
        <v>0.42989462004132384</v>
      </c>
      <c r="O1213" s="1">
        <f t="shared" si="669"/>
        <v>0.19686328727255045</v>
      </c>
      <c r="P1213" s="1">
        <f t="shared" si="670"/>
        <v>0.26107053672744951</v>
      </c>
      <c r="Q1213" s="1">
        <v>-2.8682400000000001</v>
      </c>
      <c r="R1213" s="1">
        <v>-31.621200000000002</v>
      </c>
      <c r="S1213" s="1">
        <v>8.3162845999999999E-2</v>
      </c>
      <c r="T1213" s="1">
        <v>4.71981E-2</v>
      </c>
      <c r="U1213" s="1">
        <v>0.24654139799999999</v>
      </c>
      <c r="V1213" s="1">
        <v>4.9444443999999997E-2</v>
      </c>
      <c r="W1213" s="1">
        <v>0.138066667</v>
      </c>
      <c r="X1213" s="1">
        <v>2.2655556E-2</v>
      </c>
      <c r="Y1213" s="1">
        <v>0.176133333</v>
      </c>
      <c r="Z1213" s="1">
        <v>0.47262384899999998</v>
      </c>
      <c r="AA1213" s="1">
        <v>-0.121154252</v>
      </c>
      <c r="AB1213" s="1">
        <v>0.5</v>
      </c>
      <c r="AC1213" s="1">
        <v>0.41805357300000001</v>
      </c>
      <c r="AD1213" s="1">
        <v>0.93988294500000003</v>
      </c>
      <c r="AE1213" s="1">
        <f t="shared" si="671"/>
        <v>0.95015404982618779</v>
      </c>
      <c r="AF1213" s="1">
        <v>0.56326895399999999</v>
      </c>
      <c r="AG1213" s="1">
        <v>0.59926447000000005</v>
      </c>
      <c r="AH1213" s="1">
        <v>0.77409033900000002</v>
      </c>
      <c r="AI1213" s="1">
        <v>1</v>
      </c>
      <c r="AJ1213" s="1">
        <v>0.55977436199999997</v>
      </c>
      <c r="AK1213" s="1">
        <v>1.1256942990000001</v>
      </c>
      <c r="AL1213" s="1">
        <v>0</v>
      </c>
      <c r="AM1213" s="1">
        <v>8.3162845999999999E-2</v>
      </c>
      <c r="AN1213" s="1">
        <v>6.0117054580100714E-2</v>
      </c>
      <c r="AO1213" s="1">
        <v>0.92892843572532202</v>
      </c>
      <c r="AP1213" s="1">
        <v>0.4253877507940349</v>
      </c>
      <c r="AQ1213" s="1">
        <v>3.2546073205965087E-2</v>
      </c>
      <c r="AR1213" s="1">
        <v>1.6731025690862487E-3</v>
      </c>
      <c r="AS1213" s="1">
        <v>0.54949999999999999</v>
      </c>
      <c r="AT1213" s="1">
        <v>0.29560788546250677</v>
      </c>
      <c r="AU1213" s="1">
        <v>0.20807239840616426</v>
      </c>
      <c r="AV1213" s="1">
        <v>0.29192760159383574</v>
      </c>
      <c r="AW1213" s="1">
        <f t="shared" si="689"/>
        <v>6.2534081059677921E-2</v>
      </c>
      <c r="AX1213" s="1">
        <f t="shared" si="690"/>
        <v>5.3351375609392675E-2</v>
      </c>
      <c r="AY1213" s="1">
        <f t="shared" si="691"/>
        <v>0</v>
      </c>
      <c r="AZ1213" s="1">
        <f t="shared" si="692"/>
        <v>0</v>
      </c>
      <c r="BA1213" s="1">
        <f t="shared" si="693"/>
        <v>0</v>
      </c>
      <c r="BB1213" s="1">
        <f t="shared" si="694"/>
        <v>0</v>
      </c>
      <c r="BC1213" s="1">
        <f t="shared" si="695"/>
        <v>0</v>
      </c>
      <c r="BD1213" s="1">
        <f t="shared" si="696"/>
        <v>0</v>
      </c>
      <c r="BE1213" s="1">
        <f t="shared" si="672"/>
        <v>0</v>
      </c>
      <c r="BF1213" s="1">
        <f t="shared" si="673"/>
        <v>0</v>
      </c>
      <c r="BG1213" s="1">
        <f t="shared" si="674"/>
        <v>0</v>
      </c>
      <c r="BH1213" s="1">
        <f t="shared" si="675"/>
        <v>0</v>
      </c>
      <c r="BI1213" s="1">
        <f t="shared" si="676"/>
        <v>0</v>
      </c>
      <c r="BJ1213" s="1">
        <f t="shared" si="677"/>
        <v>0</v>
      </c>
      <c r="BK1213" s="1">
        <f t="shared" si="678"/>
        <v>0.2465413977400942</v>
      </c>
      <c r="BL1213" s="2" t="e">
        <f t="shared" si="679"/>
        <v>#DIV/0!</v>
      </c>
      <c r="BM1213" s="2" t="e">
        <f t="shared" si="680"/>
        <v>#DIV/0!</v>
      </c>
      <c r="BN1213" s="2" t="e">
        <f t="shared" si="681"/>
        <v>#DIV/0!</v>
      </c>
      <c r="BO1213" s="2" t="e">
        <f t="shared" si="682"/>
        <v>#DIV/0!</v>
      </c>
      <c r="BP1213" s="2" t="e">
        <f t="shared" si="683"/>
        <v>#DIV/0!</v>
      </c>
      <c r="BQ1213" s="2" t="e">
        <f t="shared" si="684"/>
        <v>#DIV/0!</v>
      </c>
      <c r="BR1213" s="2" t="e">
        <f t="shared" si="685"/>
        <v>#DIV/0!</v>
      </c>
      <c r="BS1213" s="1" t="e">
        <f t="shared" si="697"/>
        <v>#DIV/0!</v>
      </c>
      <c r="BT1213" s="1" t="e">
        <f t="shared" si="698"/>
        <v>#DIV/0!</v>
      </c>
      <c r="BU1213" s="1" t="e">
        <f t="shared" si="699"/>
        <v>#DIV/0!</v>
      </c>
      <c r="BV1213" s="1" t="e">
        <f t="shared" si="700"/>
        <v>#DIV/0!</v>
      </c>
      <c r="BW1213" s="1" t="e">
        <f t="shared" si="701"/>
        <v>#DIV/0!</v>
      </c>
      <c r="BX1213" s="1" t="e">
        <f t="shared" si="702"/>
        <v>#DIV/0!</v>
      </c>
      <c r="BY1213" s="1" t="e">
        <f t="shared" si="703"/>
        <v>#DIV/0!</v>
      </c>
    </row>
    <row r="1214" spans="1:77" x14ac:dyDescent="0.25">
      <c r="A1214" s="1">
        <v>20140321</v>
      </c>
      <c r="B1214" s="1">
        <v>2014</v>
      </c>
      <c r="C1214" s="1">
        <v>3</v>
      </c>
      <c r="D1214" s="1">
        <v>6.1319999999999997</v>
      </c>
      <c r="E1214" s="1">
        <v>231.899</v>
      </c>
      <c r="F1214" s="1">
        <f t="shared" si="686"/>
        <v>9.6173153280000001</v>
      </c>
      <c r="G1214" s="1">
        <v>432.286</v>
      </c>
      <c r="H1214" s="1">
        <v>2.31</v>
      </c>
      <c r="I1214" s="1">
        <v>408.90186199999999</v>
      </c>
      <c r="J1214" s="1">
        <v>175.6466418</v>
      </c>
      <c r="K1214" s="1">
        <f t="shared" si="687"/>
        <v>5.2993681315199994E-3</v>
      </c>
      <c r="L1214" s="1">
        <f t="shared" si="688"/>
        <v>2.2763804777279997E-3</v>
      </c>
      <c r="M1214" s="1">
        <f t="shared" si="667"/>
        <v>3.0229876537919997E-3</v>
      </c>
      <c r="N1214" s="1">
        <f t="shared" si="668"/>
        <v>0.4295569624967861</v>
      </c>
      <c r="O1214" s="1">
        <f t="shared" si="669"/>
        <v>4.1311847596694617</v>
      </c>
      <c r="P1214" s="1">
        <f t="shared" si="670"/>
        <v>5.4861305683305384</v>
      </c>
      <c r="Q1214" s="1">
        <v>1.8968100000000001</v>
      </c>
      <c r="R1214" s="1">
        <v>70.392799999999994</v>
      </c>
      <c r="S1214" s="1">
        <v>2.6239040000000002E-2</v>
      </c>
      <c r="T1214" s="1">
        <v>2.1642999999999999E-2</v>
      </c>
      <c r="U1214" s="1">
        <v>1.7207323E-2</v>
      </c>
      <c r="V1214" s="1">
        <v>0.131222222</v>
      </c>
      <c r="W1214" s="1">
        <v>0.21453333299999999</v>
      </c>
      <c r="X1214" s="1">
        <v>0.11362222199999999</v>
      </c>
      <c r="Y1214" s="1">
        <v>0.16244444399999999</v>
      </c>
      <c r="Z1214" s="1">
        <v>0.240953789</v>
      </c>
      <c r="AA1214" s="1">
        <v>0.13817495900000001</v>
      </c>
      <c r="AB1214" s="1">
        <v>0.38888888900000002</v>
      </c>
      <c r="AC1214" s="1">
        <v>0.130782698</v>
      </c>
      <c r="AD1214" s="1">
        <v>0.29365413000000001</v>
      </c>
      <c r="AE1214" s="1">
        <f t="shared" si="671"/>
        <v>0.20133734646581694</v>
      </c>
      <c r="AF1214" s="1">
        <v>0.63359854100000002</v>
      </c>
      <c r="AG1214" s="1">
        <v>0.70537466900000001</v>
      </c>
      <c r="AH1214" s="1">
        <v>0.88657465499999999</v>
      </c>
      <c r="AI1214" s="1">
        <v>1</v>
      </c>
      <c r="AJ1214" s="1">
        <v>0.72495220299999996</v>
      </c>
      <c r="AK1214" s="1">
        <v>1.0898935160000001</v>
      </c>
      <c r="AL1214" s="1">
        <v>0</v>
      </c>
      <c r="AM1214" s="1">
        <v>2.6239040000000002E-2</v>
      </c>
      <c r="AN1214" s="1">
        <v>0.70634587034126495</v>
      </c>
      <c r="AO1214" s="1">
        <v>0.24837655269385928</v>
      </c>
      <c r="AP1214" s="1">
        <v>2.3887156273384527</v>
      </c>
      <c r="AQ1214" s="1">
        <v>7.2285997006615474</v>
      </c>
      <c r="AR1214" s="1">
        <v>0.33783135379058593</v>
      </c>
      <c r="AS1214" s="1">
        <v>0.546722222225</v>
      </c>
      <c r="AT1214" s="1">
        <v>1.7972035913261439</v>
      </c>
      <c r="AU1214" s="1">
        <v>0.22899956357212026</v>
      </c>
      <c r="AV1214" s="1">
        <v>0.15988932542787976</v>
      </c>
      <c r="AW1214" s="1">
        <f t="shared" si="689"/>
        <v>0.2437140365591533</v>
      </c>
      <c r="AX1214" s="1">
        <f t="shared" si="690"/>
        <v>2.4952557079393936</v>
      </c>
      <c r="AY1214" s="1">
        <f t="shared" si="691"/>
        <v>0</v>
      </c>
      <c r="AZ1214" s="1">
        <f t="shared" si="692"/>
        <v>0</v>
      </c>
      <c r="BA1214" s="1">
        <f t="shared" si="693"/>
        <v>0</v>
      </c>
      <c r="BB1214" s="1">
        <f t="shared" si="694"/>
        <v>0</v>
      </c>
      <c r="BC1214" s="1">
        <f t="shared" si="695"/>
        <v>0</v>
      </c>
      <c r="BD1214" s="1">
        <f t="shared" si="696"/>
        <v>0</v>
      </c>
      <c r="BE1214" s="1">
        <f t="shared" si="672"/>
        <v>0</v>
      </c>
      <c r="BF1214" s="1">
        <f t="shared" si="673"/>
        <v>0</v>
      </c>
      <c r="BG1214" s="1">
        <f t="shared" si="674"/>
        <v>0</v>
      </c>
      <c r="BH1214" s="1">
        <f t="shared" si="675"/>
        <v>0</v>
      </c>
      <c r="BI1214" s="1">
        <f t="shared" si="676"/>
        <v>0</v>
      </c>
      <c r="BJ1214" s="1">
        <f t="shared" si="677"/>
        <v>0</v>
      </c>
      <c r="BK1214" s="1">
        <f t="shared" si="678"/>
        <v>1.7207323012166278E-2</v>
      </c>
      <c r="BL1214" s="2" t="e">
        <f t="shared" si="679"/>
        <v>#DIV/0!</v>
      </c>
      <c r="BM1214" s="2" t="e">
        <f t="shared" si="680"/>
        <v>#DIV/0!</v>
      </c>
      <c r="BN1214" s="2" t="e">
        <f t="shared" si="681"/>
        <v>#DIV/0!</v>
      </c>
      <c r="BO1214" s="2" t="e">
        <f t="shared" si="682"/>
        <v>#DIV/0!</v>
      </c>
      <c r="BP1214" s="2" t="e">
        <f t="shared" si="683"/>
        <v>#DIV/0!</v>
      </c>
      <c r="BQ1214" s="2" t="e">
        <f t="shared" si="684"/>
        <v>#DIV/0!</v>
      </c>
      <c r="BR1214" s="2" t="e">
        <f t="shared" si="685"/>
        <v>#DIV/0!</v>
      </c>
      <c r="BS1214" s="1" t="e">
        <f t="shared" si="697"/>
        <v>#DIV/0!</v>
      </c>
      <c r="BT1214" s="1" t="e">
        <f t="shared" si="698"/>
        <v>#DIV/0!</v>
      </c>
      <c r="BU1214" s="1" t="e">
        <f t="shared" si="699"/>
        <v>#DIV/0!</v>
      </c>
      <c r="BV1214" s="1" t="e">
        <f t="shared" si="700"/>
        <v>#DIV/0!</v>
      </c>
      <c r="BW1214" s="1" t="e">
        <f t="shared" si="701"/>
        <v>#DIV/0!</v>
      </c>
      <c r="BX1214" s="1" t="e">
        <f t="shared" si="702"/>
        <v>#DIV/0!</v>
      </c>
      <c r="BY1214" s="1" t="e">
        <f t="shared" si="703"/>
        <v>#DIV/0!</v>
      </c>
    </row>
    <row r="1215" spans="1:77" x14ac:dyDescent="0.25">
      <c r="A1215" s="1">
        <v>20040604</v>
      </c>
      <c r="B1215" s="1">
        <v>2004</v>
      </c>
      <c r="C1215" s="1">
        <v>6</v>
      </c>
      <c r="D1215" s="1">
        <v>20.126999999999999</v>
      </c>
      <c r="E1215" s="1">
        <v>314.37900000000002</v>
      </c>
      <c r="F1215" s="1">
        <f t="shared" si="686"/>
        <v>13.037925888</v>
      </c>
      <c r="G1215" s="1">
        <v>432.286</v>
      </c>
      <c r="H1215" s="1">
        <v>17.356999999999999</v>
      </c>
      <c r="I1215" s="1">
        <v>623.58456520000004</v>
      </c>
      <c r="J1215" s="1">
        <v>267.60424319999998</v>
      </c>
      <c r="K1215" s="1">
        <f t="shared" si="687"/>
        <v>8.0816559649919996E-3</v>
      </c>
      <c r="L1215" s="1">
        <f t="shared" si="688"/>
        <v>3.4681509918719996E-3</v>
      </c>
      <c r="M1215" s="1">
        <f t="shared" si="667"/>
        <v>4.6135049731200004E-3</v>
      </c>
      <c r="N1215" s="1">
        <f t="shared" si="668"/>
        <v>0.42913865758395131</v>
      </c>
      <c r="O1215" s="1">
        <f t="shared" si="669"/>
        <v>5.5950780132553666</v>
      </c>
      <c r="P1215" s="1">
        <f t="shared" si="670"/>
        <v>7.4428478747446336</v>
      </c>
      <c r="Q1215" s="1">
        <v>53.562399999999997</v>
      </c>
      <c r="R1215" s="1">
        <v>98.500200000000007</v>
      </c>
      <c r="S1215" s="1">
        <v>0.352239144</v>
      </c>
      <c r="T1215" s="1">
        <v>1.78261</v>
      </c>
      <c r="U1215" s="1">
        <v>0.26509374000000002</v>
      </c>
      <c r="V1215" s="1">
        <v>6.4144443999999995E-2</v>
      </c>
      <c r="W1215" s="1">
        <v>0.221844444</v>
      </c>
      <c r="X1215" s="1">
        <v>3.9277777999999999E-2</v>
      </c>
      <c r="Y1215" s="1">
        <v>0.22638888900000001</v>
      </c>
      <c r="Z1215" s="1">
        <v>0.55142002599999995</v>
      </c>
      <c r="AA1215" s="1">
        <v>-1.013857E-2</v>
      </c>
      <c r="AB1215" s="1">
        <v>1.3555555560000001</v>
      </c>
      <c r="AC1215" s="1">
        <v>0.515760832</v>
      </c>
      <c r="AD1215" s="1">
        <v>0.33982007600000003</v>
      </c>
      <c r="AE1215" s="1">
        <f t="shared" si="671"/>
        <v>0.25483206952491311</v>
      </c>
      <c r="AF1215" s="1">
        <v>0.99648198799999999</v>
      </c>
      <c r="AG1215" s="1">
        <v>1.4665387219999999</v>
      </c>
      <c r="AH1215" s="1">
        <v>1.76455458</v>
      </c>
      <c r="AI1215" s="1">
        <v>0.41313513499999999</v>
      </c>
      <c r="AJ1215" s="1">
        <v>0.630484987</v>
      </c>
      <c r="AK1215" s="1">
        <v>0.67339445899999995</v>
      </c>
      <c r="AL1215" s="1">
        <v>0.45042704300000003</v>
      </c>
      <c r="AM1215" s="1">
        <v>0.352239144</v>
      </c>
      <c r="AN1215" s="1">
        <v>0.66017992364584777</v>
      </c>
      <c r="AO1215" s="1">
        <v>0.29120867129708583</v>
      </c>
      <c r="AP1215" s="1">
        <v>3.7967570748967754</v>
      </c>
      <c r="AQ1215" s="1">
        <v>9.2411688151032259</v>
      </c>
      <c r="AR1215" s="1">
        <v>0.35229239266726642</v>
      </c>
      <c r="AS1215" s="1">
        <v>0.5708888889</v>
      </c>
      <c r="AT1215" s="1">
        <v>1.4686761133317303</v>
      </c>
      <c r="AU1215" s="1">
        <v>0.54979650116007561</v>
      </c>
      <c r="AV1215" s="1">
        <v>0.80575905483992449</v>
      </c>
      <c r="AW1215" s="1">
        <f t="shared" si="689"/>
        <v>1.3675164742680634</v>
      </c>
      <c r="AX1215" s="1">
        <f t="shared" si="690"/>
        <v>7.520442426205852</v>
      </c>
      <c r="AY1215" s="1">
        <f t="shared" si="691"/>
        <v>5.2517013882069277</v>
      </c>
      <c r="AZ1215" s="1">
        <f t="shared" si="692"/>
        <v>4.2654987594926492</v>
      </c>
      <c r="BA1215" s="1">
        <f t="shared" si="693"/>
        <v>4.6062220103938847</v>
      </c>
      <c r="BB1215" s="1">
        <f t="shared" si="694"/>
        <v>6.3580429057176584</v>
      </c>
      <c r="BC1215" s="1">
        <f t="shared" si="695"/>
        <v>3.869414127556821</v>
      </c>
      <c r="BD1215" s="1">
        <f t="shared" si="696"/>
        <v>5.9561218463729348</v>
      </c>
      <c r="BE1215" s="1">
        <f t="shared" si="672"/>
        <v>0.78098583734822657</v>
      </c>
      <c r="BF1215" s="1">
        <f t="shared" si="673"/>
        <v>0.63432664467002031</v>
      </c>
      <c r="BG1215" s="1">
        <f t="shared" si="674"/>
        <v>0.68499594471945913</v>
      </c>
      <c r="BH1215" s="1">
        <f t="shared" si="675"/>
        <v>0.94551100597005311</v>
      </c>
      <c r="BI1215" s="1">
        <f t="shared" si="676"/>
        <v>0.57542449752437252</v>
      </c>
      <c r="BJ1215" s="1">
        <f t="shared" si="677"/>
        <v>0.8857409177877551</v>
      </c>
      <c r="BK1215" s="1">
        <f t="shared" si="678"/>
        <v>0.26509374021942522</v>
      </c>
      <c r="BL1215" s="2">
        <f t="shared" si="679"/>
        <v>1.7399999999999998</v>
      </c>
      <c r="BM1215" s="2">
        <f t="shared" si="680"/>
        <v>1.4132501627346463</v>
      </c>
      <c r="BN1215" s="2">
        <f t="shared" si="681"/>
        <v>1.5261389987030158</v>
      </c>
      <c r="BO1215" s="2">
        <f t="shared" si="682"/>
        <v>2.1065543979312062</v>
      </c>
      <c r="BP1215" s="2">
        <f t="shared" si="683"/>
        <v>1.2820189276313023</v>
      </c>
      <c r="BQ1215" s="2">
        <f t="shared" si="684"/>
        <v>1.9733894307016828</v>
      </c>
      <c r="BR1215" s="2">
        <f t="shared" si="685"/>
        <v>0.59061648230137043</v>
      </c>
      <c r="BS1215" s="1">
        <f t="shared" si="697"/>
        <v>11.70054561617564</v>
      </c>
      <c r="BT1215" s="1">
        <f t="shared" si="698"/>
        <v>9.5033321816921728</v>
      </c>
      <c r="BU1215" s="1">
        <f t="shared" si="699"/>
        <v>10.262447684453594</v>
      </c>
      <c r="BV1215" s="1">
        <f t="shared" si="700"/>
        <v>14.165422888476719</v>
      </c>
      <c r="BW1215" s="1">
        <f t="shared" si="701"/>
        <v>8.620874105488868</v>
      </c>
      <c r="BX1215" s="1">
        <f t="shared" si="702"/>
        <v>13.269961524370068</v>
      </c>
      <c r="BY1215" s="1">
        <f t="shared" si="703"/>
        <v>3.9715718924324017</v>
      </c>
    </row>
    <row r="1216" spans="1:77" x14ac:dyDescent="0.25">
      <c r="A1216" s="1">
        <v>20050830</v>
      </c>
      <c r="B1216" s="1">
        <v>2005</v>
      </c>
      <c r="C1216" s="1">
        <v>8</v>
      </c>
      <c r="D1216" s="1">
        <v>15.384</v>
      </c>
      <c r="E1216" s="1">
        <v>234.73</v>
      </c>
      <c r="F1216" s="1">
        <f t="shared" si="686"/>
        <v>9.7347225599999998</v>
      </c>
      <c r="G1216" s="1">
        <v>432.286</v>
      </c>
      <c r="H1216" s="1">
        <v>6.0019999999999998</v>
      </c>
      <c r="I1216" s="1">
        <v>422.1234043</v>
      </c>
      <c r="J1216" s="1">
        <v>180.91923080000001</v>
      </c>
      <c r="K1216" s="1">
        <f t="shared" si="687"/>
        <v>5.4707193197279999E-3</v>
      </c>
      <c r="L1216" s="1">
        <f t="shared" si="688"/>
        <v>2.3447132311680001E-3</v>
      </c>
      <c r="M1216" s="1">
        <f t="shared" si="667"/>
        <v>3.1260060885599998E-3</v>
      </c>
      <c r="N1216" s="1">
        <f t="shared" si="668"/>
        <v>0.42859322405971606</v>
      </c>
      <c r="O1216" s="1">
        <f t="shared" si="669"/>
        <v>4.1722361273172526</v>
      </c>
      <c r="P1216" s="1">
        <f t="shared" si="670"/>
        <v>5.5624864326827472</v>
      </c>
      <c r="Q1216" s="1">
        <v>59.737299999999998</v>
      </c>
      <c r="R1216" s="1">
        <v>39.317100000000003</v>
      </c>
      <c r="S1216" s="1">
        <v>0.603075684</v>
      </c>
      <c r="T1216" s="1">
        <v>9.0649300000000004</v>
      </c>
      <c r="U1216" s="1">
        <v>1.3058980250000001</v>
      </c>
      <c r="V1216" s="1">
        <v>4.7833332999999999E-2</v>
      </c>
      <c r="W1216" s="1">
        <v>0.28266666699999998</v>
      </c>
      <c r="X1216" s="1">
        <v>2.6911111000000001E-2</v>
      </c>
      <c r="Y1216" s="1">
        <v>0.183511111</v>
      </c>
      <c r="Z1216" s="1">
        <v>0.71053958900000003</v>
      </c>
      <c r="AA1216" s="1">
        <v>0.21269901899999999</v>
      </c>
      <c r="AB1216" s="1">
        <v>2.1444444439999999</v>
      </c>
      <c r="AC1216" s="1">
        <v>0.71306908999999996</v>
      </c>
      <c r="AD1216" s="1">
        <v>0.30279736499999999</v>
      </c>
      <c r="AE1216" s="1">
        <f t="shared" si="671"/>
        <v>0.21193205677867902</v>
      </c>
      <c r="AF1216" s="1">
        <v>0.94281464299999995</v>
      </c>
      <c r="AG1216" s="1">
        <v>1.142312926</v>
      </c>
      <c r="AH1216" s="1">
        <v>1.467001255</v>
      </c>
      <c r="AI1216" s="1">
        <v>1</v>
      </c>
      <c r="AJ1216" s="1">
        <v>0.77241975699999998</v>
      </c>
      <c r="AK1216" s="1">
        <v>0.96844459999999999</v>
      </c>
      <c r="AL1216" s="1">
        <v>0.89834943599999995</v>
      </c>
      <c r="AM1216" s="1">
        <v>0.603075684</v>
      </c>
      <c r="AN1216" s="1">
        <v>0.6972026351901246</v>
      </c>
      <c r="AO1216" s="1">
        <v>0.25594241462425482</v>
      </c>
      <c r="AP1216" s="1">
        <v>2.4915283977036071</v>
      </c>
      <c r="AQ1216" s="1">
        <v>7.2431941622963922</v>
      </c>
      <c r="AR1216" s="1">
        <v>0.28078440663050419</v>
      </c>
      <c r="AS1216" s="1">
        <v>0.59061111110000009</v>
      </c>
      <c r="AT1216" s="1">
        <v>0.58306303327504516</v>
      </c>
      <c r="AU1216" s="1">
        <v>0.47744166404146515</v>
      </c>
      <c r="AV1216" s="1">
        <v>1.6670027799585347</v>
      </c>
      <c r="AW1216" s="1">
        <f t="shared" si="689"/>
        <v>1.6003372150209418</v>
      </c>
      <c r="AX1216" s="1">
        <f t="shared" si="690"/>
        <v>4.9419975360337984</v>
      </c>
      <c r="AY1216" s="1">
        <f t="shared" si="691"/>
        <v>10.23000995935379</v>
      </c>
      <c r="AZ1216" s="1">
        <f t="shared" si="692"/>
        <v>8.0087993369137038</v>
      </c>
      <c r="BA1216" s="1">
        <f t="shared" si="693"/>
        <v>7.3938146762133456</v>
      </c>
      <c r="BB1216" s="1">
        <f t="shared" si="694"/>
        <v>8.8430929961100322</v>
      </c>
      <c r="BC1216" s="1">
        <f t="shared" si="695"/>
        <v>7.5350087328158377</v>
      </c>
      <c r="BD1216" s="1">
        <f t="shared" si="696"/>
        <v>8.2695021262458077</v>
      </c>
      <c r="BE1216" s="1">
        <f t="shared" si="672"/>
        <v>1.4737399848573691</v>
      </c>
      <c r="BF1216" s="1">
        <f t="shared" si="673"/>
        <v>1.1537513512112429</v>
      </c>
      <c r="BG1216" s="1">
        <f t="shared" si="674"/>
        <v>1.0651563754341804</v>
      </c>
      <c r="BH1216" s="1">
        <f t="shared" si="675"/>
        <v>1.2739400831436472</v>
      </c>
      <c r="BI1216" s="1">
        <f t="shared" si="676"/>
        <v>1.0854968567891419</v>
      </c>
      <c r="BJ1216" s="1">
        <f t="shared" si="677"/>
        <v>1.1913083160948665</v>
      </c>
      <c r="BK1216" s="1">
        <f t="shared" si="678"/>
        <v>1.3058980249298795</v>
      </c>
      <c r="BL1216" s="2">
        <f t="shared" si="679"/>
        <v>1.7400000000000004</v>
      </c>
      <c r="BM1216" s="2">
        <f t="shared" si="680"/>
        <v>1.3621991475666277</v>
      </c>
      <c r="BN1216" s="2">
        <f t="shared" si="681"/>
        <v>1.2575977528592648</v>
      </c>
      <c r="BO1216" s="2">
        <f t="shared" si="682"/>
        <v>1.5041023297501681</v>
      </c>
      <c r="BP1216" s="2">
        <f t="shared" si="683"/>
        <v>1.2816131408661651</v>
      </c>
      <c r="BQ1216" s="2">
        <f t="shared" si="684"/>
        <v>1.406541514313113</v>
      </c>
      <c r="BR1216" s="2">
        <f t="shared" si="685"/>
        <v>1.5418341001298841</v>
      </c>
      <c r="BS1216" s="1">
        <f t="shared" si="697"/>
        <v>12.078261777635307</v>
      </c>
      <c r="BT1216" s="1">
        <f t="shared" si="698"/>
        <v>9.4557459181502281</v>
      </c>
      <c r="BU1216" s="1">
        <f t="shared" si="699"/>
        <v>8.7296522241379932</v>
      </c>
      <c r="BV1216" s="1">
        <f t="shared" si="700"/>
        <v>10.440771079927396</v>
      </c>
      <c r="BW1216" s="1">
        <f t="shared" si="701"/>
        <v>8.8963557546200764</v>
      </c>
      <c r="BX1216" s="1">
        <f t="shared" si="702"/>
        <v>9.7635497764283663</v>
      </c>
      <c r="BY1216" s="1">
        <f t="shared" si="703"/>
        <v>10.702687286812361</v>
      </c>
    </row>
    <row r="1217" spans="1:77" x14ac:dyDescent="0.25">
      <c r="A1217" s="1">
        <v>20101016</v>
      </c>
      <c r="B1217" s="1">
        <v>2010</v>
      </c>
      <c r="C1217" s="1">
        <v>10</v>
      </c>
      <c r="D1217" s="1">
        <v>11.366</v>
      </c>
      <c r="E1217" s="1">
        <v>126.375</v>
      </c>
      <c r="F1217" s="1">
        <f t="shared" si="686"/>
        <v>5.2410240000000003</v>
      </c>
      <c r="G1217" s="1">
        <v>432.286</v>
      </c>
      <c r="H1217" s="1">
        <v>4.7590000000000003</v>
      </c>
      <c r="I1217" s="1">
        <v>252.1885</v>
      </c>
      <c r="J1217" s="1">
        <v>108.06075</v>
      </c>
      <c r="K1217" s="1">
        <f t="shared" si="687"/>
        <v>3.26836296E-3</v>
      </c>
      <c r="L1217" s="1">
        <f t="shared" si="688"/>
        <v>1.4004673199999999E-3</v>
      </c>
      <c r="M1217" s="1">
        <f t="shared" si="667"/>
        <v>1.8678956400000001E-3</v>
      </c>
      <c r="N1217" s="1">
        <f t="shared" si="668"/>
        <v>0.42849198119660492</v>
      </c>
      <c r="O1217" s="1">
        <f t="shared" si="669"/>
        <v>2.2457367572589551</v>
      </c>
      <c r="P1217" s="1">
        <f t="shared" si="670"/>
        <v>2.9952872427410453</v>
      </c>
      <c r="Q1217" s="1">
        <v>15.014799999999999</v>
      </c>
      <c r="R1217" s="1">
        <v>30.024000000000001</v>
      </c>
      <c r="S1217" s="1">
        <v>0.33337477900000001</v>
      </c>
      <c r="T1217" s="1">
        <v>1.64418</v>
      </c>
      <c r="U1217" s="1">
        <v>0.61408611099999999</v>
      </c>
      <c r="V1217" s="1">
        <v>4.8088889000000003E-2</v>
      </c>
      <c r="W1217" s="1">
        <v>0.164444444</v>
      </c>
      <c r="X1217" s="1">
        <v>1.8144443999999999E-2</v>
      </c>
      <c r="Y1217" s="1">
        <v>0.18094444400000001</v>
      </c>
      <c r="Z1217" s="1">
        <v>0.54746967599999996</v>
      </c>
      <c r="AA1217" s="1">
        <v>-4.7772238000000002E-2</v>
      </c>
      <c r="AB1217" s="1">
        <v>0.62222222199999999</v>
      </c>
      <c r="AC1217" s="1">
        <v>0.510862398</v>
      </c>
      <c r="AD1217" s="1">
        <v>0.46220658100000001</v>
      </c>
      <c r="AE1217" s="1">
        <f t="shared" si="671"/>
        <v>0.39664725492468134</v>
      </c>
      <c r="AF1217" s="1">
        <v>0.82424504300000001</v>
      </c>
      <c r="AG1217" s="1">
        <v>0.97328282499999996</v>
      </c>
      <c r="AH1217" s="1">
        <v>1.2149309909999999</v>
      </c>
      <c r="AI1217" s="1">
        <v>1</v>
      </c>
      <c r="AJ1217" s="1">
        <v>0.60651449800000001</v>
      </c>
      <c r="AK1217" s="1">
        <v>1.0077418140000001</v>
      </c>
      <c r="AL1217" s="1">
        <v>0.416740677</v>
      </c>
      <c r="AM1217" s="1">
        <v>0.33337477900000001</v>
      </c>
      <c r="AN1217" s="1">
        <v>0.53779341923842916</v>
      </c>
      <c r="AO1217" s="1">
        <v>0.45886057362359034</v>
      </c>
      <c r="AP1217" s="1">
        <v>2.4048992790150039</v>
      </c>
      <c r="AQ1217" s="1">
        <v>2.8361247209849965</v>
      </c>
      <c r="AR1217" s="1">
        <v>0.13879131014302515</v>
      </c>
      <c r="AS1217" s="1">
        <v>0.55255555555000002</v>
      </c>
      <c r="AT1217" s="1">
        <v>1.5327686701461638</v>
      </c>
      <c r="AU1217" s="1">
        <v>0.26298322912705097</v>
      </c>
      <c r="AV1217" s="1">
        <v>0.35923899287294903</v>
      </c>
      <c r="AW1217" s="1">
        <f t="shared" si="689"/>
        <v>0.45377360576717024</v>
      </c>
      <c r="AX1217" s="1">
        <f t="shared" si="690"/>
        <v>1.2992059522346879</v>
      </c>
      <c r="AY1217" s="1">
        <f t="shared" si="691"/>
        <v>1.6002637639099238</v>
      </c>
      <c r="AZ1217" s="1">
        <f t="shared" si="692"/>
        <v>1.4549618681501628</v>
      </c>
      <c r="BA1217" s="1">
        <f t="shared" si="693"/>
        <v>0.82044273925519728</v>
      </c>
      <c r="BB1217" s="1">
        <f t="shared" si="694"/>
        <v>0.9619488283432851</v>
      </c>
      <c r="BC1217" s="1">
        <f t="shared" si="695"/>
        <v>1.1786305101799102</v>
      </c>
      <c r="BD1217" s="1">
        <f t="shared" si="696"/>
        <v>0.89897815220235688</v>
      </c>
      <c r="BE1217" s="1">
        <f t="shared" si="672"/>
        <v>0.59768380078666272</v>
      </c>
      <c r="BF1217" s="1">
        <f t="shared" si="673"/>
        <v>0.54341487882656403</v>
      </c>
      <c r="BG1217" s="1">
        <f t="shared" si="674"/>
        <v>0.30642781882891468</v>
      </c>
      <c r="BH1217" s="1">
        <f t="shared" si="675"/>
        <v>0.35927904190102883</v>
      </c>
      <c r="BI1217" s="1">
        <f t="shared" si="676"/>
        <v>0.44020765759656622</v>
      </c>
      <c r="BJ1217" s="1">
        <f t="shared" si="677"/>
        <v>0.33576007340169928</v>
      </c>
      <c r="BK1217" s="1">
        <f t="shared" si="678"/>
        <v>0.61408611113981926</v>
      </c>
      <c r="BL1217" s="2">
        <f t="shared" si="679"/>
        <v>1.7400000000000004</v>
      </c>
      <c r="BM1217" s="2">
        <f t="shared" si="680"/>
        <v>1.5820102333603709</v>
      </c>
      <c r="BN1217" s="2">
        <f t="shared" si="681"/>
        <v>0.89208441664395477</v>
      </c>
      <c r="BO1217" s="2">
        <f t="shared" si="682"/>
        <v>1.0459469239169321</v>
      </c>
      <c r="BP1217" s="2">
        <f t="shared" si="683"/>
        <v>1.2815494132681498</v>
      </c>
      <c r="BQ1217" s="2">
        <f t="shared" si="684"/>
        <v>0.97747760094888247</v>
      </c>
      <c r="BR1217" s="2">
        <f t="shared" si="685"/>
        <v>1.78775103487317</v>
      </c>
      <c r="BS1217" s="1">
        <f t="shared" si="697"/>
        <v>4.6587492341910615</v>
      </c>
      <c r="BT1217" s="1">
        <f t="shared" si="698"/>
        <v>4.2357407834195682</v>
      </c>
      <c r="BU1217" s="1">
        <f t="shared" si="699"/>
        <v>2.3885043637205765</v>
      </c>
      <c r="BV1217" s="1">
        <f t="shared" si="700"/>
        <v>2.8004623165531628</v>
      </c>
      <c r="BW1217" s="1">
        <f t="shared" si="701"/>
        <v>3.431274337724711</v>
      </c>
      <c r="BX1217" s="1">
        <f t="shared" si="702"/>
        <v>2.6171396694594953</v>
      </c>
      <c r="BY1217" s="1">
        <f t="shared" si="703"/>
        <v>4.786599864735436</v>
      </c>
    </row>
    <row r="1218" spans="1:77" x14ac:dyDescent="0.25">
      <c r="A1218" s="1">
        <v>20060511</v>
      </c>
      <c r="B1218" s="1">
        <v>2006</v>
      </c>
      <c r="C1218" s="1">
        <v>5</v>
      </c>
      <c r="D1218" s="1">
        <v>10.256</v>
      </c>
      <c r="E1218" s="1">
        <v>308.74400000000003</v>
      </c>
      <c r="F1218" s="1">
        <f t="shared" si="686"/>
        <v>12.804231168000001</v>
      </c>
      <c r="G1218" s="1">
        <v>432.286</v>
      </c>
      <c r="H1218" s="1">
        <v>8.8170000000000002</v>
      </c>
      <c r="I1218" s="1">
        <v>598.84770830000002</v>
      </c>
      <c r="J1218" s="1">
        <v>256.45245449999999</v>
      </c>
      <c r="K1218" s="1">
        <f t="shared" si="687"/>
        <v>7.7610662995680002E-3</v>
      </c>
      <c r="L1218" s="1">
        <f t="shared" si="688"/>
        <v>3.3236238103199998E-3</v>
      </c>
      <c r="M1218" s="1">
        <f t="shared" ref="M1218:M1281" si="704">K1218-L1218</f>
        <v>4.4374424892480004E-3</v>
      </c>
      <c r="N1218" s="1">
        <f t="shared" ref="N1218:N1281" si="705">J1218/I1218</f>
        <v>0.42824319262741006</v>
      </c>
      <c r="O1218" s="1">
        <f t="shared" ref="O1218:O1281" si="706">N1218*F1218</f>
        <v>5.483324834523712</v>
      </c>
      <c r="P1218" s="1">
        <f t="shared" ref="P1218:P1281" si="707">F1218-O1218</f>
        <v>7.3209063334762892</v>
      </c>
      <c r="Q1218" s="1">
        <v>27.474799999999998</v>
      </c>
      <c r="R1218" s="1">
        <v>114.508</v>
      </c>
      <c r="S1218" s="1">
        <v>0.19350794599999999</v>
      </c>
      <c r="T1218" s="1">
        <v>2.0008900000000001</v>
      </c>
      <c r="U1218" s="1">
        <v>0.28492207400000003</v>
      </c>
      <c r="V1218" s="1">
        <v>4.1988889000000001E-2</v>
      </c>
      <c r="W1218" s="1">
        <v>0.15691111099999999</v>
      </c>
      <c r="X1218" s="1">
        <v>2.2633332999999999E-2</v>
      </c>
      <c r="Y1218" s="1">
        <v>0.159377778</v>
      </c>
      <c r="Z1218" s="1">
        <v>0.577788949</v>
      </c>
      <c r="AA1218" s="1">
        <v>-7.7987789999999996E-3</v>
      </c>
      <c r="AB1218" s="1">
        <v>1.1555555559999999</v>
      </c>
      <c r="AC1218" s="1">
        <v>0.54845829700000004</v>
      </c>
      <c r="AD1218" s="1">
        <v>0.28240957</v>
      </c>
      <c r="AE1218" s="1">
        <f t="shared" ref="AE1218:AE1281" si="708">(AD1218-0.1199)/(0.9829-0.1199)</f>
        <v>0.18830772885283892</v>
      </c>
      <c r="AF1218" s="1">
        <v>0.786246047</v>
      </c>
      <c r="AG1218" s="1">
        <v>0.92323118100000001</v>
      </c>
      <c r="AH1218" s="1">
        <v>1.145294856</v>
      </c>
      <c r="AI1218" s="1">
        <v>0.874756757</v>
      </c>
      <c r="AJ1218" s="1">
        <v>0.63197530000000002</v>
      </c>
      <c r="AK1218" s="1">
        <v>0.88502091599999999</v>
      </c>
      <c r="AL1218" s="1">
        <v>0.16697847499999999</v>
      </c>
      <c r="AM1218" s="1">
        <v>0.19350794599999999</v>
      </c>
      <c r="AN1218" s="1">
        <v>0.71759042977238874</v>
      </c>
      <c r="AO1218" s="1">
        <v>0.23968337318887212</v>
      </c>
      <c r="AP1218" s="1">
        <v>3.0689613179156985</v>
      </c>
      <c r="AQ1218" s="1">
        <v>9.7352698520843006</v>
      </c>
      <c r="AR1218" s="1">
        <v>0.39177519667623539</v>
      </c>
      <c r="AS1218" s="1">
        <v>0.5658888889</v>
      </c>
      <c r="AT1218" s="1">
        <v>1.3559899641817301</v>
      </c>
      <c r="AU1218" s="1">
        <v>0.48454235786320837</v>
      </c>
      <c r="AV1218" s="1">
        <v>0.6710131981367915</v>
      </c>
      <c r="AW1218" s="1">
        <f t="shared" si="689"/>
        <v>1.0312174356398374</v>
      </c>
      <c r="AX1218" s="1">
        <f t="shared" si="690"/>
        <v>6.8605558292049782</v>
      </c>
      <c r="AY1218" s="1">
        <f t="shared" si="691"/>
        <v>1.6042251872543796</v>
      </c>
      <c r="AZ1218" s="1">
        <f t="shared" si="692"/>
        <v>1.2299854481224302</v>
      </c>
      <c r="BA1218" s="1">
        <f t="shared" si="693"/>
        <v>1.1487300310064763</v>
      </c>
      <c r="BB1218" s="1">
        <f t="shared" si="694"/>
        <v>1.6514917534755287</v>
      </c>
      <c r="BC1218" s="1">
        <f t="shared" si="695"/>
        <v>1.1813432697109303</v>
      </c>
      <c r="BD1218" s="1">
        <f t="shared" si="696"/>
        <v>1.5469954653774496</v>
      </c>
      <c r="BE1218" s="1">
        <f t="shared" ref="BE1218:BE1281" si="709">AY1218/AC1218/F1218</f>
        <v>0.22843792867093865</v>
      </c>
      <c r="BF1218" s="1">
        <f t="shared" ref="BF1218:BF1281" si="710">AZ1218/AC1218/F1218</f>
        <v>0.17514706183199352</v>
      </c>
      <c r="BG1218" s="1">
        <f t="shared" ref="BG1218:BG1281" si="711">BA1218/AC1218/F1218</f>
        <v>0.16357647976737075</v>
      </c>
      <c r="BH1218" s="1">
        <f t="shared" ref="BH1218:BH1281" si="712">BB1218/AC1218/F1218</f>
        <v>0.23516857756532913</v>
      </c>
      <c r="BI1218" s="1">
        <f t="shared" ref="BI1218:BI1281" si="713">BC1218/AC1218/F1218</f>
        <v>0.16822052896700163</v>
      </c>
      <c r="BJ1218" s="1">
        <f t="shared" ref="BJ1218:BJ1281" si="714">BD1218/AC1218/F1218</f>
        <v>0.22028854962624547</v>
      </c>
      <c r="BK1218" s="1">
        <f t="shared" ref="BK1218:BK1281" si="715">T1218/AC1218/F1218</f>
        <v>0.28492207373996065</v>
      </c>
      <c r="BL1218" s="2">
        <f t="shared" ref="BL1218:BL1281" si="716">BE1218/AF1218/AL1218</f>
        <v>1.7399999999999998</v>
      </c>
      <c r="BM1218" s="2">
        <f t="shared" ref="BM1218:BM1281" si="717">BF1218/AF1218/AL1218</f>
        <v>1.3340861973348783</v>
      </c>
      <c r="BN1218" s="2">
        <f t="shared" ref="BN1218:BN1281" si="718">BG1218/AF1218/AL1218</f>
        <v>1.2459536665000157</v>
      </c>
      <c r="BO1218" s="2">
        <f t="shared" ref="BO1218:BO1281" si="719">BH1218/AF1218/AL1218</f>
        <v>1.7912670078229844</v>
      </c>
      <c r="BP1218" s="2">
        <f t="shared" ref="BP1218:BP1281" si="720">BI1218/AF1218/AL1218</f>
        <v>1.2813271513427966</v>
      </c>
      <c r="BQ1218" s="2">
        <f t="shared" ref="BQ1218:BQ1281" si="721">BJ1218/AF1218/AL1218</f>
        <v>1.6779265973025344</v>
      </c>
      <c r="BR1218" s="2">
        <f t="shared" ref="BR1218:BR1281" si="722">BK1218/AF1218/AL1218</f>
        <v>2.170236839354609</v>
      </c>
      <c r="BS1218" s="1">
        <f t="shared" si="697"/>
        <v>12.219301068184347</v>
      </c>
      <c r="BT1218" s="1">
        <f t="shared" si="698"/>
        <v>9.368736147209237</v>
      </c>
      <c r="BU1218" s="1">
        <f t="shared" si="699"/>
        <v>8.7498177976849689</v>
      </c>
      <c r="BV1218" s="1">
        <f t="shared" si="700"/>
        <v>12.579328081663665</v>
      </c>
      <c r="BW1218" s="1">
        <f t="shared" si="701"/>
        <v>8.9982311661474945</v>
      </c>
      <c r="BX1218" s="1">
        <f t="shared" si="702"/>
        <v>11.783385208479187</v>
      </c>
      <c r="BY1218" s="1">
        <f t="shared" si="703"/>
        <v>15.240676626056777</v>
      </c>
    </row>
    <row r="1219" spans="1:77" x14ac:dyDescent="0.25">
      <c r="A1219" s="1">
        <v>20080427</v>
      </c>
      <c r="B1219" s="1">
        <v>2008</v>
      </c>
      <c r="C1219" s="1">
        <v>4</v>
      </c>
      <c r="D1219" s="1">
        <v>2.9420000000000002</v>
      </c>
      <c r="E1219" s="1">
        <v>256.23399999999998</v>
      </c>
      <c r="F1219" s="1">
        <f t="shared" ref="F1219:F1282" si="723">0.0864*E1219*0.48</f>
        <v>10.626536448</v>
      </c>
      <c r="G1219" s="1">
        <v>432.286</v>
      </c>
      <c r="H1219" s="1">
        <v>3.528</v>
      </c>
      <c r="I1219" s="1">
        <v>494.4137083</v>
      </c>
      <c r="J1219" s="1">
        <v>211.55250000000001</v>
      </c>
      <c r="K1219" s="1">
        <f t="shared" ref="K1219:K1282" si="724">I1219*0.0036*0.0036</f>
        <v>6.4076016595679998E-3</v>
      </c>
      <c r="L1219" s="1">
        <f t="shared" ref="L1219:L1282" si="725">J1219*0.0036*0.0036</f>
        <v>2.7417203999999997E-3</v>
      </c>
      <c r="M1219" s="1">
        <f t="shared" si="704"/>
        <v>3.6658812595680001E-3</v>
      </c>
      <c r="N1219" s="1">
        <f t="shared" si="705"/>
        <v>0.42788558741100752</v>
      </c>
      <c r="O1219" s="1">
        <f t="shared" si="706"/>
        <v>4.5469417901969615</v>
      </c>
      <c r="P1219" s="1">
        <f t="shared" si="707"/>
        <v>6.079594657803038</v>
      </c>
      <c r="Q1219" s="1">
        <v>15.7003</v>
      </c>
      <c r="R1219" s="1">
        <v>131.88200000000001</v>
      </c>
      <c r="S1219" s="1">
        <v>0.106383354</v>
      </c>
      <c r="T1219" s="1">
        <v>0.94204699999999997</v>
      </c>
      <c r="U1219" s="1">
        <v>0.22452529399999999</v>
      </c>
      <c r="V1219" s="1">
        <v>6.8277777999999997E-2</v>
      </c>
      <c r="W1219" s="1">
        <v>0.181777778</v>
      </c>
      <c r="X1219" s="1">
        <v>3.1944444000000002E-2</v>
      </c>
      <c r="Y1219" s="1">
        <v>0.23193333299999999</v>
      </c>
      <c r="Z1219" s="1">
        <v>0.45389913300000001</v>
      </c>
      <c r="AA1219" s="1">
        <v>-0.12123328</v>
      </c>
      <c r="AB1219" s="1">
        <v>0.86666666699999995</v>
      </c>
      <c r="AC1219" s="1">
        <v>0.394834925</v>
      </c>
      <c r="AD1219" s="1">
        <v>0.38882329500000001</v>
      </c>
      <c r="AE1219" s="1">
        <f t="shared" si="708"/>
        <v>0.31161447856315183</v>
      </c>
      <c r="AF1219" s="1">
        <v>0.507293671</v>
      </c>
      <c r="AG1219" s="1">
        <v>0.51648793699999995</v>
      </c>
      <c r="AH1219" s="1">
        <v>0.68644918399999999</v>
      </c>
      <c r="AI1219" s="1">
        <v>1</v>
      </c>
      <c r="AJ1219" s="1">
        <v>0.55972402499999996</v>
      </c>
      <c r="AK1219" s="1">
        <v>1.0482310189999999</v>
      </c>
      <c r="AL1219" s="1">
        <v>1.1398846000000001E-2</v>
      </c>
      <c r="AM1219" s="1">
        <v>0.106383354</v>
      </c>
      <c r="AN1219" s="1">
        <v>0.61117670490188358</v>
      </c>
      <c r="AO1219" s="1">
        <v>0.34929876927081605</v>
      </c>
      <c r="AP1219" s="1">
        <v>3.7118361035964664</v>
      </c>
      <c r="AQ1219" s="1">
        <v>6.9147003464035333</v>
      </c>
      <c r="AR1219" s="1">
        <v>0.2887482649452941</v>
      </c>
      <c r="AS1219" s="1">
        <v>0.55866666667499998</v>
      </c>
      <c r="AT1219" s="1">
        <v>1.9957134409573225</v>
      </c>
      <c r="AU1219" s="1">
        <v>0.41530776492188343</v>
      </c>
      <c r="AV1219" s="1">
        <v>0.45135890207811652</v>
      </c>
      <c r="AW1219" s="1">
        <f t="shared" ref="AW1219:AW1282" si="726">(1-0.18)*((AP1219-AT1219)/AB1219+AR1219)*AV1219</f>
        <v>0.83974855869174214</v>
      </c>
      <c r="AX1219" s="1">
        <f t="shared" ref="AX1219:AX1282" si="727">(1-0.18)*(AQ1219*0.5/(G1219/1367)+(AP1219-AT1219)/AB1219+AR1219)*AU1219</f>
        <v>4.4959465204674443</v>
      </c>
      <c r="AY1219" s="1">
        <f t="shared" ref="AY1219:AY1282" si="728">F1219*AC1219*1.74*AF1219*AL1219</f>
        <v>4.221598004844232E-2</v>
      </c>
      <c r="AZ1219" s="1">
        <f t="shared" ref="AZ1219:AZ1282" si="729">F1219*AC1219*((2.3-1.11)*AE1219+1.11)*AL1219*AF1219</f>
        <v>3.592776981578507E-2</v>
      </c>
      <c r="BA1219" s="1">
        <f t="shared" ref="BA1219:BA1282" si="730">(AW1219*2.83+AX1219*0.85)*AL1219*AF1219</f>
        <v>3.5840570395749637E-2</v>
      </c>
      <c r="BB1219" s="1">
        <f t="shared" ref="BB1219:BB1282" si="731">(AW1219/(0.88*L1219+1)+AX1219/(0.88*M1219+1))*1.6*AL1219*AF1219</f>
        <v>4.9213924327739439E-2</v>
      </c>
      <c r="BC1219" s="1">
        <f t="shared" ref="BC1219:BC1282" si="732">AC1219*(N1219*O1219*2.56/(0.01*L1219+1)+P1219*1.42/(0.01*M1219+1))*AF1219*AL1219</f>
        <v>3.108115597740066E-2</v>
      </c>
      <c r="BD1219" s="1">
        <f t="shared" ref="BD1219:BD1282" si="733">(N1219*AW1219*3.45/(0.01*L1219+1)+AX1219*1.5/(0.68*M1219+1))*AF1219*AL1219</f>
        <v>4.6068273276521132E-2</v>
      </c>
      <c r="BE1219" s="1">
        <f t="shared" si="709"/>
        <v>1.0061658632556378E-2</v>
      </c>
      <c r="BF1219" s="1">
        <f t="shared" si="710"/>
        <v>8.5629412109036341E-3</v>
      </c>
      <c r="BG1219" s="1">
        <f t="shared" si="711"/>
        <v>8.5421583036645581E-3</v>
      </c>
      <c r="BH1219" s="1">
        <f t="shared" si="712"/>
        <v>1.1729532418434207E-2</v>
      </c>
      <c r="BI1219" s="1">
        <f t="shared" si="713"/>
        <v>7.4078105255638528E-3</v>
      </c>
      <c r="BJ1219" s="1">
        <f t="shared" si="714"/>
        <v>1.0979805253076867E-2</v>
      </c>
      <c r="BK1219" s="1">
        <f t="shared" si="715"/>
        <v>0.22452529395142107</v>
      </c>
      <c r="BL1219" s="2">
        <f t="shared" si="716"/>
        <v>1.7399999999999998</v>
      </c>
      <c r="BM1219" s="2">
        <f t="shared" si="717"/>
        <v>1.4808212294901502</v>
      </c>
      <c r="BN1219" s="2">
        <f t="shared" si="718"/>
        <v>1.4772271641459951</v>
      </c>
      <c r="BO1219" s="2">
        <f t="shared" si="719"/>
        <v>2.0284316088837611</v>
      </c>
      <c r="BP1219" s="2">
        <f t="shared" si="720"/>
        <v>1.2810601894974276</v>
      </c>
      <c r="BQ1219" s="2">
        <f t="shared" si="721"/>
        <v>1.8987785054182216</v>
      </c>
      <c r="BR1219" s="2">
        <f t="shared" si="722"/>
        <v>38.827993051898403</v>
      </c>
      <c r="BS1219" s="1">
        <f t="shared" ref="BS1219:BS1282" si="734">AY1219/AL1219/AF1219</f>
        <v>7.3005662353331715</v>
      </c>
      <c r="BT1219" s="1">
        <f t="shared" ref="BT1219:BT1282" si="735">AZ1219/AL1219/AF1219</f>
        <v>6.2131226830921538</v>
      </c>
      <c r="BU1219" s="1">
        <f t="shared" ref="BU1219:BU1282" si="736">BA1219/AL1219/AF1219</f>
        <v>6.1980429634949576</v>
      </c>
      <c r="BV1219" s="1">
        <f t="shared" ref="BV1219:BV1282" si="737">BB1219/AL1219/AF1219</f>
        <v>8.5107467324708796</v>
      </c>
      <c r="BW1219" s="1">
        <f t="shared" ref="BW1219:BW1282" si="738">BC1219/AL1219/AF1219</f>
        <v>5.3749797499278369</v>
      </c>
      <c r="BX1219" s="1">
        <f t="shared" ref="BX1219:BX1282" si="739">BD1219/AL1219/AF1219</f>
        <v>7.966757612087731</v>
      </c>
      <c r="BY1219" s="1">
        <f t="shared" ref="BY1219:BY1282" si="740">T1219/AF1219/AL1219</f>
        <v>162.91168681634508</v>
      </c>
    </row>
    <row r="1220" spans="1:77" x14ac:dyDescent="0.25">
      <c r="A1220" s="1">
        <v>20121023</v>
      </c>
      <c r="B1220" s="1">
        <v>2012</v>
      </c>
      <c r="C1220" s="1">
        <v>10</v>
      </c>
      <c r="D1220" s="1">
        <v>10.231999999999999</v>
      </c>
      <c r="E1220" s="1">
        <v>109.554</v>
      </c>
      <c r="F1220" s="1">
        <f t="shared" si="723"/>
        <v>4.5434234880000002</v>
      </c>
      <c r="G1220" s="1">
        <v>432.286</v>
      </c>
      <c r="H1220" s="1">
        <v>1.835</v>
      </c>
      <c r="I1220" s="1">
        <v>221.0800031</v>
      </c>
      <c r="J1220" s="1">
        <v>94.475597960000002</v>
      </c>
      <c r="K1220" s="1">
        <f t="shared" si="724"/>
        <v>2.8651968401759999E-3</v>
      </c>
      <c r="L1220" s="1">
        <f t="shared" si="725"/>
        <v>1.2244037495615998E-3</v>
      </c>
      <c r="M1220" s="1">
        <f t="shared" si="704"/>
        <v>1.6407930906144001E-3</v>
      </c>
      <c r="N1220" s="1">
        <f t="shared" si="705"/>
        <v>0.42733669547338632</v>
      </c>
      <c r="O1220" s="1">
        <f t="shared" si="706"/>
        <v>1.9415715794980868</v>
      </c>
      <c r="P1220" s="1">
        <f t="shared" si="707"/>
        <v>2.6018519085019136</v>
      </c>
      <c r="Q1220" s="1">
        <v>27.1005</v>
      </c>
      <c r="R1220" s="1">
        <v>22.569500000000001</v>
      </c>
      <c r="S1220" s="1">
        <v>0.54561103300000002</v>
      </c>
      <c r="T1220" s="1">
        <v>1.6032299999999999</v>
      </c>
      <c r="U1220" s="1">
        <v>0.60842086500000003</v>
      </c>
      <c r="V1220" s="1">
        <v>6.1355555999999999E-2</v>
      </c>
      <c r="W1220" s="1">
        <v>0.24790000000000001</v>
      </c>
      <c r="X1220" s="1">
        <v>2.5288888999999998E-2</v>
      </c>
      <c r="Y1220" s="1">
        <v>0.217422222</v>
      </c>
      <c r="Z1220" s="1">
        <v>0.60320482600000003</v>
      </c>
      <c r="AA1220" s="1">
        <v>6.5498221999999995E-2</v>
      </c>
      <c r="AB1220" s="1">
        <v>0.94444444400000005</v>
      </c>
      <c r="AC1220" s="1">
        <v>0.579973984</v>
      </c>
      <c r="AD1220" s="1">
        <v>0.53632254400000001</v>
      </c>
      <c r="AE1220" s="1">
        <f t="shared" si="708"/>
        <v>0.48252901969872541</v>
      </c>
      <c r="AF1220" s="1">
        <v>0.78540664800000004</v>
      </c>
      <c r="AG1220" s="1">
        <v>0.92211094900000001</v>
      </c>
      <c r="AH1220" s="1">
        <v>1.14378921</v>
      </c>
      <c r="AI1220" s="1">
        <v>1</v>
      </c>
      <c r="AJ1220" s="1">
        <v>0.67866128800000003</v>
      </c>
      <c r="AK1220" s="1">
        <v>1.1065864430000001</v>
      </c>
      <c r="AL1220" s="1">
        <v>0.79573398799999995</v>
      </c>
      <c r="AM1220" s="1">
        <v>0.54561103300000002</v>
      </c>
      <c r="AN1220" s="1">
        <v>0.46367745649082415</v>
      </c>
      <c r="AO1220" s="1">
        <v>0.59082483437362665</v>
      </c>
      <c r="AP1220" s="1">
        <v>2.6843674297868452</v>
      </c>
      <c r="AQ1220" s="1">
        <v>1.859056058213155</v>
      </c>
      <c r="AR1220" s="1">
        <v>8.8069030045251531E-2</v>
      </c>
      <c r="AS1220" s="1">
        <v>0.56061111110000006</v>
      </c>
      <c r="AT1220" s="1">
        <v>1.3683112337770507</v>
      </c>
      <c r="AU1220" s="1">
        <v>0.30682595382518235</v>
      </c>
      <c r="AV1220" s="1">
        <v>0.63761849017481764</v>
      </c>
      <c r="AW1220" s="1">
        <f t="shared" si="726"/>
        <v>0.77461913962478535</v>
      </c>
      <c r="AX1220" s="1">
        <f t="shared" si="727"/>
        <v>1.1122985114628809</v>
      </c>
      <c r="AY1220" s="1">
        <f t="shared" si="728"/>
        <v>2.865520114189037</v>
      </c>
      <c r="AZ1220" s="1">
        <f t="shared" si="729"/>
        <v>2.7736415486123582</v>
      </c>
      <c r="BA1220" s="1">
        <f t="shared" si="730"/>
        <v>1.9609370069725973</v>
      </c>
      <c r="BB1220" s="1">
        <f t="shared" si="731"/>
        <v>1.8844040964023625</v>
      </c>
      <c r="BC1220" s="1">
        <f t="shared" si="732"/>
        <v>2.1090581344848109</v>
      </c>
      <c r="BD1220" s="1">
        <f t="shared" si="733"/>
        <v>1.7553068032320889</v>
      </c>
      <c r="BE1220" s="1">
        <f t="shared" si="709"/>
        <v>1.0874560897336689</v>
      </c>
      <c r="BF1220" s="1">
        <f t="shared" si="710"/>
        <v>1.0525884560508287</v>
      </c>
      <c r="BG1220" s="1">
        <f t="shared" si="711"/>
        <v>0.74416957649587423</v>
      </c>
      <c r="BH1220" s="1">
        <f t="shared" si="712"/>
        <v>0.71512557179580682</v>
      </c>
      <c r="BI1220" s="1">
        <f t="shared" si="713"/>
        <v>0.80038108983817702</v>
      </c>
      <c r="BJ1220" s="1">
        <f t="shared" si="714"/>
        <v>0.66613354520663826</v>
      </c>
      <c r="BK1220" s="1">
        <f t="shared" si="715"/>
        <v>0.60842086506767268</v>
      </c>
      <c r="BL1220" s="2">
        <f t="shared" si="716"/>
        <v>1.74</v>
      </c>
      <c r="BM1220" s="2">
        <f t="shared" si="717"/>
        <v>1.6842095334414831</v>
      </c>
      <c r="BN1220" s="2">
        <f t="shared" si="718"/>
        <v>1.1907194003759241</v>
      </c>
      <c r="BO1220" s="2">
        <f t="shared" si="719"/>
        <v>1.1442471164324921</v>
      </c>
      <c r="BP1220" s="2">
        <f t="shared" si="720"/>
        <v>1.2806614533369416</v>
      </c>
      <c r="BQ1220" s="2">
        <f t="shared" si="721"/>
        <v>1.0658567087002302</v>
      </c>
      <c r="BR1220" s="2">
        <f t="shared" si="722"/>
        <v>0.97351269187984157</v>
      </c>
      <c r="BS1220" s="1">
        <f t="shared" si="734"/>
        <v>4.5850173131220933</v>
      </c>
      <c r="BT1220" s="1">
        <f t="shared" si="735"/>
        <v>4.4380056722726913</v>
      </c>
      <c r="BU1220" s="1">
        <f t="shared" si="736"/>
        <v>3.1376258998815914</v>
      </c>
      <c r="BV1220" s="1">
        <f t="shared" si="737"/>
        <v>3.0151682984672457</v>
      </c>
      <c r="BW1220" s="1">
        <f t="shared" si="738"/>
        <v>3.3746292734471144</v>
      </c>
      <c r="BX1220" s="1">
        <f t="shared" si="739"/>
        <v>2.8086042889068312</v>
      </c>
      <c r="BY1220" s="1">
        <f t="shared" si="740"/>
        <v>2.5652715786282569</v>
      </c>
    </row>
    <row r="1221" spans="1:77" x14ac:dyDescent="0.25">
      <c r="A1221" s="1">
        <v>20141226</v>
      </c>
      <c r="B1221" s="1">
        <v>2014</v>
      </c>
      <c r="C1221" s="1">
        <v>12</v>
      </c>
      <c r="D1221" s="1">
        <v>6.5289999999999999</v>
      </c>
      <c r="E1221" s="1">
        <v>102.657</v>
      </c>
      <c r="F1221" s="1">
        <f t="shared" si="723"/>
        <v>4.2573911039999999</v>
      </c>
      <c r="G1221" s="1">
        <v>432.286</v>
      </c>
      <c r="H1221" s="1">
        <v>2.3780000000000001</v>
      </c>
      <c r="I1221" s="1">
        <v>201.2594167</v>
      </c>
      <c r="J1221" s="1">
        <v>85.995374999999996</v>
      </c>
      <c r="K1221" s="1">
        <f t="shared" si="724"/>
        <v>2.6083220404319999E-3</v>
      </c>
      <c r="L1221" s="1">
        <f t="shared" si="725"/>
        <v>1.1145000599999998E-3</v>
      </c>
      <c r="M1221" s="1">
        <f t="shared" si="704"/>
        <v>1.4938219804320001E-3</v>
      </c>
      <c r="N1221" s="1">
        <f t="shared" si="705"/>
        <v>0.42728621800681188</v>
      </c>
      <c r="O1221" s="1">
        <f t="shared" si="706"/>
        <v>1.8191245434040055</v>
      </c>
      <c r="P1221" s="1">
        <f t="shared" si="707"/>
        <v>2.4382665605959941</v>
      </c>
      <c r="Q1221" s="1">
        <v>4.1842100000000002</v>
      </c>
      <c r="R1221" s="1">
        <v>0.81266700000000003</v>
      </c>
      <c r="S1221" s="1">
        <v>0.83736501799999996</v>
      </c>
      <c r="T1221" s="1">
        <v>0.47096700000000002</v>
      </c>
      <c r="U1221" s="1">
        <v>0.27982061699999999</v>
      </c>
      <c r="V1221" s="1">
        <v>6.1600000000000002E-2</v>
      </c>
      <c r="W1221" s="1">
        <v>0.16416666699999999</v>
      </c>
      <c r="X1221" s="1">
        <v>2.6844443999999999E-2</v>
      </c>
      <c r="Y1221" s="1">
        <v>0.2142</v>
      </c>
      <c r="Z1221" s="1">
        <v>0.45430385400000001</v>
      </c>
      <c r="AA1221" s="1">
        <v>-0.132235044</v>
      </c>
      <c r="AB1221" s="1">
        <v>0.48888888899999999</v>
      </c>
      <c r="AC1221" s="1">
        <v>0.39533677900000003</v>
      </c>
      <c r="AD1221" s="1">
        <v>0.37113995700000002</v>
      </c>
      <c r="AE1221" s="1">
        <f t="shared" si="708"/>
        <v>0.29112393626882971</v>
      </c>
      <c r="AF1221" s="1">
        <v>0.64890231499999995</v>
      </c>
      <c r="AG1221" s="1">
        <v>0.728310507</v>
      </c>
      <c r="AH1221" s="1">
        <v>0.911480552</v>
      </c>
      <c r="AI1221" s="1">
        <v>1</v>
      </c>
      <c r="AJ1221" s="1">
        <v>0.55271653200000004</v>
      </c>
      <c r="AK1221" s="1">
        <v>1.087524486</v>
      </c>
      <c r="AL1221" s="1">
        <v>1</v>
      </c>
      <c r="AM1221" s="1">
        <v>0.83736501799999996</v>
      </c>
      <c r="AN1221" s="1">
        <v>0.62886004300337528</v>
      </c>
      <c r="AO1221" s="1">
        <v>0.32685869873663598</v>
      </c>
      <c r="AP1221" s="1">
        <v>1.3915653162663699</v>
      </c>
      <c r="AQ1221" s="1">
        <v>2.8658257877336299</v>
      </c>
      <c r="AR1221" s="1">
        <v>0.14970086455855364</v>
      </c>
      <c r="AS1221" s="1">
        <v>0.54922222222500006</v>
      </c>
      <c r="AT1221" s="1">
        <v>0.97469582290329271</v>
      </c>
      <c r="AU1221" s="1">
        <v>0.19239294927991069</v>
      </c>
      <c r="AV1221" s="1">
        <v>0.29649593972008931</v>
      </c>
      <c r="AW1221" s="1">
        <f t="shared" si="726"/>
        <v>0.24370736997404557</v>
      </c>
      <c r="AX1221" s="1">
        <f t="shared" si="727"/>
        <v>0.8729976160016375</v>
      </c>
      <c r="AY1221" s="1">
        <f t="shared" si="728"/>
        <v>1.9003751364833774</v>
      </c>
      <c r="AZ1221" s="1">
        <f t="shared" si="729"/>
        <v>1.5906767716895927</v>
      </c>
      <c r="BA1221" s="1">
        <f t="shared" si="730"/>
        <v>0.92905929057217873</v>
      </c>
      <c r="BB1221" s="1">
        <f t="shared" si="731"/>
        <v>1.1579740693554545</v>
      </c>
      <c r="BC1221" s="1">
        <f t="shared" si="732"/>
        <v>1.3986590670179941</v>
      </c>
      <c r="BD1221" s="1">
        <f t="shared" si="733"/>
        <v>1.08199383125098</v>
      </c>
      <c r="BE1221" s="1">
        <f t="shared" si="709"/>
        <v>1.1290900281</v>
      </c>
      <c r="BF1221" s="1">
        <f t="shared" si="710"/>
        <v>0.94508565512413978</v>
      </c>
      <c r="BG1221" s="1">
        <f t="shared" si="711"/>
        <v>0.55199184643083377</v>
      </c>
      <c r="BH1221" s="1">
        <f t="shared" si="712"/>
        <v>0.6879994109621197</v>
      </c>
      <c r="BI1221" s="1">
        <f t="shared" si="713"/>
        <v>0.83100014042700043</v>
      </c>
      <c r="BJ1221" s="1">
        <f t="shared" si="714"/>
        <v>0.64285646653527539</v>
      </c>
      <c r="BK1221" s="1">
        <f t="shared" si="715"/>
        <v>0.27982061702206656</v>
      </c>
      <c r="BL1221" s="2">
        <f t="shared" si="716"/>
        <v>1.7400000000000002</v>
      </c>
      <c r="BM1221" s="2">
        <f t="shared" si="717"/>
        <v>1.4564374841599075</v>
      </c>
      <c r="BN1221" s="2">
        <f t="shared" si="718"/>
        <v>0.85065476524125794</v>
      </c>
      <c r="BO1221" s="2">
        <f t="shared" si="719"/>
        <v>1.0602511272626909</v>
      </c>
      <c r="BP1221" s="2">
        <f t="shared" si="720"/>
        <v>1.2806244040399217</v>
      </c>
      <c r="BQ1221" s="2">
        <f t="shared" si="721"/>
        <v>0.99068296055512672</v>
      </c>
      <c r="BR1221" s="2">
        <f t="shared" si="722"/>
        <v>0.43122148057380039</v>
      </c>
      <c r="BS1221" s="1">
        <f t="shared" si="734"/>
        <v>2.9285997176375886</v>
      </c>
      <c r="BT1221" s="1">
        <f t="shared" si="735"/>
        <v>2.4513347154410949</v>
      </c>
      <c r="BU1221" s="1">
        <f t="shared" si="736"/>
        <v>1.431739830627941</v>
      </c>
      <c r="BV1221" s="1">
        <f t="shared" si="737"/>
        <v>1.7845121562795698</v>
      </c>
      <c r="BW1221" s="1">
        <f t="shared" si="738"/>
        <v>2.1554231425696089</v>
      </c>
      <c r="BX1221" s="1">
        <f t="shared" si="739"/>
        <v>1.6674217462931691</v>
      </c>
      <c r="BY1221" s="1">
        <f t="shared" si="740"/>
        <v>0.72579029094695102</v>
      </c>
    </row>
    <row r="1222" spans="1:77" x14ac:dyDescent="0.25">
      <c r="A1222" s="1">
        <v>20141025</v>
      </c>
      <c r="B1222" s="1">
        <v>2014</v>
      </c>
      <c r="C1222" s="1">
        <v>10</v>
      </c>
      <c r="D1222" s="1">
        <v>12.000999999999999</v>
      </c>
      <c r="E1222" s="1">
        <v>116.759</v>
      </c>
      <c r="F1222" s="1">
        <f t="shared" si="723"/>
        <v>4.8422292479999998</v>
      </c>
      <c r="G1222" s="1">
        <v>432.286</v>
      </c>
      <c r="H1222" s="1">
        <v>5.0510000000000002</v>
      </c>
      <c r="I1222" s="1">
        <v>220.21534779999999</v>
      </c>
      <c r="J1222" s="1">
        <v>94.077869570000004</v>
      </c>
      <c r="K1222" s="1">
        <f t="shared" si="724"/>
        <v>2.8539909074879999E-3</v>
      </c>
      <c r="L1222" s="1">
        <f t="shared" si="725"/>
        <v>1.2192491896272E-3</v>
      </c>
      <c r="M1222" s="1">
        <f t="shared" si="704"/>
        <v>1.6347417178608E-3</v>
      </c>
      <c r="N1222" s="1">
        <f t="shared" si="705"/>
        <v>0.4272085052647725</v>
      </c>
      <c r="O1222" s="1">
        <f t="shared" si="706"/>
        <v>2.0686415191874432</v>
      </c>
      <c r="P1222" s="1">
        <f t="shared" si="707"/>
        <v>2.7735877288125566</v>
      </c>
      <c r="Q1222" s="1">
        <v>18.5611</v>
      </c>
      <c r="R1222" s="1">
        <v>11.4094</v>
      </c>
      <c r="S1222" s="1">
        <v>0.61931232400000003</v>
      </c>
      <c r="T1222" s="1">
        <v>7.52945E-2</v>
      </c>
      <c r="U1222" s="1">
        <v>3.5447752999999999E-2</v>
      </c>
      <c r="V1222" s="1">
        <v>7.9266666999999999E-2</v>
      </c>
      <c r="W1222" s="1">
        <v>0.23112222199999999</v>
      </c>
      <c r="X1222" s="1">
        <v>3.6455556E-2</v>
      </c>
      <c r="Y1222" s="1">
        <v>0.208277778</v>
      </c>
      <c r="Z1222" s="1">
        <v>0.48924288300000002</v>
      </c>
      <c r="AA1222" s="1">
        <v>5.1990085999999998E-2</v>
      </c>
      <c r="AB1222" s="1">
        <v>0.5</v>
      </c>
      <c r="AC1222" s="1">
        <v>0.43866117500000001</v>
      </c>
      <c r="AD1222" s="1">
        <v>0.44061113600000001</v>
      </c>
      <c r="AE1222" s="1">
        <f t="shared" si="708"/>
        <v>0.37162356431054461</v>
      </c>
      <c r="AF1222" s="1">
        <v>0.84517838300000003</v>
      </c>
      <c r="AG1222" s="1">
        <v>1.0005710409999999</v>
      </c>
      <c r="AH1222" s="1">
        <v>1.2547678799999999</v>
      </c>
      <c r="AI1222" s="1">
        <v>1</v>
      </c>
      <c r="AJ1222" s="1">
        <v>0.67005738000000004</v>
      </c>
      <c r="AK1222" s="1">
        <v>0.99836933100000003</v>
      </c>
      <c r="AL1222" s="1">
        <v>0.92734343600000002</v>
      </c>
      <c r="AM1222" s="1">
        <v>0.61931232400000003</v>
      </c>
      <c r="AN1222" s="1">
        <v>0.55938886386937903</v>
      </c>
      <c r="AO1222" s="1">
        <v>0.42405489057744516</v>
      </c>
      <c r="AP1222" s="1">
        <v>2.0533709939115443</v>
      </c>
      <c r="AQ1222" s="1">
        <v>2.7888582540884554</v>
      </c>
      <c r="AR1222" s="1">
        <v>0.14076404358376776</v>
      </c>
      <c r="AS1222" s="1">
        <v>0.54949999999999999</v>
      </c>
      <c r="AT1222" s="1">
        <v>1.4269161640108732</v>
      </c>
      <c r="AU1222" s="1">
        <v>0.22296877494735717</v>
      </c>
      <c r="AV1222" s="1">
        <v>0.27703122505264283</v>
      </c>
      <c r="AW1222" s="1">
        <f t="shared" si="726"/>
        <v>0.31659472936539312</v>
      </c>
      <c r="AX1222" s="1">
        <f t="shared" si="727"/>
        <v>1.0610280031309287</v>
      </c>
      <c r="AY1222" s="1">
        <f t="shared" si="728"/>
        <v>2.8967617374903352</v>
      </c>
      <c r="AZ1222" s="1">
        <f t="shared" si="729"/>
        <v>2.5841645894306349</v>
      </c>
      <c r="BA1222" s="1">
        <f t="shared" si="730"/>
        <v>1.409091741690027</v>
      </c>
      <c r="BB1222" s="1">
        <f t="shared" si="731"/>
        <v>1.7252474840297249</v>
      </c>
      <c r="BC1222" s="1">
        <f t="shared" si="732"/>
        <v>2.1318886547018741</v>
      </c>
      <c r="BD1222" s="1">
        <f t="shared" si="733"/>
        <v>1.6117367829932052</v>
      </c>
      <c r="BE1222" s="1">
        <f t="shared" si="709"/>
        <v>1.3637608887600103</v>
      </c>
      <c r="BF1222" s="1">
        <f t="shared" si="710"/>
        <v>1.2165938784586796</v>
      </c>
      <c r="BG1222" s="1">
        <f t="shared" si="711"/>
        <v>0.66338359179531725</v>
      </c>
      <c r="BH1222" s="1">
        <f t="shared" si="712"/>
        <v>0.81222594585558294</v>
      </c>
      <c r="BI1222" s="1">
        <f t="shared" si="713"/>
        <v>1.003667760743236</v>
      </c>
      <c r="BJ1222" s="1">
        <f t="shared" si="714"/>
        <v>0.75878646116277171</v>
      </c>
      <c r="BK1222" s="1">
        <f t="shared" si="715"/>
        <v>3.5447752885503996E-2</v>
      </c>
      <c r="BL1222" s="2">
        <f t="shared" si="716"/>
        <v>1.7399999999999998</v>
      </c>
      <c r="BM1222" s="2">
        <f t="shared" si="717"/>
        <v>1.5522320415295485</v>
      </c>
      <c r="BN1222" s="2">
        <f t="shared" si="718"/>
        <v>0.84640017120111088</v>
      </c>
      <c r="BO1222" s="2">
        <f t="shared" si="719"/>
        <v>1.0363056731108651</v>
      </c>
      <c r="BP1222" s="2">
        <f t="shared" si="720"/>
        <v>1.2805631237020703</v>
      </c>
      <c r="BQ1222" s="2">
        <f t="shared" si="721"/>
        <v>0.96812311696640985</v>
      </c>
      <c r="BR1222" s="2">
        <f t="shared" si="722"/>
        <v>4.5227202605038923E-2</v>
      </c>
      <c r="BS1222" s="1">
        <f t="shared" si="734"/>
        <v>3.6959304704918599</v>
      </c>
      <c r="BT1222" s="1">
        <f t="shared" si="735"/>
        <v>3.2970929307832439</v>
      </c>
      <c r="BU1222" s="1">
        <f t="shared" si="736"/>
        <v>1.797836886765352</v>
      </c>
      <c r="BV1222" s="1">
        <f t="shared" si="737"/>
        <v>2.2012147781574849</v>
      </c>
      <c r="BW1222" s="1">
        <f t="shared" si="738"/>
        <v>2.7200415334935171</v>
      </c>
      <c r="BX1222" s="1">
        <f t="shared" si="739"/>
        <v>2.0563883489561552</v>
      </c>
      <c r="BY1222" s="1">
        <f t="shared" si="740"/>
        <v>9.6067009312110471E-2</v>
      </c>
    </row>
    <row r="1223" spans="1:77" x14ac:dyDescent="0.25">
      <c r="A1223" s="1">
        <v>20081016</v>
      </c>
      <c r="B1223" s="1">
        <v>2008</v>
      </c>
      <c r="C1223" s="1">
        <v>10</v>
      </c>
      <c r="D1223" s="1">
        <v>9.7520000000000007</v>
      </c>
      <c r="E1223" s="1">
        <v>170.67500000000001</v>
      </c>
      <c r="F1223" s="1">
        <f t="shared" si="723"/>
        <v>7.0782336000000008</v>
      </c>
      <c r="G1223" s="1">
        <v>432.286</v>
      </c>
      <c r="H1223" s="1">
        <v>2.0619999999999998</v>
      </c>
      <c r="I1223" s="1">
        <v>317.89937500000002</v>
      </c>
      <c r="J1223" s="1">
        <v>135.67449999999999</v>
      </c>
      <c r="K1223" s="1">
        <f t="shared" si="724"/>
        <v>4.1199759000000004E-3</v>
      </c>
      <c r="L1223" s="1">
        <f t="shared" si="725"/>
        <v>1.7583415199999999E-3</v>
      </c>
      <c r="M1223" s="1">
        <f t="shared" si="704"/>
        <v>2.3616343800000007E-3</v>
      </c>
      <c r="N1223" s="1">
        <f t="shared" si="705"/>
        <v>0.42678441881177021</v>
      </c>
      <c r="O1223" s="1">
        <f t="shared" si="706"/>
        <v>3.0208798131899441</v>
      </c>
      <c r="P1223" s="1">
        <f t="shared" si="707"/>
        <v>4.0573537868100562</v>
      </c>
      <c r="Q1223" s="1">
        <v>23.502500000000001</v>
      </c>
      <c r="R1223" s="1">
        <v>44.578000000000003</v>
      </c>
      <c r="S1223" s="1">
        <v>0.34521632499999999</v>
      </c>
      <c r="T1223" s="1">
        <v>0.67394600000000005</v>
      </c>
      <c r="U1223" s="1">
        <v>0.182106241</v>
      </c>
      <c r="V1223" s="1">
        <v>6.6100000000000006E-2</v>
      </c>
      <c r="W1223" s="1">
        <v>0.232411111</v>
      </c>
      <c r="X1223" s="1">
        <v>3.2422222000000001E-2</v>
      </c>
      <c r="Y1223" s="1">
        <v>0.21524444400000001</v>
      </c>
      <c r="Z1223" s="1">
        <v>0.55713541300000002</v>
      </c>
      <c r="AA1223" s="1">
        <v>3.8347936999999999E-2</v>
      </c>
      <c r="AB1223" s="1">
        <v>0.86666666699999995</v>
      </c>
      <c r="AC1223" s="1">
        <v>0.52284791200000003</v>
      </c>
      <c r="AD1223" s="1">
        <v>0.33283167899999999</v>
      </c>
      <c r="AE1223" s="1">
        <f t="shared" si="708"/>
        <v>0.24673427462340672</v>
      </c>
      <c r="AF1223" s="1">
        <v>0.76847445000000003</v>
      </c>
      <c r="AG1223" s="1">
        <v>0.89934054699999999</v>
      </c>
      <c r="AH1223" s="1">
        <v>1.113676286</v>
      </c>
      <c r="AI1223" s="1">
        <v>1</v>
      </c>
      <c r="AJ1223" s="1">
        <v>0.66136811299999998</v>
      </c>
      <c r="AK1223" s="1">
        <v>1.098577323</v>
      </c>
      <c r="AL1223" s="1">
        <v>0.43788629499999998</v>
      </c>
      <c r="AM1223" s="1">
        <v>0.34521632499999999</v>
      </c>
      <c r="AN1223" s="1">
        <v>0.66716832147603788</v>
      </c>
      <c r="AO1223" s="1">
        <v>0.28398010110450889</v>
      </c>
      <c r="AP1223" s="1">
        <v>2.0100774933693319</v>
      </c>
      <c r="AQ1223" s="1">
        <v>5.068156106630668</v>
      </c>
      <c r="AR1223" s="1">
        <v>0.23851549095944888</v>
      </c>
      <c r="AS1223" s="1">
        <v>0.55866666667499998</v>
      </c>
      <c r="AT1223" s="1">
        <v>1.080742403199356</v>
      </c>
      <c r="AU1223" s="1">
        <v>0.31557271479074761</v>
      </c>
      <c r="AV1223" s="1">
        <v>0.55109395220925239</v>
      </c>
      <c r="AW1223" s="1">
        <f t="shared" si="726"/>
        <v>0.59235803340844051</v>
      </c>
      <c r="AX1223" s="1">
        <f t="shared" si="727"/>
        <v>2.4128287057485882</v>
      </c>
      <c r="AY1223" s="1">
        <f t="shared" si="728"/>
        <v>2.1669071533565689</v>
      </c>
      <c r="AZ1223" s="1">
        <f t="shared" si="729"/>
        <v>1.7479889397533559</v>
      </c>
      <c r="BA1223" s="1">
        <f t="shared" si="730"/>
        <v>1.2542454347553655</v>
      </c>
      <c r="BB1223" s="1">
        <f t="shared" si="731"/>
        <v>1.614826902195545</v>
      </c>
      <c r="BC1223" s="1">
        <f t="shared" si="732"/>
        <v>1.5943327614050296</v>
      </c>
      <c r="BD1223" s="1">
        <f t="shared" si="733"/>
        <v>1.5094298308800744</v>
      </c>
      <c r="BE1223" s="1">
        <f t="shared" si="709"/>
        <v>0.5855177077000332</v>
      </c>
      <c r="BF1223" s="1">
        <f t="shared" si="710"/>
        <v>0.4723222568645889</v>
      </c>
      <c r="BG1223" s="1">
        <f t="shared" si="711"/>
        <v>0.3389083425718652</v>
      </c>
      <c r="BH1223" s="1">
        <f t="shared" si="712"/>
        <v>0.43634068245207169</v>
      </c>
      <c r="BI1223" s="1">
        <f t="shared" si="713"/>
        <v>0.43080298217803981</v>
      </c>
      <c r="BJ1223" s="1">
        <f t="shared" si="714"/>
        <v>0.40786145042806055</v>
      </c>
      <c r="BK1223" s="1">
        <f t="shared" si="715"/>
        <v>0.1821062413414227</v>
      </c>
      <c r="BL1223" s="2">
        <f t="shared" si="716"/>
        <v>1.7400000000000002</v>
      </c>
      <c r="BM1223" s="2">
        <f t="shared" si="717"/>
        <v>1.4036137868018541</v>
      </c>
      <c r="BN1223" s="2">
        <f t="shared" si="718"/>
        <v>1.0071437777542933</v>
      </c>
      <c r="BO1223" s="2">
        <f t="shared" si="719"/>
        <v>1.2966862957039167</v>
      </c>
      <c r="BP1223" s="2">
        <f t="shared" si="720"/>
        <v>1.2802297507521596</v>
      </c>
      <c r="BQ1223" s="2">
        <f t="shared" si="721"/>
        <v>1.2120537336650479</v>
      </c>
      <c r="BR1223" s="2">
        <f t="shared" si="722"/>
        <v>0.54117041340858751</v>
      </c>
      <c r="BS1223" s="1">
        <f t="shared" si="734"/>
        <v>6.4394610056303438</v>
      </c>
      <c r="BT1223" s="1">
        <f t="shared" si="735"/>
        <v>5.1945495672848754</v>
      </c>
      <c r="BU1223" s="1">
        <f t="shared" si="736"/>
        <v>3.7272776344321863</v>
      </c>
      <c r="BV1223" s="1">
        <f t="shared" si="737"/>
        <v>4.7988280676555348</v>
      </c>
      <c r="BW1223" s="1">
        <f t="shared" si="738"/>
        <v>4.7379250334576923</v>
      </c>
      <c r="BX1223" s="1">
        <f t="shared" si="739"/>
        <v>4.4856165256693918</v>
      </c>
      <c r="BY1223" s="1">
        <f t="shared" si="740"/>
        <v>2.0027849278996857</v>
      </c>
    </row>
    <row r="1224" spans="1:77" x14ac:dyDescent="0.25">
      <c r="A1224" s="1">
        <v>20100419</v>
      </c>
      <c r="B1224" s="1">
        <v>2010</v>
      </c>
      <c r="C1224" s="1">
        <v>4</v>
      </c>
      <c r="D1224" s="1">
        <v>13.01</v>
      </c>
      <c r="E1224" s="1">
        <v>270.74599999999998</v>
      </c>
      <c r="F1224" s="1">
        <f t="shared" si="723"/>
        <v>11.228378111999998</v>
      </c>
      <c r="G1224" s="1">
        <v>432.286</v>
      </c>
      <c r="H1224" s="1">
        <v>10.170999999999999</v>
      </c>
      <c r="I1224" s="1">
        <v>521.77479170000004</v>
      </c>
      <c r="J1224" s="1">
        <v>222.65658060000001</v>
      </c>
      <c r="K1224" s="1">
        <f t="shared" si="724"/>
        <v>6.7622013004320003E-3</v>
      </c>
      <c r="L1224" s="1">
        <f t="shared" si="725"/>
        <v>2.8856292845760001E-3</v>
      </c>
      <c r="M1224" s="1">
        <f t="shared" si="704"/>
        <v>3.8765720158560001E-3</v>
      </c>
      <c r="N1224" s="1">
        <f t="shared" si="705"/>
        <v>0.42672927888018547</v>
      </c>
      <c r="O1224" s="1">
        <f t="shared" si="706"/>
        <v>4.7914776947278179</v>
      </c>
      <c r="P1224" s="1">
        <f t="shared" si="707"/>
        <v>6.43690041727218</v>
      </c>
      <c r="Q1224" s="1">
        <v>26.5517</v>
      </c>
      <c r="R1224" s="1">
        <v>82.2637</v>
      </c>
      <c r="S1224" s="1">
        <v>0.24400682300000001</v>
      </c>
      <c r="T1224" s="1">
        <v>0.243893</v>
      </c>
      <c r="U1224" s="1">
        <v>6.9015528000000007E-2</v>
      </c>
      <c r="V1224" s="1">
        <v>6.0988888999999998E-2</v>
      </c>
      <c r="W1224" s="1">
        <v>0.13874444399999999</v>
      </c>
      <c r="X1224" s="1">
        <v>3.0144443999999999E-2</v>
      </c>
      <c r="Y1224" s="1">
        <v>0.21114444399999999</v>
      </c>
      <c r="Z1224" s="1">
        <v>0.38929683799999998</v>
      </c>
      <c r="AA1224" s="1">
        <v>-0.206922833</v>
      </c>
      <c r="AB1224" s="1">
        <v>0.53333333299999997</v>
      </c>
      <c r="AC1224" s="1">
        <v>0.31472807899999999</v>
      </c>
      <c r="AD1224" s="1">
        <v>0.25861606300000001</v>
      </c>
      <c r="AE1224" s="1">
        <f t="shared" si="708"/>
        <v>0.16073703707995365</v>
      </c>
      <c r="AF1224" s="1">
        <v>0.87701471600000003</v>
      </c>
      <c r="AG1224" s="1">
        <v>1.042583136</v>
      </c>
      <c r="AH1224" s="1">
        <v>1.3180677540000001</v>
      </c>
      <c r="AI1224" s="1">
        <v>0.80156756799999995</v>
      </c>
      <c r="AJ1224" s="1">
        <v>0.50514469200000001</v>
      </c>
      <c r="AK1224" s="1">
        <v>0.84749359300000005</v>
      </c>
      <c r="AL1224" s="1">
        <v>0.25715504099999997</v>
      </c>
      <c r="AM1224" s="1">
        <v>0.24400682300000001</v>
      </c>
      <c r="AN1224" s="1">
        <v>0.74138393712861794</v>
      </c>
      <c r="AO1224" s="1">
        <v>0.22346421087358292</v>
      </c>
      <c r="AP1224" s="1">
        <v>2.5091406537413623</v>
      </c>
      <c r="AQ1224" s="1">
        <v>8.7192374562586377</v>
      </c>
      <c r="AR1224" s="1">
        <v>0.39125008187966132</v>
      </c>
      <c r="AS1224" s="1">
        <v>0.55033333332500001</v>
      </c>
      <c r="AT1224" s="1">
        <v>1.7028383450160476</v>
      </c>
      <c r="AU1224" s="1">
        <v>0.29387467179006882</v>
      </c>
      <c r="AV1224" s="1">
        <v>0.23945866120993115</v>
      </c>
      <c r="AW1224" s="1">
        <f t="shared" si="726"/>
        <v>0.37367880098921108</v>
      </c>
      <c r="AX1224" s="1">
        <f t="shared" si="727"/>
        <v>3.7807658769178372</v>
      </c>
      <c r="AY1224" s="1">
        <f t="shared" si="728"/>
        <v>1.3867676151020001</v>
      </c>
      <c r="AZ1224" s="1">
        <f t="shared" si="729"/>
        <v>1.0371085659031238</v>
      </c>
      <c r="BA1224" s="1">
        <f t="shared" si="730"/>
        <v>0.96326984982516095</v>
      </c>
      <c r="BB1224" s="1">
        <f t="shared" si="731"/>
        <v>1.4941349989291222</v>
      </c>
      <c r="BC1224" s="1">
        <f t="shared" si="732"/>
        <v>1.0202863644398832</v>
      </c>
      <c r="BD1224" s="1">
        <f t="shared" si="733"/>
        <v>1.3997123342414028</v>
      </c>
      <c r="BE1224" s="1">
        <f t="shared" si="709"/>
        <v>0.39242003413601501</v>
      </c>
      <c r="BF1224" s="1">
        <f t="shared" si="710"/>
        <v>0.29347539876356493</v>
      </c>
      <c r="BG1224" s="1">
        <f t="shared" si="711"/>
        <v>0.27258091639440285</v>
      </c>
      <c r="BH1224" s="1">
        <f t="shared" si="712"/>
        <v>0.42280227840513496</v>
      </c>
      <c r="BI1224" s="1">
        <f t="shared" si="713"/>
        <v>0.28871514275487364</v>
      </c>
      <c r="BJ1224" s="1">
        <f t="shared" si="714"/>
        <v>0.3960830610709149</v>
      </c>
      <c r="BK1224" s="1">
        <f t="shared" si="715"/>
        <v>6.9015528155736111E-2</v>
      </c>
      <c r="BL1224" s="2">
        <f t="shared" si="716"/>
        <v>1.74</v>
      </c>
      <c r="BM1224" s="2">
        <f t="shared" si="717"/>
        <v>1.3012770741251447</v>
      </c>
      <c r="BN1224" s="2">
        <f t="shared" si="718"/>
        <v>1.2086304298161015</v>
      </c>
      <c r="BO1224" s="2">
        <f t="shared" si="719"/>
        <v>1.8747156119199189</v>
      </c>
      <c r="BP1224" s="2">
        <f t="shared" si="720"/>
        <v>1.2801699829100921</v>
      </c>
      <c r="BQ1224" s="2">
        <f t="shared" si="721"/>
        <v>1.756241950747389</v>
      </c>
      <c r="BR1224" s="2">
        <f t="shared" si="722"/>
        <v>0.30601653469444934</v>
      </c>
      <c r="BS1224" s="1">
        <f t="shared" si="734"/>
        <v>6.1489614198472067</v>
      </c>
      <c r="BT1224" s="1">
        <f t="shared" si="735"/>
        <v>4.5985646697282574</v>
      </c>
      <c r="BU1224" s="1">
        <f t="shared" si="736"/>
        <v>4.2711620021796284</v>
      </c>
      <c r="BV1224" s="1">
        <f t="shared" si="737"/>
        <v>6.6250310177476024</v>
      </c>
      <c r="BW1224" s="1">
        <f t="shared" si="738"/>
        <v>4.5239746182532263</v>
      </c>
      <c r="BX1224" s="1">
        <f t="shared" si="739"/>
        <v>6.2063586201510876</v>
      </c>
      <c r="BY1224" s="1">
        <f t="shared" si="740"/>
        <v>1.0814275090066112</v>
      </c>
    </row>
    <row r="1225" spans="1:77" x14ac:dyDescent="0.25">
      <c r="A1225" s="1">
        <v>20050426</v>
      </c>
      <c r="B1225" s="1">
        <v>2005</v>
      </c>
      <c r="C1225" s="1">
        <v>4</v>
      </c>
      <c r="D1225" s="1">
        <v>5.8710000000000004</v>
      </c>
      <c r="E1225" s="1">
        <v>273.78699999999998</v>
      </c>
      <c r="F1225" s="1">
        <f t="shared" si="723"/>
        <v>11.354494463999998</v>
      </c>
      <c r="G1225" s="1">
        <v>432.286</v>
      </c>
      <c r="H1225" s="1">
        <v>4.3129999999999997</v>
      </c>
      <c r="I1225" s="1">
        <v>528.86458330000005</v>
      </c>
      <c r="J1225" s="1">
        <v>225.54482759999999</v>
      </c>
      <c r="K1225" s="1">
        <f t="shared" si="724"/>
        <v>6.8540849995680003E-3</v>
      </c>
      <c r="L1225" s="1">
        <f t="shared" si="725"/>
        <v>2.9230609656959996E-3</v>
      </c>
      <c r="M1225" s="1">
        <f t="shared" si="704"/>
        <v>3.9310240338720007E-3</v>
      </c>
      <c r="N1225" s="1">
        <f t="shared" si="705"/>
        <v>0.42646990311328714</v>
      </c>
      <c r="O1225" s="1">
        <f t="shared" si="706"/>
        <v>4.8423501539624345</v>
      </c>
      <c r="P1225" s="1">
        <f t="shared" si="707"/>
        <v>6.5121443100375638</v>
      </c>
      <c r="Q1225" s="1">
        <v>39.172899999999998</v>
      </c>
      <c r="R1225" s="1">
        <v>136.13999999999999</v>
      </c>
      <c r="S1225" s="1">
        <v>0.22344562200000001</v>
      </c>
      <c r="T1225" s="1">
        <v>4.30152</v>
      </c>
      <c r="U1225" s="1">
        <v>0.59895764100000004</v>
      </c>
      <c r="V1225" s="1">
        <v>5.5855556000000001E-2</v>
      </c>
      <c r="W1225" s="1">
        <v>0.25932222199999999</v>
      </c>
      <c r="X1225" s="1">
        <v>2.9611110999999999E-2</v>
      </c>
      <c r="Y1225" s="1">
        <v>0.2031</v>
      </c>
      <c r="Z1225" s="1">
        <v>0.64556158500000005</v>
      </c>
      <c r="AA1225" s="1">
        <v>0.12158200700000001</v>
      </c>
      <c r="AB1225" s="1">
        <v>1.3666666670000001</v>
      </c>
      <c r="AC1225" s="1">
        <v>0.63249636499999995</v>
      </c>
      <c r="AD1225" s="1">
        <v>0.28113668800000002</v>
      </c>
      <c r="AE1225" s="1">
        <f t="shared" si="708"/>
        <v>0.18683277867902667</v>
      </c>
      <c r="AF1225" s="1">
        <v>0.62348068800000001</v>
      </c>
      <c r="AG1225" s="1">
        <v>0.69014388000000004</v>
      </c>
      <c r="AH1225" s="1">
        <v>0.87020075299999999</v>
      </c>
      <c r="AI1225" s="1">
        <v>1</v>
      </c>
      <c r="AJ1225" s="1">
        <v>0.71438344399999998</v>
      </c>
      <c r="AK1225" s="1">
        <v>1.022227429</v>
      </c>
      <c r="AL1225" s="1">
        <v>0.22043861100000001</v>
      </c>
      <c r="AM1225" s="1">
        <v>0.22344562200000001</v>
      </c>
      <c r="AN1225" s="1">
        <v>0.71886331233704681</v>
      </c>
      <c r="AO1225" s="1">
        <v>0.23874141024450068</v>
      </c>
      <c r="AP1225" s="1">
        <v>2.7107880199937702</v>
      </c>
      <c r="AQ1225" s="1">
        <v>8.6437064400062305</v>
      </c>
      <c r="AR1225" s="1">
        <v>0.35291123079329811</v>
      </c>
      <c r="AS1225" s="1">
        <v>0.57116666667500005</v>
      </c>
      <c r="AT1225" s="1">
        <v>1.040950288344815</v>
      </c>
      <c r="AU1225" s="1">
        <v>0.47889817257554679</v>
      </c>
      <c r="AV1225" s="1">
        <v>0.88776849442445327</v>
      </c>
      <c r="AW1225" s="1">
        <f t="shared" si="726"/>
        <v>1.1463664442205561</v>
      </c>
      <c r="AX1225" s="1">
        <f t="shared" si="727"/>
        <v>5.9853072969068348</v>
      </c>
      <c r="AY1225" s="1">
        <f t="shared" si="728"/>
        <v>1.7174565432355626</v>
      </c>
      <c r="AZ1225" s="1">
        <f t="shared" si="729"/>
        <v>1.3150693132695137</v>
      </c>
      <c r="BA1225" s="1">
        <f t="shared" si="730"/>
        <v>1.1451062042296749</v>
      </c>
      <c r="BB1225" s="1">
        <f t="shared" si="731"/>
        <v>1.5630904766382185</v>
      </c>
      <c r="BC1225" s="1">
        <f t="shared" si="732"/>
        <v>1.2633878363188151</v>
      </c>
      <c r="BD1225" s="1">
        <f t="shared" si="733"/>
        <v>1.4624425867167128</v>
      </c>
      <c r="BE1225" s="1">
        <f t="shared" si="709"/>
        <v>0.2391442373155972</v>
      </c>
      <c r="BF1225" s="1">
        <f t="shared" si="710"/>
        <v>0.18311453013332465</v>
      </c>
      <c r="BG1225" s="1">
        <f t="shared" si="711"/>
        <v>0.15944831380709004</v>
      </c>
      <c r="BH1225" s="1">
        <f t="shared" si="712"/>
        <v>0.21764980392848862</v>
      </c>
      <c r="BI1225" s="1">
        <f t="shared" si="713"/>
        <v>0.17591823312226063</v>
      </c>
      <c r="BJ1225" s="1">
        <f t="shared" si="714"/>
        <v>0.20363526424915693</v>
      </c>
      <c r="BK1225" s="1">
        <f t="shared" si="715"/>
        <v>0.59895764102410576</v>
      </c>
      <c r="BL1225" s="2">
        <f t="shared" si="716"/>
        <v>1.74</v>
      </c>
      <c r="BM1225" s="2">
        <f t="shared" si="717"/>
        <v>1.3323310066280416</v>
      </c>
      <c r="BN1225" s="2">
        <f t="shared" si="718"/>
        <v>1.1601369497279612</v>
      </c>
      <c r="BO1225" s="2">
        <f t="shared" si="719"/>
        <v>1.5836077134310707</v>
      </c>
      <c r="BP1225" s="2">
        <f t="shared" si="720"/>
        <v>1.279971154934326</v>
      </c>
      <c r="BQ1225" s="2">
        <f t="shared" si="721"/>
        <v>1.4816387121464776</v>
      </c>
      <c r="BR1225" s="2">
        <f t="shared" si="722"/>
        <v>4.3579820575252963</v>
      </c>
      <c r="BS1225" s="1">
        <f t="shared" si="734"/>
        <v>12.496117066313161</v>
      </c>
      <c r="BT1225" s="1">
        <f t="shared" si="735"/>
        <v>9.5683702470706109</v>
      </c>
      <c r="BU1225" s="1">
        <f t="shared" si="736"/>
        <v>8.3317282395149839</v>
      </c>
      <c r="BV1225" s="1">
        <f t="shared" si="737"/>
        <v>11.372958261006417</v>
      </c>
      <c r="BW1225" s="1">
        <f t="shared" si="738"/>
        <v>9.1923387319329883</v>
      </c>
      <c r="BX1225" s="1">
        <f t="shared" si="739"/>
        <v>10.640649883312559</v>
      </c>
      <c r="BY1225" s="1">
        <f t="shared" si="740"/>
        <v>31.29761722053356</v>
      </c>
    </row>
    <row r="1226" spans="1:77" x14ac:dyDescent="0.25">
      <c r="A1226" s="1">
        <v>20080520</v>
      </c>
      <c r="B1226" s="1">
        <v>2008</v>
      </c>
      <c r="C1226" s="1">
        <v>5</v>
      </c>
      <c r="D1226" s="1">
        <v>6.2060000000000004</v>
      </c>
      <c r="E1226" s="1">
        <v>249.69499999999999</v>
      </c>
      <c r="F1226" s="1">
        <f t="shared" si="723"/>
        <v>10.35535104</v>
      </c>
      <c r="G1226" s="1">
        <v>432.286</v>
      </c>
      <c r="H1226" s="1">
        <v>3.8340000000000001</v>
      </c>
      <c r="I1226" s="1">
        <v>502.81124999999997</v>
      </c>
      <c r="J1226" s="1">
        <v>214.24475000000001</v>
      </c>
      <c r="K1226" s="1">
        <f t="shared" si="724"/>
        <v>6.5164337999999988E-3</v>
      </c>
      <c r="L1226" s="1">
        <f t="shared" si="725"/>
        <v>2.7766119600000001E-3</v>
      </c>
      <c r="M1226" s="1">
        <f t="shared" si="704"/>
        <v>3.7398218399999988E-3</v>
      </c>
      <c r="N1226" s="1">
        <f t="shared" si="705"/>
        <v>0.42609378767877615</v>
      </c>
      <c r="O1226" s="1">
        <f t="shared" si="706"/>
        <v>4.4123507473769541</v>
      </c>
      <c r="P1226" s="1">
        <f t="shared" si="707"/>
        <v>5.9430002926230463</v>
      </c>
      <c r="Q1226" s="1">
        <v>28.210100000000001</v>
      </c>
      <c r="R1226" s="1">
        <v>125.17100000000001</v>
      </c>
      <c r="S1226" s="1">
        <v>0.18392161700000001</v>
      </c>
      <c r="T1226" s="1">
        <v>2.61076</v>
      </c>
      <c r="U1226" s="1">
        <v>0.50104592299999995</v>
      </c>
      <c r="V1226" s="1">
        <v>7.7333333000000004E-2</v>
      </c>
      <c r="W1226" s="1">
        <v>0.259833333</v>
      </c>
      <c r="X1226" s="1">
        <v>3.9399999999999998E-2</v>
      </c>
      <c r="Y1226" s="1">
        <v>0.25882222199999999</v>
      </c>
      <c r="Z1226" s="1">
        <v>0.54127533500000002</v>
      </c>
      <c r="AA1226" s="1">
        <v>1.9494849999999999E-3</v>
      </c>
      <c r="AB1226" s="1">
        <v>1.2888888890000001</v>
      </c>
      <c r="AC1226" s="1">
        <v>0.50318141500000002</v>
      </c>
      <c r="AD1226" s="1">
        <v>0.46275346000000001</v>
      </c>
      <c r="AE1226" s="1">
        <f t="shared" si="708"/>
        <v>0.39728095017381226</v>
      </c>
      <c r="AF1226" s="1">
        <v>0.63645914299999995</v>
      </c>
      <c r="AG1226" s="1">
        <v>0.70967218499999996</v>
      </c>
      <c r="AH1226" s="1">
        <v>0.891217064</v>
      </c>
      <c r="AI1226" s="1">
        <v>1</v>
      </c>
      <c r="AJ1226" s="1">
        <v>0.63818438499999997</v>
      </c>
      <c r="AK1226" s="1">
        <v>1.0380168320000001</v>
      </c>
      <c r="AL1226" s="1">
        <v>0.14986003000000001</v>
      </c>
      <c r="AM1226" s="1">
        <v>0.18392161700000001</v>
      </c>
      <c r="AN1226" s="1">
        <v>0.53724654020930873</v>
      </c>
      <c r="AO1226" s="1">
        <v>0.45976700075356314</v>
      </c>
      <c r="AP1226" s="1">
        <v>4.7610486894110906</v>
      </c>
      <c r="AQ1226" s="1">
        <v>5.5943023505889098</v>
      </c>
      <c r="AR1226" s="1">
        <v>0.21654420869597371</v>
      </c>
      <c r="AS1226" s="1">
        <v>0.56922222222500007</v>
      </c>
      <c r="AT1226" s="1">
        <v>1.9246586969051263</v>
      </c>
      <c r="AU1226" s="1">
        <v>0.53072271090405732</v>
      </c>
      <c r="AV1226" s="1">
        <v>0.75816617809594278</v>
      </c>
      <c r="AW1226" s="1">
        <f t="shared" si="726"/>
        <v>1.5027590022687261</v>
      </c>
      <c r="AX1226" s="1">
        <f t="shared" si="727"/>
        <v>4.9013596106261161</v>
      </c>
      <c r="AY1226" s="1">
        <f t="shared" si="728"/>
        <v>0.86475884149685189</v>
      </c>
      <c r="AZ1226" s="1">
        <f t="shared" si="729"/>
        <v>0.78661462585320929</v>
      </c>
      <c r="BA1226" s="1">
        <f t="shared" si="730"/>
        <v>0.80299895306559543</v>
      </c>
      <c r="BB1226" s="1">
        <f t="shared" si="731"/>
        <v>0.97430497752327472</v>
      </c>
      <c r="BC1226" s="1">
        <f t="shared" si="732"/>
        <v>0.63598867163585637</v>
      </c>
      <c r="BD1226" s="1">
        <f t="shared" si="733"/>
        <v>0.91015396480336375</v>
      </c>
      <c r="BE1226" s="1">
        <f t="shared" si="709"/>
        <v>0.16596082809893245</v>
      </c>
      <c r="BF1226" s="1">
        <f t="shared" si="710"/>
        <v>0.15096372356871215</v>
      </c>
      <c r="BG1226" s="1">
        <f t="shared" si="711"/>
        <v>0.15410813375745885</v>
      </c>
      <c r="BH1226" s="1">
        <f t="shared" si="712"/>
        <v>0.18698445523932014</v>
      </c>
      <c r="BI1226" s="1">
        <f t="shared" si="713"/>
        <v>0.12205623295337074</v>
      </c>
      <c r="BJ1226" s="1">
        <f t="shared" si="714"/>
        <v>0.17467286652407443</v>
      </c>
      <c r="BK1226" s="1">
        <f t="shared" si="715"/>
        <v>0.50104592260378322</v>
      </c>
      <c r="BL1226" s="2">
        <f t="shared" si="716"/>
        <v>1.7399999999999998</v>
      </c>
      <c r="BM1226" s="2">
        <f t="shared" si="717"/>
        <v>1.5827643307068364</v>
      </c>
      <c r="BN1226" s="2">
        <f t="shared" si="718"/>
        <v>1.6157315904577803</v>
      </c>
      <c r="BO1226" s="2">
        <f t="shared" si="719"/>
        <v>1.9604201536188279</v>
      </c>
      <c r="BP1226" s="2">
        <f t="shared" si="720"/>
        <v>1.2796865849106427</v>
      </c>
      <c r="BQ1226" s="2">
        <f t="shared" si="721"/>
        <v>1.8313405110916323</v>
      </c>
      <c r="BR1226" s="2">
        <f t="shared" si="722"/>
        <v>5.253166758187505</v>
      </c>
      <c r="BS1226" s="1">
        <f t="shared" si="734"/>
        <v>9.0664791290843247</v>
      </c>
      <c r="BT1226" s="1">
        <f t="shared" si="735"/>
        <v>8.2471837762141682</v>
      </c>
      <c r="BU1226" s="1">
        <f t="shared" si="736"/>
        <v>8.4189636454526919</v>
      </c>
      <c r="BV1226" s="1">
        <f t="shared" si="737"/>
        <v>10.215004831621487</v>
      </c>
      <c r="BW1226" s="1">
        <f t="shared" si="738"/>
        <v>6.6679607550928361</v>
      </c>
      <c r="BX1226" s="1">
        <f t="shared" si="739"/>
        <v>9.5424198402637384</v>
      </c>
      <c r="BY1226" s="1">
        <f t="shared" si="740"/>
        <v>27.372256767072738</v>
      </c>
    </row>
    <row r="1227" spans="1:77" x14ac:dyDescent="0.25">
      <c r="A1227" s="1">
        <v>20090401</v>
      </c>
      <c r="B1227" s="1">
        <v>2009</v>
      </c>
      <c r="C1227" s="1">
        <v>4</v>
      </c>
      <c r="D1227" s="1">
        <v>5.5439999999999996</v>
      </c>
      <c r="E1227" s="1">
        <v>132.11500000000001</v>
      </c>
      <c r="F1227" s="1">
        <f t="shared" si="723"/>
        <v>5.4790732800000006</v>
      </c>
      <c r="G1227" s="1">
        <v>432.286</v>
      </c>
      <c r="H1227" s="1">
        <v>1.56</v>
      </c>
      <c r="I1227" s="1">
        <v>249.52428080000001</v>
      </c>
      <c r="J1227" s="1">
        <v>105.67617129999999</v>
      </c>
      <c r="K1227" s="1">
        <f t="shared" si="724"/>
        <v>3.2338346791679997E-3</v>
      </c>
      <c r="L1227" s="1">
        <f t="shared" si="725"/>
        <v>1.3695631800479998E-3</v>
      </c>
      <c r="M1227" s="1">
        <f t="shared" si="704"/>
        <v>1.8642714991199999E-3</v>
      </c>
      <c r="N1227" s="1">
        <f t="shared" si="705"/>
        <v>0.423510573645144</v>
      </c>
      <c r="O1227" s="1">
        <f t="shared" si="706"/>
        <v>2.3204454678565809</v>
      </c>
      <c r="P1227" s="1">
        <f t="shared" si="707"/>
        <v>3.1586278121434197</v>
      </c>
      <c r="Q1227" s="1">
        <v>8.3424300000000002</v>
      </c>
      <c r="R1227" s="1">
        <v>13.942</v>
      </c>
      <c r="S1227" s="1">
        <v>0.37436138099999999</v>
      </c>
      <c r="T1227" s="1">
        <v>0.10114099999999999</v>
      </c>
      <c r="U1227" s="1">
        <v>9.8399728000000006E-2</v>
      </c>
      <c r="V1227" s="1">
        <v>8.5099999999999995E-2</v>
      </c>
      <c r="W1227" s="1">
        <v>0.15353333299999999</v>
      </c>
      <c r="X1227" s="1">
        <v>6.0033333000000001E-2</v>
      </c>
      <c r="Y1227" s="1">
        <v>0.146277778</v>
      </c>
      <c r="Z1227" s="1">
        <v>0.286771895</v>
      </c>
      <c r="AA1227" s="1">
        <v>2.4200421E-2</v>
      </c>
      <c r="AB1227" s="1">
        <v>0.311111111</v>
      </c>
      <c r="AC1227" s="1">
        <v>0.18759714999999999</v>
      </c>
      <c r="AD1227" s="1">
        <v>0.63357472299999995</v>
      </c>
      <c r="AE1227" s="1">
        <f t="shared" si="708"/>
        <v>0.59521984125144833</v>
      </c>
      <c r="AF1227" s="1">
        <v>0.61074362400000004</v>
      </c>
      <c r="AG1227" s="1">
        <v>0.67091981199999995</v>
      </c>
      <c r="AH1227" s="1">
        <v>0.84968632399999999</v>
      </c>
      <c r="AI1227" s="1">
        <v>1</v>
      </c>
      <c r="AJ1227" s="1">
        <v>0.65235695599999999</v>
      </c>
      <c r="AK1227" s="1">
        <v>1.1163673759999999</v>
      </c>
      <c r="AL1227" s="1">
        <v>0.48993103799999999</v>
      </c>
      <c r="AM1227" s="1">
        <v>0.37436138099999999</v>
      </c>
      <c r="AN1227" s="1">
        <v>0.36642527686790499</v>
      </c>
      <c r="AO1227" s="1">
        <v>0.77627816455038834</v>
      </c>
      <c r="AP1227" s="1">
        <v>4.2532849492354758</v>
      </c>
      <c r="AQ1227" s="1">
        <v>1.2257883307645239</v>
      </c>
      <c r="AR1227" s="1">
        <v>5.6362389073754633E-2</v>
      </c>
      <c r="AS1227" s="1">
        <v>0.54477777777500003</v>
      </c>
      <c r="AT1227" s="1">
        <v>3.3846822812833417</v>
      </c>
      <c r="AU1227" s="1">
        <v>0.19841375444997406</v>
      </c>
      <c r="AV1227" s="1">
        <v>0.11269735655002594</v>
      </c>
      <c r="AW1227" s="1">
        <f t="shared" si="726"/>
        <v>0.26321657936123494</v>
      </c>
      <c r="AX1227" s="1">
        <f t="shared" si="727"/>
        <v>0.77874857987714541</v>
      </c>
      <c r="AY1227" s="1">
        <f t="shared" si="728"/>
        <v>0.535151181850955</v>
      </c>
      <c r="AZ1227" s="1">
        <f t="shared" si="729"/>
        <v>0.55923655611937462</v>
      </c>
      <c r="BA1227" s="1">
        <f t="shared" si="730"/>
        <v>0.4209576053227066</v>
      </c>
      <c r="BB1227" s="1">
        <f t="shared" si="731"/>
        <v>0.49808432544035014</v>
      </c>
      <c r="BC1227" s="1">
        <f t="shared" si="732"/>
        <v>0.39298492519623385</v>
      </c>
      <c r="BD1227" s="1">
        <f t="shared" si="733"/>
        <v>0.46416176728741182</v>
      </c>
      <c r="BE1227" s="1">
        <f t="shared" si="709"/>
        <v>0.52064672832527104</v>
      </c>
      <c r="BF1227" s="1">
        <f t="shared" si="710"/>
        <v>0.5440793053962395</v>
      </c>
      <c r="BG1227" s="1">
        <f t="shared" si="711"/>
        <v>0.40954819387084712</v>
      </c>
      <c r="BH1227" s="1">
        <f t="shared" si="712"/>
        <v>0.48458451231234084</v>
      </c>
      <c r="BI1227" s="1">
        <f t="shared" si="713"/>
        <v>0.3823336704160647</v>
      </c>
      <c r="BJ1227" s="1">
        <f t="shared" si="714"/>
        <v>0.45158137316638258</v>
      </c>
      <c r="BK1227" s="1">
        <f t="shared" si="715"/>
        <v>9.8399728030895431E-2</v>
      </c>
      <c r="BL1227" s="2">
        <f t="shared" si="716"/>
        <v>1.7400000000000002</v>
      </c>
      <c r="BM1227" s="2">
        <f t="shared" si="717"/>
        <v>1.8183116110892235</v>
      </c>
      <c r="BN1227" s="2">
        <f t="shared" si="718"/>
        <v>1.3687089893515525</v>
      </c>
      <c r="BO1227" s="2">
        <f t="shared" si="719"/>
        <v>1.6194801687041489</v>
      </c>
      <c r="BP1227" s="2">
        <f t="shared" si="720"/>
        <v>1.2777581233706226</v>
      </c>
      <c r="BQ1227" s="2">
        <f t="shared" si="721"/>
        <v>1.5091837642713699</v>
      </c>
      <c r="BR1227" s="2">
        <f t="shared" si="722"/>
        <v>0.32885163289990399</v>
      </c>
      <c r="BS1227" s="1">
        <f t="shared" si="734"/>
        <v>1.7884738456263245</v>
      </c>
      <c r="BT1227" s="1">
        <f t="shared" si="735"/>
        <v>1.8689671032366326</v>
      </c>
      <c r="BU1227" s="1">
        <f t="shared" si="736"/>
        <v>1.4068392124878686</v>
      </c>
      <c r="BV1227" s="1">
        <f t="shared" si="737"/>
        <v>1.6645965087574013</v>
      </c>
      <c r="BW1227" s="1">
        <f t="shared" si="738"/>
        <v>1.3133545888993865</v>
      </c>
      <c r="BX1227" s="1">
        <f t="shared" si="739"/>
        <v>1.551227408415649</v>
      </c>
      <c r="BY1227" s="1">
        <f t="shared" si="740"/>
        <v>0.33801295662815378</v>
      </c>
    </row>
    <row r="1228" spans="1:77" x14ac:dyDescent="0.25">
      <c r="A1228" s="1">
        <v>20090521</v>
      </c>
      <c r="B1228" s="1">
        <v>2009</v>
      </c>
      <c r="C1228" s="1">
        <v>5</v>
      </c>
      <c r="D1228" s="1">
        <v>17.420999999999999</v>
      </c>
      <c r="E1228" s="1">
        <v>213.58500000000001</v>
      </c>
      <c r="F1228" s="1">
        <f t="shared" si="723"/>
        <v>8.857797119999999</v>
      </c>
      <c r="G1228" s="1">
        <v>432.286</v>
      </c>
      <c r="H1228" s="1">
        <v>10.753</v>
      </c>
      <c r="I1228" s="1">
        <v>457.89412499999997</v>
      </c>
      <c r="J1228" s="1">
        <v>193.72287499999999</v>
      </c>
      <c r="K1228" s="1">
        <f t="shared" si="724"/>
        <v>5.9343078599999998E-3</v>
      </c>
      <c r="L1228" s="1">
        <f t="shared" si="725"/>
        <v>2.5106484599999998E-3</v>
      </c>
      <c r="M1228" s="1">
        <f t="shared" si="704"/>
        <v>3.4236594E-3</v>
      </c>
      <c r="N1228" s="1">
        <f t="shared" si="705"/>
        <v>0.4230735107160416</v>
      </c>
      <c r="O1228" s="1">
        <f t="shared" si="706"/>
        <v>3.747499324768842</v>
      </c>
      <c r="P1228" s="1">
        <f t="shared" si="707"/>
        <v>5.1102977952311566</v>
      </c>
      <c r="Q1228" s="1">
        <v>29.495999999999999</v>
      </c>
      <c r="R1228" s="1">
        <v>59.688699999999997</v>
      </c>
      <c r="S1228" s="1">
        <v>0.33072937400000002</v>
      </c>
      <c r="T1228" s="1">
        <v>3.8923999999999999</v>
      </c>
      <c r="U1228" s="1">
        <v>0.86115614399999996</v>
      </c>
      <c r="V1228" s="1">
        <v>5.5766666999999999E-2</v>
      </c>
      <c r="W1228" s="1">
        <v>0.19044444399999999</v>
      </c>
      <c r="X1228" s="1">
        <v>3.2188888999999998E-2</v>
      </c>
      <c r="Y1228" s="1">
        <v>0.201255556</v>
      </c>
      <c r="Z1228" s="1">
        <v>0.54700121599999996</v>
      </c>
      <c r="AA1228" s="1">
        <v>-2.7600489999999998E-2</v>
      </c>
      <c r="AB1228" s="1">
        <v>1.933333333</v>
      </c>
      <c r="AC1228" s="1">
        <v>0.51028150800000005</v>
      </c>
      <c r="AD1228" s="1">
        <v>0.54044813800000002</v>
      </c>
      <c r="AE1228" s="1">
        <f t="shared" si="708"/>
        <v>0.48730954577056779</v>
      </c>
      <c r="AF1228" s="1">
        <v>0.983865663</v>
      </c>
      <c r="AG1228" s="1">
        <v>1.246152752</v>
      </c>
      <c r="AH1228" s="1">
        <v>1.594792974</v>
      </c>
      <c r="AI1228" s="1">
        <v>0.77010810799999996</v>
      </c>
      <c r="AJ1228" s="1">
        <v>0.61936274499999999</v>
      </c>
      <c r="AK1228" s="1">
        <v>0.83185594200000001</v>
      </c>
      <c r="AL1228" s="1">
        <v>0.41201673900000002</v>
      </c>
      <c r="AM1228" s="1">
        <v>0.33072937400000002</v>
      </c>
      <c r="AN1228" s="1">
        <v>0.45955186243459106</v>
      </c>
      <c r="AO1228" s="1">
        <v>0.59858969343564827</v>
      </c>
      <c r="AP1228" s="1">
        <v>5.3021860625759683</v>
      </c>
      <c r="AQ1228" s="1">
        <v>3.5556110574240325</v>
      </c>
      <c r="AR1228" s="1">
        <v>0.12849718480983741</v>
      </c>
      <c r="AS1228" s="1">
        <v>0.58533333332500004</v>
      </c>
      <c r="AT1228" s="1">
        <v>1.4147243268677048</v>
      </c>
      <c r="AU1228" s="1">
        <v>0.61005218403373285</v>
      </c>
      <c r="AV1228" s="1">
        <v>1.323281148966267</v>
      </c>
      <c r="AW1228" s="1">
        <f t="shared" si="726"/>
        <v>2.3212834746493747</v>
      </c>
      <c r="AX1228" s="1">
        <f t="shared" si="727"/>
        <v>3.8824511223514566</v>
      </c>
      <c r="AY1228" s="1">
        <f t="shared" si="728"/>
        <v>3.1881259618433697</v>
      </c>
      <c r="AZ1228" s="1">
        <f t="shared" si="729"/>
        <v>3.0963269153409105</v>
      </c>
      <c r="BA1228" s="1">
        <f t="shared" si="730"/>
        <v>4.000715835706421</v>
      </c>
      <c r="BB1228" s="1">
        <f t="shared" si="731"/>
        <v>4.0128010442996862</v>
      </c>
      <c r="BC1228" s="1">
        <f t="shared" si="732"/>
        <v>2.3405489776129218</v>
      </c>
      <c r="BD1228" s="1">
        <f t="shared" si="733"/>
        <v>3.7286738885804485</v>
      </c>
      <c r="BE1228" s="1">
        <f t="shared" si="709"/>
        <v>0.70534227242499936</v>
      </c>
      <c r="BF1228" s="1">
        <f t="shared" si="710"/>
        <v>0.68503261438719265</v>
      </c>
      <c r="BG1228" s="1">
        <f t="shared" si="711"/>
        <v>0.88511998354426502</v>
      </c>
      <c r="BH1228" s="1">
        <f t="shared" si="712"/>
        <v>0.88779371996306544</v>
      </c>
      <c r="BI1228" s="1">
        <f t="shared" si="713"/>
        <v>0.5178239989103085</v>
      </c>
      <c r="BJ1228" s="1">
        <f t="shared" si="714"/>
        <v>0.82493331354525135</v>
      </c>
      <c r="BK1228" s="1">
        <f t="shared" si="715"/>
        <v>0.86115614440768162</v>
      </c>
      <c r="BL1228" s="2">
        <f t="shared" si="716"/>
        <v>1.74</v>
      </c>
      <c r="BM1228" s="2">
        <f t="shared" si="717"/>
        <v>1.6898983594669759</v>
      </c>
      <c r="BN1228" s="2">
        <f t="shared" si="718"/>
        <v>2.1834913794008912</v>
      </c>
      <c r="BO1228" s="2">
        <f t="shared" si="719"/>
        <v>2.1900871862177969</v>
      </c>
      <c r="BP1228" s="2">
        <f t="shared" si="720"/>
        <v>1.2774135243676943</v>
      </c>
      <c r="BQ1228" s="2">
        <f t="shared" si="721"/>
        <v>2.0350176385059422</v>
      </c>
      <c r="BR1228" s="2">
        <f t="shared" si="722"/>
        <v>2.1243752853742301</v>
      </c>
      <c r="BS1228" s="1">
        <f t="shared" si="734"/>
        <v>7.8647479251958829</v>
      </c>
      <c r="BT1228" s="1">
        <f t="shared" si="735"/>
        <v>7.6382900094309338</v>
      </c>
      <c r="BU1228" s="1">
        <f t="shared" si="736"/>
        <v>9.8693156872564689</v>
      </c>
      <c r="BV1228" s="1">
        <f t="shared" si="737"/>
        <v>9.8991285366692594</v>
      </c>
      <c r="BW1228" s="1">
        <f t="shared" si="738"/>
        <v>5.7738708996482666</v>
      </c>
      <c r="BX1228" s="1">
        <f t="shared" si="739"/>
        <v>9.1982188219405945</v>
      </c>
      <c r="BY1228" s="1">
        <f t="shared" si="740"/>
        <v>9.6021127114852796</v>
      </c>
    </row>
    <row r="1229" spans="1:77" x14ac:dyDescent="0.25">
      <c r="A1229" s="1">
        <v>20070325</v>
      </c>
      <c r="B1229" s="1">
        <v>2007</v>
      </c>
      <c r="C1229" s="1">
        <v>3</v>
      </c>
      <c r="D1229" s="1">
        <v>21.550999999999998</v>
      </c>
      <c r="E1229" s="1">
        <v>218.434</v>
      </c>
      <c r="F1229" s="1">
        <f t="shared" si="723"/>
        <v>9.0588948480000013</v>
      </c>
      <c r="G1229" s="1">
        <v>432.286</v>
      </c>
      <c r="H1229" s="1">
        <v>12.217000000000001</v>
      </c>
      <c r="I1229" s="1">
        <v>449.80833330000002</v>
      </c>
      <c r="J1229" s="1">
        <v>190.12708330000001</v>
      </c>
      <c r="K1229" s="1">
        <f t="shared" si="724"/>
        <v>5.8295159995679999E-3</v>
      </c>
      <c r="L1229" s="1">
        <f t="shared" si="725"/>
        <v>2.4640469995680001E-3</v>
      </c>
      <c r="M1229" s="1">
        <f t="shared" si="704"/>
        <v>3.3654689999999998E-3</v>
      </c>
      <c r="N1229" s="1">
        <f t="shared" si="705"/>
        <v>0.42268466194287824</v>
      </c>
      <c r="O1229" s="1">
        <f t="shared" si="706"/>
        <v>3.8290559064029619</v>
      </c>
      <c r="P1229" s="1">
        <f t="shared" si="707"/>
        <v>5.2298389415970394</v>
      </c>
      <c r="Q1229" s="1">
        <v>27.612100000000002</v>
      </c>
      <c r="R1229" s="1">
        <v>56.580199999999998</v>
      </c>
      <c r="S1229" s="1">
        <v>0.32796467099999999</v>
      </c>
      <c r="T1229" s="1">
        <v>1.0864499999999999</v>
      </c>
      <c r="U1229" s="1">
        <v>0.89883654300000004</v>
      </c>
      <c r="V1229" s="1">
        <v>0.122144444</v>
      </c>
      <c r="W1229" s="1">
        <v>0.2006</v>
      </c>
      <c r="X1229" s="1">
        <v>0.10998888900000001</v>
      </c>
      <c r="Y1229" s="1">
        <v>0.23472222200000001</v>
      </c>
      <c r="Z1229" s="1">
        <v>0.243088789</v>
      </c>
      <c r="AA1229" s="1">
        <v>-7.8383828000000003E-2</v>
      </c>
      <c r="AB1229" s="1">
        <v>0.53333333299999997</v>
      </c>
      <c r="AC1229" s="1">
        <v>0.133430098</v>
      </c>
      <c r="AD1229" s="1">
        <v>0.37985055099999998</v>
      </c>
      <c r="AE1229" s="1">
        <f t="shared" si="708"/>
        <v>0.30121732444959443</v>
      </c>
      <c r="AF1229" s="1">
        <v>0.96553337500000003</v>
      </c>
      <c r="AG1229" s="1">
        <v>1.6600144020000001</v>
      </c>
      <c r="AH1229" s="1">
        <v>1.853889586</v>
      </c>
      <c r="AI1229" s="1">
        <v>0.69097297300000005</v>
      </c>
      <c r="AJ1229" s="1">
        <v>0.58701667000000002</v>
      </c>
      <c r="AK1229" s="1">
        <v>0.79378391699999995</v>
      </c>
      <c r="AL1229" s="1">
        <v>0.40707977000000001</v>
      </c>
      <c r="AM1229" s="1">
        <v>0.32796467099999999</v>
      </c>
      <c r="AN1229" s="1">
        <v>0.62014944865257726</v>
      </c>
      <c r="AO1229" s="1">
        <v>0.33770737271679652</v>
      </c>
      <c r="AP1229" s="1">
        <v>3.0592555788358036</v>
      </c>
      <c r="AQ1229" s="1">
        <v>5.999639269164196</v>
      </c>
      <c r="AR1229" s="1">
        <v>0.27178099808004236</v>
      </c>
      <c r="AS1229" s="1">
        <v>0.55033333332500001</v>
      </c>
      <c r="AT1229" s="1">
        <v>2.0761760402224341</v>
      </c>
      <c r="AU1229" s="1">
        <v>0.29015922591026017</v>
      </c>
      <c r="AV1229" s="1">
        <v>0.2431741070897398</v>
      </c>
      <c r="AW1229" s="1">
        <f t="shared" si="726"/>
        <v>0.42174784782428881</v>
      </c>
      <c r="AX1229" s="1">
        <f t="shared" si="727"/>
        <v>2.760294285428992</v>
      </c>
      <c r="AY1229" s="1">
        <f t="shared" si="728"/>
        <v>0.8266564956930208</v>
      </c>
      <c r="AZ1229" s="1">
        <f t="shared" si="729"/>
        <v>0.69764516499216855</v>
      </c>
      <c r="BA1229" s="1">
        <f t="shared" si="730"/>
        <v>1.3913138638761187</v>
      </c>
      <c r="BB1229" s="1">
        <f t="shared" si="731"/>
        <v>1.9954183770654941</v>
      </c>
      <c r="BC1229" s="1">
        <f t="shared" si="732"/>
        <v>0.60674898770598984</v>
      </c>
      <c r="BD1229" s="1">
        <f t="shared" si="733"/>
        <v>1.8654076394418233</v>
      </c>
      <c r="BE1229" s="1">
        <f t="shared" si="709"/>
        <v>0.68390544134684317</v>
      </c>
      <c r="BF1229" s="1">
        <f t="shared" si="710"/>
        <v>0.57717241315265755</v>
      </c>
      <c r="BG1229" s="1">
        <f t="shared" si="711"/>
        <v>1.1510550356571911</v>
      </c>
      <c r="BH1229" s="1">
        <f t="shared" si="712"/>
        <v>1.6508398505893456</v>
      </c>
      <c r="BI1229" s="1">
        <f t="shared" si="713"/>
        <v>0.50197262875910498</v>
      </c>
      <c r="BJ1229" s="1">
        <f t="shared" si="714"/>
        <v>1.5432799979085727</v>
      </c>
      <c r="BK1229" s="1">
        <f t="shared" si="715"/>
        <v>0.89883654289604931</v>
      </c>
      <c r="BL1229" s="2">
        <f t="shared" si="716"/>
        <v>1.7399999999999995</v>
      </c>
      <c r="BM1229" s="2">
        <f t="shared" si="717"/>
        <v>1.4684486160950174</v>
      </c>
      <c r="BN1229" s="2">
        <f t="shared" si="718"/>
        <v>2.9285273094175781</v>
      </c>
      <c r="BO1229" s="2">
        <f t="shared" si="719"/>
        <v>4.2000855182093657</v>
      </c>
      <c r="BP1229" s="2">
        <f t="shared" si="720"/>
        <v>1.2771244696061435</v>
      </c>
      <c r="BQ1229" s="2">
        <f t="shared" si="721"/>
        <v>3.9264305180444681</v>
      </c>
      <c r="BR1229" s="2">
        <f t="shared" si="722"/>
        <v>2.2868301523659817</v>
      </c>
      <c r="BS1229" s="1">
        <f t="shared" si="734"/>
        <v>2.1031888555721832</v>
      </c>
      <c r="BT1229" s="1">
        <f t="shared" si="735"/>
        <v>1.7749567611215149</v>
      </c>
      <c r="BU1229" s="1">
        <f t="shared" si="736"/>
        <v>3.5397965519573802</v>
      </c>
      <c r="BV1229" s="1">
        <f t="shared" si="737"/>
        <v>5.0767661231885377</v>
      </c>
      <c r="BW1229" s="1">
        <f t="shared" si="738"/>
        <v>1.5436976733644689</v>
      </c>
      <c r="BX1229" s="1">
        <f t="shared" si="739"/>
        <v>4.745991326281402</v>
      </c>
      <c r="BY1229" s="1">
        <f t="shared" si="740"/>
        <v>2.7641584431279145</v>
      </c>
    </row>
    <row r="1230" spans="1:77" x14ac:dyDescent="0.25">
      <c r="A1230" s="1">
        <v>20100402</v>
      </c>
      <c r="B1230" s="1">
        <v>2010</v>
      </c>
      <c r="C1230" s="1">
        <v>4</v>
      </c>
      <c r="D1230" s="1">
        <v>5.7240000000000002</v>
      </c>
      <c r="E1230" s="1">
        <v>237.214</v>
      </c>
      <c r="F1230" s="1">
        <f t="shared" si="723"/>
        <v>9.8377390079999998</v>
      </c>
      <c r="G1230" s="1">
        <v>432.286</v>
      </c>
      <c r="H1230" s="1">
        <v>6.2110000000000003</v>
      </c>
      <c r="I1230" s="1">
        <v>446.265625</v>
      </c>
      <c r="J1230" s="1">
        <v>188.62335709999999</v>
      </c>
      <c r="K1230" s="1">
        <f t="shared" si="724"/>
        <v>5.7836024999999994E-3</v>
      </c>
      <c r="L1230" s="1">
        <f t="shared" si="725"/>
        <v>2.4445587080159999E-3</v>
      </c>
      <c r="M1230" s="1">
        <f t="shared" si="704"/>
        <v>3.3390437919839995E-3</v>
      </c>
      <c r="N1230" s="1">
        <f t="shared" si="705"/>
        <v>0.42267059467105494</v>
      </c>
      <c r="O1230" s="1">
        <f t="shared" si="706"/>
        <v>4.1581229967299942</v>
      </c>
      <c r="P1230" s="1">
        <f t="shared" si="707"/>
        <v>5.6796160112700056</v>
      </c>
      <c r="Q1230" s="1">
        <v>14.744999999999999</v>
      </c>
      <c r="R1230" s="1">
        <v>69.785600000000002</v>
      </c>
      <c r="S1230" s="1">
        <v>0.17443387399999999</v>
      </c>
      <c r="T1230" s="1">
        <v>9.1308399999999998E-2</v>
      </c>
      <c r="U1230" s="1">
        <v>2.8897144999999999E-2</v>
      </c>
      <c r="V1230" s="1">
        <v>5.7811110999999998E-2</v>
      </c>
      <c r="W1230" s="1">
        <v>0.133144444</v>
      </c>
      <c r="X1230" s="1">
        <v>2.6333333E-2</v>
      </c>
      <c r="Y1230" s="1">
        <v>0.2104</v>
      </c>
      <c r="Z1230" s="1">
        <v>0.39450715600000003</v>
      </c>
      <c r="AA1230" s="1">
        <v>-0.22487790799999999</v>
      </c>
      <c r="AB1230" s="1">
        <v>0.57777777799999996</v>
      </c>
      <c r="AC1230" s="1">
        <v>0.32118887299999999</v>
      </c>
      <c r="AD1230" s="1">
        <v>0.223275475</v>
      </c>
      <c r="AE1230" s="1">
        <f t="shared" si="708"/>
        <v>0.1197861819235226</v>
      </c>
      <c r="AF1230" s="1">
        <v>0.61776304900000001</v>
      </c>
      <c r="AG1230" s="1">
        <v>0.68151969400000001</v>
      </c>
      <c r="AH1230" s="1">
        <v>0.86097866999999995</v>
      </c>
      <c r="AI1230" s="1">
        <v>1</v>
      </c>
      <c r="AJ1230" s="1">
        <v>0.493708339</v>
      </c>
      <c r="AK1230" s="1">
        <v>0.96198925300000004</v>
      </c>
      <c r="AL1230" s="1">
        <v>0.13291763200000001</v>
      </c>
      <c r="AM1230" s="1">
        <v>0.17443387399999999</v>
      </c>
      <c r="AN1230" s="1">
        <v>0.77672452464448605</v>
      </c>
      <c r="AO1230" s="1">
        <v>0.20455280656996377</v>
      </c>
      <c r="AP1230" s="1">
        <v>2.0123371243892114</v>
      </c>
      <c r="AQ1230" s="1">
        <v>7.8254018836107884</v>
      </c>
      <c r="AR1230" s="1">
        <v>0.36528243584504871</v>
      </c>
      <c r="AS1230" s="1">
        <v>0.55144444445000007</v>
      </c>
      <c r="AT1230" s="1">
        <v>1.3233884365944548</v>
      </c>
      <c r="AU1230" s="1">
        <v>0.28801434303674406</v>
      </c>
      <c r="AV1230" s="1">
        <v>0.28976343496325591</v>
      </c>
      <c r="AW1230" s="1">
        <f t="shared" si="726"/>
        <v>0.37011737761848723</v>
      </c>
      <c r="AX1230" s="1">
        <f t="shared" si="727"/>
        <v>3.2900296256077133</v>
      </c>
      <c r="AY1230" s="1">
        <f t="shared" si="728"/>
        <v>0.45144989853368395</v>
      </c>
      <c r="AZ1230" s="1">
        <f t="shared" si="729"/>
        <v>0.32497791056653569</v>
      </c>
      <c r="BA1230" s="1">
        <f t="shared" si="730"/>
        <v>0.31563349538589064</v>
      </c>
      <c r="BB1230" s="1">
        <f t="shared" si="731"/>
        <v>0.47949411970168404</v>
      </c>
      <c r="BC1230" s="1">
        <f t="shared" si="732"/>
        <v>0.33135237051159688</v>
      </c>
      <c r="BD1230" s="1">
        <f t="shared" si="733"/>
        <v>0.44862178865602137</v>
      </c>
      <c r="BE1230" s="1">
        <f t="shared" si="709"/>
        <v>0.14287418680171315</v>
      </c>
      <c r="BF1230" s="1">
        <f t="shared" si="710"/>
        <v>0.10284852173302528</v>
      </c>
      <c r="BG1230" s="1">
        <f t="shared" si="711"/>
        <v>9.9891215231443176E-2</v>
      </c>
      <c r="BH1230" s="1">
        <f t="shared" si="712"/>
        <v>0.15174957985613521</v>
      </c>
      <c r="BI1230" s="1">
        <f t="shared" si="713"/>
        <v>0.10486590125599965</v>
      </c>
      <c r="BJ1230" s="1">
        <f t="shared" si="714"/>
        <v>0.14197915082924015</v>
      </c>
      <c r="BK1230" s="1">
        <f t="shared" si="715"/>
        <v>2.8897145487324048E-2</v>
      </c>
      <c r="BL1230" s="2">
        <f t="shared" si="716"/>
        <v>1.74</v>
      </c>
      <c r="BM1230" s="2">
        <f t="shared" si="717"/>
        <v>1.252545556488992</v>
      </c>
      <c r="BN1230" s="2">
        <f t="shared" si="718"/>
        <v>1.2165298602464347</v>
      </c>
      <c r="BO1230" s="2">
        <f t="shared" si="719"/>
        <v>1.8480893915156773</v>
      </c>
      <c r="BP1230" s="2">
        <f t="shared" si="720"/>
        <v>1.2771143078397666</v>
      </c>
      <c r="BQ1230" s="2">
        <f t="shared" si="721"/>
        <v>1.7290997623366047</v>
      </c>
      <c r="BR1230" s="2">
        <f t="shared" si="722"/>
        <v>0.35192524467506503</v>
      </c>
      <c r="BS1230" s="1">
        <f t="shared" si="734"/>
        <v>5.4980038104349243</v>
      </c>
      <c r="BT1230" s="1">
        <f t="shared" si="735"/>
        <v>3.9577587599539137</v>
      </c>
      <c r="BU1230" s="1">
        <f t="shared" si="736"/>
        <v>3.8439573604268764</v>
      </c>
      <c r="BV1230" s="1">
        <f t="shared" si="737"/>
        <v>5.8395416761939964</v>
      </c>
      <c r="BW1230" s="1">
        <f t="shared" si="738"/>
        <v>4.0353904200367801</v>
      </c>
      <c r="BX1230" s="1">
        <f t="shared" si="739"/>
        <v>5.4635615413498702</v>
      </c>
      <c r="BY1230" s="1">
        <f t="shared" si="740"/>
        <v>1.1120036415010062</v>
      </c>
    </row>
    <row r="1231" spans="1:77" x14ac:dyDescent="0.25">
      <c r="A1231" s="1">
        <v>20040603</v>
      </c>
      <c r="B1231" s="1">
        <v>2004</v>
      </c>
      <c r="C1231" s="1">
        <v>6</v>
      </c>
      <c r="D1231" s="1">
        <v>17.216999999999999</v>
      </c>
      <c r="E1231" s="1">
        <v>319.94299999999998</v>
      </c>
      <c r="F1231" s="1">
        <f t="shared" si="723"/>
        <v>13.268676095999998</v>
      </c>
      <c r="G1231" s="1">
        <v>432.286</v>
      </c>
      <c r="H1231" s="1">
        <v>11.786</v>
      </c>
      <c r="I1231" s="1">
        <v>624.99958330000004</v>
      </c>
      <c r="J1231" s="1">
        <v>264.11421619999999</v>
      </c>
      <c r="K1231" s="1">
        <f t="shared" si="724"/>
        <v>8.0999945995680004E-3</v>
      </c>
      <c r="L1231" s="1">
        <f t="shared" si="725"/>
        <v>3.4229202419519995E-3</v>
      </c>
      <c r="M1231" s="1">
        <f t="shared" si="704"/>
        <v>4.6770743576160009E-3</v>
      </c>
      <c r="N1231" s="1">
        <f t="shared" si="705"/>
        <v>0.42258302766455613</v>
      </c>
      <c r="O1231" s="1">
        <f t="shared" si="706"/>
        <v>5.6071173177480018</v>
      </c>
      <c r="P1231" s="1">
        <f t="shared" si="707"/>
        <v>7.6615587782519965</v>
      </c>
      <c r="Q1231" s="1">
        <v>54.258699999999997</v>
      </c>
      <c r="R1231" s="1">
        <v>114.205</v>
      </c>
      <c r="S1231" s="1">
        <v>0.322079475</v>
      </c>
      <c r="T1231" s="1">
        <v>1.5951500000000001</v>
      </c>
      <c r="U1231" s="1">
        <v>0.233091039</v>
      </c>
      <c r="V1231" s="1">
        <v>6.4144443999999995E-2</v>
      </c>
      <c r="W1231" s="1">
        <v>0.221844444</v>
      </c>
      <c r="X1231" s="1">
        <v>3.9277777999999999E-2</v>
      </c>
      <c r="Y1231" s="1">
        <v>0.22638888900000001</v>
      </c>
      <c r="Z1231" s="1">
        <v>0.55142002599999995</v>
      </c>
      <c r="AA1231" s="1">
        <v>-1.013857E-2</v>
      </c>
      <c r="AB1231" s="1">
        <v>1.3555555560000001</v>
      </c>
      <c r="AC1231" s="1">
        <v>0.515760832</v>
      </c>
      <c r="AD1231" s="1">
        <v>0.32654637800000003</v>
      </c>
      <c r="AE1231" s="1">
        <f t="shared" si="708"/>
        <v>0.23945119119351102</v>
      </c>
      <c r="AF1231" s="1">
        <v>0.98064603900000002</v>
      </c>
      <c r="AG1231" s="1">
        <v>1.2342152770000001</v>
      </c>
      <c r="AH1231" s="1">
        <v>1.581994981</v>
      </c>
      <c r="AI1231" s="1">
        <v>0.71427026999999998</v>
      </c>
      <c r="AJ1231" s="1">
        <v>0.630484987</v>
      </c>
      <c r="AK1231" s="1">
        <v>0.80480762900000002</v>
      </c>
      <c r="AL1231" s="1">
        <v>0.39657049100000002</v>
      </c>
      <c r="AM1231" s="1">
        <v>0.322079475</v>
      </c>
      <c r="AN1231" s="1">
        <v>0.67345362235254003</v>
      </c>
      <c r="AO1231" s="1">
        <v>0.27770632089808256</v>
      </c>
      <c r="AP1231" s="1">
        <v>3.6847952229193188</v>
      </c>
      <c r="AQ1231" s="1">
        <v>9.5838808770806807</v>
      </c>
      <c r="AR1231" s="1">
        <v>0.36565781683452508</v>
      </c>
      <c r="AS1231" s="1">
        <v>0.5708888889</v>
      </c>
      <c r="AT1231" s="1">
        <v>1.4253666009347215</v>
      </c>
      <c r="AU1231" s="1">
        <v>0.54903755257409093</v>
      </c>
      <c r="AV1231" s="1">
        <v>0.80651800342590918</v>
      </c>
      <c r="AW1231" s="1">
        <f t="shared" si="726"/>
        <v>1.344149781357556</v>
      </c>
      <c r="AX1231" s="1">
        <f t="shared" si="727"/>
        <v>7.737233972791711</v>
      </c>
      <c r="AY1231" s="1">
        <f t="shared" si="728"/>
        <v>4.6308196998241087</v>
      </c>
      <c r="AZ1231" s="1">
        <f t="shared" si="729"/>
        <v>3.7124986585412758</v>
      </c>
      <c r="BA1231" s="1">
        <f t="shared" si="730"/>
        <v>4.0369635395178012</v>
      </c>
      <c r="BB1231" s="1">
        <f t="shared" si="731"/>
        <v>5.6284860919007214</v>
      </c>
      <c r="BC1231" s="1">
        <f t="shared" si="732"/>
        <v>3.3986856038281776</v>
      </c>
      <c r="BD1231" s="1">
        <f t="shared" si="733"/>
        <v>5.261224600988136</v>
      </c>
      <c r="BE1231" s="1">
        <f t="shared" si="709"/>
        <v>0.67667778925917732</v>
      </c>
      <c r="BF1231" s="1">
        <f t="shared" si="710"/>
        <v>0.54248827372501474</v>
      </c>
      <c r="BG1231" s="1">
        <f t="shared" si="711"/>
        <v>0.58990065265217895</v>
      </c>
      <c r="BH1231" s="1">
        <f t="shared" si="712"/>
        <v>0.82246163150944329</v>
      </c>
      <c r="BI1231" s="1">
        <f t="shared" si="713"/>
        <v>0.49663239120987512</v>
      </c>
      <c r="BJ1231" s="1">
        <f t="shared" si="714"/>
        <v>0.76879560478847264</v>
      </c>
      <c r="BK1231" s="1">
        <f t="shared" si="715"/>
        <v>0.23309103906113543</v>
      </c>
      <c r="BL1231" s="2">
        <f t="shared" si="716"/>
        <v>1.7400000000000002</v>
      </c>
      <c r="BM1231" s="2">
        <f t="shared" si="717"/>
        <v>1.3949469175202782</v>
      </c>
      <c r="BN1231" s="2">
        <f t="shared" si="718"/>
        <v>1.5168624593671349</v>
      </c>
      <c r="BO1231" s="2">
        <f t="shared" si="719"/>
        <v>2.1148665754098013</v>
      </c>
      <c r="BP1231" s="2">
        <f t="shared" si="720"/>
        <v>1.277033729230626</v>
      </c>
      <c r="BQ1231" s="2">
        <f t="shared" si="721"/>
        <v>1.9768704892714937</v>
      </c>
      <c r="BR1231" s="2">
        <f t="shared" si="722"/>
        <v>0.59936710559157025</v>
      </c>
      <c r="BS1231" s="1">
        <f t="shared" si="734"/>
        <v>11.90762635569196</v>
      </c>
      <c r="BT1231" s="1">
        <f t="shared" si="735"/>
        <v>9.5462682068136342</v>
      </c>
      <c r="BU1231" s="1">
        <f t="shared" si="736"/>
        <v>10.380592758114839</v>
      </c>
      <c r="BV1231" s="1">
        <f t="shared" si="737"/>
        <v>14.473012052943531</v>
      </c>
      <c r="BW1231" s="1">
        <f t="shared" si="738"/>
        <v>8.7393336156863182</v>
      </c>
      <c r="BX1231" s="1">
        <f t="shared" si="739"/>
        <v>13.528640884964883</v>
      </c>
      <c r="BY1231" s="1">
        <f t="shared" si="740"/>
        <v>4.1017468639522923</v>
      </c>
    </row>
    <row r="1232" spans="1:77" x14ac:dyDescent="0.25">
      <c r="A1232" s="1">
        <v>20140411</v>
      </c>
      <c r="B1232" s="1">
        <v>2014</v>
      </c>
      <c r="C1232" s="1">
        <v>4</v>
      </c>
      <c r="D1232" s="1">
        <v>6.65</v>
      </c>
      <c r="E1232" s="1">
        <v>237.65</v>
      </c>
      <c r="F1232" s="1">
        <f t="shared" si="723"/>
        <v>9.8558208000000018</v>
      </c>
      <c r="G1232" s="1">
        <v>432.286</v>
      </c>
      <c r="H1232" s="1">
        <v>2.88</v>
      </c>
      <c r="I1232" s="1">
        <v>430.68473729999999</v>
      </c>
      <c r="J1232" s="1">
        <v>181.9077887</v>
      </c>
      <c r="K1232" s="1">
        <f t="shared" si="724"/>
        <v>5.5816741954079997E-3</v>
      </c>
      <c r="L1232" s="1">
        <f t="shared" si="725"/>
        <v>2.3575249415519997E-3</v>
      </c>
      <c r="M1232" s="1">
        <f t="shared" si="704"/>
        <v>3.224149253856E-3</v>
      </c>
      <c r="N1232" s="1">
        <f t="shared" si="705"/>
        <v>0.42236878381248361</v>
      </c>
      <c r="O1232" s="1">
        <f t="shared" si="706"/>
        <v>4.1627910447697802</v>
      </c>
      <c r="P1232" s="1">
        <f t="shared" si="707"/>
        <v>5.6930297552302216</v>
      </c>
      <c r="Q1232" s="1">
        <v>12.2873</v>
      </c>
      <c r="R1232" s="1">
        <v>70.305400000000006</v>
      </c>
      <c r="S1232" s="1">
        <v>0.148769807</v>
      </c>
      <c r="T1232" s="1">
        <v>4.6994000000000001E-2</v>
      </c>
      <c r="U1232" s="1">
        <v>1.3843668999999999E-2</v>
      </c>
      <c r="V1232" s="1">
        <v>9.6155556000000003E-2</v>
      </c>
      <c r="W1232" s="1">
        <v>0.2316</v>
      </c>
      <c r="X1232" s="1">
        <v>4.7988889E-2</v>
      </c>
      <c r="Y1232" s="1">
        <v>0.229377778</v>
      </c>
      <c r="Z1232" s="1">
        <v>0.41324835399999998</v>
      </c>
      <c r="AA1232" s="1">
        <v>4.8206710000000003E-3</v>
      </c>
      <c r="AB1232" s="1">
        <v>0.88888888899999996</v>
      </c>
      <c r="AC1232" s="1">
        <v>0.34442795900000001</v>
      </c>
      <c r="AD1232" s="1">
        <v>0.38747789900000001</v>
      </c>
      <c r="AE1232" s="1">
        <f t="shared" si="708"/>
        <v>0.31005550289687139</v>
      </c>
      <c r="AF1232" s="1">
        <v>0.65354524899999999</v>
      </c>
      <c r="AG1232" s="1">
        <v>0.73523866299999996</v>
      </c>
      <c r="AH1232" s="1">
        <v>0.91907151799999998</v>
      </c>
      <c r="AI1232" s="1">
        <v>1</v>
      </c>
      <c r="AJ1232" s="1">
        <v>0.64001316600000002</v>
      </c>
      <c r="AK1232" s="1">
        <v>1.0701940640000001</v>
      </c>
      <c r="AL1232" s="1">
        <v>8.7088941000000003E-2</v>
      </c>
      <c r="AM1232" s="1">
        <v>0.148769807</v>
      </c>
      <c r="AN1232" s="1">
        <v>0.61252210131293405</v>
      </c>
      <c r="AO1232" s="1">
        <v>0.34753404985352909</v>
      </c>
      <c r="AP1232" s="1">
        <v>3.4252333172546492</v>
      </c>
      <c r="AQ1232" s="1">
        <v>6.4305874827453504</v>
      </c>
      <c r="AR1232" s="1">
        <v>0.27414151656789659</v>
      </c>
      <c r="AS1232" s="1">
        <v>0.55922222222500007</v>
      </c>
      <c r="AT1232" s="1">
        <v>1.8136944462661959</v>
      </c>
      <c r="AU1232" s="1">
        <v>0.40545718519403445</v>
      </c>
      <c r="AV1232" s="1">
        <v>0.48343170380596551</v>
      </c>
      <c r="AW1232" s="1">
        <f t="shared" si="726"/>
        <v>0.82736467030437622</v>
      </c>
      <c r="AX1232" s="1">
        <f t="shared" si="727"/>
        <v>4.0743840902573947</v>
      </c>
      <c r="AY1232" s="1">
        <f t="shared" si="728"/>
        <v>0.33618560711288425</v>
      </c>
      <c r="AZ1232" s="1">
        <f t="shared" si="729"/>
        <v>0.28575120626240874</v>
      </c>
      <c r="BA1232" s="1">
        <f t="shared" si="730"/>
        <v>0.33038178367735793</v>
      </c>
      <c r="BB1232" s="1">
        <f t="shared" si="731"/>
        <v>0.44517936812067654</v>
      </c>
      <c r="BC1232" s="1">
        <f t="shared" si="732"/>
        <v>0.24670832258080921</v>
      </c>
      <c r="BD1232" s="1">
        <f t="shared" si="733"/>
        <v>0.41570667141845874</v>
      </c>
      <c r="BE1232" s="1">
        <f t="shared" si="709"/>
        <v>9.9034820717924882E-2</v>
      </c>
      <c r="BF1232" s="1">
        <f t="shared" si="710"/>
        <v>8.4177665204525229E-2</v>
      </c>
      <c r="BG1232" s="1">
        <f t="shared" si="711"/>
        <v>9.7325108578990766E-2</v>
      </c>
      <c r="BH1232" s="1">
        <f t="shared" si="712"/>
        <v>0.13114261281966885</v>
      </c>
      <c r="BI1232" s="1">
        <f t="shared" si="713"/>
        <v>7.2676265668346757E-2</v>
      </c>
      <c r="BJ1232" s="1">
        <f t="shared" si="714"/>
        <v>0.12246043496248939</v>
      </c>
      <c r="BK1232" s="1">
        <f t="shared" si="715"/>
        <v>1.3843669289671375E-2</v>
      </c>
      <c r="BL1232" s="2">
        <f t="shared" si="716"/>
        <v>1.7400000000000002</v>
      </c>
      <c r="BM1232" s="2">
        <f t="shared" si="717"/>
        <v>1.4789660484472773</v>
      </c>
      <c r="BN1232" s="2">
        <f t="shared" si="718"/>
        <v>1.709961079343814</v>
      </c>
      <c r="BO1232" s="2">
        <f t="shared" si="719"/>
        <v>2.304120355366309</v>
      </c>
      <c r="BP1232" s="2">
        <f t="shared" si="720"/>
        <v>1.2768913130372865</v>
      </c>
      <c r="BQ1232" s="2">
        <f t="shared" si="721"/>
        <v>2.1515781549364155</v>
      </c>
      <c r="BR1232" s="2">
        <f t="shared" si="722"/>
        <v>0.24322742636790948</v>
      </c>
      <c r="BS1232" s="1">
        <f t="shared" si="734"/>
        <v>5.9066392217999217</v>
      </c>
      <c r="BT1232" s="1">
        <f t="shared" si="735"/>
        <v>5.0205280859017991</v>
      </c>
      <c r="BU1232" s="1">
        <f t="shared" si="736"/>
        <v>5.8046684936801709</v>
      </c>
      <c r="BV1232" s="1">
        <f t="shared" si="737"/>
        <v>7.8216135992840314</v>
      </c>
      <c r="BW1232" s="1">
        <f t="shared" si="738"/>
        <v>4.334561098598642</v>
      </c>
      <c r="BX1232" s="1">
        <f t="shared" si="739"/>
        <v>7.3037907578823802</v>
      </c>
      <c r="BY1232" s="1">
        <f t="shared" si="740"/>
        <v>0.82566474505870491</v>
      </c>
    </row>
    <row r="1233" spans="1:77" x14ac:dyDescent="0.25">
      <c r="A1233" s="1">
        <v>20081114</v>
      </c>
      <c r="B1233" s="1">
        <v>2008</v>
      </c>
      <c r="C1233" s="1">
        <v>11</v>
      </c>
      <c r="D1233" s="1">
        <v>10.43</v>
      </c>
      <c r="E1233" s="1">
        <v>15.428000000000001</v>
      </c>
      <c r="F1233" s="1">
        <f t="shared" si="723"/>
        <v>0.639830016</v>
      </c>
      <c r="G1233" s="1">
        <v>432.286</v>
      </c>
      <c r="H1233" s="1">
        <v>0.75700000000000001</v>
      </c>
      <c r="I1233" s="1">
        <v>35.663666669999998</v>
      </c>
      <c r="J1233" s="1">
        <v>15.055958329999999</v>
      </c>
      <c r="K1233" s="1">
        <f t="shared" si="724"/>
        <v>4.6220112004319996E-4</v>
      </c>
      <c r="L1233" s="1">
        <f t="shared" si="725"/>
        <v>1.9512521995679997E-4</v>
      </c>
      <c r="M1233" s="1">
        <f t="shared" si="704"/>
        <v>2.6707590008640003E-4</v>
      </c>
      <c r="N1233" s="1">
        <f t="shared" si="705"/>
        <v>0.42216518198519826</v>
      </c>
      <c r="O1233" s="1">
        <f t="shared" si="706"/>
        <v>0.27011395514423231</v>
      </c>
      <c r="P1233" s="1">
        <f t="shared" si="707"/>
        <v>0.36971606085576769</v>
      </c>
      <c r="Q1233" s="1">
        <v>1.19821</v>
      </c>
      <c r="R1233" s="1">
        <v>-16.891400000000001</v>
      </c>
      <c r="S1233" s="1">
        <v>-7.6352226999999995E-2</v>
      </c>
      <c r="T1233" s="1">
        <v>0.69133199999999995</v>
      </c>
      <c r="U1233" s="1">
        <v>2.4549823540000002</v>
      </c>
      <c r="V1233" s="1">
        <v>5.3199999999999997E-2</v>
      </c>
      <c r="W1233" s="1">
        <v>0.15559999999999999</v>
      </c>
      <c r="X1233" s="1">
        <v>2.3844443999999999E-2</v>
      </c>
      <c r="Y1233" s="1">
        <v>0.17953333299999999</v>
      </c>
      <c r="Z1233" s="1">
        <v>0.49042145599999998</v>
      </c>
      <c r="AA1233" s="1">
        <v>-7.1414361999999995E-2</v>
      </c>
      <c r="AB1233" s="1">
        <v>0.54444444400000003</v>
      </c>
      <c r="AC1233" s="1">
        <v>0.440122605</v>
      </c>
      <c r="AD1233" s="1">
        <v>0.92328614499999995</v>
      </c>
      <c r="AE1233" s="1">
        <f t="shared" si="708"/>
        <v>0.93092253186558516</v>
      </c>
      <c r="AF1233" s="1">
        <v>0.79231035900000002</v>
      </c>
      <c r="AG1233" s="1">
        <v>0.93130211200000002</v>
      </c>
      <c r="AH1233" s="1">
        <v>1.15621079</v>
      </c>
      <c r="AI1233" s="1">
        <v>1</v>
      </c>
      <c r="AJ1233" s="1">
        <v>0.59145581999999997</v>
      </c>
      <c r="AK1233" s="1">
        <v>1.1454252899999999</v>
      </c>
      <c r="AL1233" s="1">
        <v>0</v>
      </c>
      <c r="AM1233" s="1">
        <v>0</v>
      </c>
      <c r="AN1233" s="1">
        <v>7.6713854538041193E-2</v>
      </c>
      <c r="AO1233" s="1">
        <v>0.95998328750626483</v>
      </c>
      <c r="AP1233" s="1">
        <v>0.61422612220486605</v>
      </c>
      <c r="AQ1233" s="1">
        <v>2.5603893795133947E-2</v>
      </c>
      <c r="AR1233" s="1">
        <v>1.2940420887960261E-3</v>
      </c>
      <c r="AS1233" s="1">
        <v>0.55061111110000005</v>
      </c>
      <c r="AT1233" s="1">
        <v>0.41357670899003285</v>
      </c>
      <c r="AU1233" s="1">
        <v>0.22727687597627083</v>
      </c>
      <c r="AV1233" s="1">
        <v>0.3171675680237292</v>
      </c>
      <c r="AW1233" s="1">
        <f t="shared" si="726"/>
        <v>9.6185410318434555E-2</v>
      </c>
      <c r="AX1233" s="1">
        <f t="shared" si="727"/>
        <v>7.646953498725409E-2</v>
      </c>
      <c r="AY1233" s="1">
        <f t="shared" si="728"/>
        <v>0</v>
      </c>
      <c r="AZ1233" s="1">
        <f t="shared" si="729"/>
        <v>0</v>
      </c>
      <c r="BA1233" s="1">
        <f t="shared" si="730"/>
        <v>0</v>
      </c>
      <c r="BB1233" s="1">
        <f t="shared" si="731"/>
        <v>0</v>
      </c>
      <c r="BC1233" s="1">
        <f t="shared" si="732"/>
        <v>0</v>
      </c>
      <c r="BD1233" s="1">
        <f t="shared" si="733"/>
        <v>0</v>
      </c>
      <c r="BE1233" s="1">
        <f t="shared" si="709"/>
        <v>0</v>
      </c>
      <c r="BF1233" s="1">
        <f t="shared" si="710"/>
        <v>0</v>
      </c>
      <c r="BG1233" s="1">
        <f t="shared" si="711"/>
        <v>0</v>
      </c>
      <c r="BH1233" s="1">
        <f t="shared" si="712"/>
        <v>0</v>
      </c>
      <c r="BI1233" s="1">
        <f t="shared" si="713"/>
        <v>0</v>
      </c>
      <c r="BJ1233" s="1">
        <f t="shared" si="714"/>
        <v>0</v>
      </c>
      <c r="BK1233" s="1">
        <f t="shared" si="715"/>
        <v>2.4549823542956233</v>
      </c>
      <c r="BL1233" s="2" t="e">
        <f t="shared" si="716"/>
        <v>#DIV/0!</v>
      </c>
      <c r="BM1233" s="2" t="e">
        <f t="shared" si="717"/>
        <v>#DIV/0!</v>
      </c>
      <c r="BN1233" s="2" t="e">
        <f t="shared" si="718"/>
        <v>#DIV/0!</v>
      </c>
      <c r="BO1233" s="2" t="e">
        <f t="shared" si="719"/>
        <v>#DIV/0!</v>
      </c>
      <c r="BP1233" s="2" t="e">
        <f t="shared" si="720"/>
        <v>#DIV/0!</v>
      </c>
      <c r="BQ1233" s="2" t="e">
        <f t="shared" si="721"/>
        <v>#DIV/0!</v>
      </c>
      <c r="BR1233" s="2" t="e">
        <f t="shared" si="722"/>
        <v>#DIV/0!</v>
      </c>
      <c r="BS1233" s="1" t="e">
        <f t="shared" si="734"/>
        <v>#DIV/0!</v>
      </c>
      <c r="BT1233" s="1" t="e">
        <f t="shared" si="735"/>
        <v>#DIV/0!</v>
      </c>
      <c r="BU1233" s="1" t="e">
        <f t="shared" si="736"/>
        <v>#DIV/0!</v>
      </c>
      <c r="BV1233" s="1" t="e">
        <f t="shared" si="737"/>
        <v>#DIV/0!</v>
      </c>
      <c r="BW1233" s="1" t="e">
        <f t="shared" si="738"/>
        <v>#DIV/0!</v>
      </c>
      <c r="BX1233" s="1" t="e">
        <f t="shared" si="739"/>
        <v>#DIV/0!</v>
      </c>
      <c r="BY1233" s="1" t="e">
        <f t="shared" si="740"/>
        <v>#DIV/0!</v>
      </c>
    </row>
    <row r="1234" spans="1:77" x14ac:dyDescent="0.25">
      <c r="A1234" s="1">
        <v>20070830</v>
      </c>
      <c r="B1234" s="1">
        <v>2007</v>
      </c>
      <c r="C1234" s="1">
        <v>8</v>
      </c>
      <c r="D1234" s="1">
        <v>16.010000000000002</v>
      </c>
      <c r="E1234" s="1">
        <v>239.21600000000001</v>
      </c>
      <c r="F1234" s="1">
        <f t="shared" si="723"/>
        <v>9.9207659520000018</v>
      </c>
      <c r="G1234" s="1">
        <v>432.286</v>
      </c>
      <c r="H1234" s="1">
        <v>8.4290000000000003</v>
      </c>
      <c r="I1234" s="1">
        <v>481.52812499999999</v>
      </c>
      <c r="J1234" s="1">
        <v>202.9688333</v>
      </c>
      <c r="K1234" s="1">
        <f t="shared" si="724"/>
        <v>6.2406045E-3</v>
      </c>
      <c r="L1234" s="1">
        <f t="shared" si="725"/>
        <v>2.6304760795679998E-3</v>
      </c>
      <c r="M1234" s="1">
        <f t="shared" si="704"/>
        <v>3.6101284204320002E-3</v>
      </c>
      <c r="N1234" s="1">
        <f t="shared" si="705"/>
        <v>0.42150982001310933</v>
      </c>
      <c r="O1234" s="1">
        <f t="shared" si="706"/>
        <v>4.1817002708197037</v>
      </c>
      <c r="P1234" s="1">
        <f t="shared" si="707"/>
        <v>5.739065681180298</v>
      </c>
      <c r="Q1234" s="1">
        <v>88.525800000000004</v>
      </c>
      <c r="R1234" s="1">
        <v>22.636299999999999</v>
      </c>
      <c r="S1234" s="1">
        <v>0.79636674699999999</v>
      </c>
      <c r="T1234" s="1">
        <v>6.9235300000000004</v>
      </c>
      <c r="U1234" s="1">
        <v>0.89688391300000003</v>
      </c>
      <c r="V1234" s="1">
        <v>3.3222222000000003E-2</v>
      </c>
      <c r="W1234" s="1">
        <v>0.24713333300000001</v>
      </c>
      <c r="X1234" s="1">
        <v>2.1444444E-2</v>
      </c>
      <c r="Y1234" s="1">
        <v>0.15166666700000001</v>
      </c>
      <c r="Z1234" s="1">
        <v>0.76299936700000004</v>
      </c>
      <c r="AA1234" s="1">
        <v>0.239384819</v>
      </c>
      <c r="AB1234" s="1">
        <v>2.4333333330000002</v>
      </c>
      <c r="AC1234" s="1">
        <v>0.77811921500000003</v>
      </c>
      <c r="AD1234" s="1">
        <v>0.307056141</v>
      </c>
      <c r="AE1234" s="1">
        <f t="shared" si="708"/>
        <v>0.21686690730011587</v>
      </c>
      <c r="AF1234" s="1">
        <v>0.95732406599999997</v>
      </c>
      <c r="AG1234" s="1">
        <v>1.171222062</v>
      </c>
      <c r="AH1234" s="1">
        <v>1.506273526</v>
      </c>
      <c r="AI1234" s="1">
        <v>0.89572973</v>
      </c>
      <c r="AJ1234" s="1">
        <v>0.78941708200000005</v>
      </c>
      <c r="AK1234" s="1">
        <v>0.89607783500000004</v>
      </c>
      <c r="AL1234" s="1">
        <v>1</v>
      </c>
      <c r="AM1234" s="1">
        <v>0.79636674699999999</v>
      </c>
      <c r="AN1234" s="1">
        <v>0.69294385850059537</v>
      </c>
      <c r="AO1234" s="1">
        <v>0.25962007010520183</v>
      </c>
      <c r="AP1234" s="1">
        <v>2.5756299519555395</v>
      </c>
      <c r="AQ1234" s="1">
        <v>7.3451360000444605</v>
      </c>
      <c r="AR1234" s="1">
        <v>0.27373142249351123</v>
      </c>
      <c r="AS1234" s="1">
        <v>0.59783333332499999</v>
      </c>
      <c r="AT1234" s="1">
        <v>0.5056010640484262</v>
      </c>
      <c r="AU1234" s="1">
        <v>0.49437000996810893</v>
      </c>
      <c r="AV1234" s="1">
        <v>1.9389633230318912</v>
      </c>
      <c r="AW1234" s="1">
        <f t="shared" si="726"/>
        <v>1.7877845732452491</v>
      </c>
      <c r="AX1234" s="1">
        <f t="shared" si="727"/>
        <v>5.1637888276465649</v>
      </c>
      <c r="AY1234" s="1">
        <f t="shared" si="728"/>
        <v>12.858774164142268</v>
      </c>
      <c r="AZ1234" s="1">
        <f t="shared" si="729"/>
        <v>10.110186205706457</v>
      </c>
      <c r="BA1234" s="1">
        <f t="shared" si="730"/>
        <v>9.0454208458999297</v>
      </c>
      <c r="BB1234" s="1">
        <f t="shared" si="731"/>
        <v>10.616481275098867</v>
      </c>
      <c r="BC1234" s="1">
        <f t="shared" si="732"/>
        <v>9.4316225586537463</v>
      </c>
      <c r="BD1234" s="1">
        <f t="shared" si="733"/>
        <v>9.8857675653102728</v>
      </c>
      <c r="BE1234" s="1">
        <f t="shared" si="709"/>
        <v>1.66574387484</v>
      </c>
      <c r="BF1234" s="1">
        <f t="shared" si="710"/>
        <v>1.3096878855380965</v>
      </c>
      <c r="BG1234" s="1">
        <f t="shared" si="711"/>
        <v>1.171756668020844</v>
      </c>
      <c r="BH1234" s="1">
        <f t="shared" si="712"/>
        <v>1.3752740681661317</v>
      </c>
      <c r="BI1234" s="1">
        <f t="shared" si="713"/>
        <v>1.2217857866024828</v>
      </c>
      <c r="BJ1234" s="1">
        <f t="shared" si="714"/>
        <v>1.2806163760094273</v>
      </c>
      <c r="BK1234" s="1">
        <f t="shared" si="715"/>
        <v>0.89688391308179338</v>
      </c>
      <c r="BL1234" s="2">
        <f t="shared" si="716"/>
        <v>1.74</v>
      </c>
      <c r="BM1234" s="2">
        <f t="shared" si="717"/>
        <v>1.3680716196871379</v>
      </c>
      <c r="BN1234" s="2">
        <f t="shared" si="718"/>
        <v>1.2239916551109078</v>
      </c>
      <c r="BO1234" s="2">
        <f t="shared" si="719"/>
        <v>1.4365815265800825</v>
      </c>
      <c r="BP1234" s="2">
        <f t="shared" si="720"/>
        <v>1.2762509896021801</v>
      </c>
      <c r="BQ1234" s="2">
        <f t="shared" si="721"/>
        <v>1.3377041500275282</v>
      </c>
      <c r="BR1234" s="2">
        <f t="shared" si="722"/>
        <v>0.93686552436653503</v>
      </c>
      <c r="BS1234" s="1">
        <f t="shared" si="734"/>
        <v>13.431997189698006</v>
      </c>
      <c r="BT1234" s="1">
        <f t="shared" si="735"/>
        <v>10.560881695944389</v>
      </c>
      <c r="BU1234" s="1">
        <f t="shared" si="736"/>
        <v>9.4486508457836358</v>
      </c>
      <c r="BV1234" s="1">
        <f t="shared" si="737"/>
        <v>11.089746567698704</v>
      </c>
      <c r="BW1234" s="1">
        <f t="shared" si="738"/>
        <v>9.8520687963711406</v>
      </c>
      <c r="BX1234" s="1">
        <f t="shared" si="739"/>
        <v>10.326458841274208</v>
      </c>
      <c r="BY1234" s="1">
        <f t="shared" si="740"/>
        <v>7.2321695921932463</v>
      </c>
    </row>
    <row r="1235" spans="1:77" x14ac:dyDescent="0.25">
      <c r="A1235" s="1">
        <v>20101017</v>
      </c>
      <c r="B1235" s="1">
        <v>2010</v>
      </c>
      <c r="C1235" s="1">
        <v>10</v>
      </c>
      <c r="D1235" s="1">
        <v>9.7690000000000001</v>
      </c>
      <c r="E1235" s="1">
        <v>132.98699999999999</v>
      </c>
      <c r="F1235" s="1">
        <f t="shared" si="723"/>
        <v>5.5152368640000002</v>
      </c>
      <c r="G1235" s="1">
        <v>432.286</v>
      </c>
      <c r="H1235" s="1">
        <v>5.4139999999999997</v>
      </c>
      <c r="I1235" s="1">
        <v>257.78454169999998</v>
      </c>
      <c r="J1235" s="1">
        <v>108.6147917</v>
      </c>
      <c r="K1235" s="1">
        <f t="shared" si="724"/>
        <v>3.3408876604319993E-3</v>
      </c>
      <c r="L1235" s="1">
        <f t="shared" si="725"/>
        <v>1.4076477004319999E-3</v>
      </c>
      <c r="M1235" s="1">
        <f t="shared" si="704"/>
        <v>1.9332399599999994E-3</v>
      </c>
      <c r="N1235" s="1">
        <f t="shared" si="705"/>
        <v>0.42133942936889457</v>
      </c>
      <c r="O1235" s="1">
        <f t="shared" si="706"/>
        <v>2.3237867531120515</v>
      </c>
      <c r="P1235" s="1">
        <f t="shared" si="707"/>
        <v>3.1914501108879487</v>
      </c>
      <c r="Q1235" s="1">
        <v>17.917200000000001</v>
      </c>
      <c r="R1235" s="1">
        <v>26.427499999999998</v>
      </c>
      <c r="S1235" s="1">
        <v>0.40404377499999999</v>
      </c>
      <c r="T1235" s="1">
        <v>1.1692400000000001</v>
      </c>
      <c r="U1235" s="1">
        <v>0.41498801800000001</v>
      </c>
      <c r="V1235" s="1">
        <v>4.8088889000000003E-2</v>
      </c>
      <c r="W1235" s="1">
        <v>0.164444444</v>
      </c>
      <c r="X1235" s="1">
        <v>1.8144443999999999E-2</v>
      </c>
      <c r="Y1235" s="1">
        <v>0.18094444400000001</v>
      </c>
      <c r="Z1235" s="1">
        <v>0.54746967599999996</v>
      </c>
      <c r="AA1235" s="1">
        <v>-4.7772238000000002E-2</v>
      </c>
      <c r="AB1235" s="1">
        <v>0.62222222199999999</v>
      </c>
      <c r="AC1235" s="1">
        <v>0.510862398</v>
      </c>
      <c r="AD1235" s="1">
        <v>0.42674557899999999</v>
      </c>
      <c r="AE1235" s="1">
        <f t="shared" si="708"/>
        <v>0.35555687022016219</v>
      </c>
      <c r="AF1235" s="1">
        <v>0.76907869799999995</v>
      </c>
      <c r="AG1235" s="1">
        <v>0.90015908200000005</v>
      </c>
      <c r="AH1235" s="1">
        <v>1.114742785</v>
      </c>
      <c r="AI1235" s="1">
        <v>1</v>
      </c>
      <c r="AJ1235" s="1">
        <v>0.60651449800000001</v>
      </c>
      <c r="AK1235" s="1">
        <v>0.98683936900000002</v>
      </c>
      <c r="AL1235" s="1">
        <v>0.54293531299999997</v>
      </c>
      <c r="AM1235" s="1">
        <v>0.40404377499999999</v>
      </c>
      <c r="AN1235" s="1">
        <v>0.57325442052537656</v>
      </c>
      <c r="AO1235" s="1">
        <v>0.40278225351887753</v>
      </c>
      <c r="AP1235" s="1">
        <v>2.2214395327723073</v>
      </c>
      <c r="AQ1235" s="1">
        <v>3.2937973312276929</v>
      </c>
      <c r="AR1235" s="1">
        <v>0.16154278118335602</v>
      </c>
      <c r="AS1235" s="1">
        <v>0.55255555555000002</v>
      </c>
      <c r="AT1235" s="1">
        <v>1.4158401344159919</v>
      </c>
      <c r="AU1235" s="1">
        <v>0.26110452927126615</v>
      </c>
      <c r="AV1235" s="1">
        <v>0.36111769272873384</v>
      </c>
      <c r="AW1235" s="1">
        <f t="shared" si="726"/>
        <v>0.43122147126852484</v>
      </c>
      <c r="AX1235" s="1">
        <f t="shared" si="727"/>
        <v>1.4268379696310538</v>
      </c>
      <c r="AY1235" s="1">
        <f t="shared" si="728"/>
        <v>2.0470866530328236</v>
      </c>
      <c r="AZ1235" s="1">
        <f t="shared" si="729"/>
        <v>1.8036864918036761</v>
      </c>
      <c r="BA1235" s="1">
        <f t="shared" si="730"/>
        <v>1.0159940236009664</v>
      </c>
      <c r="BB1235" s="1">
        <f t="shared" si="731"/>
        <v>1.2393866098792499</v>
      </c>
      <c r="BC1235" s="1">
        <f t="shared" si="732"/>
        <v>1.501367033809476</v>
      </c>
      <c r="BD1235" s="1">
        <f t="shared" si="733"/>
        <v>1.154248885036993</v>
      </c>
      <c r="BE1235" s="1">
        <f t="shared" si="709"/>
        <v>0.72655437149925661</v>
      </c>
      <c r="BF1235" s="1">
        <f t="shared" si="710"/>
        <v>0.6401665036956824</v>
      </c>
      <c r="BG1235" s="1">
        <f t="shared" si="711"/>
        <v>0.36059777839436918</v>
      </c>
      <c r="BH1235" s="1">
        <f t="shared" si="712"/>
        <v>0.43988453446820175</v>
      </c>
      <c r="BI1235" s="1">
        <f t="shared" si="713"/>
        <v>0.5328669306807583</v>
      </c>
      <c r="BJ1235" s="1">
        <f t="shared" si="714"/>
        <v>0.40966735432489942</v>
      </c>
      <c r="BK1235" s="1">
        <f t="shared" si="715"/>
        <v>0.41498801825179482</v>
      </c>
      <c r="BL1235" s="2">
        <f t="shared" si="716"/>
        <v>1.74</v>
      </c>
      <c r="BM1235" s="2">
        <f t="shared" si="717"/>
        <v>1.5331126755619928</v>
      </c>
      <c r="BN1235" s="2">
        <f t="shared" si="718"/>
        <v>0.86358317975772347</v>
      </c>
      <c r="BO1235" s="2">
        <f t="shared" si="719"/>
        <v>1.053464296684717</v>
      </c>
      <c r="BP1235" s="2">
        <f t="shared" si="720"/>
        <v>1.2761446297147054</v>
      </c>
      <c r="BQ1235" s="2">
        <f t="shared" si="721"/>
        <v>0.98109821437645051</v>
      </c>
      <c r="BR1235" s="2">
        <f t="shared" si="722"/>
        <v>0.99384048886541143</v>
      </c>
      <c r="BS1235" s="1">
        <f t="shared" si="734"/>
        <v>4.9024972059930096</v>
      </c>
      <c r="BT1235" s="1">
        <f t="shared" si="735"/>
        <v>4.3195865565604228</v>
      </c>
      <c r="BU1235" s="1">
        <f t="shared" si="736"/>
        <v>2.4331690378763211</v>
      </c>
      <c r="BV1235" s="1">
        <f t="shared" si="737"/>
        <v>2.9681642362702396</v>
      </c>
      <c r="BW1235" s="1">
        <f t="shared" si="738"/>
        <v>3.595572115873177</v>
      </c>
      <c r="BX1235" s="1">
        <f t="shared" si="739"/>
        <v>2.7642708360834942</v>
      </c>
      <c r="BY1235" s="1">
        <f t="shared" si="740"/>
        <v>2.8001725401525324</v>
      </c>
    </row>
    <row r="1236" spans="1:77" x14ac:dyDescent="0.25">
      <c r="A1236" s="1">
        <v>20131002</v>
      </c>
      <c r="B1236" s="1">
        <v>2013</v>
      </c>
      <c r="C1236" s="1">
        <v>10</v>
      </c>
      <c r="D1236" s="1">
        <v>8.9420000000000002</v>
      </c>
      <c r="E1236" s="1">
        <v>120.37</v>
      </c>
      <c r="F1236" s="1">
        <f t="shared" si="723"/>
        <v>4.9919846400000001</v>
      </c>
      <c r="G1236" s="1">
        <v>432.286</v>
      </c>
      <c r="H1236" s="1">
        <v>1.405</v>
      </c>
      <c r="I1236" s="1">
        <v>224.44934180000001</v>
      </c>
      <c r="J1236" s="1">
        <v>94.529544169999994</v>
      </c>
      <c r="K1236" s="1">
        <f t="shared" si="724"/>
        <v>2.9088634697279998E-3</v>
      </c>
      <c r="L1236" s="1">
        <f t="shared" si="725"/>
        <v>1.2251028924431999E-3</v>
      </c>
      <c r="M1236" s="1">
        <f t="shared" si="704"/>
        <v>1.6837605772847999E-3</v>
      </c>
      <c r="N1236" s="1">
        <f t="shared" si="705"/>
        <v>0.42116204668683055</v>
      </c>
      <c r="O1236" s="1">
        <f t="shared" si="706"/>
        <v>2.1024344680116211</v>
      </c>
      <c r="P1236" s="1">
        <f t="shared" si="707"/>
        <v>2.8895501719883789</v>
      </c>
      <c r="Q1236" s="1">
        <v>48.027700000000003</v>
      </c>
      <c r="R1236" s="1">
        <v>27.309100000000001</v>
      </c>
      <c r="S1236" s="1">
        <v>0.63750650399999997</v>
      </c>
      <c r="T1236" s="1">
        <v>4.1829900000000002</v>
      </c>
      <c r="U1236" s="1">
        <v>1.0752591330000001</v>
      </c>
      <c r="V1236" s="1">
        <v>3.1855556E-2</v>
      </c>
      <c r="W1236" s="1">
        <v>0.23804444399999999</v>
      </c>
      <c r="X1236" s="1">
        <v>1.5144444E-2</v>
      </c>
      <c r="Y1236" s="1">
        <v>0.15383333299999999</v>
      </c>
      <c r="Z1236" s="1">
        <v>0.76394549099999998</v>
      </c>
      <c r="AA1236" s="1">
        <v>0.214891264</v>
      </c>
      <c r="AB1236" s="1">
        <v>1.7111111109999999</v>
      </c>
      <c r="AC1236" s="1">
        <v>0.77929240899999996</v>
      </c>
      <c r="AD1236" s="1">
        <v>0.59820415199999999</v>
      </c>
      <c r="AE1236" s="1">
        <f t="shared" si="708"/>
        <v>0.55423424333719584</v>
      </c>
      <c r="AF1236" s="1">
        <v>0.73932142099999998</v>
      </c>
      <c r="AG1236" s="1">
        <v>0.85928646600000003</v>
      </c>
      <c r="AH1236" s="1">
        <v>1.062860728</v>
      </c>
      <c r="AI1236" s="1">
        <v>1</v>
      </c>
      <c r="AJ1236" s="1">
        <v>0.77381609200000001</v>
      </c>
      <c r="AK1236" s="1">
        <v>1.1219183129999999</v>
      </c>
      <c r="AL1236" s="1">
        <v>0.95983304300000005</v>
      </c>
      <c r="AM1236" s="1">
        <v>0.63750650399999997</v>
      </c>
      <c r="AN1236" s="1">
        <v>0.40179584751986119</v>
      </c>
      <c r="AO1236" s="1">
        <v>0.70912884507794105</v>
      </c>
      <c r="AP1236" s="1">
        <v>3.5399603024100212</v>
      </c>
      <c r="AQ1236" s="1">
        <v>1.4520243375899788</v>
      </c>
      <c r="AR1236" s="1">
        <v>6.0666569193927648E-2</v>
      </c>
      <c r="AS1236" s="1">
        <v>0.57977777777500006</v>
      </c>
      <c r="AT1236" s="1">
        <v>1.0871793336116342</v>
      </c>
      <c r="AU1236" s="1">
        <v>0.41900965665334772</v>
      </c>
      <c r="AV1236" s="1">
        <v>1.2921014543466522</v>
      </c>
      <c r="AW1236" s="1">
        <f t="shared" si="726"/>
        <v>1.5830441894130876</v>
      </c>
      <c r="AX1236" s="1">
        <f t="shared" si="727"/>
        <v>1.302180349049413</v>
      </c>
      <c r="AY1236" s="1">
        <f t="shared" si="728"/>
        <v>4.8034350292847439</v>
      </c>
      <c r="AZ1236" s="1">
        <f t="shared" si="729"/>
        <v>4.8849795490616836</v>
      </c>
      <c r="BA1236" s="1">
        <f t="shared" si="730"/>
        <v>3.9645821770408687</v>
      </c>
      <c r="BB1236" s="1">
        <f t="shared" si="731"/>
        <v>3.2717614169323244</v>
      </c>
      <c r="BC1236" s="1">
        <f t="shared" si="732"/>
        <v>3.5225654364903756</v>
      </c>
      <c r="BD1236" s="1">
        <f t="shared" si="733"/>
        <v>3.0167484447619333</v>
      </c>
      <c r="BE1236" s="1">
        <f t="shared" si="709"/>
        <v>1.2347477249359144</v>
      </c>
      <c r="BF1236" s="1">
        <f t="shared" si="710"/>
        <v>1.2557091639190001</v>
      </c>
      <c r="BG1236" s="1">
        <f t="shared" si="711"/>
        <v>1.0191162769097799</v>
      </c>
      <c r="BH1236" s="1">
        <f t="shared" si="712"/>
        <v>0.84102313062655043</v>
      </c>
      <c r="BI1236" s="1">
        <f t="shared" si="713"/>
        <v>0.90549359617174585</v>
      </c>
      <c r="BJ1236" s="1">
        <f t="shared" si="714"/>
        <v>0.77547073212488438</v>
      </c>
      <c r="BK1236" s="1">
        <f t="shared" si="715"/>
        <v>1.0752591331913501</v>
      </c>
      <c r="BL1236" s="2">
        <f t="shared" si="716"/>
        <v>1.7399999999999998</v>
      </c>
      <c r="BM1236" s="2">
        <f t="shared" si="717"/>
        <v>1.7695387495712631</v>
      </c>
      <c r="BN1236" s="2">
        <f t="shared" si="718"/>
        <v>1.4361332975244414</v>
      </c>
      <c r="BO1236" s="2">
        <f t="shared" si="719"/>
        <v>1.1851653724376368</v>
      </c>
      <c r="BP1236" s="2">
        <f t="shared" si="720"/>
        <v>1.2760168134107004</v>
      </c>
      <c r="BQ1236" s="2">
        <f t="shared" si="721"/>
        <v>1.0927892772325867</v>
      </c>
      <c r="BR1236" s="2">
        <f t="shared" si="722"/>
        <v>1.5152495153210788</v>
      </c>
      <c r="BS1236" s="1">
        <f t="shared" si="734"/>
        <v>6.7689753802860801</v>
      </c>
      <c r="BT1236" s="1">
        <f t="shared" si="735"/>
        <v>6.8838874886839632</v>
      </c>
      <c r="BU1236" s="1">
        <f t="shared" si="736"/>
        <v>5.586868352731039</v>
      </c>
      <c r="BV1236" s="1">
        <f t="shared" si="737"/>
        <v>4.6105489813781304</v>
      </c>
      <c r="BW1236" s="1">
        <f t="shared" si="738"/>
        <v>4.9639806866713378</v>
      </c>
      <c r="BX1236" s="1">
        <f t="shared" si="739"/>
        <v>4.2511860421999987</v>
      </c>
      <c r="BY1236" s="1">
        <f t="shared" si="740"/>
        <v>5.8946475081602285</v>
      </c>
    </row>
    <row r="1237" spans="1:77" x14ac:dyDescent="0.25">
      <c r="A1237" s="1">
        <v>20120219</v>
      </c>
      <c r="B1237" s="1">
        <v>2012</v>
      </c>
      <c r="C1237" s="1">
        <v>2</v>
      </c>
      <c r="D1237" s="1">
        <v>-0.497</v>
      </c>
      <c r="E1237" s="1">
        <v>163.57900000000001</v>
      </c>
      <c r="F1237" s="1">
        <f t="shared" si="723"/>
        <v>6.7839482880000004</v>
      </c>
      <c r="G1237" s="1">
        <v>432.286</v>
      </c>
      <c r="H1237" s="1">
        <v>2.2469999999999999</v>
      </c>
      <c r="I1237" s="1">
        <v>324.90137499999997</v>
      </c>
      <c r="J1237" s="1">
        <v>136.58245830000001</v>
      </c>
      <c r="K1237" s="1">
        <f t="shared" si="724"/>
        <v>4.2107218199999999E-3</v>
      </c>
      <c r="L1237" s="1">
        <f t="shared" si="725"/>
        <v>1.7701086595679999E-3</v>
      </c>
      <c r="M1237" s="1">
        <f t="shared" si="704"/>
        <v>2.440613160432E-3</v>
      </c>
      <c r="N1237" s="1">
        <f t="shared" si="705"/>
        <v>0.42038128739836828</v>
      </c>
      <c r="O1237" s="1">
        <f t="shared" si="706"/>
        <v>2.8518449149533964</v>
      </c>
      <c r="P1237" s="1">
        <f t="shared" si="707"/>
        <v>3.932103373046604</v>
      </c>
      <c r="Q1237" s="1">
        <v>5.18438</v>
      </c>
      <c r="R1237" s="1">
        <v>43.817300000000003</v>
      </c>
      <c r="S1237" s="1">
        <v>0.10580004599999999</v>
      </c>
      <c r="T1237" s="1">
        <v>0.106875</v>
      </c>
      <c r="U1237" s="1">
        <v>4.4374644999999997E-2</v>
      </c>
      <c r="V1237" s="1">
        <v>6.7711111000000004E-2</v>
      </c>
      <c r="W1237" s="1">
        <v>0.16650000000000001</v>
      </c>
      <c r="X1237" s="1">
        <v>2.9911111000000001E-2</v>
      </c>
      <c r="Y1237" s="1">
        <v>0.24386666700000001</v>
      </c>
      <c r="Z1237" s="1">
        <v>0.42179420299999998</v>
      </c>
      <c r="AA1237" s="1">
        <v>-0.188530583</v>
      </c>
      <c r="AB1237" s="1">
        <v>0.5</v>
      </c>
      <c r="AC1237" s="1">
        <v>0.35502481200000002</v>
      </c>
      <c r="AD1237" s="1">
        <v>0.35901143400000002</v>
      </c>
      <c r="AE1237" s="1">
        <f t="shared" si="708"/>
        <v>0.27707002780996526</v>
      </c>
      <c r="AF1237" s="1">
        <v>0.36612397800000002</v>
      </c>
      <c r="AG1237" s="1">
        <v>0.33124422199999998</v>
      </c>
      <c r="AH1237" s="1">
        <v>0.47070263499999998</v>
      </c>
      <c r="AI1237" s="1">
        <v>1</v>
      </c>
      <c r="AJ1237" s="1">
        <v>0.516859501</v>
      </c>
      <c r="AK1237" s="1">
        <v>1.0920929580000001</v>
      </c>
      <c r="AL1237" s="1">
        <v>1.0357224999999999E-2</v>
      </c>
      <c r="AM1237" s="1">
        <v>0.10580004599999999</v>
      </c>
      <c r="AN1237" s="1">
        <v>0.64098856574111085</v>
      </c>
      <c r="AO1237" s="1">
        <v>0.31242560471471714</v>
      </c>
      <c r="AP1237" s="1">
        <v>2.1194791462317704</v>
      </c>
      <c r="AQ1237" s="1">
        <v>4.6644691417682296</v>
      </c>
      <c r="AR1237" s="1">
        <v>0.22756392221775196</v>
      </c>
      <c r="AS1237" s="1">
        <v>0.54949999999999999</v>
      </c>
      <c r="AT1237" s="1">
        <v>1.4728556417761303</v>
      </c>
      <c r="AU1237" s="1">
        <v>0.24547011040993319</v>
      </c>
      <c r="AV1237" s="1">
        <v>0.25452988959006684</v>
      </c>
      <c r="AW1237" s="1">
        <f t="shared" si="726"/>
        <v>0.31741530747786423</v>
      </c>
      <c r="AX1237" s="1">
        <f t="shared" si="727"/>
        <v>1.7906234668222971</v>
      </c>
      <c r="AY1237" s="1">
        <f t="shared" si="728"/>
        <v>1.5891396602951729E-2</v>
      </c>
      <c r="AZ1237" s="1">
        <f t="shared" si="729"/>
        <v>1.3148882511926471E-2</v>
      </c>
      <c r="BA1237" s="1">
        <f t="shared" si="730"/>
        <v>9.1779042729358915E-3</v>
      </c>
      <c r="BB1237" s="1">
        <f t="shared" si="731"/>
        <v>1.2763710137048157E-2</v>
      </c>
      <c r="BC1237" s="1">
        <f t="shared" si="732"/>
        <v>1.1648528598671375E-2</v>
      </c>
      <c r="BD1237" s="1">
        <f t="shared" si="733"/>
        <v>1.1913905366674698E-2</v>
      </c>
      <c r="BE1237" s="1">
        <f t="shared" si="709"/>
        <v>6.5981294473914272E-3</v>
      </c>
      <c r="BF1237" s="1">
        <f t="shared" si="710"/>
        <v>5.4594338729245127E-3</v>
      </c>
      <c r="BG1237" s="1">
        <f t="shared" si="711"/>
        <v>3.8106783161745406E-3</v>
      </c>
      <c r="BH1237" s="1">
        <f t="shared" si="712"/>
        <v>5.2995097798756849E-3</v>
      </c>
      <c r="BI1237" s="1">
        <f t="shared" si="713"/>
        <v>4.8364848909125333E-3</v>
      </c>
      <c r="BJ1237" s="1">
        <f t="shared" si="714"/>
        <v>4.9466696853245652E-3</v>
      </c>
      <c r="BK1237" s="1">
        <f t="shared" si="715"/>
        <v>4.4374645118288522E-2</v>
      </c>
      <c r="BL1237" s="2">
        <f t="shared" si="716"/>
        <v>1.74</v>
      </c>
      <c r="BM1237" s="2">
        <f t="shared" si="717"/>
        <v>1.4397133330938587</v>
      </c>
      <c r="BN1237" s="2">
        <f t="shared" si="718"/>
        <v>1.0049181852237081</v>
      </c>
      <c r="BO1237" s="2">
        <f t="shared" si="719"/>
        <v>1.3975395739817253</v>
      </c>
      <c r="BP1237" s="2">
        <f t="shared" si="720"/>
        <v>1.2754347693973891</v>
      </c>
      <c r="BQ1237" s="2">
        <f t="shared" si="721"/>
        <v>1.3044917231606612</v>
      </c>
      <c r="BR1237" s="2">
        <f t="shared" si="722"/>
        <v>11.702086647655538</v>
      </c>
      <c r="BS1237" s="1">
        <f t="shared" si="734"/>
        <v>4.1907377400829651</v>
      </c>
      <c r="BT1237" s="1">
        <f t="shared" si="735"/>
        <v>3.4675063217799251</v>
      </c>
      <c r="BU1237" s="1">
        <f t="shared" si="736"/>
        <v>2.4203152669613086</v>
      </c>
      <c r="BV1237" s="1">
        <f t="shared" si="737"/>
        <v>3.3659320896233815</v>
      </c>
      <c r="BW1237" s="1">
        <f t="shared" si="738"/>
        <v>3.0718463351308345</v>
      </c>
      <c r="BX1237" s="1">
        <f t="shared" si="739"/>
        <v>3.1418291355604828</v>
      </c>
      <c r="BY1237" s="1">
        <f t="shared" si="740"/>
        <v>28.184124225316666</v>
      </c>
    </row>
    <row r="1238" spans="1:77" x14ac:dyDescent="0.25">
      <c r="A1238" s="1">
        <v>20040408</v>
      </c>
      <c r="B1238" s="1">
        <v>2004</v>
      </c>
      <c r="C1238" s="1">
        <v>4</v>
      </c>
      <c r="D1238" s="1">
        <v>4.2060000000000004</v>
      </c>
      <c r="E1238" s="1">
        <v>223.81200000000001</v>
      </c>
      <c r="F1238" s="1">
        <f t="shared" si="723"/>
        <v>9.2819312640000007</v>
      </c>
      <c r="G1238" s="1">
        <v>432.286</v>
      </c>
      <c r="H1238" s="1">
        <v>3.4049999999999998</v>
      </c>
      <c r="I1238" s="1">
        <v>430.40750000000003</v>
      </c>
      <c r="J1238" s="1">
        <v>180.72270829999999</v>
      </c>
      <c r="K1238" s="1">
        <f t="shared" si="724"/>
        <v>5.5780812000000004E-3</v>
      </c>
      <c r="L1238" s="1">
        <f t="shared" si="725"/>
        <v>2.3421662995679999E-3</v>
      </c>
      <c r="M1238" s="1">
        <f t="shared" si="704"/>
        <v>3.2359149004320006E-3</v>
      </c>
      <c r="N1238" s="1">
        <f t="shared" si="705"/>
        <v>0.41988745154301443</v>
      </c>
      <c r="O1238" s="1">
        <f t="shared" si="706"/>
        <v>3.8973664638383911</v>
      </c>
      <c r="P1238" s="1">
        <f t="shared" si="707"/>
        <v>5.3845648001616091</v>
      </c>
      <c r="Q1238" s="1">
        <v>17.7928</v>
      </c>
      <c r="R1238" s="1">
        <v>75.836100000000002</v>
      </c>
      <c r="S1238" s="1">
        <v>0.190035342</v>
      </c>
      <c r="T1238" s="1">
        <v>0.62620799999999999</v>
      </c>
      <c r="U1238" s="1">
        <v>0.24687816000000001</v>
      </c>
      <c r="V1238" s="1">
        <v>8.9466667E-2</v>
      </c>
      <c r="W1238" s="1">
        <v>0.18832222200000001</v>
      </c>
      <c r="X1238" s="1">
        <v>5.1855555999999997E-2</v>
      </c>
      <c r="Y1238" s="1">
        <v>0.20208888899999999</v>
      </c>
      <c r="Z1238" s="1">
        <v>0.355865763</v>
      </c>
      <c r="AA1238" s="1">
        <v>-3.5261975000000001E-2</v>
      </c>
      <c r="AB1238" s="1">
        <v>0.61111111100000004</v>
      </c>
      <c r="AC1238" s="1">
        <v>0.27327354599999998</v>
      </c>
      <c r="AD1238" s="1">
        <v>0.39154571199999999</v>
      </c>
      <c r="AE1238" s="1">
        <f t="shared" si="708"/>
        <v>0.31476907531865583</v>
      </c>
      <c r="AF1238" s="1">
        <v>0.55798074399999997</v>
      </c>
      <c r="AG1238" s="1">
        <v>0.59132904100000006</v>
      </c>
      <c r="AH1238" s="1">
        <v>0.76574655000000003</v>
      </c>
      <c r="AI1238" s="1">
        <v>1</v>
      </c>
      <c r="AJ1238" s="1">
        <v>0.61448281800000004</v>
      </c>
      <c r="AK1238" s="1">
        <v>1.052364987</v>
      </c>
      <c r="AL1238" s="1">
        <v>0.16077739599999999</v>
      </c>
      <c r="AM1238" s="1">
        <v>0.190035342</v>
      </c>
      <c r="AN1238" s="1">
        <v>0.60845428817655656</v>
      </c>
      <c r="AO1238" s="1">
        <v>0.35289826863916651</v>
      </c>
      <c r="AP1238" s="1">
        <v>3.2755774726933504</v>
      </c>
      <c r="AQ1238" s="1">
        <v>6.0063537913066503</v>
      </c>
      <c r="AR1238" s="1">
        <v>0.26699713728235541</v>
      </c>
      <c r="AS1238" s="1">
        <v>0.55227777777500009</v>
      </c>
      <c r="AT1238" s="1">
        <v>2.1040893776785405</v>
      </c>
      <c r="AU1238" s="1">
        <v>0.32120207060954442</v>
      </c>
      <c r="AV1238" s="1">
        <v>0.28990904039045562</v>
      </c>
      <c r="AW1238" s="1">
        <f t="shared" si="726"/>
        <v>0.51918699069518126</v>
      </c>
      <c r="AX1238" s="1">
        <f t="shared" si="727"/>
        <v>3.0765553388629399</v>
      </c>
      <c r="AY1238" s="1">
        <f t="shared" si="728"/>
        <v>0.39594001076856611</v>
      </c>
      <c r="AZ1238" s="1">
        <f t="shared" si="729"/>
        <v>0.33781765547582288</v>
      </c>
      <c r="BA1238" s="1">
        <f t="shared" si="730"/>
        <v>0.36641176475639403</v>
      </c>
      <c r="BB1238" s="1">
        <f t="shared" si="731"/>
        <v>0.51471523233701644</v>
      </c>
      <c r="BC1238" s="1">
        <f t="shared" si="732"/>
        <v>0.290143156189972</v>
      </c>
      <c r="BD1238" s="1">
        <f t="shared" si="733"/>
        <v>0.48056074604347232</v>
      </c>
      <c r="BE1238" s="1">
        <f t="shared" si="709"/>
        <v>0.15609660240692494</v>
      </c>
      <c r="BF1238" s="1">
        <f t="shared" si="710"/>
        <v>0.13318226705729916</v>
      </c>
      <c r="BG1238" s="1">
        <f t="shared" si="711"/>
        <v>0.1444552962691876</v>
      </c>
      <c r="BH1238" s="1">
        <f t="shared" si="712"/>
        <v>0.20292290950575967</v>
      </c>
      <c r="BI1238" s="1">
        <f t="shared" si="713"/>
        <v>0.1143869264562641</v>
      </c>
      <c r="BJ1238" s="1">
        <f t="shared" si="714"/>
        <v>0.18945774023168896</v>
      </c>
      <c r="BK1238" s="1">
        <f t="shared" si="715"/>
        <v>0.24687815967447557</v>
      </c>
      <c r="BL1238" s="2">
        <f t="shared" si="716"/>
        <v>1.7399999999999998</v>
      </c>
      <c r="BM1238" s="2">
        <f t="shared" si="717"/>
        <v>1.4845751996292005</v>
      </c>
      <c r="BN1238" s="2">
        <f t="shared" si="718"/>
        <v>1.610235018781137</v>
      </c>
      <c r="BO1238" s="2">
        <f t="shared" si="719"/>
        <v>2.2619701972729023</v>
      </c>
      <c r="BP1238" s="2">
        <f t="shared" si="720"/>
        <v>1.2750646007979336</v>
      </c>
      <c r="BQ1238" s="2">
        <f t="shared" si="721"/>
        <v>2.1118747168100707</v>
      </c>
      <c r="BR1238" s="2">
        <f t="shared" si="722"/>
        <v>2.7519368852997563</v>
      </c>
      <c r="BS1238" s="1">
        <f t="shared" si="734"/>
        <v>4.4135209102202833</v>
      </c>
      <c r="BT1238" s="1">
        <f t="shared" si="735"/>
        <v>3.765634302504556</v>
      </c>
      <c r="BU1238" s="1">
        <f t="shared" si="736"/>
        <v>4.0843712217008612</v>
      </c>
      <c r="BV1238" s="1">
        <f t="shared" si="737"/>
        <v>5.7375015884822149</v>
      </c>
      <c r="BW1238" s="1">
        <f t="shared" si="738"/>
        <v>3.2342093548869872</v>
      </c>
      <c r="BX1238" s="1">
        <f t="shared" si="739"/>
        <v>5.3567834611533245</v>
      </c>
      <c r="BY1238" s="1">
        <f t="shared" si="740"/>
        <v>6.9803051648718117</v>
      </c>
    </row>
    <row r="1239" spans="1:77" x14ac:dyDescent="0.25">
      <c r="A1239" s="1">
        <v>20080503</v>
      </c>
      <c r="B1239" s="1">
        <v>2008</v>
      </c>
      <c r="C1239" s="1">
        <v>5</v>
      </c>
      <c r="D1239" s="1">
        <v>10.332000000000001</v>
      </c>
      <c r="E1239" s="1">
        <v>196.297</v>
      </c>
      <c r="F1239" s="1">
        <f t="shared" si="723"/>
        <v>8.1408291839999993</v>
      </c>
      <c r="G1239" s="1">
        <v>432.286</v>
      </c>
      <c r="H1239" s="1">
        <v>3.84</v>
      </c>
      <c r="I1239" s="1">
        <v>402.179125</v>
      </c>
      <c r="J1239" s="1">
        <v>168.86362500000001</v>
      </c>
      <c r="K1239" s="1">
        <f t="shared" si="724"/>
        <v>5.2122414599999993E-3</v>
      </c>
      <c r="L1239" s="1">
        <f t="shared" si="725"/>
        <v>2.1884725800000002E-3</v>
      </c>
      <c r="M1239" s="1">
        <f t="shared" si="704"/>
        <v>3.0237688799999991E-3</v>
      </c>
      <c r="N1239" s="1">
        <f t="shared" si="705"/>
        <v>0.41987168031160249</v>
      </c>
      <c r="O1239" s="1">
        <f t="shared" si="706"/>
        <v>3.4181036286158113</v>
      </c>
      <c r="P1239" s="1">
        <f t="shared" si="707"/>
        <v>4.722725555384188</v>
      </c>
      <c r="Q1239" s="1">
        <v>32.525199999999998</v>
      </c>
      <c r="R1239" s="1">
        <v>61.875</v>
      </c>
      <c r="S1239" s="1">
        <v>0.34454588000000003</v>
      </c>
      <c r="T1239" s="1">
        <v>0.89295100000000005</v>
      </c>
      <c r="U1239" s="1">
        <v>0.30223835599999999</v>
      </c>
      <c r="V1239" s="1">
        <v>8.6099999999999996E-2</v>
      </c>
      <c r="W1239" s="1">
        <v>0.21503333299999999</v>
      </c>
      <c r="X1239" s="1">
        <v>4.6399999999999997E-2</v>
      </c>
      <c r="Y1239" s="1">
        <v>0.28041111099999999</v>
      </c>
      <c r="Z1239" s="1">
        <v>0.42816028299999997</v>
      </c>
      <c r="AA1239" s="1">
        <v>-0.13195783899999999</v>
      </c>
      <c r="AB1239" s="1">
        <v>0.97777777799999999</v>
      </c>
      <c r="AC1239" s="1">
        <v>0.36291875099999998</v>
      </c>
      <c r="AD1239" s="1">
        <v>0.54677961600000002</v>
      </c>
      <c r="AE1239" s="1">
        <f t="shared" si="708"/>
        <v>0.4946461367323291</v>
      </c>
      <c r="AF1239" s="1">
        <v>0.78889946399999999</v>
      </c>
      <c r="AG1239" s="1">
        <v>0.926767338</v>
      </c>
      <c r="AH1239" s="1">
        <v>1.1500627349999999</v>
      </c>
      <c r="AI1239" s="1">
        <v>1</v>
      </c>
      <c r="AJ1239" s="1">
        <v>0.55289309600000003</v>
      </c>
      <c r="AK1239" s="1">
        <v>1.0378175510000001</v>
      </c>
      <c r="AL1239" s="1">
        <v>0.43668907099999998</v>
      </c>
      <c r="AM1239" s="1">
        <v>0.34454588000000003</v>
      </c>
      <c r="AN1239" s="1">
        <v>0.45322038437739542</v>
      </c>
      <c r="AO1239" s="1">
        <v>0.61056198439150566</v>
      </c>
      <c r="AP1239" s="1">
        <v>4.9704808211753218</v>
      </c>
      <c r="AQ1239" s="1">
        <v>3.1703483628246776</v>
      </c>
      <c r="AR1239" s="1">
        <v>0.12961597677199796</v>
      </c>
      <c r="AS1239" s="1">
        <v>0.56144444445000008</v>
      </c>
      <c r="AT1239" s="1">
        <v>2.4766348123811612</v>
      </c>
      <c r="AU1239" s="1">
        <v>0.44927324715004013</v>
      </c>
      <c r="AV1239" s="1">
        <v>0.52850453084995985</v>
      </c>
      <c r="AW1239" s="1">
        <f t="shared" si="726"/>
        <v>1.1615023607878083</v>
      </c>
      <c r="AX1239" s="1">
        <f t="shared" si="727"/>
        <v>2.8340847629635841</v>
      </c>
      <c r="AY1239" s="1">
        <f t="shared" si="728"/>
        <v>1.7710110952542277</v>
      </c>
      <c r="AZ1239" s="1">
        <f t="shared" si="729"/>
        <v>1.7289026628859372</v>
      </c>
      <c r="BA1239" s="1">
        <f t="shared" si="730"/>
        <v>1.962301671888224</v>
      </c>
      <c r="BB1239" s="1">
        <f t="shared" si="731"/>
        <v>2.1970153763881366</v>
      </c>
      <c r="BC1239" s="1">
        <f t="shared" si="732"/>
        <v>1.2977801695063764</v>
      </c>
      <c r="BD1239" s="1">
        <f t="shared" si="733"/>
        <v>2.0411400656872885</v>
      </c>
      <c r="BE1239" s="1">
        <f t="shared" si="709"/>
        <v>0.59943656684101077</v>
      </c>
      <c r="BF1239" s="1">
        <f t="shared" si="710"/>
        <v>0.58518406768866549</v>
      </c>
      <c r="BG1239" s="1">
        <f t="shared" si="711"/>
        <v>0.66418295201826449</v>
      </c>
      <c r="BH1239" s="1">
        <f t="shared" si="712"/>
        <v>0.74362682314532036</v>
      </c>
      <c r="BI1239" s="1">
        <f t="shared" si="713"/>
        <v>0.4392614430298501</v>
      </c>
      <c r="BJ1239" s="1">
        <f t="shared" si="714"/>
        <v>0.69086749185023366</v>
      </c>
      <c r="BK1239" s="1">
        <f t="shared" si="715"/>
        <v>0.30223835594909704</v>
      </c>
      <c r="BL1239" s="2">
        <f t="shared" si="716"/>
        <v>1.7399999999999998</v>
      </c>
      <c r="BM1239" s="2">
        <f t="shared" si="717"/>
        <v>1.6986289027114716</v>
      </c>
      <c r="BN1239" s="2">
        <f t="shared" si="718"/>
        <v>1.9279410040033511</v>
      </c>
      <c r="BO1239" s="2">
        <f t="shared" si="719"/>
        <v>2.1585447799617516</v>
      </c>
      <c r="BP1239" s="2">
        <f t="shared" si="720"/>
        <v>1.2750555323974075</v>
      </c>
      <c r="BQ1239" s="2">
        <f t="shared" si="721"/>
        <v>2.0053989067674669</v>
      </c>
      <c r="BR1239" s="2">
        <f t="shared" si="722"/>
        <v>0.87731507959692501</v>
      </c>
      <c r="BS1239" s="1">
        <f t="shared" si="734"/>
        <v>5.1407596336372343</v>
      </c>
      <c r="BT1239" s="1">
        <f t="shared" si="735"/>
        <v>5.0185303997635877</v>
      </c>
      <c r="BU1239" s="1">
        <f t="shared" si="736"/>
        <v>5.6960237295485445</v>
      </c>
      <c r="BV1239" s="1">
        <f t="shared" si="737"/>
        <v>6.3773332598998502</v>
      </c>
      <c r="BW1239" s="1">
        <f t="shared" si="738"/>
        <v>3.7671000066634623</v>
      </c>
      <c r="BX1239" s="1">
        <f t="shared" si="739"/>
        <v>5.9248699708335808</v>
      </c>
      <c r="BY1239" s="1">
        <f t="shared" si="740"/>
        <v>2.5919919236627065</v>
      </c>
    </row>
    <row r="1240" spans="1:77" x14ac:dyDescent="0.25">
      <c r="A1240" s="1">
        <v>20091120</v>
      </c>
      <c r="B1240" s="1">
        <v>2009</v>
      </c>
      <c r="C1240" s="1">
        <v>11</v>
      </c>
      <c r="D1240" s="1">
        <v>11.263</v>
      </c>
      <c r="E1240" s="1">
        <v>111.861</v>
      </c>
      <c r="F1240" s="1">
        <f t="shared" si="723"/>
        <v>4.6390993920000003</v>
      </c>
      <c r="G1240" s="1">
        <v>432.286</v>
      </c>
      <c r="H1240" s="1">
        <v>8.8360000000000003</v>
      </c>
      <c r="I1240" s="1">
        <v>199.09139959999999</v>
      </c>
      <c r="J1240" s="1">
        <v>83.364526920000003</v>
      </c>
      <c r="K1240" s="1">
        <f t="shared" si="724"/>
        <v>2.5802245388159995E-3</v>
      </c>
      <c r="L1240" s="1">
        <f t="shared" si="725"/>
        <v>1.0804042688831999E-3</v>
      </c>
      <c r="M1240" s="1">
        <f t="shared" si="704"/>
        <v>1.4998202699327997E-3</v>
      </c>
      <c r="N1240" s="1">
        <f t="shared" si="705"/>
        <v>0.41872490267028095</v>
      </c>
      <c r="O1240" s="1">
        <f t="shared" si="706"/>
        <v>1.9425064413929596</v>
      </c>
      <c r="P1240" s="1">
        <f t="shared" si="707"/>
        <v>2.696592950607041</v>
      </c>
      <c r="Q1240" s="1">
        <v>9.3079099999999997</v>
      </c>
      <c r="R1240" s="1">
        <v>4.9306099999999997</v>
      </c>
      <c r="S1240" s="1">
        <v>0.65371330699999997</v>
      </c>
      <c r="T1240" s="1">
        <v>0.28562700000000002</v>
      </c>
      <c r="U1240" s="1">
        <v>0.123553909</v>
      </c>
      <c r="V1240" s="1">
        <v>4.8266666999999999E-2</v>
      </c>
      <c r="W1240" s="1">
        <v>0.16038888900000001</v>
      </c>
      <c r="X1240" s="1">
        <v>2.23E-2</v>
      </c>
      <c r="Y1240" s="1">
        <v>0.19531111100000001</v>
      </c>
      <c r="Z1240" s="1">
        <v>0.53735555499999998</v>
      </c>
      <c r="AA1240" s="1">
        <v>-9.8178864000000005E-2</v>
      </c>
      <c r="AB1240" s="1">
        <v>0.64444444400000001</v>
      </c>
      <c r="AC1240" s="1">
        <v>0.49832088800000002</v>
      </c>
      <c r="AD1240" s="1">
        <v>0.35682497699999999</v>
      </c>
      <c r="AE1240" s="1">
        <f t="shared" si="708"/>
        <v>0.27453647392815755</v>
      </c>
      <c r="AF1240" s="1">
        <v>0.82079102299999995</v>
      </c>
      <c r="AG1240" s="1">
        <v>0.96877340199999995</v>
      </c>
      <c r="AH1240" s="1">
        <v>1.20846926</v>
      </c>
      <c r="AI1240" s="1">
        <v>0.87372972999999998</v>
      </c>
      <c r="AJ1240" s="1">
        <v>0.57440836699999998</v>
      </c>
      <c r="AK1240" s="1">
        <v>0.88448298700000005</v>
      </c>
      <c r="AL1240" s="1">
        <v>0.98877376299999997</v>
      </c>
      <c r="AM1240" s="1">
        <v>0.65371330699999997</v>
      </c>
      <c r="AN1240" s="1">
        <v>0.64317502299908014</v>
      </c>
      <c r="AO1240" s="1">
        <v>0.30990770785368027</v>
      </c>
      <c r="AP1240" s="1">
        <v>1.4376926590801218</v>
      </c>
      <c r="AQ1240" s="1">
        <v>3.2014067329198785</v>
      </c>
      <c r="AR1240" s="1">
        <v>0.16347377074637162</v>
      </c>
      <c r="AS1240" s="1">
        <v>0.5531111111</v>
      </c>
      <c r="AT1240" s="1">
        <v>0.90211694728803538</v>
      </c>
      <c r="AU1240" s="1">
        <v>0.22090600232514954</v>
      </c>
      <c r="AV1240" s="1">
        <v>0.42353844167485044</v>
      </c>
      <c r="AW1240" s="1">
        <f t="shared" si="726"/>
        <v>0.34540509297681876</v>
      </c>
      <c r="AX1240" s="1">
        <f t="shared" si="727"/>
        <v>1.097069838445891</v>
      </c>
      <c r="AY1240" s="1">
        <f t="shared" si="728"/>
        <v>3.2645366541714811</v>
      </c>
      <c r="AZ1240" s="1">
        <f t="shared" si="729"/>
        <v>2.6954911498646235</v>
      </c>
      <c r="BA1240" s="1">
        <f t="shared" si="730"/>
        <v>1.5501160478433629</v>
      </c>
      <c r="BB1240" s="1">
        <f t="shared" si="731"/>
        <v>1.8707825531534203</v>
      </c>
      <c r="BC1240" s="1">
        <f t="shared" si="732"/>
        <v>2.3906907402773703</v>
      </c>
      <c r="BD1240" s="1">
        <f t="shared" si="733"/>
        <v>1.7391237216677591</v>
      </c>
      <c r="BE1240" s="1">
        <f t="shared" si="709"/>
        <v>1.4121433335000935</v>
      </c>
      <c r="BF1240" s="1">
        <f t="shared" si="710"/>
        <v>1.1659908467947266</v>
      </c>
      <c r="BG1240" s="1">
        <f t="shared" si="711"/>
        <v>0.67053498704521897</v>
      </c>
      <c r="BH1240" s="1">
        <f t="shared" si="712"/>
        <v>0.80924596373826352</v>
      </c>
      <c r="BI1240" s="1">
        <f t="shared" si="713"/>
        <v>1.0341430803140725</v>
      </c>
      <c r="BJ1240" s="1">
        <f t="shared" si="714"/>
        <v>0.75229419358695726</v>
      </c>
      <c r="BK1240" s="1">
        <f t="shared" si="715"/>
        <v>0.12355390876136386</v>
      </c>
      <c r="BL1240" s="2">
        <f t="shared" si="716"/>
        <v>1.7400000000000002</v>
      </c>
      <c r="BM1240" s="2">
        <f t="shared" si="717"/>
        <v>1.4366984039745072</v>
      </c>
      <c r="BN1240" s="2">
        <f t="shared" si="718"/>
        <v>0.82621278575656987</v>
      </c>
      <c r="BO1240" s="2">
        <f t="shared" si="719"/>
        <v>0.99712822593903183</v>
      </c>
      <c r="BP1240" s="2">
        <f t="shared" si="720"/>
        <v>1.2742396023543365</v>
      </c>
      <c r="BQ1240" s="2">
        <f t="shared" si="721"/>
        <v>0.92695398957617148</v>
      </c>
      <c r="BR1240" s="2">
        <f t="shared" si="722"/>
        <v>0.1522393627790751</v>
      </c>
      <c r="BS1240" s="1">
        <f t="shared" si="734"/>
        <v>4.0224626236625589</v>
      </c>
      <c r="BT1240" s="1">
        <f t="shared" si="735"/>
        <v>3.321302087047763</v>
      </c>
      <c r="BU1240" s="1">
        <f t="shared" si="736"/>
        <v>1.9100057758034046</v>
      </c>
      <c r="BV1240" s="1">
        <f t="shared" si="737"/>
        <v>2.3051212757693738</v>
      </c>
      <c r="BW1240" s="1">
        <f t="shared" si="738"/>
        <v>2.9457363069315865</v>
      </c>
      <c r="BX1240" s="1">
        <f t="shared" si="739"/>
        <v>2.1428952740948524</v>
      </c>
      <c r="BY1240" s="1">
        <f t="shared" si="740"/>
        <v>0.35194088886726116</v>
      </c>
    </row>
    <row r="1241" spans="1:77" x14ac:dyDescent="0.25">
      <c r="A1241" s="1">
        <v>20130504</v>
      </c>
      <c r="B1241" s="1">
        <v>2013</v>
      </c>
      <c r="C1241" s="1">
        <v>5</v>
      </c>
      <c r="D1241" s="1">
        <v>17.599</v>
      </c>
      <c r="E1241" s="1">
        <v>292.79199999999997</v>
      </c>
      <c r="F1241" s="1">
        <f t="shared" si="723"/>
        <v>12.142669823999999</v>
      </c>
      <c r="G1241" s="1">
        <v>432.286</v>
      </c>
      <c r="H1241" s="1">
        <v>11.589</v>
      </c>
      <c r="I1241" s="1">
        <v>513.45166670000003</v>
      </c>
      <c r="J1241" s="1">
        <v>214.94087500000001</v>
      </c>
      <c r="K1241" s="1">
        <f t="shared" si="724"/>
        <v>6.6543336004320002E-3</v>
      </c>
      <c r="L1241" s="1">
        <f t="shared" si="725"/>
        <v>2.7856337399999997E-3</v>
      </c>
      <c r="M1241" s="1">
        <f t="shared" si="704"/>
        <v>3.8686998604320006E-3</v>
      </c>
      <c r="N1241" s="1">
        <f t="shared" si="705"/>
        <v>0.4186194902851213</v>
      </c>
      <c r="O1241" s="1">
        <f t="shared" si="706"/>
        <v>5.0831582524234031</v>
      </c>
      <c r="P1241" s="1">
        <f t="shared" si="707"/>
        <v>7.0595115715765955</v>
      </c>
      <c r="Q1241" s="1">
        <v>29.027999999999999</v>
      </c>
      <c r="R1241" s="1">
        <v>62.545999999999999</v>
      </c>
      <c r="S1241" s="1">
        <v>0.31698953899999999</v>
      </c>
      <c r="T1241" s="1">
        <v>1.58958</v>
      </c>
      <c r="U1241" s="1">
        <v>0.36663704499999999</v>
      </c>
      <c r="V1241" s="1">
        <v>7.8666666999999996E-2</v>
      </c>
      <c r="W1241" s="1">
        <v>0.19421111099999999</v>
      </c>
      <c r="X1241" s="1">
        <v>3.9399999999999998E-2</v>
      </c>
      <c r="Y1241" s="1">
        <v>0.258111111</v>
      </c>
      <c r="Z1241" s="1">
        <v>0.42342929099999999</v>
      </c>
      <c r="AA1241" s="1">
        <v>-0.14127097199999999</v>
      </c>
      <c r="AB1241" s="1">
        <v>0.83333333300000001</v>
      </c>
      <c r="AC1241" s="1">
        <v>0.35705232100000001</v>
      </c>
      <c r="AD1241" s="1">
        <v>0.323987107</v>
      </c>
      <c r="AE1241" s="1">
        <f t="shared" si="708"/>
        <v>0.23648563962920047</v>
      </c>
      <c r="AF1241" s="1">
        <v>0.98647828800000004</v>
      </c>
      <c r="AG1241" s="1">
        <v>1.256947593</v>
      </c>
      <c r="AH1241" s="1">
        <v>1.605959849</v>
      </c>
      <c r="AI1241" s="1">
        <v>0.72491891900000005</v>
      </c>
      <c r="AJ1241" s="1">
        <v>0.54696116400000006</v>
      </c>
      <c r="AK1241" s="1">
        <v>0.80989716199999995</v>
      </c>
      <c r="AL1241" s="1">
        <v>0.38748132000000002</v>
      </c>
      <c r="AM1241" s="1">
        <v>0.31698953899999999</v>
      </c>
      <c r="AN1241" s="1">
        <v>0.67601289261999087</v>
      </c>
      <c r="AO1241" s="1">
        <v>0.27521347742207758</v>
      </c>
      <c r="AP1241" s="1">
        <v>3.3418263863503128</v>
      </c>
      <c r="AQ1241" s="1">
        <v>8.8008434336496872</v>
      </c>
      <c r="AR1241" s="1">
        <v>0.36499793107804063</v>
      </c>
      <c r="AS1241" s="1">
        <v>0.55783333332500007</v>
      </c>
      <c r="AT1241" s="1">
        <v>1.8385320149084443</v>
      </c>
      <c r="AU1241" s="1">
        <v>0.41238505653675839</v>
      </c>
      <c r="AV1241" s="1">
        <v>0.42094827646324162</v>
      </c>
      <c r="AW1241" s="1">
        <f t="shared" si="726"/>
        <v>0.74867333312957407</v>
      </c>
      <c r="AX1241" s="1">
        <f t="shared" si="727"/>
        <v>5.4389718792385535</v>
      </c>
      <c r="AY1241" s="1">
        <f t="shared" si="728"/>
        <v>2.8835905692886352</v>
      </c>
      <c r="AZ1241" s="1">
        <f t="shared" si="729"/>
        <v>2.3059077968716437</v>
      </c>
      <c r="BA1241" s="1">
        <f t="shared" si="730"/>
        <v>2.5770258833771416</v>
      </c>
      <c r="BB1241" s="1">
        <f t="shared" si="731"/>
        <v>3.7718778556098482</v>
      </c>
      <c r="BC1241" s="1">
        <f t="shared" si="732"/>
        <v>2.111544196488341</v>
      </c>
      <c r="BD1241" s="1">
        <f t="shared" si="733"/>
        <v>3.5236142226010778</v>
      </c>
      <c r="BE1241" s="1">
        <f t="shared" si="709"/>
        <v>0.66510092198290949</v>
      </c>
      <c r="BF1241" s="1">
        <f t="shared" si="710"/>
        <v>0.5318582388363321</v>
      </c>
      <c r="BG1241" s="1">
        <f t="shared" si="711"/>
        <v>0.59439169667932013</v>
      </c>
      <c r="BH1241" s="1">
        <f t="shared" si="712"/>
        <v>0.8699846178203815</v>
      </c>
      <c r="BI1241" s="1">
        <f t="shared" si="713"/>
        <v>0.48702822337170842</v>
      </c>
      <c r="BJ1241" s="1">
        <f t="shared" si="714"/>
        <v>0.81272254567756186</v>
      </c>
      <c r="BK1241" s="1">
        <f t="shared" si="715"/>
        <v>0.36663704439372125</v>
      </c>
      <c r="BL1241" s="2">
        <f t="shared" si="716"/>
        <v>1.7399999999999998</v>
      </c>
      <c r="BM1241" s="2">
        <f t="shared" si="717"/>
        <v>1.3914179111587488</v>
      </c>
      <c r="BN1241" s="2">
        <f t="shared" si="718"/>
        <v>1.5550144617730555</v>
      </c>
      <c r="BO1241" s="2">
        <f t="shared" si="719"/>
        <v>2.276005317349961</v>
      </c>
      <c r="BP1241" s="2">
        <f t="shared" si="720"/>
        <v>1.2741361207864152</v>
      </c>
      <c r="BQ1241" s="2">
        <f t="shared" si="721"/>
        <v>2.1261994724994464</v>
      </c>
      <c r="BR1241" s="2">
        <f t="shared" si="722"/>
        <v>0.95917542159333791</v>
      </c>
      <c r="BS1241" s="1">
        <f t="shared" si="734"/>
        <v>7.5438890922047976</v>
      </c>
      <c r="BT1241" s="1">
        <f t="shared" si="735"/>
        <v>6.0325875877522241</v>
      </c>
      <c r="BU1241" s="1">
        <f t="shared" si="736"/>
        <v>6.7418716301094648</v>
      </c>
      <c r="BV1241" s="1">
        <f t="shared" si="737"/>
        <v>9.8677768318140764</v>
      </c>
      <c r="BW1241" s="1">
        <f t="shared" si="738"/>
        <v>5.5241043583820542</v>
      </c>
      <c r="BX1241" s="1">
        <f t="shared" si="739"/>
        <v>9.2182833381840048</v>
      </c>
      <c r="BY1241" s="1">
        <f t="shared" si="740"/>
        <v>4.1585706899246668</v>
      </c>
    </row>
    <row r="1242" spans="1:77" x14ac:dyDescent="0.25">
      <c r="A1242" s="1">
        <v>20080427</v>
      </c>
      <c r="B1242" s="1">
        <v>2008</v>
      </c>
      <c r="C1242" s="1">
        <v>4</v>
      </c>
      <c r="D1242" s="1">
        <v>2.7320000000000002</v>
      </c>
      <c r="E1242" s="1">
        <v>257.05500000000001</v>
      </c>
      <c r="F1242" s="1">
        <f t="shared" si="723"/>
        <v>10.660584960000001</v>
      </c>
      <c r="G1242" s="1">
        <v>432.286</v>
      </c>
      <c r="H1242" s="1">
        <v>3.4980000000000002</v>
      </c>
      <c r="I1242" s="1">
        <v>505.5636667</v>
      </c>
      <c r="J1242" s="1">
        <v>211.55250000000001</v>
      </c>
      <c r="K1242" s="1">
        <f t="shared" si="724"/>
        <v>6.5521051204320002E-3</v>
      </c>
      <c r="L1242" s="1">
        <f t="shared" si="725"/>
        <v>2.7417203999999997E-3</v>
      </c>
      <c r="M1242" s="1">
        <f t="shared" si="704"/>
        <v>3.8103847204320005E-3</v>
      </c>
      <c r="N1242" s="1">
        <f t="shared" si="705"/>
        <v>0.41844878090405702</v>
      </c>
      <c r="O1242" s="1">
        <f t="shared" si="706"/>
        <v>4.4609087802361262</v>
      </c>
      <c r="P1242" s="1">
        <f t="shared" si="707"/>
        <v>6.1996761797638751</v>
      </c>
      <c r="Q1242" s="1">
        <v>17.2638</v>
      </c>
      <c r="R1242" s="1">
        <v>125.977</v>
      </c>
      <c r="S1242" s="1">
        <v>0.120522924</v>
      </c>
      <c r="T1242" s="1">
        <v>1.1083499999999999</v>
      </c>
      <c r="U1242" s="1">
        <v>0.29576095600000002</v>
      </c>
      <c r="V1242" s="1">
        <v>7.7044444000000004E-2</v>
      </c>
      <c r="W1242" s="1">
        <v>0.188155556</v>
      </c>
      <c r="X1242" s="1">
        <v>3.9511111000000002E-2</v>
      </c>
      <c r="Y1242" s="1">
        <v>0.25967777800000003</v>
      </c>
      <c r="Z1242" s="1">
        <v>0.418971011</v>
      </c>
      <c r="AA1242" s="1">
        <v>-0.159707232</v>
      </c>
      <c r="AB1242" s="1">
        <v>0.93333333299999999</v>
      </c>
      <c r="AC1242" s="1">
        <v>0.35152405399999997</v>
      </c>
      <c r="AD1242" s="1">
        <v>0.38687525900000003</v>
      </c>
      <c r="AE1242" s="1">
        <f t="shared" si="708"/>
        <v>0.3093571946697567</v>
      </c>
      <c r="AF1242" s="1">
        <v>0.49880210699999999</v>
      </c>
      <c r="AG1242" s="1">
        <v>0.50424544000000004</v>
      </c>
      <c r="AH1242" s="1">
        <v>0.67327477999999996</v>
      </c>
      <c r="AI1242" s="1">
        <v>1</v>
      </c>
      <c r="AJ1242" s="1">
        <v>0.53521832400000002</v>
      </c>
      <c r="AK1242" s="1">
        <v>1.0492378040000001</v>
      </c>
      <c r="AL1242" s="1">
        <v>3.6648079E-2</v>
      </c>
      <c r="AM1242" s="1">
        <v>0.120522924</v>
      </c>
      <c r="AN1242" s="1">
        <v>0.61312474061070377</v>
      </c>
      <c r="AO1242" s="1">
        <v>0.3467466232702443</v>
      </c>
      <c r="AP1242" s="1">
        <v>3.6965218369655521</v>
      </c>
      <c r="AQ1242" s="1">
        <v>6.9640631230344479</v>
      </c>
      <c r="AR1242" s="1">
        <v>0.28889488552243459</v>
      </c>
      <c r="AS1242" s="1">
        <v>0.56033333332500002</v>
      </c>
      <c r="AT1242" s="1">
        <v>1.8986104117532328</v>
      </c>
      <c r="AU1242" s="1">
        <v>0.43180629100445228</v>
      </c>
      <c r="AV1242" s="1">
        <v>0.50152704199554776</v>
      </c>
      <c r="AW1242" s="1">
        <f t="shared" si="726"/>
        <v>0.9110175605617038</v>
      </c>
      <c r="AX1242" s="1">
        <f t="shared" si="727"/>
        <v>4.6831878174482595</v>
      </c>
      <c r="AY1242" s="1">
        <f t="shared" si="728"/>
        <v>0.11919686313368467</v>
      </c>
      <c r="AZ1242" s="1">
        <f t="shared" si="729"/>
        <v>0.10125808197553521</v>
      </c>
      <c r="BA1242" s="1">
        <f t="shared" si="730"/>
        <v>0.11989740899203466</v>
      </c>
      <c r="BB1242" s="1">
        <f t="shared" si="731"/>
        <v>0.16309866872291204</v>
      </c>
      <c r="BC1242" s="1">
        <f t="shared" si="732"/>
        <v>8.7274942689311269E-2</v>
      </c>
      <c r="BD1242" s="1">
        <f t="shared" si="733"/>
        <v>0.15212329555434925</v>
      </c>
      <c r="BE1242" s="1">
        <f t="shared" si="709"/>
        <v>3.180744189950227E-2</v>
      </c>
      <c r="BF1242" s="1">
        <f t="shared" si="710"/>
        <v>2.7020514421421019E-2</v>
      </c>
      <c r="BG1242" s="1">
        <f t="shared" si="711"/>
        <v>3.1994381145230684E-2</v>
      </c>
      <c r="BH1242" s="1">
        <f t="shared" si="712"/>
        <v>4.3522549947240599E-2</v>
      </c>
      <c r="BI1242" s="1">
        <f t="shared" si="713"/>
        <v>2.3289141978168143E-2</v>
      </c>
      <c r="BJ1242" s="1">
        <f t="shared" si="714"/>
        <v>4.059379381048818E-2</v>
      </c>
      <c r="BK1242" s="1">
        <f t="shared" si="715"/>
        <v>0.29576095630784033</v>
      </c>
      <c r="BL1242" s="2">
        <f t="shared" si="716"/>
        <v>1.74</v>
      </c>
      <c r="BM1242" s="2">
        <f t="shared" si="717"/>
        <v>1.4781350616570108</v>
      </c>
      <c r="BN1242" s="2">
        <f t="shared" si="718"/>
        <v>1.7502263579886483</v>
      </c>
      <c r="BO1242" s="2">
        <f t="shared" si="719"/>
        <v>2.3808653694148121</v>
      </c>
      <c r="BP1242" s="2">
        <f t="shared" si="720"/>
        <v>1.2740133950428338</v>
      </c>
      <c r="BQ1242" s="2">
        <f t="shared" si="721"/>
        <v>2.2206501690208142</v>
      </c>
      <c r="BR1242" s="2">
        <f t="shared" si="722"/>
        <v>16.179360339685008</v>
      </c>
      <c r="BS1242" s="1">
        <f t="shared" si="734"/>
        <v>6.5205665550820928</v>
      </c>
      <c r="BT1242" s="1">
        <f t="shared" si="735"/>
        <v>5.5392402568591441</v>
      </c>
      <c r="BU1242" s="1">
        <f t="shared" si="736"/>
        <v>6.5588893412206426</v>
      </c>
      <c r="BV1242" s="1">
        <f t="shared" si="737"/>
        <v>8.9221787930801124</v>
      </c>
      <c r="BW1242" s="1">
        <f t="shared" si="738"/>
        <v>4.7743041002545361</v>
      </c>
      <c r="BX1242" s="1">
        <f t="shared" si="739"/>
        <v>8.3217800130198363</v>
      </c>
      <c r="BY1242" s="1">
        <f t="shared" si="740"/>
        <v>60.631376961822831</v>
      </c>
    </row>
    <row r="1243" spans="1:77" x14ac:dyDescent="0.25">
      <c r="A1243" s="1">
        <v>20141026</v>
      </c>
      <c r="B1243" s="1">
        <v>2014</v>
      </c>
      <c r="C1243" s="1">
        <v>10</v>
      </c>
      <c r="D1243" s="1">
        <v>3.782</v>
      </c>
      <c r="E1243" s="1">
        <v>141.666</v>
      </c>
      <c r="F1243" s="1">
        <f t="shared" si="723"/>
        <v>5.8751723519999999</v>
      </c>
      <c r="G1243" s="1">
        <v>432.286</v>
      </c>
      <c r="H1243" s="1">
        <v>1.7569999999999999</v>
      </c>
      <c r="I1243" s="1">
        <v>269.13486139999998</v>
      </c>
      <c r="J1243" s="1">
        <v>112.458258</v>
      </c>
      <c r="K1243" s="1">
        <f t="shared" si="724"/>
        <v>3.4879878037439999E-3</v>
      </c>
      <c r="L1243" s="1">
        <f t="shared" si="725"/>
        <v>1.4574590236799999E-3</v>
      </c>
      <c r="M1243" s="1">
        <f t="shared" si="704"/>
        <v>2.0305287800639997E-3</v>
      </c>
      <c r="N1243" s="1">
        <f t="shared" si="705"/>
        <v>0.41785095180538367</v>
      </c>
      <c r="O1243" s="1">
        <f t="shared" si="706"/>
        <v>2.4549463593038747</v>
      </c>
      <c r="P1243" s="1">
        <f t="shared" si="707"/>
        <v>3.4202259926961252</v>
      </c>
      <c r="Q1243" s="1">
        <v>13.6678</v>
      </c>
      <c r="R1243" s="1">
        <v>35.043199999999999</v>
      </c>
      <c r="S1243" s="1">
        <v>0.28058959999999999</v>
      </c>
      <c r="T1243" s="1">
        <v>2.09836</v>
      </c>
      <c r="U1243" s="1">
        <v>0.49759572400000002</v>
      </c>
      <c r="V1243" s="1">
        <v>4.3677778E-2</v>
      </c>
      <c r="W1243" s="1">
        <v>0.26211111100000001</v>
      </c>
      <c r="X1243" s="1">
        <v>2.3022221999999998E-2</v>
      </c>
      <c r="Y1243" s="1">
        <v>0.19735555599999999</v>
      </c>
      <c r="Z1243" s="1">
        <v>0.71432724000000003</v>
      </c>
      <c r="AA1243" s="1">
        <v>0.14093634999999999</v>
      </c>
      <c r="AB1243" s="1">
        <v>1.488888889</v>
      </c>
      <c r="AC1243" s="1">
        <v>0.71776577799999997</v>
      </c>
      <c r="AD1243" s="1">
        <v>0.386368657</v>
      </c>
      <c r="AE1243" s="1">
        <f t="shared" si="708"/>
        <v>0.3087701703360371</v>
      </c>
      <c r="AF1243" s="1">
        <v>0.54106269600000001</v>
      </c>
      <c r="AG1243" s="1">
        <v>0.56607158099999999</v>
      </c>
      <c r="AH1243" s="1">
        <v>0.73914680099999996</v>
      </c>
      <c r="AI1243" s="1">
        <v>1</v>
      </c>
      <c r="AJ1243" s="1">
        <v>0.726711051</v>
      </c>
      <c r="AK1243" s="1">
        <v>1.109351932</v>
      </c>
      <c r="AL1243" s="1">
        <v>0.32248142899999999</v>
      </c>
      <c r="AM1243" s="1">
        <v>0.28058959999999999</v>
      </c>
      <c r="AN1243" s="1">
        <v>0.61363134299265798</v>
      </c>
      <c r="AO1243" s="1">
        <v>0.34608613821085421</v>
      </c>
      <c r="AP1243" s="1">
        <v>2.0333157106268613</v>
      </c>
      <c r="AQ1243" s="1">
        <v>3.8418566413731385</v>
      </c>
      <c r="AR1243" s="1">
        <v>0.17282830330209442</v>
      </c>
      <c r="AS1243" s="1">
        <v>0.57422222222500008</v>
      </c>
      <c r="AT1243" s="1">
        <v>0.72073490417449226</v>
      </c>
      <c r="AU1243" s="1">
        <v>0.32783494219703746</v>
      </c>
      <c r="AV1243" s="1">
        <v>1.1610539468029626</v>
      </c>
      <c r="AW1243" s="1">
        <f t="shared" si="726"/>
        <v>1.0038683621139475</v>
      </c>
      <c r="AX1243" s="1">
        <f t="shared" si="727"/>
        <v>1.9164197622251589</v>
      </c>
      <c r="AY1243" s="1">
        <f t="shared" si="728"/>
        <v>1.2802798476891353</v>
      </c>
      <c r="AZ1243" s="1">
        <f t="shared" si="729"/>
        <v>1.0870874601419402</v>
      </c>
      <c r="BA1243" s="1">
        <f t="shared" si="730"/>
        <v>0.77992083658506961</v>
      </c>
      <c r="BB1243" s="1">
        <f t="shared" si="731"/>
        <v>0.8139502081768164</v>
      </c>
      <c r="BC1243" s="1">
        <f t="shared" si="732"/>
        <v>0.93710808861795936</v>
      </c>
      <c r="BD1243" s="1">
        <f t="shared" si="733"/>
        <v>0.75338253686147516</v>
      </c>
      <c r="BE1243" s="1">
        <f t="shared" si="709"/>
        <v>0.30359984820933028</v>
      </c>
      <c r="BF1243" s="1">
        <f t="shared" si="710"/>
        <v>0.25778706779230376</v>
      </c>
      <c r="BG1243" s="1">
        <f t="shared" si="711"/>
        <v>0.18494694580244186</v>
      </c>
      <c r="BH1243" s="1">
        <f t="shared" si="712"/>
        <v>0.19301651908250317</v>
      </c>
      <c r="BI1243" s="1">
        <f t="shared" si="713"/>
        <v>0.22222162910216248</v>
      </c>
      <c r="BJ1243" s="1">
        <f t="shared" si="714"/>
        <v>0.17865377186679049</v>
      </c>
      <c r="BK1243" s="1">
        <f t="shared" si="715"/>
        <v>0.49759572380867095</v>
      </c>
      <c r="BL1243" s="2">
        <f t="shared" si="716"/>
        <v>1.7399999999999998</v>
      </c>
      <c r="BM1243" s="2">
        <f t="shared" si="717"/>
        <v>1.4774365026998839</v>
      </c>
      <c r="BN1243" s="2">
        <f t="shared" si="718"/>
        <v>1.0599731442367664</v>
      </c>
      <c r="BO1243" s="2">
        <f t="shared" si="719"/>
        <v>1.1062217098738132</v>
      </c>
      <c r="BP1243" s="2">
        <f t="shared" si="720"/>
        <v>1.2736028588893071</v>
      </c>
      <c r="BQ1243" s="2">
        <f t="shared" si="721"/>
        <v>1.0239055285491481</v>
      </c>
      <c r="BR1243" s="2">
        <f t="shared" si="722"/>
        <v>2.8518346255236335</v>
      </c>
      <c r="BS1243" s="1">
        <f t="shared" si="734"/>
        <v>7.3375759181642231</v>
      </c>
      <c r="BT1243" s="1">
        <f t="shared" si="735"/>
        <v>6.2303462659927806</v>
      </c>
      <c r="BU1243" s="1">
        <f t="shared" si="736"/>
        <v>4.4699042626738557</v>
      </c>
      <c r="BV1243" s="1">
        <f t="shared" si="737"/>
        <v>4.6649343554715763</v>
      </c>
      <c r="BW1243" s="1">
        <f t="shared" si="738"/>
        <v>5.3707802682133829</v>
      </c>
      <c r="BX1243" s="1">
        <f t="shared" si="739"/>
        <v>4.3178072119295621</v>
      </c>
      <c r="BY1243" s="1">
        <f t="shared" si="740"/>
        <v>12.02617992576385</v>
      </c>
    </row>
    <row r="1244" spans="1:77" x14ac:dyDescent="0.25">
      <c r="A1244" s="1">
        <v>20080403</v>
      </c>
      <c r="B1244" s="1">
        <v>2008</v>
      </c>
      <c r="C1244" s="1">
        <v>4</v>
      </c>
      <c r="D1244" s="1">
        <v>8.19</v>
      </c>
      <c r="E1244" s="1">
        <v>94.203000000000003</v>
      </c>
      <c r="F1244" s="1">
        <f t="shared" si="723"/>
        <v>3.9067868160000003</v>
      </c>
      <c r="G1244" s="1">
        <v>432.286</v>
      </c>
      <c r="H1244" s="1">
        <v>4.0910000000000002</v>
      </c>
      <c r="I1244" s="1">
        <v>224.29504170000001</v>
      </c>
      <c r="J1244" s="1">
        <v>93.697625000000002</v>
      </c>
      <c r="K1244" s="1">
        <f t="shared" si="724"/>
        <v>2.906863740432E-3</v>
      </c>
      <c r="L1244" s="1">
        <f t="shared" si="725"/>
        <v>1.21432122E-3</v>
      </c>
      <c r="M1244" s="1">
        <f t="shared" si="704"/>
        <v>1.692542520432E-3</v>
      </c>
      <c r="N1244" s="1">
        <f t="shared" si="705"/>
        <v>0.41774273871520895</v>
      </c>
      <c r="O1244" s="1">
        <f t="shared" si="706"/>
        <v>1.6320318240923113</v>
      </c>
      <c r="P1244" s="1">
        <f t="shared" si="707"/>
        <v>2.274754991907689</v>
      </c>
      <c r="Q1244" s="1">
        <v>3.5630199999999999</v>
      </c>
      <c r="R1244" s="1">
        <v>32.932299999999998</v>
      </c>
      <c r="S1244" s="1">
        <v>9.7629504000000006E-2</v>
      </c>
      <c r="T1244" s="1">
        <v>0.23471500000000001</v>
      </c>
      <c r="U1244" s="1">
        <v>0.18519318000000001</v>
      </c>
      <c r="V1244" s="1">
        <v>8.9811110999999999E-2</v>
      </c>
      <c r="W1244" s="1">
        <v>0.208122222</v>
      </c>
      <c r="X1244" s="1">
        <v>4.0122221999999999E-2</v>
      </c>
      <c r="Y1244" s="1">
        <v>0.28935555600000001</v>
      </c>
      <c r="Z1244" s="1">
        <v>0.39710598899999999</v>
      </c>
      <c r="AA1244" s="1">
        <v>-0.16329037699999999</v>
      </c>
      <c r="AB1244" s="1">
        <v>0.76666666699999997</v>
      </c>
      <c r="AC1244" s="1">
        <v>0.324411426</v>
      </c>
      <c r="AD1244" s="1">
        <v>0.751566505</v>
      </c>
      <c r="AE1244" s="1">
        <f t="shared" si="708"/>
        <v>0.73194264774044027</v>
      </c>
      <c r="AF1244" s="1">
        <v>0.71167116699999999</v>
      </c>
      <c r="AG1244" s="1">
        <v>0.82025372500000004</v>
      </c>
      <c r="AH1244" s="1">
        <v>1.015683814</v>
      </c>
      <c r="AI1244" s="1">
        <v>1</v>
      </c>
      <c r="AJ1244" s="1">
        <v>0.53293606599999999</v>
      </c>
      <c r="AK1244" s="1">
        <v>1.029515188</v>
      </c>
      <c r="AL1244" s="1">
        <v>0</v>
      </c>
      <c r="AM1244" s="1">
        <v>9.7629504000000006E-2</v>
      </c>
      <c r="AN1244" s="1">
        <v>0.24843349473084592</v>
      </c>
      <c r="AO1244" s="1">
        <v>0.96476706963214265</v>
      </c>
      <c r="AP1244" s="1">
        <v>3.7691392681498086</v>
      </c>
      <c r="AQ1244" s="1">
        <v>0.13764754785019129</v>
      </c>
      <c r="AR1244" s="1">
        <v>5.9773129224945862E-3</v>
      </c>
      <c r="AS1244" s="1">
        <v>0.55616666667500003</v>
      </c>
      <c r="AT1244" s="1">
        <v>2.1715760562673863</v>
      </c>
      <c r="AU1244" s="1">
        <v>0.37112880685147631</v>
      </c>
      <c r="AV1244" s="1">
        <v>0.39553786014852366</v>
      </c>
      <c r="AW1244" s="1">
        <f t="shared" si="726"/>
        <v>0.67779345559666526</v>
      </c>
      <c r="AX1244" s="1">
        <f t="shared" si="727"/>
        <v>0.70219910307012834</v>
      </c>
      <c r="AY1244" s="1">
        <f t="shared" si="728"/>
        <v>0</v>
      </c>
      <c r="AZ1244" s="1">
        <f t="shared" si="729"/>
        <v>0</v>
      </c>
      <c r="BA1244" s="1">
        <f t="shared" si="730"/>
        <v>0</v>
      </c>
      <c r="BB1244" s="1">
        <f t="shared" si="731"/>
        <v>0</v>
      </c>
      <c r="BC1244" s="1">
        <f t="shared" si="732"/>
        <v>0</v>
      </c>
      <c r="BD1244" s="1">
        <f t="shared" si="733"/>
        <v>0</v>
      </c>
      <c r="BE1244" s="1">
        <f t="shared" si="709"/>
        <v>0</v>
      </c>
      <c r="BF1244" s="1">
        <f t="shared" si="710"/>
        <v>0</v>
      </c>
      <c r="BG1244" s="1">
        <f t="shared" si="711"/>
        <v>0</v>
      </c>
      <c r="BH1244" s="1">
        <f t="shared" si="712"/>
        <v>0</v>
      </c>
      <c r="BI1244" s="1">
        <f t="shared" si="713"/>
        <v>0</v>
      </c>
      <c r="BJ1244" s="1">
        <f t="shared" si="714"/>
        <v>0</v>
      </c>
      <c r="BK1244" s="1">
        <f t="shared" si="715"/>
        <v>0.18519318021616493</v>
      </c>
      <c r="BL1244" s="2" t="e">
        <f t="shared" si="716"/>
        <v>#DIV/0!</v>
      </c>
      <c r="BM1244" s="2" t="e">
        <f t="shared" si="717"/>
        <v>#DIV/0!</v>
      </c>
      <c r="BN1244" s="2" t="e">
        <f t="shared" si="718"/>
        <v>#DIV/0!</v>
      </c>
      <c r="BO1244" s="2" t="e">
        <f t="shared" si="719"/>
        <v>#DIV/0!</v>
      </c>
      <c r="BP1244" s="2" t="e">
        <f t="shared" si="720"/>
        <v>#DIV/0!</v>
      </c>
      <c r="BQ1244" s="2" t="e">
        <f t="shared" si="721"/>
        <v>#DIV/0!</v>
      </c>
      <c r="BR1244" s="2" t="e">
        <f t="shared" si="722"/>
        <v>#DIV/0!</v>
      </c>
      <c r="BS1244" s="1" t="e">
        <f t="shared" si="734"/>
        <v>#DIV/0!</v>
      </c>
      <c r="BT1244" s="1" t="e">
        <f t="shared" si="735"/>
        <v>#DIV/0!</v>
      </c>
      <c r="BU1244" s="1" t="e">
        <f t="shared" si="736"/>
        <v>#DIV/0!</v>
      </c>
      <c r="BV1244" s="1" t="e">
        <f t="shared" si="737"/>
        <v>#DIV/0!</v>
      </c>
      <c r="BW1244" s="1" t="e">
        <f t="shared" si="738"/>
        <v>#DIV/0!</v>
      </c>
      <c r="BX1244" s="1" t="e">
        <f t="shared" si="739"/>
        <v>#DIV/0!</v>
      </c>
      <c r="BY1244" s="1" t="e">
        <f t="shared" si="740"/>
        <v>#DIV/0!</v>
      </c>
    </row>
    <row r="1245" spans="1:77" x14ac:dyDescent="0.25">
      <c r="A1245" s="1">
        <v>20070508</v>
      </c>
      <c r="B1245" s="1">
        <v>2007</v>
      </c>
      <c r="C1245" s="1">
        <v>5</v>
      </c>
      <c r="D1245" s="1">
        <v>18.77</v>
      </c>
      <c r="E1245" s="1">
        <v>237.15</v>
      </c>
      <c r="F1245" s="1">
        <f t="shared" si="723"/>
        <v>9.8350848000000006</v>
      </c>
      <c r="G1245" s="1">
        <v>432.286</v>
      </c>
      <c r="H1245" s="1">
        <v>10.615</v>
      </c>
      <c r="I1245" s="1">
        <v>577.14247829999999</v>
      </c>
      <c r="J1245" s="1">
        <v>240.69295829999999</v>
      </c>
      <c r="K1245" s="1">
        <f t="shared" si="724"/>
        <v>7.4797665187679996E-3</v>
      </c>
      <c r="L1245" s="1">
        <f t="shared" si="725"/>
        <v>3.1193807395679994E-3</v>
      </c>
      <c r="M1245" s="1">
        <f t="shared" si="704"/>
        <v>4.3603857792000001E-3</v>
      </c>
      <c r="N1245" s="1">
        <f t="shared" si="705"/>
        <v>0.4170425282314556</v>
      </c>
      <c r="O1245" s="1">
        <f t="shared" si="706"/>
        <v>4.1016486303627602</v>
      </c>
      <c r="P1245" s="1">
        <f t="shared" si="707"/>
        <v>5.7334361696372405</v>
      </c>
      <c r="Q1245" s="1">
        <v>20.952500000000001</v>
      </c>
      <c r="R1245" s="1">
        <v>79.865399999999994</v>
      </c>
      <c r="S1245" s="1">
        <v>0.20782519799999999</v>
      </c>
      <c r="T1245" s="1">
        <v>0.602796</v>
      </c>
      <c r="U1245" s="1">
        <v>0.15395071099999999</v>
      </c>
      <c r="V1245" s="1">
        <v>7.0800000000000002E-2</v>
      </c>
      <c r="W1245" s="1">
        <v>0.18975555599999999</v>
      </c>
      <c r="X1245" s="1">
        <v>3.8722222000000001E-2</v>
      </c>
      <c r="Y1245" s="1">
        <v>0.245622222</v>
      </c>
      <c r="Z1245" s="1">
        <v>0.45654584300000001</v>
      </c>
      <c r="AA1245" s="1">
        <v>-0.12831767899999999</v>
      </c>
      <c r="AB1245" s="1">
        <v>0.93333333299999999</v>
      </c>
      <c r="AC1245" s="1">
        <v>0.398116845</v>
      </c>
      <c r="AD1245" s="1">
        <v>0.46299743199999999</v>
      </c>
      <c r="AE1245" s="1">
        <f t="shared" si="708"/>
        <v>0.39756365237543451</v>
      </c>
      <c r="AF1245" s="1">
        <v>0.99832809</v>
      </c>
      <c r="AG1245" s="1">
        <v>1.3387854189999999</v>
      </c>
      <c r="AH1245" s="1">
        <v>1.6794228360000001</v>
      </c>
      <c r="AI1245" s="1">
        <v>0.77756756800000004</v>
      </c>
      <c r="AJ1245" s="1">
        <v>0.55521166899999996</v>
      </c>
      <c r="AK1245" s="1">
        <v>0.83553754099999999</v>
      </c>
      <c r="AL1245" s="1">
        <v>0.192544996</v>
      </c>
      <c r="AM1245" s="1">
        <v>0.20782519799999999</v>
      </c>
      <c r="AN1245" s="1">
        <v>0.53700256783011568</v>
      </c>
      <c r="AO1245" s="1">
        <v>0.4601717569614121</v>
      </c>
      <c r="AP1245" s="1">
        <v>4.5258282522804789</v>
      </c>
      <c r="AQ1245" s="1">
        <v>5.3092565477195217</v>
      </c>
      <c r="AR1245" s="1">
        <v>0.21667352365686696</v>
      </c>
      <c r="AS1245" s="1">
        <v>0.56033333332500002</v>
      </c>
      <c r="AT1245" s="1">
        <v>2.324559415734551</v>
      </c>
      <c r="AU1245" s="1">
        <v>0.44267803981120202</v>
      </c>
      <c r="AV1245" s="1">
        <v>0.49065529318879797</v>
      </c>
      <c r="AW1245" s="1">
        <f t="shared" si="726"/>
        <v>1.0360894023359166</v>
      </c>
      <c r="AX1245" s="1">
        <f t="shared" si="727"/>
        <v>3.9819920586130859</v>
      </c>
      <c r="AY1245" s="1">
        <f t="shared" si="728"/>
        <v>1.3096143893426611</v>
      </c>
      <c r="AZ1245" s="1">
        <f t="shared" si="729"/>
        <v>1.1915238604417471</v>
      </c>
      <c r="BA1245" s="1">
        <f t="shared" si="730"/>
        <v>1.2142397871917356</v>
      </c>
      <c r="BB1245" s="1">
        <f t="shared" si="731"/>
        <v>1.5377920278911803</v>
      </c>
      <c r="BC1245" s="1">
        <f t="shared" si="732"/>
        <v>0.95812312365931318</v>
      </c>
      <c r="BD1245" s="1">
        <f t="shared" si="733"/>
        <v>1.431294135006955</v>
      </c>
      <c r="BE1245" s="1">
        <f t="shared" si="709"/>
        <v>0.33446815588658346</v>
      </c>
      <c r="BF1245" s="1">
        <f t="shared" si="710"/>
        <v>0.30430849839459062</v>
      </c>
      <c r="BG1245" s="1">
        <f t="shared" si="711"/>
        <v>0.31011001843831659</v>
      </c>
      <c r="BH1245" s="1">
        <f t="shared" si="712"/>
        <v>0.39274344256710414</v>
      </c>
      <c r="BI1245" s="1">
        <f t="shared" si="713"/>
        <v>0.2446992617754252</v>
      </c>
      <c r="BJ1245" s="1">
        <f t="shared" si="714"/>
        <v>0.36554447917096078</v>
      </c>
      <c r="BK1245" s="1">
        <f t="shared" si="715"/>
        <v>0.15395071109214581</v>
      </c>
      <c r="BL1245" s="2">
        <f t="shared" si="716"/>
        <v>1.74</v>
      </c>
      <c r="BM1245" s="2">
        <f t="shared" si="717"/>
        <v>1.5831007463267668</v>
      </c>
      <c r="BN1245" s="2">
        <f t="shared" si="718"/>
        <v>1.6132819300909582</v>
      </c>
      <c r="BO1245" s="2">
        <f t="shared" si="719"/>
        <v>2.0431648814378907</v>
      </c>
      <c r="BP1245" s="2">
        <f t="shared" si="720"/>
        <v>1.2729962718292938</v>
      </c>
      <c r="BQ1245" s="2">
        <f t="shared" si="721"/>
        <v>1.9016680140191053</v>
      </c>
      <c r="BR1245" s="2">
        <f t="shared" si="722"/>
        <v>0.80089608707373794</v>
      </c>
      <c r="BS1245" s="1">
        <f t="shared" si="734"/>
        <v>6.8129924997372129</v>
      </c>
      <c r="BT1245" s="1">
        <f t="shared" si="735"/>
        <v>6.1986514431337056</v>
      </c>
      <c r="BU1245" s="1">
        <f t="shared" si="736"/>
        <v>6.3168262584317665</v>
      </c>
      <c r="BV1245" s="1">
        <f t="shared" si="737"/>
        <v>8.0000385131970244</v>
      </c>
      <c r="BW1245" s="1">
        <f t="shared" si="738"/>
        <v>4.9844333633140305</v>
      </c>
      <c r="BX1245" s="1">
        <f t="shared" si="739"/>
        <v>7.4460056991392687</v>
      </c>
      <c r="BY1245" s="1">
        <f t="shared" si="740"/>
        <v>3.1359189852311826</v>
      </c>
    </row>
    <row r="1246" spans="1:77" x14ac:dyDescent="0.25">
      <c r="A1246" s="1">
        <v>20080424</v>
      </c>
      <c r="B1246" s="1">
        <v>2008</v>
      </c>
      <c r="C1246" s="1">
        <v>4</v>
      </c>
      <c r="D1246" s="1">
        <v>8.23</v>
      </c>
      <c r="E1246" s="1">
        <v>281.44200000000001</v>
      </c>
      <c r="F1246" s="1">
        <f t="shared" si="723"/>
        <v>11.671962624000001</v>
      </c>
      <c r="G1246" s="1">
        <v>432.286</v>
      </c>
      <c r="H1246" s="1">
        <v>4.8529999999999998</v>
      </c>
      <c r="I1246" s="1">
        <v>486.08958330000002</v>
      </c>
      <c r="J1246" s="1">
        <v>201.77931029999999</v>
      </c>
      <c r="K1246" s="1">
        <f t="shared" si="724"/>
        <v>6.2997209995680004E-3</v>
      </c>
      <c r="L1246" s="1">
        <f t="shared" si="725"/>
        <v>2.6150598614879997E-3</v>
      </c>
      <c r="M1246" s="1">
        <f t="shared" si="704"/>
        <v>3.6846611380800007E-3</v>
      </c>
      <c r="N1246" s="1">
        <f t="shared" si="705"/>
        <v>0.41510725025240419</v>
      </c>
      <c r="O1246" s="1">
        <f t="shared" si="706"/>
        <v>4.8451163098974765</v>
      </c>
      <c r="P1246" s="1">
        <f t="shared" si="707"/>
        <v>6.8268463141025242</v>
      </c>
      <c r="Q1246" s="1">
        <v>35.6342</v>
      </c>
      <c r="R1246" s="1">
        <v>112.01</v>
      </c>
      <c r="S1246" s="1">
        <v>0.24135184500000001</v>
      </c>
      <c r="T1246" s="1">
        <v>4.2987900000000003</v>
      </c>
      <c r="U1246" s="1">
        <v>0.59667771400000003</v>
      </c>
      <c r="V1246" s="1">
        <v>6.6288889000000004E-2</v>
      </c>
      <c r="W1246" s="1">
        <v>0.29522222199999998</v>
      </c>
      <c r="X1246" s="1">
        <v>3.5033333E-2</v>
      </c>
      <c r="Y1246" s="1">
        <v>0.220877778</v>
      </c>
      <c r="Z1246" s="1">
        <v>0.63326776399999996</v>
      </c>
      <c r="AA1246" s="1">
        <v>0.14405046299999999</v>
      </c>
      <c r="AB1246" s="1">
        <v>1.5555555560000001</v>
      </c>
      <c r="AC1246" s="1">
        <v>0.61725202700000004</v>
      </c>
      <c r="AD1246" s="1">
        <v>0.25460242100000002</v>
      </c>
      <c r="AE1246" s="1">
        <f t="shared" si="708"/>
        <v>0.15608623522595599</v>
      </c>
      <c r="AF1246" s="1">
        <v>0.71315501100000001</v>
      </c>
      <c r="AG1246" s="1">
        <v>0.82237377300000003</v>
      </c>
      <c r="AH1246" s="1">
        <v>1.0181932250000001</v>
      </c>
      <c r="AI1246" s="1">
        <v>1</v>
      </c>
      <c r="AJ1246" s="1">
        <v>0.72869456200000005</v>
      </c>
      <c r="AK1246" s="1">
        <v>1.0047150810000001</v>
      </c>
      <c r="AL1246" s="1">
        <v>0.25241400899999999</v>
      </c>
      <c r="AM1246" s="1">
        <v>0.24135184500000001</v>
      </c>
      <c r="AN1246" s="1">
        <v>0.7453975787463617</v>
      </c>
      <c r="AO1246" s="1">
        <v>0.2210123415208316</v>
      </c>
      <c r="AP1246" s="1">
        <v>2.5796477887898206</v>
      </c>
      <c r="AQ1246" s="1">
        <v>9.0923148312101798</v>
      </c>
      <c r="AR1246" s="1">
        <v>0.36482480421429403</v>
      </c>
      <c r="AS1246" s="1">
        <v>0.57588888890000001</v>
      </c>
      <c r="AT1246" s="1">
        <v>0.87563804734421669</v>
      </c>
      <c r="AU1246" s="1">
        <v>0.49434734196579333</v>
      </c>
      <c r="AV1246" s="1">
        <v>1.0612082140342067</v>
      </c>
      <c r="AW1246" s="1">
        <f t="shared" si="726"/>
        <v>1.2707044081522407</v>
      </c>
      <c r="AX1246" s="1">
        <f t="shared" si="727"/>
        <v>6.4195128539656166</v>
      </c>
      <c r="AY1246" s="1">
        <f t="shared" si="728"/>
        <v>2.256592051216741</v>
      </c>
      <c r="AZ1246" s="1">
        <f t="shared" si="729"/>
        <v>1.6804382163975387</v>
      </c>
      <c r="BA1246" s="1">
        <f t="shared" si="730"/>
        <v>1.6295756738612788</v>
      </c>
      <c r="BB1246" s="1">
        <f t="shared" si="731"/>
        <v>2.2080934394213774</v>
      </c>
      <c r="BC1246" s="1">
        <f t="shared" si="732"/>
        <v>1.6491660815636326</v>
      </c>
      <c r="BD1246" s="1">
        <f t="shared" si="733"/>
        <v>2.0566100052186447</v>
      </c>
      <c r="BE1246" s="1">
        <f t="shared" si="709"/>
        <v>0.31321794873501141</v>
      </c>
      <c r="BF1246" s="1">
        <f t="shared" si="710"/>
        <v>0.23324703764340438</v>
      </c>
      <c r="BG1246" s="1">
        <f t="shared" si="711"/>
        <v>0.22618724975127533</v>
      </c>
      <c r="BH1246" s="1">
        <f t="shared" si="712"/>
        <v>0.30648627754311442</v>
      </c>
      <c r="BI1246" s="1">
        <f t="shared" si="713"/>
        <v>0.22890642414174847</v>
      </c>
      <c r="BJ1246" s="1">
        <f t="shared" si="714"/>
        <v>0.28546017736575552</v>
      </c>
      <c r="BK1246" s="1">
        <f t="shared" si="715"/>
        <v>0.59667771368625422</v>
      </c>
      <c r="BL1246" s="2">
        <f t="shared" si="716"/>
        <v>1.74</v>
      </c>
      <c r="BM1246" s="2">
        <f t="shared" si="717"/>
        <v>1.295742619918888</v>
      </c>
      <c r="BN1246" s="2">
        <f t="shared" si="718"/>
        <v>1.2565238236081531</v>
      </c>
      <c r="BO1246" s="2">
        <f t="shared" si="719"/>
        <v>1.7026039697877904</v>
      </c>
      <c r="BP1246" s="2">
        <f t="shared" si="720"/>
        <v>1.2716294823308789</v>
      </c>
      <c r="BQ1246" s="2">
        <f t="shared" si="721"/>
        <v>1.5857989959465357</v>
      </c>
      <c r="BR1246" s="2">
        <f t="shared" si="722"/>
        <v>3.3146862304894165</v>
      </c>
      <c r="BS1246" s="1">
        <f t="shared" si="734"/>
        <v>12.535904104394096</v>
      </c>
      <c r="BT1246" s="1">
        <f t="shared" si="735"/>
        <v>9.3352328892411176</v>
      </c>
      <c r="BU1246" s="1">
        <f t="shared" si="736"/>
        <v>9.0526794009416154</v>
      </c>
      <c r="BV1246" s="1">
        <f t="shared" si="737"/>
        <v>12.266482812080717</v>
      </c>
      <c r="BW1246" s="1">
        <f t="shared" si="738"/>
        <v>9.1615087625403486</v>
      </c>
      <c r="BX1246" s="1">
        <f t="shared" si="739"/>
        <v>11.424956403465641</v>
      </c>
      <c r="BY1246" s="1">
        <f t="shared" si="740"/>
        <v>23.880798115845334</v>
      </c>
    </row>
    <row r="1247" spans="1:77" x14ac:dyDescent="0.25">
      <c r="A1247" s="1">
        <v>20140217</v>
      </c>
      <c r="B1247" s="1">
        <v>2014</v>
      </c>
      <c r="C1247" s="1">
        <v>2</v>
      </c>
      <c r="D1247" s="1">
        <v>7.7969999999999997</v>
      </c>
      <c r="E1247" s="1">
        <v>166.28399999999999</v>
      </c>
      <c r="F1247" s="1">
        <f t="shared" si="723"/>
        <v>6.8961300479999998</v>
      </c>
      <c r="G1247" s="1">
        <v>432.286</v>
      </c>
      <c r="H1247" s="1">
        <v>4.7009999999999996</v>
      </c>
      <c r="I1247" s="1">
        <v>291.37799219999999</v>
      </c>
      <c r="J1247" s="1">
        <v>120.924609</v>
      </c>
      <c r="K1247" s="1">
        <f t="shared" si="724"/>
        <v>3.7762587789120002E-3</v>
      </c>
      <c r="L1247" s="1">
        <f t="shared" si="725"/>
        <v>1.56718293264E-3</v>
      </c>
      <c r="M1247" s="1">
        <f t="shared" si="704"/>
        <v>2.209075846272E-3</v>
      </c>
      <c r="N1247" s="1">
        <f t="shared" si="705"/>
        <v>0.41500941127014879</v>
      </c>
      <c r="O1247" s="1">
        <f t="shared" si="706"/>
        <v>2.8619588712628627</v>
      </c>
      <c r="P1247" s="1">
        <f t="shared" si="707"/>
        <v>4.0341711767371375</v>
      </c>
      <c r="Q1247" s="1">
        <v>10.846500000000001</v>
      </c>
      <c r="R1247" s="1">
        <v>12.179600000000001</v>
      </c>
      <c r="S1247" s="1">
        <v>0.47105241399999997</v>
      </c>
      <c r="T1247" s="1">
        <v>0.108627</v>
      </c>
      <c r="U1247" s="1">
        <v>0.22426965099999999</v>
      </c>
      <c r="V1247" s="1">
        <v>0.152077778</v>
      </c>
      <c r="W1247" s="1">
        <v>0.224411111</v>
      </c>
      <c r="X1247" s="1">
        <v>0.12456666700000001</v>
      </c>
      <c r="Y1247" s="1">
        <v>0.15896666700000001</v>
      </c>
      <c r="Z1247" s="1">
        <v>0.19212607600000001</v>
      </c>
      <c r="AA1247" s="1">
        <v>0.17070484499999999</v>
      </c>
      <c r="AB1247" s="1">
        <v>0.37777777800000001</v>
      </c>
      <c r="AC1247" s="1">
        <v>7.0236333999999997E-2</v>
      </c>
      <c r="AD1247" s="1">
        <v>0.28635314099999998</v>
      </c>
      <c r="AE1247" s="1">
        <f t="shared" si="708"/>
        <v>0.19287733603707993</v>
      </c>
      <c r="AF1247" s="1">
        <v>0.69701864700000005</v>
      </c>
      <c r="AG1247" s="1">
        <v>0.79917173699999999</v>
      </c>
      <c r="AH1247" s="1">
        <v>0.99102885799999996</v>
      </c>
      <c r="AI1247" s="1">
        <v>1</v>
      </c>
      <c r="AJ1247" s="1">
        <v>0.74567187599999996</v>
      </c>
      <c r="AK1247" s="1">
        <v>1.0096139200000001</v>
      </c>
      <c r="AL1247" s="1">
        <v>0.66259359600000001</v>
      </c>
      <c r="AM1247" s="1">
        <v>0.47105241399999997</v>
      </c>
      <c r="AN1247" s="1">
        <v>0.71364685887917045</v>
      </c>
      <c r="AO1247" s="1">
        <v>0.24265587886648854</v>
      </c>
      <c r="AP1247" s="1">
        <v>1.6733864975750397</v>
      </c>
      <c r="AQ1247" s="1">
        <v>5.2227435504249602</v>
      </c>
      <c r="AR1247" s="1">
        <v>0.26198495195826055</v>
      </c>
      <c r="AS1247" s="1">
        <v>0.54644444445000007</v>
      </c>
      <c r="AT1247" s="1">
        <v>1.269107933289455</v>
      </c>
      <c r="AU1247" s="1">
        <v>0.20042282101805159</v>
      </c>
      <c r="AV1247" s="1">
        <v>0.17735495698194842</v>
      </c>
      <c r="AW1247" s="1">
        <f t="shared" si="726"/>
        <v>0.19373367936861544</v>
      </c>
      <c r="AX1247" s="1">
        <f t="shared" si="727"/>
        <v>1.5760794273269649</v>
      </c>
      <c r="AY1247" s="1">
        <f t="shared" si="728"/>
        <v>0.38923165904055151</v>
      </c>
      <c r="AZ1247" s="1">
        <f t="shared" si="729"/>
        <v>0.29964664395200191</v>
      </c>
      <c r="BA1247" s="1">
        <f t="shared" si="730"/>
        <v>0.87192353142893342</v>
      </c>
      <c r="BB1247" s="1">
        <f t="shared" si="731"/>
        <v>1.305336233805285</v>
      </c>
      <c r="BC1247" s="1">
        <f t="shared" si="732"/>
        <v>0.28444722449752891</v>
      </c>
      <c r="BD1247" s="1">
        <f t="shared" si="733"/>
        <v>1.2183125913556481</v>
      </c>
      <c r="BE1247" s="1">
        <f t="shared" si="709"/>
        <v>0.80360175972292547</v>
      </c>
      <c r="BF1247" s="1">
        <f t="shared" si="710"/>
        <v>0.6186459009230042</v>
      </c>
      <c r="BG1247" s="1">
        <f t="shared" si="711"/>
        <v>1.8001600535970768</v>
      </c>
      <c r="BH1247" s="1">
        <f t="shared" si="712"/>
        <v>2.6949773230207299</v>
      </c>
      <c r="BI1247" s="1">
        <f t="shared" si="713"/>
        <v>0.58726541083006234</v>
      </c>
      <c r="BJ1247" s="1">
        <f t="shared" si="714"/>
        <v>2.5153096351907913</v>
      </c>
      <c r="BK1247" s="1">
        <f t="shared" si="715"/>
        <v>0.22426965105715552</v>
      </c>
      <c r="BL1247" s="2">
        <f t="shared" si="716"/>
        <v>1.7400000000000004</v>
      </c>
      <c r="BM1247" s="2">
        <f t="shared" si="717"/>
        <v>1.3395240298841251</v>
      </c>
      <c r="BN1247" s="2">
        <f t="shared" si="718"/>
        <v>3.8977994452611644</v>
      </c>
      <c r="BO1247" s="2">
        <f t="shared" si="719"/>
        <v>5.8353039740391868</v>
      </c>
      <c r="BP1247" s="2">
        <f t="shared" si="720"/>
        <v>1.2715773733455118</v>
      </c>
      <c r="BQ1247" s="2">
        <f t="shared" si="721"/>
        <v>5.4462782246034438</v>
      </c>
      <c r="BR1247" s="2">
        <f t="shared" si="722"/>
        <v>0.48560022189846641</v>
      </c>
      <c r="BS1247" s="1">
        <f t="shared" si="734"/>
        <v>0.84278447444424942</v>
      </c>
      <c r="BT1247" s="1">
        <f t="shared" si="735"/>
        <v>0.64881037674214692</v>
      </c>
      <c r="BU1247" s="1">
        <f t="shared" si="736"/>
        <v>1.8879338258411018</v>
      </c>
      <c r="BV1247" s="1">
        <f t="shared" si="737"/>
        <v>2.8263813752776183</v>
      </c>
      <c r="BW1247" s="1">
        <f t="shared" si="738"/>
        <v>0.61589980937367605</v>
      </c>
      <c r="BX1247" s="1">
        <f t="shared" si="739"/>
        <v>2.637953293792858</v>
      </c>
      <c r="BY1247" s="1">
        <f t="shared" si="740"/>
        <v>0.23520478609351139</v>
      </c>
    </row>
    <row r="1248" spans="1:77" x14ac:dyDescent="0.25">
      <c r="A1248" s="1">
        <v>20080520</v>
      </c>
      <c r="B1248" s="1">
        <v>2008</v>
      </c>
      <c r="C1248" s="1">
        <v>5</v>
      </c>
      <c r="D1248" s="1">
        <v>6.3559999999999999</v>
      </c>
      <c r="E1248" s="1">
        <v>249.702</v>
      </c>
      <c r="F1248" s="1">
        <f t="shared" si="723"/>
        <v>10.355641344</v>
      </c>
      <c r="G1248" s="1">
        <v>432.286</v>
      </c>
      <c r="H1248" s="1">
        <v>3.8010000000000002</v>
      </c>
      <c r="I1248" s="1">
        <v>516.78729169999997</v>
      </c>
      <c r="J1248" s="1">
        <v>214.2449167</v>
      </c>
      <c r="K1248" s="1">
        <f t="shared" si="724"/>
        <v>6.6975633004319989E-3</v>
      </c>
      <c r="L1248" s="1">
        <f t="shared" si="725"/>
        <v>2.7766141204319996E-3</v>
      </c>
      <c r="M1248" s="1">
        <f t="shared" si="704"/>
        <v>3.9209491799999992E-3</v>
      </c>
      <c r="N1248" s="1">
        <f t="shared" si="705"/>
        <v>0.41457079177630252</v>
      </c>
      <c r="O1248" s="1">
        <f t="shared" si="706"/>
        <v>4.2931464313334935</v>
      </c>
      <c r="P1248" s="1">
        <f t="shared" si="707"/>
        <v>6.0624949126665069</v>
      </c>
      <c r="Q1248" s="1">
        <v>29.4742</v>
      </c>
      <c r="R1248" s="1">
        <v>113.90300000000001</v>
      </c>
      <c r="S1248" s="1">
        <v>0.20557103900000001</v>
      </c>
      <c r="T1248" s="1">
        <v>2.1501199999999998</v>
      </c>
      <c r="U1248" s="1">
        <v>0.38389204300000002</v>
      </c>
      <c r="V1248" s="1">
        <v>6.6655556000000005E-2</v>
      </c>
      <c r="W1248" s="1">
        <v>0.24456666699999999</v>
      </c>
      <c r="X1248" s="1">
        <v>3.3666666999999997E-2</v>
      </c>
      <c r="Y1248" s="1">
        <v>0.20799999999999999</v>
      </c>
      <c r="Z1248" s="1">
        <v>0.57165297900000001</v>
      </c>
      <c r="AA1248" s="1">
        <v>8.0798410000000001E-2</v>
      </c>
      <c r="AB1248" s="1">
        <v>1.3666666670000001</v>
      </c>
      <c r="AC1248" s="1">
        <v>0.54084969400000005</v>
      </c>
      <c r="AD1248" s="1">
        <v>0.46273377500000001</v>
      </c>
      <c r="AE1248" s="1">
        <f t="shared" si="708"/>
        <v>0.39725814020857475</v>
      </c>
      <c r="AF1248" s="1">
        <v>0.64224649300000003</v>
      </c>
      <c r="AG1248" s="1">
        <v>0.71835280400000001</v>
      </c>
      <c r="AH1248" s="1">
        <v>0.90062735299999996</v>
      </c>
      <c r="AI1248" s="1">
        <v>1</v>
      </c>
      <c r="AJ1248" s="1">
        <v>0.68840663099999999</v>
      </c>
      <c r="AK1248" s="1">
        <v>1.039113556</v>
      </c>
      <c r="AL1248" s="1">
        <v>0.18851971300000001</v>
      </c>
      <c r="AM1248" s="1">
        <v>0.20557103900000001</v>
      </c>
      <c r="AN1248" s="1">
        <v>0.53726622543914759</v>
      </c>
      <c r="AO1248" s="1">
        <v>0.45973435276510488</v>
      </c>
      <c r="AP1248" s="1">
        <v>4.7608440689124638</v>
      </c>
      <c r="AQ1248" s="1">
        <v>5.5947972710875362</v>
      </c>
      <c r="AR1248" s="1">
        <v>0.21482950548260232</v>
      </c>
      <c r="AS1248" s="1">
        <v>0.57116666667500005</v>
      </c>
      <c r="AT1248" s="1">
        <v>1.8281776257482945</v>
      </c>
      <c r="AU1248" s="1">
        <v>0.54377175730624394</v>
      </c>
      <c r="AV1248" s="1">
        <v>0.82289490969375612</v>
      </c>
      <c r="AW1248" s="1">
        <f t="shared" si="726"/>
        <v>1.5929270997337321</v>
      </c>
      <c r="AX1248" s="1">
        <f t="shared" si="727"/>
        <v>4.9970230210706514</v>
      </c>
      <c r="AY1248" s="1">
        <f t="shared" si="728"/>
        <v>1.1799438709409451</v>
      </c>
      <c r="AZ1248" s="1">
        <f t="shared" si="729"/>
        <v>1.0732994499608342</v>
      </c>
      <c r="BA1248" s="1">
        <f t="shared" si="730"/>
        <v>1.0600763492924801</v>
      </c>
      <c r="BB1248" s="1">
        <f t="shared" si="731"/>
        <v>1.272536182617841</v>
      </c>
      <c r="BC1248" s="1">
        <f t="shared" si="732"/>
        <v>0.86207048811362186</v>
      </c>
      <c r="BD1248" s="1">
        <f t="shared" si="733"/>
        <v>1.1809588537863089</v>
      </c>
      <c r="BE1248" s="1">
        <f t="shared" si="709"/>
        <v>0.21067245669197274</v>
      </c>
      <c r="BF1248" s="1">
        <f t="shared" si="710"/>
        <v>0.19163168474198447</v>
      </c>
      <c r="BG1248" s="1">
        <f t="shared" si="711"/>
        <v>0.18927077320077199</v>
      </c>
      <c r="BH1248" s="1">
        <f t="shared" si="712"/>
        <v>0.22720430219086493</v>
      </c>
      <c r="BI1248" s="1">
        <f t="shared" si="713"/>
        <v>0.15391792105137719</v>
      </c>
      <c r="BJ1248" s="1">
        <f t="shared" si="714"/>
        <v>0.21085367626927559</v>
      </c>
      <c r="BK1248" s="1">
        <f t="shared" si="715"/>
        <v>0.3838920424420893</v>
      </c>
      <c r="BL1248" s="2">
        <f t="shared" si="716"/>
        <v>1.7399999999999998</v>
      </c>
      <c r="BM1248" s="2">
        <f t="shared" si="717"/>
        <v>1.5827371868482036</v>
      </c>
      <c r="BN1248" s="2">
        <f t="shared" si="718"/>
        <v>1.5632377888432902</v>
      </c>
      <c r="BO1248" s="2">
        <f t="shared" si="719"/>
        <v>1.8765409205349075</v>
      </c>
      <c r="BP1248" s="2">
        <f t="shared" si="720"/>
        <v>1.2712491553700145</v>
      </c>
      <c r="BQ1248" s="2">
        <f t="shared" si="721"/>
        <v>1.7414967408149038</v>
      </c>
      <c r="BR1248" s="2">
        <f t="shared" si="722"/>
        <v>3.1706667513062095</v>
      </c>
      <c r="BS1248" s="1">
        <f t="shared" si="734"/>
        <v>9.7454710866125005</v>
      </c>
      <c r="BT1248" s="1">
        <f t="shared" si="735"/>
        <v>8.864666374790561</v>
      </c>
      <c r="BU1248" s="1">
        <f t="shared" si="736"/>
        <v>8.7554532601565178</v>
      </c>
      <c r="BV1248" s="1">
        <f t="shared" si="737"/>
        <v>10.510215680412728</v>
      </c>
      <c r="BW1248" s="1">
        <f t="shared" si="738"/>
        <v>7.1200700503097929</v>
      </c>
      <c r="BX1248" s="1">
        <f t="shared" si="739"/>
        <v>9.753854100598593</v>
      </c>
      <c r="BY1248" s="1">
        <f t="shared" si="740"/>
        <v>17.758414454102443</v>
      </c>
    </row>
    <row r="1249" spans="1:77" x14ac:dyDescent="0.25">
      <c r="A1249" s="1">
        <v>20111112</v>
      </c>
      <c r="B1249" s="1">
        <v>2011</v>
      </c>
      <c r="C1249" s="1">
        <v>11</v>
      </c>
      <c r="D1249" s="1">
        <v>2.96</v>
      </c>
      <c r="E1249" s="1">
        <v>112.92100000000001</v>
      </c>
      <c r="F1249" s="1">
        <f t="shared" si="723"/>
        <v>4.6830597120000004</v>
      </c>
      <c r="G1249" s="1">
        <v>432.286</v>
      </c>
      <c r="H1249" s="1">
        <v>0.68100000000000005</v>
      </c>
      <c r="I1249" s="1">
        <v>208.45714670000001</v>
      </c>
      <c r="J1249" s="1">
        <v>86.418589710000006</v>
      </c>
      <c r="K1249" s="1">
        <f t="shared" si="724"/>
        <v>2.7016046212319997E-3</v>
      </c>
      <c r="L1249" s="1">
        <f t="shared" si="725"/>
        <v>1.1199849226415999E-3</v>
      </c>
      <c r="M1249" s="1">
        <f t="shared" si="704"/>
        <v>1.5816196985903998E-3</v>
      </c>
      <c r="N1249" s="1">
        <f t="shared" si="705"/>
        <v>0.41456285417917987</v>
      </c>
      <c r="O1249" s="1">
        <f t="shared" si="706"/>
        <v>1.9414226004982482</v>
      </c>
      <c r="P1249" s="1">
        <f t="shared" si="707"/>
        <v>2.7416371115017522</v>
      </c>
      <c r="Q1249" s="1">
        <v>12.851900000000001</v>
      </c>
      <c r="R1249" s="1">
        <v>37.691200000000002</v>
      </c>
      <c r="S1249" s="1">
        <v>0.25427605399999997</v>
      </c>
      <c r="T1249" s="1">
        <v>6.9850499999999996E-2</v>
      </c>
      <c r="U1249" s="1">
        <v>2.9760945E-2</v>
      </c>
      <c r="V1249" s="1">
        <v>4.4622222000000003E-2</v>
      </c>
      <c r="W1249" s="1">
        <v>0.149244444</v>
      </c>
      <c r="X1249" s="1">
        <v>2.0933332999999998E-2</v>
      </c>
      <c r="Y1249" s="1">
        <v>0.16927777799999999</v>
      </c>
      <c r="Z1249" s="1">
        <v>0.53966070700000002</v>
      </c>
      <c r="AA1249" s="1">
        <v>-6.2894619999999998E-2</v>
      </c>
      <c r="AB1249" s="1">
        <v>0.66666666699999999</v>
      </c>
      <c r="AC1249" s="1">
        <v>0.50117927699999998</v>
      </c>
      <c r="AD1249" s="1">
        <v>0.40432456999999999</v>
      </c>
      <c r="AE1249" s="1">
        <f t="shared" si="708"/>
        <v>0.32957655851680184</v>
      </c>
      <c r="AF1249" s="1">
        <v>0.50802063099999994</v>
      </c>
      <c r="AG1249" s="1">
        <v>0.51754074999999999</v>
      </c>
      <c r="AH1249" s="1">
        <v>0.68757841900000005</v>
      </c>
      <c r="AI1249" s="1">
        <v>1</v>
      </c>
      <c r="AJ1249" s="1">
        <v>0.59688240800000003</v>
      </c>
      <c r="AK1249" s="1">
        <v>1.148214354</v>
      </c>
      <c r="AL1249" s="1">
        <v>0.27549295400000001</v>
      </c>
      <c r="AM1249" s="1">
        <v>0.25427605399999997</v>
      </c>
      <c r="AN1249" s="1">
        <v>0.59567543045239701</v>
      </c>
      <c r="AO1249" s="1">
        <v>0.37029940749109458</v>
      </c>
      <c r="AP1249" s="1">
        <v>1.7341342365990162</v>
      </c>
      <c r="AQ1249" s="1">
        <v>2.9489254754009844</v>
      </c>
      <c r="AR1249" s="1">
        <v>0.14854796493050262</v>
      </c>
      <c r="AS1249" s="1">
        <v>0.55366666667500009</v>
      </c>
      <c r="AT1249" s="1">
        <v>1.0712977047730035</v>
      </c>
      <c r="AU1249" s="1">
        <v>0.23680818664267406</v>
      </c>
      <c r="AV1249" s="1">
        <v>0.42985848035732593</v>
      </c>
      <c r="AW1249" s="1">
        <f t="shared" si="726"/>
        <v>0.40281963613037564</v>
      </c>
      <c r="AX1249" s="1">
        <f t="shared" si="727"/>
        <v>1.1273150840734596</v>
      </c>
      <c r="AY1249" s="1">
        <f t="shared" si="728"/>
        <v>0.57156271999678043</v>
      </c>
      <c r="AZ1249" s="1">
        <f t="shared" si="729"/>
        <v>0.49344786869755486</v>
      </c>
      <c r="BA1249" s="1">
        <f t="shared" si="730"/>
        <v>0.29365553305328157</v>
      </c>
      <c r="BB1249" s="1">
        <f t="shared" si="731"/>
        <v>0.3422030323917104</v>
      </c>
      <c r="BC1249" s="1">
        <f t="shared" si="732"/>
        <v>0.4175923667005591</v>
      </c>
      <c r="BD1249" s="1">
        <f t="shared" si="733"/>
        <v>0.31703962187169321</v>
      </c>
      <c r="BE1249" s="1">
        <f t="shared" si="709"/>
        <v>0.24352362152921306</v>
      </c>
      <c r="BF1249" s="1">
        <f t="shared" si="710"/>
        <v>0.21024151474010946</v>
      </c>
      <c r="BG1249" s="1">
        <f t="shared" si="711"/>
        <v>0.12511673065666265</v>
      </c>
      <c r="BH1249" s="1">
        <f t="shared" si="712"/>
        <v>0.14580118477072357</v>
      </c>
      <c r="BI1249" s="1">
        <f t="shared" si="713"/>
        <v>0.17792204058103744</v>
      </c>
      <c r="BJ1249" s="1">
        <f t="shared" si="714"/>
        <v>0.13507990319396956</v>
      </c>
      <c r="BK1249" s="1">
        <f t="shared" si="715"/>
        <v>2.9760945090544239E-2</v>
      </c>
      <c r="BL1249" s="2">
        <f t="shared" si="716"/>
        <v>1.7399999999999995</v>
      </c>
      <c r="BM1249" s="2">
        <f t="shared" si="717"/>
        <v>1.5021961046349939</v>
      </c>
      <c r="BN1249" s="2">
        <f t="shared" si="718"/>
        <v>0.89397122946644969</v>
      </c>
      <c r="BO1249" s="2">
        <f t="shared" si="719"/>
        <v>1.0417636691996461</v>
      </c>
      <c r="BP1249" s="2">
        <f t="shared" si="720"/>
        <v>1.2712703131916401</v>
      </c>
      <c r="BQ1249" s="2">
        <f t="shared" si="721"/>
        <v>0.96515906786197225</v>
      </c>
      <c r="BR1249" s="2">
        <f t="shared" si="722"/>
        <v>0.21264485199574351</v>
      </c>
      <c r="BS1249" s="1">
        <f t="shared" si="734"/>
        <v>4.0838713162578992</v>
      </c>
      <c r="BT1249" s="1">
        <f t="shared" si="735"/>
        <v>3.5257330937432196</v>
      </c>
      <c r="BU1249" s="1">
        <f t="shared" si="736"/>
        <v>2.0981973917114036</v>
      </c>
      <c r="BV1249" s="1">
        <f t="shared" si="737"/>
        <v>2.4450740040023096</v>
      </c>
      <c r="BW1249" s="1">
        <f t="shared" si="738"/>
        <v>2.9837381420997331</v>
      </c>
      <c r="BX1249" s="1">
        <f t="shared" si="739"/>
        <v>2.265278984406736</v>
      </c>
      <c r="BY1249" s="1">
        <f t="shared" si="740"/>
        <v>0.49908862736512838</v>
      </c>
    </row>
    <row r="1250" spans="1:77" x14ac:dyDescent="0.25">
      <c r="A1250" s="1">
        <v>20050503</v>
      </c>
      <c r="B1250" s="1">
        <v>2005</v>
      </c>
      <c r="C1250" s="1">
        <v>5</v>
      </c>
      <c r="D1250" s="1">
        <v>7.3220000000000001</v>
      </c>
      <c r="E1250" s="1">
        <v>286.78100000000001</v>
      </c>
      <c r="F1250" s="1">
        <f t="shared" si="723"/>
        <v>11.893381632000001</v>
      </c>
      <c r="G1250" s="1">
        <v>432.286</v>
      </c>
      <c r="H1250" s="1">
        <v>8.0909999999999993</v>
      </c>
      <c r="I1250" s="1">
        <v>559.5798125</v>
      </c>
      <c r="J1250" s="1">
        <v>231.9319394</v>
      </c>
      <c r="K1250" s="1">
        <f t="shared" si="724"/>
        <v>7.2521543700000005E-3</v>
      </c>
      <c r="L1250" s="1">
        <f t="shared" si="725"/>
        <v>3.0058379346239996E-3</v>
      </c>
      <c r="M1250" s="1">
        <f t="shared" si="704"/>
        <v>4.2463164353760009E-3</v>
      </c>
      <c r="N1250" s="1">
        <f t="shared" si="705"/>
        <v>0.41447517265466044</v>
      </c>
      <c r="O1250" s="1">
        <f t="shared" si="706"/>
        <v>4.9295114053709677</v>
      </c>
      <c r="P1250" s="1">
        <f t="shared" si="707"/>
        <v>6.9638702266290329</v>
      </c>
      <c r="Q1250" s="1">
        <v>10.6647</v>
      </c>
      <c r="R1250" s="1">
        <v>103.893</v>
      </c>
      <c r="S1250" s="1">
        <v>9.3094572E-2</v>
      </c>
      <c r="T1250" s="1">
        <v>1.5229299999999999E-2</v>
      </c>
      <c r="U1250" s="1">
        <v>3.8241550000000001E-3</v>
      </c>
      <c r="V1250" s="1">
        <v>6.7044443999999995E-2</v>
      </c>
      <c r="W1250" s="1">
        <v>0.15851111100000001</v>
      </c>
      <c r="X1250" s="1">
        <v>3.1222222000000001E-2</v>
      </c>
      <c r="Y1250" s="1">
        <v>0.245933333</v>
      </c>
      <c r="Z1250" s="1">
        <v>0.405517244</v>
      </c>
      <c r="AA1250" s="1">
        <v>-0.21615384600000001</v>
      </c>
      <c r="AB1250" s="1">
        <v>0.66666666699999999</v>
      </c>
      <c r="AC1250" s="1">
        <v>0.33484138299999999</v>
      </c>
      <c r="AD1250" s="1">
        <v>0.29837450900000001</v>
      </c>
      <c r="AE1250" s="1">
        <f t="shared" si="708"/>
        <v>0.20680707879490151</v>
      </c>
      <c r="AF1250" s="1">
        <v>0.67913800700000004</v>
      </c>
      <c r="AG1250" s="1">
        <v>0.77310519099999997</v>
      </c>
      <c r="AH1250" s="1">
        <v>0.96122961100000004</v>
      </c>
      <c r="AI1250" s="1">
        <v>0.91400000000000003</v>
      </c>
      <c r="AJ1250" s="1">
        <v>0.49926506599999998</v>
      </c>
      <c r="AK1250" s="1">
        <v>0.90582241699999999</v>
      </c>
      <c r="AL1250" s="1">
        <v>0</v>
      </c>
      <c r="AM1250" s="1">
        <v>9.3094572E-2</v>
      </c>
      <c r="AN1250" s="1">
        <v>0.70162549114591743</v>
      </c>
      <c r="AO1250" s="1">
        <v>0.25222655263946714</v>
      </c>
      <c r="AP1250" s="1">
        <v>2.9998266477604667</v>
      </c>
      <c r="AQ1250" s="1">
        <v>8.8935549822395341</v>
      </c>
      <c r="AR1250" s="1">
        <v>0.38163502157947921</v>
      </c>
      <c r="AS1250" s="1">
        <v>0.55366666667500009</v>
      </c>
      <c r="AT1250" s="1">
        <v>1.8532056715317518</v>
      </c>
      <c r="AU1250" s="1">
        <v>0.35288627393863264</v>
      </c>
      <c r="AV1250" s="1">
        <v>0.31378039306136735</v>
      </c>
      <c r="AW1250" s="1">
        <f t="shared" si="726"/>
        <v>0.54073289333657815</v>
      </c>
      <c r="AX1250" s="1">
        <f t="shared" si="727"/>
        <v>4.6771578486059937</v>
      </c>
      <c r="AY1250" s="1">
        <f t="shared" si="728"/>
        <v>0</v>
      </c>
      <c r="AZ1250" s="1">
        <f t="shared" si="729"/>
        <v>0</v>
      </c>
      <c r="BA1250" s="1">
        <f t="shared" si="730"/>
        <v>0</v>
      </c>
      <c r="BB1250" s="1">
        <f t="shared" si="731"/>
        <v>0</v>
      </c>
      <c r="BC1250" s="1">
        <f t="shared" si="732"/>
        <v>0</v>
      </c>
      <c r="BD1250" s="1">
        <f t="shared" si="733"/>
        <v>0</v>
      </c>
      <c r="BE1250" s="1">
        <f t="shared" si="709"/>
        <v>0</v>
      </c>
      <c r="BF1250" s="1">
        <f t="shared" si="710"/>
        <v>0</v>
      </c>
      <c r="BG1250" s="1">
        <f t="shared" si="711"/>
        <v>0</v>
      </c>
      <c r="BH1250" s="1">
        <f t="shared" si="712"/>
        <v>0</v>
      </c>
      <c r="BI1250" s="1">
        <f t="shared" si="713"/>
        <v>0</v>
      </c>
      <c r="BJ1250" s="1">
        <f t="shared" si="714"/>
        <v>0</v>
      </c>
      <c r="BK1250" s="1">
        <f t="shared" si="715"/>
        <v>3.8241547664930034E-3</v>
      </c>
      <c r="BL1250" s="2" t="e">
        <f t="shared" si="716"/>
        <v>#DIV/0!</v>
      </c>
      <c r="BM1250" s="2" t="e">
        <f t="shared" si="717"/>
        <v>#DIV/0!</v>
      </c>
      <c r="BN1250" s="2" t="e">
        <f t="shared" si="718"/>
        <v>#DIV/0!</v>
      </c>
      <c r="BO1250" s="2" t="e">
        <f t="shared" si="719"/>
        <v>#DIV/0!</v>
      </c>
      <c r="BP1250" s="2" t="e">
        <f t="shared" si="720"/>
        <v>#DIV/0!</v>
      </c>
      <c r="BQ1250" s="2" t="e">
        <f t="shared" si="721"/>
        <v>#DIV/0!</v>
      </c>
      <c r="BR1250" s="2" t="e">
        <f t="shared" si="722"/>
        <v>#DIV/0!</v>
      </c>
      <c r="BS1250" s="1" t="e">
        <f t="shared" si="734"/>
        <v>#DIV/0!</v>
      </c>
      <c r="BT1250" s="1" t="e">
        <f t="shared" si="735"/>
        <v>#DIV/0!</v>
      </c>
      <c r="BU1250" s="1" t="e">
        <f t="shared" si="736"/>
        <v>#DIV/0!</v>
      </c>
      <c r="BV1250" s="1" t="e">
        <f t="shared" si="737"/>
        <v>#DIV/0!</v>
      </c>
      <c r="BW1250" s="1" t="e">
        <f t="shared" si="738"/>
        <v>#DIV/0!</v>
      </c>
      <c r="BX1250" s="1" t="e">
        <f t="shared" si="739"/>
        <v>#DIV/0!</v>
      </c>
      <c r="BY1250" s="1" t="e">
        <f t="shared" si="740"/>
        <v>#DIV/0!</v>
      </c>
    </row>
    <row r="1251" spans="1:77" x14ac:dyDescent="0.25">
      <c r="A1251" s="1">
        <v>20121115</v>
      </c>
      <c r="B1251" s="1">
        <v>2012</v>
      </c>
      <c r="C1251" s="1">
        <v>11</v>
      </c>
      <c r="D1251" s="1">
        <v>4.8940000000000001</v>
      </c>
      <c r="E1251" s="1">
        <v>80.849000000000004</v>
      </c>
      <c r="F1251" s="1">
        <f t="shared" si="723"/>
        <v>3.3529697280000001</v>
      </c>
      <c r="G1251" s="1">
        <v>432.286</v>
      </c>
      <c r="H1251" s="1">
        <v>3.2069999999999999</v>
      </c>
      <c r="I1251" s="1">
        <v>149.0155417</v>
      </c>
      <c r="J1251" s="1">
        <v>61.748458329999998</v>
      </c>
      <c r="K1251" s="1">
        <f t="shared" si="724"/>
        <v>1.931241420432E-3</v>
      </c>
      <c r="L1251" s="1">
        <f t="shared" si="725"/>
        <v>8.0026001995680001E-4</v>
      </c>
      <c r="M1251" s="1">
        <f t="shared" si="704"/>
        <v>1.1309814004752E-3</v>
      </c>
      <c r="N1251" s="1">
        <f t="shared" si="705"/>
        <v>0.41437596122901588</v>
      </c>
      <c r="O1251" s="1">
        <f t="shared" si="706"/>
        <v>1.3893900540117921</v>
      </c>
      <c r="P1251" s="1">
        <f t="shared" si="707"/>
        <v>1.9635796739882081</v>
      </c>
      <c r="Q1251" s="1">
        <v>3.9443700000000002</v>
      </c>
      <c r="R1251" s="1">
        <v>2.5432899999999998</v>
      </c>
      <c r="S1251" s="1">
        <v>0.60798038099999996</v>
      </c>
      <c r="T1251" s="1">
        <v>0.45855200000000002</v>
      </c>
      <c r="U1251" s="1">
        <v>0.432279264</v>
      </c>
      <c r="V1251" s="1">
        <v>7.1033333000000004E-2</v>
      </c>
      <c r="W1251" s="1">
        <v>0.16209999999999999</v>
      </c>
      <c r="X1251" s="1">
        <v>4.7366667000000001E-2</v>
      </c>
      <c r="Y1251" s="1">
        <v>0.13362222200000001</v>
      </c>
      <c r="Z1251" s="1">
        <v>0.39062053400000002</v>
      </c>
      <c r="AA1251" s="1">
        <v>9.6299079999999995E-2</v>
      </c>
      <c r="AB1251" s="1">
        <v>0.4</v>
      </c>
      <c r="AC1251" s="1">
        <v>0.31636946199999999</v>
      </c>
      <c r="AD1251" s="1">
        <v>0.478686157</v>
      </c>
      <c r="AE1251" s="1">
        <f t="shared" si="708"/>
        <v>0.41574293974507531</v>
      </c>
      <c r="AF1251" s="1">
        <v>0.585235642</v>
      </c>
      <c r="AG1251" s="1">
        <v>0.63236593699999999</v>
      </c>
      <c r="AH1251" s="1">
        <v>0.808908407</v>
      </c>
      <c r="AI1251" s="1">
        <v>1</v>
      </c>
      <c r="AJ1251" s="1">
        <v>0.69827966900000005</v>
      </c>
      <c r="AK1251" s="1">
        <v>1.0590539400000001</v>
      </c>
      <c r="AL1251" s="1">
        <v>0.90710782300000004</v>
      </c>
      <c r="AM1251" s="1">
        <v>0.60798038099999996</v>
      </c>
      <c r="AN1251" s="1">
        <v>0.52131384319768914</v>
      </c>
      <c r="AO1251" s="1">
        <v>0.48668013402281174</v>
      </c>
      <c r="AP1251" s="1">
        <v>1.6318237565974707</v>
      </c>
      <c r="AQ1251" s="1">
        <v>1.7211459714025295</v>
      </c>
      <c r="AR1251" s="1">
        <v>9.1209614025809196E-2</v>
      </c>
      <c r="AS1251" s="1">
        <v>0.54700000000000004</v>
      </c>
      <c r="AT1251" s="1">
        <v>1.2179799260123618</v>
      </c>
      <c r="AU1251" s="1">
        <v>0.17152173252978781</v>
      </c>
      <c r="AV1251" s="1">
        <v>0.22847826747021222</v>
      </c>
      <c r="AW1251" s="1">
        <f t="shared" si="726"/>
        <v>0.21092467886458927</v>
      </c>
      <c r="AX1251" s="1">
        <f t="shared" si="727"/>
        <v>0.54109653678039926</v>
      </c>
      <c r="AY1251" s="1">
        <f t="shared" si="728"/>
        <v>0.97985794127674342</v>
      </c>
      <c r="AZ1251" s="1">
        <f t="shared" si="729"/>
        <v>0.90368474129513587</v>
      </c>
      <c r="BA1251" s="1">
        <f t="shared" si="730"/>
        <v>0.56105130733151387</v>
      </c>
      <c r="BB1251" s="1">
        <f t="shared" si="731"/>
        <v>0.63817995262894811</v>
      </c>
      <c r="BC1251" s="1">
        <f t="shared" si="732"/>
        <v>0.71582803998568623</v>
      </c>
      <c r="BD1251" s="1">
        <f t="shared" si="733"/>
        <v>0.59062461984888859</v>
      </c>
      <c r="BE1251" s="1">
        <f t="shared" si="709"/>
        <v>0.92371698273253178</v>
      </c>
      <c r="BF1251" s="1">
        <f t="shared" si="710"/>
        <v>0.85190812607274824</v>
      </c>
      <c r="BG1251" s="1">
        <f t="shared" si="711"/>
        <v>0.52890587393834998</v>
      </c>
      <c r="BH1251" s="1">
        <f t="shared" si="712"/>
        <v>0.60161543367673631</v>
      </c>
      <c r="BI1251" s="1">
        <f t="shared" si="713"/>
        <v>0.67481467404280571</v>
      </c>
      <c r="BJ1251" s="1">
        <f t="shared" si="714"/>
        <v>0.55678478358147787</v>
      </c>
      <c r="BK1251" s="1">
        <f t="shared" si="715"/>
        <v>0.43227926419013174</v>
      </c>
      <c r="BL1251" s="2">
        <f t="shared" si="716"/>
        <v>1.7400000000000002</v>
      </c>
      <c r="BM1251" s="2">
        <f t="shared" si="717"/>
        <v>1.6047340982966396</v>
      </c>
      <c r="BN1251" s="2">
        <f t="shared" si="718"/>
        <v>0.99629674224492071</v>
      </c>
      <c r="BO1251" s="2">
        <f t="shared" si="719"/>
        <v>1.1332592927985954</v>
      </c>
      <c r="BP1251" s="2">
        <f t="shared" si="720"/>
        <v>1.2711442517393585</v>
      </c>
      <c r="BQ1251" s="2">
        <f t="shared" si="721"/>
        <v>1.0488120728990598</v>
      </c>
      <c r="BR1251" s="2">
        <f t="shared" si="722"/>
        <v>0.81428179166499515</v>
      </c>
      <c r="BS1251" s="1">
        <f t="shared" si="734"/>
        <v>1.8457523783723848</v>
      </c>
      <c r="BT1251" s="1">
        <f t="shared" si="735"/>
        <v>1.702265389992119</v>
      </c>
      <c r="BU1251" s="1">
        <f t="shared" si="736"/>
        <v>1.0568488974501271</v>
      </c>
      <c r="BV1251" s="1">
        <f t="shared" si="737"/>
        <v>1.20213565229633</v>
      </c>
      <c r="BW1251" s="1">
        <f t="shared" si="738"/>
        <v>1.3484008769553484</v>
      </c>
      <c r="BX1251" s="1">
        <f t="shared" si="739"/>
        <v>1.112555964378799</v>
      </c>
      <c r="BY1251" s="1">
        <f t="shared" si="740"/>
        <v>0.86377158254654673</v>
      </c>
    </row>
    <row r="1252" spans="1:77" x14ac:dyDescent="0.25">
      <c r="A1252" s="1">
        <v>20140323</v>
      </c>
      <c r="B1252" s="1">
        <v>2014</v>
      </c>
      <c r="C1252" s="1">
        <v>3</v>
      </c>
      <c r="D1252" s="1">
        <v>0.29699999999999999</v>
      </c>
      <c r="E1252" s="1">
        <v>228.82599999999999</v>
      </c>
      <c r="F1252" s="1">
        <f t="shared" si="723"/>
        <v>9.4898718720000002</v>
      </c>
      <c r="G1252" s="1">
        <v>432.286</v>
      </c>
      <c r="H1252" s="1">
        <v>2.8140000000000001</v>
      </c>
      <c r="I1252" s="1">
        <v>436.2862083</v>
      </c>
      <c r="J1252" s="1">
        <v>180.70504170000001</v>
      </c>
      <c r="K1252" s="1">
        <f t="shared" si="724"/>
        <v>5.6542692595679999E-3</v>
      </c>
      <c r="L1252" s="1">
        <f t="shared" si="725"/>
        <v>2.341937340432E-3</v>
      </c>
      <c r="M1252" s="1">
        <f t="shared" si="704"/>
        <v>3.3123319191359999E-3</v>
      </c>
      <c r="N1252" s="1">
        <f t="shared" si="705"/>
        <v>0.41418921401187919</v>
      </c>
      <c r="O1252" s="1">
        <f t="shared" si="706"/>
        <v>3.9306025717371207</v>
      </c>
      <c r="P1252" s="1">
        <f t="shared" si="707"/>
        <v>5.5592693002628799</v>
      </c>
      <c r="Q1252" s="1">
        <v>10.2072</v>
      </c>
      <c r="R1252" s="1">
        <v>130.21700000000001</v>
      </c>
      <c r="S1252" s="1">
        <v>7.2688325999999998E-2</v>
      </c>
      <c r="T1252" s="1">
        <v>5.78901E-2</v>
      </c>
      <c r="U1252" s="1">
        <v>1.8483225999999998E-2</v>
      </c>
      <c r="V1252" s="1">
        <v>5.3755556000000003E-2</v>
      </c>
      <c r="W1252" s="1">
        <v>0.125922222</v>
      </c>
      <c r="X1252" s="1">
        <v>2.2866667E-2</v>
      </c>
      <c r="Y1252" s="1">
        <v>0.20227777799999999</v>
      </c>
      <c r="Z1252" s="1">
        <v>0.40164491600000002</v>
      </c>
      <c r="AA1252" s="1">
        <v>-0.23264947</v>
      </c>
      <c r="AB1252" s="1">
        <v>0.5</v>
      </c>
      <c r="AC1252" s="1">
        <v>0.33003969599999999</v>
      </c>
      <c r="AD1252" s="1">
        <v>0.33987041200000001</v>
      </c>
      <c r="AE1252" s="1">
        <f t="shared" si="708"/>
        <v>0.25489039629200466</v>
      </c>
      <c r="AF1252" s="1">
        <v>0.399081397</v>
      </c>
      <c r="AG1252" s="1">
        <v>0.37045008899999998</v>
      </c>
      <c r="AH1252" s="1">
        <v>0.520514429</v>
      </c>
      <c r="AI1252" s="1">
        <v>1</v>
      </c>
      <c r="AJ1252" s="1">
        <v>0.48875829900000001</v>
      </c>
      <c r="AK1252" s="1">
        <v>1.072456702</v>
      </c>
      <c r="AL1252" s="1">
        <v>0</v>
      </c>
      <c r="AM1252" s="1">
        <v>7.2688325999999998E-2</v>
      </c>
      <c r="AN1252" s="1">
        <v>0.66012958763897789</v>
      </c>
      <c r="AO1252" s="1">
        <v>0.29126170289801157</v>
      </c>
      <c r="AP1252" s="1">
        <v>2.7640362417226609</v>
      </c>
      <c r="AQ1252" s="1">
        <v>6.7258356302773397</v>
      </c>
      <c r="AR1252" s="1">
        <v>0.30690010897932973</v>
      </c>
      <c r="AS1252" s="1">
        <v>0.54949999999999999</v>
      </c>
      <c r="AT1252" s="1">
        <v>1.920767363969023</v>
      </c>
      <c r="AU1252" s="1">
        <v>0.27668837244689126</v>
      </c>
      <c r="AV1252" s="1">
        <v>0.22331162755310874</v>
      </c>
      <c r="AW1252" s="1">
        <f t="shared" si="726"/>
        <v>0.3650294402344878</v>
      </c>
      <c r="AX1252" s="1">
        <f t="shared" si="727"/>
        <v>2.8650636099683018</v>
      </c>
      <c r="AY1252" s="1">
        <f t="shared" si="728"/>
        <v>0</v>
      </c>
      <c r="AZ1252" s="1">
        <f t="shared" si="729"/>
        <v>0</v>
      </c>
      <c r="BA1252" s="1">
        <f t="shared" si="730"/>
        <v>0</v>
      </c>
      <c r="BB1252" s="1">
        <f t="shared" si="731"/>
        <v>0</v>
      </c>
      <c r="BC1252" s="1">
        <f t="shared" si="732"/>
        <v>0</v>
      </c>
      <c r="BD1252" s="1">
        <f t="shared" si="733"/>
        <v>0</v>
      </c>
      <c r="BE1252" s="1">
        <f t="shared" si="709"/>
        <v>0</v>
      </c>
      <c r="BF1252" s="1">
        <f t="shared" si="710"/>
        <v>0</v>
      </c>
      <c r="BG1252" s="1">
        <f t="shared" si="711"/>
        <v>0</v>
      </c>
      <c r="BH1252" s="1">
        <f t="shared" si="712"/>
        <v>0</v>
      </c>
      <c r="BI1252" s="1">
        <f t="shared" si="713"/>
        <v>0</v>
      </c>
      <c r="BJ1252" s="1">
        <f t="shared" si="714"/>
        <v>0</v>
      </c>
      <c r="BK1252" s="1">
        <f t="shared" si="715"/>
        <v>1.8483225946611254E-2</v>
      </c>
      <c r="BL1252" s="2" t="e">
        <f t="shared" si="716"/>
        <v>#DIV/0!</v>
      </c>
      <c r="BM1252" s="2" t="e">
        <f t="shared" si="717"/>
        <v>#DIV/0!</v>
      </c>
      <c r="BN1252" s="2" t="e">
        <f t="shared" si="718"/>
        <v>#DIV/0!</v>
      </c>
      <c r="BO1252" s="2" t="e">
        <f t="shared" si="719"/>
        <v>#DIV/0!</v>
      </c>
      <c r="BP1252" s="2" t="e">
        <f t="shared" si="720"/>
        <v>#DIV/0!</v>
      </c>
      <c r="BQ1252" s="2" t="e">
        <f t="shared" si="721"/>
        <v>#DIV/0!</v>
      </c>
      <c r="BR1252" s="2" t="e">
        <f t="shared" si="722"/>
        <v>#DIV/0!</v>
      </c>
      <c r="BS1252" s="1" t="e">
        <f t="shared" si="734"/>
        <v>#DIV/0!</v>
      </c>
      <c r="BT1252" s="1" t="e">
        <f t="shared" si="735"/>
        <v>#DIV/0!</v>
      </c>
      <c r="BU1252" s="1" t="e">
        <f t="shared" si="736"/>
        <v>#DIV/0!</v>
      </c>
      <c r="BV1252" s="1" t="e">
        <f t="shared" si="737"/>
        <v>#DIV/0!</v>
      </c>
      <c r="BW1252" s="1" t="e">
        <f t="shared" si="738"/>
        <v>#DIV/0!</v>
      </c>
      <c r="BX1252" s="1" t="e">
        <f t="shared" si="739"/>
        <v>#DIV/0!</v>
      </c>
      <c r="BY1252" s="1" t="e">
        <f t="shared" si="740"/>
        <v>#DIV/0!</v>
      </c>
    </row>
    <row r="1253" spans="1:77" x14ac:dyDescent="0.25">
      <c r="A1253" s="1">
        <v>20091014</v>
      </c>
      <c r="B1253" s="1">
        <v>2009</v>
      </c>
      <c r="C1253" s="1">
        <v>10</v>
      </c>
      <c r="D1253" s="1">
        <v>3.7010000000000001</v>
      </c>
      <c r="E1253" s="1">
        <v>129.673</v>
      </c>
      <c r="F1253" s="1">
        <f t="shared" si="723"/>
        <v>5.3777986560000004</v>
      </c>
      <c r="G1253" s="1">
        <v>432.286</v>
      </c>
      <c r="H1253" s="1">
        <v>3.0070000000000001</v>
      </c>
      <c r="I1253" s="1">
        <v>237.79158330000001</v>
      </c>
      <c r="J1253" s="1">
        <v>98.407208330000003</v>
      </c>
      <c r="K1253" s="1">
        <f t="shared" si="724"/>
        <v>3.0817789195680002E-3</v>
      </c>
      <c r="L1253" s="1">
        <f t="shared" si="725"/>
        <v>1.2753574199568E-3</v>
      </c>
      <c r="M1253" s="1">
        <f t="shared" si="704"/>
        <v>1.8064214996112002E-3</v>
      </c>
      <c r="N1253" s="1">
        <f t="shared" si="705"/>
        <v>0.41383806341811763</v>
      </c>
      <c r="O1253" s="1">
        <f t="shared" si="706"/>
        <v>2.225537781251596</v>
      </c>
      <c r="P1253" s="1">
        <f t="shared" si="707"/>
        <v>3.1522608747484044</v>
      </c>
      <c r="Q1253" s="1">
        <v>19.0945</v>
      </c>
      <c r="R1253" s="1">
        <v>27.323</v>
      </c>
      <c r="S1253" s="1">
        <v>0.41136424799999999</v>
      </c>
      <c r="T1253" s="1">
        <v>1.6419999999999999</v>
      </c>
      <c r="U1253" s="1">
        <v>0.44786158599999998</v>
      </c>
      <c r="V1253" s="1">
        <v>4.7244443999999997E-2</v>
      </c>
      <c r="W1253" s="1">
        <v>0.25298888899999999</v>
      </c>
      <c r="X1253" s="1">
        <v>2.9188888999999999E-2</v>
      </c>
      <c r="Y1253" s="1">
        <v>0.13405555599999999</v>
      </c>
      <c r="Z1253" s="1">
        <v>0.68528182000000004</v>
      </c>
      <c r="AA1253" s="1">
        <v>0.30728598400000001</v>
      </c>
      <c r="AB1253" s="1">
        <v>2.255555556</v>
      </c>
      <c r="AC1253" s="1">
        <v>0.681749457</v>
      </c>
      <c r="AD1253" s="1">
        <v>0.46198464</v>
      </c>
      <c r="AE1253" s="1">
        <f t="shared" si="708"/>
        <v>0.3963900811123986</v>
      </c>
      <c r="AF1253" s="1">
        <v>0.53782069300000002</v>
      </c>
      <c r="AG1253" s="1">
        <v>0.56125827500000003</v>
      </c>
      <c r="AH1253" s="1">
        <v>0.73406524500000003</v>
      </c>
      <c r="AI1253" s="1">
        <v>1</v>
      </c>
      <c r="AJ1253" s="1">
        <v>0.83266623200000001</v>
      </c>
      <c r="AK1253" s="1">
        <v>1.065853621</v>
      </c>
      <c r="AL1253" s="1">
        <v>0.556007586</v>
      </c>
      <c r="AM1253" s="1">
        <v>0.41136424799999999</v>
      </c>
      <c r="AN1253" s="1">
        <v>0.53801535965745728</v>
      </c>
      <c r="AO1253" s="1">
        <v>0.45849305689226716</v>
      </c>
      <c r="AP1253" s="1">
        <v>2.4656833451405662</v>
      </c>
      <c r="AQ1253" s="1">
        <v>2.9121153108594342</v>
      </c>
      <c r="AR1253" s="1">
        <v>0.11955195872764771</v>
      </c>
      <c r="AS1253" s="1">
        <v>0.59338888890000008</v>
      </c>
      <c r="AT1253" s="1">
        <v>0.53902792628278073</v>
      </c>
      <c r="AU1253" s="1">
        <v>0.35051430163626712</v>
      </c>
      <c r="AV1253" s="1">
        <v>1.9050412543637329</v>
      </c>
      <c r="AW1253" s="1">
        <f t="shared" si="726"/>
        <v>1.5211030775709504</v>
      </c>
      <c r="AX1253" s="1">
        <f t="shared" si="727"/>
        <v>1.6032857043962829</v>
      </c>
      <c r="AY1253" s="1">
        <f t="shared" si="728"/>
        <v>1.9076417216572772</v>
      </c>
      <c r="AZ1253" s="1">
        <f t="shared" si="729"/>
        <v>1.7340947796604111</v>
      </c>
      <c r="BA1253" s="1">
        <f t="shared" si="730"/>
        <v>1.6947703966024159</v>
      </c>
      <c r="BB1253" s="1">
        <f t="shared" si="731"/>
        <v>1.4928361336013813</v>
      </c>
      <c r="BC1253" s="1">
        <f t="shared" si="732"/>
        <v>1.3931922968662576</v>
      </c>
      <c r="BD1253" s="1">
        <f t="shared" si="733"/>
        <v>1.3676820470850273</v>
      </c>
      <c r="BE1253" s="1">
        <f t="shared" si="709"/>
        <v>0.5203163502754522</v>
      </c>
      <c r="BF1253" s="1">
        <f t="shared" si="710"/>
        <v>0.47298077859230259</v>
      </c>
      <c r="BG1253" s="1">
        <f t="shared" si="711"/>
        <v>0.46225490735700897</v>
      </c>
      <c r="BH1253" s="1">
        <f t="shared" si="712"/>
        <v>0.40717658865207851</v>
      </c>
      <c r="BI1253" s="1">
        <f t="shared" si="713"/>
        <v>0.37999836285167993</v>
      </c>
      <c r="BJ1253" s="1">
        <f t="shared" si="714"/>
        <v>0.37304034766984934</v>
      </c>
      <c r="BK1253" s="1">
        <f t="shared" si="715"/>
        <v>0.44786158608968857</v>
      </c>
      <c r="BL1253" s="2">
        <f t="shared" si="716"/>
        <v>1.7400000000000002</v>
      </c>
      <c r="BM1253" s="2">
        <f t="shared" si="717"/>
        <v>1.5817041965237546</v>
      </c>
      <c r="BN1253" s="2">
        <f t="shared" si="718"/>
        <v>1.5458356024664455</v>
      </c>
      <c r="BO1253" s="2">
        <f t="shared" si="719"/>
        <v>1.36164712848164</v>
      </c>
      <c r="BP1253" s="2">
        <f t="shared" si="720"/>
        <v>1.2707598963820559</v>
      </c>
      <c r="BQ1253" s="2">
        <f t="shared" si="721"/>
        <v>1.2474914628416225</v>
      </c>
      <c r="BR1253" s="2">
        <f t="shared" si="722"/>
        <v>1.4977026176162112</v>
      </c>
      <c r="BS1253" s="1">
        <f t="shared" si="734"/>
        <v>6.3793816856349945</v>
      </c>
      <c r="BT1253" s="1">
        <f t="shared" si="735"/>
        <v>5.7990199904572721</v>
      </c>
      <c r="BU1253" s="1">
        <f t="shared" si="736"/>
        <v>5.6675145582626305</v>
      </c>
      <c r="BV1253" s="1">
        <f t="shared" si="737"/>
        <v>4.9922222722604914</v>
      </c>
      <c r="BW1253" s="1">
        <f t="shared" si="738"/>
        <v>4.6590013849535117</v>
      </c>
      <c r="BX1253" s="1">
        <f t="shared" si="739"/>
        <v>4.5736920638148586</v>
      </c>
      <c r="BY1253" s="1">
        <f t="shared" si="740"/>
        <v>5.4910440513496841</v>
      </c>
    </row>
    <row r="1254" spans="1:77" x14ac:dyDescent="0.25">
      <c r="A1254" s="1">
        <v>20090425</v>
      </c>
      <c r="B1254" s="1">
        <v>2009</v>
      </c>
      <c r="C1254" s="1">
        <v>4</v>
      </c>
      <c r="D1254" s="1">
        <v>10.558</v>
      </c>
      <c r="E1254" s="1">
        <v>275.85000000000002</v>
      </c>
      <c r="F1254" s="1">
        <f t="shared" si="723"/>
        <v>11.440051200000001</v>
      </c>
      <c r="G1254" s="1">
        <v>432.286</v>
      </c>
      <c r="H1254" s="1">
        <v>6.3979999999999997</v>
      </c>
      <c r="I1254" s="1">
        <v>485.9291667</v>
      </c>
      <c r="J1254" s="1">
        <v>200.91034479999999</v>
      </c>
      <c r="K1254" s="1">
        <f t="shared" si="724"/>
        <v>6.2976420004319999E-3</v>
      </c>
      <c r="L1254" s="1">
        <f t="shared" si="725"/>
        <v>2.6037980686079995E-3</v>
      </c>
      <c r="M1254" s="1">
        <f t="shared" si="704"/>
        <v>3.6938439318240004E-3</v>
      </c>
      <c r="N1254" s="1">
        <f t="shared" si="705"/>
        <v>0.41345603138911147</v>
      </c>
      <c r="O1254" s="1">
        <f t="shared" si="706"/>
        <v>4.7299581680402429</v>
      </c>
      <c r="P1254" s="1">
        <f t="shared" si="707"/>
        <v>6.710093031959758</v>
      </c>
      <c r="Q1254" s="1">
        <v>42.795000000000002</v>
      </c>
      <c r="R1254" s="1">
        <v>103.404</v>
      </c>
      <c r="S1254" s="1">
        <v>0.29271745999999998</v>
      </c>
      <c r="T1254" s="1">
        <v>6.5074399999999999</v>
      </c>
      <c r="U1254" s="1">
        <v>0.90093850900000005</v>
      </c>
      <c r="V1254" s="1">
        <v>6.2366667000000001E-2</v>
      </c>
      <c r="W1254" s="1">
        <v>0.28865555599999998</v>
      </c>
      <c r="X1254" s="1">
        <v>3.3588888999999997E-2</v>
      </c>
      <c r="Y1254" s="1">
        <v>0.21028888900000001</v>
      </c>
      <c r="Z1254" s="1">
        <v>0.64465687400000005</v>
      </c>
      <c r="AA1254" s="1">
        <v>0.157064915</v>
      </c>
      <c r="AB1254" s="1">
        <v>2.3555555560000001</v>
      </c>
      <c r="AC1254" s="1">
        <v>0.63137452400000005</v>
      </c>
      <c r="AD1254" s="1">
        <v>0.26941280200000001</v>
      </c>
      <c r="AE1254" s="1">
        <f t="shared" si="708"/>
        <v>0.17324774275782157</v>
      </c>
      <c r="AF1254" s="1">
        <v>0.79674708100000002</v>
      </c>
      <c r="AG1254" s="1">
        <v>0.93718327400000001</v>
      </c>
      <c r="AH1254" s="1">
        <v>1.164240903</v>
      </c>
      <c r="AI1254" s="1">
        <v>1</v>
      </c>
      <c r="AJ1254" s="1">
        <v>0.73698402200000002</v>
      </c>
      <c r="AK1254" s="1">
        <v>0.95624989800000004</v>
      </c>
      <c r="AL1254" s="1">
        <v>0.34413832100000002</v>
      </c>
      <c r="AM1254" s="1">
        <v>0.29271745999999998</v>
      </c>
      <c r="AN1254" s="1">
        <v>0.73058719770746328</v>
      </c>
      <c r="AO1254" s="1">
        <v>0.23046300141780085</v>
      </c>
      <c r="AP1254" s="1">
        <v>2.636508535925314</v>
      </c>
      <c r="AQ1254" s="1">
        <v>8.8035426640746852</v>
      </c>
      <c r="AR1254" s="1">
        <v>0.32331662552289026</v>
      </c>
      <c r="AS1254" s="1">
        <v>0.59588888890000002</v>
      </c>
      <c r="AT1254" s="1">
        <v>0.54240136141226603</v>
      </c>
      <c r="AU1254" s="1">
        <v>0.53418265035168877</v>
      </c>
      <c r="AV1254" s="1">
        <v>1.8213729056483112</v>
      </c>
      <c r="AW1254" s="1">
        <f t="shared" si="726"/>
        <v>1.8106377305705055</v>
      </c>
      <c r="AX1254" s="1">
        <f t="shared" si="727"/>
        <v>6.6282062584197128</v>
      </c>
      <c r="AY1254" s="1">
        <f t="shared" si="728"/>
        <v>3.4460199477806692</v>
      </c>
      <c r="AZ1254" s="1">
        <f t="shared" si="729"/>
        <v>2.606626553565369</v>
      </c>
      <c r="BA1254" s="1">
        <f t="shared" si="730"/>
        <v>2.9497709207691192</v>
      </c>
      <c r="BB1254" s="1">
        <f t="shared" si="731"/>
        <v>3.6909333872111985</v>
      </c>
      <c r="BC1254" s="1">
        <f t="shared" si="732"/>
        <v>2.5161327637665178</v>
      </c>
      <c r="BD1254" s="1">
        <f t="shared" si="733"/>
        <v>3.4274084986007498</v>
      </c>
      <c r="BE1254" s="1">
        <f t="shared" si="709"/>
        <v>0.47709269272756433</v>
      </c>
      <c r="BF1254" s="1">
        <f t="shared" si="710"/>
        <v>0.36088081329203758</v>
      </c>
      <c r="BG1254" s="1">
        <f t="shared" si="711"/>
        <v>0.40838827773633596</v>
      </c>
      <c r="BH1254" s="1">
        <f t="shared" si="712"/>
        <v>0.51100033518863974</v>
      </c>
      <c r="BI1254" s="1">
        <f t="shared" si="713"/>
        <v>0.34835217837277038</v>
      </c>
      <c r="BJ1254" s="1">
        <f t="shared" si="714"/>
        <v>0.47451598494892</v>
      </c>
      <c r="BK1254" s="1">
        <f t="shared" si="715"/>
        <v>0.90093850860107227</v>
      </c>
      <c r="BL1254" s="2">
        <f t="shared" si="716"/>
        <v>1.7399999999999998</v>
      </c>
      <c r="BM1254" s="2">
        <f t="shared" si="717"/>
        <v>1.3161648138818081</v>
      </c>
      <c r="BN1254" s="2">
        <f t="shared" si="718"/>
        <v>1.4894288135052154</v>
      </c>
      <c r="BO1254" s="2">
        <f t="shared" si="719"/>
        <v>1.863664224545065</v>
      </c>
      <c r="BP1254" s="2">
        <f t="shared" si="720"/>
        <v>1.2704717544578747</v>
      </c>
      <c r="BQ1254" s="2">
        <f t="shared" si="721"/>
        <v>1.7306025147666608</v>
      </c>
      <c r="BR1254" s="2">
        <f t="shared" si="722"/>
        <v>3.2858038466353872</v>
      </c>
      <c r="BS1254" s="1">
        <f t="shared" si="734"/>
        <v>12.567944972827997</v>
      </c>
      <c r="BT1254" s="1">
        <f t="shared" si="735"/>
        <v>9.5066016988729665</v>
      </c>
      <c r="BU1254" s="1">
        <f t="shared" si="736"/>
        <v>10.758080097171288</v>
      </c>
      <c r="BV1254" s="1">
        <f t="shared" si="737"/>
        <v>13.46116633443134</v>
      </c>
      <c r="BW1254" s="1">
        <f t="shared" si="738"/>
        <v>9.1765627008958699</v>
      </c>
      <c r="BX1254" s="1">
        <f t="shared" si="739"/>
        <v>12.50006734219836</v>
      </c>
      <c r="BY1254" s="1">
        <f t="shared" si="740"/>
        <v>23.733219503459832</v>
      </c>
    </row>
    <row r="1255" spans="1:77" x14ac:dyDescent="0.25">
      <c r="A1255" s="1">
        <v>20091109</v>
      </c>
      <c r="B1255" s="1">
        <v>2009</v>
      </c>
      <c r="C1255" s="1">
        <v>11</v>
      </c>
      <c r="D1255" s="1">
        <v>11.587999999999999</v>
      </c>
      <c r="E1255" s="1">
        <v>104.244</v>
      </c>
      <c r="F1255" s="1">
        <f t="shared" si="723"/>
        <v>4.3232071679999997</v>
      </c>
      <c r="G1255" s="1">
        <v>432.286</v>
      </c>
      <c r="H1255" s="1">
        <v>4.0759999999999996</v>
      </c>
      <c r="I1255" s="1">
        <v>176.35789579999999</v>
      </c>
      <c r="J1255" s="1">
        <v>72.897833329999997</v>
      </c>
      <c r="K1255" s="1">
        <f t="shared" si="724"/>
        <v>2.2855983295679999E-3</v>
      </c>
      <c r="L1255" s="1">
        <f t="shared" si="725"/>
        <v>9.447559199567999E-4</v>
      </c>
      <c r="M1255" s="1">
        <f t="shared" si="704"/>
        <v>1.3408424096112001E-3</v>
      </c>
      <c r="N1255" s="1">
        <f t="shared" si="705"/>
        <v>0.4133516846485305</v>
      </c>
      <c r="O1255" s="1">
        <f t="shared" si="706"/>
        <v>1.7870049659774025</v>
      </c>
      <c r="P1255" s="1">
        <f t="shared" si="707"/>
        <v>2.5362022020225972</v>
      </c>
      <c r="Q1255" s="1">
        <v>11.910500000000001</v>
      </c>
      <c r="R1255" s="1">
        <v>17.187799999999999</v>
      </c>
      <c r="S1255" s="1">
        <v>0.409319445</v>
      </c>
      <c r="T1255" s="1">
        <v>0.68122700000000003</v>
      </c>
      <c r="U1255" s="1">
        <v>0.31695865899999998</v>
      </c>
      <c r="V1255" s="1">
        <v>4.5522222000000001E-2</v>
      </c>
      <c r="W1255" s="1">
        <v>0.15086666700000001</v>
      </c>
      <c r="X1255" s="1">
        <v>3.3822221999999999E-2</v>
      </c>
      <c r="Y1255" s="1">
        <v>0.15352222200000001</v>
      </c>
      <c r="Z1255" s="1">
        <v>0.53640735799999995</v>
      </c>
      <c r="AA1255" s="1">
        <v>-8.7242180000000006E-3</v>
      </c>
      <c r="AB1255" s="1">
        <v>0.63333333300000005</v>
      </c>
      <c r="AC1255" s="1">
        <v>0.49714512399999999</v>
      </c>
      <c r="AD1255" s="1">
        <v>0.387156891</v>
      </c>
      <c r="AE1255" s="1">
        <f t="shared" si="708"/>
        <v>0.3096835353418308</v>
      </c>
      <c r="AF1255" s="1">
        <v>0.83163547100000001</v>
      </c>
      <c r="AG1255" s="1">
        <v>0.98291910299999996</v>
      </c>
      <c r="AH1255" s="1">
        <v>1.2288582180000001</v>
      </c>
      <c r="AI1255" s="1">
        <v>1</v>
      </c>
      <c r="AJ1255" s="1">
        <v>0.63138584799999997</v>
      </c>
      <c r="AK1255" s="1">
        <v>1.0300094740000001</v>
      </c>
      <c r="AL1255" s="1">
        <v>0.55235615199999999</v>
      </c>
      <c r="AM1255" s="1">
        <v>0.409319445</v>
      </c>
      <c r="AN1255" s="1">
        <v>0.61284310901298655</v>
      </c>
      <c r="AO1255" s="1">
        <v>0.34711437730555883</v>
      </c>
      <c r="AP1255" s="1">
        <v>1.5006473640832483</v>
      </c>
      <c r="AQ1255" s="1">
        <v>2.8225598039167514</v>
      </c>
      <c r="AR1255" s="1">
        <v>0.14468717525340324</v>
      </c>
      <c r="AS1255" s="1">
        <v>0.55283333332500006</v>
      </c>
      <c r="AT1255" s="1">
        <v>0.94899778806946178</v>
      </c>
      <c r="AU1255" s="1">
        <v>0.21637257229185144</v>
      </c>
      <c r="AV1255" s="1">
        <v>0.41696076070814858</v>
      </c>
      <c r="AW1255" s="1">
        <f t="shared" si="726"/>
        <v>0.34728016057304373</v>
      </c>
      <c r="AX1255" s="1">
        <f t="shared" si="727"/>
        <v>0.97203353621882771</v>
      </c>
      <c r="AY1255" s="1">
        <f t="shared" si="728"/>
        <v>1.7178715209452609</v>
      </c>
      <c r="AZ1255" s="1">
        <f t="shared" si="729"/>
        <v>1.4597202609389639</v>
      </c>
      <c r="BA1255" s="1">
        <f t="shared" si="730"/>
        <v>0.83099477984120906</v>
      </c>
      <c r="BB1255" s="1">
        <f t="shared" si="731"/>
        <v>0.9686077184771017</v>
      </c>
      <c r="BC1255" s="1">
        <f t="shared" si="732"/>
        <v>1.254269257913303</v>
      </c>
      <c r="BD1255" s="1">
        <f t="shared" si="733"/>
        <v>0.89665075587451259</v>
      </c>
      <c r="BE1255" s="1">
        <f t="shared" si="709"/>
        <v>0.79928460541318569</v>
      </c>
      <c r="BF1255" s="1">
        <f t="shared" si="710"/>
        <v>0.67917298735835407</v>
      </c>
      <c r="BG1255" s="1">
        <f t="shared" si="711"/>
        <v>0.38664203149506798</v>
      </c>
      <c r="BH1255" s="1">
        <f t="shared" si="712"/>
        <v>0.45067004640552832</v>
      </c>
      <c r="BI1255" s="1">
        <f t="shared" si="713"/>
        <v>0.58358154068558443</v>
      </c>
      <c r="BJ1255" s="1">
        <f t="shared" si="714"/>
        <v>0.41719018964133064</v>
      </c>
      <c r="BK1255" s="1">
        <f t="shared" si="715"/>
        <v>0.31695865916224025</v>
      </c>
      <c r="BL1255" s="2">
        <f t="shared" si="716"/>
        <v>1.7400000000000002</v>
      </c>
      <c r="BM1255" s="2">
        <f t="shared" si="717"/>
        <v>1.4785234070567785</v>
      </c>
      <c r="BN1255" s="2">
        <f t="shared" si="718"/>
        <v>0.84169910222859889</v>
      </c>
      <c r="BO1255" s="2">
        <f t="shared" si="719"/>
        <v>0.98108467926796761</v>
      </c>
      <c r="BP1255" s="2">
        <f t="shared" si="720"/>
        <v>1.2704259207744846</v>
      </c>
      <c r="BQ1255" s="2">
        <f t="shared" si="721"/>
        <v>0.90820081490329696</v>
      </c>
      <c r="BR1255" s="2">
        <f t="shared" si="722"/>
        <v>0.69000211339889261</v>
      </c>
      <c r="BS1255" s="1">
        <f t="shared" si="734"/>
        <v>3.7397147726867046</v>
      </c>
      <c r="BT1255" s="1">
        <f t="shared" si="735"/>
        <v>3.1777332339846627</v>
      </c>
      <c r="BU1255" s="1">
        <f t="shared" si="736"/>
        <v>1.8090313602077173</v>
      </c>
      <c r="BV1255" s="1">
        <f t="shared" si="737"/>
        <v>2.1086073955833426</v>
      </c>
      <c r="BW1255" s="1">
        <f t="shared" si="738"/>
        <v>2.7304773468531316</v>
      </c>
      <c r="BX1255" s="1">
        <f t="shared" si="739"/>
        <v>1.9519609218735419</v>
      </c>
      <c r="BY1255" s="1">
        <f t="shared" si="740"/>
        <v>1.4829948831395894</v>
      </c>
    </row>
    <row r="1256" spans="1:77" x14ac:dyDescent="0.25">
      <c r="A1256" s="1">
        <v>20080503</v>
      </c>
      <c r="B1256" s="1">
        <v>2008</v>
      </c>
      <c r="C1256" s="1">
        <v>5</v>
      </c>
      <c r="D1256" s="1">
        <v>10.538</v>
      </c>
      <c r="E1256" s="1">
        <v>196.297</v>
      </c>
      <c r="F1256" s="1">
        <f t="shared" si="723"/>
        <v>8.1408291839999993</v>
      </c>
      <c r="G1256" s="1">
        <v>432.286</v>
      </c>
      <c r="H1256" s="1">
        <v>3.2370000000000001</v>
      </c>
      <c r="I1256" s="1">
        <v>409.26537500000001</v>
      </c>
      <c r="J1256" s="1">
        <v>168.86372919999999</v>
      </c>
      <c r="K1256" s="1">
        <f t="shared" si="724"/>
        <v>5.3040792600000004E-3</v>
      </c>
      <c r="L1256" s="1">
        <f t="shared" si="725"/>
        <v>2.1884739304319999E-3</v>
      </c>
      <c r="M1256" s="1">
        <f t="shared" si="704"/>
        <v>3.1156053295680005E-3</v>
      </c>
      <c r="N1256" s="1">
        <f t="shared" si="705"/>
        <v>0.4126020414016211</v>
      </c>
      <c r="O1256" s="1">
        <f t="shared" si="706"/>
        <v>3.3589227400202932</v>
      </c>
      <c r="P1256" s="1">
        <f t="shared" si="707"/>
        <v>4.7819064439797057</v>
      </c>
      <c r="Q1256" s="1">
        <v>28.985499999999998</v>
      </c>
      <c r="R1256" s="1">
        <v>61.504600000000003</v>
      </c>
      <c r="S1256" s="1">
        <v>0.32031680800000001</v>
      </c>
      <c r="T1256" s="1">
        <v>0.55482799999999999</v>
      </c>
      <c r="U1256" s="1">
        <v>0.167044101</v>
      </c>
      <c r="V1256" s="1">
        <v>8.0188888999999999E-2</v>
      </c>
      <c r="W1256" s="1">
        <v>0.219311111</v>
      </c>
      <c r="X1256" s="1">
        <v>4.3833333000000002E-2</v>
      </c>
      <c r="Y1256" s="1">
        <v>0.26304444399999999</v>
      </c>
      <c r="Z1256" s="1">
        <v>0.46451493199999999</v>
      </c>
      <c r="AA1256" s="1">
        <v>-9.0666175000000002E-2</v>
      </c>
      <c r="AB1256" s="1">
        <v>1.0222222219999999</v>
      </c>
      <c r="AC1256" s="1">
        <v>0.40799851599999998</v>
      </c>
      <c r="AD1256" s="1">
        <v>0.54677333699999997</v>
      </c>
      <c r="AE1256" s="1">
        <f t="shared" si="708"/>
        <v>0.49463886095017379</v>
      </c>
      <c r="AF1256" s="1">
        <v>0.79605522699999998</v>
      </c>
      <c r="AG1256" s="1">
        <v>0.93626743099999998</v>
      </c>
      <c r="AH1256" s="1">
        <v>1.162986198</v>
      </c>
      <c r="AI1256" s="1">
        <v>1</v>
      </c>
      <c r="AJ1256" s="1">
        <v>0.57919351900000005</v>
      </c>
      <c r="AK1256" s="1">
        <v>1.058037736</v>
      </c>
      <c r="AL1256" s="1">
        <v>0.39342287100000001</v>
      </c>
      <c r="AM1256" s="1">
        <v>0.32031680800000001</v>
      </c>
      <c r="AN1256" s="1">
        <v>0.45322666297245501</v>
      </c>
      <c r="AO1256" s="1">
        <v>0.61055008118377208</v>
      </c>
      <c r="AP1256" s="1">
        <v>4.9703839191944201</v>
      </c>
      <c r="AQ1256" s="1">
        <v>3.1704452648055792</v>
      </c>
      <c r="AR1256" s="1">
        <v>0.12904569364713261</v>
      </c>
      <c r="AS1256" s="1">
        <v>0.56255555555000003</v>
      </c>
      <c r="AT1256" s="1">
        <v>2.4028494193806411</v>
      </c>
      <c r="AU1256" s="1">
        <v>0.45933182260654992</v>
      </c>
      <c r="AV1256" s="1">
        <v>0.56289039939344998</v>
      </c>
      <c r="AW1256" s="1">
        <f t="shared" si="726"/>
        <v>1.2188978807852278</v>
      </c>
      <c r="AX1256" s="1">
        <f t="shared" si="727"/>
        <v>2.8827624312366371</v>
      </c>
      <c r="AY1256" s="1">
        <f t="shared" si="728"/>
        <v>1.810002920329147</v>
      </c>
      <c r="AZ1256" s="1">
        <f t="shared" si="729"/>
        <v>1.7669583926039016</v>
      </c>
      <c r="BA1256" s="1">
        <f t="shared" si="730"/>
        <v>1.8477458307985115</v>
      </c>
      <c r="BB1256" s="1">
        <f t="shared" si="731"/>
        <v>2.0502105623688993</v>
      </c>
      <c r="BC1256" s="1">
        <f t="shared" si="732"/>
        <v>1.3209745787238778</v>
      </c>
      <c r="BD1256" s="1">
        <f t="shared" si="733"/>
        <v>1.8947889061701197</v>
      </c>
      <c r="BE1256" s="1">
        <f t="shared" si="709"/>
        <v>0.54494421921276026</v>
      </c>
      <c r="BF1256" s="1">
        <f t="shared" si="710"/>
        <v>0.53198464534182399</v>
      </c>
      <c r="BG1256" s="1">
        <f t="shared" si="711"/>
        <v>0.55630761572750442</v>
      </c>
      <c r="BH1256" s="1">
        <f t="shared" si="712"/>
        <v>0.61726441520254738</v>
      </c>
      <c r="BI1256" s="1">
        <f t="shared" si="713"/>
        <v>0.39771066240693315</v>
      </c>
      <c r="BJ1256" s="1">
        <f t="shared" si="714"/>
        <v>0.57047104700698892</v>
      </c>
      <c r="BK1256" s="1">
        <f t="shared" si="715"/>
        <v>0.16704410134454109</v>
      </c>
      <c r="BL1256" s="2">
        <f t="shared" si="716"/>
        <v>1.74</v>
      </c>
      <c r="BM1256" s="2">
        <f t="shared" si="717"/>
        <v>1.6986202445307064</v>
      </c>
      <c r="BN1256" s="2">
        <f t="shared" si="718"/>
        <v>1.7762831813579347</v>
      </c>
      <c r="BO1256" s="2">
        <f t="shared" si="719"/>
        <v>1.9709174711569872</v>
      </c>
      <c r="BP1256" s="2">
        <f t="shared" si="720"/>
        <v>1.2698851151917303</v>
      </c>
      <c r="BQ1256" s="2">
        <f t="shared" si="721"/>
        <v>1.8215068383074569</v>
      </c>
      <c r="BR1256" s="2">
        <f t="shared" si="722"/>
        <v>0.53336970297508857</v>
      </c>
      <c r="BS1256" s="1">
        <f t="shared" si="734"/>
        <v>5.7793164333817932</v>
      </c>
      <c r="BT1256" s="1">
        <f t="shared" si="735"/>
        <v>5.6418758007421337</v>
      </c>
      <c r="BU1256" s="1">
        <f t="shared" si="736"/>
        <v>5.8998290691733368</v>
      </c>
      <c r="BV1256" s="1">
        <f t="shared" si="737"/>
        <v>6.5462963964924512</v>
      </c>
      <c r="BW1256" s="1">
        <f t="shared" si="738"/>
        <v>4.2178551234106321</v>
      </c>
      <c r="BX1256" s="1">
        <f t="shared" si="739"/>
        <v>6.0500370138779305</v>
      </c>
      <c r="BY1256" s="1">
        <f t="shared" si="740"/>
        <v>1.7715587870528133</v>
      </c>
    </row>
    <row r="1257" spans="1:77" x14ac:dyDescent="0.25">
      <c r="A1257" s="1">
        <v>20080607</v>
      </c>
      <c r="B1257" s="1">
        <v>2008</v>
      </c>
      <c r="C1257" s="1">
        <v>6</v>
      </c>
      <c r="D1257" s="1">
        <v>23.963000000000001</v>
      </c>
      <c r="E1257" s="1">
        <v>263.19099999999997</v>
      </c>
      <c r="F1257" s="1">
        <f t="shared" si="723"/>
        <v>10.915057151999999</v>
      </c>
      <c r="G1257" s="1">
        <v>432.286</v>
      </c>
      <c r="H1257" s="1">
        <v>13.262</v>
      </c>
      <c r="I1257" s="1">
        <v>547.05975000000001</v>
      </c>
      <c r="J1257" s="1">
        <v>225.37404169999999</v>
      </c>
      <c r="K1257" s="1">
        <f t="shared" si="724"/>
        <v>7.0898943599999997E-3</v>
      </c>
      <c r="L1257" s="1">
        <f t="shared" si="725"/>
        <v>2.9208475804319996E-3</v>
      </c>
      <c r="M1257" s="1">
        <f t="shared" si="704"/>
        <v>4.1690467795679996E-3</v>
      </c>
      <c r="N1257" s="1">
        <f t="shared" si="705"/>
        <v>0.41197335702361576</v>
      </c>
      <c r="O1257" s="1">
        <f t="shared" si="706"/>
        <v>4.4967127370140663</v>
      </c>
      <c r="P1257" s="1">
        <f t="shared" si="707"/>
        <v>6.418344414985933</v>
      </c>
      <c r="Q1257" s="1">
        <v>88.289400000000001</v>
      </c>
      <c r="R1257" s="1">
        <v>16.690300000000001</v>
      </c>
      <c r="S1257" s="1">
        <v>0.841014025</v>
      </c>
      <c r="T1257" s="1">
        <v>8.3853299999999997</v>
      </c>
      <c r="U1257" s="1">
        <v>1.0210892220000001</v>
      </c>
      <c r="V1257" s="1">
        <v>3.8577778E-2</v>
      </c>
      <c r="W1257" s="1">
        <v>0.26074444400000002</v>
      </c>
      <c r="X1257" s="1">
        <v>2.4366667000000002E-2</v>
      </c>
      <c r="Y1257" s="1">
        <v>0.15175555600000001</v>
      </c>
      <c r="Z1257" s="1">
        <v>0.74223244899999996</v>
      </c>
      <c r="AA1257" s="1">
        <v>0.264215486</v>
      </c>
      <c r="AB1257" s="1">
        <v>2.9</v>
      </c>
      <c r="AC1257" s="1">
        <v>0.752368237</v>
      </c>
      <c r="AD1257" s="1">
        <v>0.45647971799999998</v>
      </c>
      <c r="AE1257" s="1">
        <f t="shared" si="708"/>
        <v>0.39001126071842407</v>
      </c>
      <c r="AF1257" s="1">
        <v>0.75804055999999997</v>
      </c>
      <c r="AG1257" s="1">
        <v>2.2320982950000001</v>
      </c>
      <c r="AH1257" s="1">
        <v>2.0052070259999999</v>
      </c>
      <c r="AI1257" s="1">
        <v>0.63448648600000002</v>
      </c>
      <c r="AJ1257" s="1">
        <v>0.80523279400000003</v>
      </c>
      <c r="AK1257" s="1">
        <v>0.76767869399999999</v>
      </c>
      <c r="AL1257" s="1">
        <v>1</v>
      </c>
      <c r="AM1257" s="1">
        <v>0.841014025</v>
      </c>
      <c r="AN1257" s="1">
        <v>0.54352028151678733</v>
      </c>
      <c r="AO1257" s="1">
        <v>0.44944076037026848</v>
      </c>
      <c r="AP1257" s="1">
        <v>4.9056715849809356</v>
      </c>
      <c r="AQ1257" s="1">
        <v>6.0093855650190653</v>
      </c>
      <c r="AR1257" s="1">
        <v>0.19127687853125111</v>
      </c>
      <c r="AS1257" s="1">
        <v>0.60950000000000004</v>
      </c>
      <c r="AT1257" s="1">
        <v>0.73139080755488761</v>
      </c>
      <c r="AU1257" s="1">
        <v>0.68166240060038841</v>
      </c>
      <c r="AV1257" s="1">
        <v>2.2183375993996117</v>
      </c>
      <c r="AW1257" s="1">
        <f t="shared" si="726"/>
        <v>2.9662743350615814</v>
      </c>
      <c r="AX1257" s="1">
        <f t="shared" si="727"/>
        <v>6.2225450058629752</v>
      </c>
      <c r="AY1257" s="1">
        <f t="shared" si="728"/>
        <v>10.831738297515187</v>
      </c>
      <c r="AZ1257" s="1">
        <f t="shared" si="729"/>
        <v>9.7990714955017939</v>
      </c>
      <c r="BA1257" s="1">
        <f t="shared" si="730"/>
        <v>10.372814486059433</v>
      </c>
      <c r="BB1257" s="1">
        <f t="shared" si="731"/>
        <v>11.10798549487153</v>
      </c>
      <c r="BC1257" s="1">
        <f t="shared" si="732"/>
        <v>7.9024302130545845</v>
      </c>
      <c r="BD1257" s="1">
        <f t="shared" si="733"/>
        <v>10.251208339959193</v>
      </c>
      <c r="BE1257" s="1">
        <f t="shared" si="709"/>
        <v>1.3189905743999999</v>
      </c>
      <c r="BF1257" s="1">
        <f t="shared" si="710"/>
        <v>1.1932418034327472</v>
      </c>
      <c r="BG1257" s="1">
        <f t="shared" si="711"/>
        <v>1.2631070065873689</v>
      </c>
      <c r="BH1257" s="1">
        <f t="shared" si="712"/>
        <v>1.3526294456050971</v>
      </c>
      <c r="BI1257" s="1">
        <f t="shared" si="713"/>
        <v>0.96228607815089851</v>
      </c>
      <c r="BJ1257" s="1">
        <f t="shared" si="714"/>
        <v>1.2482989161322919</v>
      </c>
      <c r="BK1257" s="1">
        <f t="shared" si="715"/>
        <v>1.0210892221953669</v>
      </c>
      <c r="BL1257" s="2">
        <f t="shared" si="716"/>
        <v>1.74</v>
      </c>
      <c r="BM1257" s="2">
        <f t="shared" si="717"/>
        <v>1.5741134002549246</v>
      </c>
      <c r="BN1257" s="2">
        <f t="shared" si="718"/>
        <v>1.6662789212590008</v>
      </c>
      <c r="BO1257" s="2">
        <f t="shared" si="719"/>
        <v>1.7843760835239439</v>
      </c>
      <c r="BP1257" s="2">
        <f t="shared" si="720"/>
        <v>1.2694387727101286</v>
      </c>
      <c r="BQ1257" s="2">
        <f t="shared" si="721"/>
        <v>1.6467442271588897</v>
      </c>
      <c r="BR1257" s="2">
        <f t="shared" si="722"/>
        <v>1.3470113290446715</v>
      </c>
      <c r="BS1257" s="1">
        <f t="shared" si="734"/>
        <v>14.289127612795795</v>
      </c>
      <c r="BT1257" s="1">
        <f t="shared" si="735"/>
        <v>12.926843248996853</v>
      </c>
      <c r="BU1257" s="1">
        <f t="shared" si="736"/>
        <v>13.683719623207804</v>
      </c>
      <c r="BV1257" s="1">
        <f t="shared" si="737"/>
        <v>14.653550325686439</v>
      </c>
      <c r="BW1257" s="1">
        <f t="shared" si="738"/>
        <v>10.42481185050914</v>
      </c>
      <c r="BX1257" s="1">
        <f t="shared" si="739"/>
        <v>13.52329793534952</v>
      </c>
      <c r="BY1257" s="1">
        <f t="shared" si="740"/>
        <v>11.06184872218447</v>
      </c>
    </row>
    <row r="1258" spans="1:77" x14ac:dyDescent="0.25">
      <c r="A1258" s="1">
        <v>20080304</v>
      </c>
      <c r="B1258" s="1">
        <v>2008</v>
      </c>
      <c r="C1258" s="1">
        <v>3</v>
      </c>
      <c r="D1258" s="1">
        <v>3.899</v>
      </c>
      <c r="E1258" s="1">
        <v>171.1</v>
      </c>
      <c r="F1258" s="1">
        <f t="shared" si="723"/>
        <v>7.0958591999999996</v>
      </c>
      <c r="G1258" s="1">
        <v>432.286</v>
      </c>
      <c r="H1258" s="1">
        <v>1.7889999999999999</v>
      </c>
      <c r="I1258" s="1">
        <v>312.58372919999999</v>
      </c>
      <c r="J1258" s="1">
        <v>128.66702079999999</v>
      </c>
      <c r="K1258" s="1">
        <f t="shared" si="724"/>
        <v>4.0510851304319997E-3</v>
      </c>
      <c r="L1258" s="1">
        <f t="shared" si="725"/>
        <v>1.6675245895679998E-3</v>
      </c>
      <c r="M1258" s="1">
        <f t="shared" si="704"/>
        <v>2.3835605408640001E-3</v>
      </c>
      <c r="N1258" s="1">
        <f t="shared" si="705"/>
        <v>0.41162417867781964</v>
      </c>
      <c r="O1258" s="1">
        <f t="shared" si="706"/>
        <v>2.9208272152134502</v>
      </c>
      <c r="P1258" s="1">
        <f t="shared" si="707"/>
        <v>4.1750319847865498</v>
      </c>
      <c r="Q1258" s="1">
        <v>18.327300000000001</v>
      </c>
      <c r="R1258" s="1">
        <v>47.623600000000003</v>
      </c>
      <c r="S1258" s="1">
        <v>0.27789309899999998</v>
      </c>
      <c r="T1258" s="1">
        <v>5.3251100000000003E-2</v>
      </c>
      <c r="U1258" s="1">
        <v>3.2475431999999999E-2</v>
      </c>
      <c r="V1258" s="1">
        <v>9.2888889000000002E-2</v>
      </c>
      <c r="W1258" s="1">
        <v>0.18105555600000001</v>
      </c>
      <c r="X1258" s="1">
        <v>6.4633333000000001E-2</v>
      </c>
      <c r="Y1258" s="1">
        <v>0.181933333</v>
      </c>
      <c r="Z1258" s="1">
        <v>0.32184141199999999</v>
      </c>
      <c r="AA1258" s="1">
        <v>-2.418192E-3</v>
      </c>
      <c r="AB1258" s="1">
        <v>0.43333333299999999</v>
      </c>
      <c r="AC1258" s="1">
        <v>0.23108335099999999</v>
      </c>
      <c r="AD1258" s="1">
        <v>0.388415277</v>
      </c>
      <c r="AE1258" s="1">
        <f t="shared" si="708"/>
        <v>0.31114168829663963</v>
      </c>
      <c r="AF1258" s="1">
        <v>0.54573998800000001</v>
      </c>
      <c r="AG1258" s="1">
        <v>0.57303214199999997</v>
      </c>
      <c r="AH1258" s="1">
        <v>0.74648682600000005</v>
      </c>
      <c r="AI1258" s="1">
        <v>1</v>
      </c>
      <c r="AJ1258" s="1">
        <v>0.63540242499999999</v>
      </c>
      <c r="AK1258" s="1">
        <v>1.1082165369999999</v>
      </c>
      <c r="AL1258" s="1">
        <v>0.31766624799999998</v>
      </c>
      <c r="AM1258" s="1">
        <v>0.27789309899999998</v>
      </c>
      <c r="AN1258" s="1">
        <v>0.6115847228924276</v>
      </c>
      <c r="AO1258" s="1">
        <v>0.34876259425761236</v>
      </c>
      <c r="AP1258" s="1">
        <v>2.4747702630787458</v>
      </c>
      <c r="AQ1258" s="1">
        <v>4.6210889369212538</v>
      </c>
      <c r="AR1258" s="1">
        <v>0.22283803040815378</v>
      </c>
      <c r="AS1258" s="1">
        <v>0.54783333332500006</v>
      </c>
      <c r="AT1258" s="1">
        <v>1.8035368212570846</v>
      </c>
      <c r="AU1258" s="1">
        <v>0.23383155828603239</v>
      </c>
      <c r="AV1258" s="1">
        <v>0.1995017747139676</v>
      </c>
      <c r="AW1258" s="1">
        <f t="shared" si="726"/>
        <v>0.28985760304044739</v>
      </c>
      <c r="AX1258" s="1">
        <f t="shared" si="727"/>
        <v>1.7407050054553628</v>
      </c>
      <c r="AY1258" s="1">
        <f t="shared" si="728"/>
        <v>0.4946291931463494</v>
      </c>
      <c r="AZ1258" s="1">
        <f t="shared" si="729"/>
        <v>0.42079259853661838</v>
      </c>
      <c r="BA1258" s="1">
        <f t="shared" si="730"/>
        <v>0.39871731830766455</v>
      </c>
      <c r="BB1258" s="1">
        <f t="shared" si="731"/>
        <v>0.56211118777116564</v>
      </c>
      <c r="BC1258" s="1">
        <f t="shared" si="732"/>
        <v>0.36080037097491469</v>
      </c>
      <c r="BD1258" s="1">
        <f t="shared" si="733"/>
        <v>0.52328862977707691</v>
      </c>
      <c r="BE1258" s="1">
        <f t="shared" si="709"/>
        <v>0.30165192340645353</v>
      </c>
      <c r="BF1258" s="1">
        <f t="shared" si="710"/>
        <v>0.25662233135967383</v>
      </c>
      <c r="BG1258" s="1">
        <f t="shared" si="711"/>
        <v>0.24315961861835342</v>
      </c>
      <c r="BH1258" s="1">
        <f t="shared" si="712"/>
        <v>0.34280613297583673</v>
      </c>
      <c r="BI1258" s="1">
        <f t="shared" si="713"/>
        <v>0.22003579121166608</v>
      </c>
      <c r="BJ1258" s="1">
        <f t="shared" si="714"/>
        <v>0.31913001467804253</v>
      </c>
      <c r="BK1258" s="1">
        <f t="shared" si="715"/>
        <v>3.2475432022785279E-2</v>
      </c>
      <c r="BL1258" s="2">
        <f t="shared" si="716"/>
        <v>1.7399999999999998</v>
      </c>
      <c r="BM1258" s="2">
        <f t="shared" si="717"/>
        <v>1.4802586090730014</v>
      </c>
      <c r="BN1258" s="2">
        <f t="shared" si="718"/>
        <v>1.4026024817545826</v>
      </c>
      <c r="BO1258" s="2">
        <f t="shared" si="719"/>
        <v>1.9773872635787568</v>
      </c>
      <c r="BP1258" s="2">
        <f t="shared" si="720"/>
        <v>1.2692187484991453</v>
      </c>
      <c r="BQ1258" s="2">
        <f t="shared" si="721"/>
        <v>1.8408177851781411</v>
      </c>
      <c r="BR1258" s="2">
        <f t="shared" si="722"/>
        <v>0.18732601165452231</v>
      </c>
      <c r="BS1258" s="1">
        <f t="shared" si="734"/>
        <v>2.8531387645587118</v>
      </c>
      <c r="BT1258" s="1">
        <f t="shared" si="735"/>
        <v>2.4272317351252526</v>
      </c>
      <c r="BU1258" s="1">
        <f t="shared" si="736"/>
        <v>2.2998962712415238</v>
      </c>
      <c r="BV1258" s="1">
        <f t="shared" si="737"/>
        <v>3.2423909507248423</v>
      </c>
      <c r="BW1258" s="1">
        <f t="shared" si="738"/>
        <v>2.0811823057744858</v>
      </c>
      <c r="BX1258" s="1">
        <f t="shared" si="739"/>
        <v>3.0184532076901522</v>
      </c>
      <c r="BY1258" s="1">
        <f t="shared" si="740"/>
        <v>0.30716500313890488</v>
      </c>
    </row>
    <row r="1259" spans="1:77" x14ac:dyDescent="0.25">
      <c r="A1259" s="1">
        <v>20130213</v>
      </c>
      <c r="B1259" s="1">
        <v>2013</v>
      </c>
      <c r="C1259" s="1">
        <v>2</v>
      </c>
      <c r="D1259" s="1">
        <v>1.4079999999999999</v>
      </c>
      <c r="E1259" s="1">
        <v>97.316000000000003</v>
      </c>
      <c r="F1259" s="1">
        <f t="shared" si="723"/>
        <v>4.0358891520000002</v>
      </c>
      <c r="G1259" s="1">
        <v>432.286</v>
      </c>
      <c r="H1259" s="1">
        <v>2.331</v>
      </c>
      <c r="I1259" s="1">
        <v>204.913375</v>
      </c>
      <c r="J1259" s="1">
        <v>84.171666669999993</v>
      </c>
      <c r="K1259" s="1">
        <f t="shared" si="724"/>
        <v>2.6556773399999999E-3</v>
      </c>
      <c r="L1259" s="1">
        <f t="shared" si="725"/>
        <v>1.0908648000431999E-3</v>
      </c>
      <c r="M1259" s="1">
        <f t="shared" si="704"/>
        <v>1.5648125399568E-3</v>
      </c>
      <c r="N1259" s="1">
        <f t="shared" si="705"/>
        <v>0.41076707008510299</v>
      </c>
      <c r="O1259" s="1">
        <f t="shared" si="706"/>
        <v>1.6578103621552909</v>
      </c>
      <c r="P1259" s="1">
        <f t="shared" si="707"/>
        <v>2.3780787898447091</v>
      </c>
      <c r="Q1259" s="1">
        <v>2.3262900000000002</v>
      </c>
      <c r="R1259" s="1">
        <v>31.8873</v>
      </c>
      <c r="S1259" s="1">
        <v>6.7993156999999999E-2</v>
      </c>
      <c r="T1259" s="1">
        <v>0.112746</v>
      </c>
      <c r="U1259" s="1">
        <v>7.4482557000000005E-2</v>
      </c>
      <c r="V1259" s="1">
        <v>4.2777778000000002E-2</v>
      </c>
      <c r="W1259" s="1">
        <v>0.109444444</v>
      </c>
      <c r="X1259" s="1">
        <v>1.8155556E-2</v>
      </c>
      <c r="Y1259" s="1">
        <v>0.1741</v>
      </c>
      <c r="Z1259" s="1">
        <v>0.43795620099999999</v>
      </c>
      <c r="AA1259" s="1">
        <v>-0.228026178</v>
      </c>
      <c r="AB1259" s="1">
        <v>0.4</v>
      </c>
      <c r="AC1259" s="1">
        <v>0.37506568899999998</v>
      </c>
      <c r="AD1259" s="1">
        <v>0.59319965100000005</v>
      </c>
      <c r="AE1259" s="1">
        <f t="shared" si="708"/>
        <v>0.54843528505214378</v>
      </c>
      <c r="AF1259" s="1">
        <v>0.44485120500000003</v>
      </c>
      <c r="AG1259" s="1">
        <v>0.42929639000000003</v>
      </c>
      <c r="AH1259" s="1">
        <v>0.59021330000000005</v>
      </c>
      <c r="AI1259" s="1">
        <v>1</v>
      </c>
      <c r="AJ1259" s="1">
        <v>0.49170307099999999</v>
      </c>
      <c r="AK1259" s="1">
        <v>1.089161354</v>
      </c>
      <c r="AL1259" s="1">
        <v>0</v>
      </c>
      <c r="AM1259" s="1">
        <v>6.7993156999999999E-2</v>
      </c>
      <c r="AN1259" s="1">
        <v>0.40680034946472537</v>
      </c>
      <c r="AO1259" s="1">
        <v>0.69951576797526904</v>
      </c>
      <c r="AP1259" s="1">
        <v>2.8231680996243376</v>
      </c>
      <c r="AQ1259" s="1">
        <v>1.2127210523756626</v>
      </c>
      <c r="AR1259" s="1">
        <v>6.0430183102810932E-2</v>
      </c>
      <c r="AS1259" s="1">
        <v>0.54700000000000004</v>
      </c>
      <c r="AT1259" s="1">
        <v>2.1071896148090681</v>
      </c>
      <c r="AU1259" s="1">
        <v>0.20971833488847053</v>
      </c>
      <c r="AV1259" s="1">
        <v>0.1902816651115295</v>
      </c>
      <c r="AW1259" s="1">
        <f t="shared" si="726"/>
        <v>0.28871601527140678</v>
      </c>
      <c r="AX1259" s="1">
        <f t="shared" si="727"/>
        <v>0.6479526695830341</v>
      </c>
      <c r="AY1259" s="1">
        <f t="shared" si="728"/>
        <v>0</v>
      </c>
      <c r="AZ1259" s="1">
        <f t="shared" si="729"/>
        <v>0</v>
      </c>
      <c r="BA1259" s="1">
        <f t="shared" si="730"/>
        <v>0</v>
      </c>
      <c r="BB1259" s="1">
        <f t="shared" si="731"/>
        <v>0</v>
      </c>
      <c r="BC1259" s="1">
        <f t="shared" si="732"/>
        <v>0</v>
      </c>
      <c r="BD1259" s="1">
        <f t="shared" si="733"/>
        <v>0</v>
      </c>
      <c r="BE1259" s="1">
        <f t="shared" si="709"/>
        <v>0</v>
      </c>
      <c r="BF1259" s="1">
        <f t="shared" si="710"/>
        <v>0</v>
      </c>
      <c r="BG1259" s="1">
        <f t="shared" si="711"/>
        <v>0</v>
      </c>
      <c r="BH1259" s="1">
        <f t="shared" si="712"/>
        <v>0</v>
      </c>
      <c r="BI1259" s="1">
        <f t="shared" si="713"/>
        <v>0</v>
      </c>
      <c r="BJ1259" s="1">
        <f t="shared" si="714"/>
        <v>0</v>
      </c>
      <c r="BK1259" s="1">
        <f t="shared" si="715"/>
        <v>7.4482556827166507E-2</v>
      </c>
      <c r="BL1259" s="2" t="e">
        <f t="shared" si="716"/>
        <v>#DIV/0!</v>
      </c>
      <c r="BM1259" s="2" t="e">
        <f t="shared" si="717"/>
        <v>#DIV/0!</v>
      </c>
      <c r="BN1259" s="2" t="e">
        <f t="shared" si="718"/>
        <v>#DIV/0!</v>
      </c>
      <c r="BO1259" s="2" t="e">
        <f t="shared" si="719"/>
        <v>#DIV/0!</v>
      </c>
      <c r="BP1259" s="2" t="e">
        <f t="shared" si="720"/>
        <v>#DIV/0!</v>
      </c>
      <c r="BQ1259" s="2" t="e">
        <f t="shared" si="721"/>
        <v>#DIV/0!</v>
      </c>
      <c r="BR1259" s="2" t="e">
        <f t="shared" si="722"/>
        <v>#DIV/0!</v>
      </c>
      <c r="BS1259" s="1" t="e">
        <f t="shared" si="734"/>
        <v>#DIV/0!</v>
      </c>
      <c r="BT1259" s="1" t="e">
        <f t="shared" si="735"/>
        <v>#DIV/0!</v>
      </c>
      <c r="BU1259" s="1" t="e">
        <f t="shared" si="736"/>
        <v>#DIV/0!</v>
      </c>
      <c r="BV1259" s="1" t="e">
        <f t="shared" si="737"/>
        <v>#DIV/0!</v>
      </c>
      <c r="BW1259" s="1" t="e">
        <f t="shared" si="738"/>
        <v>#DIV/0!</v>
      </c>
      <c r="BX1259" s="1" t="e">
        <f t="shared" si="739"/>
        <v>#DIV/0!</v>
      </c>
      <c r="BY1259" s="1" t="e">
        <f t="shared" si="740"/>
        <v>#DIV/0!</v>
      </c>
    </row>
    <row r="1260" spans="1:77" x14ac:dyDescent="0.25">
      <c r="A1260" s="1">
        <v>20070109</v>
      </c>
      <c r="B1260" s="1">
        <v>2007</v>
      </c>
      <c r="C1260" s="1">
        <v>1</v>
      </c>
      <c r="D1260" s="1">
        <v>1.0569999999999999</v>
      </c>
      <c r="E1260" s="1">
        <v>103.03700000000001</v>
      </c>
      <c r="F1260" s="1">
        <f t="shared" si="723"/>
        <v>4.2731504640000004</v>
      </c>
      <c r="G1260" s="1">
        <v>432.286</v>
      </c>
      <c r="H1260" s="1">
        <v>2.331</v>
      </c>
      <c r="I1260" s="1">
        <v>197.3329583</v>
      </c>
      <c r="J1260" s="1">
        <v>80.965000000000003</v>
      </c>
      <c r="K1260" s="1">
        <f t="shared" si="724"/>
        <v>2.5574351395679998E-3</v>
      </c>
      <c r="L1260" s="1">
        <f t="shared" si="725"/>
        <v>1.0493064E-3</v>
      </c>
      <c r="M1260" s="1">
        <f t="shared" si="704"/>
        <v>1.5081287395679998E-3</v>
      </c>
      <c r="N1260" s="1">
        <f t="shared" si="705"/>
        <v>0.41029638787916556</v>
      </c>
      <c r="O1260" s="1">
        <f t="shared" si="706"/>
        <v>1.7532582002433805</v>
      </c>
      <c r="P1260" s="1">
        <f t="shared" si="707"/>
        <v>2.5198922637566197</v>
      </c>
      <c r="Q1260" s="1">
        <v>8.5125499999999992</v>
      </c>
      <c r="R1260" s="1">
        <v>44.759599999999999</v>
      </c>
      <c r="S1260" s="1">
        <v>0.15979362599999999</v>
      </c>
      <c r="T1260" s="1">
        <v>0.115382</v>
      </c>
      <c r="U1260" s="1">
        <v>7.1646830999999994E-2</v>
      </c>
      <c r="V1260" s="1">
        <v>5.6800000000000003E-2</v>
      </c>
      <c r="W1260" s="1">
        <v>0.14584444399999999</v>
      </c>
      <c r="X1260" s="1">
        <v>2.6599999999999999E-2</v>
      </c>
      <c r="Y1260" s="1">
        <v>0.205511111</v>
      </c>
      <c r="Z1260" s="1">
        <v>0.43941221499999999</v>
      </c>
      <c r="AA1260" s="1">
        <v>-0.16981848199999999</v>
      </c>
      <c r="AB1260" s="1">
        <v>0.5</v>
      </c>
      <c r="AC1260" s="1">
        <v>0.37687114700000002</v>
      </c>
      <c r="AD1260" s="1">
        <v>0.40228904900000001</v>
      </c>
      <c r="AE1260" s="1">
        <f t="shared" si="708"/>
        <v>0.32721790150637314</v>
      </c>
      <c r="AF1260" s="1">
        <v>0.43043715900000001</v>
      </c>
      <c r="AG1260" s="1">
        <v>0.41024607200000002</v>
      </c>
      <c r="AH1260" s="1">
        <v>0.56819322500000002</v>
      </c>
      <c r="AI1260" s="1">
        <v>1</v>
      </c>
      <c r="AJ1260" s="1">
        <v>0.52877803700000003</v>
      </c>
      <c r="AK1260" s="1">
        <v>1.089161354</v>
      </c>
      <c r="AL1260" s="1">
        <v>0.106774332</v>
      </c>
      <c r="AM1260" s="1">
        <v>0.15979362599999999</v>
      </c>
      <c r="AN1260" s="1">
        <v>0.59771095100530214</v>
      </c>
      <c r="AO1260" s="1">
        <v>0.36747238086032974</v>
      </c>
      <c r="AP1260" s="1">
        <v>1.570264774780503</v>
      </c>
      <c r="AQ1260" s="1">
        <v>2.7028856892194977</v>
      </c>
      <c r="AR1260" s="1">
        <v>0.14010000524869023</v>
      </c>
      <c r="AS1260" s="1">
        <v>0.54949999999999999</v>
      </c>
      <c r="AT1260" s="1">
        <v>1.0911989092837626</v>
      </c>
      <c r="AU1260" s="1">
        <v>0.2005710652450465</v>
      </c>
      <c r="AV1260" s="1">
        <v>0.29942893475495347</v>
      </c>
      <c r="AW1260" s="1">
        <f t="shared" si="726"/>
        <v>0.2696507342956026</v>
      </c>
      <c r="AX1260" s="1">
        <f t="shared" si="727"/>
        <v>0.88349776268145097</v>
      </c>
      <c r="AY1260" s="1">
        <f t="shared" si="728"/>
        <v>0.12878549225632707</v>
      </c>
      <c r="AZ1260" s="1">
        <f t="shared" si="729"/>
        <v>0.11097677554253675</v>
      </c>
      <c r="BA1260" s="1">
        <f t="shared" si="730"/>
        <v>6.9586786835906564E-2</v>
      </c>
      <c r="BB1260" s="1">
        <f t="shared" si="731"/>
        <v>8.4692862266673372E-2</v>
      </c>
      <c r="BC1260" s="1">
        <f t="shared" si="732"/>
        <v>9.3874289998992264E-2</v>
      </c>
      <c r="BD1260" s="1">
        <f t="shared" si="733"/>
        <v>7.8387918652116098E-2</v>
      </c>
      <c r="BE1260" s="1">
        <f t="shared" si="709"/>
        <v>7.9969773809152864E-2</v>
      </c>
      <c r="BF1260" s="1">
        <f t="shared" si="710"/>
        <v>6.8911392756428935E-2</v>
      </c>
      <c r="BG1260" s="1">
        <f t="shared" si="711"/>
        <v>4.3210143517541974E-2</v>
      </c>
      <c r="BH1260" s="1">
        <f t="shared" si="712"/>
        <v>5.259031060140909E-2</v>
      </c>
      <c r="BI1260" s="1">
        <f t="shared" si="713"/>
        <v>5.8291548265176713E-2</v>
      </c>
      <c r="BJ1260" s="1">
        <f t="shared" si="714"/>
        <v>4.8675235184901244E-2</v>
      </c>
      <c r="BK1260" s="1">
        <f t="shared" si="715"/>
        <v>7.1646831331611885E-2</v>
      </c>
      <c r="BL1260" s="2">
        <f t="shared" si="716"/>
        <v>1.7400000000000002</v>
      </c>
      <c r="BM1260" s="2">
        <f t="shared" si="717"/>
        <v>1.499389302792584</v>
      </c>
      <c r="BN1260" s="2">
        <f t="shared" si="718"/>
        <v>0.94017584568830859</v>
      </c>
      <c r="BO1260" s="2">
        <f t="shared" si="719"/>
        <v>1.144271592724931</v>
      </c>
      <c r="BP1260" s="2">
        <f t="shared" si="720"/>
        <v>1.2683203809412142</v>
      </c>
      <c r="BQ1260" s="2">
        <f t="shared" si="721"/>
        <v>1.059086517161494</v>
      </c>
      <c r="BR1260" s="2">
        <f t="shared" si="722"/>
        <v>1.5589075794376728</v>
      </c>
      <c r="BS1260" s="1">
        <f t="shared" si="734"/>
        <v>2.8021431830079968</v>
      </c>
      <c r="BT1260" s="1">
        <f t="shared" si="735"/>
        <v>2.4146571916639954</v>
      </c>
      <c r="BU1260" s="1">
        <f t="shared" si="736"/>
        <v>1.5140846763357885</v>
      </c>
      <c r="BV1260" s="1">
        <f t="shared" si="737"/>
        <v>1.842766001760844</v>
      </c>
      <c r="BW1260" s="1">
        <f t="shared" si="738"/>
        <v>2.0425375340945569</v>
      </c>
      <c r="BX1260" s="1">
        <f t="shared" si="739"/>
        <v>1.7055816461377946</v>
      </c>
      <c r="BY1260" s="1">
        <f t="shared" si="740"/>
        <v>2.5105070383107884</v>
      </c>
    </row>
    <row r="1261" spans="1:77" x14ac:dyDescent="0.25">
      <c r="A1261" s="1">
        <v>20090426</v>
      </c>
      <c r="B1261" s="1">
        <v>2009</v>
      </c>
      <c r="C1261" s="1">
        <v>4</v>
      </c>
      <c r="D1261" s="1">
        <v>24.178000000000001</v>
      </c>
      <c r="E1261" s="1">
        <v>257.19600000000003</v>
      </c>
      <c r="F1261" s="1">
        <f t="shared" si="723"/>
        <v>10.666432512</v>
      </c>
      <c r="G1261" s="1">
        <v>432.286</v>
      </c>
      <c r="H1261" s="1">
        <v>17.984999999999999</v>
      </c>
      <c r="I1261" s="1">
        <v>556.35416669999995</v>
      </c>
      <c r="J1261" s="1">
        <v>228.11687499999999</v>
      </c>
      <c r="K1261" s="1">
        <f t="shared" si="724"/>
        <v>7.2103500004319998E-3</v>
      </c>
      <c r="L1261" s="1">
        <f t="shared" si="725"/>
        <v>2.9563946999999996E-3</v>
      </c>
      <c r="M1261" s="1">
        <f t="shared" si="704"/>
        <v>4.2539553004320007E-3</v>
      </c>
      <c r="N1261" s="1">
        <f t="shared" si="705"/>
        <v>0.41002096983126635</v>
      </c>
      <c r="O1261" s="1">
        <f t="shared" si="706"/>
        <v>4.3734610032099903</v>
      </c>
      <c r="P1261" s="1">
        <f t="shared" si="707"/>
        <v>6.2929715087900098</v>
      </c>
      <c r="Q1261" s="1">
        <v>27.274000000000001</v>
      </c>
      <c r="R1261" s="1">
        <v>69.335099999999997</v>
      </c>
      <c r="S1261" s="1">
        <v>0.28231295000000001</v>
      </c>
      <c r="T1261" s="1">
        <v>1.6474599999999999</v>
      </c>
      <c r="U1261" s="1">
        <v>0.384434789</v>
      </c>
      <c r="V1261" s="1">
        <v>8.3611111000000002E-2</v>
      </c>
      <c r="W1261" s="1">
        <v>0.225766667</v>
      </c>
      <c r="X1261" s="1">
        <v>3.8733333000000002E-2</v>
      </c>
      <c r="Y1261" s="1">
        <v>0.27989999999999998</v>
      </c>
      <c r="Z1261" s="1">
        <v>0.45948857999999998</v>
      </c>
      <c r="AA1261" s="1">
        <v>-0.107053394</v>
      </c>
      <c r="AB1261" s="1">
        <v>0.87777777800000001</v>
      </c>
      <c r="AC1261" s="1">
        <v>0.40176583900000001</v>
      </c>
      <c r="AD1261" s="1">
        <v>0.40227566399999998</v>
      </c>
      <c r="AE1261" s="1">
        <f t="shared" si="708"/>
        <v>0.32720239165701037</v>
      </c>
      <c r="AF1261" s="1">
        <v>0.720033649</v>
      </c>
      <c r="AG1261" s="1">
        <v>2.3054262059999999</v>
      </c>
      <c r="AH1261" s="1">
        <v>2.0186951070000001</v>
      </c>
      <c r="AI1261" s="1">
        <v>0.37918918899999998</v>
      </c>
      <c r="AJ1261" s="1">
        <v>0.56875580000000003</v>
      </c>
      <c r="AK1261" s="1">
        <v>0.65999699300000003</v>
      </c>
      <c r="AL1261" s="1">
        <v>0.32555883899999999</v>
      </c>
      <c r="AM1261" s="1">
        <v>0.28231295000000001</v>
      </c>
      <c r="AN1261" s="1">
        <v>0.59772433603227582</v>
      </c>
      <c r="AO1261" s="1">
        <v>0.36745385979009426</v>
      </c>
      <c r="AP1261" s="1">
        <v>3.919421795990043</v>
      </c>
      <c r="AQ1261" s="1">
        <v>6.7470107140099564</v>
      </c>
      <c r="AR1261" s="1">
        <v>0.27917207355551954</v>
      </c>
      <c r="AS1261" s="1">
        <v>0.55894444445000002</v>
      </c>
      <c r="AT1261" s="1">
        <v>2.0912792657650661</v>
      </c>
      <c r="AU1261" s="1">
        <v>0.42319832268201307</v>
      </c>
      <c r="AV1261" s="1">
        <v>0.45457945531798694</v>
      </c>
      <c r="AW1261" s="1">
        <f t="shared" si="726"/>
        <v>0.88039775838604972</v>
      </c>
      <c r="AX1261" s="1">
        <f t="shared" si="727"/>
        <v>4.5216220255204043</v>
      </c>
      <c r="AY1261" s="1">
        <f t="shared" si="728"/>
        <v>1.7479287629758351</v>
      </c>
      <c r="AZ1261" s="1">
        <f t="shared" si="729"/>
        <v>1.5062031196645898</v>
      </c>
      <c r="BA1261" s="1">
        <f t="shared" si="730"/>
        <v>1.4849859595693971</v>
      </c>
      <c r="BB1261" s="1">
        <f t="shared" si="731"/>
        <v>2.0189069433745632</v>
      </c>
      <c r="BC1261" s="1">
        <f t="shared" si="732"/>
        <v>1.2738803199832018</v>
      </c>
      <c r="BD1261" s="1">
        <f t="shared" si="733"/>
        <v>1.8772333480358743</v>
      </c>
      <c r="BE1261" s="1">
        <f t="shared" si="709"/>
        <v>0.40787917472830987</v>
      </c>
      <c r="BF1261" s="1">
        <f t="shared" si="710"/>
        <v>0.35147249615371878</v>
      </c>
      <c r="BG1261" s="1">
        <f t="shared" si="711"/>
        <v>0.34652147187114324</v>
      </c>
      <c r="BH1261" s="1">
        <f t="shared" si="712"/>
        <v>0.47111193279691793</v>
      </c>
      <c r="BI1261" s="1">
        <f t="shared" si="713"/>
        <v>0.2972599711287931</v>
      </c>
      <c r="BJ1261" s="1">
        <f t="shared" si="714"/>
        <v>0.43805239949582547</v>
      </c>
      <c r="BK1261" s="1">
        <f t="shared" si="715"/>
        <v>0.38443478900929973</v>
      </c>
      <c r="BL1261" s="2">
        <f t="shared" si="716"/>
        <v>1.74</v>
      </c>
      <c r="BM1261" s="2">
        <f t="shared" si="717"/>
        <v>1.499370846071842</v>
      </c>
      <c r="BN1261" s="2">
        <f t="shared" si="718"/>
        <v>1.4782499289340161</v>
      </c>
      <c r="BO1261" s="2">
        <f t="shared" si="719"/>
        <v>2.0097489988614057</v>
      </c>
      <c r="BP1261" s="2">
        <f t="shared" si="720"/>
        <v>1.2681018836243128</v>
      </c>
      <c r="BQ1261" s="2">
        <f t="shared" si="721"/>
        <v>1.8687180477661027</v>
      </c>
      <c r="BR1261" s="2">
        <f t="shared" si="722"/>
        <v>1.6399869724208151</v>
      </c>
      <c r="BS1261" s="1">
        <f t="shared" si="734"/>
        <v>7.4566102807377703</v>
      </c>
      <c r="BT1261" s="1">
        <f t="shared" si="735"/>
        <v>6.4254161295734402</v>
      </c>
      <c r="BU1261" s="1">
        <f t="shared" si="736"/>
        <v>6.3349043779248646</v>
      </c>
      <c r="BV1261" s="1">
        <f t="shared" si="737"/>
        <v>8.6125948543749438</v>
      </c>
      <c r="BW1261" s="1">
        <f t="shared" si="738"/>
        <v>5.4343342198022881</v>
      </c>
      <c r="BX1261" s="1">
        <f t="shared" si="739"/>
        <v>8.0082196590649062</v>
      </c>
      <c r="BY1261" s="1">
        <f t="shared" si="740"/>
        <v>7.0280136315109534</v>
      </c>
    </row>
    <row r="1262" spans="1:77" x14ac:dyDescent="0.25">
      <c r="A1262" s="1">
        <v>20080305</v>
      </c>
      <c r="B1262" s="1">
        <v>2008</v>
      </c>
      <c r="C1262" s="1">
        <v>3</v>
      </c>
      <c r="D1262" s="1">
        <v>-0.32600000000000001</v>
      </c>
      <c r="E1262" s="1">
        <v>128.70500000000001</v>
      </c>
      <c r="F1262" s="1">
        <f t="shared" si="723"/>
        <v>5.3376537600000011</v>
      </c>
      <c r="G1262" s="1">
        <v>432.286</v>
      </c>
      <c r="H1262" s="1">
        <v>1.4510000000000001</v>
      </c>
      <c r="I1262" s="1">
        <v>312.42562500000003</v>
      </c>
      <c r="J1262" s="1">
        <v>128.0469583</v>
      </c>
      <c r="K1262" s="1">
        <f t="shared" si="724"/>
        <v>4.0490361000000002E-3</v>
      </c>
      <c r="L1262" s="1">
        <f t="shared" si="725"/>
        <v>1.6594885795679999E-3</v>
      </c>
      <c r="M1262" s="1">
        <f t="shared" si="704"/>
        <v>2.3895475204320001E-3</v>
      </c>
      <c r="N1262" s="1">
        <f t="shared" si="705"/>
        <v>0.40984781033886064</v>
      </c>
      <c r="O1262" s="1">
        <f t="shared" si="706"/>
        <v>2.1876257058829869</v>
      </c>
      <c r="P1262" s="1">
        <f t="shared" si="707"/>
        <v>3.1500280541170143</v>
      </c>
      <c r="Q1262" s="1">
        <v>6.9295999999999998</v>
      </c>
      <c r="R1262" s="1">
        <v>42.3279</v>
      </c>
      <c r="S1262" s="1">
        <v>0.140681115</v>
      </c>
      <c r="T1262" s="1">
        <v>4.8209299999999997E-2</v>
      </c>
      <c r="U1262" s="1">
        <v>2.6213276000000001E-2</v>
      </c>
      <c r="V1262" s="1">
        <v>8.7733332999999997E-2</v>
      </c>
      <c r="W1262" s="1">
        <v>0.21136666700000001</v>
      </c>
      <c r="X1262" s="1">
        <v>3.9399999999999998E-2</v>
      </c>
      <c r="Y1262" s="1">
        <v>0.28999999999999998</v>
      </c>
      <c r="Z1262" s="1">
        <v>0.41335116700000002</v>
      </c>
      <c r="AA1262" s="1">
        <v>-0.15683797499999999</v>
      </c>
      <c r="AB1262" s="1">
        <v>0.63333333300000005</v>
      </c>
      <c r="AC1262" s="1">
        <v>0.34455544700000001</v>
      </c>
      <c r="AD1262" s="1">
        <v>0.56771816500000005</v>
      </c>
      <c r="AE1262" s="1">
        <f t="shared" si="708"/>
        <v>0.51890865005793751</v>
      </c>
      <c r="AF1262" s="1">
        <v>0.37323819400000002</v>
      </c>
      <c r="AG1262" s="1">
        <v>0.33947005600000002</v>
      </c>
      <c r="AH1262" s="1">
        <v>0.481430364</v>
      </c>
      <c r="AI1262" s="1">
        <v>1</v>
      </c>
      <c r="AJ1262" s="1">
        <v>0.53704587599999998</v>
      </c>
      <c r="AK1262" s="1">
        <v>1.1202680650000001</v>
      </c>
      <c r="AL1262" s="1">
        <v>7.2644847999999998E-2</v>
      </c>
      <c r="AM1262" s="1">
        <v>0.140681115</v>
      </c>
      <c r="AN1262" s="1">
        <v>0.4322818354638705</v>
      </c>
      <c r="AO1262" s="1">
        <v>0.65052498884754351</v>
      </c>
      <c r="AP1262" s="1">
        <v>3.4722771526960488</v>
      </c>
      <c r="AQ1262" s="1">
        <v>1.8653766073039515</v>
      </c>
      <c r="AR1262" s="1">
        <v>8.7097142053095059E-2</v>
      </c>
      <c r="AS1262" s="1">
        <v>0.55283333332500006</v>
      </c>
      <c r="AT1262" s="1">
        <v>2.1958412191565873</v>
      </c>
      <c r="AU1262" s="1">
        <v>0.29947509293334756</v>
      </c>
      <c r="AV1262" s="1">
        <v>0.33385824006665249</v>
      </c>
      <c r="AW1262" s="1">
        <f t="shared" si="726"/>
        <v>0.57559440408390394</v>
      </c>
      <c r="AX1262" s="1">
        <f t="shared" si="727"/>
        <v>1.2405987495720907</v>
      </c>
      <c r="AY1262" s="1">
        <f t="shared" si="728"/>
        <v>8.6766017833754955E-2</v>
      </c>
      <c r="AZ1262" s="1">
        <f t="shared" si="729"/>
        <v>8.6142763244619489E-2</v>
      </c>
      <c r="BA1262" s="1">
        <f t="shared" si="730"/>
        <v>7.2758370839738296E-2</v>
      </c>
      <c r="BB1262" s="1">
        <f t="shared" si="731"/>
        <v>7.8640981860428782E-2</v>
      </c>
      <c r="BC1262" s="1">
        <f t="shared" si="732"/>
        <v>6.3229764704473987E-2</v>
      </c>
      <c r="BD1262" s="1">
        <f t="shared" si="733"/>
        <v>7.2441158805454431E-2</v>
      </c>
      <c r="BE1262" s="1">
        <f t="shared" si="709"/>
        <v>4.7178067455408638E-2</v>
      </c>
      <c r="BF1262" s="1">
        <f t="shared" si="710"/>
        <v>4.6839179630632999E-2</v>
      </c>
      <c r="BG1262" s="1">
        <f t="shared" si="711"/>
        <v>3.9561563537463762E-2</v>
      </c>
      <c r="BH1262" s="1">
        <f t="shared" si="712"/>
        <v>4.2760168549852581E-2</v>
      </c>
      <c r="BI1262" s="1">
        <f t="shared" si="713"/>
        <v>3.4380488800729296E-2</v>
      </c>
      <c r="BJ1262" s="1">
        <f t="shared" si="714"/>
        <v>3.9389082984307738E-2</v>
      </c>
      <c r="BK1262" s="1">
        <f t="shared" si="715"/>
        <v>2.621327639740087E-2</v>
      </c>
      <c r="BL1262" s="2">
        <f t="shared" si="716"/>
        <v>1.7399999999999995</v>
      </c>
      <c r="BM1262" s="2">
        <f t="shared" si="717"/>
        <v>1.7275012935689453</v>
      </c>
      <c r="BN1262" s="2">
        <f t="shared" si="718"/>
        <v>1.4590915708925509</v>
      </c>
      <c r="BO1262" s="2">
        <f t="shared" si="719"/>
        <v>1.5770610643826557</v>
      </c>
      <c r="BP1262" s="2">
        <f t="shared" si="720"/>
        <v>1.2680055318037571</v>
      </c>
      <c r="BQ1262" s="2">
        <f t="shared" si="721"/>
        <v>1.4527302216750329</v>
      </c>
      <c r="BR1262" s="2">
        <f t="shared" si="722"/>
        <v>0.96678612311934586</v>
      </c>
      <c r="BS1262" s="1">
        <f t="shared" si="734"/>
        <v>3.2000647583419739</v>
      </c>
      <c r="BT1262" s="1">
        <f t="shared" si="735"/>
        <v>3.1770781664023882</v>
      </c>
      <c r="BU1262" s="1">
        <f t="shared" si="736"/>
        <v>2.683441100693726</v>
      </c>
      <c r="BV1262" s="1">
        <f t="shared" si="737"/>
        <v>2.9004008815426543</v>
      </c>
      <c r="BW1262" s="1">
        <f t="shared" si="738"/>
        <v>2.3320113883378601</v>
      </c>
      <c r="BX1262" s="1">
        <f t="shared" si="739"/>
        <v>2.6717418308968948</v>
      </c>
      <c r="BY1262" s="1">
        <f t="shared" si="740"/>
        <v>1.7780334491082088</v>
      </c>
    </row>
    <row r="1263" spans="1:77" x14ac:dyDescent="0.25">
      <c r="A1263" s="1">
        <v>20121113</v>
      </c>
      <c r="B1263" s="1">
        <v>2012</v>
      </c>
      <c r="C1263" s="1">
        <v>11</v>
      </c>
      <c r="D1263" s="1">
        <v>11.422000000000001</v>
      </c>
      <c r="E1263" s="1">
        <v>122.488</v>
      </c>
      <c r="F1263" s="1">
        <f t="shared" si="723"/>
        <v>5.0798223359999994</v>
      </c>
      <c r="G1263" s="1">
        <v>432.286</v>
      </c>
      <c r="H1263" s="1">
        <v>4.2549999999999999</v>
      </c>
      <c r="I1263" s="1">
        <v>232.94475439999999</v>
      </c>
      <c r="J1263" s="1">
        <v>95.466080480000002</v>
      </c>
      <c r="K1263" s="1">
        <f t="shared" si="724"/>
        <v>3.0189640170239997E-3</v>
      </c>
      <c r="L1263" s="1">
        <f t="shared" si="725"/>
        <v>1.2372404030208E-3</v>
      </c>
      <c r="M1263" s="1">
        <f t="shared" si="704"/>
        <v>1.7817236140031997E-3</v>
      </c>
      <c r="N1263" s="1">
        <f t="shared" si="705"/>
        <v>0.40982283857772933</v>
      </c>
      <c r="O1263" s="1">
        <f t="shared" si="706"/>
        <v>2.0818272092100716</v>
      </c>
      <c r="P1263" s="1">
        <f t="shared" si="707"/>
        <v>2.9979951267899279</v>
      </c>
      <c r="Q1263" s="1">
        <v>12.521000000000001</v>
      </c>
      <c r="R1263" s="1">
        <v>17.2606</v>
      </c>
      <c r="S1263" s="1">
        <v>0.42042737800000002</v>
      </c>
      <c r="T1263" s="1">
        <v>1.7522599999999999E-2</v>
      </c>
      <c r="U1263" s="1">
        <v>7.9367940000000005E-3</v>
      </c>
      <c r="V1263" s="1">
        <v>8.2900000000000001E-2</v>
      </c>
      <c r="W1263" s="1">
        <v>0.23965555599999999</v>
      </c>
      <c r="X1263" s="1">
        <v>4.1066667000000001E-2</v>
      </c>
      <c r="Y1263" s="1">
        <v>0.217544444</v>
      </c>
      <c r="Z1263" s="1">
        <v>0.48598002099999998</v>
      </c>
      <c r="AA1263" s="1">
        <v>4.8362012000000003E-2</v>
      </c>
      <c r="AB1263" s="1">
        <v>0.76666666699999997</v>
      </c>
      <c r="AC1263" s="1">
        <v>0.43461522600000002</v>
      </c>
      <c r="AD1263" s="1">
        <v>0.33930623100000001</v>
      </c>
      <c r="AE1263" s="1">
        <f t="shared" si="708"/>
        <v>0.25423665237543452</v>
      </c>
      <c r="AF1263" s="1">
        <v>0.82611634</v>
      </c>
      <c r="AG1263" s="1">
        <v>0.97572410700000001</v>
      </c>
      <c r="AH1263" s="1">
        <v>1.2184441660000001</v>
      </c>
      <c r="AI1263" s="1">
        <v>1</v>
      </c>
      <c r="AJ1263" s="1">
        <v>0.66774650400000002</v>
      </c>
      <c r="AK1263" s="1">
        <v>1.0241264450000001</v>
      </c>
      <c r="AL1263" s="1">
        <v>0.572191746</v>
      </c>
      <c r="AM1263" s="1">
        <v>0.42042737800000002</v>
      </c>
      <c r="AN1263" s="1">
        <v>0.66069376945192104</v>
      </c>
      <c r="AO1263" s="1">
        <v>0.29066809777483393</v>
      </c>
      <c r="AP1263" s="1">
        <v>1.4765422954392333</v>
      </c>
      <c r="AQ1263" s="1">
        <v>3.603280040560767</v>
      </c>
      <c r="AR1263" s="1">
        <v>0.18030343473708135</v>
      </c>
      <c r="AS1263" s="1">
        <v>0.55616666667500003</v>
      </c>
      <c r="AT1263" s="1">
        <v>0.85070454199902534</v>
      </c>
      <c r="AU1263" s="1">
        <v>0.24297093079336343</v>
      </c>
      <c r="AV1263" s="1">
        <v>0.52369573620663656</v>
      </c>
      <c r="AW1263" s="1">
        <f t="shared" si="726"/>
        <v>0.42797625771457848</v>
      </c>
      <c r="AX1263" s="1">
        <f t="shared" si="727"/>
        <v>1.3336599183220479</v>
      </c>
      <c r="AY1263" s="1">
        <f t="shared" si="728"/>
        <v>1.81587316068117</v>
      </c>
      <c r="AZ1263" s="1">
        <f t="shared" si="729"/>
        <v>1.4741358674902154</v>
      </c>
      <c r="BA1263" s="1">
        <f t="shared" si="730"/>
        <v>1.1083721245697917</v>
      </c>
      <c r="BB1263" s="1">
        <f t="shared" si="731"/>
        <v>1.3304210126232827</v>
      </c>
      <c r="BC1263" s="1">
        <f t="shared" si="732"/>
        <v>1.3232867807320898</v>
      </c>
      <c r="BD1263" s="1">
        <f t="shared" si="733"/>
        <v>1.2305116661663371</v>
      </c>
      <c r="BE1263" s="1">
        <f t="shared" si="709"/>
        <v>0.82249269471168962</v>
      </c>
      <c r="BF1263" s="1">
        <f t="shared" si="710"/>
        <v>0.66770411517529193</v>
      </c>
      <c r="BG1263" s="1">
        <f t="shared" si="711"/>
        <v>0.50203284856017072</v>
      </c>
      <c r="BH1263" s="1">
        <f t="shared" si="712"/>
        <v>0.60260902989672438</v>
      </c>
      <c r="BI1263" s="1">
        <f t="shared" si="713"/>
        <v>0.59937760727319478</v>
      </c>
      <c r="BJ1263" s="1">
        <f t="shared" si="714"/>
        <v>0.55735547949817588</v>
      </c>
      <c r="BK1263" s="1">
        <f t="shared" si="715"/>
        <v>7.9367936067454986E-3</v>
      </c>
      <c r="BL1263" s="2">
        <f t="shared" si="716"/>
        <v>1.74</v>
      </c>
      <c r="BM1263" s="2">
        <f t="shared" si="717"/>
        <v>1.4125416163267668</v>
      </c>
      <c r="BN1263" s="2">
        <f t="shared" si="718"/>
        <v>1.0620606871175922</v>
      </c>
      <c r="BO1263" s="2">
        <f t="shared" si="719"/>
        <v>1.2748316413774929</v>
      </c>
      <c r="BP1263" s="2">
        <f t="shared" si="720"/>
        <v>1.2679955011891446</v>
      </c>
      <c r="BQ1263" s="2">
        <f t="shared" si="721"/>
        <v>1.1790968364366714</v>
      </c>
      <c r="BR1263" s="2">
        <f t="shared" si="722"/>
        <v>1.6790448066627547E-2</v>
      </c>
      <c r="BS1263" s="1">
        <f t="shared" si="734"/>
        <v>3.8415165507248488</v>
      </c>
      <c r="BT1263" s="1">
        <f t="shared" si="735"/>
        <v>3.1185643664982212</v>
      </c>
      <c r="BU1263" s="1">
        <f t="shared" si="736"/>
        <v>2.3447837399059979</v>
      </c>
      <c r="BV1263" s="1">
        <f t="shared" si="737"/>
        <v>2.8145326722640025</v>
      </c>
      <c r="BW1263" s="1">
        <f t="shared" si="738"/>
        <v>2.7994400598061771</v>
      </c>
      <c r="BX1263" s="1">
        <f t="shared" si="739"/>
        <v>2.6031724207349325</v>
      </c>
      <c r="BY1263" s="1">
        <f t="shared" si="740"/>
        <v>3.7069416173583766E-2</v>
      </c>
    </row>
    <row r="1264" spans="1:77" x14ac:dyDescent="0.25">
      <c r="A1264" s="1">
        <v>20101111</v>
      </c>
      <c r="B1264" s="1">
        <v>2010</v>
      </c>
      <c r="C1264" s="1">
        <v>11</v>
      </c>
      <c r="D1264" s="1">
        <v>10.335000000000001</v>
      </c>
      <c r="E1264" s="1">
        <v>86.8</v>
      </c>
      <c r="F1264" s="1">
        <f t="shared" si="723"/>
        <v>3.5997696000000001</v>
      </c>
      <c r="G1264" s="1">
        <v>432.286</v>
      </c>
      <c r="H1264" s="1">
        <v>4.0090000000000003</v>
      </c>
      <c r="I1264" s="1">
        <v>173.25312500000001</v>
      </c>
      <c r="J1264" s="1">
        <v>70.925749999999994</v>
      </c>
      <c r="K1264" s="1">
        <f t="shared" si="724"/>
        <v>2.2453605000000002E-3</v>
      </c>
      <c r="L1264" s="1">
        <f t="shared" si="725"/>
        <v>9.191977199999999E-4</v>
      </c>
      <c r="M1264" s="1">
        <f t="shared" si="704"/>
        <v>1.3261627800000004E-3</v>
      </c>
      <c r="N1264" s="1">
        <f t="shared" si="705"/>
        <v>0.40937645424866065</v>
      </c>
      <c r="O1264" s="1">
        <f t="shared" si="706"/>
        <v>1.4736609149601194</v>
      </c>
      <c r="P1264" s="1">
        <f t="shared" si="707"/>
        <v>2.1261086850398807</v>
      </c>
      <c r="Q1264" s="1">
        <v>6.9092700000000002</v>
      </c>
      <c r="R1264" s="1">
        <v>-5.5030799999999997</v>
      </c>
      <c r="S1264" s="1">
        <v>4.9134683079999997</v>
      </c>
      <c r="T1264" s="1">
        <v>1.11589</v>
      </c>
      <c r="U1264" s="1">
        <v>0.83720377999999995</v>
      </c>
      <c r="V1264" s="1">
        <v>6.0100000000000001E-2</v>
      </c>
      <c r="W1264" s="1">
        <v>0.15229999999999999</v>
      </c>
      <c r="X1264" s="1">
        <v>3.6033333000000001E-2</v>
      </c>
      <c r="Y1264" s="1">
        <v>0.19900000000000001</v>
      </c>
      <c r="Z1264" s="1">
        <v>0.434086629</v>
      </c>
      <c r="AA1264" s="1">
        <v>-0.13293481400000001</v>
      </c>
      <c r="AB1264" s="1">
        <v>0.52222222200000001</v>
      </c>
      <c r="AC1264" s="1">
        <v>0.37026742000000001</v>
      </c>
      <c r="AD1264" s="1">
        <v>0.47585807099999999</v>
      </c>
      <c r="AE1264" s="1">
        <f t="shared" si="708"/>
        <v>0.412465899188876</v>
      </c>
      <c r="AF1264" s="1">
        <v>0.78900405799999995</v>
      </c>
      <c r="AG1264" s="1">
        <v>0.92690657399999998</v>
      </c>
      <c r="AH1264" s="1">
        <v>1.1502509409999999</v>
      </c>
      <c r="AI1264" s="1">
        <v>1</v>
      </c>
      <c r="AJ1264" s="1">
        <v>0.55227081899999997</v>
      </c>
      <c r="AK1264" s="1">
        <v>1.032220183</v>
      </c>
      <c r="AL1264" s="1">
        <v>1</v>
      </c>
      <c r="AM1264" s="1">
        <v>1</v>
      </c>
      <c r="AN1264" s="1">
        <v>0.52414192893891443</v>
      </c>
      <c r="AO1264" s="1">
        <v>0.48183365743077788</v>
      </c>
      <c r="AP1264" s="1">
        <v>1.7344901522761285</v>
      </c>
      <c r="AQ1264" s="1">
        <v>1.8652794477238717</v>
      </c>
      <c r="AR1264" s="1">
        <v>9.695917161074552E-2</v>
      </c>
      <c r="AS1264" s="1">
        <v>0.55005555555000007</v>
      </c>
      <c r="AT1264" s="1">
        <v>1.1864360409231296</v>
      </c>
      <c r="AU1264" s="1">
        <v>0.19908879625287501</v>
      </c>
      <c r="AV1264" s="1">
        <v>0.323133425747125</v>
      </c>
      <c r="AW1264" s="1">
        <f t="shared" si="726"/>
        <v>0.30376742014991626</v>
      </c>
      <c r="AX1264" s="1">
        <f t="shared" si="727"/>
        <v>0.66863001037717762</v>
      </c>
      <c r="AY1264" s="1">
        <f t="shared" si="728"/>
        <v>1.829863481980945</v>
      </c>
      <c r="AZ1264" s="1">
        <f t="shared" si="729"/>
        <v>1.6835106011033087</v>
      </c>
      <c r="BA1264" s="1">
        <f t="shared" si="730"/>
        <v>1.1266956707026727</v>
      </c>
      <c r="BB1264" s="1">
        <f t="shared" si="731"/>
        <v>1.2262669714945382</v>
      </c>
      <c r="BC1264" s="1">
        <f t="shared" si="732"/>
        <v>1.3331695632199403</v>
      </c>
      <c r="BD1264" s="1">
        <f t="shared" si="733"/>
        <v>1.1291144998693377</v>
      </c>
      <c r="BE1264" s="1">
        <f t="shared" si="709"/>
        <v>1.3728670609199998</v>
      </c>
      <c r="BF1264" s="1">
        <f t="shared" si="710"/>
        <v>1.2630648535935041</v>
      </c>
      <c r="BG1264" s="1">
        <f t="shared" si="711"/>
        <v>0.84531080554400262</v>
      </c>
      <c r="BH1264" s="1">
        <f t="shared" si="712"/>
        <v>0.92001482604400464</v>
      </c>
      <c r="BI1264" s="1">
        <f t="shared" si="713"/>
        <v>1.000219195578667</v>
      </c>
      <c r="BJ1264" s="1">
        <f t="shared" si="714"/>
        <v>0.84712554796692485</v>
      </c>
      <c r="BK1264" s="1">
        <f t="shared" si="715"/>
        <v>0.83720378033423781</v>
      </c>
      <c r="BL1264" s="2">
        <f t="shared" si="716"/>
        <v>1.7399999999999998</v>
      </c>
      <c r="BM1264" s="2">
        <f t="shared" si="717"/>
        <v>1.6008344200347626</v>
      </c>
      <c r="BN1264" s="2">
        <f t="shared" si="718"/>
        <v>1.0713643319994213</v>
      </c>
      <c r="BO1264" s="2">
        <f t="shared" si="719"/>
        <v>1.1660457468065453</v>
      </c>
      <c r="BP1264" s="2">
        <f t="shared" si="720"/>
        <v>1.2676984173111403</v>
      </c>
      <c r="BQ1264" s="2">
        <f t="shared" si="721"/>
        <v>1.0736643739377636</v>
      </c>
      <c r="BR1264" s="2">
        <f t="shared" si="722"/>
        <v>1.061089321208837</v>
      </c>
      <c r="BS1264" s="1">
        <f t="shared" si="734"/>
        <v>2.3192066801523916</v>
      </c>
      <c r="BT1264" s="1">
        <f t="shared" si="735"/>
        <v>2.1337160234267247</v>
      </c>
      <c r="BU1264" s="1">
        <f t="shared" si="736"/>
        <v>1.4279973078448638</v>
      </c>
      <c r="BV1264" s="1">
        <f t="shared" si="737"/>
        <v>1.5541960260672554</v>
      </c>
      <c r="BW1264" s="1">
        <f t="shared" si="738"/>
        <v>1.6896865734750637</v>
      </c>
      <c r="BX1264" s="1">
        <f t="shared" si="739"/>
        <v>1.4310629817690212</v>
      </c>
      <c r="BY1264" s="1">
        <f t="shared" si="740"/>
        <v>1.4143019781528172</v>
      </c>
    </row>
    <row r="1265" spans="1:77" x14ac:dyDescent="0.25">
      <c r="A1265" s="1">
        <v>20101030</v>
      </c>
      <c r="B1265" s="1">
        <v>2010</v>
      </c>
      <c r="C1265" s="1">
        <v>10</v>
      </c>
      <c r="D1265" s="1">
        <v>10.474</v>
      </c>
      <c r="E1265" s="1">
        <v>166.31100000000001</v>
      </c>
      <c r="F1265" s="1">
        <f t="shared" si="723"/>
        <v>6.8972497920000002</v>
      </c>
      <c r="G1265" s="1">
        <v>432.286</v>
      </c>
      <c r="H1265" s="1">
        <v>8.5350000000000001</v>
      </c>
      <c r="I1265" s="1">
        <v>327.86062500000003</v>
      </c>
      <c r="J1265" s="1">
        <v>134.1383333</v>
      </c>
      <c r="K1265" s="1">
        <f t="shared" si="724"/>
        <v>4.2490737000000006E-3</v>
      </c>
      <c r="L1265" s="1">
        <f t="shared" si="725"/>
        <v>1.738432799568E-3</v>
      </c>
      <c r="M1265" s="1">
        <f t="shared" si="704"/>
        <v>2.5106409004320004E-3</v>
      </c>
      <c r="N1265" s="1">
        <f t="shared" si="705"/>
        <v>0.40913218322572281</v>
      </c>
      <c r="O1265" s="1">
        <f t="shared" si="706"/>
        <v>2.8218868656541227</v>
      </c>
      <c r="P1265" s="1">
        <f t="shared" si="707"/>
        <v>4.0753629263458775</v>
      </c>
      <c r="Q1265" s="1">
        <v>13.161199999999999</v>
      </c>
      <c r="R1265" s="1">
        <v>19.0822</v>
      </c>
      <c r="S1265" s="1">
        <v>0.40818275999999998</v>
      </c>
      <c r="T1265" s="1">
        <v>0.65059699999999998</v>
      </c>
      <c r="U1265" s="1">
        <v>0.19381282799999999</v>
      </c>
      <c r="V1265" s="1">
        <v>5.8911111000000002E-2</v>
      </c>
      <c r="W1265" s="1">
        <v>0.19070000000000001</v>
      </c>
      <c r="X1265" s="1">
        <v>2.8022221999999999E-2</v>
      </c>
      <c r="Y1265" s="1">
        <v>0.19882222199999999</v>
      </c>
      <c r="Z1265" s="1">
        <v>0.52797685400000005</v>
      </c>
      <c r="AA1265" s="1">
        <v>-2.0851755E-2</v>
      </c>
      <c r="AB1265" s="1">
        <v>0.74444444399999998</v>
      </c>
      <c r="AC1265" s="1">
        <v>0.48669129900000002</v>
      </c>
      <c r="AD1265" s="1">
        <v>0.29889001799999998</v>
      </c>
      <c r="AE1265" s="1">
        <f t="shared" si="708"/>
        <v>0.20740442410196985</v>
      </c>
      <c r="AF1265" s="1">
        <v>0.79383784199999996</v>
      </c>
      <c r="AG1265" s="1">
        <v>0.93332906400000004</v>
      </c>
      <c r="AH1265" s="1">
        <v>1.158971142</v>
      </c>
      <c r="AI1265" s="1">
        <v>0.89</v>
      </c>
      <c r="AJ1265" s="1">
        <v>0.623661303</v>
      </c>
      <c r="AK1265" s="1">
        <v>0.893043488</v>
      </c>
      <c r="AL1265" s="1">
        <v>0.55032635699999999</v>
      </c>
      <c r="AM1265" s="1">
        <v>0.40818275999999998</v>
      </c>
      <c r="AN1265" s="1">
        <v>0.70110998225208776</v>
      </c>
      <c r="AO1265" s="1">
        <v>0.25265424216704968</v>
      </c>
      <c r="AP1265" s="1">
        <v>1.7426194192346012</v>
      </c>
      <c r="AQ1265" s="1">
        <v>5.154630372765399</v>
      </c>
      <c r="AR1265" s="1">
        <v>0.24887602312768198</v>
      </c>
      <c r="AS1265" s="1">
        <v>0.55561111110000005</v>
      </c>
      <c r="AT1265" s="1">
        <v>1.0196332354343607</v>
      </c>
      <c r="AU1265" s="1">
        <v>0.28466094860692592</v>
      </c>
      <c r="AV1265" s="1">
        <v>0.45978349539307406</v>
      </c>
      <c r="AW1265" s="1">
        <f t="shared" si="726"/>
        <v>0.45998682336855973</v>
      </c>
      <c r="AX1265" s="1">
        <f t="shared" si="727"/>
        <v>2.1872077890550039</v>
      </c>
      <c r="AY1265" s="1">
        <f t="shared" si="728"/>
        <v>2.5517075345817157</v>
      </c>
      <c r="AZ1265" s="1">
        <f t="shared" si="729"/>
        <v>1.9897617971797317</v>
      </c>
      <c r="BA1265" s="1">
        <f t="shared" si="730"/>
        <v>1.3808973667913373</v>
      </c>
      <c r="BB1265" s="1">
        <f t="shared" si="731"/>
        <v>1.8465059346266466</v>
      </c>
      <c r="BC1265" s="1">
        <f t="shared" si="732"/>
        <v>1.8588162736329461</v>
      </c>
      <c r="BD1265" s="1">
        <f t="shared" si="733"/>
        <v>1.7144884469805624</v>
      </c>
      <c r="BE1265" s="1">
        <f t="shared" si="709"/>
        <v>0.76015360448768665</v>
      </c>
      <c r="BF1265" s="1">
        <f t="shared" si="710"/>
        <v>0.59274998474541418</v>
      </c>
      <c r="BG1265" s="1">
        <f t="shared" si="711"/>
        <v>0.41136928765077291</v>
      </c>
      <c r="BH1265" s="1">
        <f t="shared" si="712"/>
        <v>0.55007406722433705</v>
      </c>
      <c r="BI1265" s="1">
        <f t="shared" si="713"/>
        <v>0.55374131687629924</v>
      </c>
      <c r="BJ1265" s="1">
        <f t="shared" si="714"/>
        <v>0.51074606127947475</v>
      </c>
      <c r="BK1265" s="1">
        <f t="shared" si="715"/>
        <v>0.19381282843605521</v>
      </c>
      <c r="BL1265" s="2">
        <f t="shared" si="716"/>
        <v>1.74</v>
      </c>
      <c r="BM1265" s="2">
        <f t="shared" si="717"/>
        <v>1.3568112646813444</v>
      </c>
      <c r="BN1265" s="2">
        <f t="shared" si="718"/>
        <v>0.94162884486320864</v>
      </c>
      <c r="BO1265" s="2">
        <f t="shared" si="719"/>
        <v>1.2591256179274624</v>
      </c>
      <c r="BP1265" s="2">
        <f t="shared" si="720"/>
        <v>1.2675199929021292</v>
      </c>
      <c r="BQ1265" s="2">
        <f t="shared" si="721"/>
        <v>1.1691033777643312</v>
      </c>
      <c r="BR1265" s="2">
        <f t="shared" si="722"/>
        <v>0.44363970582763806</v>
      </c>
      <c r="BS1265" s="1">
        <f t="shared" si="734"/>
        <v>5.8408867417849697</v>
      </c>
      <c r="BT1265" s="1">
        <f t="shared" si="735"/>
        <v>4.5545867396446917</v>
      </c>
      <c r="BU1265" s="1">
        <f t="shared" si="736"/>
        <v>3.1608893308297765</v>
      </c>
      <c r="BV1265" s="1">
        <f t="shared" si="737"/>
        <v>4.2266724873530599</v>
      </c>
      <c r="BW1265" s="1">
        <f t="shared" si="738"/>
        <v>4.2548509893617394</v>
      </c>
      <c r="BX1265" s="1">
        <f t="shared" si="739"/>
        <v>3.924482999402132</v>
      </c>
      <c r="BY1265" s="1">
        <f t="shared" si="740"/>
        <v>1.4892237217804802</v>
      </c>
    </row>
    <row r="1266" spans="1:77" x14ac:dyDescent="0.25">
      <c r="A1266" s="1">
        <v>20081018</v>
      </c>
      <c r="B1266" s="1">
        <v>2008</v>
      </c>
      <c r="C1266" s="1">
        <v>10</v>
      </c>
      <c r="D1266" s="1">
        <v>7.4530000000000003</v>
      </c>
      <c r="E1266" s="1">
        <v>117.675</v>
      </c>
      <c r="F1266" s="1">
        <f t="shared" si="723"/>
        <v>4.8802175999999999</v>
      </c>
      <c r="G1266" s="1">
        <v>432.286</v>
      </c>
      <c r="H1266" s="1">
        <v>3.0840000000000001</v>
      </c>
      <c r="I1266" s="1">
        <v>217.73210420000001</v>
      </c>
      <c r="J1266" s="1">
        <v>89.057854169999999</v>
      </c>
      <c r="K1266" s="1">
        <f t="shared" si="724"/>
        <v>2.8218080704319999E-3</v>
      </c>
      <c r="L1266" s="1">
        <f t="shared" si="725"/>
        <v>1.1541897900432E-3</v>
      </c>
      <c r="M1266" s="1">
        <f t="shared" si="704"/>
        <v>1.6676182803887999E-3</v>
      </c>
      <c r="N1266" s="1">
        <f t="shared" si="705"/>
        <v>0.40902490929034063</v>
      </c>
      <c r="O1266" s="1">
        <f t="shared" si="706"/>
        <v>1.9961305611571238</v>
      </c>
      <c r="P1266" s="1">
        <f t="shared" si="707"/>
        <v>2.8840870388428761</v>
      </c>
      <c r="Q1266" s="1">
        <v>20.486999999999998</v>
      </c>
      <c r="R1266" s="1">
        <v>19.864000000000001</v>
      </c>
      <c r="S1266" s="1">
        <v>0.50771975899999999</v>
      </c>
      <c r="T1266" s="1">
        <v>1.9498599999999999</v>
      </c>
      <c r="U1266" s="1">
        <v>0.69152752100000003</v>
      </c>
      <c r="V1266" s="1">
        <v>5.9577777999999998E-2</v>
      </c>
      <c r="W1266" s="1">
        <v>0.23937777800000001</v>
      </c>
      <c r="X1266" s="1">
        <v>2.1911111E-2</v>
      </c>
      <c r="Y1266" s="1">
        <v>0.14315555599999999</v>
      </c>
      <c r="Z1266" s="1">
        <v>0.60142719</v>
      </c>
      <c r="AA1266" s="1">
        <v>0.251539444</v>
      </c>
      <c r="AB1266" s="1">
        <v>1.0555555560000001</v>
      </c>
      <c r="AC1266" s="1">
        <v>0.57776971600000004</v>
      </c>
      <c r="AD1266" s="1">
        <v>0.47936714400000002</v>
      </c>
      <c r="AE1266" s="1">
        <f t="shared" si="708"/>
        <v>0.41653203244495945</v>
      </c>
      <c r="AF1266" s="1">
        <v>0.68408730299999998</v>
      </c>
      <c r="AG1266" s="1">
        <v>0.78035545500000003</v>
      </c>
      <c r="AH1266" s="1">
        <v>0.96944792999999996</v>
      </c>
      <c r="AI1266" s="1">
        <v>1</v>
      </c>
      <c r="AJ1266" s="1">
        <v>0.79715888199999996</v>
      </c>
      <c r="AK1266" s="1">
        <v>1.0632305900000001</v>
      </c>
      <c r="AL1266" s="1">
        <v>0.72807099799999997</v>
      </c>
      <c r="AM1266" s="1">
        <v>0.50771975899999999</v>
      </c>
      <c r="AN1266" s="1">
        <v>0.52063285594828845</v>
      </c>
      <c r="AO1266" s="1">
        <v>0.48785144795793156</v>
      </c>
      <c r="AP1266" s="1">
        <v>2.3808212225097818</v>
      </c>
      <c r="AQ1266" s="1">
        <v>2.4993963774902181</v>
      </c>
      <c r="AR1266" s="1">
        <v>0.11797674677700098</v>
      </c>
      <c r="AS1266" s="1">
        <v>0.56338888890000005</v>
      </c>
      <c r="AT1266" s="1">
        <v>1.1252581596405919</v>
      </c>
      <c r="AU1266" s="1">
        <v>0.30495770406644829</v>
      </c>
      <c r="AV1266" s="1">
        <v>0.75059785193355177</v>
      </c>
      <c r="AW1266" s="1">
        <f t="shared" si="726"/>
        <v>0.8047273548836531</v>
      </c>
      <c r="AX1266" s="1">
        <f t="shared" si="727"/>
        <v>1.3151750344532469</v>
      </c>
      <c r="AY1266" s="1">
        <f t="shared" si="728"/>
        <v>2.4435907416811324</v>
      </c>
      <c r="AZ1266" s="1">
        <f t="shared" si="729"/>
        <v>2.2549471073565801</v>
      </c>
      <c r="BA1266" s="1">
        <f t="shared" si="730"/>
        <v>1.6910657659726205</v>
      </c>
      <c r="BB1266" s="1">
        <f t="shared" si="731"/>
        <v>1.6871692509147367</v>
      </c>
      <c r="BC1266" s="1">
        <f t="shared" si="732"/>
        <v>1.7799693770968859</v>
      </c>
      <c r="BD1266" s="1">
        <f t="shared" si="733"/>
        <v>1.5470342878571324</v>
      </c>
      <c r="BE1266" s="1">
        <f t="shared" si="709"/>
        <v>0.86663157822094872</v>
      </c>
      <c r="BF1266" s="1">
        <f t="shared" si="710"/>
        <v>0.79972817752155467</v>
      </c>
      <c r="BG1266" s="1">
        <f t="shared" si="711"/>
        <v>0.59974486260822013</v>
      </c>
      <c r="BH1266" s="1">
        <f t="shared" si="712"/>
        <v>0.59836294421387715</v>
      </c>
      <c r="BI1266" s="1">
        <f t="shared" si="713"/>
        <v>0.6312749693089672</v>
      </c>
      <c r="BJ1266" s="1">
        <f t="shared" si="714"/>
        <v>0.54866338441156981</v>
      </c>
      <c r="BK1266" s="1">
        <f t="shared" si="715"/>
        <v>0.69152752148150209</v>
      </c>
      <c r="BL1266" s="2">
        <f t="shared" si="716"/>
        <v>1.74</v>
      </c>
      <c r="BM1266" s="2">
        <f t="shared" si="717"/>
        <v>1.6056731186095017</v>
      </c>
      <c r="BN1266" s="2">
        <f t="shared" si="718"/>
        <v>1.2041518993348372</v>
      </c>
      <c r="BO1266" s="2">
        <f t="shared" si="719"/>
        <v>1.2013773200711866</v>
      </c>
      <c r="BP1266" s="2">
        <f t="shared" si="720"/>
        <v>1.267457215039953</v>
      </c>
      <c r="BQ1266" s="2">
        <f t="shared" si="721"/>
        <v>1.1015918561794389</v>
      </c>
      <c r="BR1266" s="2">
        <f t="shared" si="722"/>
        <v>1.3884306983688537</v>
      </c>
      <c r="BS1266" s="1">
        <f t="shared" si="734"/>
        <v>4.9061769699801507</v>
      </c>
      <c r="BT1266" s="1">
        <f t="shared" si="735"/>
        <v>4.5274232619759456</v>
      </c>
      <c r="BU1266" s="1">
        <f t="shared" si="736"/>
        <v>3.395277193605998</v>
      </c>
      <c r="BV1266" s="1">
        <f t="shared" si="737"/>
        <v>3.3874538735573152</v>
      </c>
      <c r="BW1266" s="1">
        <f t="shared" si="738"/>
        <v>3.5737755165886189</v>
      </c>
      <c r="BX1266" s="1">
        <f t="shared" si="739"/>
        <v>3.106094594888074</v>
      </c>
      <c r="BY1266" s="1">
        <f t="shared" si="740"/>
        <v>3.9148774234199584</v>
      </c>
    </row>
    <row r="1267" spans="1:77" x14ac:dyDescent="0.25">
      <c r="A1267" s="1">
        <v>20080607</v>
      </c>
      <c r="B1267" s="1">
        <v>2008</v>
      </c>
      <c r="C1267" s="1">
        <v>6</v>
      </c>
      <c r="D1267" s="1">
        <v>23.707000000000001</v>
      </c>
      <c r="E1267" s="1">
        <v>263.202</v>
      </c>
      <c r="F1267" s="1">
        <f t="shared" si="723"/>
        <v>10.915513343999999</v>
      </c>
      <c r="G1267" s="1">
        <v>432.286</v>
      </c>
      <c r="H1267" s="1">
        <v>12.98</v>
      </c>
      <c r="I1267" s="1">
        <v>551.24529170000005</v>
      </c>
      <c r="J1267" s="1">
        <v>225.37350000000001</v>
      </c>
      <c r="K1267" s="1">
        <f t="shared" si="724"/>
        <v>7.1441389804320007E-3</v>
      </c>
      <c r="L1267" s="1">
        <f t="shared" si="725"/>
        <v>2.92084056E-3</v>
      </c>
      <c r="M1267" s="1">
        <f t="shared" si="704"/>
        <v>4.2232984204320003E-3</v>
      </c>
      <c r="N1267" s="1">
        <f t="shared" si="705"/>
        <v>0.40884430832046592</v>
      </c>
      <c r="O1267" s="1">
        <f t="shared" si="706"/>
        <v>4.4627455030904954</v>
      </c>
      <c r="P1267" s="1">
        <f t="shared" si="707"/>
        <v>6.4527678409095035</v>
      </c>
      <c r="Q1267" s="1">
        <v>98.311499999999995</v>
      </c>
      <c r="R1267" s="1">
        <v>23.427199999999999</v>
      </c>
      <c r="S1267" s="1">
        <v>0.80756160499999996</v>
      </c>
      <c r="T1267" s="1">
        <v>9.7566000000000006</v>
      </c>
      <c r="U1267" s="1">
        <v>1.1791084869999999</v>
      </c>
      <c r="V1267" s="1">
        <v>3.9566667E-2</v>
      </c>
      <c r="W1267" s="1">
        <v>0.27298888900000001</v>
      </c>
      <c r="X1267" s="1">
        <v>2.4811111E-2</v>
      </c>
      <c r="Y1267" s="1">
        <v>0.17101111099999999</v>
      </c>
      <c r="Z1267" s="1">
        <v>0.74681834199999997</v>
      </c>
      <c r="AA1267" s="1">
        <v>0.22967968</v>
      </c>
      <c r="AB1267" s="1">
        <v>2.766666667</v>
      </c>
      <c r="AC1267" s="1">
        <v>0.75805474399999995</v>
      </c>
      <c r="AD1267" s="1">
        <v>0.45645812499999999</v>
      </c>
      <c r="AE1267" s="1">
        <f t="shared" si="708"/>
        <v>0.38998623986095016</v>
      </c>
      <c r="AF1267" s="1">
        <v>0.79703581800000001</v>
      </c>
      <c r="AG1267" s="1">
        <v>2.1506361300000001</v>
      </c>
      <c r="AH1267" s="1">
        <v>1.989146801</v>
      </c>
      <c r="AI1267" s="1">
        <v>0.64972973000000001</v>
      </c>
      <c r="AJ1267" s="1">
        <v>0.78323546499999996</v>
      </c>
      <c r="AK1267" s="1">
        <v>0.77463757799999999</v>
      </c>
      <c r="AL1267" s="1">
        <v>1</v>
      </c>
      <c r="AM1267" s="1">
        <v>0.80756160499999996</v>
      </c>
      <c r="AN1267" s="1">
        <v>0.54354187532912734</v>
      </c>
      <c r="AO1267" s="1">
        <v>0.44940549415126163</v>
      </c>
      <c r="AP1267" s="1">
        <v>4.9054916664773884</v>
      </c>
      <c r="AQ1267" s="1">
        <v>6.010021673522612</v>
      </c>
      <c r="AR1267" s="1">
        <v>0.19444590729618769</v>
      </c>
      <c r="AS1267" s="1">
        <v>0.60616666667500008</v>
      </c>
      <c r="AT1267" s="1">
        <v>0.79031381335767237</v>
      </c>
      <c r="AU1267" s="1">
        <v>0.67730898555997487</v>
      </c>
      <c r="AV1267" s="1">
        <v>2.089357681440025</v>
      </c>
      <c r="AW1267" s="1">
        <f t="shared" si="726"/>
        <v>2.881485126076472</v>
      </c>
      <c r="AX1267" s="1">
        <f t="shared" si="727"/>
        <v>6.2117860784998733</v>
      </c>
      <c r="AY1267" s="1">
        <f t="shared" si="728"/>
        <v>11.475505401678548</v>
      </c>
      <c r="AZ1267" s="1">
        <f t="shared" si="729"/>
        <v>10.381267325498683</v>
      </c>
      <c r="BA1267" s="1">
        <f t="shared" si="730"/>
        <v>10.707874196854094</v>
      </c>
      <c r="BB1267" s="1">
        <f t="shared" si="731"/>
        <v>11.557507988442683</v>
      </c>
      <c r="BC1267" s="1">
        <f t="shared" si="732"/>
        <v>8.3580361307315307</v>
      </c>
      <c r="BD1267" s="1">
        <f t="shared" si="733"/>
        <v>10.644612577077119</v>
      </c>
      <c r="BE1267" s="1">
        <f t="shared" si="709"/>
        <v>1.38684232332</v>
      </c>
      <c r="BF1267" s="1">
        <f t="shared" si="710"/>
        <v>1.2546010299986168</v>
      </c>
      <c r="BG1267" s="1">
        <f t="shared" si="711"/>
        <v>1.2940722529581354</v>
      </c>
      <c r="BH1267" s="1">
        <f t="shared" si="712"/>
        <v>1.3967525324101888</v>
      </c>
      <c r="BI1267" s="1">
        <f t="shared" si="713"/>
        <v>1.0100886924109449</v>
      </c>
      <c r="BJ1267" s="1">
        <f t="shared" si="714"/>
        <v>1.2864269346320549</v>
      </c>
      <c r="BK1267" s="1">
        <f t="shared" si="715"/>
        <v>1.17910848699742</v>
      </c>
      <c r="BL1267" s="2">
        <f t="shared" si="716"/>
        <v>1.74</v>
      </c>
      <c r="BM1267" s="2">
        <f t="shared" si="717"/>
        <v>1.5740836254345307</v>
      </c>
      <c r="BN1267" s="2">
        <f t="shared" si="718"/>
        <v>1.6236061463402582</v>
      </c>
      <c r="BO1267" s="2">
        <f t="shared" si="719"/>
        <v>1.7524338315372783</v>
      </c>
      <c r="BP1267" s="2">
        <f t="shared" si="720"/>
        <v>1.267306524499185</v>
      </c>
      <c r="BQ1267" s="2">
        <f t="shared" si="721"/>
        <v>1.6140139571896315</v>
      </c>
      <c r="BR1267" s="2">
        <f t="shared" si="722"/>
        <v>1.479367000037908</v>
      </c>
      <c r="BS1267" s="1">
        <f t="shared" si="734"/>
        <v>14.397728612089235</v>
      </c>
      <c r="BT1267" s="1">
        <f t="shared" si="735"/>
        <v>13.024844167666608</v>
      </c>
      <c r="BU1267" s="1">
        <f t="shared" si="736"/>
        <v>13.434621073521308</v>
      </c>
      <c r="BV1267" s="1">
        <f t="shared" si="737"/>
        <v>14.500613055814618</v>
      </c>
      <c r="BW1267" s="1">
        <f t="shared" si="738"/>
        <v>10.486399659809932</v>
      </c>
      <c r="BX1267" s="1">
        <f t="shared" si="739"/>
        <v>13.355249960770418</v>
      </c>
      <c r="BY1267" s="1">
        <f t="shared" si="740"/>
        <v>12.241106082888738</v>
      </c>
    </row>
    <row r="1268" spans="1:77" x14ac:dyDescent="0.25">
      <c r="A1268" s="1">
        <v>20110317</v>
      </c>
      <c r="B1268" s="1">
        <v>2011</v>
      </c>
      <c r="C1268" s="1">
        <v>3</v>
      </c>
      <c r="D1268" s="1">
        <v>15.411</v>
      </c>
      <c r="E1268" s="1">
        <v>206.90700000000001</v>
      </c>
      <c r="F1268" s="1">
        <f t="shared" si="723"/>
        <v>8.5808471040000001</v>
      </c>
      <c r="G1268" s="1">
        <v>432.286</v>
      </c>
      <c r="H1268" s="1">
        <v>8.0139999999999993</v>
      </c>
      <c r="I1268" s="1">
        <v>438.27208330000002</v>
      </c>
      <c r="J1268" s="1">
        <v>178.70337499999999</v>
      </c>
      <c r="K1268" s="1">
        <f t="shared" si="724"/>
        <v>5.6800061995680006E-3</v>
      </c>
      <c r="L1268" s="1">
        <f t="shared" si="725"/>
        <v>2.31599574E-3</v>
      </c>
      <c r="M1268" s="1">
        <f t="shared" si="704"/>
        <v>3.3640104595680006E-3</v>
      </c>
      <c r="N1268" s="1">
        <f t="shared" si="705"/>
        <v>0.40774528383017361</v>
      </c>
      <c r="O1268" s="1">
        <f t="shared" si="706"/>
        <v>3.4987999379238031</v>
      </c>
      <c r="P1268" s="1">
        <f t="shared" si="707"/>
        <v>5.0820471660761974</v>
      </c>
      <c r="Q1268" s="1">
        <v>19.532299999999999</v>
      </c>
      <c r="R1268" s="1">
        <v>56.127200000000002</v>
      </c>
      <c r="S1268" s="1">
        <v>0.258160575</v>
      </c>
      <c r="T1268" s="1">
        <v>1.2619200000000001E-2</v>
      </c>
      <c r="U1268" s="1">
        <v>4.3063830000000004E-3</v>
      </c>
      <c r="V1268" s="1">
        <v>8.6766667000000006E-2</v>
      </c>
      <c r="W1268" s="1">
        <v>0.20780000000000001</v>
      </c>
      <c r="X1268" s="1">
        <v>4.0633333000000001E-2</v>
      </c>
      <c r="Y1268" s="1">
        <v>0.26266666700000002</v>
      </c>
      <c r="Z1268" s="1">
        <v>0.410886046</v>
      </c>
      <c r="AA1268" s="1">
        <v>-0.116621795</v>
      </c>
      <c r="AB1268" s="1">
        <v>0.6</v>
      </c>
      <c r="AC1268" s="1">
        <v>0.34149869700000002</v>
      </c>
      <c r="AD1268" s="1">
        <v>0.37221770500000001</v>
      </c>
      <c r="AE1268" s="1">
        <f t="shared" si="708"/>
        <v>0.29237277520278099</v>
      </c>
      <c r="AF1268" s="1">
        <v>0.94346958700000005</v>
      </c>
      <c r="AG1268" s="1">
        <v>1.1435219249999999</v>
      </c>
      <c r="AH1268" s="1">
        <v>1.4686951070000001</v>
      </c>
      <c r="AI1268" s="1">
        <v>0.918162162</v>
      </c>
      <c r="AJ1268" s="1">
        <v>0.56266127700000002</v>
      </c>
      <c r="AK1268" s="1">
        <v>0.90805711499999997</v>
      </c>
      <c r="AL1268" s="1">
        <v>0.282429598</v>
      </c>
      <c r="AM1268" s="1">
        <v>0.258160575</v>
      </c>
      <c r="AN1268" s="1">
        <v>0.62778229525705131</v>
      </c>
      <c r="AO1268" s="1">
        <v>0.32817922402339517</v>
      </c>
      <c r="AP1268" s="1">
        <v>2.8160557440541178</v>
      </c>
      <c r="AQ1268" s="1">
        <v>5.7647913599458818</v>
      </c>
      <c r="AR1268" s="1">
        <v>0.26381316563596829</v>
      </c>
      <c r="AS1268" s="1">
        <v>0.55200000000000005</v>
      </c>
      <c r="AT1268" s="1">
        <v>1.8231296731095061</v>
      </c>
      <c r="AU1268" s="1">
        <v>0.3039974648653106</v>
      </c>
      <c r="AV1268" s="1">
        <v>0.29600253513468938</v>
      </c>
      <c r="AW1268" s="1">
        <f t="shared" si="726"/>
        <v>0.46570841338866631</v>
      </c>
      <c r="AX1268" s="1">
        <f t="shared" si="727"/>
        <v>2.7504253107058259</v>
      </c>
      <c r="AY1268" s="1">
        <f t="shared" si="728"/>
        <v>1.3586468176855253</v>
      </c>
      <c r="AZ1268" s="1">
        <f t="shared" si="729"/>
        <v>1.1383926798582955</v>
      </c>
      <c r="BA1268" s="1">
        <f t="shared" si="730"/>
        <v>0.9741424764841573</v>
      </c>
      <c r="BB1268" s="1">
        <f t="shared" si="731"/>
        <v>1.3673078735085815</v>
      </c>
      <c r="BC1268" s="1">
        <f t="shared" si="732"/>
        <v>0.98898514811478311</v>
      </c>
      <c r="BD1268" s="1">
        <f t="shared" si="733"/>
        <v>1.2713860815809632</v>
      </c>
      <c r="BE1268" s="1">
        <f t="shared" si="709"/>
        <v>0.46364690095604677</v>
      </c>
      <c r="BF1268" s="1">
        <f t="shared" si="710"/>
        <v>0.38848377018722469</v>
      </c>
      <c r="BG1268" s="1">
        <f t="shared" si="711"/>
        <v>0.332432339613421</v>
      </c>
      <c r="BH1268" s="1">
        <f t="shared" si="712"/>
        <v>0.46660254155306974</v>
      </c>
      <c r="BI1268" s="1">
        <f t="shared" si="713"/>
        <v>0.33749749607194129</v>
      </c>
      <c r="BJ1268" s="1">
        <f t="shared" si="714"/>
        <v>0.4338686176351873</v>
      </c>
      <c r="BK1268" s="1">
        <f t="shared" si="715"/>
        <v>4.3063825685850862E-3</v>
      </c>
      <c r="BL1268" s="2">
        <f t="shared" si="716"/>
        <v>1.7400000000000002</v>
      </c>
      <c r="BM1268" s="2">
        <f t="shared" si="717"/>
        <v>1.4579236024913096</v>
      </c>
      <c r="BN1268" s="2">
        <f t="shared" si="718"/>
        <v>1.247570661498258</v>
      </c>
      <c r="BO1268" s="2">
        <f t="shared" si="719"/>
        <v>1.7510920932032878</v>
      </c>
      <c r="BP1268" s="2">
        <f t="shared" si="720"/>
        <v>1.2665794637131591</v>
      </c>
      <c r="BQ1268" s="2">
        <f t="shared" si="721"/>
        <v>1.6282463942464542</v>
      </c>
      <c r="BR1268" s="2">
        <f t="shared" si="722"/>
        <v>1.6161233158007E-2</v>
      </c>
      <c r="BS1268" s="1">
        <f t="shared" si="734"/>
        <v>5.0988057029996696</v>
      </c>
      <c r="BT1268" s="1">
        <f t="shared" si="735"/>
        <v>4.2722236660462709</v>
      </c>
      <c r="BU1268" s="1">
        <f t="shared" si="736"/>
        <v>3.6558163239898778</v>
      </c>
      <c r="BV1268" s="1">
        <f t="shared" si="737"/>
        <v>5.131309397300317</v>
      </c>
      <c r="BW1268" s="1">
        <f t="shared" si="738"/>
        <v>3.7115187315419069</v>
      </c>
      <c r="BX1268" s="1">
        <f t="shared" si="739"/>
        <v>4.7713287361336025</v>
      </c>
      <c r="BY1268" s="1">
        <f t="shared" si="740"/>
        <v>4.7358038961812322E-2</v>
      </c>
    </row>
    <row r="1269" spans="1:77" x14ac:dyDescent="0.25">
      <c r="A1269" s="1">
        <v>20090428</v>
      </c>
      <c r="B1269" s="1">
        <v>2009</v>
      </c>
      <c r="C1269" s="1">
        <v>4</v>
      </c>
      <c r="D1269" s="1">
        <v>-0.85299999999999998</v>
      </c>
      <c r="E1269" s="1">
        <v>303.58199999999999</v>
      </c>
      <c r="F1269" s="1">
        <f t="shared" si="723"/>
        <v>12.590152703999999</v>
      </c>
      <c r="G1269" s="1">
        <v>432.286</v>
      </c>
      <c r="H1269" s="1">
        <v>3.1930000000000001</v>
      </c>
      <c r="I1269" s="1">
        <v>579.51979170000004</v>
      </c>
      <c r="J1269" s="1">
        <v>236.07431249999999</v>
      </c>
      <c r="K1269" s="1">
        <f t="shared" si="724"/>
        <v>7.5105765004320011E-3</v>
      </c>
      <c r="L1269" s="1">
        <f t="shared" si="725"/>
        <v>3.0595230899999998E-3</v>
      </c>
      <c r="M1269" s="1">
        <f t="shared" si="704"/>
        <v>4.4510534104320008E-3</v>
      </c>
      <c r="N1269" s="1">
        <f t="shared" si="705"/>
        <v>0.40736195015442811</v>
      </c>
      <c r="O1269" s="1">
        <f t="shared" si="706"/>
        <v>5.1287491582434859</v>
      </c>
      <c r="P1269" s="1">
        <f t="shared" si="707"/>
        <v>7.4614035457565135</v>
      </c>
      <c r="Q1269" s="1">
        <v>7.9378299999999999</v>
      </c>
      <c r="R1269" s="1">
        <v>130.46</v>
      </c>
      <c r="S1269" s="1">
        <v>5.7355162000000001E-2</v>
      </c>
      <c r="T1269" s="1">
        <v>5.69092E-2</v>
      </c>
      <c r="U1269" s="1">
        <v>1.4370216E-2</v>
      </c>
      <c r="V1269" s="1">
        <v>6.2255555999999997E-2</v>
      </c>
      <c r="W1269" s="1">
        <v>0.14157777799999999</v>
      </c>
      <c r="X1269" s="1">
        <v>2.8666667E-2</v>
      </c>
      <c r="Y1269" s="1">
        <v>0.2278</v>
      </c>
      <c r="Z1269" s="1">
        <v>0.38915235500000001</v>
      </c>
      <c r="AA1269" s="1">
        <v>-0.23342557999999999</v>
      </c>
      <c r="AB1269" s="1">
        <v>0.54444444400000003</v>
      </c>
      <c r="AC1269" s="1">
        <v>0.31454892000000001</v>
      </c>
      <c r="AD1269" s="1">
        <v>0.22940907699999999</v>
      </c>
      <c r="AE1269" s="1">
        <f t="shared" si="708"/>
        <v>0.12689348435689454</v>
      </c>
      <c r="AF1269" s="1">
        <v>0.35128547399999999</v>
      </c>
      <c r="AG1269" s="1">
        <v>0.31451770200000001</v>
      </c>
      <c r="AH1269" s="1">
        <v>0.448368883</v>
      </c>
      <c r="AI1269" s="1">
        <v>1</v>
      </c>
      <c r="AJ1269" s="1">
        <v>0.488263962</v>
      </c>
      <c r="AK1269" s="1">
        <v>1.059528502</v>
      </c>
      <c r="AL1269" s="1">
        <v>0</v>
      </c>
      <c r="AM1269" s="1">
        <v>5.7355162000000001E-2</v>
      </c>
      <c r="AN1269" s="1">
        <v>0.77059092293633868</v>
      </c>
      <c r="AO1269" s="1">
        <v>0.20741311744257684</v>
      </c>
      <c r="AP1269" s="1">
        <v>2.6113628205850761</v>
      </c>
      <c r="AQ1269" s="1">
        <v>9.9787898794149257</v>
      </c>
      <c r="AR1269" s="1">
        <v>0.43797803986024098</v>
      </c>
      <c r="AS1269" s="1">
        <v>0.55061111110000005</v>
      </c>
      <c r="AT1269" s="1">
        <v>1.7583082227757934</v>
      </c>
      <c r="AU1269" s="1">
        <v>0.30565898795327479</v>
      </c>
      <c r="AV1269" s="1">
        <v>0.23878545604672524</v>
      </c>
      <c r="AW1269" s="1">
        <f t="shared" si="726"/>
        <v>0.39255055619596002</v>
      </c>
      <c r="AX1269" s="1">
        <f t="shared" si="727"/>
        <v>4.4570295944623295</v>
      </c>
      <c r="AY1269" s="1">
        <f t="shared" si="728"/>
        <v>0</v>
      </c>
      <c r="AZ1269" s="1">
        <f t="shared" si="729"/>
        <v>0</v>
      </c>
      <c r="BA1269" s="1">
        <f t="shared" si="730"/>
        <v>0</v>
      </c>
      <c r="BB1269" s="1">
        <f t="shared" si="731"/>
        <v>0</v>
      </c>
      <c r="BC1269" s="1">
        <f t="shared" si="732"/>
        <v>0</v>
      </c>
      <c r="BD1269" s="1">
        <f t="shared" si="733"/>
        <v>0</v>
      </c>
      <c r="BE1269" s="1">
        <f t="shared" si="709"/>
        <v>0</v>
      </c>
      <c r="BF1269" s="1">
        <f t="shared" si="710"/>
        <v>0</v>
      </c>
      <c r="BG1269" s="1">
        <f t="shared" si="711"/>
        <v>0</v>
      </c>
      <c r="BH1269" s="1">
        <f t="shared" si="712"/>
        <v>0</v>
      </c>
      <c r="BI1269" s="1">
        <f t="shared" si="713"/>
        <v>0</v>
      </c>
      <c r="BJ1269" s="1">
        <f t="shared" si="714"/>
        <v>0</v>
      </c>
      <c r="BK1269" s="1">
        <f t="shared" si="715"/>
        <v>1.4370215617953701E-2</v>
      </c>
      <c r="BL1269" s="2" t="e">
        <f t="shared" si="716"/>
        <v>#DIV/0!</v>
      </c>
      <c r="BM1269" s="2" t="e">
        <f t="shared" si="717"/>
        <v>#DIV/0!</v>
      </c>
      <c r="BN1269" s="2" t="e">
        <f t="shared" si="718"/>
        <v>#DIV/0!</v>
      </c>
      <c r="BO1269" s="2" t="e">
        <f t="shared" si="719"/>
        <v>#DIV/0!</v>
      </c>
      <c r="BP1269" s="2" t="e">
        <f t="shared" si="720"/>
        <v>#DIV/0!</v>
      </c>
      <c r="BQ1269" s="2" t="e">
        <f t="shared" si="721"/>
        <v>#DIV/0!</v>
      </c>
      <c r="BR1269" s="2" t="e">
        <f t="shared" si="722"/>
        <v>#DIV/0!</v>
      </c>
      <c r="BS1269" s="1" t="e">
        <f t="shared" si="734"/>
        <v>#DIV/0!</v>
      </c>
      <c r="BT1269" s="1" t="e">
        <f t="shared" si="735"/>
        <v>#DIV/0!</v>
      </c>
      <c r="BU1269" s="1" t="e">
        <f t="shared" si="736"/>
        <v>#DIV/0!</v>
      </c>
      <c r="BV1269" s="1" t="e">
        <f t="shared" si="737"/>
        <v>#DIV/0!</v>
      </c>
      <c r="BW1269" s="1" t="e">
        <f t="shared" si="738"/>
        <v>#DIV/0!</v>
      </c>
      <c r="BX1269" s="1" t="e">
        <f t="shared" si="739"/>
        <v>#DIV/0!</v>
      </c>
      <c r="BY1269" s="1" t="e">
        <f t="shared" si="740"/>
        <v>#DIV/0!</v>
      </c>
    </row>
    <row r="1270" spans="1:77" x14ac:dyDescent="0.25">
      <c r="A1270" s="1">
        <v>20091111</v>
      </c>
      <c r="B1270" s="1">
        <v>2009</v>
      </c>
      <c r="C1270" s="1">
        <v>11</v>
      </c>
      <c r="D1270" s="1">
        <v>5.2930000000000001</v>
      </c>
      <c r="E1270" s="1">
        <v>104.788</v>
      </c>
      <c r="F1270" s="1">
        <f t="shared" si="723"/>
        <v>4.3457679359999997</v>
      </c>
      <c r="G1270" s="1">
        <v>432.286</v>
      </c>
      <c r="H1270" s="1">
        <v>2.601</v>
      </c>
      <c r="I1270" s="1">
        <v>198.00270829999999</v>
      </c>
      <c r="J1270" s="1">
        <v>80.543625000000006</v>
      </c>
      <c r="K1270" s="1">
        <f t="shared" si="724"/>
        <v>2.566115099568E-3</v>
      </c>
      <c r="L1270" s="1">
        <f t="shared" si="725"/>
        <v>1.0438453799999998E-3</v>
      </c>
      <c r="M1270" s="1">
        <f t="shared" si="704"/>
        <v>1.5222697195680002E-3</v>
      </c>
      <c r="N1270" s="1">
        <f t="shared" si="705"/>
        <v>0.40678042079084031</v>
      </c>
      <c r="O1270" s="1">
        <f t="shared" si="706"/>
        <v>1.7677733096654216</v>
      </c>
      <c r="P1270" s="1">
        <f t="shared" si="707"/>
        <v>2.5779946263345783</v>
      </c>
      <c r="Q1270" s="1">
        <v>4.61165</v>
      </c>
      <c r="R1270" s="1">
        <v>14.790800000000001</v>
      </c>
      <c r="S1270" s="1">
        <v>0.237683901</v>
      </c>
      <c r="T1270" s="1">
        <v>1.2256800000000001</v>
      </c>
      <c r="U1270" s="1">
        <v>0.64598633299999997</v>
      </c>
      <c r="V1270" s="1">
        <v>4.9866667000000003E-2</v>
      </c>
      <c r="W1270" s="1">
        <v>0.14476666699999999</v>
      </c>
      <c r="X1270" s="1">
        <v>3.0266667000000001E-2</v>
      </c>
      <c r="Y1270" s="1">
        <v>0.17646666699999999</v>
      </c>
      <c r="Z1270" s="1">
        <v>0.48758348899999998</v>
      </c>
      <c r="AA1270" s="1">
        <v>-9.8682162000000004E-2</v>
      </c>
      <c r="AB1270" s="1">
        <v>0.52222222200000001</v>
      </c>
      <c r="AC1270" s="1">
        <v>0.43660352600000002</v>
      </c>
      <c r="AD1270" s="1">
        <v>0.36723750599999999</v>
      </c>
      <c r="AE1270" s="1">
        <f t="shared" si="708"/>
        <v>0.28660197682502897</v>
      </c>
      <c r="AF1270" s="1">
        <v>0.60092276700000002</v>
      </c>
      <c r="AG1270" s="1">
        <v>0.656076145</v>
      </c>
      <c r="AH1270" s="1">
        <v>0.83393977399999997</v>
      </c>
      <c r="AI1270" s="1">
        <v>1</v>
      </c>
      <c r="AJ1270" s="1">
        <v>0.57408779499999996</v>
      </c>
      <c r="AK1270" s="1">
        <v>1.0797915360000001</v>
      </c>
      <c r="AL1270" s="1">
        <v>0.245864109</v>
      </c>
      <c r="AM1270" s="1">
        <v>0.237683901</v>
      </c>
      <c r="AN1270" s="1">
        <v>0.63276249365957338</v>
      </c>
      <c r="AO1270" s="1">
        <v>0.322128877420786</v>
      </c>
      <c r="AP1270" s="1">
        <v>1.3998973467549261</v>
      </c>
      <c r="AQ1270" s="1">
        <v>2.9458705892450734</v>
      </c>
      <c r="AR1270" s="1">
        <v>0.15312942645360902</v>
      </c>
      <c r="AS1270" s="1">
        <v>0.55005555555000007</v>
      </c>
      <c r="AT1270" s="1">
        <v>0.95756592425916331</v>
      </c>
      <c r="AU1270" s="1">
        <v>0.19908879625287501</v>
      </c>
      <c r="AV1270" s="1">
        <v>0.323133425747125</v>
      </c>
      <c r="AW1270" s="1">
        <f t="shared" si="726"/>
        <v>0.26500837136959177</v>
      </c>
      <c r="AX1270" s="1">
        <f t="shared" si="727"/>
        <v>0.92367607890645709</v>
      </c>
      <c r="AY1270" s="1">
        <f t="shared" si="728"/>
        <v>0.48777193890253728</v>
      </c>
      <c r="AZ1270" s="1">
        <f t="shared" si="729"/>
        <v>0.40677274165380306</v>
      </c>
      <c r="BA1270" s="1">
        <f t="shared" si="730"/>
        <v>0.22680362989650335</v>
      </c>
      <c r="BB1270" s="1">
        <f t="shared" si="731"/>
        <v>0.28064653976017473</v>
      </c>
      <c r="BC1270" s="1">
        <f t="shared" si="732"/>
        <v>0.35488451614815431</v>
      </c>
      <c r="BD1270" s="1">
        <f t="shared" si="733"/>
        <v>0.25943908393897042</v>
      </c>
      <c r="BE1270" s="1">
        <f t="shared" si="709"/>
        <v>0.25707689279410911</v>
      </c>
      <c r="BF1270" s="1">
        <f t="shared" si="710"/>
        <v>0.21438681514353228</v>
      </c>
      <c r="BG1270" s="1">
        <f t="shared" si="711"/>
        <v>0.11953531517086394</v>
      </c>
      <c r="BH1270" s="1">
        <f t="shared" si="712"/>
        <v>0.14791285570320623</v>
      </c>
      <c r="BI1270" s="1">
        <f t="shared" si="713"/>
        <v>0.18703947774727919</v>
      </c>
      <c r="BJ1270" s="1">
        <f t="shared" si="714"/>
        <v>0.13673560992139647</v>
      </c>
      <c r="BK1270" s="1">
        <f t="shared" si="715"/>
        <v>0.64598633260623728</v>
      </c>
      <c r="BL1270" s="2">
        <f t="shared" si="716"/>
        <v>1.74</v>
      </c>
      <c r="BM1270" s="2">
        <f t="shared" si="717"/>
        <v>1.4510563524217848</v>
      </c>
      <c r="BN1270" s="2">
        <f t="shared" si="718"/>
        <v>0.80906318003416189</v>
      </c>
      <c r="BO1270" s="2">
        <f t="shared" si="719"/>
        <v>1.001133809135087</v>
      </c>
      <c r="BP1270" s="2">
        <f t="shared" si="720"/>
        <v>1.2659585532680104</v>
      </c>
      <c r="BQ1270" s="2">
        <f t="shared" si="721"/>
        <v>0.92548170579367517</v>
      </c>
      <c r="BR1270" s="2">
        <f t="shared" si="722"/>
        <v>4.3722958003661141</v>
      </c>
      <c r="BS1270" s="1">
        <f t="shared" si="734"/>
        <v>3.3014370310214955</v>
      </c>
      <c r="BT1270" s="1">
        <f t="shared" si="735"/>
        <v>2.753201825278309</v>
      </c>
      <c r="BU1270" s="1">
        <f t="shared" si="736"/>
        <v>1.5350983580464332</v>
      </c>
      <c r="BV1270" s="1">
        <f t="shared" si="737"/>
        <v>1.8995288680955067</v>
      </c>
      <c r="BW1270" s="1">
        <f t="shared" si="738"/>
        <v>2.402001406607706</v>
      </c>
      <c r="BX1270" s="1">
        <f t="shared" si="739"/>
        <v>1.755988261517345</v>
      </c>
      <c r="BY1270" s="1">
        <f t="shared" si="740"/>
        <v>8.2958961298324461</v>
      </c>
    </row>
    <row r="1271" spans="1:77" x14ac:dyDescent="0.25">
      <c r="A1271" s="1">
        <v>20130218</v>
      </c>
      <c r="B1271" s="1">
        <v>2013</v>
      </c>
      <c r="C1271" s="1">
        <v>2</v>
      </c>
      <c r="D1271" s="1">
        <v>2.742</v>
      </c>
      <c r="E1271" s="1">
        <v>138.66200000000001</v>
      </c>
      <c r="F1271" s="1">
        <f t="shared" si="723"/>
        <v>5.7505904640000001</v>
      </c>
      <c r="G1271" s="1">
        <v>432.286</v>
      </c>
      <c r="H1271" s="1">
        <v>3.7490000000000001</v>
      </c>
      <c r="I1271" s="1">
        <v>281.12279169999999</v>
      </c>
      <c r="J1271" s="1">
        <v>114.280625</v>
      </c>
      <c r="K1271" s="1">
        <f t="shared" si="724"/>
        <v>3.6433513804320001E-3</v>
      </c>
      <c r="L1271" s="1">
        <f t="shared" si="725"/>
        <v>1.4810768999999999E-3</v>
      </c>
      <c r="M1271" s="1">
        <f t="shared" si="704"/>
        <v>2.1622744804320002E-3</v>
      </c>
      <c r="N1271" s="1">
        <f t="shared" si="705"/>
        <v>0.40651497628109251</v>
      </c>
      <c r="O1271" s="1">
        <f t="shared" si="706"/>
        <v>2.3377011460752368</v>
      </c>
      <c r="P1271" s="1">
        <f t="shared" si="707"/>
        <v>3.4128893179247632</v>
      </c>
      <c r="Q1271" s="1">
        <v>4.3859300000000001</v>
      </c>
      <c r="R1271" s="1">
        <v>22.8428</v>
      </c>
      <c r="S1271" s="1">
        <v>0.16107728900000001</v>
      </c>
      <c r="T1271" s="1">
        <v>6.9985899999999998E-3</v>
      </c>
      <c r="U1271" s="1">
        <v>3.6348790000000001E-3</v>
      </c>
      <c r="V1271" s="1">
        <v>7.1366666999999995E-2</v>
      </c>
      <c r="W1271" s="1">
        <v>0.16872222200000001</v>
      </c>
      <c r="X1271" s="1">
        <v>3.1E-2</v>
      </c>
      <c r="Y1271" s="1">
        <v>0.24866666700000001</v>
      </c>
      <c r="Z1271" s="1">
        <v>0.40549796100000002</v>
      </c>
      <c r="AA1271" s="1">
        <v>-0.19153467499999999</v>
      </c>
      <c r="AB1271" s="1">
        <v>0.5</v>
      </c>
      <c r="AC1271" s="1">
        <v>0.334817472</v>
      </c>
      <c r="AD1271" s="1">
        <v>0.45079788799999998</v>
      </c>
      <c r="AE1271" s="1">
        <f t="shared" si="708"/>
        <v>0.38342744843568943</v>
      </c>
      <c r="AF1271" s="1">
        <v>0.49920689600000001</v>
      </c>
      <c r="AG1271" s="1">
        <v>0.50482665599999998</v>
      </c>
      <c r="AH1271" s="1">
        <v>0.67390213300000001</v>
      </c>
      <c r="AI1271" s="1">
        <v>1</v>
      </c>
      <c r="AJ1271" s="1">
        <v>0.51494606700000001</v>
      </c>
      <c r="AK1271" s="1">
        <v>1.0408440809999999</v>
      </c>
      <c r="AL1271" s="1">
        <v>0.10906658800000001</v>
      </c>
      <c r="AM1271" s="1">
        <v>0.16107728900000001</v>
      </c>
      <c r="AN1271" s="1">
        <v>0.54920211185880807</v>
      </c>
      <c r="AO1271" s="1">
        <v>0.44022808164350757</v>
      </c>
      <c r="AP1271" s="1">
        <v>2.5315714082841683</v>
      </c>
      <c r="AQ1271" s="1">
        <v>3.2190190557158318</v>
      </c>
      <c r="AR1271" s="1">
        <v>0.15735790223303364</v>
      </c>
      <c r="AS1271" s="1">
        <v>0.54949999999999999</v>
      </c>
      <c r="AT1271" s="1">
        <v>1.7592243065375952</v>
      </c>
      <c r="AU1271" s="1">
        <v>0.24430626082552173</v>
      </c>
      <c r="AV1271" s="1">
        <v>0.25569373917447824</v>
      </c>
      <c r="AW1271" s="1">
        <f t="shared" si="726"/>
        <v>0.35686733508999546</v>
      </c>
      <c r="AX1271" s="1">
        <f t="shared" si="727"/>
        <v>1.3605963743780007</v>
      </c>
      <c r="AY1271" s="1">
        <f t="shared" si="728"/>
        <v>0.18240725346901937</v>
      </c>
      <c r="AZ1271" s="1">
        <f t="shared" si="729"/>
        <v>0.16419574092035599</v>
      </c>
      <c r="BA1271" s="1">
        <f t="shared" si="730"/>
        <v>0.11795579030010482</v>
      </c>
      <c r="BB1271" s="1">
        <f t="shared" si="731"/>
        <v>0.14935105173747373</v>
      </c>
      <c r="BC1271" s="1">
        <f t="shared" si="732"/>
        <v>0.13269347493371467</v>
      </c>
      <c r="BD1271" s="1">
        <f t="shared" si="733"/>
        <v>0.13820713153136713</v>
      </c>
      <c r="BE1271" s="1">
        <f t="shared" si="709"/>
        <v>9.4737419563856062E-2</v>
      </c>
      <c r="BF1271" s="1">
        <f t="shared" si="710"/>
        <v>8.5278849948869875E-2</v>
      </c>
      <c r="BG1271" s="1">
        <f t="shared" si="711"/>
        <v>6.12630637385548E-2</v>
      </c>
      <c r="BH1271" s="1">
        <f t="shared" si="712"/>
        <v>7.7568917801612305E-2</v>
      </c>
      <c r="BI1271" s="1">
        <f t="shared" si="713"/>
        <v>6.8917420602007201E-2</v>
      </c>
      <c r="BJ1271" s="1">
        <f t="shared" si="714"/>
        <v>7.1781065487223031E-2</v>
      </c>
      <c r="BK1271" s="1">
        <f t="shared" si="715"/>
        <v>3.6348793404644857E-3</v>
      </c>
      <c r="BL1271" s="2">
        <f t="shared" si="716"/>
        <v>1.7399999999999995</v>
      </c>
      <c r="BM1271" s="2">
        <f t="shared" si="717"/>
        <v>1.5662786636384702</v>
      </c>
      <c r="BN1271" s="2">
        <f t="shared" si="718"/>
        <v>1.1251914121772657</v>
      </c>
      <c r="BO1271" s="2">
        <f t="shared" si="719"/>
        <v>1.4246737730050936</v>
      </c>
      <c r="BP1271" s="2">
        <f t="shared" si="720"/>
        <v>1.2657755763198202</v>
      </c>
      <c r="BQ1271" s="2">
        <f t="shared" si="721"/>
        <v>1.3183708667891474</v>
      </c>
      <c r="BR1271" s="2">
        <f t="shared" si="722"/>
        <v>6.6760210289928359E-2</v>
      </c>
      <c r="BS1271" s="1">
        <f t="shared" si="734"/>
        <v>3.3501928012949893</v>
      </c>
      <c r="BT1271" s="1">
        <f t="shared" si="735"/>
        <v>3.015710059622724</v>
      </c>
      <c r="BU1271" s="1">
        <f t="shared" si="736"/>
        <v>2.1664414765259878</v>
      </c>
      <c r="BV1271" s="1">
        <f t="shared" si="737"/>
        <v>2.7430642635146185</v>
      </c>
      <c r="BW1271" s="1">
        <f t="shared" si="738"/>
        <v>2.4371219677251017</v>
      </c>
      <c r="BX1271" s="1">
        <f t="shared" si="739"/>
        <v>2.5383888433069179</v>
      </c>
      <c r="BY1271" s="1">
        <f t="shared" si="740"/>
        <v>0.1285399861645159</v>
      </c>
    </row>
    <row r="1272" spans="1:77" x14ac:dyDescent="0.25">
      <c r="A1272" s="1">
        <v>20080516</v>
      </c>
      <c r="B1272" s="1">
        <v>2008</v>
      </c>
      <c r="C1272" s="1">
        <v>5</v>
      </c>
      <c r="D1272" s="1">
        <v>12.66</v>
      </c>
      <c r="E1272" s="1">
        <v>254.64400000000001</v>
      </c>
      <c r="F1272" s="1">
        <f t="shared" si="723"/>
        <v>10.560595967999999</v>
      </c>
      <c r="G1272" s="1">
        <v>432.286</v>
      </c>
      <c r="H1272" s="1">
        <v>6.5640000000000001</v>
      </c>
      <c r="I1272" s="1">
        <v>515.60041669999998</v>
      </c>
      <c r="J1272" s="1">
        <v>209.27491670000001</v>
      </c>
      <c r="K1272" s="1">
        <f t="shared" si="724"/>
        <v>6.6821814004319989E-3</v>
      </c>
      <c r="L1272" s="1">
        <f t="shared" si="725"/>
        <v>2.7122029204319996E-3</v>
      </c>
      <c r="M1272" s="1">
        <f t="shared" si="704"/>
        <v>3.9699784799999988E-3</v>
      </c>
      <c r="N1272" s="1">
        <f t="shared" si="705"/>
        <v>0.40588585641459202</v>
      </c>
      <c r="O1272" s="1">
        <f t="shared" si="706"/>
        <v>4.286396538720167</v>
      </c>
      <c r="P1272" s="1">
        <f t="shared" si="707"/>
        <v>6.2741994292798324</v>
      </c>
      <c r="Q1272" s="1">
        <v>30.079899999999999</v>
      </c>
      <c r="R1272" s="1">
        <v>88.4328</v>
      </c>
      <c r="S1272" s="1">
        <v>0.25381161699999999</v>
      </c>
      <c r="T1272" s="1">
        <v>1.69547</v>
      </c>
      <c r="U1272" s="1">
        <v>0.29684182599999998</v>
      </c>
      <c r="V1272" s="1">
        <v>6.6655556000000005E-2</v>
      </c>
      <c r="W1272" s="1">
        <v>0.24456666699999999</v>
      </c>
      <c r="X1272" s="1">
        <v>3.3666666999999997E-2</v>
      </c>
      <c r="Y1272" s="1">
        <v>0.20799999999999999</v>
      </c>
      <c r="Z1272" s="1">
        <v>0.57165297900000001</v>
      </c>
      <c r="AA1272" s="1">
        <v>8.0798410000000001E-2</v>
      </c>
      <c r="AB1272" s="1">
        <v>1.3666666670000001</v>
      </c>
      <c r="AC1272" s="1">
        <v>0.54084969400000005</v>
      </c>
      <c r="AD1272" s="1">
        <v>0.444499951</v>
      </c>
      <c r="AE1272" s="1">
        <f t="shared" si="708"/>
        <v>0.3761297230590962</v>
      </c>
      <c r="AF1272" s="1">
        <v>0.86618643900000003</v>
      </c>
      <c r="AG1272" s="1">
        <v>1.0281429959999999</v>
      </c>
      <c r="AH1272" s="1">
        <v>1.2961104139999999</v>
      </c>
      <c r="AI1272" s="1">
        <v>0.996540541</v>
      </c>
      <c r="AJ1272" s="1">
        <v>0.68840663099999999</v>
      </c>
      <c r="AK1272" s="1">
        <v>0.95118376699999996</v>
      </c>
      <c r="AL1272" s="1">
        <v>0.27466360200000001</v>
      </c>
      <c r="AM1272" s="1">
        <v>0.25381161699999999</v>
      </c>
      <c r="AN1272" s="1">
        <v>0.55550004908323425</v>
      </c>
      <c r="AO1272" s="1">
        <v>0.43017596061240848</v>
      </c>
      <c r="AP1272" s="1">
        <v>4.5429145160342799</v>
      </c>
      <c r="AQ1272" s="1">
        <v>6.0176814539657197</v>
      </c>
      <c r="AR1272" s="1">
        <v>0.23214483030846378</v>
      </c>
      <c r="AS1272" s="1">
        <v>0.57116666667500005</v>
      </c>
      <c r="AT1272" s="1">
        <v>1.744492059324726</v>
      </c>
      <c r="AU1272" s="1">
        <v>0.53929503895149267</v>
      </c>
      <c r="AV1272" s="1">
        <v>0.82737162804850739</v>
      </c>
      <c r="AW1272" s="1">
        <f t="shared" si="726"/>
        <v>1.5466986439265369</v>
      </c>
      <c r="AX1272" s="1">
        <f t="shared" si="727"/>
        <v>5.2157877434119637</v>
      </c>
      <c r="AY1272" s="1">
        <f t="shared" si="728"/>
        <v>2.3644316027666274</v>
      </c>
      <c r="AZ1272" s="1">
        <f t="shared" si="729"/>
        <v>2.1165662952646507</v>
      </c>
      <c r="BA1272" s="1">
        <f t="shared" si="730"/>
        <v>2.0961233206097383</v>
      </c>
      <c r="BB1272" s="1">
        <f t="shared" si="731"/>
        <v>2.5658658516839941</v>
      </c>
      <c r="BC1272" s="1">
        <f t="shared" si="732"/>
        <v>1.7194310704125375</v>
      </c>
      <c r="BD1272" s="1">
        <f t="shared" si="733"/>
        <v>2.3715834783455292</v>
      </c>
      <c r="BE1272" s="1">
        <f t="shared" si="709"/>
        <v>0.4139632039703704</v>
      </c>
      <c r="BF1272" s="1">
        <f t="shared" si="710"/>
        <v>0.37056710119177511</v>
      </c>
      <c r="BG1272" s="1">
        <f t="shared" si="711"/>
        <v>0.36698795799434425</v>
      </c>
      <c r="BH1272" s="1">
        <f t="shared" si="712"/>
        <v>0.44923018609564208</v>
      </c>
      <c r="BI1272" s="1">
        <f t="shared" si="713"/>
        <v>0.30103691478379857</v>
      </c>
      <c r="BJ1272" s="1">
        <f t="shared" si="714"/>
        <v>0.41521534986690439</v>
      </c>
      <c r="BK1272" s="1">
        <f t="shared" si="715"/>
        <v>0.29684182558480149</v>
      </c>
      <c r="BL1272" s="2">
        <f t="shared" si="716"/>
        <v>1.7400000000000004</v>
      </c>
      <c r="BM1272" s="2">
        <f t="shared" si="717"/>
        <v>1.5575943704403248</v>
      </c>
      <c r="BN1272" s="2">
        <f t="shared" si="718"/>
        <v>1.5425502575728065</v>
      </c>
      <c r="BO1272" s="2">
        <f t="shared" si="719"/>
        <v>1.8882367232387278</v>
      </c>
      <c r="BP1272" s="2">
        <f t="shared" si="720"/>
        <v>1.2653400753978634</v>
      </c>
      <c r="BQ1272" s="2">
        <f t="shared" si="721"/>
        <v>1.7452631099553604</v>
      </c>
      <c r="BR1272" s="2">
        <f t="shared" si="722"/>
        <v>1.2477069738655413</v>
      </c>
      <c r="BS1272" s="1">
        <f t="shared" si="734"/>
        <v>9.9383494700857558</v>
      </c>
      <c r="BT1272" s="1">
        <f t="shared" si="735"/>
        <v>8.8965041299276741</v>
      </c>
      <c r="BU1272" s="1">
        <f t="shared" si="736"/>
        <v>8.810576744212268</v>
      </c>
      <c r="BV1272" s="1">
        <f t="shared" si="737"/>
        <v>10.785032435514985</v>
      </c>
      <c r="BW1272" s="1">
        <f t="shared" si="738"/>
        <v>7.227236705637142</v>
      </c>
      <c r="BX1272" s="1">
        <f t="shared" si="739"/>
        <v>9.9684107494167087</v>
      </c>
      <c r="BY1272" s="1">
        <f t="shared" si="740"/>
        <v>7.1265218060568412</v>
      </c>
    </row>
    <row r="1273" spans="1:77" x14ac:dyDescent="0.25">
      <c r="A1273" s="1">
        <v>20081021</v>
      </c>
      <c r="B1273" s="1">
        <v>2008</v>
      </c>
      <c r="C1273" s="1">
        <v>10</v>
      </c>
      <c r="D1273" s="1">
        <v>3.488</v>
      </c>
      <c r="E1273" s="1">
        <v>148.464</v>
      </c>
      <c r="F1273" s="1">
        <f t="shared" si="723"/>
        <v>6.1570990080000003</v>
      </c>
      <c r="G1273" s="1">
        <v>432.286</v>
      </c>
      <c r="H1273" s="1">
        <v>2.552</v>
      </c>
      <c r="I1273" s="1">
        <v>257.47435419999999</v>
      </c>
      <c r="J1273" s="1">
        <v>104.4364375</v>
      </c>
      <c r="K1273" s="1">
        <f t="shared" si="724"/>
        <v>3.3368676304319999E-3</v>
      </c>
      <c r="L1273" s="1">
        <f t="shared" si="725"/>
        <v>1.35349623E-3</v>
      </c>
      <c r="M1273" s="1">
        <f t="shared" si="704"/>
        <v>1.9833714004319999E-3</v>
      </c>
      <c r="N1273" s="1">
        <f t="shared" si="705"/>
        <v>0.40561879580005178</v>
      </c>
      <c r="O1273" s="1">
        <f t="shared" si="706"/>
        <v>2.4974350852466536</v>
      </c>
      <c r="P1273" s="1">
        <f t="shared" si="707"/>
        <v>3.6596639227533467</v>
      </c>
      <c r="Q1273" s="1">
        <v>21.063500000000001</v>
      </c>
      <c r="R1273" s="1">
        <v>36.053199999999997</v>
      </c>
      <c r="S1273" s="1">
        <v>0.36878005899999999</v>
      </c>
      <c r="T1273" s="1">
        <v>1.2788999999999999</v>
      </c>
      <c r="U1273" s="1">
        <v>0.359505613</v>
      </c>
      <c r="V1273" s="1">
        <v>5.9577777999999998E-2</v>
      </c>
      <c r="W1273" s="1">
        <v>0.23937777800000001</v>
      </c>
      <c r="X1273" s="1">
        <v>2.1911111E-2</v>
      </c>
      <c r="Y1273" s="1">
        <v>0.14315555599999999</v>
      </c>
      <c r="Z1273" s="1">
        <v>0.60142719</v>
      </c>
      <c r="AA1273" s="1">
        <v>0.251539444</v>
      </c>
      <c r="AB1273" s="1">
        <v>1.0555555560000001</v>
      </c>
      <c r="AC1273" s="1">
        <v>0.57776971600000004</v>
      </c>
      <c r="AD1273" s="1">
        <v>0.31665285799999998</v>
      </c>
      <c r="AE1273" s="1">
        <f t="shared" si="708"/>
        <v>0.22798708922363844</v>
      </c>
      <c r="AF1273" s="1">
        <v>0.52928054000000002</v>
      </c>
      <c r="AG1273" s="1">
        <v>0.54862744600000002</v>
      </c>
      <c r="AH1273" s="1">
        <v>0.72070263499999998</v>
      </c>
      <c r="AI1273" s="1">
        <v>1</v>
      </c>
      <c r="AJ1273" s="1">
        <v>0.79715888199999996</v>
      </c>
      <c r="AK1273" s="1">
        <v>1.081485977</v>
      </c>
      <c r="AL1273" s="1">
        <v>0.47996439099999999</v>
      </c>
      <c r="AM1273" s="1">
        <v>0.36878005899999999</v>
      </c>
      <c r="AN1273" s="1">
        <v>0.68334714167357091</v>
      </c>
      <c r="AO1273" s="1">
        <v>0.26826731228262735</v>
      </c>
      <c r="AP1273" s="1">
        <v>1.6517484023341911</v>
      </c>
      <c r="AQ1273" s="1">
        <v>4.505350605665809</v>
      </c>
      <c r="AR1273" s="1">
        <v>0.21402961467032017</v>
      </c>
      <c r="AS1273" s="1">
        <v>0.56338888890000005</v>
      </c>
      <c r="AT1273" s="1">
        <v>0.78067321889904029</v>
      </c>
      <c r="AU1273" s="1">
        <v>0.2955546935152582</v>
      </c>
      <c r="AV1273" s="1">
        <v>0.76000086248474186</v>
      </c>
      <c r="AW1273" s="1">
        <f t="shared" si="726"/>
        <v>0.64766677894885427</v>
      </c>
      <c r="AX1273" s="1">
        <f t="shared" si="727"/>
        <v>1.9782941475539224</v>
      </c>
      <c r="AY1273" s="1">
        <f t="shared" si="728"/>
        <v>1.5724436984115098</v>
      </c>
      <c r="AZ1273" s="1">
        <f t="shared" si="729"/>
        <v>1.2482895234148039</v>
      </c>
      <c r="BA1273" s="1">
        <f t="shared" si="730"/>
        <v>0.89279540005031444</v>
      </c>
      <c r="BB1273" s="1">
        <f t="shared" si="731"/>
        <v>1.0656268191680172</v>
      </c>
      <c r="BC1273" s="1">
        <f t="shared" si="732"/>
        <v>1.143353621538578</v>
      </c>
      <c r="BD1273" s="1">
        <f t="shared" si="733"/>
        <v>0.98305946687092649</v>
      </c>
      <c r="BE1273" s="1">
        <f t="shared" si="709"/>
        <v>0.44202231296569694</v>
      </c>
      <c r="BF1273" s="1">
        <f t="shared" si="710"/>
        <v>0.35090084493839857</v>
      </c>
      <c r="BG1273" s="1">
        <f t="shared" si="711"/>
        <v>0.25096955021921447</v>
      </c>
      <c r="BH1273" s="1">
        <f t="shared" si="712"/>
        <v>0.29955338422785066</v>
      </c>
      <c r="BI1273" s="1">
        <f t="shared" si="713"/>
        <v>0.32140280306425828</v>
      </c>
      <c r="BJ1273" s="1">
        <f t="shared" si="714"/>
        <v>0.2763432609816685</v>
      </c>
      <c r="BK1273" s="1">
        <f t="shared" si="715"/>
        <v>0.35950561322030228</v>
      </c>
      <c r="BL1273" s="2">
        <f t="shared" si="716"/>
        <v>1.7399999999999998</v>
      </c>
      <c r="BM1273" s="2">
        <f t="shared" si="717"/>
        <v>1.3813046361761299</v>
      </c>
      <c r="BN1273" s="2">
        <f t="shared" si="718"/>
        <v>0.98792980483616932</v>
      </c>
      <c r="BO1273" s="2">
        <f t="shared" si="719"/>
        <v>1.1791777773827212</v>
      </c>
      <c r="BP1273" s="2">
        <f t="shared" si="720"/>
        <v>1.2651869847466481</v>
      </c>
      <c r="BQ1273" s="2">
        <f t="shared" si="721"/>
        <v>1.0878122212473431</v>
      </c>
      <c r="BR1273" s="2">
        <f t="shared" si="722"/>
        <v>1.4151769009268789</v>
      </c>
      <c r="BS1273" s="1">
        <f t="shared" si="734"/>
        <v>6.1898505007107127</v>
      </c>
      <c r="BT1273" s="1">
        <f t="shared" si="735"/>
        <v>4.9138328700395677</v>
      </c>
      <c r="BU1273" s="1">
        <f t="shared" si="736"/>
        <v>3.5144470098460916</v>
      </c>
      <c r="BV1273" s="1">
        <f t="shared" si="737"/>
        <v>4.1947897446892997</v>
      </c>
      <c r="BW1273" s="1">
        <f t="shared" si="738"/>
        <v>4.500757638521101</v>
      </c>
      <c r="BX1273" s="1">
        <f t="shared" si="739"/>
        <v>3.8697672542339658</v>
      </c>
      <c r="BY1273" s="1">
        <f t="shared" si="740"/>
        <v>5.0343295682738356</v>
      </c>
    </row>
    <row r="1274" spans="1:77" x14ac:dyDescent="0.25">
      <c r="A1274" s="1">
        <v>20100503</v>
      </c>
      <c r="B1274" s="1">
        <v>2010</v>
      </c>
      <c r="C1274" s="1">
        <v>5</v>
      </c>
      <c r="D1274" s="1">
        <v>5.649</v>
      </c>
      <c r="E1274" s="1">
        <v>288.19900000000001</v>
      </c>
      <c r="F1274" s="1">
        <f t="shared" si="723"/>
        <v>11.952188928</v>
      </c>
      <c r="G1274" s="1">
        <v>432.286</v>
      </c>
      <c r="H1274" s="1">
        <v>3.7429999999999999</v>
      </c>
      <c r="I1274" s="1">
        <v>554.95145830000001</v>
      </c>
      <c r="J1274" s="1">
        <v>224.9356061</v>
      </c>
      <c r="K1274" s="1">
        <f t="shared" si="724"/>
        <v>7.1921708995679994E-3</v>
      </c>
      <c r="L1274" s="1">
        <f t="shared" si="725"/>
        <v>2.9151654550559998E-3</v>
      </c>
      <c r="M1274" s="1">
        <f t="shared" si="704"/>
        <v>4.2770054445119996E-3</v>
      </c>
      <c r="N1274" s="1">
        <f t="shared" si="705"/>
        <v>0.4053248310925287</v>
      </c>
      <c r="O1274" s="1">
        <f t="shared" si="706"/>
        <v>4.8445189584275914</v>
      </c>
      <c r="P1274" s="1">
        <f t="shared" si="707"/>
        <v>7.1076699695724086</v>
      </c>
      <c r="Q1274" s="1">
        <v>21.5352</v>
      </c>
      <c r="R1274" s="1">
        <v>139.44300000000001</v>
      </c>
      <c r="S1274" s="1">
        <v>0.13377712</v>
      </c>
      <c r="T1274" s="1">
        <v>0.19830999999999999</v>
      </c>
      <c r="U1274" s="1">
        <v>4.6001673999999999E-2</v>
      </c>
      <c r="V1274" s="1">
        <v>6.4522222000000004E-2</v>
      </c>
      <c r="W1274" s="1">
        <v>0.16043333300000001</v>
      </c>
      <c r="X1274" s="1">
        <v>3.2166667000000003E-2</v>
      </c>
      <c r="Y1274" s="1">
        <v>0.21978888899999999</v>
      </c>
      <c r="Z1274" s="1">
        <v>0.42635582399999999</v>
      </c>
      <c r="AA1274" s="1">
        <v>-0.15610754099999999</v>
      </c>
      <c r="AB1274" s="1">
        <v>0.6</v>
      </c>
      <c r="AC1274" s="1">
        <v>0.36068122200000002</v>
      </c>
      <c r="AD1274" s="1">
        <v>0.29490529399999998</v>
      </c>
      <c r="AE1274" s="1">
        <f t="shared" si="708"/>
        <v>0.2027871309385863</v>
      </c>
      <c r="AF1274" s="1">
        <v>0.61484070400000002</v>
      </c>
      <c r="AG1274" s="1">
        <v>0.67710810200000004</v>
      </c>
      <c r="AH1274" s="1">
        <v>0.85627352599999995</v>
      </c>
      <c r="AI1274" s="1">
        <v>1</v>
      </c>
      <c r="AJ1274" s="1">
        <v>0.53751112000000001</v>
      </c>
      <c r="AK1274" s="1">
        <v>1.0410439419999999</v>
      </c>
      <c r="AL1274" s="1">
        <v>6.0316285999999997E-2</v>
      </c>
      <c r="AM1274" s="1">
        <v>0.13377712</v>
      </c>
      <c r="AN1274" s="1">
        <v>0.70509470614427827</v>
      </c>
      <c r="AO1274" s="1">
        <v>0.24938540115843821</v>
      </c>
      <c r="AP1274" s="1">
        <v>2.9807014310294946</v>
      </c>
      <c r="AQ1274" s="1">
        <v>8.9714874989705056</v>
      </c>
      <c r="AR1274" s="1">
        <v>0.38746295297526451</v>
      </c>
      <c r="AS1274" s="1">
        <v>0.55200000000000005</v>
      </c>
      <c r="AT1274" s="1">
        <v>1.9297221786407248</v>
      </c>
      <c r="AU1274" s="1">
        <v>0.33002065064917324</v>
      </c>
      <c r="AV1274" s="1">
        <v>0.26997934935082674</v>
      </c>
      <c r="AW1274" s="1">
        <f t="shared" si="726"/>
        <v>0.47355941948517488</v>
      </c>
      <c r="AX1274" s="1">
        <f t="shared" si="727"/>
        <v>4.4175983249801485</v>
      </c>
      <c r="AY1274" s="1">
        <f t="shared" si="728"/>
        <v>0.2781745749319785</v>
      </c>
      <c r="AZ1274" s="1">
        <f t="shared" si="729"/>
        <v>0.21603560038828221</v>
      </c>
      <c r="BA1274" s="1">
        <f t="shared" si="730"/>
        <v>0.1889524902905852</v>
      </c>
      <c r="BB1274" s="1">
        <f t="shared" si="731"/>
        <v>0.28916624849899397</v>
      </c>
      <c r="BC1274" s="1">
        <f t="shared" si="732"/>
        <v>0.20223103020650177</v>
      </c>
      <c r="BD1274" s="1">
        <f t="shared" si="733"/>
        <v>0.26958405298018223</v>
      </c>
      <c r="BE1274" s="1">
        <f t="shared" si="709"/>
        <v>6.4527739479615293E-2</v>
      </c>
      <c r="BF1274" s="1">
        <f t="shared" si="710"/>
        <v>5.0113454630374261E-2</v>
      </c>
      <c r="BG1274" s="1">
        <f t="shared" si="711"/>
        <v>4.3831026147795396E-2</v>
      </c>
      <c r="BH1274" s="1">
        <f t="shared" si="712"/>
        <v>6.7077461532936603E-2</v>
      </c>
      <c r="BI1274" s="1">
        <f t="shared" si="713"/>
        <v>4.6911229162659197E-2</v>
      </c>
      <c r="BJ1274" s="1">
        <f t="shared" si="714"/>
        <v>6.2535008969880623E-2</v>
      </c>
      <c r="BK1274" s="1">
        <f t="shared" si="715"/>
        <v>4.6001673658822378E-2</v>
      </c>
      <c r="BL1274" s="2">
        <f t="shared" si="716"/>
        <v>1.74</v>
      </c>
      <c r="BM1274" s="2">
        <f t="shared" si="717"/>
        <v>1.3513166858169174</v>
      </c>
      <c r="BN1274" s="2">
        <f t="shared" si="718"/>
        <v>1.1819100763828381</v>
      </c>
      <c r="BO1274" s="2">
        <f t="shared" si="719"/>
        <v>1.8087536307417151</v>
      </c>
      <c r="BP1274" s="2">
        <f t="shared" si="720"/>
        <v>1.2649682043923607</v>
      </c>
      <c r="BQ1274" s="2">
        <f t="shared" si="721"/>
        <v>1.6862657282759195</v>
      </c>
      <c r="BR1274" s="2">
        <f t="shared" si="722"/>
        <v>1.2404419062539294</v>
      </c>
      <c r="BS1274" s="1">
        <f t="shared" si="734"/>
        <v>7.5010183881390828</v>
      </c>
      <c r="BT1274" s="1">
        <f t="shared" si="735"/>
        <v>5.8254317865010714</v>
      </c>
      <c r="BU1274" s="1">
        <f t="shared" si="736"/>
        <v>5.0951317333761708</v>
      </c>
      <c r="BV1274" s="1">
        <f t="shared" si="737"/>
        <v>7.7974104849465151</v>
      </c>
      <c r="BW1274" s="1">
        <f t="shared" si="738"/>
        <v>5.4531895181369974</v>
      </c>
      <c r="BX1274" s="1">
        <f t="shared" si="739"/>
        <v>7.2693736983255253</v>
      </c>
      <c r="BY1274" s="1">
        <f t="shared" si="740"/>
        <v>5.3474583610511619</v>
      </c>
    </row>
    <row r="1275" spans="1:77" x14ac:dyDescent="0.25">
      <c r="A1275" s="1">
        <v>20121017</v>
      </c>
      <c r="B1275" s="1">
        <v>2012</v>
      </c>
      <c r="C1275" s="1">
        <v>10</v>
      </c>
      <c r="D1275" s="1">
        <v>15.362</v>
      </c>
      <c r="E1275" s="1">
        <v>128.14599999999999</v>
      </c>
      <c r="F1275" s="1">
        <f t="shared" si="723"/>
        <v>5.3144709119999991</v>
      </c>
      <c r="G1275" s="1">
        <v>432.286</v>
      </c>
      <c r="H1275" s="1">
        <v>6.5179999999999998</v>
      </c>
      <c r="I1275" s="1">
        <v>247.9360417</v>
      </c>
      <c r="J1275" s="1">
        <v>100.3094583</v>
      </c>
      <c r="K1275" s="1">
        <f t="shared" si="724"/>
        <v>3.2132511004319998E-3</v>
      </c>
      <c r="L1275" s="1">
        <f t="shared" si="725"/>
        <v>1.300010579568E-3</v>
      </c>
      <c r="M1275" s="1">
        <f t="shared" si="704"/>
        <v>1.9132405208639998E-3</v>
      </c>
      <c r="N1275" s="1">
        <f t="shared" si="705"/>
        <v>0.40457796136542901</v>
      </c>
      <c r="O1275" s="1">
        <f t="shared" si="706"/>
        <v>2.150117807312832</v>
      </c>
      <c r="P1275" s="1">
        <f t="shared" si="707"/>
        <v>3.1643531046871671</v>
      </c>
      <c r="Q1275" s="1">
        <v>19.5273</v>
      </c>
      <c r="R1275" s="1">
        <v>-4.9802499999999998</v>
      </c>
      <c r="S1275" s="1">
        <v>1.342354635</v>
      </c>
      <c r="T1275" s="1">
        <v>1.3636600000000001</v>
      </c>
      <c r="U1275" s="1">
        <v>0.56946526500000005</v>
      </c>
      <c r="V1275" s="1">
        <v>9.0411111000000002E-2</v>
      </c>
      <c r="W1275" s="1">
        <v>0.27041111099999998</v>
      </c>
      <c r="X1275" s="1">
        <v>3.7522222000000001E-2</v>
      </c>
      <c r="Y1275" s="1">
        <v>0.19113333299999999</v>
      </c>
      <c r="Z1275" s="1">
        <v>0.498860627</v>
      </c>
      <c r="AA1275" s="1">
        <v>0.17176629299999999</v>
      </c>
      <c r="AB1275" s="1">
        <v>0.74444444399999998</v>
      </c>
      <c r="AC1275" s="1">
        <v>0.45058717700000001</v>
      </c>
      <c r="AD1275" s="1">
        <v>0.440422698</v>
      </c>
      <c r="AE1275" s="1">
        <f t="shared" si="708"/>
        <v>0.37140521205098492</v>
      </c>
      <c r="AF1275" s="1">
        <v>0.94227914300000004</v>
      </c>
      <c r="AG1275" s="1">
        <v>1.1413300209999999</v>
      </c>
      <c r="AH1275" s="1">
        <v>1.4656210789999999</v>
      </c>
      <c r="AI1275" s="1">
        <v>0.99902702700000001</v>
      </c>
      <c r="AJ1275" s="1">
        <v>0.74634795700000001</v>
      </c>
      <c r="AK1275" s="1">
        <v>0.95258494000000005</v>
      </c>
      <c r="AL1275" s="1">
        <v>1</v>
      </c>
      <c r="AM1275" s="1">
        <v>1</v>
      </c>
      <c r="AN1275" s="1">
        <v>0.55957730180563736</v>
      </c>
      <c r="AO1275" s="1">
        <v>0.42375997642666519</v>
      </c>
      <c r="AP1275" s="1">
        <v>2.2520600683893179</v>
      </c>
      <c r="AQ1275" s="1">
        <v>3.0624108436106821</v>
      </c>
      <c r="AR1275" s="1">
        <v>0.1487496736426904</v>
      </c>
      <c r="AS1275" s="1">
        <v>0.55561111110000005</v>
      </c>
      <c r="AT1275" s="1">
        <v>1.3177147394196407</v>
      </c>
      <c r="AU1275" s="1">
        <v>0.27840576330444633</v>
      </c>
      <c r="AV1275" s="1">
        <v>0.46603868069555365</v>
      </c>
      <c r="AW1275" s="1">
        <f t="shared" si="726"/>
        <v>0.53648002655243077</v>
      </c>
      <c r="AX1275" s="1">
        <f t="shared" si="727"/>
        <v>1.4258952487510306</v>
      </c>
      <c r="AY1275" s="1">
        <f t="shared" si="728"/>
        <v>3.9261572428477631</v>
      </c>
      <c r="AZ1275" s="1">
        <f t="shared" si="729"/>
        <v>3.5018890246656462</v>
      </c>
      <c r="BA1275" s="1">
        <f t="shared" si="730"/>
        <v>2.5726570992784894</v>
      </c>
      <c r="BB1275" s="1">
        <f t="shared" si="731"/>
        <v>2.9540308852595345</v>
      </c>
      <c r="BC1275" s="1">
        <f t="shared" si="732"/>
        <v>2.8532490056041317</v>
      </c>
      <c r="BD1275" s="1">
        <f t="shared" si="733"/>
        <v>2.7183525450375718</v>
      </c>
      <c r="BE1275" s="1">
        <f t="shared" si="709"/>
        <v>1.6395657088200002</v>
      </c>
      <c r="BF1275" s="1">
        <f t="shared" si="710"/>
        <v>1.4623910367813913</v>
      </c>
      <c r="BG1275" s="1">
        <f t="shared" si="711"/>
        <v>1.0743432062516851</v>
      </c>
      <c r="BH1275" s="1">
        <f t="shared" si="712"/>
        <v>1.2336051366994423</v>
      </c>
      <c r="BI1275" s="1">
        <f t="shared" si="713"/>
        <v>1.1915185610141625</v>
      </c>
      <c r="BJ1275" s="1">
        <f t="shared" si="714"/>
        <v>1.1351857151025457</v>
      </c>
      <c r="BK1275" s="1">
        <f t="shared" si="715"/>
        <v>0.56946526493874683</v>
      </c>
      <c r="BL1275" s="2">
        <f t="shared" si="716"/>
        <v>1.7400000000000002</v>
      </c>
      <c r="BM1275" s="2">
        <f t="shared" si="717"/>
        <v>1.5519722023406721</v>
      </c>
      <c r="BN1275" s="2">
        <f t="shared" si="718"/>
        <v>1.1401538644177387</v>
      </c>
      <c r="BO1275" s="2">
        <f t="shared" si="719"/>
        <v>1.3091716460707463</v>
      </c>
      <c r="BP1275" s="2">
        <f t="shared" si="720"/>
        <v>1.2645069880467072</v>
      </c>
      <c r="BQ1275" s="2">
        <f t="shared" si="721"/>
        <v>1.2047233811080393</v>
      </c>
      <c r="BR1275" s="2">
        <f t="shared" si="722"/>
        <v>0.6043487953322414</v>
      </c>
      <c r="BS1275" s="1">
        <f t="shared" si="734"/>
        <v>4.1666604551468494</v>
      </c>
      <c r="BT1275" s="1">
        <f t="shared" si="735"/>
        <v>3.7164029902184157</v>
      </c>
      <c r="BU1275" s="1">
        <f t="shared" si="736"/>
        <v>2.7302494365817553</v>
      </c>
      <c r="BV1275" s="1">
        <f t="shared" si="737"/>
        <v>3.1349849003922339</v>
      </c>
      <c r="BW1275" s="1">
        <f t="shared" si="738"/>
        <v>3.0280294611213012</v>
      </c>
      <c r="BX1275" s="1">
        <f t="shared" si="739"/>
        <v>2.884869696237744</v>
      </c>
      <c r="BY1275" s="1">
        <f t="shared" si="740"/>
        <v>1.4471932336933835</v>
      </c>
    </row>
    <row r="1276" spans="1:77" x14ac:dyDescent="0.25">
      <c r="A1276" s="1">
        <v>20070103</v>
      </c>
      <c r="B1276" s="1">
        <v>2007</v>
      </c>
      <c r="C1276" s="1">
        <v>1</v>
      </c>
      <c r="D1276" s="1">
        <v>4.4800000000000004</v>
      </c>
      <c r="E1276" s="1">
        <v>73.441000000000003</v>
      </c>
      <c r="F1276" s="1">
        <f t="shared" si="723"/>
        <v>3.0457451520000003</v>
      </c>
      <c r="G1276" s="1">
        <v>432.286</v>
      </c>
      <c r="H1276" s="1">
        <v>3.3069999999999999</v>
      </c>
      <c r="I1276" s="1">
        <v>156.61566669999999</v>
      </c>
      <c r="J1276" s="1">
        <v>63.302875</v>
      </c>
      <c r="K1276" s="1">
        <f t="shared" si="724"/>
        <v>2.0297390404319998E-3</v>
      </c>
      <c r="L1276" s="1">
        <f t="shared" si="725"/>
        <v>8.204052599999999E-4</v>
      </c>
      <c r="M1276" s="1">
        <f t="shared" si="704"/>
        <v>1.2093337804319998E-3</v>
      </c>
      <c r="N1276" s="1">
        <f t="shared" si="705"/>
        <v>0.40419248172188132</v>
      </c>
      <c r="O1276" s="1">
        <f t="shared" si="706"/>
        <v>1.2310672916792689</v>
      </c>
      <c r="P1276" s="1">
        <f t="shared" si="707"/>
        <v>1.8146778603207314</v>
      </c>
      <c r="Q1276" s="1">
        <v>2.5886200000000001</v>
      </c>
      <c r="R1276" s="1">
        <v>-19.6615</v>
      </c>
      <c r="S1276" s="1">
        <v>-0.151621753</v>
      </c>
      <c r="T1276" s="1">
        <v>5.357E-2</v>
      </c>
      <c r="U1276" s="1">
        <v>3.9445602000000003E-2</v>
      </c>
      <c r="V1276" s="1">
        <v>4.6411110999999998E-2</v>
      </c>
      <c r="W1276" s="1">
        <v>0.13742222200000001</v>
      </c>
      <c r="X1276" s="1">
        <v>2.6166667000000001E-2</v>
      </c>
      <c r="Y1276" s="1">
        <v>0.14106666700000001</v>
      </c>
      <c r="Z1276" s="1">
        <v>0.49507404100000002</v>
      </c>
      <c r="AA1276" s="1">
        <v>-1.3086501E-2</v>
      </c>
      <c r="AB1276" s="1">
        <v>0.34444444400000002</v>
      </c>
      <c r="AC1276" s="1">
        <v>0.44589181100000003</v>
      </c>
      <c r="AD1276" s="1">
        <v>0.39895571600000002</v>
      </c>
      <c r="AE1276" s="1">
        <f t="shared" si="708"/>
        <v>0.32335540672074159</v>
      </c>
      <c r="AF1276" s="1">
        <v>0.56886524699999996</v>
      </c>
      <c r="AG1276" s="1">
        <v>0.60767886699999996</v>
      </c>
      <c r="AH1276" s="1">
        <v>0.78293601000000002</v>
      </c>
      <c r="AI1276" s="1">
        <v>1</v>
      </c>
      <c r="AJ1276" s="1">
        <v>0.62860732399999997</v>
      </c>
      <c r="AK1276" s="1">
        <v>1.0556703839999999</v>
      </c>
      <c r="AL1276" s="1">
        <v>0</v>
      </c>
      <c r="AM1276" s="1">
        <v>0</v>
      </c>
      <c r="AN1276" s="1">
        <v>0.60104428385533892</v>
      </c>
      <c r="AO1276" s="1">
        <v>0.36288783239057987</v>
      </c>
      <c r="AP1276" s="1">
        <v>1.1052638562233972</v>
      </c>
      <c r="AQ1276" s="1">
        <v>1.9404812957766027</v>
      </c>
      <c r="AR1276" s="1">
        <v>0.105889833922995</v>
      </c>
      <c r="AS1276" s="1">
        <v>0.54561111110000005</v>
      </c>
      <c r="AT1276" s="1">
        <v>0.85861382693866284</v>
      </c>
      <c r="AU1276" s="1">
        <v>0.14049839912657089</v>
      </c>
      <c r="AV1276" s="1">
        <v>0.20394604487342913</v>
      </c>
      <c r="AW1276" s="1">
        <f t="shared" si="726"/>
        <v>0.13746286950674391</v>
      </c>
      <c r="AX1276" s="1">
        <f t="shared" si="727"/>
        <v>0.44817586350399291</v>
      </c>
      <c r="AY1276" s="1">
        <f t="shared" si="728"/>
        <v>0</v>
      </c>
      <c r="AZ1276" s="1">
        <f t="shared" si="729"/>
        <v>0</v>
      </c>
      <c r="BA1276" s="1">
        <f t="shared" si="730"/>
        <v>0</v>
      </c>
      <c r="BB1276" s="1">
        <f t="shared" si="731"/>
        <v>0</v>
      </c>
      <c r="BC1276" s="1">
        <f t="shared" si="732"/>
        <v>0</v>
      </c>
      <c r="BD1276" s="1">
        <f t="shared" si="733"/>
        <v>0</v>
      </c>
      <c r="BE1276" s="1">
        <f t="shared" si="709"/>
        <v>0</v>
      </c>
      <c r="BF1276" s="1">
        <f t="shared" si="710"/>
        <v>0</v>
      </c>
      <c r="BG1276" s="1">
        <f t="shared" si="711"/>
        <v>0</v>
      </c>
      <c r="BH1276" s="1">
        <f t="shared" si="712"/>
        <v>0</v>
      </c>
      <c r="BI1276" s="1">
        <f t="shared" si="713"/>
        <v>0</v>
      </c>
      <c r="BJ1276" s="1">
        <f t="shared" si="714"/>
        <v>0</v>
      </c>
      <c r="BK1276" s="1">
        <f t="shared" si="715"/>
        <v>3.9445601992193387E-2</v>
      </c>
      <c r="BL1276" s="2" t="e">
        <f t="shared" si="716"/>
        <v>#DIV/0!</v>
      </c>
      <c r="BM1276" s="2" t="e">
        <f t="shared" si="717"/>
        <v>#DIV/0!</v>
      </c>
      <c r="BN1276" s="2" t="e">
        <f t="shared" si="718"/>
        <v>#DIV/0!</v>
      </c>
      <c r="BO1276" s="2" t="e">
        <f t="shared" si="719"/>
        <v>#DIV/0!</v>
      </c>
      <c r="BP1276" s="2" t="e">
        <f t="shared" si="720"/>
        <v>#DIV/0!</v>
      </c>
      <c r="BQ1276" s="2" t="e">
        <f t="shared" si="721"/>
        <v>#DIV/0!</v>
      </c>
      <c r="BR1276" s="2" t="e">
        <f t="shared" si="722"/>
        <v>#DIV/0!</v>
      </c>
      <c r="BS1276" s="1" t="e">
        <f t="shared" si="734"/>
        <v>#DIV/0!</v>
      </c>
      <c r="BT1276" s="1" t="e">
        <f t="shared" si="735"/>
        <v>#DIV/0!</v>
      </c>
      <c r="BU1276" s="1" t="e">
        <f t="shared" si="736"/>
        <v>#DIV/0!</v>
      </c>
      <c r="BV1276" s="1" t="e">
        <f t="shared" si="737"/>
        <v>#DIV/0!</v>
      </c>
      <c r="BW1276" s="1" t="e">
        <f t="shared" si="738"/>
        <v>#DIV/0!</v>
      </c>
      <c r="BX1276" s="1" t="e">
        <f t="shared" si="739"/>
        <v>#DIV/0!</v>
      </c>
      <c r="BY1276" s="1" t="e">
        <f t="shared" si="740"/>
        <v>#DIV/0!</v>
      </c>
    </row>
    <row r="1277" spans="1:77" x14ac:dyDescent="0.25">
      <c r="A1277" s="1">
        <v>20111031</v>
      </c>
      <c r="B1277" s="1">
        <v>2011</v>
      </c>
      <c r="C1277" s="1">
        <v>10</v>
      </c>
      <c r="D1277" s="1">
        <v>5.867</v>
      </c>
      <c r="E1277" s="1">
        <v>130.429</v>
      </c>
      <c r="F1277" s="1">
        <f t="shared" si="723"/>
        <v>5.409151488</v>
      </c>
      <c r="G1277" s="1">
        <v>432.286</v>
      </c>
      <c r="H1277" s="1">
        <v>1.4550000000000001</v>
      </c>
      <c r="I1277" s="1">
        <v>246.96832760000001</v>
      </c>
      <c r="J1277" s="1">
        <v>99.788634999999999</v>
      </c>
      <c r="K1277" s="1">
        <f t="shared" si="724"/>
        <v>3.2007095256960001E-3</v>
      </c>
      <c r="L1277" s="1">
        <f t="shared" si="725"/>
        <v>1.2932607095999999E-3</v>
      </c>
      <c r="M1277" s="1">
        <f t="shared" si="704"/>
        <v>1.9074488160960002E-3</v>
      </c>
      <c r="N1277" s="1">
        <f t="shared" si="705"/>
        <v>0.40405438207291805</v>
      </c>
      <c r="O1277" s="1">
        <f t="shared" si="706"/>
        <v>2.1855913620226453</v>
      </c>
      <c r="P1277" s="1">
        <f t="shared" si="707"/>
        <v>3.2235601259773548</v>
      </c>
      <c r="Q1277" s="1">
        <v>17.9359</v>
      </c>
      <c r="R1277" s="1">
        <v>47.455399999999997</v>
      </c>
      <c r="S1277" s="1">
        <v>0.27428572299999998</v>
      </c>
      <c r="T1277" s="1">
        <v>0.52205900000000005</v>
      </c>
      <c r="U1277" s="1">
        <v>0.178905969</v>
      </c>
      <c r="V1277" s="1">
        <v>6.2811111000000003E-2</v>
      </c>
      <c r="W1277" s="1">
        <v>0.22969999999999999</v>
      </c>
      <c r="X1277" s="1">
        <v>3.2922222000000001E-2</v>
      </c>
      <c r="Y1277" s="1">
        <v>0.20431111099999999</v>
      </c>
      <c r="Z1277" s="1">
        <v>0.57053863199999999</v>
      </c>
      <c r="AA1277" s="1">
        <v>5.8498247000000003E-2</v>
      </c>
      <c r="AB1277" s="1">
        <v>1.0333333330000001</v>
      </c>
      <c r="AC1277" s="1">
        <v>0.539467904</v>
      </c>
      <c r="AD1277" s="1">
        <v>0.40108918799999999</v>
      </c>
      <c r="AE1277" s="1">
        <f t="shared" si="708"/>
        <v>0.3258275643105446</v>
      </c>
      <c r="AF1277" s="1">
        <v>0.62332528600000003</v>
      </c>
      <c r="AG1277" s="1">
        <v>0.68990962300000003</v>
      </c>
      <c r="AH1277" s="1">
        <v>0.86994981199999999</v>
      </c>
      <c r="AI1277" s="1">
        <v>1</v>
      </c>
      <c r="AJ1277" s="1">
        <v>0.67420270500000001</v>
      </c>
      <c r="AK1277" s="1">
        <v>1.1201246789999999</v>
      </c>
      <c r="AL1277" s="1">
        <v>0.31122450499999998</v>
      </c>
      <c r="AM1277" s="1">
        <v>0.27428572299999998</v>
      </c>
      <c r="AN1277" s="1">
        <v>0.59891081243657507</v>
      </c>
      <c r="AO1277" s="1">
        <v>0.36581568870472314</v>
      </c>
      <c r="AP1277" s="1">
        <v>1.9787524768908979</v>
      </c>
      <c r="AQ1277" s="1">
        <v>3.4303990111091021</v>
      </c>
      <c r="AR1277" s="1">
        <v>0.16326574414451744</v>
      </c>
      <c r="AS1277" s="1">
        <v>0.56283333332500007</v>
      </c>
      <c r="AT1277" s="1">
        <v>0.94941142150328506</v>
      </c>
      <c r="AU1277" s="1">
        <v>0.29482521081032687</v>
      </c>
      <c r="AV1277" s="1">
        <v>0.73850812218967321</v>
      </c>
      <c r="AW1277" s="1">
        <f t="shared" si="726"/>
        <v>0.70210694218420122</v>
      </c>
      <c r="AX1277" s="1">
        <f t="shared" si="727"/>
        <v>1.5915581927481663</v>
      </c>
      <c r="AY1277" s="1">
        <f t="shared" si="728"/>
        <v>0.98499161548227365</v>
      </c>
      <c r="AZ1277" s="1">
        <f t="shared" si="729"/>
        <v>0.84784840328885758</v>
      </c>
      <c r="BA1277" s="1">
        <f t="shared" si="730"/>
        <v>0.64789900662580213</v>
      </c>
      <c r="BB1277" s="1">
        <f t="shared" si="731"/>
        <v>0.71085645991565516</v>
      </c>
      <c r="BC1277" s="1">
        <f t="shared" si="732"/>
        <v>0.71562849835187026</v>
      </c>
      <c r="BD1277" s="1">
        <f t="shared" si="733"/>
        <v>0.65239450661335074</v>
      </c>
      <c r="BE1277" s="1">
        <f t="shared" si="709"/>
        <v>0.3375497402454401</v>
      </c>
      <c r="BF1277" s="1">
        <f t="shared" si="710"/>
        <v>0.29055172023727288</v>
      </c>
      <c r="BG1277" s="1">
        <f t="shared" si="711"/>
        <v>0.22203045990877673</v>
      </c>
      <c r="BH1277" s="1">
        <f t="shared" si="712"/>
        <v>0.24360553899622583</v>
      </c>
      <c r="BI1277" s="1">
        <f t="shared" si="713"/>
        <v>0.24524088320552348</v>
      </c>
      <c r="BJ1277" s="1">
        <f t="shared" si="714"/>
        <v>0.22357103632508199</v>
      </c>
      <c r="BK1277" s="1">
        <f t="shared" si="715"/>
        <v>0.17890596942443271</v>
      </c>
      <c r="BL1277" s="2">
        <f t="shared" si="716"/>
        <v>1.7399999999999995</v>
      </c>
      <c r="BM1277" s="2">
        <f t="shared" si="717"/>
        <v>1.497734801529548</v>
      </c>
      <c r="BN1277" s="2">
        <f t="shared" si="718"/>
        <v>1.1445216931891575</v>
      </c>
      <c r="BO1277" s="2">
        <f t="shared" si="719"/>
        <v>1.2557368213206879</v>
      </c>
      <c r="BP1277" s="2">
        <f t="shared" si="720"/>
        <v>1.2641666868631969</v>
      </c>
      <c r="BQ1277" s="2">
        <f t="shared" si="721"/>
        <v>1.1524630501056878</v>
      </c>
      <c r="BR1277" s="2">
        <f t="shared" si="722"/>
        <v>0.92222374863083034</v>
      </c>
      <c r="BS1277" s="1">
        <f t="shared" si="734"/>
        <v>5.077430691230723</v>
      </c>
      <c r="BT1277" s="1">
        <f t="shared" si="735"/>
        <v>4.3704854302359095</v>
      </c>
      <c r="BU1277" s="1">
        <f t="shared" si="736"/>
        <v>3.3397871102172316</v>
      </c>
      <c r="BV1277" s="1">
        <f t="shared" si="737"/>
        <v>3.6643199291276853</v>
      </c>
      <c r="BW1277" s="1">
        <f t="shared" si="738"/>
        <v>3.6889188130521009</v>
      </c>
      <c r="BX1277" s="1">
        <f t="shared" si="739"/>
        <v>3.362960494894248</v>
      </c>
      <c r="BY1277" s="1">
        <f t="shared" si="740"/>
        <v>2.6911075663678314</v>
      </c>
    </row>
    <row r="1278" spans="1:77" x14ac:dyDescent="0.25">
      <c r="A1278" s="1">
        <v>20050531</v>
      </c>
      <c r="B1278" s="1">
        <v>2005</v>
      </c>
      <c r="C1278" s="1">
        <v>5</v>
      </c>
      <c r="D1278" s="1">
        <v>17.152999999999999</v>
      </c>
      <c r="E1278" s="1">
        <v>322.774</v>
      </c>
      <c r="F1278" s="1">
        <f t="shared" si="723"/>
        <v>13.386083328000002</v>
      </c>
      <c r="G1278" s="1">
        <v>432.286</v>
      </c>
      <c r="H1278" s="1">
        <v>11.366</v>
      </c>
      <c r="I1278" s="1">
        <v>637.04479170000002</v>
      </c>
      <c r="J1278" s="1">
        <v>257.33708330000002</v>
      </c>
      <c r="K1278" s="1">
        <f t="shared" si="724"/>
        <v>8.2561005004319985E-3</v>
      </c>
      <c r="L1278" s="1">
        <f t="shared" si="725"/>
        <v>3.3350885995679998E-3</v>
      </c>
      <c r="M1278" s="1">
        <f t="shared" si="704"/>
        <v>4.9210119008639992E-3</v>
      </c>
      <c r="N1278" s="1">
        <f t="shared" si="705"/>
        <v>0.40395445760301629</v>
      </c>
      <c r="O1278" s="1">
        <f t="shared" si="706"/>
        <v>5.4073680301910203</v>
      </c>
      <c r="P1278" s="1">
        <f t="shared" si="707"/>
        <v>7.9787152978089813</v>
      </c>
      <c r="Q1278" s="1">
        <v>65.870800000000003</v>
      </c>
      <c r="R1278" s="1">
        <v>91.445999999999998</v>
      </c>
      <c r="S1278" s="1">
        <v>0.41871433899999999</v>
      </c>
      <c r="T1278" s="1">
        <v>6.72905</v>
      </c>
      <c r="U1278" s="1">
        <v>0.69209761800000003</v>
      </c>
      <c r="V1278" s="1">
        <v>4.0766666999999999E-2</v>
      </c>
      <c r="W1278" s="1">
        <v>0.25171111099999999</v>
      </c>
      <c r="X1278" s="1">
        <v>2.5355556000000001E-2</v>
      </c>
      <c r="Y1278" s="1">
        <v>0.17542222199999999</v>
      </c>
      <c r="Z1278" s="1">
        <v>0.72123238000000001</v>
      </c>
      <c r="AA1278" s="1">
        <v>0.17860673299999999</v>
      </c>
      <c r="AB1278" s="1">
        <v>2.2000000000000002</v>
      </c>
      <c r="AC1278" s="1">
        <v>0.72632815100000003</v>
      </c>
      <c r="AD1278" s="1">
        <v>0.31316497300000001</v>
      </c>
      <c r="AE1278" s="1">
        <f t="shared" si="708"/>
        <v>0.2239455075318656</v>
      </c>
      <c r="AF1278" s="1">
        <v>0.97958839600000003</v>
      </c>
      <c r="AG1278" s="1">
        <v>1.2305601070000001</v>
      </c>
      <c r="AH1278" s="1">
        <v>1.5779799249999999</v>
      </c>
      <c r="AI1278" s="1">
        <v>0.73697297299999998</v>
      </c>
      <c r="AJ1278" s="1">
        <v>0.75070492499999997</v>
      </c>
      <c r="AK1278" s="1">
        <v>0.81569725800000004</v>
      </c>
      <c r="AL1278" s="1">
        <v>0.56913274800000002</v>
      </c>
      <c r="AM1278" s="1">
        <v>0.41871433899999999</v>
      </c>
      <c r="AN1278" s="1">
        <v>0.68683502715217126</v>
      </c>
      <c r="AO1278" s="1">
        <v>0.26506669016522721</v>
      </c>
      <c r="AP1278" s="1">
        <v>3.5482048025590229</v>
      </c>
      <c r="AQ1278" s="1">
        <v>9.8378785274409779</v>
      </c>
      <c r="AR1278" s="1">
        <v>0.34377273845455458</v>
      </c>
      <c r="AS1278" s="1">
        <v>0.59200000000000008</v>
      </c>
      <c r="AT1278" s="1">
        <v>0.80248292591461001</v>
      </c>
      <c r="AU1278" s="1">
        <v>0.63439302056883495</v>
      </c>
      <c r="AV1278" s="1">
        <v>1.5656069794311653</v>
      </c>
      <c r="AW1278" s="1">
        <f t="shared" si="726"/>
        <v>2.0435853378097493</v>
      </c>
      <c r="AX1278" s="1">
        <f t="shared" si="727"/>
        <v>8.9197964667673126</v>
      </c>
      <c r="AY1278" s="1">
        <f t="shared" si="728"/>
        <v>9.4317625131699074</v>
      </c>
      <c r="AZ1278" s="1">
        <f t="shared" si="729"/>
        <v>7.4613651682227067</v>
      </c>
      <c r="BA1278" s="1">
        <f t="shared" si="730"/>
        <v>7.4512958749892908</v>
      </c>
      <c r="BB1278" s="1">
        <f t="shared" si="731"/>
        <v>9.7399721529973391</v>
      </c>
      <c r="BC1278" s="1">
        <f t="shared" si="732"/>
        <v>6.851946999487196</v>
      </c>
      <c r="BD1278" s="1">
        <f t="shared" si="733"/>
        <v>9.0222814904844171</v>
      </c>
      <c r="BE1278" s="1">
        <f t="shared" si="709"/>
        <v>0.97007755416044228</v>
      </c>
      <c r="BF1278" s="1">
        <f t="shared" si="710"/>
        <v>0.76741784613221331</v>
      </c>
      <c r="BG1278" s="1">
        <f t="shared" si="711"/>
        <v>0.76638219713889333</v>
      </c>
      <c r="BH1278" s="1">
        <f t="shared" si="712"/>
        <v>1.0017775946518117</v>
      </c>
      <c r="BI1278" s="1">
        <f t="shared" si="713"/>
        <v>0.70473784483209678</v>
      </c>
      <c r="BJ1278" s="1">
        <f t="shared" si="714"/>
        <v>0.92796152882507243</v>
      </c>
      <c r="BK1278" s="1">
        <f t="shared" si="715"/>
        <v>0.69209761767309796</v>
      </c>
      <c r="BL1278" s="2">
        <f t="shared" si="716"/>
        <v>1.7399999999999995</v>
      </c>
      <c r="BM1278" s="2">
        <f t="shared" si="717"/>
        <v>1.37649515396292</v>
      </c>
      <c r="BN1278" s="2">
        <f t="shared" si="718"/>
        <v>1.3746375403724929</v>
      </c>
      <c r="BO1278" s="2">
        <f t="shared" si="719"/>
        <v>1.7968594440912711</v>
      </c>
      <c r="BP1278" s="2">
        <f t="shared" si="720"/>
        <v>1.26406785184212</v>
      </c>
      <c r="BQ1278" s="2">
        <f t="shared" si="721"/>
        <v>1.6644577057068741</v>
      </c>
      <c r="BR1278" s="2">
        <f t="shared" si="722"/>
        <v>1.2413954426493388</v>
      </c>
      <c r="BS1278" s="1">
        <f t="shared" si="734"/>
        <v>16.917479125799211</v>
      </c>
      <c r="BT1278" s="1">
        <f t="shared" si="735"/>
        <v>13.383234502259466</v>
      </c>
      <c r="BU1278" s="1">
        <f t="shared" si="736"/>
        <v>13.365173502753805</v>
      </c>
      <c r="BV1278" s="1">
        <f t="shared" si="737"/>
        <v>17.470305826097274</v>
      </c>
      <c r="BW1278" s="1">
        <f t="shared" si="738"/>
        <v>12.2901387914557</v>
      </c>
      <c r="BX1278" s="1">
        <f t="shared" si="739"/>
        <v>16.18300488050097</v>
      </c>
      <c r="BY1278" s="1">
        <f t="shared" si="740"/>
        <v>12.069702004530152</v>
      </c>
    </row>
    <row r="1279" spans="1:77" x14ac:dyDescent="0.25">
      <c r="A1279" s="1">
        <v>20140418</v>
      </c>
      <c r="B1279" s="1">
        <v>2014</v>
      </c>
      <c r="C1279" s="1">
        <v>4</v>
      </c>
      <c r="D1279" s="1">
        <v>2.786</v>
      </c>
      <c r="E1279" s="1">
        <v>259.73599999999999</v>
      </c>
      <c r="F1279" s="1">
        <f t="shared" si="723"/>
        <v>10.771771392</v>
      </c>
      <c r="G1279" s="1">
        <v>432.286</v>
      </c>
      <c r="H1279" s="1">
        <v>2.2280000000000002</v>
      </c>
      <c r="I1279" s="1">
        <v>472.01261</v>
      </c>
      <c r="J1279" s="1">
        <v>190.02477060000001</v>
      </c>
      <c r="K1279" s="1">
        <f t="shared" si="724"/>
        <v>6.1172834256E-3</v>
      </c>
      <c r="L1279" s="1">
        <f t="shared" si="725"/>
        <v>2.4627210269760002E-3</v>
      </c>
      <c r="M1279" s="1">
        <f t="shared" si="704"/>
        <v>3.6545623986239998E-3</v>
      </c>
      <c r="N1279" s="1">
        <f t="shared" si="705"/>
        <v>0.40258409748841245</v>
      </c>
      <c r="O1279" s="1">
        <f t="shared" si="706"/>
        <v>4.33654386419982</v>
      </c>
      <c r="P1279" s="1">
        <f t="shared" si="707"/>
        <v>6.4352275278001798</v>
      </c>
      <c r="Q1279" s="1">
        <v>10.4206</v>
      </c>
      <c r="R1279" s="1">
        <v>85.822199999999995</v>
      </c>
      <c r="S1279" s="1">
        <v>0.108274073</v>
      </c>
      <c r="T1279" s="1">
        <v>0.69744799999999996</v>
      </c>
      <c r="U1279" s="1">
        <v>0.155618797</v>
      </c>
      <c r="V1279" s="1">
        <v>5.9477778000000002E-2</v>
      </c>
      <c r="W1279" s="1">
        <v>0.16539999999999999</v>
      </c>
      <c r="X1279" s="1">
        <v>3.1311111000000003E-2</v>
      </c>
      <c r="Y1279" s="1">
        <v>0.156688889</v>
      </c>
      <c r="Z1279" s="1">
        <v>0.47102129399999998</v>
      </c>
      <c r="AA1279" s="1">
        <v>2.7045673999999999E-2</v>
      </c>
      <c r="AB1279" s="1">
        <v>0.55555555599999995</v>
      </c>
      <c r="AC1279" s="1">
        <v>0.41606640499999997</v>
      </c>
      <c r="AD1279" s="1">
        <v>0.35987775999999999</v>
      </c>
      <c r="AE1279" s="1">
        <f t="shared" si="708"/>
        <v>0.27807388180764775</v>
      </c>
      <c r="AF1279" s="1">
        <v>0.50098746100000002</v>
      </c>
      <c r="AG1279" s="1">
        <v>0.50738616000000003</v>
      </c>
      <c r="AH1279" s="1">
        <v>0.67666248399999995</v>
      </c>
      <c r="AI1279" s="1">
        <v>1</v>
      </c>
      <c r="AJ1279" s="1">
        <v>0.65416921900000002</v>
      </c>
      <c r="AK1279" s="1">
        <v>1.0927571519999999</v>
      </c>
      <c r="AL1279" s="1">
        <v>1.4775129999999999E-2</v>
      </c>
      <c r="AM1279" s="1">
        <v>0.108274073</v>
      </c>
      <c r="AN1279" s="1">
        <v>0.64012223974763405</v>
      </c>
      <c r="AO1279" s="1">
        <v>0.31343038032917669</v>
      </c>
      <c r="AP1279" s="1">
        <v>3.376200403586644</v>
      </c>
      <c r="AQ1279" s="1">
        <v>7.3955709864133556</v>
      </c>
      <c r="AR1279" s="1">
        <v>0.32146637287140439</v>
      </c>
      <c r="AS1279" s="1">
        <v>0.55088888889999998</v>
      </c>
      <c r="AT1279" s="1">
        <v>2.2554792381121058</v>
      </c>
      <c r="AU1279" s="1">
        <v>0.31285478979263376</v>
      </c>
      <c r="AV1279" s="1">
        <v>0.24270076620736619</v>
      </c>
      <c r="AW1279" s="1">
        <f t="shared" si="726"/>
        <v>0.46544834147822528</v>
      </c>
      <c r="AX1279" s="1">
        <f t="shared" si="727"/>
        <v>3.5998124168603822</v>
      </c>
      <c r="AY1279" s="1">
        <f t="shared" si="728"/>
        <v>5.772410307422203E-2</v>
      </c>
      <c r="AZ1279" s="1">
        <f t="shared" si="729"/>
        <v>4.7801791527060773E-2</v>
      </c>
      <c r="BA1279" s="1">
        <f t="shared" si="730"/>
        <v>3.2399671239753958E-2</v>
      </c>
      <c r="BB1279" s="1">
        <f t="shared" si="731"/>
        <v>4.7998110013354085E-2</v>
      </c>
      <c r="BC1279" s="1">
        <f t="shared" si="732"/>
        <v>4.1906328326684346E-2</v>
      </c>
      <c r="BD1279" s="1">
        <f t="shared" si="733"/>
        <v>4.4655611516997491E-2</v>
      </c>
      <c r="BE1279" s="1">
        <f t="shared" si="709"/>
        <v>1.2879749464482178E-2</v>
      </c>
      <c r="BF1279" s="1">
        <f t="shared" si="710"/>
        <v>1.0665823564730155E-2</v>
      </c>
      <c r="BG1279" s="1">
        <f t="shared" si="711"/>
        <v>7.2292097421254517E-3</v>
      </c>
      <c r="BH1279" s="1">
        <f t="shared" si="712"/>
        <v>1.070962732752666E-2</v>
      </c>
      <c r="BI1279" s="1">
        <f t="shared" si="713"/>
        <v>9.3503923158411301E-3</v>
      </c>
      <c r="BJ1279" s="1">
        <f t="shared" si="714"/>
        <v>9.9638289361142079E-3</v>
      </c>
      <c r="BK1279" s="1">
        <f t="shared" si="715"/>
        <v>0.1556187974537053</v>
      </c>
      <c r="BL1279" s="2">
        <f t="shared" si="716"/>
        <v>1.74</v>
      </c>
      <c r="BM1279" s="2">
        <f t="shared" si="717"/>
        <v>1.4409079193511007</v>
      </c>
      <c r="BN1279" s="2">
        <f t="shared" si="718"/>
        <v>0.976635841091961</v>
      </c>
      <c r="BO1279" s="2">
        <f t="shared" si="719"/>
        <v>1.4468256235328554</v>
      </c>
      <c r="BP1279" s="2">
        <f t="shared" si="720"/>
        <v>1.2631986883308275</v>
      </c>
      <c r="BQ1279" s="2">
        <f t="shared" si="721"/>
        <v>1.3460713965475994</v>
      </c>
      <c r="BR1279" s="2">
        <f t="shared" si="722"/>
        <v>21.023445239843692</v>
      </c>
      <c r="BS1279" s="1">
        <f t="shared" si="734"/>
        <v>7.798283625479236</v>
      </c>
      <c r="BT1279" s="1">
        <f t="shared" si="735"/>
        <v>6.4578210536201412</v>
      </c>
      <c r="BU1279" s="1">
        <f t="shared" si="736"/>
        <v>4.3770593607147026</v>
      </c>
      <c r="BV1279" s="1">
        <f t="shared" si="737"/>
        <v>6.48434285570118</v>
      </c>
      <c r="BW1279" s="1">
        <f t="shared" si="738"/>
        <v>5.6613687626075526</v>
      </c>
      <c r="BX1279" s="1">
        <f t="shared" si="739"/>
        <v>6.0327853623121346</v>
      </c>
      <c r="BY1279" s="1">
        <f t="shared" si="740"/>
        <v>94.222292393696819</v>
      </c>
    </row>
    <row r="1280" spans="1:77" x14ac:dyDescent="0.25">
      <c r="A1280" s="1">
        <v>20090704</v>
      </c>
      <c r="B1280" s="1">
        <v>2009</v>
      </c>
      <c r="C1280" s="1">
        <v>7</v>
      </c>
      <c r="D1280" s="1">
        <v>21.84</v>
      </c>
      <c r="E1280" s="1">
        <v>314.54199999999997</v>
      </c>
      <c r="F1280" s="1">
        <f t="shared" si="723"/>
        <v>13.044685824</v>
      </c>
      <c r="G1280" s="1">
        <v>432.286</v>
      </c>
      <c r="H1280" s="1">
        <v>8.1929999999999996</v>
      </c>
      <c r="I1280" s="1">
        <v>610.76808510000001</v>
      </c>
      <c r="J1280" s="1">
        <v>245.78</v>
      </c>
      <c r="K1280" s="1">
        <f t="shared" si="724"/>
        <v>7.9155543828959996E-3</v>
      </c>
      <c r="L1280" s="1">
        <f t="shared" si="725"/>
        <v>3.1853087999999998E-3</v>
      </c>
      <c r="M1280" s="1">
        <f t="shared" si="704"/>
        <v>4.7302455828959998E-3</v>
      </c>
      <c r="N1280" s="1">
        <f t="shared" si="705"/>
        <v>0.40241133418056524</v>
      </c>
      <c r="O1280" s="1">
        <f t="shared" si="706"/>
        <v>5.2493294264021459</v>
      </c>
      <c r="P1280" s="1">
        <f t="shared" si="707"/>
        <v>7.7953563975978541</v>
      </c>
      <c r="Q1280" s="1">
        <v>131.184</v>
      </c>
      <c r="R1280" s="1">
        <v>48.0364</v>
      </c>
      <c r="S1280" s="1">
        <v>0.73197024399999999</v>
      </c>
      <c r="T1280" s="1">
        <v>16.3581</v>
      </c>
      <c r="U1280" s="1">
        <v>1.9064323080000001</v>
      </c>
      <c r="V1280" s="1">
        <v>7.4044444000000001E-2</v>
      </c>
      <c r="W1280" s="1">
        <v>0.36926666699999999</v>
      </c>
      <c r="X1280" s="1">
        <v>6.2211110999999999E-2</v>
      </c>
      <c r="Y1280" s="1">
        <v>0.17015555600000001</v>
      </c>
      <c r="Z1280" s="1">
        <v>0.66594816999999995</v>
      </c>
      <c r="AA1280" s="1">
        <v>0.369119221</v>
      </c>
      <c r="AB1280" s="1">
        <v>0.94444444400000005</v>
      </c>
      <c r="AC1280" s="1">
        <v>0.65777573099999997</v>
      </c>
      <c r="AD1280" s="1">
        <v>0.34206695199999998</v>
      </c>
      <c r="AE1280" s="1">
        <f t="shared" si="708"/>
        <v>0.2574356338354577</v>
      </c>
      <c r="AF1280" s="1">
        <v>0.95381686300000001</v>
      </c>
      <c r="AG1280" s="1">
        <v>1.7095112130000001</v>
      </c>
      <c r="AH1280" s="1">
        <v>1.872020075</v>
      </c>
      <c r="AI1280" s="1">
        <v>0.90848648600000004</v>
      </c>
      <c r="AJ1280" s="1">
        <v>0.872050459</v>
      </c>
      <c r="AK1280" s="1">
        <v>0.90287063199999995</v>
      </c>
      <c r="AL1280" s="1">
        <v>1</v>
      </c>
      <c r="AM1280" s="1">
        <v>0.73197024399999999</v>
      </c>
      <c r="AN1280" s="1">
        <v>0.65793304830194355</v>
      </c>
      <c r="AO1280" s="1">
        <v>0.29358931248861575</v>
      </c>
      <c r="AP1280" s="1">
        <v>3.8297803415237945</v>
      </c>
      <c r="AQ1280" s="1">
        <v>9.2149054784762043</v>
      </c>
      <c r="AR1280" s="1">
        <v>0.36576380980154921</v>
      </c>
      <c r="AS1280" s="1">
        <v>0.56061111110000006</v>
      </c>
      <c r="AT1280" s="1">
        <v>1.9521662370272579</v>
      </c>
      <c r="AU1280" s="1">
        <v>0.46197151966101263</v>
      </c>
      <c r="AV1280" s="1">
        <v>0.48247292433898742</v>
      </c>
      <c r="AW1280" s="1">
        <f t="shared" si="726"/>
        <v>0.93123891950770921</v>
      </c>
      <c r="AX1280" s="1">
        <f t="shared" si="727"/>
        <v>6.411010170686108</v>
      </c>
      <c r="AY1280" s="1">
        <f t="shared" si="728"/>
        <v>14.240515610637202</v>
      </c>
      <c r="AZ1280" s="1">
        <f t="shared" si="729"/>
        <v>11.591684805186986</v>
      </c>
      <c r="BA1280" s="1">
        <f t="shared" si="730"/>
        <v>7.7113849875058191</v>
      </c>
      <c r="BB1280" s="1">
        <f t="shared" si="731"/>
        <v>11.160527343532999</v>
      </c>
      <c r="BC1280" s="1">
        <f t="shared" si="732"/>
        <v>10.337270985062746</v>
      </c>
      <c r="BD1280" s="1">
        <f t="shared" si="733"/>
        <v>10.376094710589655</v>
      </c>
      <c r="BE1280" s="1">
        <f t="shared" si="709"/>
        <v>1.6596413416199998</v>
      </c>
      <c r="BF1280" s="1">
        <f t="shared" si="710"/>
        <v>1.35093699187033</v>
      </c>
      <c r="BG1280" s="1">
        <f t="shared" si="711"/>
        <v>0.89871277672366678</v>
      </c>
      <c r="BH1280" s="1">
        <f t="shared" si="712"/>
        <v>1.3006883374203191</v>
      </c>
      <c r="BI1280" s="1">
        <f t="shared" si="713"/>
        <v>1.2047430553374021</v>
      </c>
      <c r="BJ1280" s="1">
        <f t="shared" si="714"/>
        <v>1.2092677131294303</v>
      </c>
      <c r="BK1280" s="1">
        <f t="shared" si="715"/>
        <v>1.9064323071332485</v>
      </c>
      <c r="BL1280" s="2">
        <f t="shared" si="716"/>
        <v>1.7399999999999998</v>
      </c>
      <c r="BM1280" s="2">
        <f t="shared" si="717"/>
        <v>1.4163484042641947</v>
      </c>
      <c r="BN1280" s="2">
        <f t="shared" si="718"/>
        <v>0.94222781289165236</v>
      </c>
      <c r="BO1280" s="2">
        <f t="shared" si="719"/>
        <v>1.3636667455525151</v>
      </c>
      <c r="BP1280" s="2">
        <f t="shared" si="720"/>
        <v>1.2630758608609356</v>
      </c>
      <c r="BQ1280" s="2">
        <f t="shared" si="721"/>
        <v>1.2678195993788277</v>
      </c>
      <c r="BR1280" s="2">
        <f t="shared" si="722"/>
        <v>1.998740409282582</v>
      </c>
      <c r="BS1280" s="1">
        <f t="shared" si="734"/>
        <v>14.930031291171669</v>
      </c>
      <c r="BT1280" s="1">
        <f t="shared" si="735"/>
        <v>12.152945974060627</v>
      </c>
      <c r="BU1280" s="1">
        <f t="shared" si="736"/>
        <v>8.084764787290009</v>
      </c>
      <c r="BV1280" s="1">
        <f t="shared" si="737"/>
        <v>11.700912173465106</v>
      </c>
      <c r="BW1280" s="1">
        <f t="shared" si="738"/>
        <v>10.837794325159406</v>
      </c>
      <c r="BX1280" s="1">
        <f t="shared" si="739"/>
        <v>10.878497867980821</v>
      </c>
      <c r="BY1280" s="1">
        <f t="shared" si="740"/>
        <v>17.150147616964496</v>
      </c>
    </row>
    <row r="1281" spans="1:77" x14ac:dyDescent="0.25">
      <c r="A1281" s="1">
        <v>20140828</v>
      </c>
      <c r="B1281" s="1">
        <v>2014</v>
      </c>
      <c r="C1281" s="1">
        <v>8</v>
      </c>
      <c r="D1281" s="1">
        <v>14.903</v>
      </c>
      <c r="E1281" s="1">
        <v>225.55199999999999</v>
      </c>
      <c r="F1281" s="1">
        <f t="shared" si="723"/>
        <v>9.3540925440000002</v>
      </c>
      <c r="G1281" s="1">
        <v>432.286</v>
      </c>
      <c r="H1281" s="1">
        <v>5.8639999999999999</v>
      </c>
      <c r="I1281" s="1">
        <v>451.56847829999998</v>
      </c>
      <c r="J1281" s="1">
        <v>181.66039129999999</v>
      </c>
      <c r="K1281" s="1">
        <f t="shared" si="724"/>
        <v>5.8523274787679993E-3</v>
      </c>
      <c r="L1281" s="1">
        <f t="shared" si="725"/>
        <v>2.3543186712479997E-3</v>
      </c>
      <c r="M1281" s="1">
        <f t="shared" si="704"/>
        <v>3.4980088075199996E-3</v>
      </c>
      <c r="N1281" s="1">
        <f t="shared" si="705"/>
        <v>0.40228758212683241</v>
      </c>
      <c r="O1281" s="1">
        <f t="shared" si="706"/>
        <v>3.7630352725163907</v>
      </c>
      <c r="P1281" s="1">
        <f t="shared" si="707"/>
        <v>5.59105727148361</v>
      </c>
      <c r="Q1281" s="1">
        <v>78.769000000000005</v>
      </c>
      <c r="R1281" s="1">
        <v>32.9039</v>
      </c>
      <c r="S1281" s="1">
        <v>0.70535465600000002</v>
      </c>
      <c r="T1281" s="1">
        <v>10.234</v>
      </c>
      <c r="U1281" s="1">
        <v>1.629795076</v>
      </c>
      <c r="V1281" s="1">
        <v>7.2711110999999995E-2</v>
      </c>
      <c r="W1281" s="1">
        <v>0.37730000000000002</v>
      </c>
      <c r="X1281" s="1">
        <v>8.1933332999999997E-2</v>
      </c>
      <c r="Y1281" s="1">
        <v>0.188955556</v>
      </c>
      <c r="Z1281" s="1">
        <v>0.676847486</v>
      </c>
      <c r="AA1281" s="1">
        <v>0.33261385599999999</v>
      </c>
      <c r="AB1281" s="1">
        <v>2.3555555560000001</v>
      </c>
      <c r="AC1281" s="1">
        <v>0.67129088299999995</v>
      </c>
      <c r="AD1281" s="1">
        <v>0.41285435399999998</v>
      </c>
      <c r="AE1281" s="1">
        <f t="shared" si="708"/>
        <v>0.33946043337195825</v>
      </c>
      <c r="AF1281" s="1">
        <v>0.93074394199999999</v>
      </c>
      <c r="AG1281" s="1">
        <v>1.1212268409999999</v>
      </c>
      <c r="AH1281" s="1">
        <v>1.436825596</v>
      </c>
      <c r="AI1281" s="1">
        <v>1</v>
      </c>
      <c r="AJ1281" s="1">
        <v>0.848798634</v>
      </c>
      <c r="AK1281" s="1">
        <v>0.97273070800000005</v>
      </c>
      <c r="AL1281" s="1">
        <v>1</v>
      </c>
      <c r="AM1281" s="1">
        <v>0.70535465600000002</v>
      </c>
      <c r="AN1281" s="1">
        <v>0.58714564623194065</v>
      </c>
      <c r="AO1281" s="1">
        <v>0.38236965132291001</v>
      </c>
      <c r="AP1281" s="1">
        <v>3.5767211044915124</v>
      </c>
      <c r="AQ1281" s="1">
        <v>5.7773714395084879</v>
      </c>
      <c r="AR1281" s="1">
        <v>0.21115985164168063</v>
      </c>
      <c r="AS1281" s="1">
        <v>0.59588888890000002</v>
      </c>
      <c r="AT1281" s="1">
        <v>0.7358286043960437</v>
      </c>
      <c r="AU1281" s="1">
        <v>0.54237222741186852</v>
      </c>
      <c r="AV1281" s="1">
        <v>1.8131833285881316</v>
      </c>
      <c r="AW1281" s="1">
        <f t="shared" si="726"/>
        <v>2.1071062909721072</v>
      </c>
      <c r="AX1281" s="1">
        <f t="shared" si="727"/>
        <v>4.6929380964990832</v>
      </c>
      <c r="AY1281" s="1">
        <f t="shared" si="728"/>
        <v>10.169319158796116</v>
      </c>
      <c r="AZ1281" s="1">
        <f t="shared" si="729"/>
        <v>8.8482305964755685</v>
      </c>
      <c r="BA1281" s="1">
        <f t="shared" si="730"/>
        <v>9.2628644037597336</v>
      </c>
      <c r="BB1281" s="1">
        <f t="shared" si="731"/>
        <v>10.09862570224263</v>
      </c>
      <c r="BC1281" s="1">
        <f t="shared" si="732"/>
        <v>7.3815847389993587</v>
      </c>
      <c r="BD1281" s="1">
        <f t="shared" si="733"/>
        <v>9.2581752086936291</v>
      </c>
      <c r="BE1281" s="1">
        <f t="shared" si="709"/>
        <v>1.61949445908</v>
      </c>
      <c r="BF1281" s="1">
        <f t="shared" si="710"/>
        <v>1.4091071584924775</v>
      </c>
      <c r="BG1281" s="1">
        <f t="shared" si="711"/>
        <v>1.4751388311107105</v>
      </c>
      <c r="BH1281" s="1">
        <f t="shared" si="712"/>
        <v>1.6082363149118573</v>
      </c>
      <c r="BI1281" s="1">
        <f t="shared" si="713"/>
        <v>1.1755394237674968</v>
      </c>
      <c r="BJ1281" s="1">
        <f t="shared" si="714"/>
        <v>1.4743920627864482</v>
      </c>
      <c r="BK1281" s="1">
        <f t="shared" si="715"/>
        <v>1.6297950762897291</v>
      </c>
      <c r="BL1281" s="2">
        <f t="shared" si="716"/>
        <v>1.74</v>
      </c>
      <c r="BM1281" s="2">
        <f t="shared" si="717"/>
        <v>1.5139579157126306</v>
      </c>
      <c r="BN1281" s="2">
        <f t="shared" si="718"/>
        <v>1.5849029626138684</v>
      </c>
      <c r="BO1281" s="2">
        <f t="shared" si="719"/>
        <v>1.7279041445663874</v>
      </c>
      <c r="BP1281" s="2">
        <f t="shared" si="720"/>
        <v>1.2630105560950262</v>
      </c>
      <c r="BQ1281" s="2">
        <f t="shared" si="721"/>
        <v>1.5841006277389751</v>
      </c>
      <c r="BR1281" s="2">
        <f t="shared" si="722"/>
        <v>1.7510670795101766</v>
      </c>
      <c r="BS1281" s="1">
        <f t="shared" si="734"/>
        <v>10.926011655734328</v>
      </c>
      <c r="BT1281" s="1">
        <f t="shared" si="735"/>
        <v>9.5066217433146267</v>
      </c>
      <c r="BU1281" s="1">
        <f t="shared" si="736"/>
        <v>9.952108185475284</v>
      </c>
      <c r="BV1281" s="1">
        <f t="shared" si="737"/>
        <v>10.850057944554026</v>
      </c>
      <c r="BW1281" s="1">
        <f t="shared" si="738"/>
        <v>7.9308437110400867</v>
      </c>
      <c r="BX1281" s="1">
        <f t="shared" si="739"/>
        <v>9.9470700704207538</v>
      </c>
      <c r="BY1281" s="1">
        <f t="shared" si="740"/>
        <v>10.995505356724632</v>
      </c>
    </row>
    <row r="1282" spans="1:77" x14ac:dyDescent="0.25">
      <c r="A1282" s="1">
        <v>20140224</v>
      </c>
      <c r="B1282" s="1">
        <v>2014</v>
      </c>
      <c r="C1282" s="1">
        <v>2</v>
      </c>
      <c r="D1282" s="1">
        <v>-3.9940000000000002</v>
      </c>
      <c r="E1282" s="1">
        <v>155.995</v>
      </c>
      <c r="F1282" s="1">
        <f t="shared" si="723"/>
        <v>6.4694246399999997</v>
      </c>
      <c r="G1282" s="1">
        <v>432.286</v>
      </c>
      <c r="H1282" s="1">
        <v>2.2349999999999999</v>
      </c>
      <c r="I1282" s="1">
        <v>300.09383330000003</v>
      </c>
      <c r="J1282" s="1">
        <v>120.669375</v>
      </c>
      <c r="K1282" s="1">
        <f t="shared" si="724"/>
        <v>3.8892160795680002E-3</v>
      </c>
      <c r="L1282" s="1">
        <f t="shared" si="725"/>
        <v>1.5638751E-3</v>
      </c>
      <c r="M1282" s="1">
        <f t="shared" ref="M1282:M1345" si="741">K1282-L1282</f>
        <v>2.325340979568E-3</v>
      </c>
      <c r="N1282" s="1">
        <f t="shared" ref="N1282:N1345" si="742">J1282/I1282</f>
        <v>0.40210548038609095</v>
      </c>
      <c r="O1282" s="1">
        <f t="shared" ref="O1282:O1345" si="743">N1282*F1282</f>
        <v>2.6013911026888135</v>
      </c>
      <c r="P1282" s="1">
        <f t="shared" ref="P1282:P1345" si="744">F1282-O1282</f>
        <v>3.8680335373111863</v>
      </c>
      <c r="Q1282" s="1">
        <v>8.9994999999999994</v>
      </c>
      <c r="R1282" s="1">
        <v>65.772099999999995</v>
      </c>
      <c r="S1282" s="1">
        <v>0.12035986899999999</v>
      </c>
      <c r="T1282" s="1">
        <v>0.17025000000000001</v>
      </c>
      <c r="U1282" s="1">
        <v>7.9133221000000004E-2</v>
      </c>
      <c r="V1282" s="1">
        <v>6.8011110999999999E-2</v>
      </c>
      <c r="W1282" s="1">
        <v>0.16008888900000001</v>
      </c>
      <c r="X1282" s="1">
        <v>3.1244444E-2</v>
      </c>
      <c r="Y1282" s="1">
        <v>0.206511111</v>
      </c>
      <c r="Z1282" s="1">
        <v>0.40367285400000003</v>
      </c>
      <c r="AA1282" s="1">
        <v>-0.126629083</v>
      </c>
      <c r="AB1282" s="1">
        <v>0.5</v>
      </c>
      <c r="AC1282" s="1">
        <v>0.33255433899999998</v>
      </c>
      <c r="AD1282" s="1">
        <v>0.42024380300000003</v>
      </c>
      <c r="AE1282" s="1">
        <f t="shared" ref="AE1282:AE1345" si="745">(AD1282-0.1199)/(0.9829-0.1199)</f>
        <v>0.34802294669756667</v>
      </c>
      <c r="AF1282" s="1">
        <v>0.21893325</v>
      </c>
      <c r="AG1282" s="1">
        <v>0.19152692299999999</v>
      </c>
      <c r="AH1282" s="1">
        <v>0.25131744</v>
      </c>
      <c r="AI1282" s="1">
        <v>1</v>
      </c>
      <c r="AJ1282" s="1">
        <v>0.55628720799999998</v>
      </c>
      <c r="AK1282" s="1">
        <v>1.0925124020000001</v>
      </c>
      <c r="AL1282" s="1">
        <v>3.6356909E-2</v>
      </c>
      <c r="AM1282" s="1">
        <v>0.12035986899999999</v>
      </c>
      <c r="AN1282" s="1">
        <v>0.57975619727208538</v>
      </c>
      <c r="AO1282" s="1">
        <v>0.39311345712731993</v>
      </c>
      <c r="AP1282" s="1">
        <v>2.5432178858550669</v>
      </c>
      <c r="AQ1282" s="1">
        <v>3.9262067541449328</v>
      </c>
      <c r="AR1282" s="1">
        <v>0.18961261687139105</v>
      </c>
      <c r="AS1282" s="1">
        <v>0.54949999999999999</v>
      </c>
      <c r="AT1282" s="1">
        <v>1.7673176063596834</v>
      </c>
      <c r="AU1282" s="1">
        <v>0.25115559360812845</v>
      </c>
      <c r="AV1282" s="1">
        <v>0.24884440639187155</v>
      </c>
      <c r="AW1282" s="1">
        <f t="shared" si="726"/>
        <v>0.35533956098493014</v>
      </c>
      <c r="AX1282" s="1">
        <f t="shared" si="727"/>
        <v>1.6371295053478649</v>
      </c>
      <c r="AY1282" s="1">
        <f t="shared" si="728"/>
        <v>2.9797251219549469E-2</v>
      </c>
      <c r="AZ1282" s="1">
        <f t="shared" si="729"/>
        <v>2.6100804706591429E-2</v>
      </c>
      <c r="BA1282" s="1">
        <f t="shared" si="730"/>
        <v>1.9080849195303701E-2</v>
      </c>
      <c r="BB1282" s="1">
        <f t="shared" si="731"/>
        <v>2.5326447980514217E-2</v>
      </c>
      <c r="BC1282" s="1">
        <f t="shared" si="732"/>
        <v>2.1627108233553696E-2</v>
      </c>
      <c r="BD1282" s="1">
        <f t="shared" si="733"/>
        <v>2.3439508176233779E-2</v>
      </c>
      <c r="BE1282" s="1">
        <f t="shared" ref="BE1282:BE1345" si="746">AY1282/AC1282/F1282</f>
        <v>1.3849941070344193E-2</v>
      </c>
      <c r="BF1282" s="1">
        <f t="shared" ref="BF1282:BF1345" si="747">AZ1282/AC1282/F1282</f>
        <v>1.2131810562367685E-2</v>
      </c>
      <c r="BG1282" s="1">
        <f t="shared" ref="BG1282:BG1345" si="748">BA1282/AC1282/F1282</f>
        <v>8.8688931398376268E-3</v>
      </c>
      <c r="BH1282" s="1">
        <f t="shared" ref="BH1282:BH1345" si="749">BB1282/AC1282/F1282</f>
        <v>1.1771884912025896E-2</v>
      </c>
      <c r="BI1282" s="1">
        <f t="shared" ref="BI1282:BI1345" si="750">BC1282/AC1282/F1282</f>
        <v>1.00524096115334E-2</v>
      </c>
      <c r="BJ1282" s="1">
        <f t="shared" ref="BJ1282:BJ1345" si="751">BD1282/AC1282/F1282</f>
        <v>1.0894823974424215E-2</v>
      </c>
      <c r="BK1282" s="1">
        <f t="shared" ref="BK1282:BK1345" si="752">T1282/AC1282/F1282</f>
        <v>7.9133221042855348E-2</v>
      </c>
      <c r="BL1282" s="2">
        <f t="shared" ref="BL1282:BL1345" si="753">BE1282/AF1282/AL1282</f>
        <v>1.74</v>
      </c>
      <c r="BM1282" s="2">
        <f t="shared" ref="BM1282:BM1345" si="754">BF1282/AF1282/AL1282</f>
        <v>1.5241473065701043</v>
      </c>
      <c r="BN1282" s="2">
        <f t="shared" ref="BN1282:BN1345" si="755">BG1282/AF1282/AL1282</f>
        <v>1.1142194746489245</v>
      </c>
      <c r="BO1282" s="2">
        <f t="shared" ref="BO1282:BO1345" si="756">BH1282/AF1282/AL1282</f>
        <v>1.478929018029101</v>
      </c>
      <c r="BP1282" s="2">
        <f t="shared" ref="BP1282:BP1345" si="757">BI1282/AF1282/AL1282</f>
        <v>1.2629073752176934</v>
      </c>
      <c r="BQ1282" s="2">
        <f t="shared" ref="BQ1282:BQ1345" si="758">BJ1282/AF1282/AL1282</f>
        <v>1.3687418321287499</v>
      </c>
      <c r="BR1282" s="2">
        <f t="shared" ref="BR1282:BR1345" si="759">BK1282/AF1282/AL1282</f>
        <v>9.9416888429508994</v>
      </c>
      <c r="BS1282" s="1">
        <f t="shared" si="734"/>
        <v>3.743497308665992</v>
      </c>
      <c r="BT1282" s="1">
        <f t="shared" si="735"/>
        <v>3.279104218480291</v>
      </c>
      <c r="BU1282" s="1">
        <f t="shared" si="736"/>
        <v>2.3971710371330368</v>
      </c>
      <c r="BV1282" s="1">
        <f t="shared" si="737"/>
        <v>3.1818199992528613</v>
      </c>
      <c r="BW1282" s="1">
        <f t="shared" si="738"/>
        <v>2.717063425414866</v>
      </c>
      <c r="BX1282" s="1">
        <f t="shared" si="739"/>
        <v>2.9447594050761694</v>
      </c>
      <c r="BY1282" s="1">
        <f t="shared" si="740"/>
        <v>21.388899670793911</v>
      </c>
    </row>
    <row r="1283" spans="1:77" x14ac:dyDescent="0.25">
      <c r="A1283" s="1">
        <v>20050916</v>
      </c>
      <c r="B1283" s="1">
        <v>2005</v>
      </c>
      <c r="C1283" s="1">
        <v>9</v>
      </c>
      <c r="D1283" s="1">
        <v>10.337</v>
      </c>
      <c r="E1283" s="1">
        <v>187.65600000000001</v>
      </c>
      <c r="F1283" s="1">
        <f t="shared" ref="F1283:F1346" si="760">0.0864*E1283*0.48</f>
        <v>7.7824696319999997</v>
      </c>
      <c r="G1283" s="1">
        <v>432.286</v>
      </c>
      <c r="H1283" s="1">
        <v>4.4630000000000001</v>
      </c>
      <c r="I1283" s="1">
        <v>353.81041670000002</v>
      </c>
      <c r="J1283" s="1">
        <v>142.268</v>
      </c>
      <c r="K1283" s="1">
        <f t="shared" ref="K1283:K1346" si="761">I1283*0.0036*0.0036</f>
        <v>4.5853830004320001E-3</v>
      </c>
      <c r="L1283" s="1">
        <f t="shared" ref="L1283:L1346" si="762">J1283*0.0036*0.0036</f>
        <v>1.8437932799999998E-3</v>
      </c>
      <c r="M1283" s="1">
        <f t="shared" si="741"/>
        <v>2.7415897204320005E-3</v>
      </c>
      <c r="N1283" s="1">
        <f t="shared" si="742"/>
        <v>0.40210234997301025</v>
      </c>
      <c r="O1283" s="1">
        <f t="shared" si="743"/>
        <v>3.1293493276207882</v>
      </c>
      <c r="P1283" s="1">
        <f t="shared" si="744"/>
        <v>4.6531203043792111</v>
      </c>
      <c r="Q1283" s="1">
        <v>34.245800000000003</v>
      </c>
      <c r="R1283" s="1">
        <v>51.145800000000001</v>
      </c>
      <c r="S1283" s="1">
        <v>0.40104413100000003</v>
      </c>
      <c r="T1283" s="1">
        <v>6.6614500000000003</v>
      </c>
      <c r="U1283" s="1">
        <v>1.205869203</v>
      </c>
      <c r="V1283" s="1">
        <v>4.7144444000000001E-2</v>
      </c>
      <c r="W1283" s="1">
        <v>0.27567777799999998</v>
      </c>
      <c r="X1283" s="1">
        <v>2.6222222E-2</v>
      </c>
      <c r="Y1283" s="1">
        <v>0.18998888899999999</v>
      </c>
      <c r="Z1283" s="1">
        <v>0.70792317999999999</v>
      </c>
      <c r="AA1283" s="1">
        <v>0.18401336200000001</v>
      </c>
      <c r="AB1283" s="1">
        <v>1.622222222</v>
      </c>
      <c r="AC1283" s="1">
        <v>0.70982474299999998</v>
      </c>
      <c r="AD1283" s="1">
        <v>0.317085597</v>
      </c>
      <c r="AE1283" s="1">
        <f t="shared" si="745"/>
        <v>0.22848852491309385</v>
      </c>
      <c r="AF1283" s="1">
        <v>0.78907377999999995</v>
      </c>
      <c r="AG1283" s="1">
        <v>0.92699938299999995</v>
      </c>
      <c r="AH1283" s="1">
        <v>1.150376412</v>
      </c>
      <c r="AI1283" s="1">
        <v>1</v>
      </c>
      <c r="AJ1283" s="1">
        <v>0.75414863799999998</v>
      </c>
      <c r="AK1283" s="1">
        <v>1.0173324939999999</v>
      </c>
      <c r="AL1283" s="1">
        <v>0.53757880499999999</v>
      </c>
      <c r="AM1283" s="1">
        <v>0.40104413100000003</v>
      </c>
      <c r="AN1283" s="1">
        <v>0.68291440279198079</v>
      </c>
      <c r="AO1283" s="1">
        <v>0.26866902279599403</v>
      </c>
      <c r="AP1283" s="1">
        <v>2.0909085109689394</v>
      </c>
      <c r="AQ1283" s="1">
        <v>5.6915611210310608</v>
      </c>
      <c r="AR1283" s="1">
        <v>0.24446676377157112</v>
      </c>
      <c r="AS1283" s="1">
        <v>0.57755555555000004</v>
      </c>
      <c r="AT1283" s="1">
        <v>0.67983145214504248</v>
      </c>
      <c r="AU1283" s="1">
        <v>0.38609523371323479</v>
      </c>
      <c r="AV1283" s="1">
        <v>1.2361269882867651</v>
      </c>
      <c r="AW1283" s="1">
        <f t="shared" ref="AW1283:AW1346" si="763">(1-0.18)*((AP1283-AT1283)/AB1283+AR1283)*AV1283</f>
        <v>1.1294902746605036</v>
      </c>
      <c r="AX1283" s="1">
        <f t="shared" ref="AX1283:AX1346" si="764">(1-0.18)*(AQ1283*0.5/(G1283/1367)+(AP1283-AT1283)/AB1283+AR1283)*AU1283</f>
        <v>3.2018837859173352</v>
      </c>
      <c r="AY1283" s="1">
        <f t="shared" ref="AY1283:AY1346" si="765">F1283*AC1283*1.74*AF1283*AL1283</f>
        <v>4.0773460005476769</v>
      </c>
      <c r="AZ1283" s="1">
        <f t="shared" ref="AZ1283:AZ1346" si="766">F1283*AC1283*((2.3-1.11)*AE1283+1.11)*AL1283*AF1283</f>
        <v>3.2382125981299978</v>
      </c>
      <c r="BA1283" s="1">
        <f t="shared" ref="BA1283:BA1346" si="767">(AW1283*2.83+AX1283*0.85)*AL1283*AF1283</f>
        <v>2.510377410327834</v>
      </c>
      <c r="BB1283" s="1">
        <f t="shared" ref="BB1283:BB1346" si="768">(AW1283/(0.88*L1283+1)+AX1283/(0.88*M1283+1))*1.6*AL1283*AF1283</f>
        <v>2.9332442528234188</v>
      </c>
      <c r="BC1283" s="1">
        <f t="shared" ref="BC1283:BC1346" si="769">AC1283*(N1283*O1283*2.56/(0.01*L1283+1)+P1283*1.42/(0.01*M1283+1))*AF1283*AL1283</f>
        <v>2.9593580744937462</v>
      </c>
      <c r="BD1283" s="1">
        <f t="shared" ref="BD1283:BD1346" si="770">(N1283*AW1283*3.45/(0.01*L1283+1)+AX1283*1.5/(0.68*M1283+1))*AF1283*AL1283</f>
        <v>2.6981617178040183</v>
      </c>
      <c r="BE1283" s="1">
        <f t="shared" si="746"/>
        <v>0.73808945109406532</v>
      </c>
      <c r="BF1283" s="1">
        <f t="shared" si="747"/>
        <v>0.58618781892893457</v>
      </c>
      <c r="BG1283" s="1">
        <f t="shared" si="748"/>
        <v>0.45443361553788408</v>
      </c>
      <c r="BH1283" s="1">
        <f t="shared" si="749"/>
        <v>0.53098182989632292</v>
      </c>
      <c r="BI1283" s="1">
        <f t="shared" si="750"/>
        <v>0.53570900691294865</v>
      </c>
      <c r="BJ1283" s="1">
        <f t="shared" si="751"/>
        <v>0.48842671212830308</v>
      </c>
      <c r="BK1283" s="1">
        <f t="shared" si="752"/>
        <v>1.2058692034794534</v>
      </c>
      <c r="BL1283" s="2">
        <f t="shared" si="753"/>
        <v>1.7400000000000004</v>
      </c>
      <c r="BM1283" s="2">
        <f t="shared" si="754"/>
        <v>1.3819013446465818</v>
      </c>
      <c r="BN1283" s="2">
        <f t="shared" si="755"/>
        <v>1.0712990002280176</v>
      </c>
      <c r="BO1283" s="2">
        <f t="shared" si="756"/>
        <v>1.2517566572047583</v>
      </c>
      <c r="BP1283" s="2">
        <f t="shared" si="757"/>
        <v>1.2629006831717144</v>
      </c>
      <c r="BQ1283" s="2">
        <f t="shared" si="758"/>
        <v>1.1514356123685303</v>
      </c>
      <c r="BR1283" s="2">
        <f t="shared" si="759"/>
        <v>2.8427616882263829</v>
      </c>
      <c r="BS1283" s="1">
        <f t="shared" ref="BS1283:BS1346" si="771">AY1283/AL1283/AF1283</f>
        <v>9.6120897412050876</v>
      </c>
      <c r="BT1283" s="1">
        <f t="shared" ref="BT1283:BT1346" si="772">AZ1283/AL1283/AF1283</f>
        <v>7.6338849070315646</v>
      </c>
      <c r="BU1283" s="1">
        <f t="shared" ref="BU1283:BU1346" si="773">BA1283/AL1283/AF1283</f>
        <v>5.9180586953189609</v>
      </c>
      <c r="BV1283" s="1">
        <f t="shared" ref="BV1283:BV1346" si="774">BB1283/AL1283/AF1283</f>
        <v>6.9149409903465662</v>
      </c>
      <c r="BW1283" s="1">
        <f t="shared" ref="BW1283:BW1346" si="775">BC1283/AL1283/AF1283</f>
        <v>6.976502701652719</v>
      </c>
      <c r="BX1283" s="1">
        <f t="shared" ref="BX1283:BX1346" si="776">BD1283/AL1283/AF1283</f>
        <v>6.3607485271872104</v>
      </c>
      <c r="BY1283" s="1">
        <f t="shared" ref="BY1283:BY1346" si="777">T1283/AF1283/AL1283</f>
        <v>15.703954287408999</v>
      </c>
    </row>
    <row r="1284" spans="1:77" x14ac:dyDescent="0.25">
      <c r="A1284" s="1">
        <v>20090516</v>
      </c>
      <c r="B1284" s="1">
        <v>2009</v>
      </c>
      <c r="C1284" s="1">
        <v>5</v>
      </c>
      <c r="D1284" s="1">
        <v>13.304</v>
      </c>
      <c r="E1284" s="1">
        <v>328.48</v>
      </c>
      <c r="F1284" s="1">
        <f t="shared" si="760"/>
        <v>13.622722560000001</v>
      </c>
      <c r="G1284" s="1">
        <v>432.286</v>
      </c>
      <c r="H1284" s="1">
        <v>5.7270000000000003</v>
      </c>
      <c r="I1284" s="1">
        <v>606.90369850000002</v>
      </c>
      <c r="J1284" s="1">
        <v>244.03048759999999</v>
      </c>
      <c r="K1284" s="1">
        <f t="shared" si="761"/>
        <v>7.8654719325600003E-3</v>
      </c>
      <c r="L1284" s="1">
        <f t="shared" si="762"/>
        <v>3.1626351192959997E-3</v>
      </c>
      <c r="M1284" s="1">
        <f t="shared" si="741"/>
        <v>4.7028368132640006E-3</v>
      </c>
      <c r="N1284" s="1">
        <f t="shared" si="742"/>
        <v>0.40209095479750151</v>
      </c>
      <c r="O1284" s="1">
        <f t="shared" si="743"/>
        <v>5.4775735210918644</v>
      </c>
      <c r="P1284" s="1">
        <f t="shared" si="744"/>
        <v>8.1451490389081371</v>
      </c>
      <c r="Q1284" s="1">
        <v>45.086100000000002</v>
      </c>
      <c r="R1284" s="1">
        <v>101.46299999999999</v>
      </c>
      <c r="S1284" s="1">
        <v>0.30765183800000001</v>
      </c>
      <c r="T1284" s="1">
        <v>8.3786100000000001</v>
      </c>
      <c r="U1284" s="1">
        <v>0.98146281300000004</v>
      </c>
      <c r="V1284" s="1">
        <v>6.8133333000000004E-2</v>
      </c>
      <c r="W1284" s="1">
        <v>0.31128888900000001</v>
      </c>
      <c r="X1284" s="1">
        <v>3.3044443999999999E-2</v>
      </c>
      <c r="Y1284" s="1">
        <v>0.22278888899999999</v>
      </c>
      <c r="Z1284" s="1">
        <v>0.64085744600000005</v>
      </c>
      <c r="AA1284" s="1">
        <v>0.165706202</v>
      </c>
      <c r="AB1284" s="1">
        <v>1.9666666669999999</v>
      </c>
      <c r="AC1284" s="1">
        <v>0.62666323300000004</v>
      </c>
      <c r="AD1284" s="1">
        <v>0.288167695</v>
      </c>
      <c r="AE1284" s="1">
        <f t="shared" si="745"/>
        <v>0.19497994785631517</v>
      </c>
      <c r="AF1284" s="1">
        <v>0.88591828399999994</v>
      </c>
      <c r="AG1284" s="1">
        <v>1.0546565670000001</v>
      </c>
      <c r="AH1284" s="1">
        <v>1.33651192</v>
      </c>
      <c r="AI1284" s="1">
        <v>1</v>
      </c>
      <c r="AJ1284" s="1">
        <v>0.74248802700000005</v>
      </c>
      <c r="AK1284" s="1">
        <v>0.97700452100000001</v>
      </c>
      <c r="AL1284" s="1">
        <v>0.37080685400000002</v>
      </c>
      <c r="AM1284" s="1">
        <v>0.30765183800000001</v>
      </c>
      <c r="AN1284" s="1">
        <v>0.71183230506851136</v>
      </c>
      <c r="AO1284" s="1">
        <v>0.24405122619128283</v>
      </c>
      <c r="AP1284" s="1">
        <v>3.3246421448316514</v>
      </c>
      <c r="AQ1284" s="1">
        <v>10.298080415168348</v>
      </c>
      <c r="AR1284" s="1">
        <v>0.37169603790190214</v>
      </c>
      <c r="AS1284" s="1">
        <v>0.58616666667500006</v>
      </c>
      <c r="AT1284" s="1">
        <v>0.86875785233105329</v>
      </c>
      <c r="AU1284" s="1">
        <v>0.60947558544942826</v>
      </c>
      <c r="AV1284" s="1">
        <v>1.3571910815505717</v>
      </c>
      <c r="AW1284" s="1">
        <f t="shared" si="763"/>
        <v>1.8033942850366611</v>
      </c>
      <c r="AX1284" s="1">
        <f t="shared" si="764"/>
        <v>8.9474049414437786</v>
      </c>
      <c r="AY1284" s="1">
        <f t="shared" si="765"/>
        <v>4.8796513525645446</v>
      </c>
      <c r="AZ1284" s="1">
        <f t="shared" si="766"/>
        <v>3.7635745167930366</v>
      </c>
      <c r="BA1284" s="1">
        <f t="shared" si="767"/>
        <v>4.1749317612666648</v>
      </c>
      <c r="BB1284" s="1">
        <f t="shared" si="768"/>
        <v>5.6286855849077639</v>
      </c>
      <c r="BC1284" s="1">
        <f t="shared" si="769"/>
        <v>3.5415928894059983</v>
      </c>
      <c r="BD1284" s="1">
        <f t="shared" si="770"/>
        <v>5.2166324926991887</v>
      </c>
      <c r="BE1284" s="1">
        <f t="shared" si="746"/>
        <v>0.5715979549165463</v>
      </c>
      <c r="BF1284" s="1">
        <f t="shared" si="747"/>
        <v>0.44086172177942978</v>
      </c>
      <c r="BG1284" s="1">
        <f t="shared" si="748"/>
        <v>0.48904773809341423</v>
      </c>
      <c r="BH1284" s="1">
        <f t="shared" si="749"/>
        <v>0.65933914879197608</v>
      </c>
      <c r="BI1284" s="1">
        <f t="shared" si="750"/>
        <v>0.41485899431473233</v>
      </c>
      <c r="BJ1284" s="1">
        <f t="shared" si="751"/>
        <v>0.61107162150241334</v>
      </c>
      <c r="BK1284" s="1">
        <f t="shared" si="752"/>
        <v>0.98146281260982271</v>
      </c>
      <c r="BL1284" s="2">
        <f t="shared" si="753"/>
        <v>1.7400000000000002</v>
      </c>
      <c r="BM1284" s="2">
        <f t="shared" si="754"/>
        <v>1.3420261379490153</v>
      </c>
      <c r="BN1284" s="2">
        <f t="shared" si="755"/>
        <v>1.4887090777061636</v>
      </c>
      <c r="BO1284" s="2">
        <f t="shared" si="756"/>
        <v>2.0070927634188926</v>
      </c>
      <c r="BP1284" s="2">
        <f t="shared" si="757"/>
        <v>1.26287129598465</v>
      </c>
      <c r="BQ1284" s="2">
        <f t="shared" si="758"/>
        <v>1.8601616962912975</v>
      </c>
      <c r="BR1284" s="2">
        <f t="shared" si="759"/>
        <v>2.9876686563555386</v>
      </c>
      <c r="BS1284" s="1">
        <f t="shared" si="771"/>
        <v>14.854135289378249</v>
      </c>
      <c r="BT1284" s="1">
        <f t="shared" si="772"/>
        <v>11.456688399411762</v>
      </c>
      <c r="BU1284" s="1">
        <f t="shared" si="773"/>
        <v>12.708900026880961</v>
      </c>
      <c r="BV1284" s="1">
        <f t="shared" si="774"/>
        <v>17.134268647216256</v>
      </c>
      <c r="BW1284" s="1">
        <f t="shared" si="775"/>
        <v>10.780954645763469</v>
      </c>
      <c r="BX1284" s="1">
        <f t="shared" si="776"/>
        <v>15.879938791281766</v>
      </c>
      <c r="BY1284" s="1">
        <f t="shared" si="777"/>
        <v>25.505307138701212</v>
      </c>
    </row>
    <row r="1285" spans="1:77" x14ac:dyDescent="0.25">
      <c r="A1285" s="1">
        <v>20080504</v>
      </c>
      <c r="B1285" s="1">
        <v>2008</v>
      </c>
      <c r="C1285" s="1">
        <v>5</v>
      </c>
      <c r="D1285" s="1">
        <v>12.019</v>
      </c>
      <c r="E1285" s="1">
        <v>297.95999999999998</v>
      </c>
      <c r="F1285" s="1">
        <f t="shared" si="760"/>
        <v>12.356997119999999</v>
      </c>
      <c r="G1285" s="1">
        <v>432.286</v>
      </c>
      <c r="H1285" s="1">
        <v>5.7089999999999996</v>
      </c>
      <c r="I1285" s="1">
        <v>533.06875000000002</v>
      </c>
      <c r="J1285" s="1">
        <v>214.16774190000001</v>
      </c>
      <c r="K1285" s="1">
        <f t="shared" si="761"/>
        <v>6.9085709999999996E-3</v>
      </c>
      <c r="L1285" s="1">
        <f t="shared" si="762"/>
        <v>2.7756139350239998E-3</v>
      </c>
      <c r="M1285" s="1">
        <f t="shared" si="741"/>
        <v>4.1329570649759999E-3</v>
      </c>
      <c r="N1285" s="1">
        <f t="shared" si="742"/>
        <v>0.40176382858683801</v>
      </c>
      <c r="O1285" s="1">
        <f t="shared" si="743"/>
        <v>4.9645944727677307</v>
      </c>
      <c r="P1285" s="1">
        <f t="shared" si="744"/>
        <v>7.3924026472322684</v>
      </c>
      <c r="Q1285" s="1">
        <v>52.033099999999997</v>
      </c>
      <c r="R1285" s="1">
        <v>100.10299999999999</v>
      </c>
      <c r="S1285" s="1">
        <v>0.34201678600000002</v>
      </c>
      <c r="T1285" s="1">
        <v>7.2846099999999998</v>
      </c>
      <c r="U1285" s="1">
        <v>0.81766903400000002</v>
      </c>
      <c r="V1285" s="1">
        <v>5.96E-2</v>
      </c>
      <c r="W1285" s="1">
        <v>0.36146666700000002</v>
      </c>
      <c r="X1285" s="1">
        <v>3.4433333000000003E-2</v>
      </c>
      <c r="Y1285" s="1">
        <v>0.20546666699999999</v>
      </c>
      <c r="Z1285" s="1">
        <v>0.71690943699999998</v>
      </c>
      <c r="AA1285" s="1">
        <v>0.27516462800000002</v>
      </c>
      <c r="AB1285" s="1">
        <v>1.8222222219999999</v>
      </c>
      <c r="AC1285" s="1">
        <v>0.72096770200000004</v>
      </c>
      <c r="AD1285" s="1">
        <v>0.271163555</v>
      </c>
      <c r="AE1285" s="1">
        <f t="shared" si="745"/>
        <v>0.17527642526071843</v>
      </c>
      <c r="AF1285" s="1">
        <v>0.84576229000000003</v>
      </c>
      <c r="AG1285" s="1">
        <v>1.0013330009999999</v>
      </c>
      <c r="AH1285" s="1">
        <v>1.2558971139999999</v>
      </c>
      <c r="AI1285" s="1">
        <v>1</v>
      </c>
      <c r="AJ1285" s="1">
        <v>0.812206769</v>
      </c>
      <c r="AK1285" s="1">
        <v>0.97756743700000004</v>
      </c>
      <c r="AL1285" s="1">
        <v>0.43217283200000001</v>
      </c>
      <c r="AM1285" s="1">
        <v>0.34201678600000002</v>
      </c>
      <c r="AN1285" s="1">
        <v>0.72883644475754372</v>
      </c>
      <c r="AO1285" s="1">
        <v>0.23165398208803256</v>
      </c>
      <c r="AP1285" s="1">
        <v>2.8625475894983503</v>
      </c>
      <c r="AQ1285" s="1">
        <v>9.494449530501651</v>
      </c>
      <c r="AR1285" s="1">
        <v>0.36183863470827571</v>
      </c>
      <c r="AS1285" s="1">
        <v>0.58255555555000005</v>
      </c>
      <c r="AT1285" s="1">
        <v>0.81915654514904235</v>
      </c>
      <c r="AU1285" s="1">
        <v>0.54584564968012683</v>
      </c>
      <c r="AV1285" s="1">
        <v>1.2763765723198732</v>
      </c>
      <c r="AW1285" s="1">
        <f t="shared" si="763"/>
        <v>1.552372138003711</v>
      </c>
      <c r="AX1285" s="1">
        <f t="shared" si="764"/>
        <v>7.3831265315741312</v>
      </c>
      <c r="AY1285" s="1">
        <f t="shared" si="765"/>
        <v>5.6660940985283581</v>
      </c>
      <c r="AZ1285" s="1">
        <f t="shared" si="766"/>
        <v>4.2937887268481338</v>
      </c>
      <c r="BA1285" s="1">
        <f t="shared" si="767"/>
        <v>3.899637439243564</v>
      </c>
      <c r="BB1285" s="1">
        <f t="shared" si="768"/>
        <v>5.2078418310321952</v>
      </c>
      <c r="BC1285" s="1">
        <f t="shared" si="769"/>
        <v>4.1117251588105797</v>
      </c>
      <c r="BD1285" s="1">
        <f t="shared" si="770"/>
        <v>4.8230911944168042</v>
      </c>
      <c r="BE1285" s="1">
        <f t="shared" si="746"/>
        <v>0.63599694227850312</v>
      </c>
      <c r="BF1285" s="1">
        <f t="shared" si="747"/>
        <v>0.48196102175122613</v>
      </c>
      <c r="BG1285" s="1">
        <f t="shared" si="748"/>
        <v>0.4377190784738017</v>
      </c>
      <c r="BH1285" s="1">
        <f t="shared" si="749"/>
        <v>0.58455991425677523</v>
      </c>
      <c r="BI1285" s="1">
        <f t="shared" si="750"/>
        <v>0.46152509701035876</v>
      </c>
      <c r="BJ1285" s="1">
        <f t="shared" si="751"/>
        <v>0.54137315735299352</v>
      </c>
      <c r="BK1285" s="1">
        <f t="shared" si="752"/>
        <v>0.81766903357547893</v>
      </c>
      <c r="BL1285" s="2">
        <f t="shared" si="753"/>
        <v>1.7399999999999998</v>
      </c>
      <c r="BM1285" s="2">
        <f t="shared" si="754"/>
        <v>1.3185789460602548</v>
      </c>
      <c r="BN1285" s="2">
        <f t="shared" si="755"/>
        <v>1.1975390853544332</v>
      </c>
      <c r="BO1285" s="2">
        <f t="shared" si="756"/>
        <v>1.5992753788451164</v>
      </c>
      <c r="BP1285" s="2">
        <f t="shared" si="757"/>
        <v>1.2626690718370888</v>
      </c>
      <c r="BQ1285" s="2">
        <f t="shared" si="758"/>
        <v>1.4811223626633592</v>
      </c>
      <c r="BR1285" s="2">
        <f t="shared" si="759"/>
        <v>2.2370298091752669</v>
      </c>
      <c r="BS1285" s="1">
        <f t="shared" si="771"/>
        <v>15.501652721975011</v>
      </c>
      <c r="BT1285" s="1">
        <f t="shared" si="772"/>
        <v>11.747214315134419</v>
      </c>
      <c r="BU1285" s="1">
        <f t="shared" si="773"/>
        <v>10.668870702388514</v>
      </c>
      <c r="BV1285" s="1">
        <f t="shared" si="774"/>
        <v>14.247937660725299</v>
      </c>
      <c r="BW1285" s="1">
        <f t="shared" si="775"/>
        <v>11.249113479538545</v>
      </c>
      <c r="BX1285" s="1">
        <f t="shared" si="776"/>
        <v>13.195312933769266</v>
      </c>
      <c r="BY1285" s="1">
        <f t="shared" si="777"/>
        <v>19.929689212954607</v>
      </c>
    </row>
    <row r="1286" spans="1:77" x14ac:dyDescent="0.25">
      <c r="A1286" s="1">
        <v>20070816</v>
      </c>
      <c r="B1286" s="1">
        <v>2007</v>
      </c>
      <c r="C1286" s="1">
        <v>8</v>
      </c>
      <c r="D1286" s="1">
        <v>13.183</v>
      </c>
      <c r="E1286" s="1">
        <v>276.46100000000001</v>
      </c>
      <c r="F1286" s="1">
        <f t="shared" si="760"/>
        <v>11.465390592</v>
      </c>
      <c r="G1286" s="1">
        <v>432.286</v>
      </c>
      <c r="H1286" s="1">
        <v>7.7560000000000002</v>
      </c>
      <c r="I1286" s="1">
        <v>540.57500000000005</v>
      </c>
      <c r="J1286" s="1">
        <v>216.9889063</v>
      </c>
      <c r="K1286" s="1">
        <f t="shared" si="761"/>
        <v>7.0058520000000008E-3</v>
      </c>
      <c r="L1286" s="1">
        <f t="shared" si="762"/>
        <v>2.8121762256479998E-3</v>
      </c>
      <c r="M1286" s="1">
        <f t="shared" si="741"/>
        <v>4.1936757743520009E-3</v>
      </c>
      <c r="N1286" s="1">
        <f t="shared" si="742"/>
        <v>0.40140388715719366</v>
      </c>
      <c r="O1286" s="1">
        <f t="shared" si="743"/>
        <v>4.6022523514043181</v>
      </c>
      <c r="P1286" s="1">
        <f t="shared" si="744"/>
        <v>6.8631382405956822</v>
      </c>
      <c r="Q1286" s="1">
        <v>95.524299999999997</v>
      </c>
      <c r="R1286" s="1">
        <v>40.278500000000001</v>
      </c>
      <c r="S1286" s="1">
        <v>0.70340449500000002</v>
      </c>
      <c r="T1286" s="1">
        <v>9.1395499999999998</v>
      </c>
      <c r="U1286" s="1">
        <v>1.4598253910000001</v>
      </c>
      <c r="V1286" s="1">
        <v>8.2388889000000007E-2</v>
      </c>
      <c r="W1286" s="1">
        <v>0.30609999999999998</v>
      </c>
      <c r="X1286" s="1">
        <v>8.0055556E-2</v>
      </c>
      <c r="Y1286" s="1">
        <v>0.18878888899999999</v>
      </c>
      <c r="Z1286" s="1">
        <v>0.57584944500000002</v>
      </c>
      <c r="AA1286" s="1">
        <v>0.23704535199999999</v>
      </c>
      <c r="AB1286" s="1">
        <v>1.988888889</v>
      </c>
      <c r="AC1286" s="1">
        <v>0.54605331199999996</v>
      </c>
      <c r="AD1286" s="1">
        <v>0.29178845399999997</v>
      </c>
      <c r="AE1286" s="1">
        <f t="shared" si="745"/>
        <v>0.1991754971031286</v>
      </c>
      <c r="AF1286" s="1">
        <v>0.88227588899999998</v>
      </c>
      <c r="AG1286" s="1">
        <v>1.049691229</v>
      </c>
      <c r="AH1286" s="1">
        <v>1.328920954</v>
      </c>
      <c r="AI1286" s="1">
        <v>0.93210810799999999</v>
      </c>
      <c r="AJ1286" s="1">
        <v>0.78792697599999995</v>
      </c>
      <c r="AK1286" s="1">
        <v>0.91558506799999995</v>
      </c>
      <c r="AL1286" s="1">
        <v>1</v>
      </c>
      <c r="AM1286" s="1">
        <v>0.70340449500000002</v>
      </c>
      <c r="AN1286" s="1">
        <v>0.70821154560475452</v>
      </c>
      <c r="AO1286" s="1">
        <v>0.24688773074845161</v>
      </c>
      <c r="AP1286" s="1">
        <v>2.8306642649097506</v>
      </c>
      <c r="AQ1286" s="1">
        <v>8.6347263250902486</v>
      </c>
      <c r="AR1286" s="1">
        <v>0.32748875600698751</v>
      </c>
      <c r="AS1286" s="1">
        <v>0.58672222222500003</v>
      </c>
      <c r="AT1286" s="1">
        <v>0.72948184607505395</v>
      </c>
      <c r="AU1286" s="1">
        <v>0.53590374261841489</v>
      </c>
      <c r="AV1286" s="1">
        <v>1.452985146381585</v>
      </c>
      <c r="AW1286" s="1">
        <f t="shared" si="763"/>
        <v>1.6489032454605252</v>
      </c>
      <c r="AX1286" s="1">
        <f t="shared" si="764"/>
        <v>6.6076849747142692</v>
      </c>
      <c r="AY1286" s="1">
        <f t="shared" si="765"/>
        <v>9.6111987746156569</v>
      </c>
      <c r="AZ1286" s="1">
        <f t="shared" si="766"/>
        <v>7.4404976088021462</v>
      </c>
      <c r="BA1286" s="1">
        <f t="shared" si="767"/>
        <v>9.0723798072444648</v>
      </c>
      <c r="BB1286" s="1">
        <f t="shared" si="768"/>
        <v>11.6152992325987</v>
      </c>
      <c r="BC1286" s="1">
        <f t="shared" si="769"/>
        <v>6.9733082876929009</v>
      </c>
      <c r="BD1286" s="1">
        <f t="shared" si="770"/>
        <v>10.734431688239297</v>
      </c>
      <c r="BE1286" s="1">
        <f t="shared" si="746"/>
        <v>1.5351600468599997</v>
      </c>
      <c r="BF1286" s="1">
        <f t="shared" si="747"/>
        <v>1.1884422459306789</v>
      </c>
      <c r="BG1286" s="1">
        <f t="shared" si="748"/>
        <v>1.4490965525346842</v>
      </c>
      <c r="BH1286" s="1">
        <f t="shared" si="749"/>
        <v>1.8552673534651976</v>
      </c>
      <c r="BI1286" s="1">
        <f t="shared" si="750"/>
        <v>1.1138198812386906</v>
      </c>
      <c r="BJ1286" s="1">
        <f t="shared" si="751"/>
        <v>1.7145697472261352</v>
      </c>
      <c r="BK1286" s="1">
        <f t="shared" si="752"/>
        <v>1.4598253907031888</v>
      </c>
      <c r="BL1286" s="2">
        <f t="shared" si="753"/>
        <v>1.7399999999999998</v>
      </c>
      <c r="BM1286" s="2">
        <f t="shared" si="754"/>
        <v>1.3470188415527231</v>
      </c>
      <c r="BN1286" s="2">
        <f t="shared" si="755"/>
        <v>1.6424528547154758</v>
      </c>
      <c r="BO1286" s="2">
        <f t="shared" si="756"/>
        <v>2.102819964362868</v>
      </c>
      <c r="BP1286" s="2">
        <f t="shared" si="757"/>
        <v>1.2624394422714307</v>
      </c>
      <c r="BQ1286" s="2">
        <f t="shared" si="758"/>
        <v>1.9433487513406764</v>
      </c>
      <c r="BR1286" s="2">
        <f t="shared" si="759"/>
        <v>1.6546132665574735</v>
      </c>
      <c r="BS1286" s="1">
        <f t="shared" si="771"/>
        <v>10.893643240675319</v>
      </c>
      <c r="BT1286" s="1">
        <f t="shared" si="772"/>
        <v>8.4333004013466208</v>
      </c>
      <c r="BU1286" s="1">
        <f t="shared" si="773"/>
        <v>10.282928413160416</v>
      </c>
      <c r="BV1286" s="1">
        <f t="shared" si="774"/>
        <v>13.165155454677397</v>
      </c>
      <c r="BW1286" s="1">
        <f t="shared" si="775"/>
        <v>7.9037729293460277</v>
      </c>
      <c r="BX1286" s="1">
        <f t="shared" si="776"/>
        <v>12.16675171799838</v>
      </c>
      <c r="BY1286" s="1">
        <f t="shared" si="777"/>
        <v>10.359061279980191</v>
      </c>
    </row>
    <row r="1287" spans="1:77" x14ac:dyDescent="0.25">
      <c r="A1287" s="1">
        <v>20081024</v>
      </c>
      <c r="B1287" s="1">
        <v>2008</v>
      </c>
      <c r="C1287" s="1">
        <v>10</v>
      </c>
      <c r="D1287" s="1">
        <v>9.8059999999999992</v>
      </c>
      <c r="E1287" s="1">
        <v>152.09700000000001</v>
      </c>
      <c r="F1287" s="1">
        <f t="shared" si="760"/>
        <v>6.307766784</v>
      </c>
      <c r="G1287" s="1">
        <v>432.286</v>
      </c>
      <c r="H1287" s="1">
        <v>2.9550000000000001</v>
      </c>
      <c r="I1287" s="1">
        <v>291.0593958</v>
      </c>
      <c r="J1287" s="1">
        <v>116.831625</v>
      </c>
      <c r="K1287" s="1">
        <f t="shared" si="761"/>
        <v>3.772129769568E-3</v>
      </c>
      <c r="L1287" s="1">
        <f t="shared" si="762"/>
        <v>1.5141378599999999E-3</v>
      </c>
      <c r="M1287" s="1">
        <f t="shared" si="741"/>
        <v>2.2579919095679999E-3</v>
      </c>
      <c r="N1287" s="1">
        <f t="shared" si="742"/>
        <v>0.40140131768939791</v>
      </c>
      <c r="O1287" s="1">
        <f t="shared" si="743"/>
        <v>2.5319458987750156</v>
      </c>
      <c r="P1287" s="1">
        <f t="shared" si="744"/>
        <v>3.7758208852249844</v>
      </c>
      <c r="Q1287" s="1">
        <v>9.2014200000000006</v>
      </c>
      <c r="R1287" s="1">
        <v>48.742899999999999</v>
      </c>
      <c r="S1287" s="1">
        <v>0.158797618</v>
      </c>
      <c r="T1287" s="1">
        <v>0.60009299999999999</v>
      </c>
      <c r="U1287" s="1">
        <v>0.201863657</v>
      </c>
      <c r="V1287" s="1">
        <v>8.5222222E-2</v>
      </c>
      <c r="W1287" s="1">
        <v>0.26661111100000001</v>
      </c>
      <c r="X1287" s="1">
        <v>4.0766666999999999E-2</v>
      </c>
      <c r="Y1287" s="1">
        <v>0.26945555599999998</v>
      </c>
      <c r="Z1287" s="1">
        <v>0.51555345100000005</v>
      </c>
      <c r="AA1287" s="1">
        <v>-5.30614E-3</v>
      </c>
      <c r="AB1287" s="1">
        <v>0.62222222199999999</v>
      </c>
      <c r="AC1287" s="1">
        <v>0.47128627899999997</v>
      </c>
      <c r="AD1287" s="1">
        <v>0.34877995499999997</v>
      </c>
      <c r="AE1287" s="1">
        <f t="shared" si="745"/>
        <v>0.26521431633835452</v>
      </c>
      <c r="AF1287" s="1">
        <v>0.77039269600000004</v>
      </c>
      <c r="AG1287" s="1">
        <v>0.90193749700000003</v>
      </c>
      <c r="AH1287" s="1">
        <v>1.1170639899999999</v>
      </c>
      <c r="AI1287" s="1">
        <v>1</v>
      </c>
      <c r="AJ1287" s="1">
        <v>0.633562968</v>
      </c>
      <c r="AK1287" s="1">
        <v>1.0676286779999999</v>
      </c>
      <c r="AL1287" s="1">
        <v>0.104995746</v>
      </c>
      <c r="AM1287" s="1">
        <v>0.158797618</v>
      </c>
      <c r="AN1287" s="1">
        <v>0.65122004478564122</v>
      </c>
      <c r="AO1287" s="1">
        <v>0.30086559338006169</v>
      </c>
      <c r="AP1287" s="1">
        <v>1.8977899963712035</v>
      </c>
      <c r="AQ1287" s="1">
        <v>4.4099767876287963</v>
      </c>
      <c r="AR1287" s="1">
        <v>0.21603687210568284</v>
      </c>
      <c r="AS1287" s="1">
        <v>0.55255555555000002</v>
      </c>
      <c r="AT1287" s="1">
        <v>1.209561279483603</v>
      </c>
      <c r="AU1287" s="1">
        <v>0.26209116890740125</v>
      </c>
      <c r="AV1287" s="1">
        <v>0.36013105309259874</v>
      </c>
      <c r="AW1287" s="1">
        <f t="shared" si="763"/>
        <v>0.39043153128591895</v>
      </c>
      <c r="AX1287" s="1">
        <f t="shared" si="764"/>
        <v>1.7826881845004607</v>
      </c>
      <c r="AY1287" s="1">
        <f t="shared" si="765"/>
        <v>0.41840178848778986</v>
      </c>
      <c r="AZ1287" s="1">
        <f t="shared" si="766"/>
        <v>0.3428021246694265</v>
      </c>
      <c r="BA1287" s="1">
        <f t="shared" si="767"/>
        <v>0.21194312259031417</v>
      </c>
      <c r="BB1287" s="1">
        <f t="shared" si="768"/>
        <v>0.28072196720758597</v>
      </c>
      <c r="BC1287" s="1">
        <f t="shared" si="769"/>
        <v>0.30357204680000355</v>
      </c>
      <c r="BD1287" s="1">
        <f t="shared" si="770"/>
        <v>0.25969949023901395</v>
      </c>
      <c r="BE1287" s="1">
        <f t="shared" si="746"/>
        <v>0.14074504314327996</v>
      </c>
      <c r="BF1287" s="1">
        <f t="shared" si="747"/>
        <v>0.11531427721804413</v>
      </c>
      <c r="BG1287" s="1">
        <f t="shared" si="748"/>
        <v>7.1294972329607437E-2</v>
      </c>
      <c r="BH1287" s="1">
        <f t="shared" si="749"/>
        <v>9.4431301378271049E-2</v>
      </c>
      <c r="BI1287" s="1">
        <f t="shared" si="750"/>
        <v>0.1021177776949373</v>
      </c>
      <c r="BJ1287" s="1">
        <f t="shared" si="751"/>
        <v>8.7359607352740787E-2</v>
      </c>
      <c r="BK1287" s="1">
        <f t="shared" si="752"/>
        <v>0.20186365713263457</v>
      </c>
      <c r="BL1287" s="2">
        <f t="shared" si="753"/>
        <v>1.7400000000000004</v>
      </c>
      <c r="BM1287" s="2">
        <f t="shared" si="754"/>
        <v>1.425605036442642</v>
      </c>
      <c r="BN1287" s="2">
        <f t="shared" si="755"/>
        <v>0.88140405575228276</v>
      </c>
      <c r="BO1287" s="2">
        <f t="shared" si="756"/>
        <v>1.1674334010535765</v>
      </c>
      <c r="BP1287" s="2">
        <f t="shared" si="757"/>
        <v>1.2624596164875646</v>
      </c>
      <c r="BQ1287" s="2">
        <f t="shared" si="758"/>
        <v>1.0800076038132693</v>
      </c>
      <c r="BR1287" s="2">
        <f t="shared" si="759"/>
        <v>2.4955959767138323</v>
      </c>
      <c r="BS1287" s="1">
        <f t="shared" si="771"/>
        <v>5.1726092493902129</v>
      </c>
      <c r="BT1287" s="1">
        <f t="shared" si="772"/>
        <v>4.2379872399313108</v>
      </c>
      <c r="BU1287" s="1">
        <f t="shared" si="773"/>
        <v>2.6202061903645424</v>
      </c>
      <c r="BV1287" s="1">
        <f t="shared" si="774"/>
        <v>3.4705039128372435</v>
      </c>
      <c r="BW1287" s="1">
        <f t="shared" si="775"/>
        <v>3.7529944190949402</v>
      </c>
      <c r="BX1287" s="1">
        <f t="shared" si="776"/>
        <v>3.2106076556875163</v>
      </c>
      <c r="BY1287" s="1">
        <f t="shared" si="777"/>
        <v>7.418817719477568</v>
      </c>
    </row>
    <row r="1288" spans="1:77" x14ac:dyDescent="0.25">
      <c r="A1288" s="1">
        <v>20130429</v>
      </c>
      <c r="B1288" s="1">
        <v>2013</v>
      </c>
      <c r="C1288" s="1">
        <v>4</v>
      </c>
      <c r="D1288" s="1">
        <v>14.316000000000001</v>
      </c>
      <c r="E1288" s="1">
        <v>315.23500000000001</v>
      </c>
      <c r="F1288" s="1">
        <f t="shared" si="760"/>
        <v>13.073425920000002</v>
      </c>
      <c r="G1288" s="1">
        <v>432.286</v>
      </c>
      <c r="H1288" s="1">
        <v>7.5419999999999998</v>
      </c>
      <c r="I1288" s="1">
        <v>570.24921189999998</v>
      </c>
      <c r="J1288" s="1">
        <v>228.5531359</v>
      </c>
      <c r="K1288" s="1">
        <f t="shared" si="761"/>
        <v>7.3904297862239995E-3</v>
      </c>
      <c r="L1288" s="1">
        <f t="shared" si="762"/>
        <v>2.9620486412639999E-3</v>
      </c>
      <c r="M1288" s="1">
        <f t="shared" si="741"/>
        <v>4.4283811449599992E-3</v>
      </c>
      <c r="N1288" s="1">
        <f t="shared" si="742"/>
        <v>0.4007951806517876</v>
      </c>
      <c r="O1288" s="1">
        <f t="shared" si="743"/>
        <v>5.2397661033441629</v>
      </c>
      <c r="P1288" s="1">
        <f t="shared" si="744"/>
        <v>7.8336598166558389</v>
      </c>
      <c r="Q1288" s="1">
        <v>59.097099999999998</v>
      </c>
      <c r="R1288" s="1">
        <v>94.493499999999997</v>
      </c>
      <c r="S1288" s="1">
        <v>0.38477029200000001</v>
      </c>
      <c r="T1288" s="1">
        <v>6.7001999999999997</v>
      </c>
      <c r="U1288" s="1">
        <v>1.9606273759999999</v>
      </c>
      <c r="V1288" s="1">
        <v>0.118666667</v>
      </c>
      <c r="W1288" s="1">
        <v>0.244388889</v>
      </c>
      <c r="X1288" s="1">
        <v>8.7722222000000002E-2</v>
      </c>
      <c r="Y1288" s="1">
        <v>0.204866667</v>
      </c>
      <c r="Z1288" s="1">
        <v>0.34628921099999999</v>
      </c>
      <c r="AA1288" s="1">
        <v>8.7972695000000004E-2</v>
      </c>
      <c r="AB1288" s="1">
        <v>0.84444444399999996</v>
      </c>
      <c r="AC1288" s="1">
        <v>0.26139862200000002</v>
      </c>
      <c r="AD1288" s="1">
        <v>0.26827711399999998</v>
      </c>
      <c r="AE1288" s="1">
        <f t="shared" si="745"/>
        <v>0.17193176593279255</v>
      </c>
      <c r="AF1288" s="1">
        <v>0.91506196399999995</v>
      </c>
      <c r="AG1288" s="1">
        <v>1.0963798629999999</v>
      </c>
      <c r="AH1288" s="1">
        <v>1.4</v>
      </c>
      <c r="AI1288" s="1">
        <v>0.94367567600000002</v>
      </c>
      <c r="AJ1288" s="1">
        <v>0.69297623900000005</v>
      </c>
      <c r="AK1288" s="1">
        <v>0.92187651100000001</v>
      </c>
      <c r="AL1288" s="1">
        <v>0.50851837899999996</v>
      </c>
      <c r="AM1288" s="1">
        <v>0.38477029200000001</v>
      </c>
      <c r="AN1288" s="1">
        <v>0.73172288608488156</v>
      </c>
      <c r="AO1288" s="1">
        <v>0.22969885586661798</v>
      </c>
      <c r="AP1288" s="1">
        <v>3.0029509760809874</v>
      </c>
      <c r="AQ1288" s="1">
        <v>10.070474943919013</v>
      </c>
      <c r="AR1288" s="1">
        <v>0.41790074086799178</v>
      </c>
      <c r="AS1288" s="1">
        <v>0.5581111111</v>
      </c>
      <c r="AT1288" s="1">
        <v>1.6394805564975208</v>
      </c>
      <c r="AU1288" s="1">
        <v>0.41449137269003916</v>
      </c>
      <c r="AV1288" s="1">
        <v>0.4299530713099608</v>
      </c>
      <c r="AW1288" s="1">
        <f t="shared" si="763"/>
        <v>0.71659424819080075</v>
      </c>
      <c r="AX1288" s="1">
        <f t="shared" si="764"/>
        <v>6.102685738821009</v>
      </c>
      <c r="AY1288" s="1">
        <f t="shared" si="765"/>
        <v>2.7669359745997864</v>
      </c>
      <c r="AZ1288" s="1">
        <f t="shared" si="766"/>
        <v>2.0904659286928164</v>
      </c>
      <c r="BA1288" s="1">
        <f t="shared" si="767"/>
        <v>3.3574396579206907</v>
      </c>
      <c r="BB1288" s="1">
        <f t="shared" si="768"/>
        <v>5.058074811261128</v>
      </c>
      <c r="BC1288" s="1">
        <f t="shared" si="769"/>
        <v>2.006904990358255</v>
      </c>
      <c r="BD1288" s="1">
        <f t="shared" si="770"/>
        <v>4.7078793504276968</v>
      </c>
      <c r="BE1288" s="1">
        <f t="shared" si="746"/>
        <v>0.80966693831503522</v>
      </c>
      <c r="BF1288" s="1">
        <f t="shared" si="747"/>
        <v>0.61171677396020219</v>
      </c>
      <c r="BG1288" s="1">
        <f t="shared" si="748"/>
        <v>0.98246143508951966</v>
      </c>
      <c r="BH1288" s="1">
        <f t="shared" si="749"/>
        <v>1.48010506343377</v>
      </c>
      <c r="BI1288" s="1">
        <f t="shared" si="750"/>
        <v>0.58726498695639862</v>
      </c>
      <c r="BJ1288" s="1">
        <f t="shared" si="751"/>
        <v>1.377630091411391</v>
      </c>
      <c r="BK1288" s="1">
        <f t="shared" si="752"/>
        <v>1.9606273762381035</v>
      </c>
      <c r="BL1288" s="2">
        <f t="shared" si="753"/>
        <v>1.74</v>
      </c>
      <c r="BM1288" s="2">
        <f t="shared" si="754"/>
        <v>1.3145988014600232</v>
      </c>
      <c r="BN1288" s="2">
        <f t="shared" si="755"/>
        <v>2.1113408688927069</v>
      </c>
      <c r="BO1288" s="2">
        <f t="shared" si="756"/>
        <v>3.1807928525947768</v>
      </c>
      <c r="BP1288" s="2">
        <f t="shared" si="757"/>
        <v>1.2620511335570219</v>
      </c>
      <c r="BQ1288" s="2">
        <f t="shared" si="758"/>
        <v>2.9605708787421632</v>
      </c>
      <c r="BR1288" s="2">
        <f t="shared" si="759"/>
        <v>4.2134505846982169</v>
      </c>
      <c r="BS1288" s="1">
        <f t="shared" si="771"/>
        <v>5.9462334053343255</v>
      </c>
      <c r="BT1288" s="1">
        <f t="shared" si="772"/>
        <v>4.4924777631345156</v>
      </c>
      <c r="BU1288" s="1">
        <f t="shared" si="773"/>
        <v>7.2152446003778241</v>
      </c>
      <c r="BV1288" s="1">
        <f t="shared" si="774"/>
        <v>10.869963629625126</v>
      </c>
      <c r="BW1288" s="1">
        <f t="shared" si="775"/>
        <v>4.312902649193572</v>
      </c>
      <c r="BX1288" s="1">
        <f t="shared" si="776"/>
        <v>10.117382447147499</v>
      </c>
      <c r="BY1288" s="1">
        <f t="shared" si="777"/>
        <v>14.398942884171252</v>
      </c>
    </row>
    <row r="1289" spans="1:77" x14ac:dyDescent="0.25">
      <c r="A1289" s="1">
        <v>20050901</v>
      </c>
      <c r="B1289" s="1">
        <v>2005</v>
      </c>
      <c r="C1289" s="1">
        <v>9</v>
      </c>
      <c r="D1289" s="1">
        <v>16.888000000000002</v>
      </c>
      <c r="E1289" s="1">
        <v>222.46199999999999</v>
      </c>
      <c r="F1289" s="1">
        <f t="shared" si="760"/>
        <v>9.2259440640000001</v>
      </c>
      <c r="G1289" s="1">
        <v>432.286</v>
      </c>
      <c r="H1289" s="1">
        <v>5.4749999999999996</v>
      </c>
      <c r="I1289" s="1">
        <v>434.08723400000002</v>
      </c>
      <c r="J1289" s="1">
        <v>173.93333329999999</v>
      </c>
      <c r="K1289" s="1">
        <f t="shared" si="761"/>
        <v>5.6257705526400002E-3</v>
      </c>
      <c r="L1289" s="1">
        <f t="shared" si="762"/>
        <v>2.2541759995679997E-3</v>
      </c>
      <c r="M1289" s="1">
        <f t="shared" si="741"/>
        <v>3.3715945530720004E-3</v>
      </c>
      <c r="N1289" s="1">
        <f t="shared" si="742"/>
        <v>0.40068751088865234</v>
      </c>
      <c r="O1289" s="1">
        <f t="shared" si="743"/>
        <v>3.6967205626020974</v>
      </c>
      <c r="P1289" s="1">
        <f t="shared" si="744"/>
        <v>5.5292235013979028</v>
      </c>
      <c r="Q1289" s="1">
        <v>52.323599999999999</v>
      </c>
      <c r="R1289" s="1">
        <v>56.778300000000002</v>
      </c>
      <c r="S1289" s="1">
        <v>0.47958468199999998</v>
      </c>
      <c r="T1289" s="1">
        <v>7.8235999999999999</v>
      </c>
      <c r="U1289" s="1">
        <v>1.189225491</v>
      </c>
      <c r="V1289" s="1">
        <v>4.7833332999999999E-2</v>
      </c>
      <c r="W1289" s="1">
        <v>0.28266666699999998</v>
      </c>
      <c r="X1289" s="1">
        <v>2.6911111000000001E-2</v>
      </c>
      <c r="Y1289" s="1">
        <v>0.183511111</v>
      </c>
      <c r="Z1289" s="1">
        <v>0.71053958900000003</v>
      </c>
      <c r="AA1289" s="1">
        <v>0.21269901899999999</v>
      </c>
      <c r="AB1289" s="1">
        <v>2.1444444439999999</v>
      </c>
      <c r="AC1289" s="1">
        <v>0.71306908999999996</v>
      </c>
      <c r="AD1289" s="1">
        <v>0.32500751</v>
      </c>
      <c r="AE1289" s="1">
        <f t="shared" si="745"/>
        <v>0.23766803012746235</v>
      </c>
      <c r="AF1289" s="1">
        <v>0.97497891299999995</v>
      </c>
      <c r="AG1289" s="1">
        <v>1.2158498600000001</v>
      </c>
      <c r="AH1289" s="1">
        <v>1.5613550819999999</v>
      </c>
      <c r="AI1289" s="1">
        <v>1</v>
      </c>
      <c r="AJ1289" s="1">
        <v>0.77241975699999998</v>
      </c>
      <c r="AK1289" s="1">
        <v>0.98491493699999999</v>
      </c>
      <c r="AL1289" s="1">
        <v>0.67782978900000002</v>
      </c>
      <c r="AM1289" s="1">
        <v>0.47958468199999998</v>
      </c>
      <c r="AN1289" s="1">
        <v>0.67499249037402487</v>
      </c>
      <c r="AO1289" s="1">
        <v>0.27620311323616975</v>
      </c>
      <c r="AP1289" s="1">
        <v>2.5482344730195603</v>
      </c>
      <c r="AQ1289" s="1">
        <v>6.6777095909804398</v>
      </c>
      <c r="AR1289" s="1">
        <v>0.26021066700523177</v>
      </c>
      <c r="AS1289" s="1">
        <v>0.59061111110000009</v>
      </c>
      <c r="AT1289" s="1">
        <v>0.59633328791445306</v>
      </c>
      <c r="AU1289" s="1">
        <v>0.46844762259377831</v>
      </c>
      <c r="AV1289" s="1">
        <v>1.6759968214062215</v>
      </c>
      <c r="AW1289" s="1">
        <f t="shared" si="763"/>
        <v>1.6085335869841959</v>
      </c>
      <c r="AX1289" s="1">
        <f t="shared" si="764"/>
        <v>4.5053282272479356</v>
      </c>
      <c r="AY1289" s="1">
        <f t="shared" si="765"/>
        <v>7.5649759301233503</v>
      </c>
      <c r="AZ1289" s="1">
        <f t="shared" si="766"/>
        <v>6.0555673941914243</v>
      </c>
      <c r="BA1289" s="1">
        <f t="shared" si="767"/>
        <v>5.5391981419650964</v>
      </c>
      <c r="BB1289" s="1">
        <f t="shared" si="768"/>
        <v>6.4472861984717209</v>
      </c>
      <c r="BC1289" s="1">
        <f t="shared" si="769"/>
        <v>5.4867596985215892</v>
      </c>
      <c r="BD1289" s="1">
        <f t="shared" si="770"/>
        <v>5.9254079947717671</v>
      </c>
      <c r="BE1289" s="1">
        <f t="shared" si="746"/>
        <v>1.1499133665281365</v>
      </c>
      <c r="BF1289" s="1">
        <f t="shared" si="747"/>
        <v>0.92047588159069449</v>
      </c>
      <c r="BG1289" s="1">
        <f t="shared" si="748"/>
        <v>0.8419852279939275</v>
      </c>
      <c r="BH1289" s="1">
        <f t="shared" si="749"/>
        <v>0.98001905702482794</v>
      </c>
      <c r="BI1289" s="1">
        <f t="shared" si="750"/>
        <v>0.83401432794181907</v>
      </c>
      <c r="BJ1289" s="1">
        <f t="shared" si="751"/>
        <v>0.90069101584169031</v>
      </c>
      <c r="BK1289" s="1">
        <f t="shared" si="752"/>
        <v>1.1892254909293329</v>
      </c>
      <c r="BL1289" s="2">
        <f t="shared" si="753"/>
        <v>1.74</v>
      </c>
      <c r="BM1289" s="2">
        <f t="shared" si="754"/>
        <v>1.3928249558516801</v>
      </c>
      <c r="BN1289" s="2">
        <f t="shared" si="755"/>
        <v>1.2740562370648696</v>
      </c>
      <c r="BO1289" s="2">
        <f t="shared" si="756"/>
        <v>1.482923156525876</v>
      </c>
      <c r="BP1289" s="2">
        <f t="shared" si="757"/>
        <v>1.2619950101112745</v>
      </c>
      <c r="BQ1289" s="2">
        <f t="shared" si="758"/>
        <v>1.3628873384577658</v>
      </c>
      <c r="BR1289" s="2">
        <f t="shared" si="759"/>
        <v>1.7994854346850557</v>
      </c>
      <c r="BS1289" s="1">
        <f t="shared" si="771"/>
        <v>11.446999836306844</v>
      </c>
      <c r="BT1289" s="1">
        <f t="shared" si="772"/>
        <v>9.1630270354242924</v>
      </c>
      <c r="BU1289" s="1">
        <f t="shared" si="773"/>
        <v>8.3816790443260203</v>
      </c>
      <c r="BV1289" s="1">
        <f t="shared" si="774"/>
        <v>9.7557592701191567</v>
      </c>
      <c r="BW1289" s="1">
        <f t="shared" si="775"/>
        <v>8.3023314219332267</v>
      </c>
      <c r="BX1289" s="1">
        <f t="shared" si="776"/>
        <v>8.9660753679486866</v>
      </c>
      <c r="BY1289" s="1">
        <f t="shared" si="777"/>
        <v>11.838338779469185</v>
      </c>
    </row>
    <row r="1290" spans="1:77" x14ac:dyDescent="0.25">
      <c r="A1290" s="1">
        <v>20131115</v>
      </c>
      <c r="B1290" s="1">
        <v>2013</v>
      </c>
      <c r="C1290" s="1">
        <v>11</v>
      </c>
      <c r="D1290" s="1">
        <v>6.9530000000000003</v>
      </c>
      <c r="E1290" s="1">
        <v>103.139</v>
      </c>
      <c r="F1290" s="1">
        <f t="shared" si="760"/>
        <v>4.2773806079999996</v>
      </c>
      <c r="G1290" s="1">
        <v>432.286</v>
      </c>
      <c r="H1290" s="1">
        <v>2.8559999999999999</v>
      </c>
      <c r="I1290" s="1">
        <v>166.56200000000001</v>
      </c>
      <c r="J1290" s="1">
        <v>66.729041670000001</v>
      </c>
      <c r="K1290" s="1">
        <f t="shared" si="761"/>
        <v>2.1586435200000001E-3</v>
      </c>
      <c r="L1290" s="1">
        <f t="shared" si="762"/>
        <v>8.6480838004319993E-4</v>
      </c>
      <c r="M1290" s="1">
        <f t="shared" si="741"/>
        <v>1.2938351399568002E-3</v>
      </c>
      <c r="N1290" s="1">
        <f t="shared" si="742"/>
        <v>0.40062584304943505</v>
      </c>
      <c r="O1290" s="1">
        <f t="shared" si="743"/>
        <v>1.713629212123305</v>
      </c>
      <c r="P1290" s="1">
        <f t="shared" si="744"/>
        <v>2.5637513958766949</v>
      </c>
      <c r="Q1290" s="1">
        <v>6.9089200000000002</v>
      </c>
      <c r="R1290" s="1">
        <v>14.397399999999999</v>
      </c>
      <c r="S1290" s="1">
        <v>0.32426622700000002</v>
      </c>
      <c r="T1290" s="1">
        <v>0.41494900000000001</v>
      </c>
      <c r="U1290" s="1">
        <v>0.195837128</v>
      </c>
      <c r="V1290" s="1">
        <v>4.3922221999999997E-2</v>
      </c>
      <c r="W1290" s="1">
        <v>0.144977778</v>
      </c>
      <c r="X1290" s="1">
        <v>2.5188888999999999E-2</v>
      </c>
      <c r="Y1290" s="1">
        <v>0.163611111</v>
      </c>
      <c r="Z1290" s="1">
        <v>0.534968534</v>
      </c>
      <c r="AA1290" s="1">
        <v>-6.0382384999999997E-2</v>
      </c>
      <c r="AB1290" s="1">
        <v>0.54444444400000003</v>
      </c>
      <c r="AC1290" s="1">
        <v>0.49536098200000001</v>
      </c>
      <c r="AD1290" s="1">
        <v>0.343481859</v>
      </c>
      <c r="AE1290" s="1">
        <f t="shared" si="745"/>
        <v>0.2590751552723059</v>
      </c>
      <c r="AF1290" s="1">
        <v>0.66512610500000002</v>
      </c>
      <c r="AG1290" s="1">
        <v>0.75244609699999998</v>
      </c>
      <c r="AH1290" s="1">
        <v>0.93808030099999995</v>
      </c>
      <c r="AI1290" s="1">
        <v>1</v>
      </c>
      <c r="AJ1290" s="1">
        <v>0.59848255699999997</v>
      </c>
      <c r="AK1290" s="1">
        <v>1.071016288</v>
      </c>
      <c r="AL1290" s="1">
        <v>0.40047540500000001</v>
      </c>
      <c r="AM1290" s="1">
        <v>0.32426622700000002</v>
      </c>
      <c r="AN1290" s="1">
        <v>0.65651814131126673</v>
      </c>
      <c r="AO1290" s="1">
        <v>0.29510255944058672</v>
      </c>
      <c r="AP1290" s="1">
        <v>1.2622659651223329</v>
      </c>
      <c r="AQ1290" s="1">
        <v>3.0151146428776667</v>
      </c>
      <c r="AR1290" s="1">
        <v>0.15737236223394935</v>
      </c>
      <c r="AS1290" s="1">
        <v>0.55061111110000005</v>
      </c>
      <c r="AT1290" s="1">
        <v>0.84992120141595351</v>
      </c>
      <c r="AU1290" s="1">
        <v>0.19529575293845494</v>
      </c>
      <c r="AV1290" s="1">
        <v>0.34914869106154511</v>
      </c>
      <c r="AW1290" s="1">
        <f t="shared" si="763"/>
        <v>0.26189190920244143</v>
      </c>
      <c r="AX1290" s="1">
        <f t="shared" si="764"/>
        <v>0.90993394416261797</v>
      </c>
      <c r="AY1290" s="1">
        <f t="shared" si="765"/>
        <v>0.98203910713245934</v>
      </c>
      <c r="AZ1290" s="1">
        <f t="shared" si="766"/>
        <v>0.8004744313632034</v>
      </c>
      <c r="BA1290" s="1">
        <f t="shared" si="767"/>
        <v>0.40343837788455333</v>
      </c>
      <c r="BB1290" s="1">
        <f t="shared" si="768"/>
        <v>0.49889059921723461</v>
      </c>
      <c r="BC1290" s="1">
        <f t="shared" si="769"/>
        <v>0.71224895918099329</v>
      </c>
      <c r="BD1290" s="1">
        <f t="shared" si="770"/>
        <v>0.45966207364557338</v>
      </c>
      <c r="BE1290" s="1">
        <f t="shared" si="746"/>
        <v>0.46347796452014867</v>
      </c>
      <c r="BF1290" s="1">
        <f t="shared" si="747"/>
        <v>0.37778766385583407</v>
      </c>
      <c r="BG1290" s="1">
        <f t="shared" si="748"/>
        <v>0.19040463545004474</v>
      </c>
      <c r="BH1290" s="1">
        <f t="shared" si="749"/>
        <v>0.23545375918746697</v>
      </c>
      <c r="BI1290" s="1">
        <f t="shared" si="750"/>
        <v>0.33614923828921933</v>
      </c>
      <c r="BJ1290" s="1">
        <f t="shared" si="751"/>
        <v>0.21693967247642953</v>
      </c>
      <c r="BK1290" s="1">
        <f t="shared" si="752"/>
        <v>0.19583712756739607</v>
      </c>
      <c r="BL1290" s="2">
        <f t="shared" si="753"/>
        <v>1.7399999999999998</v>
      </c>
      <c r="BM1290" s="2">
        <f t="shared" si="754"/>
        <v>1.4182994347740439</v>
      </c>
      <c r="BN1290" s="2">
        <f t="shared" si="755"/>
        <v>0.71482161191004179</v>
      </c>
      <c r="BO1290" s="2">
        <f t="shared" si="756"/>
        <v>0.8839461039110138</v>
      </c>
      <c r="BP1290" s="2">
        <f t="shared" si="757"/>
        <v>1.261979466982436</v>
      </c>
      <c r="BQ1290" s="2">
        <f t="shared" si="758"/>
        <v>0.81444007915197758</v>
      </c>
      <c r="BR1290" s="2">
        <f t="shared" si="759"/>
        <v>0.73521640304963298</v>
      </c>
      <c r="BS1290" s="1">
        <f t="shared" si="771"/>
        <v>3.686794577557948</v>
      </c>
      <c r="BT1290" s="1">
        <f t="shared" si="772"/>
        <v>3.0051601525738203</v>
      </c>
      <c r="BU1290" s="1">
        <f t="shared" si="773"/>
        <v>1.5145979555811344</v>
      </c>
      <c r="BV1290" s="1">
        <f t="shared" si="774"/>
        <v>1.8729469556049427</v>
      </c>
      <c r="BW1290" s="1">
        <f t="shared" si="775"/>
        <v>2.6739419861266174</v>
      </c>
      <c r="BX1290" s="1">
        <f t="shared" si="776"/>
        <v>1.7256742917030905</v>
      </c>
      <c r="BY1290" s="1">
        <f t="shared" si="777"/>
        <v>1.5578114069511759</v>
      </c>
    </row>
    <row r="1291" spans="1:77" x14ac:dyDescent="0.25">
      <c r="A1291" s="1">
        <v>20131119</v>
      </c>
      <c r="B1291" s="1">
        <v>2013</v>
      </c>
      <c r="C1291" s="1">
        <v>11</v>
      </c>
      <c r="D1291" s="1">
        <v>1.986</v>
      </c>
      <c r="E1291" s="1">
        <v>114.453</v>
      </c>
      <c r="F1291" s="1">
        <f t="shared" si="760"/>
        <v>4.7465948160000009</v>
      </c>
      <c r="G1291" s="1">
        <v>432.286</v>
      </c>
      <c r="H1291" s="1">
        <v>2.3359999999999999</v>
      </c>
      <c r="I1291" s="1">
        <v>223.70158330000001</v>
      </c>
      <c r="J1291" s="1">
        <v>89.332708330000003</v>
      </c>
      <c r="K1291" s="1">
        <f t="shared" si="761"/>
        <v>2.8991725195679999E-3</v>
      </c>
      <c r="L1291" s="1">
        <f t="shared" si="762"/>
        <v>1.1577518999567999E-3</v>
      </c>
      <c r="M1291" s="1">
        <f t="shared" si="741"/>
        <v>1.7414206196112001E-3</v>
      </c>
      <c r="N1291" s="1">
        <f t="shared" si="742"/>
        <v>0.3993387396377896</v>
      </c>
      <c r="O1291" s="1">
        <f t="shared" si="743"/>
        <v>1.8954991913927062</v>
      </c>
      <c r="P1291" s="1">
        <f t="shared" si="744"/>
        <v>2.8510956246072947</v>
      </c>
      <c r="Q1291" s="1">
        <v>2.95513</v>
      </c>
      <c r="R1291" s="1">
        <v>14.856400000000001</v>
      </c>
      <c r="S1291" s="1">
        <v>0.16591106999999999</v>
      </c>
      <c r="T1291" s="1">
        <v>0.218692</v>
      </c>
      <c r="U1291" s="1">
        <v>0.114274483</v>
      </c>
      <c r="V1291" s="1">
        <v>4.8255555999999998E-2</v>
      </c>
      <c r="W1291" s="1">
        <v>0.13067777799999999</v>
      </c>
      <c r="X1291" s="1">
        <v>2.2988888999999998E-2</v>
      </c>
      <c r="Y1291" s="1">
        <v>0.18390000000000001</v>
      </c>
      <c r="Z1291" s="1">
        <v>0.46063089600000001</v>
      </c>
      <c r="AA1291" s="1">
        <v>-0.16918621</v>
      </c>
      <c r="AB1291" s="1">
        <v>0.48888888899999999</v>
      </c>
      <c r="AC1291" s="1">
        <v>0.40318231100000002</v>
      </c>
      <c r="AD1291" s="1">
        <v>0.40878966500000002</v>
      </c>
      <c r="AE1291" s="1">
        <f t="shared" si="745"/>
        <v>0.3347504808806489</v>
      </c>
      <c r="AF1291" s="1">
        <v>0.46848837300000001</v>
      </c>
      <c r="AG1291" s="1">
        <v>0.46147444500000001</v>
      </c>
      <c r="AH1291" s="1">
        <v>0.62647427899999997</v>
      </c>
      <c r="AI1291" s="1">
        <v>1</v>
      </c>
      <c r="AJ1291" s="1">
        <v>0.52918075799999997</v>
      </c>
      <c r="AK1291" s="1">
        <v>1.0889871019999999</v>
      </c>
      <c r="AL1291" s="1">
        <v>0.117698339</v>
      </c>
      <c r="AM1291" s="1">
        <v>0.16591106999999999</v>
      </c>
      <c r="AN1291" s="1">
        <v>0.59121033519120203</v>
      </c>
      <c r="AO1291" s="1">
        <v>0.37657304027200889</v>
      </c>
      <c r="AP1291" s="1">
        <v>1.7874396408004767</v>
      </c>
      <c r="AQ1291" s="1">
        <v>2.9591551751995233</v>
      </c>
      <c r="AR1291" s="1">
        <v>0.15118222538812007</v>
      </c>
      <c r="AS1291" s="1">
        <v>0.54922222222500006</v>
      </c>
      <c r="AT1291" s="1">
        <v>1.2519785677429871</v>
      </c>
      <c r="AU1291" s="1">
        <v>0.2120411419160089</v>
      </c>
      <c r="AV1291" s="1">
        <v>0.27684774708399107</v>
      </c>
      <c r="AW1291" s="1">
        <f t="shared" si="763"/>
        <v>0.28296156385406712</v>
      </c>
      <c r="AX1291" s="1">
        <f t="shared" si="764"/>
        <v>1.0302453646055056</v>
      </c>
      <c r="AY1291" s="1">
        <f t="shared" si="765"/>
        <v>0.18361240945686111</v>
      </c>
      <c r="AZ1291" s="1">
        <f t="shared" si="766"/>
        <v>0.15916801259029253</v>
      </c>
      <c r="BA1291" s="1">
        <f t="shared" si="767"/>
        <v>9.2442155330474216E-2</v>
      </c>
      <c r="BB1291" s="1">
        <f t="shared" si="768"/>
        <v>0.1156925216399796</v>
      </c>
      <c r="BC1291" s="1">
        <f t="shared" si="769"/>
        <v>0.13308378004503174</v>
      </c>
      <c r="BD1291" s="1">
        <f t="shared" si="770"/>
        <v>0.10660700252232737</v>
      </c>
      <c r="BE1291" s="1">
        <f t="shared" si="746"/>
        <v>9.5944127816667668E-2</v>
      </c>
      <c r="BF1291" s="1">
        <f t="shared" si="747"/>
        <v>8.3171045951967115E-2</v>
      </c>
      <c r="BG1291" s="1">
        <f t="shared" si="748"/>
        <v>4.8304371109290742E-2</v>
      </c>
      <c r="BH1291" s="1">
        <f t="shared" si="749"/>
        <v>6.0453528802837761E-2</v>
      </c>
      <c r="BI1291" s="1">
        <f t="shared" si="750"/>
        <v>6.9541090608942396E-2</v>
      </c>
      <c r="BJ1291" s="1">
        <f t="shared" si="751"/>
        <v>5.5706016311261819E-2</v>
      </c>
      <c r="BK1291" s="1">
        <f t="shared" si="752"/>
        <v>0.11427448320377474</v>
      </c>
      <c r="BL1291" s="2">
        <f t="shared" si="753"/>
        <v>1.7400000000000002</v>
      </c>
      <c r="BM1291" s="2">
        <f t="shared" si="754"/>
        <v>1.5083530722479721</v>
      </c>
      <c r="BN1291" s="2">
        <f t="shared" si="755"/>
        <v>0.87602657549579155</v>
      </c>
      <c r="BO1291" s="2">
        <f t="shared" si="756"/>
        <v>1.0963582921712067</v>
      </c>
      <c r="BP1291" s="2">
        <f t="shared" si="757"/>
        <v>1.261166268463791</v>
      </c>
      <c r="BQ1291" s="2">
        <f t="shared" si="758"/>
        <v>1.0102595186107566</v>
      </c>
      <c r="BR1291" s="2">
        <f t="shared" si="759"/>
        <v>2.0724311669653375</v>
      </c>
      <c r="BS1291" s="1">
        <f t="shared" si="771"/>
        <v>3.3299129370941709</v>
      </c>
      <c r="BT1291" s="1">
        <f t="shared" si="772"/>
        <v>2.8866002350484252</v>
      </c>
      <c r="BU1291" s="1">
        <f t="shared" si="773"/>
        <v>1.6764897856216894</v>
      </c>
      <c r="BV1291" s="1">
        <f t="shared" si="774"/>
        <v>2.0981480809145809</v>
      </c>
      <c r="BW1291" s="1">
        <f t="shared" si="775"/>
        <v>2.4135482029795159</v>
      </c>
      <c r="BX1291" s="1">
        <f t="shared" si="776"/>
        <v>1.9333771499106249</v>
      </c>
      <c r="BY1291" s="1">
        <f t="shared" si="777"/>
        <v>3.9661007782270379</v>
      </c>
    </row>
    <row r="1292" spans="1:77" x14ac:dyDescent="0.25">
      <c r="A1292" s="1">
        <v>20040518</v>
      </c>
      <c r="B1292" s="1">
        <v>2004</v>
      </c>
      <c r="C1292" s="1">
        <v>5</v>
      </c>
      <c r="D1292" s="1">
        <v>10.772</v>
      </c>
      <c r="E1292" s="1">
        <v>261.72500000000002</v>
      </c>
      <c r="F1292" s="1">
        <f t="shared" si="760"/>
        <v>10.8542592</v>
      </c>
      <c r="G1292" s="1">
        <v>432.286</v>
      </c>
      <c r="H1292" s="1">
        <v>4.3449999999999998</v>
      </c>
      <c r="I1292" s="1">
        <v>503.31666669999998</v>
      </c>
      <c r="J1292" s="1">
        <v>200.7152083</v>
      </c>
      <c r="K1292" s="1">
        <f t="shared" si="761"/>
        <v>6.5229840004319998E-3</v>
      </c>
      <c r="L1292" s="1">
        <f t="shared" si="762"/>
        <v>2.6012690995679999E-3</v>
      </c>
      <c r="M1292" s="1">
        <f t="shared" si="741"/>
        <v>3.9217149008639995E-3</v>
      </c>
      <c r="N1292" s="1">
        <f t="shared" si="742"/>
        <v>0.39878514179947783</v>
      </c>
      <c r="O1292" s="1">
        <f t="shared" si="743"/>
        <v>4.328517294200287</v>
      </c>
      <c r="P1292" s="1">
        <f t="shared" si="744"/>
        <v>6.5257419057997126</v>
      </c>
      <c r="Q1292" s="1">
        <v>54.067999999999998</v>
      </c>
      <c r="R1292" s="1">
        <v>114.351</v>
      </c>
      <c r="S1292" s="1">
        <v>0.321032663</v>
      </c>
      <c r="T1292" s="1">
        <v>3.4743599999999999</v>
      </c>
      <c r="U1292" s="1">
        <v>0.66487201500000004</v>
      </c>
      <c r="V1292" s="1">
        <v>7.2900000000000006E-2</v>
      </c>
      <c r="W1292" s="1">
        <v>0.23323333299999999</v>
      </c>
      <c r="X1292" s="1">
        <v>4.0022222000000003E-2</v>
      </c>
      <c r="Y1292" s="1">
        <v>0.26400000000000001</v>
      </c>
      <c r="Z1292" s="1">
        <v>0.52373693300000002</v>
      </c>
      <c r="AA1292" s="1">
        <v>-6.1875712999999999E-2</v>
      </c>
      <c r="AB1292" s="1">
        <v>1.233333333</v>
      </c>
      <c r="AC1292" s="1">
        <v>0.481433797</v>
      </c>
      <c r="AD1292" s="1">
        <v>0.43309810300000001</v>
      </c>
      <c r="AE1292" s="1">
        <f t="shared" si="745"/>
        <v>0.36291784820393974</v>
      </c>
      <c r="AF1292" s="1">
        <v>0.80411718200000004</v>
      </c>
      <c r="AG1292" s="1">
        <v>0.94691257600000001</v>
      </c>
      <c r="AH1292" s="1">
        <v>1.177666248</v>
      </c>
      <c r="AI1292" s="1">
        <v>1</v>
      </c>
      <c r="AJ1292" s="1">
        <v>0.59753139300000002</v>
      </c>
      <c r="AK1292" s="1">
        <v>1.0211812039999999</v>
      </c>
      <c r="AL1292" s="1">
        <v>0.39470118399999998</v>
      </c>
      <c r="AM1292" s="1">
        <v>0.321032663</v>
      </c>
      <c r="AN1292" s="1">
        <v>0.56690189656815604</v>
      </c>
      <c r="AO1292" s="1">
        <v>0.4124196894624107</v>
      </c>
      <c r="AP1292" s="1">
        <v>4.4765102086085138</v>
      </c>
      <c r="AQ1292" s="1">
        <v>6.3777489913914858</v>
      </c>
      <c r="AR1292" s="1">
        <v>0.24884437554369443</v>
      </c>
      <c r="AS1292" s="1">
        <v>0.56783333332500008</v>
      </c>
      <c r="AT1292" s="1">
        <v>1.8776936492634935</v>
      </c>
      <c r="AU1292" s="1">
        <v>0.51870804503078261</v>
      </c>
      <c r="AV1292" s="1">
        <v>0.71462528796921743</v>
      </c>
      <c r="AW1292" s="1">
        <f t="shared" si="763"/>
        <v>1.3805947479029448</v>
      </c>
      <c r="AX1292" s="1">
        <f t="shared" si="764"/>
        <v>5.2912531216217049</v>
      </c>
      <c r="AY1292" s="1">
        <f t="shared" si="765"/>
        <v>2.8858501920384132</v>
      </c>
      <c r="AZ1292" s="1">
        <f t="shared" si="766"/>
        <v>2.5572484471629378</v>
      </c>
      <c r="BA1292" s="1">
        <f t="shared" si="767"/>
        <v>2.6675177341750134</v>
      </c>
      <c r="BB1292" s="1">
        <f t="shared" si="768"/>
        <v>3.3772393926568229</v>
      </c>
      <c r="BC1292" s="1">
        <f t="shared" si="769"/>
        <v>2.0910750713002448</v>
      </c>
      <c r="BD1292" s="1">
        <f t="shared" si="770"/>
        <v>3.1151928495142749</v>
      </c>
      <c r="BE1292" s="1">
        <f t="shared" si="746"/>
        <v>0.55225164662964987</v>
      </c>
      <c r="BF1292" s="1">
        <f t="shared" si="747"/>
        <v>0.48936866843712074</v>
      </c>
      <c r="BG1292" s="1">
        <f t="shared" si="748"/>
        <v>0.51047038587661198</v>
      </c>
      <c r="BH1292" s="1">
        <f t="shared" si="749"/>
        <v>0.64628649844774166</v>
      </c>
      <c r="BI1292" s="1">
        <f t="shared" si="750"/>
        <v>0.4001592510025902</v>
      </c>
      <c r="BJ1292" s="1">
        <f t="shared" si="751"/>
        <v>0.59613987775920885</v>
      </c>
      <c r="BK1292" s="1">
        <f t="shared" si="752"/>
        <v>0.66487201458953982</v>
      </c>
      <c r="BL1292" s="2">
        <f t="shared" si="753"/>
        <v>1.7400000000000007</v>
      </c>
      <c r="BM1292" s="2">
        <f t="shared" si="754"/>
        <v>1.5418722393626885</v>
      </c>
      <c r="BN1292" s="2">
        <f t="shared" si="755"/>
        <v>1.6083582128655214</v>
      </c>
      <c r="BO1292" s="2">
        <f t="shared" si="756"/>
        <v>2.0362791386174122</v>
      </c>
      <c r="BP1292" s="2">
        <f t="shared" si="757"/>
        <v>1.2607967780518787</v>
      </c>
      <c r="BQ1292" s="2">
        <f t="shared" si="758"/>
        <v>1.8782802978161968</v>
      </c>
      <c r="BR1292" s="2">
        <f t="shared" si="759"/>
        <v>2.0948372222086338</v>
      </c>
      <c r="BS1292" s="1">
        <f t="shared" si="771"/>
        <v>9.0925565632840399</v>
      </c>
      <c r="BT1292" s="1">
        <f t="shared" si="772"/>
        <v>8.0572187067601533</v>
      </c>
      <c r="BU1292" s="1">
        <f t="shared" si="773"/>
        <v>8.4046482899437827</v>
      </c>
      <c r="BV1292" s="1">
        <f t="shared" si="774"/>
        <v>10.640794969260986</v>
      </c>
      <c r="BW1292" s="1">
        <f t="shared" si="775"/>
        <v>6.588428746691366</v>
      </c>
      <c r="BX1292" s="1">
        <f t="shared" si="776"/>
        <v>9.8151550859745722</v>
      </c>
      <c r="BY1292" s="1">
        <f t="shared" si="777"/>
        <v>10.946796513680926</v>
      </c>
    </row>
    <row r="1293" spans="1:77" x14ac:dyDescent="0.25">
      <c r="A1293" s="1">
        <v>20050425</v>
      </c>
      <c r="B1293" s="1">
        <v>2005</v>
      </c>
      <c r="C1293" s="1">
        <v>4</v>
      </c>
      <c r="D1293" s="1">
        <v>5.03</v>
      </c>
      <c r="E1293" s="1">
        <v>275.73500000000001</v>
      </c>
      <c r="F1293" s="1">
        <f t="shared" si="760"/>
        <v>11.435281920000001</v>
      </c>
      <c r="G1293" s="1">
        <v>432.286</v>
      </c>
      <c r="H1293" s="1">
        <v>3.4860000000000002</v>
      </c>
      <c r="I1293" s="1">
        <v>526.58958329999996</v>
      </c>
      <c r="J1293" s="1">
        <v>209.762069</v>
      </c>
      <c r="K1293" s="1">
        <f t="shared" si="761"/>
        <v>6.8246009995679988E-3</v>
      </c>
      <c r="L1293" s="1">
        <f t="shared" si="762"/>
        <v>2.7185164142399998E-3</v>
      </c>
      <c r="M1293" s="1">
        <f t="shared" si="741"/>
        <v>4.106084585327999E-3</v>
      </c>
      <c r="N1293" s="1">
        <f t="shared" si="742"/>
        <v>0.39834071096787688</v>
      </c>
      <c r="O1293" s="1">
        <f t="shared" si="743"/>
        <v>4.5551383301309087</v>
      </c>
      <c r="P1293" s="1">
        <f t="shared" si="744"/>
        <v>6.8801435898690926</v>
      </c>
      <c r="Q1293" s="1">
        <v>36.883299999999998</v>
      </c>
      <c r="R1293" s="1">
        <v>144.447</v>
      </c>
      <c r="S1293" s="1">
        <v>0.203403954</v>
      </c>
      <c r="T1293" s="1">
        <v>2.89893</v>
      </c>
      <c r="U1293" s="1">
        <v>0.40080471200000001</v>
      </c>
      <c r="V1293" s="1">
        <v>5.5855556000000001E-2</v>
      </c>
      <c r="W1293" s="1">
        <v>0.25932222199999999</v>
      </c>
      <c r="X1293" s="1">
        <v>2.9611110999999999E-2</v>
      </c>
      <c r="Y1293" s="1">
        <v>0.2031</v>
      </c>
      <c r="Z1293" s="1">
        <v>0.64556158500000005</v>
      </c>
      <c r="AA1293" s="1">
        <v>0.12158200700000001</v>
      </c>
      <c r="AB1293" s="1">
        <v>1.3666666670000001</v>
      </c>
      <c r="AC1293" s="1">
        <v>0.63249636499999995</v>
      </c>
      <c r="AD1293" s="1">
        <v>0.26971737899999998</v>
      </c>
      <c r="AE1293" s="1">
        <f t="shared" si="745"/>
        <v>0.17360067091541131</v>
      </c>
      <c r="AF1293" s="1">
        <v>0.590592809</v>
      </c>
      <c r="AG1293" s="1">
        <v>0.64046018100000002</v>
      </c>
      <c r="AH1293" s="1">
        <v>0.81744040200000001</v>
      </c>
      <c r="AI1293" s="1">
        <v>1</v>
      </c>
      <c r="AJ1293" s="1">
        <v>0.71438344399999998</v>
      </c>
      <c r="AK1293" s="1">
        <v>1.0496407889999999</v>
      </c>
      <c r="AL1293" s="1">
        <v>0.184649918</v>
      </c>
      <c r="AM1293" s="1">
        <v>0.203403954</v>
      </c>
      <c r="AN1293" s="1">
        <v>0.73028262084418116</v>
      </c>
      <c r="AO1293" s="1">
        <v>0.23066906186428948</v>
      </c>
      <c r="AP1293" s="1">
        <v>2.6377657526400711</v>
      </c>
      <c r="AQ1293" s="1">
        <v>8.7975161673599285</v>
      </c>
      <c r="AR1293" s="1">
        <v>0.36005607113373606</v>
      </c>
      <c r="AS1293" s="1">
        <v>0.57116666667500005</v>
      </c>
      <c r="AT1293" s="1">
        <v>1.0129095305663443</v>
      </c>
      <c r="AU1293" s="1">
        <v>0.47607926835231162</v>
      </c>
      <c r="AV1293" s="1">
        <v>0.89058739864768843</v>
      </c>
      <c r="AW1293" s="1">
        <f t="shared" si="763"/>
        <v>1.1311882331859302</v>
      </c>
      <c r="AX1293" s="1">
        <f t="shared" si="764"/>
        <v>6.0349557055035836</v>
      </c>
      <c r="AY1293" s="1">
        <f t="shared" si="765"/>
        <v>1.3724338847377593</v>
      </c>
      <c r="AZ1293" s="1">
        <f t="shared" si="766"/>
        <v>1.0384629824368741</v>
      </c>
      <c r="BA1293" s="1">
        <f t="shared" si="767"/>
        <v>0.90851710356379101</v>
      </c>
      <c r="BB1293" s="1">
        <f t="shared" si="768"/>
        <v>1.2461199614617253</v>
      </c>
      <c r="BC1293" s="1">
        <f t="shared" si="769"/>
        <v>0.99424071334331166</v>
      </c>
      <c r="BD1293" s="1">
        <f t="shared" si="770"/>
        <v>1.1539706981263438</v>
      </c>
      <c r="BE1293" s="1">
        <f t="shared" si="746"/>
        <v>0.18975206993063701</v>
      </c>
      <c r="BF1293" s="1">
        <f t="shared" si="747"/>
        <v>0.14357740846757908</v>
      </c>
      <c r="BG1293" s="1">
        <f t="shared" si="748"/>
        <v>0.12561115175435691</v>
      </c>
      <c r="BH1293" s="1">
        <f t="shared" si="749"/>
        <v>0.17228796570730906</v>
      </c>
      <c r="BI1293" s="1">
        <f t="shared" si="750"/>
        <v>0.13746325813156018</v>
      </c>
      <c r="BJ1293" s="1">
        <f t="shared" si="751"/>
        <v>0.15954745146110688</v>
      </c>
      <c r="BK1293" s="1">
        <f t="shared" si="752"/>
        <v>0.40080471212580771</v>
      </c>
      <c r="BL1293" s="2">
        <f t="shared" si="753"/>
        <v>1.74</v>
      </c>
      <c r="BM1293" s="2">
        <f t="shared" si="754"/>
        <v>1.3165847983893395</v>
      </c>
      <c r="BN1293" s="2">
        <f t="shared" si="755"/>
        <v>1.15183673164923</v>
      </c>
      <c r="BO1293" s="2">
        <f t="shared" si="756"/>
        <v>1.5798566015132343</v>
      </c>
      <c r="BP1293" s="2">
        <f t="shared" si="757"/>
        <v>1.2605188930816307</v>
      </c>
      <c r="BQ1293" s="2">
        <f t="shared" si="758"/>
        <v>1.4630278639058112</v>
      </c>
      <c r="BR1293" s="2">
        <f t="shared" si="759"/>
        <v>3.6753232750179583</v>
      </c>
      <c r="BS1293" s="1">
        <f t="shared" si="771"/>
        <v>12.585027190041385</v>
      </c>
      <c r="BT1293" s="1">
        <f t="shared" si="772"/>
        <v>9.5225606239798815</v>
      </c>
      <c r="BU1293" s="1">
        <f t="shared" si="773"/>
        <v>8.3309750495942296</v>
      </c>
      <c r="BV1293" s="1">
        <f t="shared" si="774"/>
        <v>11.42674614161519</v>
      </c>
      <c r="BW1293" s="1">
        <f t="shared" si="775"/>
        <v>9.1170485879271208</v>
      </c>
      <c r="BX1293" s="1">
        <f t="shared" si="776"/>
        <v>10.581750256921151</v>
      </c>
      <c r="BY1293" s="1">
        <f t="shared" si="777"/>
        <v>26.582783533501697</v>
      </c>
    </row>
    <row r="1294" spans="1:77" x14ac:dyDescent="0.25">
      <c r="A1294" s="1">
        <v>20140406</v>
      </c>
      <c r="B1294" s="1">
        <v>2014</v>
      </c>
      <c r="C1294" s="1">
        <v>4</v>
      </c>
      <c r="D1294" s="1">
        <v>8.6620000000000008</v>
      </c>
      <c r="E1294" s="1">
        <v>247.684</v>
      </c>
      <c r="F1294" s="1">
        <f t="shared" si="760"/>
        <v>10.271950847999999</v>
      </c>
      <c r="G1294" s="1">
        <v>432.286</v>
      </c>
      <c r="H1294" s="1">
        <v>6.117</v>
      </c>
      <c r="I1294" s="1">
        <v>486.71899999999999</v>
      </c>
      <c r="J1294" s="1">
        <v>193.6574167</v>
      </c>
      <c r="K1294" s="1">
        <f t="shared" si="761"/>
        <v>6.3078782399999993E-3</v>
      </c>
      <c r="L1294" s="1">
        <f t="shared" si="762"/>
        <v>2.5098001204319998E-3</v>
      </c>
      <c r="M1294" s="1">
        <f t="shared" si="741"/>
        <v>3.7980781195679995E-3</v>
      </c>
      <c r="N1294" s="1">
        <f t="shared" si="742"/>
        <v>0.39788341260563076</v>
      </c>
      <c r="O1294" s="1">
        <f t="shared" si="743"/>
        <v>4.0870388575195422</v>
      </c>
      <c r="P1294" s="1">
        <f t="shared" si="744"/>
        <v>6.1849119904804573</v>
      </c>
      <c r="Q1294" s="1">
        <v>16.810199999999998</v>
      </c>
      <c r="R1294" s="1">
        <v>84.240899999999996</v>
      </c>
      <c r="S1294" s="1">
        <v>0.16635345900000001</v>
      </c>
      <c r="T1294" s="1">
        <v>9.1457700000000003E-2</v>
      </c>
      <c r="U1294" s="1">
        <v>2.7874245999999998E-2</v>
      </c>
      <c r="V1294" s="1">
        <v>7.7688888999999997E-2</v>
      </c>
      <c r="W1294" s="1">
        <v>0.178322222</v>
      </c>
      <c r="X1294" s="1">
        <v>3.4233332999999998E-2</v>
      </c>
      <c r="Y1294" s="1">
        <v>0.27514444399999999</v>
      </c>
      <c r="Z1294" s="1">
        <v>0.39308189599999999</v>
      </c>
      <c r="AA1294" s="1">
        <v>-0.21351563200000001</v>
      </c>
      <c r="AB1294" s="1">
        <v>0.71111111100000002</v>
      </c>
      <c r="AC1294" s="1">
        <v>0.31942155100000003</v>
      </c>
      <c r="AD1294" s="1">
        <v>0.355568565</v>
      </c>
      <c r="AE1294" s="1">
        <f t="shared" si="745"/>
        <v>0.27308060834298958</v>
      </c>
      <c r="AF1294" s="1">
        <v>0.72908819400000002</v>
      </c>
      <c r="AG1294" s="1">
        <v>0.84495852299999996</v>
      </c>
      <c r="AH1294" s="1">
        <v>1.0452948559999999</v>
      </c>
      <c r="AI1294" s="1">
        <v>1</v>
      </c>
      <c r="AJ1294" s="1">
        <v>0.50094545700000004</v>
      </c>
      <c r="AK1294" s="1">
        <v>0.96488727299999999</v>
      </c>
      <c r="AL1294" s="1">
        <v>0.11848831999999999</v>
      </c>
      <c r="AM1294" s="1">
        <v>0.16635345900000001</v>
      </c>
      <c r="AN1294" s="1">
        <v>0.64443143529901514</v>
      </c>
      <c r="AO1294" s="1">
        <v>0.308472507890863</v>
      </c>
      <c r="AP1294" s="1">
        <v>3.1686144396311819</v>
      </c>
      <c r="AQ1294" s="1">
        <v>7.1033364103688177</v>
      </c>
      <c r="AR1294" s="1">
        <v>0.30896755747420984</v>
      </c>
      <c r="AS1294" s="1">
        <v>0.55477777777500004</v>
      </c>
      <c r="AT1294" s="1">
        <v>1.8975747096751123</v>
      </c>
      <c r="AU1294" s="1">
        <v>0.35785624886877854</v>
      </c>
      <c r="AV1294" s="1">
        <v>0.35325486213122148</v>
      </c>
      <c r="AW1294" s="1">
        <f t="shared" si="763"/>
        <v>0.60725255672268319</v>
      </c>
      <c r="AX1294" s="1">
        <f t="shared" si="764"/>
        <v>3.9108967151601535</v>
      </c>
      <c r="AY1294" s="1">
        <f t="shared" si="765"/>
        <v>0.49319879027324859</v>
      </c>
      <c r="AZ1294" s="1">
        <f t="shared" si="766"/>
        <v>0.40673761940500103</v>
      </c>
      <c r="BA1294" s="1">
        <f t="shared" si="767"/>
        <v>0.43563847328442978</v>
      </c>
      <c r="BB1294" s="1">
        <f t="shared" si="768"/>
        <v>0.62251964690184036</v>
      </c>
      <c r="BC1294" s="1">
        <f t="shared" si="769"/>
        <v>0.357211867840592</v>
      </c>
      <c r="BD1294" s="1">
        <f t="shared" si="770"/>
        <v>0.57748824090811823</v>
      </c>
      <c r="BE1294" s="1">
        <f t="shared" si="746"/>
        <v>0.15031587731567569</v>
      </c>
      <c r="BF1294" s="1">
        <f t="shared" si="747"/>
        <v>0.12396446078928745</v>
      </c>
      <c r="BG1294" s="1">
        <f t="shared" si="748"/>
        <v>0.13277278978711735</v>
      </c>
      <c r="BH1294" s="1">
        <f t="shared" si="749"/>
        <v>0.1897299602427073</v>
      </c>
      <c r="BI1294" s="1">
        <f t="shared" si="750"/>
        <v>0.10887012774763941</v>
      </c>
      <c r="BJ1294" s="1">
        <f t="shared" si="751"/>
        <v>0.17600540245343432</v>
      </c>
      <c r="BK1294" s="1">
        <f t="shared" si="752"/>
        <v>2.7874246011749693E-2</v>
      </c>
      <c r="BL1294" s="2">
        <f t="shared" si="753"/>
        <v>1.74</v>
      </c>
      <c r="BM1294" s="2">
        <f t="shared" si="754"/>
        <v>1.4349659239281578</v>
      </c>
      <c r="BN1294" s="2">
        <f t="shared" si="755"/>
        <v>1.5369278239610937</v>
      </c>
      <c r="BO1294" s="2">
        <f t="shared" si="756"/>
        <v>2.1962425840685498</v>
      </c>
      <c r="BP1294" s="2">
        <f t="shared" si="757"/>
        <v>1.2602396078430593</v>
      </c>
      <c r="BQ1294" s="2">
        <f t="shared" si="758"/>
        <v>2.0373722705674453</v>
      </c>
      <c r="BR1294" s="2">
        <f t="shared" si="759"/>
        <v>0.32266177683005492</v>
      </c>
      <c r="BS1294" s="1">
        <f t="shared" si="771"/>
        <v>5.7090835006952299</v>
      </c>
      <c r="BT1294" s="1">
        <f t="shared" si="772"/>
        <v>4.7082415404357079</v>
      </c>
      <c r="BU1294" s="1">
        <f t="shared" si="773"/>
        <v>5.0427869434113237</v>
      </c>
      <c r="BV1294" s="1">
        <f t="shared" si="774"/>
        <v>7.2060530461092034</v>
      </c>
      <c r="BW1294" s="1">
        <f t="shared" si="775"/>
        <v>4.1349500873904814</v>
      </c>
      <c r="BX1294" s="1">
        <f t="shared" si="776"/>
        <v>6.6847864452129775</v>
      </c>
      <c r="BY1294" s="1">
        <f t="shared" si="777"/>
        <v>1.0586799002330305</v>
      </c>
    </row>
    <row r="1295" spans="1:77" x14ac:dyDescent="0.25">
      <c r="A1295" s="1">
        <v>20100404</v>
      </c>
      <c r="B1295" s="1">
        <v>2010</v>
      </c>
      <c r="C1295" s="1">
        <v>4</v>
      </c>
      <c r="D1295" s="1">
        <v>12.738</v>
      </c>
      <c r="E1295" s="1">
        <v>187.904</v>
      </c>
      <c r="F1295" s="1">
        <f t="shared" si="760"/>
        <v>7.7927546880000005</v>
      </c>
      <c r="G1295" s="1">
        <v>432.286</v>
      </c>
      <c r="H1295" s="1">
        <v>9.1760000000000002</v>
      </c>
      <c r="I1295" s="1">
        <v>398.1213333</v>
      </c>
      <c r="J1295" s="1">
        <v>158.39750000000001</v>
      </c>
      <c r="K1295" s="1">
        <f t="shared" si="761"/>
        <v>5.1596524795679997E-3</v>
      </c>
      <c r="L1295" s="1">
        <f t="shared" si="762"/>
        <v>2.0528316E-3</v>
      </c>
      <c r="M1295" s="1">
        <f t="shared" si="741"/>
        <v>3.1068208795679998E-3</v>
      </c>
      <c r="N1295" s="1">
        <f t="shared" si="742"/>
        <v>0.39786237699711835</v>
      </c>
      <c r="O1295" s="1">
        <f t="shared" si="743"/>
        <v>3.1004439035231175</v>
      </c>
      <c r="P1295" s="1">
        <f t="shared" si="744"/>
        <v>4.6923107844768825</v>
      </c>
      <c r="Q1295" s="1">
        <v>32.602899999999998</v>
      </c>
      <c r="R1295" s="1">
        <v>33.859200000000001</v>
      </c>
      <c r="S1295" s="1">
        <v>0.49054874900000001</v>
      </c>
      <c r="T1295" s="1">
        <v>0.75239299999999998</v>
      </c>
      <c r="U1295" s="1">
        <v>0.294965543</v>
      </c>
      <c r="V1295" s="1">
        <v>8.1199999999999994E-2</v>
      </c>
      <c r="W1295" s="1">
        <v>0.189222222</v>
      </c>
      <c r="X1295" s="1">
        <v>4.1744443999999999E-2</v>
      </c>
      <c r="Y1295" s="1">
        <v>0.27492222199999999</v>
      </c>
      <c r="Z1295" s="1">
        <v>0.399457638</v>
      </c>
      <c r="AA1295" s="1">
        <v>-0.184640797</v>
      </c>
      <c r="AB1295" s="1">
        <v>0.74444444399999998</v>
      </c>
      <c r="AC1295" s="1">
        <v>0.32732747099999998</v>
      </c>
      <c r="AD1295" s="1">
        <v>0.46736813500000002</v>
      </c>
      <c r="AE1295" s="1">
        <f t="shared" si="745"/>
        <v>0.40262819814600231</v>
      </c>
      <c r="AF1295" s="1">
        <v>0.86862033400000005</v>
      </c>
      <c r="AG1295" s="1">
        <v>1.031370111</v>
      </c>
      <c r="AH1295" s="1">
        <v>1.3010037640000001</v>
      </c>
      <c r="AI1295" s="1">
        <v>0.85535135100000004</v>
      </c>
      <c r="AJ1295" s="1">
        <v>0.51933707200000001</v>
      </c>
      <c r="AK1295" s="1">
        <v>0.87491197300000001</v>
      </c>
      <c r="AL1295" s="1">
        <v>0.69740848</v>
      </c>
      <c r="AM1295" s="1">
        <v>0.49054874900000001</v>
      </c>
      <c r="AN1295" s="1">
        <v>0.53263186539072072</v>
      </c>
      <c r="AO1295" s="1">
        <v>0.46746251194469235</v>
      </c>
      <c r="AP1295" s="1">
        <v>3.6428206814212571</v>
      </c>
      <c r="AQ1295" s="1">
        <v>4.1499340065787429</v>
      </c>
      <c r="AR1295" s="1">
        <v>0.18412353242454341</v>
      </c>
      <c r="AS1295" s="1">
        <v>0.55561111110000005</v>
      </c>
      <c r="AT1295" s="1">
        <v>2.1314700137659339</v>
      </c>
      <c r="AU1295" s="1">
        <v>0.35334251231084535</v>
      </c>
      <c r="AV1295" s="1">
        <v>0.39110193168915464</v>
      </c>
      <c r="AW1295" s="1">
        <f t="shared" si="763"/>
        <v>0.71013268638372085</v>
      </c>
      <c r="AX1295" s="1">
        <f t="shared" si="764"/>
        <v>2.5427303649334969</v>
      </c>
      <c r="AY1295" s="1">
        <f t="shared" si="765"/>
        <v>2.6886849981736543</v>
      </c>
      <c r="AZ1295" s="1">
        <f t="shared" si="766"/>
        <v>2.4555536893373584</v>
      </c>
      <c r="BA1295" s="1">
        <f t="shared" si="767"/>
        <v>2.5267194385474685</v>
      </c>
      <c r="BB1295" s="1">
        <f t="shared" si="768"/>
        <v>3.1448867178957904</v>
      </c>
      <c r="BC1295" s="1">
        <f t="shared" si="769"/>
        <v>1.9473409735796772</v>
      </c>
      <c r="BD1295" s="1">
        <f t="shared" si="770"/>
        <v>2.8961165936985922</v>
      </c>
      <c r="BE1295" s="1">
        <f t="shared" si="746"/>
        <v>1.0540627450877362</v>
      </c>
      <c r="BF1295" s="1">
        <f t="shared" si="747"/>
        <v>0.96266675503133181</v>
      </c>
      <c r="BG1295" s="1">
        <f t="shared" si="748"/>
        <v>0.99056632862198613</v>
      </c>
      <c r="BH1295" s="1">
        <f t="shared" si="749"/>
        <v>1.2329104856489024</v>
      </c>
      <c r="BI1295" s="1">
        <f t="shared" si="750"/>
        <v>0.76342880390507051</v>
      </c>
      <c r="BJ1295" s="1">
        <f t="shared" si="751"/>
        <v>1.1353835086377486</v>
      </c>
      <c r="BK1295" s="1">
        <f t="shared" si="752"/>
        <v>0.29496554319435198</v>
      </c>
      <c r="BL1295" s="2">
        <f t="shared" si="753"/>
        <v>1.7399999999999998</v>
      </c>
      <c r="BM1295" s="2">
        <f t="shared" si="754"/>
        <v>1.589127555793743</v>
      </c>
      <c r="BN1295" s="2">
        <f t="shared" si="755"/>
        <v>1.6351829336865435</v>
      </c>
      <c r="BO1295" s="2">
        <f t="shared" si="756"/>
        <v>2.0352339128070844</v>
      </c>
      <c r="BP1295" s="2">
        <f t="shared" si="757"/>
        <v>1.2602343883088805</v>
      </c>
      <c r="BQ1295" s="2">
        <f t="shared" si="758"/>
        <v>1.8742407074307932</v>
      </c>
      <c r="BR1295" s="2">
        <f t="shared" si="759"/>
        <v>0.48691602805433776</v>
      </c>
      <c r="BS1295" s="1">
        <f t="shared" si="771"/>
        <v>4.4383618704147949</v>
      </c>
      <c r="BT1295" s="1">
        <f t="shared" si="772"/>
        <v>4.0535190522186255</v>
      </c>
      <c r="BU1295" s="1">
        <f t="shared" si="773"/>
        <v>4.1709963126594021</v>
      </c>
      <c r="BV1295" s="1">
        <f t="shared" si="774"/>
        <v>5.1914394229759049</v>
      </c>
      <c r="BW1295" s="1">
        <f t="shared" si="775"/>
        <v>3.2145840556641647</v>
      </c>
      <c r="BX1295" s="1">
        <f t="shared" si="776"/>
        <v>4.7807807424368294</v>
      </c>
      <c r="BY1295" s="1">
        <f t="shared" si="777"/>
        <v>1.2420169729943638</v>
      </c>
    </row>
    <row r="1296" spans="1:77" x14ac:dyDescent="0.25">
      <c r="A1296" s="1">
        <v>20081105</v>
      </c>
      <c r="B1296" s="1">
        <v>2008</v>
      </c>
      <c r="C1296" s="1">
        <v>11</v>
      </c>
      <c r="D1296" s="1">
        <v>16.869</v>
      </c>
      <c r="E1296" s="1">
        <v>106.675</v>
      </c>
      <c r="F1296" s="1">
        <f t="shared" si="760"/>
        <v>4.4240256000000002</v>
      </c>
      <c r="G1296" s="1">
        <v>432.286</v>
      </c>
      <c r="H1296" s="1">
        <v>9.7840000000000007</v>
      </c>
      <c r="I1296" s="1">
        <v>217.8533333</v>
      </c>
      <c r="J1296" s="1">
        <v>86.566791670000001</v>
      </c>
      <c r="K1296" s="1">
        <f t="shared" si="761"/>
        <v>2.8233791995679997E-3</v>
      </c>
      <c r="L1296" s="1">
        <f t="shared" si="762"/>
        <v>1.1219056200431998E-3</v>
      </c>
      <c r="M1296" s="1">
        <f t="shared" si="741"/>
        <v>1.7014735795247999E-3</v>
      </c>
      <c r="N1296" s="1">
        <f t="shared" si="742"/>
        <v>0.39736271352245589</v>
      </c>
      <c r="O1296" s="1">
        <f t="shared" si="743"/>
        <v>1.7579428171088112</v>
      </c>
      <c r="P1296" s="1">
        <f t="shared" si="744"/>
        <v>2.6660827828911891</v>
      </c>
      <c r="Q1296" s="1">
        <v>8.9935799999999997</v>
      </c>
      <c r="R1296" s="1">
        <v>-7.0401699999999998</v>
      </c>
      <c r="S1296" s="1">
        <v>4.6040411380000004</v>
      </c>
      <c r="T1296" s="1">
        <v>0.273453</v>
      </c>
      <c r="U1296" s="1">
        <v>0.127312228</v>
      </c>
      <c r="V1296" s="1">
        <v>4.9399999999999999E-2</v>
      </c>
      <c r="W1296" s="1">
        <v>0.15948888899999999</v>
      </c>
      <c r="X1296" s="1">
        <v>2.3199999999999998E-2</v>
      </c>
      <c r="Y1296" s="1">
        <v>0.16542222200000001</v>
      </c>
      <c r="Z1296" s="1">
        <v>0.52702127700000001</v>
      </c>
      <c r="AA1296" s="1">
        <v>-1.8261403999999998E-2</v>
      </c>
      <c r="AB1296" s="1">
        <v>0.65555555600000004</v>
      </c>
      <c r="AC1296" s="1">
        <v>0.48550638299999999</v>
      </c>
      <c r="AD1296" s="1">
        <v>0.39798302400000002</v>
      </c>
      <c r="AE1296" s="1">
        <f t="shared" si="745"/>
        <v>0.32222830127462343</v>
      </c>
      <c r="AF1296" s="1">
        <v>0.97463462099999998</v>
      </c>
      <c r="AG1296" s="1">
        <v>1.214820161</v>
      </c>
      <c r="AH1296" s="1">
        <v>1.5601631119999999</v>
      </c>
      <c r="AI1296" s="1">
        <v>0.82248648599999996</v>
      </c>
      <c r="AJ1296" s="1">
        <v>0.62531120799999995</v>
      </c>
      <c r="AK1296" s="1">
        <v>0.85805421000000004</v>
      </c>
      <c r="AL1296" s="1">
        <v>1</v>
      </c>
      <c r="AM1296" s="1">
        <v>1</v>
      </c>
      <c r="AN1296" s="1">
        <v>0.60201697555249556</v>
      </c>
      <c r="AO1296" s="1">
        <v>0.36156059750690006</v>
      </c>
      <c r="AP1296" s="1">
        <v>1.5995533393218222</v>
      </c>
      <c r="AQ1296" s="1">
        <v>2.8244722606781778</v>
      </c>
      <c r="AR1296" s="1">
        <v>0.14372672410031218</v>
      </c>
      <c r="AS1296" s="1">
        <v>0.55338888890000004</v>
      </c>
      <c r="AT1296" s="1">
        <v>0.99588491009139057</v>
      </c>
      <c r="AU1296" s="1">
        <v>0.22495846040644568</v>
      </c>
      <c r="AV1296" s="1">
        <v>0.43059709559355436</v>
      </c>
      <c r="AW1296" s="1">
        <f t="shared" si="763"/>
        <v>0.37589104068678136</v>
      </c>
      <c r="AX1296" s="1">
        <f t="shared" si="764"/>
        <v>1.0201763833045834</v>
      </c>
      <c r="AY1296" s="1">
        <f t="shared" si="765"/>
        <v>3.6425343670861086</v>
      </c>
      <c r="AZ1296" s="1">
        <f t="shared" si="766"/>
        <v>3.1264075083792444</v>
      </c>
      <c r="BA1296" s="1">
        <f t="shared" si="767"/>
        <v>1.881943013486002</v>
      </c>
      <c r="BB1296" s="1">
        <f t="shared" si="768"/>
        <v>2.1740924335261322</v>
      </c>
      <c r="BC1296" s="1">
        <f t="shared" si="769"/>
        <v>2.6375769181101005</v>
      </c>
      <c r="BD1296" s="1">
        <f t="shared" si="770"/>
        <v>1.9919581020938306</v>
      </c>
      <c r="BE1296" s="1">
        <f t="shared" si="746"/>
        <v>1.6958642405400002</v>
      </c>
      <c r="BF1296" s="1">
        <f t="shared" si="747"/>
        <v>1.455569710673037</v>
      </c>
      <c r="BG1296" s="1">
        <f t="shared" si="748"/>
        <v>0.87618112491772981</v>
      </c>
      <c r="BH1296" s="1">
        <f t="shared" si="749"/>
        <v>1.0121978935767706</v>
      </c>
      <c r="BI1296" s="1">
        <f t="shared" si="750"/>
        <v>1.2279835758076403</v>
      </c>
      <c r="BJ1296" s="1">
        <f t="shared" si="751"/>
        <v>0.92740113710916061</v>
      </c>
      <c r="BK1296" s="1">
        <f t="shared" si="752"/>
        <v>0.12731222754100152</v>
      </c>
      <c r="BL1296" s="2">
        <f t="shared" si="753"/>
        <v>1.7400000000000002</v>
      </c>
      <c r="BM1296" s="2">
        <f t="shared" si="754"/>
        <v>1.4934516785168019</v>
      </c>
      <c r="BN1296" s="2">
        <f t="shared" si="755"/>
        <v>0.89898419986224753</v>
      </c>
      <c r="BO1296" s="2">
        <f t="shared" si="756"/>
        <v>1.0385408765166066</v>
      </c>
      <c r="BP1296" s="2">
        <f t="shared" si="757"/>
        <v>1.259942494704013</v>
      </c>
      <c r="BQ1296" s="2">
        <f t="shared" si="758"/>
        <v>0.95153723983006411</v>
      </c>
      <c r="BR1296" s="2">
        <f t="shared" si="759"/>
        <v>0.13062559527218101</v>
      </c>
      <c r="BS1296" s="1">
        <f t="shared" si="771"/>
        <v>3.7373332411984044</v>
      </c>
      <c r="BT1296" s="1">
        <f t="shared" si="772"/>
        <v>3.2077739093358604</v>
      </c>
      <c r="BU1296" s="1">
        <f t="shared" si="773"/>
        <v>1.9309215709524872</v>
      </c>
      <c r="BV1296" s="1">
        <f t="shared" si="774"/>
        <v>2.2306743334188743</v>
      </c>
      <c r="BW1296" s="1">
        <f t="shared" si="775"/>
        <v>2.7062212456642256</v>
      </c>
      <c r="BX1296" s="1">
        <f t="shared" si="776"/>
        <v>2.0437998601465961</v>
      </c>
      <c r="BY1296" s="1">
        <f t="shared" si="777"/>
        <v>0.28056975825405245</v>
      </c>
    </row>
    <row r="1297" spans="1:77" x14ac:dyDescent="0.25">
      <c r="A1297" s="1">
        <v>20050831</v>
      </c>
      <c r="B1297" s="1">
        <v>2005</v>
      </c>
      <c r="C1297" s="1">
        <v>8</v>
      </c>
      <c r="D1297" s="1">
        <v>14.766999999999999</v>
      </c>
      <c r="E1297" s="1">
        <v>230.90199999999999</v>
      </c>
      <c r="F1297" s="1">
        <f t="shared" si="760"/>
        <v>9.5759677439999997</v>
      </c>
      <c r="G1297" s="1">
        <v>432.286</v>
      </c>
      <c r="H1297" s="1">
        <v>4.9029999999999996</v>
      </c>
      <c r="I1297" s="1">
        <v>456.02826090000002</v>
      </c>
      <c r="J1297" s="1">
        <v>181.14814809999999</v>
      </c>
      <c r="K1297" s="1">
        <f t="shared" si="761"/>
        <v>5.9101262612639999E-3</v>
      </c>
      <c r="L1297" s="1">
        <f t="shared" si="762"/>
        <v>2.3476799993759996E-3</v>
      </c>
      <c r="M1297" s="1">
        <f t="shared" si="741"/>
        <v>3.5624462618880004E-3</v>
      </c>
      <c r="N1297" s="1">
        <f t="shared" si="742"/>
        <v>0.39723009214931743</v>
      </c>
      <c r="O1297" s="1">
        <f t="shared" si="743"/>
        <v>3.8038625493680112</v>
      </c>
      <c r="P1297" s="1">
        <f t="shared" si="744"/>
        <v>5.7721051946319886</v>
      </c>
      <c r="Q1297" s="1">
        <v>50.967199999999998</v>
      </c>
      <c r="R1297" s="1">
        <v>62.050899999999999</v>
      </c>
      <c r="S1297" s="1">
        <v>0.45096493399999998</v>
      </c>
      <c r="T1297" s="1">
        <v>8.8034099999999995</v>
      </c>
      <c r="U1297" s="1">
        <v>1.289248524</v>
      </c>
      <c r="V1297" s="1">
        <v>4.7833332999999999E-2</v>
      </c>
      <c r="W1297" s="1">
        <v>0.28266666699999998</v>
      </c>
      <c r="X1297" s="1">
        <v>2.6911111000000001E-2</v>
      </c>
      <c r="Y1297" s="1">
        <v>0.183511111</v>
      </c>
      <c r="Z1297" s="1">
        <v>0.71053958900000003</v>
      </c>
      <c r="AA1297" s="1">
        <v>0.21269901899999999</v>
      </c>
      <c r="AB1297" s="1">
        <v>2.1444444439999999</v>
      </c>
      <c r="AC1297" s="1">
        <v>0.71306908999999996</v>
      </c>
      <c r="AD1297" s="1">
        <v>0.30687951400000002</v>
      </c>
      <c r="AE1297" s="1">
        <f t="shared" si="745"/>
        <v>0.21666224101969875</v>
      </c>
      <c r="AF1297" s="1">
        <v>0.92719936199999997</v>
      </c>
      <c r="AG1297" s="1">
        <v>1.115397924</v>
      </c>
      <c r="AH1297" s="1">
        <v>1.428293601</v>
      </c>
      <c r="AI1297" s="1">
        <v>1</v>
      </c>
      <c r="AJ1297" s="1">
        <v>0.77241975699999998</v>
      </c>
      <c r="AK1297" s="1">
        <v>1.003108822</v>
      </c>
      <c r="AL1297" s="1">
        <v>0.62672309599999998</v>
      </c>
      <c r="AM1297" s="1">
        <v>0.45096493399999998</v>
      </c>
      <c r="AN1297" s="1">
        <v>0.69312048605065824</v>
      </c>
      <c r="AO1297" s="1">
        <v>0.25946559602298835</v>
      </c>
      <c r="AP1297" s="1">
        <v>2.484634178193871</v>
      </c>
      <c r="AQ1297" s="1">
        <v>7.0913335658061287</v>
      </c>
      <c r="AR1297" s="1">
        <v>0.27561028944755878</v>
      </c>
      <c r="AS1297" s="1">
        <v>0.59061111110000009</v>
      </c>
      <c r="AT1297" s="1">
        <v>0.58144966031766054</v>
      </c>
      <c r="AU1297" s="1">
        <v>0.47296555629352505</v>
      </c>
      <c r="AV1297" s="1">
        <v>1.6714788877064748</v>
      </c>
      <c r="AW1297" s="1">
        <f t="shared" si="763"/>
        <v>1.5941673758939063</v>
      </c>
      <c r="AX1297" s="1">
        <f t="shared" si="764"/>
        <v>4.7995808500549595</v>
      </c>
      <c r="AY1297" s="1">
        <f t="shared" si="765"/>
        <v>6.9041840100066123</v>
      </c>
      <c r="AZ1297" s="1">
        <f t="shared" si="766"/>
        <v>5.4274348662825389</v>
      </c>
      <c r="BA1297" s="1">
        <f t="shared" si="767"/>
        <v>4.9922863562873063</v>
      </c>
      <c r="BB1297" s="1">
        <f t="shared" si="768"/>
        <v>5.9276216350756092</v>
      </c>
      <c r="BC1297" s="1">
        <f t="shared" si="769"/>
        <v>4.9989473115135015</v>
      </c>
      <c r="BD1297" s="1">
        <f t="shared" si="770"/>
        <v>5.4429280601884358</v>
      </c>
      <c r="BE1297" s="1">
        <f t="shared" si="746"/>
        <v>1.0111092232856447</v>
      </c>
      <c r="BF1297" s="1">
        <f t="shared" si="747"/>
        <v>0.79484113461151928</v>
      </c>
      <c r="BG1297" s="1">
        <f t="shared" si="748"/>
        <v>0.73111417262477407</v>
      </c>
      <c r="BH1297" s="1">
        <f t="shared" si="749"/>
        <v>0.8680928692928539</v>
      </c>
      <c r="BI1297" s="1">
        <f t="shared" si="750"/>
        <v>0.73208966129299868</v>
      </c>
      <c r="BJ1297" s="1">
        <f t="shared" si="751"/>
        <v>0.79711009372872998</v>
      </c>
      <c r="BK1297" s="1">
        <f t="shared" si="752"/>
        <v>1.2892485244402621</v>
      </c>
      <c r="BL1297" s="2">
        <f t="shared" si="753"/>
        <v>1.7400000000000002</v>
      </c>
      <c r="BM1297" s="2">
        <f t="shared" si="754"/>
        <v>1.3678280668134415</v>
      </c>
      <c r="BN1297" s="2">
        <f t="shared" si="755"/>
        <v>1.2581614637370584</v>
      </c>
      <c r="BO1297" s="2">
        <f t="shared" si="756"/>
        <v>1.4938856829543976</v>
      </c>
      <c r="BP1297" s="2">
        <f t="shared" si="757"/>
        <v>1.2598401649531301</v>
      </c>
      <c r="BQ1297" s="2">
        <f t="shared" si="758"/>
        <v>1.3717326784746005</v>
      </c>
      <c r="BR1297" s="2">
        <f t="shared" si="759"/>
        <v>2.2186450097214787</v>
      </c>
      <c r="BS1297" s="1">
        <f t="shared" si="771"/>
        <v>11.881288292845174</v>
      </c>
      <c r="BT1297" s="1">
        <f t="shared" si="772"/>
        <v>9.3399767798020612</v>
      </c>
      <c r="BU1297" s="1">
        <f t="shared" si="773"/>
        <v>8.5911373963264719</v>
      </c>
      <c r="BV1297" s="1">
        <f t="shared" si="774"/>
        <v>10.200739353870748</v>
      </c>
      <c r="BW1297" s="1">
        <f t="shared" si="775"/>
        <v>8.6026001165021579</v>
      </c>
      <c r="BX1297" s="1">
        <f t="shared" si="776"/>
        <v>9.3666387434904728</v>
      </c>
      <c r="BY1297" s="1">
        <f t="shared" si="777"/>
        <v>15.149632747116765</v>
      </c>
    </row>
    <row r="1298" spans="1:77" x14ac:dyDescent="0.25">
      <c r="A1298" s="1">
        <v>20050920</v>
      </c>
      <c r="B1298" s="1">
        <v>2005</v>
      </c>
      <c r="C1298" s="1">
        <v>9</v>
      </c>
      <c r="D1298" s="1">
        <v>10.210000000000001</v>
      </c>
      <c r="E1298" s="1">
        <v>189.375</v>
      </c>
      <c r="F1298" s="1">
        <f t="shared" si="760"/>
        <v>7.8537600000000003</v>
      </c>
      <c r="G1298" s="1">
        <v>432.286</v>
      </c>
      <c r="H1298" s="1">
        <v>5.8920000000000003</v>
      </c>
      <c r="I1298" s="1">
        <v>383.75333330000001</v>
      </c>
      <c r="J1298" s="1">
        <v>152.3818148</v>
      </c>
      <c r="K1298" s="1">
        <f t="shared" si="761"/>
        <v>4.9734431995680003E-3</v>
      </c>
      <c r="L1298" s="1">
        <f t="shared" si="762"/>
        <v>1.9748683198079998E-3</v>
      </c>
      <c r="M1298" s="1">
        <f t="shared" si="741"/>
        <v>2.9985748797600005E-3</v>
      </c>
      <c r="N1298" s="1">
        <f t="shared" si="742"/>
        <v>0.3970827132356794</v>
      </c>
      <c r="O1298" s="1">
        <f t="shared" si="743"/>
        <v>3.1185923299018494</v>
      </c>
      <c r="P1298" s="1">
        <f t="shared" si="744"/>
        <v>4.7351676700981509</v>
      </c>
      <c r="Q1298" s="1">
        <v>40.372900000000001</v>
      </c>
      <c r="R1298" s="1">
        <v>3.6535299999999999</v>
      </c>
      <c r="S1298" s="1">
        <v>0.91701507500000001</v>
      </c>
      <c r="T1298" s="1">
        <v>3.0975899999999998</v>
      </c>
      <c r="U1298" s="1">
        <v>0.60319631299999998</v>
      </c>
      <c r="V1298" s="1">
        <v>4.2244443999999999E-2</v>
      </c>
      <c r="W1298" s="1">
        <v>0.20831111099999999</v>
      </c>
      <c r="X1298" s="1">
        <v>1.5511110999999999E-2</v>
      </c>
      <c r="Y1298" s="1">
        <v>0.13158888899999999</v>
      </c>
      <c r="Z1298" s="1">
        <v>0.66279379400000005</v>
      </c>
      <c r="AA1298" s="1">
        <v>0.22571998200000001</v>
      </c>
      <c r="AB1298" s="1">
        <v>1.2777777779999999</v>
      </c>
      <c r="AC1298" s="1">
        <v>0.65386430500000003</v>
      </c>
      <c r="AD1298" s="1">
        <v>0.30147763999999999</v>
      </c>
      <c r="AE1298" s="1">
        <f t="shared" si="745"/>
        <v>0.21040282734646581</v>
      </c>
      <c r="AF1298" s="1">
        <v>0.78463658000000003</v>
      </c>
      <c r="AG1298" s="1">
        <v>0.92108256499999996</v>
      </c>
      <c r="AH1298" s="1">
        <v>1.1424090339999999</v>
      </c>
      <c r="AI1298" s="1">
        <v>1</v>
      </c>
      <c r="AJ1298" s="1">
        <v>0.78071336400000002</v>
      </c>
      <c r="AK1298" s="1">
        <v>0.971859531</v>
      </c>
      <c r="AL1298" s="1">
        <v>1</v>
      </c>
      <c r="AM1298" s="1">
        <v>0.91701507500000001</v>
      </c>
      <c r="AN1298" s="1">
        <v>0.69852236009265678</v>
      </c>
      <c r="AO1298" s="1">
        <v>0.25482262900850583</v>
      </c>
      <c r="AP1298" s="1">
        <v>2.0013157708018428</v>
      </c>
      <c r="AQ1298" s="1">
        <v>5.8524442291981575</v>
      </c>
      <c r="AR1298" s="1">
        <v>0.26131246336309244</v>
      </c>
      <c r="AS1298" s="1">
        <v>0.56894444445000003</v>
      </c>
      <c r="AT1298" s="1">
        <v>0.8150181296425133</v>
      </c>
      <c r="AU1298" s="1">
        <v>0.3665057078579681</v>
      </c>
      <c r="AV1298" s="1">
        <v>0.91127207014203182</v>
      </c>
      <c r="AW1298" s="1">
        <f t="shared" si="763"/>
        <v>0.88900954447525871</v>
      </c>
      <c r="AX1298" s="1">
        <f t="shared" si="764"/>
        <v>3.1385406312315234</v>
      </c>
      <c r="AY1298" s="1">
        <f t="shared" si="765"/>
        <v>7.0110498444601772</v>
      </c>
      <c r="AZ1298" s="1">
        <f t="shared" si="766"/>
        <v>5.4814296161960279</v>
      </c>
      <c r="BA1298" s="1">
        <f t="shared" si="767"/>
        <v>4.0672865452557847</v>
      </c>
      <c r="BB1298" s="1">
        <f t="shared" si="768"/>
        <v>5.0439550859187801</v>
      </c>
      <c r="BC1298" s="1">
        <f t="shared" si="769"/>
        <v>5.0759843258334243</v>
      </c>
      <c r="BD1298" s="1">
        <f t="shared" si="770"/>
        <v>4.6419827180907562</v>
      </c>
      <c r="BE1298" s="1">
        <f t="shared" si="746"/>
        <v>1.3652676492</v>
      </c>
      <c r="BF1298" s="1">
        <f t="shared" si="747"/>
        <v>1.0674034120970395</v>
      </c>
      <c r="BG1298" s="1">
        <f t="shared" si="748"/>
        <v>0.79202613923103682</v>
      </c>
      <c r="BH1298" s="1">
        <f t="shared" si="749"/>
        <v>0.98221362785831667</v>
      </c>
      <c r="BI1298" s="1">
        <f t="shared" si="750"/>
        <v>0.98845070875975705</v>
      </c>
      <c r="BJ1298" s="1">
        <f t="shared" si="751"/>
        <v>0.90393720965519109</v>
      </c>
      <c r="BK1298" s="1">
        <f t="shared" si="752"/>
        <v>0.60319631314945343</v>
      </c>
      <c r="BL1298" s="2">
        <f t="shared" si="753"/>
        <v>1.74</v>
      </c>
      <c r="BM1298" s="2">
        <f t="shared" si="754"/>
        <v>1.3603793645422948</v>
      </c>
      <c r="BN1298" s="2">
        <f t="shared" si="755"/>
        <v>1.0094178112764469</v>
      </c>
      <c r="BO1298" s="2">
        <f t="shared" si="756"/>
        <v>1.2518070822779084</v>
      </c>
      <c r="BP1298" s="2">
        <f t="shared" si="757"/>
        <v>1.2597560883023795</v>
      </c>
      <c r="BQ1298" s="2">
        <f t="shared" si="758"/>
        <v>1.152045714788356</v>
      </c>
      <c r="BR1298" s="2">
        <f t="shared" si="759"/>
        <v>0.76875884775784153</v>
      </c>
      <c r="BS1298" s="1">
        <f t="shared" si="771"/>
        <v>8.9354103838240331</v>
      </c>
      <c r="BT1298" s="1">
        <f t="shared" si="772"/>
        <v>6.9859470688914707</v>
      </c>
      <c r="BU1298" s="1">
        <f t="shared" si="773"/>
        <v>5.1836565474117773</v>
      </c>
      <c r="BV1298" s="1">
        <f t="shared" si="774"/>
        <v>6.4283965526037292</v>
      </c>
      <c r="BW1298" s="1">
        <f t="shared" si="775"/>
        <v>6.4692170301739234</v>
      </c>
      <c r="BX1298" s="1">
        <f t="shared" si="776"/>
        <v>5.9160926681378481</v>
      </c>
      <c r="BY1298" s="1">
        <f t="shared" si="777"/>
        <v>3.947802178685067</v>
      </c>
    </row>
    <row r="1299" spans="1:77" x14ac:dyDescent="0.25">
      <c r="A1299" s="1">
        <v>20141026</v>
      </c>
      <c r="B1299" s="1">
        <v>2014</v>
      </c>
      <c r="C1299" s="1">
        <v>10</v>
      </c>
      <c r="D1299" s="1">
        <v>7.6050000000000004</v>
      </c>
      <c r="E1299" s="1">
        <v>137.84</v>
      </c>
      <c r="F1299" s="1">
        <f t="shared" si="760"/>
        <v>5.7165004800000006</v>
      </c>
      <c r="G1299" s="1">
        <v>432.286</v>
      </c>
      <c r="H1299" s="1">
        <v>3.677</v>
      </c>
      <c r="I1299" s="1">
        <v>224.17845829999999</v>
      </c>
      <c r="J1299" s="1">
        <v>89.01091667</v>
      </c>
      <c r="K1299" s="1">
        <f t="shared" si="761"/>
        <v>2.9053528195679998E-3</v>
      </c>
      <c r="L1299" s="1">
        <f t="shared" si="762"/>
        <v>1.1535814800431999E-3</v>
      </c>
      <c r="M1299" s="1">
        <f t="shared" si="741"/>
        <v>1.7517713395247998E-3</v>
      </c>
      <c r="N1299" s="1">
        <f t="shared" si="742"/>
        <v>0.3970538353461413</v>
      </c>
      <c r="O1299" s="1">
        <f t="shared" si="743"/>
        <v>2.2697584403420579</v>
      </c>
      <c r="P1299" s="1">
        <f t="shared" si="744"/>
        <v>3.4467420396579427</v>
      </c>
      <c r="Q1299" s="1">
        <v>12.8932</v>
      </c>
      <c r="R1299" s="1">
        <v>41.878399999999999</v>
      </c>
      <c r="S1299" s="1">
        <v>0.235399368</v>
      </c>
      <c r="T1299" s="1">
        <v>0.77601200000000004</v>
      </c>
      <c r="U1299" s="1">
        <v>0.309463188</v>
      </c>
      <c r="V1299" s="1">
        <v>7.9266666999999999E-2</v>
      </c>
      <c r="W1299" s="1">
        <v>0.23112222199999999</v>
      </c>
      <c r="X1299" s="1">
        <v>3.6455556E-2</v>
      </c>
      <c r="Y1299" s="1">
        <v>0.208277778</v>
      </c>
      <c r="Z1299" s="1">
        <v>0.48924288300000002</v>
      </c>
      <c r="AA1299" s="1">
        <v>5.1990085999999998E-2</v>
      </c>
      <c r="AB1299" s="1">
        <v>0.5</v>
      </c>
      <c r="AC1299" s="1">
        <v>0.43866117500000001</v>
      </c>
      <c r="AD1299" s="1">
        <v>0.33063658499999998</v>
      </c>
      <c r="AE1299" s="1">
        <f t="shared" si="745"/>
        <v>0.24419071263035919</v>
      </c>
      <c r="AF1299" s="1">
        <v>0.68981297399999997</v>
      </c>
      <c r="AG1299" s="1">
        <v>0.78871009599999997</v>
      </c>
      <c r="AH1299" s="1">
        <v>0.97898368899999999</v>
      </c>
      <c r="AI1299" s="1">
        <v>1</v>
      </c>
      <c r="AJ1299" s="1">
        <v>0.67005738000000004</v>
      </c>
      <c r="AK1299" s="1">
        <v>1.0432449500000001</v>
      </c>
      <c r="AL1299" s="1">
        <v>0.241784586</v>
      </c>
      <c r="AM1299" s="1">
        <v>0.235399368</v>
      </c>
      <c r="AN1299" s="1">
        <v>0.6693634151908201</v>
      </c>
      <c r="AO1299" s="1">
        <v>0.28176454021107378</v>
      </c>
      <c r="AP1299" s="1">
        <v>1.6107071293635824</v>
      </c>
      <c r="AQ1299" s="1">
        <v>4.105793350636417</v>
      </c>
      <c r="AR1299" s="1">
        <v>0.2076594114687384</v>
      </c>
      <c r="AS1299" s="1">
        <v>0.54949999999999999</v>
      </c>
      <c r="AT1299" s="1">
        <v>1.1193028659659039</v>
      </c>
      <c r="AU1299" s="1">
        <v>0.22141349294406298</v>
      </c>
      <c r="AV1299" s="1">
        <v>0.27858650705593702</v>
      </c>
      <c r="AW1299" s="1">
        <f t="shared" si="763"/>
        <v>0.27195160984012334</v>
      </c>
      <c r="AX1299" s="1">
        <f t="shared" si="764"/>
        <v>1.3947834880756418</v>
      </c>
      <c r="AY1299" s="1">
        <f t="shared" si="765"/>
        <v>0.72772728631067818</v>
      </c>
      <c r="AZ1299" s="1">
        <f t="shared" si="766"/>
        <v>0.58577318329432149</v>
      </c>
      <c r="BA1299" s="1">
        <f t="shared" si="767"/>
        <v>0.32609843821264489</v>
      </c>
      <c r="BB1299" s="1">
        <f t="shared" si="768"/>
        <v>0.44413481694296864</v>
      </c>
      <c r="BC1299" s="1">
        <f t="shared" si="769"/>
        <v>0.5268713663889617</v>
      </c>
      <c r="BD1299" s="1">
        <f t="shared" si="770"/>
        <v>0.41066263317870205</v>
      </c>
      <c r="BE1299" s="1">
        <f t="shared" si="746"/>
        <v>0.29020789114467266</v>
      </c>
      <c r="BF1299" s="1">
        <f t="shared" si="747"/>
        <v>0.23359849686929679</v>
      </c>
      <c r="BG1299" s="1">
        <f t="shared" si="748"/>
        <v>0.13004368784773213</v>
      </c>
      <c r="BH1299" s="1">
        <f t="shared" si="749"/>
        <v>0.17711501414544786</v>
      </c>
      <c r="BI1299" s="1">
        <f t="shared" si="750"/>
        <v>0.21010924149816251</v>
      </c>
      <c r="BJ1299" s="1">
        <f t="shared" si="751"/>
        <v>0.16376675574568278</v>
      </c>
      <c r="BK1299" s="1">
        <f t="shared" si="752"/>
        <v>0.30946318800916345</v>
      </c>
      <c r="BL1299" s="2">
        <f t="shared" si="753"/>
        <v>1.7400000000000002</v>
      </c>
      <c r="BM1299" s="2">
        <f t="shared" si="754"/>
        <v>1.4005869480301272</v>
      </c>
      <c r="BN1299" s="2">
        <f t="shared" si="755"/>
        <v>0.7797031843708625</v>
      </c>
      <c r="BO1299" s="2">
        <f t="shared" si="756"/>
        <v>1.061928824187097</v>
      </c>
      <c r="BP1299" s="2">
        <f t="shared" si="757"/>
        <v>1.2597523753223894</v>
      </c>
      <c r="BQ1299" s="2">
        <f t="shared" si="758"/>
        <v>0.98189664613714611</v>
      </c>
      <c r="BR1299" s="2">
        <f t="shared" si="759"/>
        <v>1.8554490197081226</v>
      </c>
      <c r="BS1299" s="1">
        <f t="shared" si="771"/>
        <v>4.3632358623540641</v>
      </c>
      <c r="BT1299" s="1">
        <f t="shared" si="772"/>
        <v>3.5121213793046433</v>
      </c>
      <c r="BU1299" s="1">
        <f t="shared" si="773"/>
        <v>1.9551890207118445</v>
      </c>
      <c r="BV1299" s="1">
        <f t="shared" si="774"/>
        <v>2.6628999591727736</v>
      </c>
      <c r="BW1299" s="1">
        <f t="shared" si="775"/>
        <v>3.1589636446507852</v>
      </c>
      <c r="BX1299" s="1">
        <f t="shared" si="776"/>
        <v>2.462210723879755</v>
      </c>
      <c r="BY1299" s="1">
        <f t="shared" si="777"/>
        <v>4.6527366112414787</v>
      </c>
    </row>
    <row r="1300" spans="1:77" x14ac:dyDescent="0.25">
      <c r="A1300" s="1">
        <v>20071128</v>
      </c>
      <c r="B1300" s="1">
        <v>2007</v>
      </c>
      <c r="C1300" s="1">
        <v>11</v>
      </c>
      <c r="D1300" s="1">
        <v>5.2619999999999996</v>
      </c>
      <c r="E1300" s="1">
        <v>115.25700000000001</v>
      </c>
      <c r="F1300" s="1">
        <f t="shared" si="760"/>
        <v>4.7799383039999999</v>
      </c>
      <c r="G1300" s="1">
        <v>432.286</v>
      </c>
      <c r="H1300" s="1">
        <v>4.1360000000000001</v>
      </c>
      <c r="I1300" s="1">
        <v>243.91874999999999</v>
      </c>
      <c r="J1300" s="1">
        <v>96.815833330000004</v>
      </c>
      <c r="K1300" s="1">
        <f t="shared" si="761"/>
        <v>3.1611869999999998E-3</v>
      </c>
      <c r="L1300" s="1">
        <f t="shared" si="762"/>
        <v>1.2547331999568001E-3</v>
      </c>
      <c r="M1300" s="1">
        <f t="shared" si="741"/>
        <v>1.9064538000431997E-3</v>
      </c>
      <c r="N1300" s="1">
        <f t="shared" si="742"/>
        <v>0.39691837273682323</v>
      </c>
      <c r="O1300" s="1">
        <f t="shared" si="743"/>
        <v>1.8972453334060906</v>
      </c>
      <c r="P1300" s="1">
        <f t="shared" si="744"/>
        <v>2.8826929705939093</v>
      </c>
      <c r="Q1300" s="1">
        <v>7.9154600000000004</v>
      </c>
      <c r="R1300" s="1">
        <v>0.94404200000000005</v>
      </c>
      <c r="S1300" s="1">
        <v>0.89344299500000002</v>
      </c>
      <c r="T1300" s="1">
        <v>0.73457899999999998</v>
      </c>
      <c r="U1300" s="1">
        <v>0.35185749599999999</v>
      </c>
      <c r="V1300" s="1">
        <v>4.6333332999999997E-2</v>
      </c>
      <c r="W1300" s="1">
        <v>0.13455555599999999</v>
      </c>
      <c r="X1300" s="1">
        <v>1.9844443999999999E-2</v>
      </c>
      <c r="Y1300" s="1">
        <v>0.18598888899999999</v>
      </c>
      <c r="Z1300" s="1">
        <v>0.48771499200000001</v>
      </c>
      <c r="AA1300" s="1">
        <v>-0.16045616700000001</v>
      </c>
      <c r="AB1300" s="1">
        <v>0.5</v>
      </c>
      <c r="AC1300" s="1">
        <v>0.43676659000000001</v>
      </c>
      <c r="AD1300" s="1">
        <v>0.35745226499999999</v>
      </c>
      <c r="AE1300" s="1">
        <f t="shared" si="745"/>
        <v>0.27526334298957122</v>
      </c>
      <c r="AF1300" s="1">
        <v>0.599707247</v>
      </c>
      <c r="AG1300" s="1">
        <v>0.65423846699999999</v>
      </c>
      <c r="AH1300" s="1">
        <v>0.83199498100000002</v>
      </c>
      <c r="AI1300" s="1">
        <v>1</v>
      </c>
      <c r="AJ1300" s="1">
        <v>0.53474129500000001</v>
      </c>
      <c r="AK1300" s="1">
        <v>1.0280337530000001</v>
      </c>
      <c r="AL1300" s="1">
        <v>1</v>
      </c>
      <c r="AM1300" s="1">
        <v>0.89344299500000002</v>
      </c>
      <c r="AN1300" s="1">
        <v>0.64254773519163766</v>
      </c>
      <c r="AO1300" s="1">
        <v>0.31062744770688799</v>
      </c>
      <c r="AP1300" s="1">
        <v>1.4847800355679108</v>
      </c>
      <c r="AQ1300" s="1">
        <v>3.2951582684320888</v>
      </c>
      <c r="AR1300" s="1">
        <v>0.16992855075082341</v>
      </c>
      <c r="AS1300" s="1">
        <v>0.54949999999999999</v>
      </c>
      <c r="AT1300" s="1">
        <v>1.0317943708343622</v>
      </c>
      <c r="AU1300" s="1">
        <v>0.20527761044998419</v>
      </c>
      <c r="AV1300" s="1">
        <v>0.29472238955001584</v>
      </c>
      <c r="AW1300" s="1">
        <f t="shared" si="763"/>
        <v>0.26001526256380919</v>
      </c>
      <c r="AX1300" s="1">
        <f t="shared" si="764"/>
        <v>1.0581026174239949</v>
      </c>
      <c r="AY1300" s="1">
        <f t="shared" si="765"/>
        <v>2.178513454198225</v>
      </c>
      <c r="AZ1300" s="1">
        <f t="shared" si="766"/>
        <v>1.7998569888384828</v>
      </c>
      <c r="BA1300" s="1">
        <f t="shared" si="767"/>
        <v>0.98065953210906387</v>
      </c>
      <c r="BB1300" s="1">
        <f t="shared" si="768"/>
        <v>1.2628001082507687</v>
      </c>
      <c r="BC1300" s="1">
        <f t="shared" si="769"/>
        <v>1.5771281323772124</v>
      </c>
      <c r="BD1300" s="1">
        <f t="shared" si="770"/>
        <v>1.1641224630154503</v>
      </c>
      <c r="BE1300" s="1">
        <f t="shared" si="746"/>
        <v>1.0434906097800001</v>
      </c>
      <c r="BF1300" s="1">
        <f t="shared" si="747"/>
        <v>0.86211717590290815</v>
      </c>
      <c r="BG1300" s="1">
        <f t="shared" si="748"/>
        <v>0.46972811261506431</v>
      </c>
      <c r="BH1300" s="1">
        <f t="shared" si="749"/>
        <v>0.60487120354912627</v>
      </c>
      <c r="BI1300" s="1">
        <f t="shared" si="750"/>
        <v>0.75543182594719216</v>
      </c>
      <c r="BJ1300" s="1">
        <f t="shared" si="751"/>
        <v>0.5576053966752581</v>
      </c>
      <c r="BK1300" s="1">
        <f t="shared" si="752"/>
        <v>0.35185749583708364</v>
      </c>
      <c r="BL1300" s="2">
        <f t="shared" si="753"/>
        <v>1.7400000000000002</v>
      </c>
      <c r="BM1300" s="2">
        <f t="shared" si="754"/>
        <v>1.4375633781575898</v>
      </c>
      <c r="BN1300" s="2">
        <f t="shared" si="755"/>
        <v>0.78326235836710556</v>
      </c>
      <c r="BO1300" s="2">
        <f t="shared" si="756"/>
        <v>1.0086107956423049</v>
      </c>
      <c r="BP1300" s="2">
        <f t="shared" si="757"/>
        <v>1.2596676623906</v>
      </c>
      <c r="BQ1300" s="2">
        <f t="shared" si="758"/>
        <v>0.92979599540383429</v>
      </c>
      <c r="BR1300" s="2">
        <f t="shared" si="759"/>
        <v>0.58671543089937617</v>
      </c>
      <c r="BS1300" s="1">
        <f t="shared" si="771"/>
        <v>3.6326281950003265</v>
      </c>
      <c r="BT1300" s="1">
        <f t="shared" si="772"/>
        <v>3.001226011261596</v>
      </c>
      <c r="BU1300" s="1">
        <f t="shared" si="773"/>
        <v>1.6352304178659756</v>
      </c>
      <c r="BV1300" s="1">
        <f t="shared" si="774"/>
        <v>2.1056942609379017</v>
      </c>
      <c r="BW1300" s="1">
        <f t="shared" si="775"/>
        <v>2.629830038350716</v>
      </c>
      <c r="BX1300" s="1">
        <f t="shared" si="776"/>
        <v>1.9411512347714723</v>
      </c>
      <c r="BY1300" s="1">
        <f t="shared" si="777"/>
        <v>1.2248959866246205</v>
      </c>
    </row>
    <row r="1301" spans="1:77" x14ac:dyDescent="0.25">
      <c r="A1301" s="1">
        <v>20090509</v>
      </c>
      <c r="B1301" s="1">
        <v>2009</v>
      </c>
      <c r="C1301" s="1">
        <v>5</v>
      </c>
      <c r="D1301" s="1">
        <v>4.8310000000000004</v>
      </c>
      <c r="E1301" s="1">
        <v>323.74599999999998</v>
      </c>
      <c r="F1301" s="1">
        <f t="shared" si="760"/>
        <v>13.426394111999999</v>
      </c>
      <c r="G1301" s="1">
        <v>432.286</v>
      </c>
      <c r="H1301" s="1">
        <v>5.4950000000000001</v>
      </c>
      <c r="I1301" s="1">
        <v>615.82020829999999</v>
      </c>
      <c r="J1301" s="1">
        <v>244.36639389999999</v>
      </c>
      <c r="K1301" s="1">
        <f t="shared" si="761"/>
        <v>7.9810298995679988E-3</v>
      </c>
      <c r="L1301" s="1">
        <f t="shared" si="762"/>
        <v>3.1669884649439999E-3</v>
      </c>
      <c r="M1301" s="1">
        <f t="shared" si="741"/>
        <v>4.8140414346239989E-3</v>
      </c>
      <c r="N1301" s="1">
        <f t="shared" si="742"/>
        <v>0.39681450950527375</v>
      </c>
      <c r="O1301" s="1">
        <f t="shared" si="743"/>
        <v>5.3277879939777746</v>
      </c>
      <c r="P1301" s="1">
        <f t="shared" si="744"/>
        <v>8.0986061180222251</v>
      </c>
      <c r="Q1301" s="1">
        <v>14.982900000000001</v>
      </c>
      <c r="R1301" s="1">
        <v>105.851</v>
      </c>
      <c r="S1301" s="1">
        <v>0.123995832</v>
      </c>
      <c r="T1301" s="1">
        <v>0.64711700000000005</v>
      </c>
      <c r="U1301" s="1">
        <v>0.15454282899999999</v>
      </c>
      <c r="V1301" s="1">
        <v>7.1633332999999993E-2</v>
      </c>
      <c r="W1301" s="1">
        <v>0.16207777800000001</v>
      </c>
      <c r="X1301" s="1">
        <v>3.3399999999999999E-2</v>
      </c>
      <c r="Y1301" s="1">
        <v>0.24164444400000001</v>
      </c>
      <c r="Z1301" s="1">
        <v>0.38699249099999999</v>
      </c>
      <c r="AA1301" s="1">
        <v>-0.197082701</v>
      </c>
      <c r="AB1301" s="1">
        <v>0.6</v>
      </c>
      <c r="AC1301" s="1">
        <v>0.31187068899999998</v>
      </c>
      <c r="AD1301" s="1">
        <v>0.238491972</v>
      </c>
      <c r="AE1301" s="1">
        <f t="shared" si="745"/>
        <v>0.13741827578215526</v>
      </c>
      <c r="AF1301" s="1">
        <v>0.58275051700000002</v>
      </c>
      <c r="AG1301" s="1">
        <v>0.62861301000000003</v>
      </c>
      <c r="AH1301" s="1">
        <v>0.80495608500000004</v>
      </c>
      <c r="AI1301" s="1">
        <v>1</v>
      </c>
      <c r="AJ1301" s="1">
        <v>0.51141229200000005</v>
      </c>
      <c r="AK1301" s="1">
        <v>0.98428479300000005</v>
      </c>
      <c r="AL1301" s="1">
        <v>4.2849699999999998E-2</v>
      </c>
      <c r="AM1301" s="1">
        <v>0.123995832</v>
      </c>
      <c r="AN1301" s="1">
        <v>0.76150802798150252</v>
      </c>
      <c r="AO1301" s="1">
        <v>0.21196695077714933</v>
      </c>
      <c r="AP1301" s="1">
        <v>2.8459518194289779</v>
      </c>
      <c r="AQ1301" s="1">
        <v>10.580442290571023</v>
      </c>
      <c r="AR1301" s="1">
        <v>0.45150159355430336</v>
      </c>
      <c r="AS1301" s="1">
        <v>0.55200000000000005</v>
      </c>
      <c r="AT1301" s="1">
        <v>1.8424845535093377</v>
      </c>
      <c r="AU1301" s="1">
        <v>0.33449651232186556</v>
      </c>
      <c r="AV1301" s="1">
        <v>0.26550348767813442</v>
      </c>
      <c r="AW1301" s="1">
        <f t="shared" si="763"/>
        <v>0.46241058363943272</v>
      </c>
      <c r="AX1301" s="1">
        <f t="shared" si="764"/>
        <v>5.1711334957822688</v>
      </c>
      <c r="AY1301" s="1">
        <f t="shared" si="765"/>
        <v>0.18193390963247821</v>
      </c>
      <c r="AZ1301" s="1">
        <f t="shared" si="766"/>
        <v>0.13315970244366246</v>
      </c>
      <c r="BA1301" s="1">
        <f t="shared" si="767"/>
        <v>0.14243491933426394</v>
      </c>
      <c r="BB1301" s="1">
        <f t="shared" si="768"/>
        <v>0.22415462994473453</v>
      </c>
      <c r="BC1301" s="1">
        <f t="shared" si="769"/>
        <v>0.13170044022906752</v>
      </c>
      <c r="BD1301" s="1">
        <f t="shared" si="770"/>
        <v>0.20886519206935122</v>
      </c>
      <c r="BE1301" s="1">
        <f t="shared" si="746"/>
        <v>4.3448991601233139E-2</v>
      </c>
      <c r="BF1301" s="1">
        <f t="shared" si="747"/>
        <v>3.1800860019909991E-2</v>
      </c>
      <c r="BG1301" s="1">
        <f t="shared" si="748"/>
        <v>3.4015943626882712E-2</v>
      </c>
      <c r="BH1301" s="1">
        <f t="shared" si="749"/>
        <v>5.3532036185670283E-2</v>
      </c>
      <c r="BI1301" s="1">
        <f t="shared" si="750"/>
        <v>3.1452362745080835E-2</v>
      </c>
      <c r="BJ1301" s="1">
        <f t="shared" si="751"/>
        <v>4.9880651684688207E-2</v>
      </c>
      <c r="BK1301" s="1">
        <f t="shared" si="752"/>
        <v>0.15454282906805575</v>
      </c>
      <c r="BL1301" s="2">
        <f t="shared" si="753"/>
        <v>1.7400000000000007</v>
      </c>
      <c r="BM1301" s="2">
        <f t="shared" si="754"/>
        <v>1.2735277481807648</v>
      </c>
      <c r="BN1301" s="2">
        <f t="shared" si="755"/>
        <v>1.3622351113229543</v>
      </c>
      <c r="BO1301" s="2">
        <f t="shared" si="756"/>
        <v>2.1437952764920492</v>
      </c>
      <c r="BP1301" s="2">
        <f t="shared" si="757"/>
        <v>1.2595714919857299</v>
      </c>
      <c r="BQ1301" s="2">
        <f t="shared" si="758"/>
        <v>1.9975684298480756</v>
      </c>
      <c r="BR1301" s="2">
        <f t="shared" si="759"/>
        <v>6.188970391910896</v>
      </c>
      <c r="BS1301" s="1">
        <f t="shared" si="771"/>
        <v>7.2858998815412708</v>
      </c>
      <c r="BT1301" s="1">
        <f t="shared" si="772"/>
        <v>5.332641189430892</v>
      </c>
      <c r="BU1301" s="1">
        <f t="shared" si="773"/>
        <v>5.7040854231145239</v>
      </c>
      <c r="BV1301" s="1">
        <f t="shared" si="774"/>
        <v>8.9767113511736536</v>
      </c>
      <c r="BW1301" s="1">
        <f t="shared" si="775"/>
        <v>5.2742021748572343</v>
      </c>
      <c r="BX1301" s="1">
        <f t="shared" si="776"/>
        <v>8.3644158542532612</v>
      </c>
      <c r="BY1301" s="1">
        <f t="shared" si="777"/>
        <v>25.915068186945991</v>
      </c>
    </row>
    <row r="1302" spans="1:77" x14ac:dyDescent="0.25">
      <c r="A1302" s="1">
        <v>20140508</v>
      </c>
      <c r="B1302" s="1">
        <v>2014</v>
      </c>
      <c r="C1302" s="1">
        <v>5</v>
      </c>
      <c r="D1302" s="1">
        <v>8.7379999999999995</v>
      </c>
      <c r="E1302" s="1">
        <v>290.536</v>
      </c>
      <c r="F1302" s="1">
        <f t="shared" si="760"/>
        <v>12.049108991999999</v>
      </c>
      <c r="G1302" s="1">
        <v>432.286</v>
      </c>
      <c r="H1302" s="1">
        <v>4.173</v>
      </c>
      <c r="I1302" s="1">
        <v>517.35522739999999</v>
      </c>
      <c r="J1302" s="1">
        <v>205.03786819999999</v>
      </c>
      <c r="K1302" s="1">
        <f t="shared" si="761"/>
        <v>6.7049237471039991E-3</v>
      </c>
      <c r="L1302" s="1">
        <f t="shared" si="762"/>
        <v>2.657290771872E-3</v>
      </c>
      <c r="M1302" s="1">
        <f t="shared" si="741"/>
        <v>4.0476329752319991E-3</v>
      </c>
      <c r="N1302" s="1">
        <f t="shared" si="742"/>
        <v>0.39631931280646415</v>
      </c>
      <c r="O1302" s="1">
        <f t="shared" si="743"/>
        <v>4.775294595639628</v>
      </c>
      <c r="P1302" s="1">
        <f t="shared" si="744"/>
        <v>7.273814396360371</v>
      </c>
      <c r="Q1302" s="1">
        <v>8.6159999999999997</v>
      </c>
      <c r="R1302" s="1">
        <v>98.905299999999997</v>
      </c>
      <c r="S1302" s="1">
        <v>8.0132960000000003E-2</v>
      </c>
      <c r="T1302" s="1">
        <v>4.3930300000000004</v>
      </c>
      <c r="U1302" s="1">
        <v>0.86233477300000005</v>
      </c>
      <c r="V1302" s="1">
        <v>7.5155555999999998E-2</v>
      </c>
      <c r="W1302" s="1">
        <v>0.21194444400000001</v>
      </c>
      <c r="X1302" s="1">
        <v>4.2477778000000001E-2</v>
      </c>
      <c r="Y1302" s="1">
        <v>0.21233333300000001</v>
      </c>
      <c r="Z1302" s="1">
        <v>0.47645032399999998</v>
      </c>
      <c r="AA1302" s="1">
        <v>-9.1659100000000002E-4</v>
      </c>
      <c r="AB1302" s="1">
        <v>0.97777777799999999</v>
      </c>
      <c r="AC1302" s="1">
        <v>0.42279840200000002</v>
      </c>
      <c r="AD1302" s="1">
        <v>0.351975394</v>
      </c>
      <c r="AE1302" s="1">
        <f t="shared" si="745"/>
        <v>0.2689170266512167</v>
      </c>
      <c r="AF1302" s="1">
        <v>0.73187327400000002</v>
      </c>
      <c r="AG1302" s="1">
        <v>0.84887189900000004</v>
      </c>
      <c r="AH1302" s="1">
        <v>1.050062735</v>
      </c>
      <c r="AI1302" s="1">
        <v>1</v>
      </c>
      <c r="AJ1302" s="1">
        <v>0.636358859</v>
      </c>
      <c r="AK1302" s="1">
        <v>1.026817281</v>
      </c>
      <c r="AL1302" s="1">
        <v>0</v>
      </c>
      <c r="AM1302" s="1">
        <v>8.0132960000000003E-2</v>
      </c>
      <c r="AN1302" s="1">
        <v>0.64802460627067338</v>
      </c>
      <c r="AO1302" s="1">
        <v>0.3044151223364735</v>
      </c>
      <c r="AP1302" s="1">
        <v>3.6679309872363528</v>
      </c>
      <c r="AQ1302" s="1">
        <v>8.3811780027636473</v>
      </c>
      <c r="AR1302" s="1">
        <v>0.33885948695595819</v>
      </c>
      <c r="AS1302" s="1">
        <v>0.56144444445000008</v>
      </c>
      <c r="AT1302" s="1">
        <v>1.8276150535981981</v>
      </c>
      <c r="AU1302" s="1">
        <v>0.4568944802641387</v>
      </c>
      <c r="AV1302" s="1">
        <v>0.52088329773586128</v>
      </c>
      <c r="AW1302" s="1">
        <f t="shared" si="763"/>
        <v>0.94864341363949645</v>
      </c>
      <c r="AX1302" s="1">
        <f t="shared" si="764"/>
        <v>5.7969104390815946</v>
      </c>
      <c r="AY1302" s="1">
        <f t="shared" si="765"/>
        <v>0</v>
      </c>
      <c r="AZ1302" s="1">
        <f t="shared" si="766"/>
        <v>0</v>
      </c>
      <c r="BA1302" s="1">
        <f t="shared" si="767"/>
        <v>0</v>
      </c>
      <c r="BB1302" s="1">
        <f t="shared" si="768"/>
        <v>0</v>
      </c>
      <c r="BC1302" s="1">
        <f t="shared" si="769"/>
        <v>0</v>
      </c>
      <c r="BD1302" s="1">
        <f t="shared" si="770"/>
        <v>0</v>
      </c>
      <c r="BE1302" s="1">
        <f t="shared" si="746"/>
        <v>0</v>
      </c>
      <c r="BF1302" s="1">
        <f t="shared" si="747"/>
        <v>0</v>
      </c>
      <c r="BG1302" s="1">
        <f t="shared" si="748"/>
        <v>0</v>
      </c>
      <c r="BH1302" s="1">
        <f t="shared" si="749"/>
        <v>0</v>
      </c>
      <c r="BI1302" s="1">
        <f t="shared" si="750"/>
        <v>0</v>
      </c>
      <c r="BJ1302" s="1">
        <f t="shared" si="751"/>
        <v>0</v>
      </c>
      <c r="BK1302" s="1">
        <f t="shared" si="752"/>
        <v>0.86233477292121097</v>
      </c>
      <c r="BL1302" s="2" t="e">
        <f t="shared" si="753"/>
        <v>#DIV/0!</v>
      </c>
      <c r="BM1302" s="2" t="e">
        <f t="shared" si="754"/>
        <v>#DIV/0!</v>
      </c>
      <c r="BN1302" s="2" t="e">
        <f t="shared" si="755"/>
        <v>#DIV/0!</v>
      </c>
      <c r="BO1302" s="2" t="e">
        <f t="shared" si="756"/>
        <v>#DIV/0!</v>
      </c>
      <c r="BP1302" s="2" t="e">
        <f t="shared" si="757"/>
        <v>#DIV/0!</v>
      </c>
      <c r="BQ1302" s="2" t="e">
        <f t="shared" si="758"/>
        <v>#DIV/0!</v>
      </c>
      <c r="BR1302" s="2" t="e">
        <f t="shared" si="759"/>
        <v>#DIV/0!</v>
      </c>
      <c r="BS1302" s="1" t="e">
        <f t="shared" si="771"/>
        <v>#DIV/0!</v>
      </c>
      <c r="BT1302" s="1" t="e">
        <f t="shared" si="772"/>
        <v>#DIV/0!</v>
      </c>
      <c r="BU1302" s="1" t="e">
        <f t="shared" si="773"/>
        <v>#DIV/0!</v>
      </c>
      <c r="BV1302" s="1" t="e">
        <f t="shared" si="774"/>
        <v>#DIV/0!</v>
      </c>
      <c r="BW1302" s="1" t="e">
        <f t="shared" si="775"/>
        <v>#DIV/0!</v>
      </c>
      <c r="BX1302" s="1" t="e">
        <f t="shared" si="776"/>
        <v>#DIV/0!</v>
      </c>
      <c r="BY1302" s="1" t="e">
        <f t="shared" si="777"/>
        <v>#DIV/0!</v>
      </c>
    </row>
    <row r="1303" spans="1:77" x14ac:dyDescent="0.25">
      <c r="A1303" s="1">
        <v>20140428</v>
      </c>
      <c r="B1303" s="1">
        <v>2014</v>
      </c>
      <c r="C1303" s="1">
        <v>4</v>
      </c>
      <c r="D1303" s="1">
        <v>6.8319999999999999</v>
      </c>
      <c r="E1303" s="1">
        <v>273.36900000000003</v>
      </c>
      <c r="F1303" s="1">
        <f t="shared" si="760"/>
        <v>11.337159168000001</v>
      </c>
      <c r="G1303" s="1">
        <v>432.286</v>
      </c>
      <c r="H1303" s="1">
        <v>5.89</v>
      </c>
      <c r="I1303" s="1">
        <v>438.916</v>
      </c>
      <c r="J1303" s="1">
        <v>173.52091300000001</v>
      </c>
      <c r="K1303" s="1">
        <f t="shared" si="761"/>
        <v>5.6883513599999998E-3</v>
      </c>
      <c r="L1303" s="1">
        <f t="shared" si="762"/>
        <v>2.2488310324800002E-3</v>
      </c>
      <c r="M1303" s="1">
        <f t="shared" si="741"/>
        <v>3.4395203275199996E-3</v>
      </c>
      <c r="N1303" s="1">
        <f t="shared" si="742"/>
        <v>0.39533968458657237</v>
      </c>
      <c r="O1303" s="1">
        <f t="shared" si="743"/>
        <v>4.4820289295848879</v>
      </c>
      <c r="P1303" s="1">
        <f t="shared" si="744"/>
        <v>6.8551302384151134</v>
      </c>
      <c r="Q1303" s="1">
        <v>19.0017</v>
      </c>
      <c r="R1303" s="1">
        <v>139.095</v>
      </c>
      <c r="S1303" s="1">
        <v>0.12019036499999999</v>
      </c>
      <c r="T1303" s="1">
        <v>0.805365</v>
      </c>
      <c r="U1303" s="1">
        <v>0.22640315899999999</v>
      </c>
      <c r="V1303" s="1">
        <v>9.5944444000000004E-2</v>
      </c>
      <c r="W1303" s="1">
        <v>0.21786666700000001</v>
      </c>
      <c r="X1303" s="1">
        <v>5.0200000000000002E-2</v>
      </c>
      <c r="Y1303" s="1">
        <v>0.29126666699999998</v>
      </c>
      <c r="Z1303" s="1">
        <v>0.38852105199999998</v>
      </c>
      <c r="AA1303" s="1">
        <v>-0.144166557</v>
      </c>
      <c r="AB1303" s="1">
        <v>0.811111111</v>
      </c>
      <c r="AC1303" s="1">
        <v>0.31376610399999999</v>
      </c>
      <c r="AD1303" s="1">
        <v>0.34796328700000001</v>
      </c>
      <c r="AE1303" s="1">
        <f t="shared" si="745"/>
        <v>0.26426800347624568</v>
      </c>
      <c r="AF1303" s="1">
        <v>0.660509346</v>
      </c>
      <c r="AG1303" s="1">
        <v>0.74559957300000002</v>
      </c>
      <c r="AH1303" s="1">
        <v>0.93048933499999997</v>
      </c>
      <c r="AI1303" s="1">
        <v>1</v>
      </c>
      <c r="AJ1303" s="1">
        <v>0.54511684299999996</v>
      </c>
      <c r="AK1303" s="1">
        <v>0.97192173199999998</v>
      </c>
      <c r="AL1303" s="1">
        <v>3.6054223000000003E-2</v>
      </c>
      <c r="AM1303" s="1">
        <v>0.12019036499999999</v>
      </c>
      <c r="AN1303" s="1">
        <v>0.65203671282802311</v>
      </c>
      <c r="AO1303" s="1">
        <v>0.29996731624436102</v>
      </c>
      <c r="AP1303" s="1">
        <v>3.4007772100600473</v>
      </c>
      <c r="AQ1303" s="1">
        <v>7.9363819599399523</v>
      </c>
      <c r="AR1303" s="1">
        <v>0.33322751437099601</v>
      </c>
      <c r="AS1303" s="1">
        <v>0.55727777777499998</v>
      </c>
      <c r="AT1303" s="1">
        <v>1.8999143417645343</v>
      </c>
      <c r="AU1303" s="1">
        <v>0.40042584239288354</v>
      </c>
      <c r="AV1303" s="1">
        <v>0.41068526860711646</v>
      </c>
      <c r="AW1303" s="1">
        <f t="shared" si="763"/>
        <v>0.7353554821101379</v>
      </c>
      <c r="AX1303" s="1">
        <f t="shared" si="764"/>
        <v>4.8372571337878121</v>
      </c>
      <c r="AY1303" s="1">
        <f t="shared" si="765"/>
        <v>0.14739902985056444</v>
      </c>
      <c r="AZ1303" s="1">
        <f t="shared" si="766"/>
        <v>0.12067058129904029</v>
      </c>
      <c r="BA1303" s="1">
        <f t="shared" si="767"/>
        <v>0.14747447977869088</v>
      </c>
      <c r="BB1303" s="1">
        <f t="shared" si="768"/>
        <v>0.21171973542637523</v>
      </c>
      <c r="BC1303" s="1">
        <f t="shared" si="769"/>
        <v>0.10662628892451019</v>
      </c>
      <c r="BD1303" s="1">
        <f t="shared" si="770"/>
        <v>0.196273843685601</v>
      </c>
      <c r="BE1303" s="1">
        <f t="shared" si="746"/>
        <v>4.1436623182426607E-2</v>
      </c>
      <c r="BF1303" s="1">
        <f t="shared" si="747"/>
        <v>3.3922756557909328E-2</v>
      </c>
      <c r="BG1303" s="1">
        <f t="shared" si="748"/>
        <v>4.1457833567895806E-2</v>
      </c>
      <c r="BH1303" s="1">
        <f t="shared" si="749"/>
        <v>5.9518376111701202E-2</v>
      </c>
      <c r="BI1303" s="1">
        <f t="shared" si="750"/>
        <v>2.9974643387983991E-2</v>
      </c>
      <c r="BJ1303" s="1">
        <f t="shared" si="751"/>
        <v>5.517624715448971E-2</v>
      </c>
      <c r="BK1303" s="1">
        <f t="shared" si="752"/>
        <v>0.22640315925517071</v>
      </c>
      <c r="BL1303" s="2">
        <f t="shared" si="753"/>
        <v>1.7400000000000004</v>
      </c>
      <c r="BM1303" s="2">
        <f t="shared" si="754"/>
        <v>1.4244789241367326</v>
      </c>
      <c r="BN1303" s="2">
        <f t="shared" si="755"/>
        <v>1.7408906630869494</v>
      </c>
      <c r="BO1303" s="2">
        <f t="shared" si="756"/>
        <v>2.49928605375066</v>
      </c>
      <c r="BP1303" s="2">
        <f t="shared" si="757"/>
        <v>1.2586903924451935</v>
      </c>
      <c r="BQ1303" s="2">
        <f t="shared" si="758"/>
        <v>2.3169520746451373</v>
      </c>
      <c r="BR1303" s="2">
        <f t="shared" si="759"/>
        <v>9.5070849612829669</v>
      </c>
      <c r="BS1303" s="1">
        <f t="shared" si="771"/>
        <v>6.1895562968739615</v>
      </c>
      <c r="BT1303" s="1">
        <f t="shared" si="772"/>
        <v>5.0671795946291702</v>
      </c>
      <c r="BU1303" s="1">
        <f t="shared" si="773"/>
        <v>6.1927245780913287</v>
      </c>
      <c r="BV1303" s="1">
        <f t="shared" si="774"/>
        <v>8.8905009952193517</v>
      </c>
      <c r="BW1303" s="1">
        <f t="shared" si="775"/>
        <v>4.4774339335482214</v>
      </c>
      <c r="BX1303" s="1">
        <f t="shared" si="776"/>
        <v>8.2418995995258602</v>
      </c>
      <c r="BY1303" s="1">
        <f t="shared" si="777"/>
        <v>33.818757233922248</v>
      </c>
    </row>
    <row r="1304" spans="1:77" x14ac:dyDescent="0.25">
      <c r="A1304" s="1">
        <v>20130508</v>
      </c>
      <c r="B1304" s="1">
        <v>2013</v>
      </c>
      <c r="C1304" s="1">
        <v>5</v>
      </c>
      <c r="D1304" s="1">
        <v>19.527999999999999</v>
      </c>
      <c r="E1304" s="1">
        <v>203.762</v>
      </c>
      <c r="F1304" s="1">
        <f t="shared" si="760"/>
        <v>8.4504176639999997</v>
      </c>
      <c r="G1304" s="1">
        <v>432.286</v>
      </c>
      <c r="H1304" s="1">
        <v>8.1170000000000009</v>
      </c>
      <c r="I1304" s="1">
        <v>430.21337499999998</v>
      </c>
      <c r="J1304" s="1">
        <v>170.07283330000001</v>
      </c>
      <c r="K1304" s="1">
        <f t="shared" si="761"/>
        <v>5.5755653399999997E-3</v>
      </c>
      <c r="L1304" s="1">
        <f t="shared" si="762"/>
        <v>2.2041439195680003E-3</v>
      </c>
      <c r="M1304" s="1">
        <f t="shared" si="741"/>
        <v>3.3714214204319994E-3</v>
      </c>
      <c r="N1304" s="1">
        <f t="shared" si="742"/>
        <v>0.39532204990140074</v>
      </c>
      <c r="O1304" s="1">
        <f t="shared" si="743"/>
        <v>3.3406364334554861</v>
      </c>
      <c r="P1304" s="1">
        <f t="shared" si="744"/>
        <v>5.1097812305445132</v>
      </c>
      <c r="Q1304" s="1">
        <v>60.224400000000003</v>
      </c>
      <c r="R1304" s="1">
        <v>33.930199999999999</v>
      </c>
      <c r="S1304" s="1">
        <v>0.639633114</v>
      </c>
      <c r="T1304" s="1">
        <v>6.3990400000000003</v>
      </c>
      <c r="U1304" s="1">
        <v>1.435811685</v>
      </c>
      <c r="V1304" s="1">
        <v>9.0266666999999995E-2</v>
      </c>
      <c r="W1304" s="1">
        <v>0.32078888900000002</v>
      </c>
      <c r="X1304" s="1">
        <v>7.6877777999999994E-2</v>
      </c>
      <c r="Y1304" s="1">
        <v>0.20811111099999999</v>
      </c>
      <c r="Z1304" s="1">
        <v>0.56080551300000003</v>
      </c>
      <c r="AA1304" s="1">
        <v>0.21304174300000001</v>
      </c>
      <c r="AB1304" s="1">
        <v>1.122222222</v>
      </c>
      <c r="AC1304" s="1">
        <v>0.52739883600000004</v>
      </c>
      <c r="AD1304" s="1">
        <v>0.54927689499999999</v>
      </c>
      <c r="AE1304" s="1">
        <f t="shared" si="745"/>
        <v>0.49753985515643107</v>
      </c>
      <c r="AF1304" s="1">
        <v>0.99982843399999999</v>
      </c>
      <c r="AG1304" s="1">
        <v>1.4047631359999999</v>
      </c>
      <c r="AH1304" s="1">
        <v>1.7269761610000001</v>
      </c>
      <c r="AI1304" s="1">
        <v>0.91259459499999995</v>
      </c>
      <c r="AJ1304" s="1">
        <v>0.77263805299999999</v>
      </c>
      <c r="AK1304" s="1">
        <v>0.90506908600000002</v>
      </c>
      <c r="AL1304" s="1">
        <v>0.963630561</v>
      </c>
      <c r="AM1304" s="1">
        <v>0.639633114</v>
      </c>
      <c r="AN1304" s="1">
        <v>0.45072310530483678</v>
      </c>
      <c r="AO1304" s="1">
        <v>0.6153009545276984</v>
      </c>
      <c r="AP1304" s="1">
        <v>5.1995500548169229</v>
      </c>
      <c r="AQ1304" s="1">
        <v>3.2508676091830768</v>
      </c>
      <c r="AR1304" s="1">
        <v>0.12918790344302344</v>
      </c>
      <c r="AS1304" s="1">
        <v>0.56505555555000009</v>
      </c>
      <c r="AT1304" s="1">
        <v>2.3493920652220845</v>
      </c>
      <c r="AU1304" s="1">
        <v>0.49120731806154277</v>
      </c>
      <c r="AV1304" s="1">
        <v>0.63101490393845716</v>
      </c>
      <c r="AW1304" s="1">
        <f t="shared" si="763"/>
        <v>1.3809917479264666</v>
      </c>
      <c r="AX1304" s="1">
        <f t="shared" si="764"/>
        <v>3.145376731951055</v>
      </c>
      <c r="AY1304" s="1">
        <f t="shared" si="765"/>
        <v>7.4714111847659526</v>
      </c>
      <c r="AZ1304" s="1">
        <f t="shared" si="766"/>
        <v>7.3085534328290178</v>
      </c>
      <c r="BA1304" s="1">
        <f t="shared" si="767"/>
        <v>6.3413131960215292</v>
      </c>
      <c r="BB1304" s="1">
        <f t="shared" si="768"/>
        <v>6.9591337010194003</v>
      </c>
      <c r="BC1304" s="1">
        <f t="shared" si="769"/>
        <v>5.4046664292868165</v>
      </c>
      <c r="BD1304" s="1">
        <f t="shared" si="770"/>
        <v>6.3499225902029783</v>
      </c>
      <c r="BE1304" s="1">
        <f t="shared" si="746"/>
        <v>1.6764295084809584</v>
      </c>
      <c r="BF1304" s="1">
        <f t="shared" si="747"/>
        <v>1.639887611069579</v>
      </c>
      <c r="BG1304" s="1">
        <f t="shared" si="748"/>
        <v>1.422858988942556</v>
      </c>
      <c r="BH1304" s="1">
        <f t="shared" si="749"/>
        <v>1.5614850797719395</v>
      </c>
      <c r="BI1304" s="1">
        <f t="shared" si="750"/>
        <v>1.2126949061546881</v>
      </c>
      <c r="BJ1304" s="1">
        <f t="shared" si="751"/>
        <v>1.424790758202606</v>
      </c>
      <c r="BK1304" s="1">
        <f t="shared" si="752"/>
        <v>1.4358116849228182</v>
      </c>
      <c r="BL1304" s="2">
        <f t="shared" si="753"/>
        <v>1.7400000000000002</v>
      </c>
      <c r="BM1304" s="2">
        <f t="shared" si="754"/>
        <v>1.702072427636153</v>
      </c>
      <c r="BN1304" s="2">
        <f t="shared" si="755"/>
        <v>1.4768140433195962</v>
      </c>
      <c r="BO1304" s="2">
        <f t="shared" si="756"/>
        <v>1.6206968590436475</v>
      </c>
      <c r="BP1304" s="2">
        <f t="shared" si="757"/>
        <v>1.2586805028391235</v>
      </c>
      <c r="BQ1304" s="2">
        <f t="shared" si="758"/>
        <v>1.4788190655978863</v>
      </c>
      <c r="BR1304" s="2">
        <f t="shared" si="759"/>
        <v>1.4902579077300229</v>
      </c>
      <c r="BS1304" s="1">
        <f t="shared" si="771"/>
        <v>7.7547283650909442</v>
      </c>
      <c r="BT1304" s="1">
        <f t="shared" si="772"/>
        <v>7.5856950195570567</v>
      </c>
      <c r="BU1304" s="1">
        <f t="shared" si="773"/>
        <v>6.581776868790298</v>
      </c>
      <c r="BV1304" s="1">
        <f t="shared" si="774"/>
        <v>7.2230252322066519</v>
      </c>
      <c r="BW1304" s="1">
        <f t="shared" si="775"/>
        <v>5.609612297674416</v>
      </c>
      <c r="BX1304" s="1">
        <f t="shared" si="776"/>
        <v>6.5907127326604682</v>
      </c>
      <c r="BY1304" s="1">
        <f t="shared" si="777"/>
        <v>6.6416926829741909</v>
      </c>
    </row>
    <row r="1305" spans="1:77" x14ac:dyDescent="0.25">
      <c r="A1305" s="1">
        <v>20090530</v>
      </c>
      <c r="B1305" s="1">
        <v>2009</v>
      </c>
      <c r="C1305" s="1">
        <v>5</v>
      </c>
      <c r="D1305" s="1">
        <v>8.8859999999999992</v>
      </c>
      <c r="E1305" s="1">
        <v>260.46300000000002</v>
      </c>
      <c r="F1305" s="1">
        <f t="shared" si="760"/>
        <v>10.801921536000002</v>
      </c>
      <c r="G1305" s="1">
        <v>432.286</v>
      </c>
      <c r="H1305" s="1">
        <v>4.6520000000000001</v>
      </c>
      <c r="I1305" s="1">
        <v>507.33806249999998</v>
      </c>
      <c r="J1305" s="1">
        <v>200.45647919999999</v>
      </c>
      <c r="K1305" s="1">
        <f t="shared" si="761"/>
        <v>6.5751012899999987E-3</v>
      </c>
      <c r="L1305" s="1">
        <f t="shared" si="762"/>
        <v>2.5979159704319996E-3</v>
      </c>
      <c r="M1305" s="1">
        <f t="shared" si="741"/>
        <v>3.9771853195679991E-3</v>
      </c>
      <c r="N1305" s="1">
        <f t="shared" si="742"/>
        <v>0.3951142128233282</v>
      </c>
      <c r="O1305" s="1">
        <f t="shared" si="743"/>
        <v>4.267992724675997</v>
      </c>
      <c r="P1305" s="1">
        <f t="shared" si="744"/>
        <v>6.5339288113240048</v>
      </c>
      <c r="Q1305" s="1">
        <v>48.987000000000002</v>
      </c>
      <c r="R1305" s="1">
        <v>74.596900000000005</v>
      </c>
      <c r="S1305" s="1">
        <v>0.39638658399999999</v>
      </c>
      <c r="T1305" s="1">
        <v>5.1415899999999999</v>
      </c>
      <c r="U1305" s="1">
        <v>0.68544373300000006</v>
      </c>
      <c r="V1305" s="1">
        <v>5.1799999999999999E-2</v>
      </c>
      <c r="W1305" s="1">
        <v>0.28843333300000001</v>
      </c>
      <c r="X1305" s="1">
        <v>2.6466666999999999E-2</v>
      </c>
      <c r="Y1305" s="1">
        <v>0.19352222199999999</v>
      </c>
      <c r="Z1305" s="1">
        <v>0.69550308599999999</v>
      </c>
      <c r="AA1305" s="1">
        <v>0.19692917700000001</v>
      </c>
      <c r="AB1305" s="1">
        <v>1.6666666670000001</v>
      </c>
      <c r="AC1305" s="1">
        <v>0.69442382700000005</v>
      </c>
      <c r="AD1305" s="1">
        <v>0.453296951</v>
      </c>
      <c r="AE1305" s="1">
        <f t="shared" si="745"/>
        <v>0.38632323406720742</v>
      </c>
      <c r="AF1305" s="1">
        <v>0.73728088300000005</v>
      </c>
      <c r="AG1305" s="1">
        <v>0.85644062700000001</v>
      </c>
      <c r="AH1305" s="1">
        <v>1.0593475530000001</v>
      </c>
      <c r="AI1305" s="1">
        <v>1</v>
      </c>
      <c r="AJ1305" s="1">
        <v>0.76237527199999999</v>
      </c>
      <c r="AK1305" s="1">
        <v>1.011198236</v>
      </c>
      <c r="AL1305" s="1">
        <v>0.529261757</v>
      </c>
      <c r="AM1305" s="1">
        <v>0.39638658399999999</v>
      </c>
      <c r="AN1305" s="1">
        <v>0.5467030487484914</v>
      </c>
      <c r="AO1305" s="1">
        <v>0.44426355371411252</v>
      </c>
      <c r="AP1305" s="1">
        <v>4.7989000503014196</v>
      </c>
      <c r="AQ1305" s="1">
        <v>6.0030214896985807</v>
      </c>
      <c r="AR1305" s="1">
        <v>0.22142924201660194</v>
      </c>
      <c r="AS1305" s="1">
        <v>0.578666666675</v>
      </c>
      <c r="AT1305" s="1">
        <v>1.5163604192520839</v>
      </c>
      <c r="AU1305" s="1">
        <v>0.59411432010497645</v>
      </c>
      <c r="AV1305" s="1">
        <v>1.0725523468950238</v>
      </c>
      <c r="AW1305" s="1">
        <f t="shared" si="763"/>
        <v>1.9269276791228416</v>
      </c>
      <c r="AX1305" s="1">
        <f t="shared" si="764"/>
        <v>5.6914098504844315</v>
      </c>
      <c r="AY1305" s="1">
        <f t="shared" si="765"/>
        <v>5.0930550200276157</v>
      </c>
      <c r="AZ1305" s="1">
        <f t="shared" si="766"/>
        <v>4.5946517248894327</v>
      </c>
      <c r="BA1305" s="1">
        <f t="shared" si="767"/>
        <v>4.0156606210936712</v>
      </c>
      <c r="BB1305" s="1">
        <f t="shared" si="768"/>
        <v>4.7413207918047391</v>
      </c>
      <c r="BC1305" s="1">
        <f t="shared" si="769"/>
        <v>3.6838251146298453</v>
      </c>
      <c r="BD1305" s="1">
        <f t="shared" si="770"/>
        <v>4.347263629156795</v>
      </c>
      <c r="BE1305" s="1">
        <f t="shared" si="746"/>
        <v>0.67897336143801901</v>
      </c>
      <c r="BF1305" s="1">
        <f t="shared" si="747"/>
        <v>0.61252943744327648</v>
      </c>
      <c r="BG1305" s="1">
        <f t="shared" si="748"/>
        <v>0.53534206474829504</v>
      </c>
      <c r="BH1305" s="1">
        <f t="shared" si="749"/>
        <v>0.63208241478023119</v>
      </c>
      <c r="BI1305" s="1">
        <f t="shared" si="750"/>
        <v>0.49110388778334063</v>
      </c>
      <c r="BJ1305" s="1">
        <f t="shared" si="751"/>
        <v>0.57954924652077033</v>
      </c>
      <c r="BK1305" s="1">
        <f t="shared" si="752"/>
        <v>0.68544373302630757</v>
      </c>
      <c r="BL1305" s="2">
        <f t="shared" si="753"/>
        <v>1.7399999999999995</v>
      </c>
      <c r="BM1305" s="2">
        <f t="shared" si="754"/>
        <v>1.5697246485399767</v>
      </c>
      <c r="BN1305" s="2">
        <f t="shared" si="755"/>
        <v>1.3719171407390569</v>
      </c>
      <c r="BO1305" s="2">
        <f t="shared" si="756"/>
        <v>1.6198329186114924</v>
      </c>
      <c r="BP1305" s="2">
        <f t="shared" si="757"/>
        <v>1.2585482925768932</v>
      </c>
      <c r="BQ1305" s="2">
        <f t="shared" si="758"/>
        <v>1.4852065577512275</v>
      </c>
      <c r="BR1305" s="2">
        <f t="shared" si="759"/>
        <v>1.7565815733032255</v>
      </c>
      <c r="BS1305" s="1">
        <f t="shared" si="771"/>
        <v>13.051934344050141</v>
      </c>
      <c r="BT1305" s="1">
        <f t="shared" si="772"/>
        <v>11.774679914356872</v>
      </c>
      <c r="BU1305" s="1">
        <f t="shared" si="773"/>
        <v>10.290903704829407</v>
      </c>
      <c r="BV1305" s="1">
        <f t="shared" si="774"/>
        <v>12.150547644855353</v>
      </c>
      <c r="BW1305" s="1">
        <f t="shared" si="775"/>
        <v>9.4405113123735731</v>
      </c>
      <c r="BX1305" s="1">
        <f t="shared" si="776"/>
        <v>11.140700275357318</v>
      </c>
      <c r="BY1305" s="1">
        <f t="shared" si="777"/>
        <v>13.176314577426435</v>
      </c>
    </row>
    <row r="1306" spans="1:77" x14ac:dyDescent="0.25">
      <c r="A1306" s="1">
        <v>20080421</v>
      </c>
      <c r="B1306" s="1">
        <v>2008</v>
      </c>
      <c r="C1306" s="1">
        <v>4</v>
      </c>
      <c r="D1306" s="1">
        <v>16.207000000000001</v>
      </c>
      <c r="E1306" s="1">
        <v>218.923</v>
      </c>
      <c r="F1306" s="1">
        <f t="shared" si="760"/>
        <v>9.0791746559999993</v>
      </c>
      <c r="G1306" s="1">
        <v>432.286</v>
      </c>
      <c r="H1306" s="1">
        <v>8.25</v>
      </c>
      <c r="I1306" s="1">
        <v>497.95352079999998</v>
      </c>
      <c r="J1306" s="1">
        <v>196.69118750000001</v>
      </c>
      <c r="K1306" s="1">
        <f t="shared" si="761"/>
        <v>6.4534776295679993E-3</v>
      </c>
      <c r="L1306" s="1">
        <f t="shared" si="762"/>
        <v>2.5491177899999999E-3</v>
      </c>
      <c r="M1306" s="1">
        <f t="shared" si="741"/>
        <v>3.9043598395679994E-3</v>
      </c>
      <c r="N1306" s="1">
        <f t="shared" si="742"/>
        <v>0.39499908984276433</v>
      </c>
      <c r="O1306" s="1">
        <f t="shared" si="743"/>
        <v>3.5862657256434924</v>
      </c>
      <c r="P1306" s="1">
        <f t="shared" si="744"/>
        <v>5.4929089303565064</v>
      </c>
      <c r="Q1306" s="1">
        <v>17.0915</v>
      </c>
      <c r="R1306" s="1">
        <v>87.802800000000005</v>
      </c>
      <c r="S1306" s="1">
        <v>0.162940217</v>
      </c>
      <c r="T1306" s="1">
        <v>0.16550400000000001</v>
      </c>
      <c r="U1306" s="1">
        <v>4.2373881000000002E-2</v>
      </c>
      <c r="V1306" s="1">
        <v>7.6277778000000004E-2</v>
      </c>
      <c r="W1306" s="1">
        <v>0.218466667</v>
      </c>
      <c r="X1306" s="1">
        <v>4.0422222000000001E-2</v>
      </c>
      <c r="Y1306" s="1">
        <v>0.25906666699999997</v>
      </c>
      <c r="Z1306" s="1">
        <v>0.48241414399999999</v>
      </c>
      <c r="AA1306" s="1">
        <v>-8.5020242999999995E-2</v>
      </c>
      <c r="AB1306" s="1">
        <v>1.1000000000000001</v>
      </c>
      <c r="AC1306" s="1">
        <v>0.43019353900000001</v>
      </c>
      <c r="AD1306" s="1">
        <v>0.45831518799999998</v>
      </c>
      <c r="AE1306" s="1">
        <f t="shared" si="745"/>
        <v>0.39213810892236384</v>
      </c>
      <c r="AF1306" s="1">
        <v>0.96157830700000002</v>
      </c>
      <c r="AG1306" s="1">
        <v>1.1807618609999999</v>
      </c>
      <c r="AH1306" s="1">
        <v>1.518632371</v>
      </c>
      <c r="AI1306" s="1">
        <v>0.905405405</v>
      </c>
      <c r="AJ1306" s="1">
        <v>0.58278965400000005</v>
      </c>
      <c r="AK1306" s="1">
        <v>0.90122529699999998</v>
      </c>
      <c r="AL1306" s="1">
        <v>0.112393245</v>
      </c>
      <c r="AM1306" s="1">
        <v>0.162940217</v>
      </c>
      <c r="AN1306" s="1">
        <v>0.54168481165502091</v>
      </c>
      <c r="AO1306" s="1">
        <v>0.45244535830461008</v>
      </c>
      <c r="AP1306" s="1">
        <v>4.1078304303440545</v>
      </c>
      <c r="AQ1306" s="1">
        <v>4.9713442256559448</v>
      </c>
      <c r="AR1306" s="1">
        <v>0.20506823147600106</v>
      </c>
      <c r="AS1306" s="1">
        <v>0.5645</v>
      </c>
      <c r="AT1306" s="1">
        <v>1.8840885419739897</v>
      </c>
      <c r="AU1306" s="1">
        <v>0.45780223847816892</v>
      </c>
      <c r="AV1306" s="1">
        <v>0.64219776152183117</v>
      </c>
      <c r="AW1306" s="1">
        <f t="shared" si="763"/>
        <v>1.1725596396358018</v>
      </c>
      <c r="AX1306" s="1">
        <f t="shared" si="764"/>
        <v>3.7866338698415687</v>
      </c>
      <c r="AY1306" s="1">
        <f t="shared" si="765"/>
        <v>0.73448743382445414</v>
      </c>
      <c r="AZ1306" s="1">
        <f t="shared" si="766"/>
        <v>0.66553187494509547</v>
      </c>
      <c r="BA1306" s="1">
        <f t="shared" si="767"/>
        <v>0.70648377832985465</v>
      </c>
      <c r="BB1306" s="1">
        <f t="shared" si="768"/>
        <v>0.85484715415230805</v>
      </c>
      <c r="BC1306" s="1">
        <f t="shared" si="769"/>
        <v>0.53122847516095195</v>
      </c>
      <c r="BD1306" s="1">
        <f t="shared" si="770"/>
        <v>0.78492339245757092</v>
      </c>
      <c r="BE1306" s="1">
        <f t="shared" si="746"/>
        <v>0.18805033686688502</v>
      </c>
      <c r="BF1306" s="1">
        <f t="shared" si="747"/>
        <v>0.17039569026716267</v>
      </c>
      <c r="BG1306" s="1">
        <f t="shared" si="748"/>
        <v>0.18088057928254733</v>
      </c>
      <c r="BH1306" s="1">
        <f t="shared" si="749"/>
        <v>0.21886595727172176</v>
      </c>
      <c r="BI1306" s="1">
        <f t="shared" si="750"/>
        <v>0.13601007873903898</v>
      </c>
      <c r="BJ1306" s="1">
        <f t="shared" si="751"/>
        <v>0.20096342233898956</v>
      </c>
      <c r="BK1306" s="1">
        <f t="shared" si="752"/>
        <v>4.2373880776638992E-2</v>
      </c>
      <c r="BL1306" s="2">
        <f t="shared" si="753"/>
        <v>1.74</v>
      </c>
      <c r="BM1306" s="2">
        <f t="shared" si="754"/>
        <v>1.5766443496176135</v>
      </c>
      <c r="BN1306" s="2">
        <f t="shared" si="755"/>
        <v>1.6736593679936955</v>
      </c>
      <c r="BO1306" s="2">
        <f t="shared" si="756"/>
        <v>2.0251320577126712</v>
      </c>
      <c r="BP1306" s="2">
        <f t="shared" si="757"/>
        <v>1.258479729145342</v>
      </c>
      <c r="BQ1306" s="2">
        <f t="shared" si="758"/>
        <v>1.8594827358239026</v>
      </c>
      <c r="BR1306" s="2">
        <f t="shared" si="759"/>
        <v>0.39207881134264283</v>
      </c>
      <c r="BS1306" s="1">
        <f t="shared" si="771"/>
        <v>6.7960959610469205</v>
      </c>
      <c r="BT1306" s="1">
        <f t="shared" si="772"/>
        <v>6.1580610899101789</v>
      </c>
      <c r="BU1306" s="1">
        <f t="shared" si="773"/>
        <v>6.5369825695346533</v>
      </c>
      <c r="BV1306" s="1">
        <f t="shared" si="774"/>
        <v>7.9097654011538632</v>
      </c>
      <c r="BW1306" s="1">
        <f t="shared" si="775"/>
        <v>4.9153729909793578</v>
      </c>
      <c r="BX1306" s="1">
        <f t="shared" si="776"/>
        <v>7.2627719026260351</v>
      </c>
      <c r="BY1306" s="1">
        <f t="shared" si="777"/>
        <v>1.5313823138952947</v>
      </c>
    </row>
    <row r="1307" spans="1:77" x14ac:dyDescent="0.25">
      <c r="A1307" s="1">
        <v>20090505</v>
      </c>
      <c r="B1307" s="1">
        <v>2009</v>
      </c>
      <c r="C1307" s="1">
        <v>5</v>
      </c>
      <c r="D1307" s="1">
        <v>13.763</v>
      </c>
      <c r="E1307" s="1">
        <v>293.726</v>
      </c>
      <c r="F1307" s="1">
        <f t="shared" si="760"/>
        <v>12.181404671999999</v>
      </c>
      <c r="G1307" s="1">
        <v>432.286</v>
      </c>
      <c r="H1307" s="1">
        <v>11.042</v>
      </c>
      <c r="I1307" s="1">
        <v>582.03772919999994</v>
      </c>
      <c r="J1307" s="1">
        <v>229.5715208</v>
      </c>
      <c r="K1307" s="1">
        <f t="shared" si="761"/>
        <v>7.5432089704319995E-3</v>
      </c>
      <c r="L1307" s="1">
        <f t="shared" si="762"/>
        <v>2.9752469095679999E-3</v>
      </c>
      <c r="M1307" s="1">
        <f t="shared" si="741"/>
        <v>4.5679620608639997E-3</v>
      </c>
      <c r="N1307" s="1">
        <f t="shared" si="742"/>
        <v>0.39442721542388975</v>
      </c>
      <c r="O1307" s="1">
        <f t="shared" si="743"/>
        <v>4.8046775247285209</v>
      </c>
      <c r="P1307" s="1">
        <f t="shared" si="744"/>
        <v>7.3767271472714784</v>
      </c>
      <c r="Q1307" s="1">
        <v>23.5093</v>
      </c>
      <c r="R1307" s="1">
        <v>108.182</v>
      </c>
      <c r="S1307" s="1">
        <v>0.17851824699999999</v>
      </c>
      <c r="T1307" s="1">
        <v>1.5813900000000001</v>
      </c>
      <c r="U1307" s="1">
        <v>0.29568526099999998</v>
      </c>
      <c r="V1307" s="1">
        <v>6.3122222000000006E-2</v>
      </c>
      <c r="W1307" s="1">
        <v>0.1842</v>
      </c>
      <c r="X1307" s="1">
        <v>2.9600000000000001E-2</v>
      </c>
      <c r="Y1307" s="1">
        <v>0.227144444</v>
      </c>
      <c r="Z1307" s="1">
        <v>0.48955478800000002</v>
      </c>
      <c r="AA1307" s="1">
        <v>-0.104400204</v>
      </c>
      <c r="AB1307" s="1">
        <v>0.96666666700000003</v>
      </c>
      <c r="AC1307" s="1">
        <v>0.439047937</v>
      </c>
      <c r="AD1307" s="1">
        <v>0.32522232200000001</v>
      </c>
      <c r="AE1307" s="1">
        <f t="shared" si="745"/>
        <v>0.23791694322132098</v>
      </c>
      <c r="AF1307" s="1">
        <v>0.89944073300000005</v>
      </c>
      <c r="AG1307" s="1">
        <v>1.073496343</v>
      </c>
      <c r="AH1307" s="1">
        <v>1.3653074030000001</v>
      </c>
      <c r="AI1307" s="1">
        <v>0.75448648600000001</v>
      </c>
      <c r="AJ1307" s="1">
        <v>0.57044572999999998</v>
      </c>
      <c r="AK1307" s="1">
        <v>0.82419840099999997</v>
      </c>
      <c r="AL1307" s="1">
        <v>0.140211155</v>
      </c>
      <c r="AM1307" s="1">
        <v>0.17851824699999999</v>
      </c>
      <c r="AN1307" s="1">
        <v>0.67477767848322856</v>
      </c>
      <c r="AO1307" s="1">
        <v>0.27641217170026766</v>
      </c>
      <c r="AP1307" s="1">
        <v>3.3670885191944819</v>
      </c>
      <c r="AQ1307" s="1">
        <v>8.8143161508055172</v>
      </c>
      <c r="AR1307" s="1">
        <v>0.36018842895211867</v>
      </c>
      <c r="AS1307" s="1">
        <v>0.56116666667500004</v>
      </c>
      <c r="AT1307" s="1">
        <v>1.6904719339206589</v>
      </c>
      <c r="AU1307" s="1">
        <v>0.44776282258476413</v>
      </c>
      <c r="AV1307" s="1">
        <v>0.51890384441523585</v>
      </c>
      <c r="AW1307" s="1">
        <f t="shared" si="763"/>
        <v>0.89126295949247081</v>
      </c>
      <c r="AX1307" s="1">
        <f t="shared" si="764"/>
        <v>5.8861007374785022</v>
      </c>
      <c r="AY1307" s="1">
        <f t="shared" si="765"/>
        <v>1.1735826448409477</v>
      </c>
      <c r="AZ1307" s="1">
        <f t="shared" si="766"/>
        <v>0.93962230942094949</v>
      </c>
      <c r="BA1307" s="1">
        <f t="shared" si="767"/>
        <v>0.94904795721527291</v>
      </c>
      <c r="BB1307" s="1">
        <f t="shared" si="768"/>
        <v>1.3623021572121321</v>
      </c>
      <c r="BC1307" s="1">
        <f t="shared" si="769"/>
        <v>0.84857354494009252</v>
      </c>
      <c r="BD1307" s="1">
        <f t="shared" si="770"/>
        <v>1.2629552101772277</v>
      </c>
      <c r="BE1307" s="1">
        <f t="shared" si="746"/>
        <v>0.2194342258086793</v>
      </c>
      <c r="BF1307" s="1">
        <f t="shared" si="747"/>
        <v>0.17568877226221513</v>
      </c>
      <c r="BG1307" s="1">
        <f t="shared" si="748"/>
        <v>0.17745116175867276</v>
      </c>
      <c r="BH1307" s="1">
        <f t="shared" si="749"/>
        <v>0.25472063727207883</v>
      </c>
      <c r="BI1307" s="1">
        <f t="shared" si="750"/>
        <v>0.15866464939151492</v>
      </c>
      <c r="BJ1307" s="1">
        <f t="shared" si="751"/>
        <v>0.23614493618712062</v>
      </c>
      <c r="BK1307" s="1">
        <f t="shared" si="752"/>
        <v>0.29568526075009982</v>
      </c>
      <c r="BL1307" s="2">
        <f t="shared" si="753"/>
        <v>1.7399999999999998</v>
      </c>
      <c r="BM1307" s="2">
        <f t="shared" si="754"/>
        <v>1.3931211624333717</v>
      </c>
      <c r="BN1307" s="2">
        <f t="shared" si="755"/>
        <v>1.4070960002807273</v>
      </c>
      <c r="BO1307" s="2">
        <f t="shared" si="756"/>
        <v>2.0198030057528364</v>
      </c>
      <c r="BP1307" s="2">
        <f t="shared" si="757"/>
        <v>1.2581286666827534</v>
      </c>
      <c r="BQ1307" s="2">
        <f t="shared" si="758"/>
        <v>1.8725072966686573</v>
      </c>
      <c r="BR1307" s="2">
        <f t="shared" si="759"/>
        <v>2.3446312980990949</v>
      </c>
      <c r="BS1307" s="1">
        <f t="shared" si="771"/>
        <v>9.3059038283465441</v>
      </c>
      <c r="BT1307" s="1">
        <f t="shared" si="772"/>
        <v>7.4507192866892549</v>
      </c>
      <c r="BU1307" s="1">
        <f t="shared" si="773"/>
        <v>7.5254598022204195</v>
      </c>
      <c r="BV1307" s="1">
        <f t="shared" si="774"/>
        <v>10.802352025138608</v>
      </c>
      <c r="BW1307" s="1">
        <f t="shared" si="775"/>
        <v>6.7287496412848098</v>
      </c>
      <c r="BX1307" s="1">
        <f t="shared" si="776"/>
        <v>10.014582080848102</v>
      </c>
      <c r="BY1307" s="1">
        <f t="shared" si="777"/>
        <v>12.539605386805457</v>
      </c>
    </row>
    <row r="1308" spans="1:77" x14ac:dyDescent="0.25">
      <c r="A1308" s="1">
        <v>20131211</v>
      </c>
      <c r="B1308" s="1">
        <v>2013</v>
      </c>
      <c r="C1308" s="1">
        <v>12</v>
      </c>
      <c r="D1308" s="1">
        <v>-5.6740000000000004</v>
      </c>
      <c r="E1308" s="1">
        <v>101.541</v>
      </c>
      <c r="F1308" s="1">
        <f t="shared" si="760"/>
        <v>4.2111083519999992</v>
      </c>
      <c r="G1308" s="1">
        <v>432.286</v>
      </c>
      <c r="H1308" s="1">
        <v>1.01</v>
      </c>
      <c r="I1308" s="1">
        <v>193.74791669999999</v>
      </c>
      <c r="J1308" s="1">
        <v>76.410791669999995</v>
      </c>
      <c r="K1308" s="1">
        <f t="shared" si="761"/>
        <v>2.510973000432E-3</v>
      </c>
      <c r="L1308" s="1">
        <f t="shared" si="762"/>
        <v>9.9028386004320007E-4</v>
      </c>
      <c r="M1308" s="1">
        <f t="shared" si="741"/>
        <v>1.5206891403888E-3</v>
      </c>
      <c r="N1308" s="1">
        <f t="shared" si="742"/>
        <v>0.39438252019150616</v>
      </c>
      <c r="O1308" s="1">
        <f t="shared" si="743"/>
        <v>1.66078752466126</v>
      </c>
      <c r="P1308" s="1">
        <f t="shared" si="744"/>
        <v>2.550320827338739</v>
      </c>
      <c r="Q1308" s="1">
        <v>3.9464199999999998</v>
      </c>
      <c r="R1308" s="1">
        <v>19.450399999999998</v>
      </c>
      <c r="S1308" s="1">
        <v>0.16867335</v>
      </c>
      <c r="T1308" s="1">
        <v>0.106241</v>
      </c>
      <c r="U1308" s="1">
        <v>8.2880585000000007E-2</v>
      </c>
      <c r="V1308" s="1">
        <v>0.11383333299999999</v>
      </c>
      <c r="W1308" s="1">
        <v>0.25394444399999999</v>
      </c>
      <c r="X1308" s="1">
        <v>6.0022222E-2</v>
      </c>
      <c r="Y1308" s="1">
        <v>0.20911111099999999</v>
      </c>
      <c r="Z1308" s="1">
        <v>0.38096676800000001</v>
      </c>
      <c r="AA1308" s="1">
        <v>9.6820635000000002E-2</v>
      </c>
      <c r="AB1308" s="1">
        <v>0.35555555599999999</v>
      </c>
      <c r="AC1308" s="1">
        <v>0.30439879199999997</v>
      </c>
      <c r="AD1308" s="1">
        <v>0.38937398499999998</v>
      </c>
      <c r="AE1308" s="1">
        <f t="shared" si="745"/>
        <v>0.31225258980301274</v>
      </c>
      <c r="AF1308" s="1">
        <v>0.147249833</v>
      </c>
      <c r="AG1308" s="1">
        <v>0.143495548</v>
      </c>
      <c r="AH1308" s="1">
        <v>0.145922208</v>
      </c>
      <c r="AI1308" s="1">
        <v>1</v>
      </c>
      <c r="AJ1308" s="1">
        <v>0.69861186900000005</v>
      </c>
      <c r="AK1308" s="1">
        <v>1.136189364</v>
      </c>
      <c r="AL1308" s="1">
        <v>0.122630982</v>
      </c>
      <c r="AM1308" s="1">
        <v>0.16867335</v>
      </c>
      <c r="AN1308" s="1">
        <v>0.61062601479343315</v>
      </c>
      <c r="AO1308" s="1">
        <v>0.35002379283950003</v>
      </c>
      <c r="AP1308" s="1">
        <v>1.4739881174251364</v>
      </c>
      <c r="AQ1308" s="1">
        <v>2.7371202345748635</v>
      </c>
      <c r="AR1308" s="1">
        <v>0.14446902486072669</v>
      </c>
      <c r="AS1308" s="1">
        <v>0.54588888889999998</v>
      </c>
      <c r="AT1308" s="1">
        <v>1.1359149538301982</v>
      </c>
      <c r="AU1308" s="1">
        <v>0.1677178330608432</v>
      </c>
      <c r="AV1308" s="1">
        <v>0.18783772293915679</v>
      </c>
      <c r="AW1308" s="1">
        <f t="shared" si="763"/>
        <v>0.16870566812899979</v>
      </c>
      <c r="AX1308" s="1">
        <f t="shared" si="764"/>
        <v>0.7458232810990203</v>
      </c>
      <c r="AY1308" s="1">
        <f t="shared" si="765"/>
        <v>4.0275747158363198E-2</v>
      </c>
      <c r="AZ1308" s="1">
        <f t="shared" si="766"/>
        <v>3.4294117764344212E-2</v>
      </c>
      <c r="BA1308" s="1">
        <f t="shared" si="767"/>
        <v>2.0068747226051696E-2</v>
      </c>
      <c r="BB1308" s="1">
        <f t="shared" si="768"/>
        <v>2.6389370480347618E-2</v>
      </c>
      <c r="BC1308" s="1">
        <f t="shared" si="769"/>
        <v>2.9122049917379576E-2</v>
      </c>
      <c r="BD1308" s="1">
        <f t="shared" si="770"/>
        <v>2.4325495962777156E-2</v>
      </c>
      <c r="BE1308" s="1">
        <f t="shared" si="746"/>
        <v>3.141986141901925E-2</v>
      </c>
      <c r="BF1308" s="1">
        <f t="shared" si="747"/>
        <v>2.6753480783521025E-2</v>
      </c>
      <c r="BG1308" s="1">
        <f t="shared" si="748"/>
        <v>1.5656003952367076E-2</v>
      </c>
      <c r="BH1308" s="1">
        <f t="shared" si="749"/>
        <v>2.0586840019813455E-2</v>
      </c>
      <c r="BI1308" s="1">
        <f t="shared" si="750"/>
        <v>2.2718654207556435E-2</v>
      </c>
      <c r="BJ1308" s="1">
        <f t="shared" si="751"/>
        <v>1.8976773021594062E-2</v>
      </c>
      <c r="BK1308" s="1">
        <f t="shared" si="752"/>
        <v>8.2880585278599303E-2</v>
      </c>
      <c r="BL1308" s="2">
        <f t="shared" si="753"/>
        <v>1.74</v>
      </c>
      <c r="BM1308" s="2">
        <f t="shared" si="754"/>
        <v>1.4815805818655849</v>
      </c>
      <c r="BN1308" s="2">
        <f t="shared" si="755"/>
        <v>0.867013590983847</v>
      </c>
      <c r="BO1308" s="2">
        <f t="shared" si="756"/>
        <v>1.1400782822292137</v>
      </c>
      <c r="BP1308" s="2">
        <f t="shared" si="757"/>
        <v>1.2581359858328143</v>
      </c>
      <c r="BQ1308" s="2">
        <f t="shared" si="758"/>
        <v>1.0509144078396879</v>
      </c>
      <c r="BR1308" s="2">
        <f t="shared" si="759"/>
        <v>4.5898425986521829</v>
      </c>
      <c r="BS1308" s="1">
        <f t="shared" si="771"/>
        <v>2.2304299538740442</v>
      </c>
      <c r="BT1308" s="1">
        <f t="shared" si="772"/>
        <v>1.8991733959029518</v>
      </c>
      <c r="BU1308" s="1">
        <f t="shared" si="773"/>
        <v>1.1113868297392364</v>
      </c>
      <c r="BV1308" s="1">
        <f t="shared" si="774"/>
        <v>1.4614165232444281</v>
      </c>
      <c r="BW1308" s="1">
        <f t="shared" si="775"/>
        <v>1.6127495338208964</v>
      </c>
      <c r="BX1308" s="1">
        <f t="shared" si="776"/>
        <v>1.3471212495422089</v>
      </c>
      <c r="BY1308" s="1">
        <f t="shared" si="777"/>
        <v>5.8835186296556961</v>
      </c>
    </row>
    <row r="1309" spans="1:77" x14ac:dyDescent="0.25">
      <c r="A1309" s="1">
        <v>20080610</v>
      </c>
      <c r="B1309" s="1">
        <v>2008</v>
      </c>
      <c r="C1309" s="1">
        <v>6</v>
      </c>
      <c r="D1309" s="1">
        <v>13.635999999999999</v>
      </c>
      <c r="E1309" s="1">
        <v>335.14499999999998</v>
      </c>
      <c r="F1309" s="1">
        <f t="shared" si="760"/>
        <v>13.899133439999998</v>
      </c>
      <c r="G1309" s="1">
        <v>432.286</v>
      </c>
      <c r="H1309" s="1">
        <v>9.3409999999999993</v>
      </c>
      <c r="I1309" s="1">
        <v>659.6947917</v>
      </c>
      <c r="J1309" s="1">
        <v>259.48278379999999</v>
      </c>
      <c r="K1309" s="1">
        <f t="shared" si="761"/>
        <v>8.5496445004319983E-3</v>
      </c>
      <c r="L1309" s="1">
        <f t="shared" si="762"/>
        <v>3.3628968780479995E-3</v>
      </c>
      <c r="M1309" s="1">
        <f t="shared" si="741"/>
        <v>5.1867476223839987E-3</v>
      </c>
      <c r="N1309" s="1">
        <f t="shared" si="742"/>
        <v>0.39333762683092588</v>
      </c>
      <c r="O1309" s="1">
        <f t="shared" si="743"/>
        <v>5.4670521622959622</v>
      </c>
      <c r="P1309" s="1">
        <f t="shared" si="744"/>
        <v>8.4320812777040359</v>
      </c>
      <c r="Q1309" s="1">
        <v>77.303799999999995</v>
      </c>
      <c r="R1309" s="1">
        <v>89.186499999999995</v>
      </c>
      <c r="S1309" s="1">
        <v>0.46431413700000002</v>
      </c>
      <c r="T1309" s="1">
        <v>10.077400000000001</v>
      </c>
      <c r="U1309" s="1">
        <v>1.5426982490000001</v>
      </c>
      <c r="V1309" s="1">
        <v>9.7655556000000004E-2</v>
      </c>
      <c r="W1309" s="1">
        <v>0.30463333300000001</v>
      </c>
      <c r="X1309" s="1">
        <v>8.7444443999999996E-2</v>
      </c>
      <c r="Y1309" s="1">
        <v>0.206666667</v>
      </c>
      <c r="Z1309" s="1">
        <v>0.51450035699999996</v>
      </c>
      <c r="AA1309" s="1">
        <v>0.191603102</v>
      </c>
      <c r="AB1309" s="1">
        <v>3.0888888890000001</v>
      </c>
      <c r="AC1309" s="1">
        <v>0.46998044300000003</v>
      </c>
      <c r="AD1309" s="1">
        <v>0.30405178100000002</v>
      </c>
      <c r="AE1309" s="1">
        <f t="shared" si="745"/>
        <v>0.21338560950173815</v>
      </c>
      <c r="AF1309" s="1">
        <v>0.89574735299999997</v>
      </c>
      <c r="AG1309" s="1">
        <v>1.0682778449999999</v>
      </c>
      <c r="AH1309" s="1">
        <v>1.3573400250000001</v>
      </c>
      <c r="AI1309" s="1">
        <v>0.84643243199999996</v>
      </c>
      <c r="AJ1309" s="1">
        <v>0.75898286800000003</v>
      </c>
      <c r="AK1309" s="1">
        <v>0.87030461199999998</v>
      </c>
      <c r="AL1309" s="1">
        <v>0.65056095899999999</v>
      </c>
      <c r="AM1309" s="1">
        <v>0.46431413700000002</v>
      </c>
      <c r="AN1309" s="1">
        <v>0.69594821893572223</v>
      </c>
      <c r="AO1309" s="1">
        <v>0.25701548899925841</v>
      </c>
      <c r="AP1309" s="1">
        <v>3.5722925777475449</v>
      </c>
      <c r="AQ1309" s="1">
        <v>10.326840862252455</v>
      </c>
      <c r="AR1309" s="1">
        <v>0.32166216233503753</v>
      </c>
      <c r="AS1309" s="1">
        <v>0.614222222225</v>
      </c>
      <c r="AT1309" s="1">
        <v>0.47789231429978624</v>
      </c>
      <c r="AU1309" s="1">
        <v>0.68343815269393127</v>
      </c>
      <c r="AV1309" s="1">
        <v>2.4054507363060686</v>
      </c>
      <c r="AW1309" s="1">
        <f t="shared" si="763"/>
        <v>2.6104578361620732</v>
      </c>
      <c r="AX1309" s="1">
        <f t="shared" si="764"/>
        <v>9.8922497760364134</v>
      </c>
      <c r="AY1309" s="1">
        <f t="shared" si="765"/>
        <v>6.6235419252566681</v>
      </c>
      <c r="AZ1309" s="1">
        <f t="shared" si="766"/>
        <v>5.1919770624508867</v>
      </c>
      <c r="BA1309" s="1">
        <f t="shared" si="767"/>
        <v>9.204938161134443</v>
      </c>
      <c r="BB1309" s="1">
        <f t="shared" si="768"/>
        <v>11.608200838006095</v>
      </c>
      <c r="BC1309" s="1">
        <f t="shared" si="769"/>
        <v>4.7867334922091453</v>
      </c>
      <c r="BD1309" s="1">
        <f t="shared" si="770"/>
        <v>10.680738335918804</v>
      </c>
      <c r="BE1309" s="1">
        <f t="shared" si="746"/>
        <v>1.0139645671615412</v>
      </c>
      <c r="BF1309" s="1">
        <f t="shared" si="747"/>
        <v>0.79481353545394229</v>
      </c>
      <c r="BG1309" s="1">
        <f t="shared" si="748"/>
        <v>1.4091374741229192</v>
      </c>
      <c r="BH1309" s="1">
        <f t="shared" si="749"/>
        <v>1.7770408145755006</v>
      </c>
      <c r="BI1309" s="1">
        <f t="shared" si="750"/>
        <v>0.73277684482346173</v>
      </c>
      <c r="BJ1309" s="1">
        <f t="shared" si="751"/>
        <v>1.6350602662375269</v>
      </c>
      <c r="BK1309" s="1">
        <f t="shared" si="752"/>
        <v>1.5426982488251941</v>
      </c>
      <c r="BL1309" s="2">
        <f t="shared" si="753"/>
        <v>1.74</v>
      </c>
      <c r="BM1309" s="2">
        <f t="shared" si="754"/>
        <v>1.3639288753070686</v>
      </c>
      <c r="BN1309" s="2">
        <f t="shared" si="755"/>
        <v>2.4181310514998025</v>
      </c>
      <c r="BO1309" s="2">
        <f t="shared" si="756"/>
        <v>3.0494665370972047</v>
      </c>
      <c r="BP1309" s="2">
        <f t="shared" si="757"/>
        <v>1.2574716625079956</v>
      </c>
      <c r="BQ1309" s="2">
        <f t="shared" si="758"/>
        <v>2.8058227628382606</v>
      </c>
      <c r="BR1309" s="2">
        <f t="shared" si="759"/>
        <v>2.6473261885966726</v>
      </c>
      <c r="BS1309" s="1">
        <f t="shared" si="771"/>
        <v>11.366238351118325</v>
      </c>
      <c r="BT1309" s="1">
        <f t="shared" si="772"/>
        <v>8.9096210866166015</v>
      </c>
      <c r="BU1309" s="1">
        <f t="shared" si="773"/>
        <v>15.796007985969617</v>
      </c>
      <c r="BV1309" s="1">
        <f t="shared" si="774"/>
        <v>19.920093968049564</v>
      </c>
      <c r="BW1309" s="1">
        <f t="shared" si="775"/>
        <v>8.2142084114039644</v>
      </c>
      <c r="BX1309" s="1">
        <f t="shared" si="776"/>
        <v>18.328534651386789</v>
      </c>
      <c r="BY1309" s="1">
        <f t="shared" si="777"/>
        <v>17.293184168245634</v>
      </c>
    </row>
    <row r="1310" spans="1:77" x14ac:dyDescent="0.25">
      <c r="A1310" s="1">
        <v>20101106</v>
      </c>
      <c r="B1310" s="1">
        <v>2010</v>
      </c>
      <c r="C1310" s="1">
        <v>11</v>
      </c>
      <c r="D1310" s="1">
        <v>1.165</v>
      </c>
      <c r="E1310" s="1">
        <v>103.746</v>
      </c>
      <c r="F1310" s="1">
        <f t="shared" si="760"/>
        <v>4.3025541119999993</v>
      </c>
      <c r="G1310" s="1">
        <v>432.286</v>
      </c>
      <c r="H1310" s="1">
        <v>3</v>
      </c>
      <c r="I1310" s="1">
        <v>206.293375</v>
      </c>
      <c r="J1310" s="1">
        <v>81.061583330000005</v>
      </c>
      <c r="K1310" s="1">
        <f t="shared" si="761"/>
        <v>2.6735621399999999E-3</v>
      </c>
      <c r="L1310" s="1">
        <f t="shared" si="762"/>
        <v>1.0505581199568E-3</v>
      </c>
      <c r="M1310" s="1">
        <f t="shared" si="741"/>
        <v>1.6230040200431999E-3</v>
      </c>
      <c r="N1310" s="1">
        <f t="shared" si="742"/>
        <v>0.39294322141949545</v>
      </c>
      <c r="O1310" s="1">
        <f t="shared" si="743"/>
        <v>1.6906594731009763</v>
      </c>
      <c r="P1310" s="1">
        <f t="shared" si="744"/>
        <v>2.611894638899023</v>
      </c>
      <c r="Q1310" s="1">
        <v>4.2922900000000004</v>
      </c>
      <c r="R1310" s="1">
        <v>20.203800000000001</v>
      </c>
      <c r="S1310" s="1">
        <v>0.17522347399999999</v>
      </c>
      <c r="T1310" s="1">
        <v>0.570303</v>
      </c>
      <c r="U1310" s="1">
        <v>0.32534144999999998</v>
      </c>
      <c r="V1310" s="1">
        <v>5.4244444000000003E-2</v>
      </c>
      <c r="W1310" s="1">
        <v>0.14817777800000001</v>
      </c>
      <c r="X1310" s="1">
        <v>2.9966666999999999E-2</v>
      </c>
      <c r="Y1310" s="1">
        <v>0.19658888899999999</v>
      </c>
      <c r="Z1310" s="1">
        <v>0.46404655099999997</v>
      </c>
      <c r="AA1310" s="1">
        <v>-0.140417029</v>
      </c>
      <c r="AB1310" s="1">
        <v>0.51111111099999995</v>
      </c>
      <c r="AC1310" s="1">
        <v>0.40741772300000001</v>
      </c>
      <c r="AD1310" s="1">
        <v>0.41451274300000002</v>
      </c>
      <c r="AE1310" s="1">
        <f t="shared" si="745"/>
        <v>0.3413820892236385</v>
      </c>
      <c r="AF1310" s="1">
        <v>0.43487693100000002</v>
      </c>
      <c r="AG1310" s="1">
        <v>0.41606531699999999</v>
      </c>
      <c r="AH1310" s="1">
        <v>0.57496863200000004</v>
      </c>
      <c r="AI1310" s="1">
        <v>1</v>
      </c>
      <c r="AJ1310" s="1">
        <v>0.54750507699999995</v>
      </c>
      <c r="AK1310" s="1">
        <v>1.066092399</v>
      </c>
      <c r="AL1310" s="1">
        <v>0.134327632</v>
      </c>
      <c r="AM1310" s="1">
        <v>0.17522347399999999</v>
      </c>
      <c r="AN1310" s="1">
        <v>0.58548725704869187</v>
      </c>
      <c r="AO1310" s="1">
        <v>0.38475786805288126</v>
      </c>
      <c r="AP1310" s="1">
        <v>1.6554415473152777</v>
      </c>
      <c r="AQ1310" s="1">
        <v>2.6471125646847224</v>
      </c>
      <c r="AR1310" s="1">
        <v>0.13658246168662838</v>
      </c>
      <c r="AS1310" s="1">
        <v>0.54977777777500003</v>
      </c>
      <c r="AT1310" s="1">
        <v>1.1413369610596877</v>
      </c>
      <c r="AU1310" s="1">
        <v>0.20570024450048119</v>
      </c>
      <c r="AV1310" s="1">
        <v>0.30541086649951876</v>
      </c>
      <c r="AW1310" s="1">
        <f t="shared" si="763"/>
        <v>0.28610895901786276</v>
      </c>
      <c r="AX1310" s="1">
        <f t="shared" si="764"/>
        <v>0.89867355921744296</v>
      </c>
      <c r="AY1310" s="1">
        <f t="shared" si="765"/>
        <v>0.17817519204217416</v>
      </c>
      <c r="AZ1310" s="1">
        <f t="shared" si="766"/>
        <v>0.15526275180595289</v>
      </c>
      <c r="BA1310" s="1">
        <f t="shared" si="767"/>
        <v>9.1921114000621099E-2</v>
      </c>
      <c r="BB1310" s="1">
        <f t="shared" si="768"/>
        <v>0.11059189327194104</v>
      </c>
      <c r="BC1310" s="1">
        <f t="shared" si="769"/>
        <v>0.12874465096051632</v>
      </c>
      <c r="BD1310" s="1">
        <f t="shared" si="770"/>
        <v>0.10131581219061765</v>
      </c>
      <c r="BE1310" s="1">
        <f t="shared" si="746"/>
        <v>0.10164381973362387</v>
      </c>
      <c r="BF1310" s="1">
        <f t="shared" si="747"/>
        <v>8.8572931927443463E-2</v>
      </c>
      <c r="BG1310" s="1">
        <f t="shared" si="748"/>
        <v>5.2438350334324181E-2</v>
      </c>
      <c r="BH1310" s="1">
        <f t="shared" si="749"/>
        <v>6.308949262180448E-2</v>
      </c>
      <c r="BI1310" s="1">
        <f t="shared" si="750"/>
        <v>7.3445118503374804E-2</v>
      </c>
      <c r="BJ1310" s="1">
        <f t="shared" si="751"/>
        <v>5.77977553015981E-2</v>
      </c>
      <c r="BK1310" s="1">
        <f t="shared" si="752"/>
        <v>0.32534144995799352</v>
      </c>
      <c r="BL1310" s="2">
        <f t="shared" si="753"/>
        <v>1.74</v>
      </c>
      <c r="BM1310" s="2">
        <f t="shared" si="754"/>
        <v>1.5162446861761296</v>
      </c>
      <c r="BN1310" s="2">
        <f t="shared" si="755"/>
        <v>0.89767119949685337</v>
      </c>
      <c r="BO1310" s="2">
        <f t="shared" si="756"/>
        <v>1.0800038551249553</v>
      </c>
      <c r="BP1310" s="2">
        <f t="shared" si="757"/>
        <v>1.2572776832942811</v>
      </c>
      <c r="BQ1310" s="2">
        <f t="shared" si="758"/>
        <v>0.98941671503823547</v>
      </c>
      <c r="BR1310" s="2">
        <f t="shared" si="759"/>
        <v>5.5693904893623776</v>
      </c>
      <c r="BS1310" s="1">
        <f t="shared" si="771"/>
        <v>3.0501100309478684</v>
      </c>
      <c r="BT1310" s="1">
        <f t="shared" si="772"/>
        <v>2.6578811072857564</v>
      </c>
      <c r="BU1310" s="1">
        <f t="shared" si="773"/>
        <v>1.5735608793553781</v>
      </c>
      <c r="BV1310" s="1">
        <f t="shared" si="774"/>
        <v>1.8931785011373536</v>
      </c>
      <c r="BW1310" s="1">
        <f t="shared" si="775"/>
        <v>2.2039283181050484</v>
      </c>
      <c r="BX1310" s="1">
        <f t="shared" si="776"/>
        <v>1.7343849697273623</v>
      </c>
      <c r="BY1310" s="1">
        <f t="shared" si="777"/>
        <v>9.7627895390056576</v>
      </c>
    </row>
    <row r="1311" spans="1:77" x14ac:dyDescent="0.25">
      <c r="A1311" s="1">
        <v>20041112</v>
      </c>
      <c r="B1311" s="1">
        <v>2004</v>
      </c>
      <c r="C1311" s="1">
        <v>11</v>
      </c>
      <c r="D1311" s="1">
        <v>0.873</v>
      </c>
      <c r="E1311" s="1">
        <v>110.718</v>
      </c>
      <c r="F1311" s="1">
        <f t="shared" si="760"/>
        <v>4.5916968960000002</v>
      </c>
      <c r="G1311" s="1">
        <v>432.286</v>
      </c>
      <c r="H1311" s="1">
        <v>2.653</v>
      </c>
      <c r="I1311" s="1">
        <v>212.9192917</v>
      </c>
      <c r="J1311" s="1">
        <v>83.563999999999993</v>
      </c>
      <c r="K1311" s="1">
        <f t="shared" si="761"/>
        <v>2.7594340204319997E-3</v>
      </c>
      <c r="L1311" s="1">
        <f t="shared" si="762"/>
        <v>1.0829894399999997E-3</v>
      </c>
      <c r="M1311" s="1">
        <f t="shared" si="741"/>
        <v>1.676444580432E-3</v>
      </c>
      <c r="N1311" s="1">
        <f t="shared" si="742"/>
        <v>0.39246795972692028</v>
      </c>
      <c r="O1311" s="1">
        <f t="shared" si="743"/>
        <v>1.802093912457553</v>
      </c>
      <c r="P1311" s="1">
        <f t="shared" si="744"/>
        <v>2.789602983542447</v>
      </c>
      <c r="Q1311" s="1">
        <v>13.543200000000001</v>
      </c>
      <c r="R1311" s="1">
        <v>26.025400000000001</v>
      </c>
      <c r="S1311" s="1">
        <v>0.34227139699999998</v>
      </c>
      <c r="T1311" s="1">
        <v>1.7334200000000001E-2</v>
      </c>
      <c r="U1311" s="1">
        <v>8.5359670000000002E-3</v>
      </c>
      <c r="V1311" s="1">
        <v>4.7055555999999998E-2</v>
      </c>
      <c r="W1311" s="1">
        <v>0.138255556</v>
      </c>
      <c r="X1311" s="1">
        <v>2.4977777999999999E-2</v>
      </c>
      <c r="Y1311" s="1">
        <v>0.161722222</v>
      </c>
      <c r="Z1311" s="1">
        <v>0.49214533900000001</v>
      </c>
      <c r="AA1311" s="1">
        <v>-7.8228014999999998E-2</v>
      </c>
      <c r="AB1311" s="1">
        <v>0.5</v>
      </c>
      <c r="AC1311" s="1">
        <v>0.44226021999999998</v>
      </c>
      <c r="AD1311" s="1">
        <v>0.31343209500000002</v>
      </c>
      <c r="AE1311" s="1">
        <f t="shared" si="745"/>
        <v>0.22425503476245656</v>
      </c>
      <c r="AF1311" s="1">
        <v>0.422863712</v>
      </c>
      <c r="AG1311" s="1">
        <v>0.400422218</v>
      </c>
      <c r="AH1311" s="1">
        <v>0.55664993699999998</v>
      </c>
      <c r="AI1311" s="1">
        <v>1</v>
      </c>
      <c r="AJ1311" s="1">
        <v>0.58711591399999996</v>
      </c>
      <c r="AK1311" s="1">
        <v>1.0779962569999999</v>
      </c>
      <c r="AL1311" s="1">
        <v>0.43262749499999997</v>
      </c>
      <c r="AM1311" s="1">
        <v>0.34227139699999998</v>
      </c>
      <c r="AN1311" s="1">
        <v>0.68656790460303974</v>
      </c>
      <c r="AO1311" s="1">
        <v>0.26530947499549851</v>
      </c>
      <c r="AP1311" s="1">
        <v>1.2182206928162203</v>
      </c>
      <c r="AQ1311" s="1">
        <v>3.3734762031837802</v>
      </c>
      <c r="AR1311" s="1">
        <v>0.17628765031081609</v>
      </c>
      <c r="AS1311" s="1">
        <v>0.54949999999999999</v>
      </c>
      <c r="AT1311" s="1">
        <v>0.84655856300017074</v>
      </c>
      <c r="AU1311" s="1">
        <v>0.19263512415779474</v>
      </c>
      <c r="AV1311" s="1">
        <v>0.30736487584220529</v>
      </c>
      <c r="AW1311" s="1">
        <f t="shared" si="763"/>
        <v>0.23177824842854627</v>
      </c>
      <c r="AX1311" s="1">
        <f t="shared" si="764"/>
        <v>0.98781000735931357</v>
      </c>
      <c r="AY1311" s="1">
        <f t="shared" si="765"/>
        <v>0.64642013058944203</v>
      </c>
      <c r="AZ1311" s="1">
        <f t="shared" si="766"/>
        <v>0.51151280338706928</v>
      </c>
      <c r="BA1311" s="1">
        <f t="shared" si="767"/>
        <v>0.27360344120699914</v>
      </c>
      <c r="BB1311" s="1">
        <f t="shared" si="768"/>
        <v>0.35649265106120465</v>
      </c>
      <c r="BC1311" s="1">
        <f t="shared" si="769"/>
        <v>0.46698147322525868</v>
      </c>
      <c r="BD1311" s="1">
        <f t="shared" si="770"/>
        <v>0.32817235447770998</v>
      </c>
      <c r="BE1311" s="1">
        <f t="shared" si="746"/>
        <v>0.3183198951011928</v>
      </c>
      <c r="BF1311" s="1">
        <f t="shared" si="747"/>
        <v>0.2518868058279935</v>
      </c>
      <c r="BG1311" s="1">
        <f t="shared" si="748"/>
        <v>0.1347319097641973</v>
      </c>
      <c r="BH1311" s="1">
        <f t="shared" si="749"/>
        <v>0.17554945757439913</v>
      </c>
      <c r="BI1311" s="1">
        <f t="shared" si="750"/>
        <v>0.22995802039103874</v>
      </c>
      <c r="BJ1311" s="1">
        <f t="shared" si="751"/>
        <v>0.16160355240979299</v>
      </c>
      <c r="BK1311" s="1">
        <f t="shared" si="752"/>
        <v>8.5359667258995166E-3</v>
      </c>
      <c r="BL1311" s="2">
        <f t="shared" si="753"/>
        <v>1.7399999999999995</v>
      </c>
      <c r="BM1311" s="2">
        <f t="shared" si="754"/>
        <v>1.3768634913673239</v>
      </c>
      <c r="BN1311" s="2">
        <f t="shared" si="755"/>
        <v>0.73647147601370511</v>
      </c>
      <c r="BO1311" s="2">
        <f t="shared" si="756"/>
        <v>0.95958832884872303</v>
      </c>
      <c r="BP1311" s="2">
        <f t="shared" si="757"/>
        <v>1.2569963789200431</v>
      </c>
      <c r="BQ1311" s="2">
        <f t="shared" si="758"/>
        <v>0.88335723126463817</v>
      </c>
      <c r="BR1311" s="2">
        <f t="shared" si="759"/>
        <v>4.6659295669670822E-2</v>
      </c>
      <c r="BS1311" s="1">
        <f t="shared" si="771"/>
        <v>3.5334612901530016</v>
      </c>
      <c r="BT1311" s="1">
        <f t="shared" si="772"/>
        <v>2.7960309474547991</v>
      </c>
      <c r="BU1311" s="1">
        <f t="shared" si="773"/>
        <v>1.4955709493082026</v>
      </c>
      <c r="BV1311" s="1">
        <f t="shared" si="774"/>
        <v>1.9486598933733172</v>
      </c>
      <c r="BW1311" s="1">
        <f t="shared" si="775"/>
        <v>2.5526138199864752</v>
      </c>
      <c r="BX1311" s="1">
        <f t="shared" si="776"/>
        <v>1.793855506925478</v>
      </c>
      <c r="BY1311" s="1">
        <f t="shared" si="777"/>
        <v>9.4752192571600821E-2</v>
      </c>
    </row>
    <row r="1312" spans="1:77" x14ac:dyDescent="0.25">
      <c r="A1312" s="1">
        <v>20130409</v>
      </c>
      <c r="B1312" s="1">
        <v>2013</v>
      </c>
      <c r="C1312" s="1">
        <v>4</v>
      </c>
      <c r="D1312" s="1">
        <v>21.177</v>
      </c>
      <c r="E1312" s="1">
        <v>237.9</v>
      </c>
      <c r="F1312" s="1">
        <f t="shared" si="760"/>
        <v>9.8661888000000015</v>
      </c>
      <c r="G1312" s="1">
        <v>432.286</v>
      </c>
      <c r="H1312" s="1">
        <v>10.210000000000001</v>
      </c>
      <c r="I1312" s="1">
        <v>500.33254169999998</v>
      </c>
      <c r="J1312" s="1">
        <v>196.26758330000001</v>
      </c>
      <c r="K1312" s="1">
        <f t="shared" si="761"/>
        <v>6.4843097404319993E-3</v>
      </c>
      <c r="L1312" s="1">
        <f t="shared" si="762"/>
        <v>2.5436278795679997E-3</v>
      </c>
      <c r="M1312" s="1">
        <f t="shared" si="741"/>
        <v>3.9406818608639996E-3</v>
      </c>
      <c r="N1312" s="1">
        <f t="shared" si="742"/>
        <v>0.39227427149378241</v>
      </c>
      <c r="O1312" s="1">
        <f t="shared" si="743"/>
        <v>3.8702520239401159</v>
      </c>
      <c r="P1312" s="1">
        <f t="shared" si="744"/>
        <v>5.9959367760598852</v>
      </c>
      <c r="Q1312" s="1">
        <v>17.401800000000001</v>
      </c>
      <c r="R1312" s="1">
        <v>81.516400000000004</v>
      </c>
      <c r="S1312" s="1">
        <v>0.17592111499999999</v>
      </c>
      <c r="T1312" s="1">
        <v>0.98137099999999999</v>
      </c>
      <c r="U1312" s="1">
        <v>0.30659235800000001</v>
      </c>
      <c r="V1312" s="1">
        <v>7.4244444000000007E-2</v>
      </c>
      <c r="W1312" s="1">
        <v>0.172055556</v>
      </c>
      <c r="X1312" s="1">
        <v>3.2677777999999998E-2</v>
      </c>
      <c r="Y1312" s="1">
        <v>0.26206666699999998</v>
      </c>
      <c r="Z1312" s="1">
        <v>0.39712185100000003</v>
      </c>
      <c r="AA1312" s="1">
        <v>-0.20734048199999999</v>
      </c>
      <c r="AB1312" s="1">
        <v>0.64444444400000001</v>
      </c>
      <c r="AC1312" s="1">
        <v>0.324431095</v>
      </c>
      <c r="AD1312" s="1">
        <v>0.39297132800000001</v>
      </c>
      <c r="AE1312" s="1">
        <f t="shared" si="745"/>
        <v>0.31642100579374277</v>
      </c>
      <c r="AF1312" s="1">
        <v>0.97755415499999998</v>
      </c>
      <c r="AG1312" s="1">
        <v>1.6016510390000001</v>
      </c>
      <c r="AH1312" s="1">
        <v>1.8304266</v>
      </c>
      <c r="AI1312" s="1">
        <v>0.79945945900000004</v>
      </c>
      <c r="AJ1312" s="1">
        <v>0.50487867399999997</v>
      </c>
      <c r="AK1312" s="1">
        <v>0.84643657999999999</v>
      </c>
      <c r="AL1312" s="1">
        <v>0.13557342</v>
      </c>
      <c r="AM1312" s="1">
        <v>0.17592111499999999</v>
      </c>
      <c r="AN1312" s="1">
        <v>0.60702867247243619</v>
      </c>
      <c r="AO1312" s="1">
        <v>0.35479838231475602</v>
      </c>
      <c r="AP1312" s="1">
        <v>3.500507825851964</v>
      </c>
      <c r="AQ1312" s="1">
        <v>6.3656809741480362</v>
      </c>
      <c r="AR1312" s="1">
        <v>0.27713872631983694</v>
      </c>
      <c r="AS1312" s="1">
        <v>0.5531111111</v>
      </c>
      <c r="AT1312" s="1">
        <v>2.1964829644716612</v>
      </c>
      <c r="AU1312" s="1">
        <v>0.34006448408815693</v>
      </c>
      <c r="AV1312" s="1">
        <v>0.30437995991184308</v>
      </c>
      <c r="AW1312" s="1">
        <f t="shared" si="763"/>
        <v>0.57421674428098701</v>
      </c>
      <c r="AX1312" s="1">
        <f t="shared" si="764"/>
        <v>3.44818017722121</v>
      </c>
      <c r="AY1312" s="1">
        <f t="shared" si="765"/>
        <v>0.73813622648789212</v>
      </c>
      <c r="AZ1312" s="1">
        <f t="shared" si="766"/>
        <v>0.63061480572833073</v>
      </c>
      <c r="BA1312" s="1">
        <f t="shared" si="767"/>
        <v>0.6038065360276833</v>
      </c>
      <c r="BB1312" s="1">
        <f t="shared" si="768"/>
        <v>0.85014476803236372</v>
      </c>
      <c r="BC1312" s="1">
        <f t="shared" si="769"/>
        <v>0.53317913484227242</v>
      </c>
      <c r="BD1312" s="1">
        <f t="shared" si="770"/>
        <v>0.78663947387669186</v>
      </c>
      <c r="BE1312" s="1">
        <f t="shared" si="746"/>
        <v>0.23060282644969454</v>
      </c>
      <c r="BF1312" s="1">
        <f t="shared" si="747"/>
        <v>0.19701181351564984</v>
      </c>
      <c r="BG1312" s="1">
        <f t="shared" si="748"/>
        <v>0.18863658067467454</v>
      </c>
      <c r="BH1312" s="1">
        <f t="shared" si="749"/>
        <v>0.265595671049074</v>
      </c>
      <c r="BI1312" s="1">
        <f t="shared" si="750"/>
        <v>0.16657171276316929</v>
      </c>
      <c r="BJ1312" s="1">
        <f t="shared" si="751"/>
        <v>0.24575583688120389</v>
      </c>
      <c r="BK1312" s="1">
        <f t="shared" si="752"/>
        <v>0.30659235825959741</v>
      </c>
      <c r="BL1312" s="2">
        <f t="shared" si="753"/>
        <v>1.7399999999999998</v>
      </c>
      <c r="BM1312" s="2">
        <f t="shared" si="754"/>
        <v>1.4865409968945538</v>
      </c>
      <c r="BN1312" s="2">
        <f t="shared" si="755"/>
        <v>1.4233461724092777</v>
      </c>
      <c r="BO1312" s="2">
        <f t="shared" si="756"/>
        <v>2.0040364410980134</v>
      </c>
      <c r="BP1312" s="2">
        <f t="shared" si="757"/>
        <v>1.2568570154587473</v>
      </c>
      <c r="BQ1312" s="2">
        <f t="shared" si="758"/>
        <v>1.8543361447765165</v>
      </c>
      <c r="BR1312" s="2">
        <f t="shared" si="759"/>
        <v>2.3133745218342967</v>
      </c>
      <c r="BS1312" s="1">
        <f t="shared" si="771"/>
        <v>5.5695632783976814</v>
      </c>
      <c r="BT1312" s="1">
        <f t="shared" si="772"/>
        <v>4.7582667518026369</v>
      </c>
      <c r="BU1312" s="1">
        <f t="shared" si="773"/>
        <v>4.5559865369532222</v>
      </c>
      <c r="BV1312" s="1">
        <f t="shared" si="774"/>
        <v>6.4147171097185494</v>
      </c>
      <c r="BW1312" s="1">
        <f t="shared" si="775"/>
        <v>4.0230716548824965</v>
      </c>
      <c r="BX1312" s="1">
        <f t="shared" si="776"/>
        <v>5.9355416653751805</v>
      </c>
      <c r="BY1312" s="1">
        <f t="shared" si="777"/>
        <v>7.4048768884994809</v>
      </c>
    </row>
    <row r="1313" spans="1:77" x14ac:dyDescent="0.25">
      <c r="A1313" s="1">
        <v>20101108</v>
      </c>
      <c r="B1313" s="1">
        <v>2010</v>
      </c>
      <c r="C1313" s="1">
        <v>11</v>
      </c>
      <c r="D1313" s="1">
        <v>6.3159999999999998</v>
      </c>
      <c r="E1313" s="1">
        <v>100.871</v>
      </c>
      <c r="F1313" s="1">
        <f t="shared" si="760"/>
        <v>4.183322111999999</v>
      </c>
      <c r="G1313" s="1">
        <v>432.286</v>
      </c>
      <c r="H1313" s="1">
        <v>1.8480000000000001</v>
      </c>
      <c r="I1313" s="1">
        <v>197.39599999999999</v>
      </c>
      <c r="J1313" s="1">
        <v>77.371916670000005</v>
      </c>
      <c r="K1313" s="1">
        <f t="shared" si="761"/>
        <v>2.5582521599999998E-3</v>
      </c>
      <c r="L1313" s="1">
        <f t="shared" si="762"/>
        <v>1.0027400400431999E-3</v>
      </c>
      <c r="M1313" s="1">
        <f t="shared" si="741"/>
        <v>1.5555121199567999E-3</v>
      </c>
      <c r="N1313" s="1">
        <f t="shared" si="742"/>
        <v>0.39196294083973338</v>
      </c>
      <c r="O1313" s="1">
        <f t="shared" si="743"/>
        <v>1.6397072374994042</v>
      </c>
      <c r="P1313" s="1">
        <f t="shared" si="744"/>
        <v>2.5436148745005949</v>
      </c>
      <c r="Q1313" s="1">
        <v>6.6288999999999998</v>
      </c>
      <c r="R1313" s="1">
        <v>21.460799999999999</v>
      </c>
      <c r="S1313" s="1">
        <v>0.23599041600000001</v>
      </c>
      <c r="T1313" s="1">
        <v>0.86318300000000003</v>
      </c>
      <c r="U1313" s="1">
        <v>0.50645592399999995</v>
      </c>
      <c r="V1313" s="1">
        <v>5.4244444000000003E-2</v>
      </c>
      <c r="W1313" s="1">
        <v>0.14817777800000001</v>
      </c>
      <c r="X1313" s="1">
        <v>2.9966666999999999E-2</v>
      </c>
      <c r="Y1313" s="1">
        <v>0.19658888899999999</v>
      </c>
      <c r="Z1313" s="1">
        <v>0.46404655099999997</v>
      </c>
      <c r="AA1313" s="1">
        <v>-0.140417029</v>
      </c>
      <c r="AB1313" s="1">
        <v>0.51111111099999995</v>
      </c>
      <c r="AC1313" s="1">
        <v>0.40741772300000001</v>
      </c>
      <c r="AD1313" s="1">
        <v>0.41502693699999998</v>
      </c>
      <c r="AE1313" s="1">
        <f t="shared" si="745"/>
        <v>0.34197791077636153</v>
      </c>
      <c r="AF1313" s="1">
        <v>0.64070467499999995</v>
      </c>
      <c r="AG1313" s="1">
        <v>0.71604208999999996</v>
      </c>
      <c r="AH1313" s="1">
        <v>0.89811794199999995</v>
      </c>
      <c r="AI1313" s="1">
        <v>1</v>
      </c>
      <c r="AJ1313" s="1">
        <v>0.54750507699999995</v>
      </c>
      <c r="AK1313" s="1">
        <v>1.1061261979999999</v>
      </c>
      <c r="AL1313" s="1">
        <v>0.24284002900000001</v>
      </c>
      <c r="AM1313" s="1">
        <v>0.23599041600000001</v>
      </c>
      <c r="AN1313" s="1">
        <v>0.58497306262577053</v>
      </c>
      <c r="AO1313" s="1">
        <v>0.38550106533546202</v>
      </c>
      <c r="AP1313" s="1">
        <v>1.612675130817395</v>
      </c>
      <c r="AQ1313" s="1">
        <v>2.5706469811826049</v>
      </c>
      <c r="AR1313" s="1">
        <v>0.13309964474420871</v>
      </c>
      <c r="AS1313" s="1">
        <v>0.54977777777500003</v>
      </c>
      <c r="AT1313" s="1">
        <v>1.1118518415637648</v>
      </c>
      <c r="AU1313" s="1">
        <v>0.20239530010769921</v>
      </c>
      <c r="AV1313" s="1">
        <v>0.30871581089230071</v>
      </c>
      <c r="AW1313" s="1">
        <f t="shared" si="763"/>
        <v>0.2817453061054816</v>
      </c>
      <c r="AX1313" s="1">
        <f t="shared" si="764"/>
        <v>0.85927873562603285</v>
      </c>
      <c r="AY1313" s="1">
        <f t="shared" si="765"/>
        <v>0.46141174028420362</v>
      </c>
      <c r="AZ1313" s="1">
        <f t="shared" si="766"/>
        <v>0.40226451323336659</v>
      </c>
      <c r="BA1313" s="1">
        <f t="shared" si="767"/>
        <v>0.23769698826813465</v>
      </c>
      <c r="BB1313" s="1">
        <f t="shared" si="768"/>
        <v>0.28369454458932358</v>
      </c>
      <c r="BC1313" s="1">
        <f t="shared" si="769"/>
        <v>0.33325084113321701</v>
      </c>
      <c r="BD1313" s="1">
        <f t="shared" si="770"/>
        <v>0.25960739334346505</v>
      </c>
      <c r="BE1313" s="1">
        <f t="shared" si="746"/>
        <v>0.27072441083193788</v>
      </c>
      <c r="BF1313" s="1">
        <f t="shared" si="747"/>
        <v>0.2360209197898204</v>
      </c>
      <c r="BG1313" s="1">
        <f t="shared" si="748"/>
        <v>0.13946410870642478</v>
      </c>
      <c r="BH1313" s="1">
        <f t="shared" si="749"/>
        <v>0.16645228487873592</v>
      </c>
      <c r="BI1313" s="1">
        <f t="shared" si="750"/>
        <v>0.19552848301924008</v>
      </c>
      <c r="BJ1313" s="1">
        <f t="shared" si="751"/>
        <v>0.15231961494355334</v>
      </c>
      <c r="BK1313" s="1">
        <f t="shared" si="752"/>
        <v>0.50645592366420511</v>
      </c>
      <c r="BL1313" s="2">
        <f t="shared" si="753"/>
        <v>1.74</v>
      </c>
      <c r="BM1313" s="2">
        <f t="shared" si="754"/>
        <v>1.5169537138238707</v>
      </c>
      <c r="BN1313" s="2">
        <f t="shared" si="755"/>
        <v>0.89636375383904299</v>
      </c>
      <c r="BO1313" s="2">
        <f t="shared" si="756"/>
        <v>1.0698221663830569</v>
      </c>
      <c r="BP1313" s="2">
        <f t="shared" si="757"/>
        <v>1.2567007142354869</v>
      </c>
      <c r="BQ1313" s="2">
        <f t="shared" si="758"/>
        <v>0.97898866669364992</v>
      </c>
      <c r="BR1313" s="2">
        <f t="shared" si="759"/>
        <v>3.2550936373549808</v>
      </c>
      <c r="BS1313" s="1">
        <f t="shared" si="771"/>
        <v>2.9655856508370677</v>
      </c>
      <c r="BT1313" s="1">
        <f t="shared" si="772"/>
        <v>2.5854345785632589</v>
      </c>
      <c r="BU1313" s="1">
        <f t="shared" si="773"/>
        <v>1.5277261415606411</v>
      </c>
      <c r="BV1313" s="1">
        <f t="shared" si="774"/>
        <v>1.8233616468810454</v>
      </c>
      <c r="BW1313" s="1">
        <f t="shared" si="775"/>
        <v>2.1418698882376175</v>
      </c>
      <c r="BX1313" s="1">
        <f t="shared" si="776"/>
        <v>1.6685487024590813</v>
      </c>
      <c r="BY1313" s="1">
        <f t="shared" si="777"/>
        <v>5.5478499902706719</v>
      </c>
    </row>
    <row r="1314" spans="1:77" x14ac:dyDescent="0.25">
      <c r="A1314" s="1">
        <v>20111101</v>
      </c>
      <c r="B1314" s="1">
        <v>2011</v>
      </c>
      <c r="C1314" s="1">
        <v>11</v>
      </c>
      <c r="D1314" s="1">
        <v>5.7370000000000001</v>
      </c>
      <c r="E1314" s="1">
        <v>145.42400000000001</v>
      </c>
      <c r="F1314" s="1">
        <f t="shared" si="760"/>
        <v>6.0310241280000003</v>
      </c>
      <c r="G1314" s="1">
        <v>432.286</v>
      </c>
      <c r="H1314" s="1">
        <v>1.415</v>
      </c>
      <c r="I1314" s="1">
        <v>272.4756003</v>
      </c>
      <c r="J1314" s="1">
        <v>106.7067862</v>
      </c>
      <c r="K1314" s="1">
        <f t="shared" si="761"/>
        <v>3.5312837798879997E-3</v>
      </c>
      <c r="L1314" s="1">
        <f t="shared" si="762"/>
        <v>1.3829199491519999E-3</v>
      </c>
      <c r="M1314" s="1">
        <f t="shared" si="741"/>
        <v>2.1483638307359999E-3</v>
      </c>
      <c r="N1314" s="1">
        <f t="shared" si="742"/>
        <v>0.39161960220479969</v>
      </c>
      <c r="O1314" s="1">
        <f t="shared" si="743"/>
        <v>2.3618672698949092</v>
      </c>
      <c r="P1314" s="1">
        <f t="shared" si="744"/>
        <v>3.6691568581050911</v>
      </c>
      <c r="Q1314" s="1">
        <v>15.1959</v>
      </c>
      <c r="R1314" s="1">
        <v>37.881</v>
      </c>
      <c r="S1314" s="1">
        <v>0.28629969</v>
      </c>
      <c r="T1314" s="1">
        <v>0.50196200000000002</v>
      </c>
      <c r="U1314" s="1">
        <v>0.16019927</v>
      </c>
      <c r="V1314" s="1">
        <v>4.2988889000000002E-2</v>
      </c>
      <c r="W1314" s="1">
        <v>0.14998888899999999</v>
      </c>
      <c r="X1314" s="1">
        <v>2.0477777999999999E-2</v>
      </c>
      <c r="Y1314" s="1">
        <v>0.192344444</v>
      </c>
      <c r="Z1314" s="1">
        <v>0.55446798600000002</v>
      </c>
      <c r="AA1314" s="1">
        <v>-0.123726061</v>
      </c>
      <c r="AB1314" s="1">
        <v>0.73333333300000003</v>
      </c>
      <c r="AC1314" s="1">
        <v>0.51954030299999998</v>
      </c>
      <c r="AD1314" s="1">
        <v>0.32437291800000001</v>
      </c>
      <c r="AE1314" s="1">
        <f t="shared" si="745"/>
        <v>0.23693269756662805</v>
      </c>
      <c r="AF1314" s="1">
        <v>0.61826923499999997</v>
      </c>
      <c r="AG1314" s="1">
        <v>0.68228360399999999</v>
      </c>
      <c r="AH1314" s="1">
        <v>0.86179422800000005</v>
      </c>
      <c r="AI1314" s="1">
        <v>1</v>
      </c>
      <c r="AJ1314" s="1">
        <v>0.55813626699999996</v>
      </c>
      <c r="AK1314" s="1">
        <v>1.121559357</v>
      </c>
      <c r="AL1314" s="1">
        <v>0.33267801800000002</v>
      </c>
      <c r="AM1314" s="1">
        <v>0.28629969</v>
      </c>
      <c r="AN1314" s="1">
        <v>0.67562708194923882</v>
      </c>
      <c r="AO1314" s="1">
        <v>0.27558698792528169</v>
      </c>
      <c r="AP1314" s="1">
        <v>1.6620717735402186</v>
      </c>
      <c r="AQ1314" s="1">
        <v>4.3689523544597817</v>
      </c>
      <c r="AR1314" s="1">
        <v>0.21459140316794922</v>
      </c>
      <c r="AS1314" s="1">
        <v>0.55533333332500001</v>
      </c>
      <c r="AT1314" s="1">
        <v>0.98005517906073836</v>
      </c>
      <c r="AU1314" s="1">
        <v>0.26603396314370176</v>
      </c>
      <c r="AV1314" s="1">
        <v>0.46729936985629827</v>
      </c>
      <c r="AW1314" s="1">
        <f t="shared" si="763"/>
        <v>0.43859948118683495</v>
      </c>
      <c r="AX1314" s="1">
        <f t="shared" si="764"/>
        <v>1.7566338147407885</v>
      </c>
      <c r="AY1314" s="1">
        <f t="shared" si="765"/>
        <v>1.1214019308567222</v>
      </c>
      <c r="AZ1314" s="1">
        <f t="shared" si="766"/>
        <v>0.89708926255562593</v>
      </c>
      <c r="BA1314" s="1">
        <f t="shared" si="767"/>
        <v>0.56241883994472375</v>
      </c>
      <c r="BB1314" s="1">
        <f t="shared" si="768"/>
        <v>0.72117471891479423</v>
      </c>
      <c r="BC1314" s="1">
        <f t="shared" si="769"/>
        <v>0.80978941300577667</v>
      </c>
      <c r="BD1314" s="1">
        <f t="shared" si="770"/>
        <v>0.66306232953140642</v>
      </c>
      <c r="BE1314" s="1">
        <f t="shared" si="746"/>
        <v>0.35789117562090661</v>
      </c>
      <c r="BF1314" s="1">
        <f t="shared" si="747"/>
        <v>0.28630263777737858</v>
      </c>
      <c r="BG1314" s="1">
        <f t="shared" si="748"/>
        <v>0.17949384095084206</v>
      </c>
      <c r="BH1314" s="1">
        <f t="shared" si="749"/>
        <v>0.23016017796875848</v>
      </c>
      <c r="BI1314" s="1">
        <f t="shared" si="750"/>
        <v>0.25844122169879707</v>
      </c>
      <c r="BJ1314" s="1">
        <f t="shared" si="751"/>
        <v>0.21161382916884913</v>
      </c>
      <c r="BK1314" s="1">
        <f t="shared" si="752"/>
        <v>0.16019926964079259</v>
      </c>
      <c r="BL1314" s="2">
        <f t="shared" si="753"/>
        <v>1.74</v>
      </c>
      <c r="BM1314" s="2">
        <f t="shared" si="754"/>
        <v>1.3919499101042874</v>
      </c>
      <c r="BN1314" s="2">
        <f t="shared" si="755"/>
        <v>0.87266550429085432</v>
      </c>
      <c r="BO1314" s="2">
        <f t="shared" si="756"/>
        <v>1.1189957644830104</v>
      </c>
      <c r="BP1314" s="2">
        <f t="shared" si="757"/>
        <v>1.2564929128966147</v>
      </c>
      <c r="BQ1314" s="2">
        <f t="shared" si="758"/>
        <v>1.0288268832417899</v>
      </c>
      <c r="BR1314" s="2">
        <f t="shared" si="759"/>
        <v>0.77885890506068056</v>
      </c>
      <c r="BS1314" s="1">
        <f t="shared" si="771"/>
        <v>5.452046578978889</v>
      </c>
      <c r="BT1314" s="1">
        <f t="shared" si="772"/>
        <v>4.3614803135023292</v>
      </c>
      <c r="BU1314" s="1">
        <f t="shared" si="773"/>
        <v>2.7343752742884133</v>
      </c>
      <c r="BV1314" s="1">
        <f t="shared" si="774"/>
        <v>3.5062166837019904</v>
      </c>
      <c r="BW1314" s="1">
        <f t="shared" si="775"/>
        <v>3.9370447627983958</v>
      </c>
      <c r="BX1314" s="1">
        <f t="shared" si="776"/>
        <v>3.2236851087011007</v>
      </c>
      <c r="BY1314" s="1">
        <f t="shared" si="777"/>
        <v>2.4404454188754761</v>
      </c>
    </row>
    <row r="1315" spans="1:77" x14ac:dyDescent="0.25">
      <c r="A1315" s="1">
        <v>20050512</v>
      </c>
      <c r="B1315" s="1">
        <v>2005</v>
      </c>
      <c r="C1315" s="1">
        <v>5</v>
      </c>
      <c r="D1315" s="1">
        <v>9.4009999999999998</v>
      </c>
      <c r="E1315" s="1">
        <v>316.76900000000001</v>
      </c>
      <c r="F1315" s="1">
        <f t="shared" si="760"/>
        <v>13.137043968</v>
      </c>
      <c r="G1315" s="1">
        <v>432.286</v>
      </c>
      <c r="H1315" s="1">
        <v>9.5190000000000001</v>
      </c>
      <c r="I1315" s="1">
        <v>620.38087229999996</v>
      </c>
      <c r="J1315" s="1">
        <v>242.91006060000001</v>
      </c>
      <c r="K1315" s="1">
        <f t="shared" si="761"/>
        <v>8.0401361050079986E-3</v>
      </c>
      <c r="L1315" s="1">
        <f t="shared" si="762"/>
        <v>3.1481143853759998E-3</v>
      </c>
      <c r="M1315" s="1">
        <f t="shared" si="741"/>
        <v>4.8920217196319988E-3</v>
      </c>
      <c r="N1315" s="1">
        <f t="shared" si="742"/>
        <v>0.39154988724819206</v>
      </c>
      <c r="O1315" s="1">
        <f t="shared" si="743"/>
        <v>5.1438080844449416</v>
      </c>
      <c r="P1315" s="1">
        <f t="shared" si="744"/>
        <v>7.9932358835550588</v>
      </c>
      <c r="Q1315" s="1">
        <v>16.595500000000001</v>
      </c>
      <c r="R1315" s="1">
        <v>143.541</v>
      </c>
      <c r="S1315" s="1">
        <v>0.103633463</v>
      </c>
      <c r="T1315" s="1">
        <v>0.51170499999999997</v>
      </c>
      <c r="U1315" s="1">
        <v>0.103970041</v>
      </c>
      <c r="V1315" s="1">
        <v>6.2399999999999997E-2</v>
      </c>
      <c r="W1315" s="1">
        <v>0.15951111100000001</v>
      </c>
      <c r="X1315" s="1">
        <v>2.9088889E-2</v>
      </c>
      <c r="Y1315" s="1">
        <v>0.2301</v>
      </c>
      <c r="Z1315" s="1">
        <v>0.43761265700000002</v>
      </c>
      <c r="AA1315" s="1">
        <v>-0.18117781299999999</v>
      </c>
      <c r="AB1315" s="1">
        <v>0.93333333299999999</v>
      </c>
      <c r="AC1315" s="1">
        <v>0.37463969499999999</v>
      </c>
      <c r="AD1315" s="1">
        <v>0.26798725299999998</v>
      </c>
      <c r="AE1315" s="1">
        <f t="shared" si="745"/>
        <v>0.17159588991888758</v>
      </c>
      <c r="AF1315" s="1">
        <v>0.75592689400000002</v>
      </c>
      <c r="AG1315" s="1">
        <v>0.88223811100000005</v>
      </c>
      <c r="AH1315" s="1">
        <v>1.0916562110000001</v>
      </c>
      <c r="AI1315" s="1">
        <v>0.83681081099999999</v>
      </c>
      <c r="AJ1315" s="1">
        <v>0.52154279400000003</v>
      </c>
      <c r="AK1315" s="1">
        <v>0.86536144800000003</v>
      </c>
      <c r="AL1315" s="1">
        <v>6.4883270000000003E-3</v>
      </c>
      <c r="AM1315" s="1">
        <v>0.103633463</v>
      </c>
      <c r="AN1315" s="1">
        <v>0.73201274677228889</v>
      </c>
      <c r="AO1315" s="1">
        <v>0.22950488361682053</v>
      </c>
      <c r="AP1315" s="1">
        <v>3.0150157474039041</v>
      </c>
      <c r="AQ1315" s="1">
        <v>10.122028222596096</v>
      </c>
      <c r="AR1315" s="1">
        <v>0.41577767192708237</v>
      </c>
      <c r="AS1315" s="1">
        <v>0.56033333332500002</v>
      </c>
      <c r="AT1315" s="1">
        <v>1.5485747256724112</v>
      </c>
      <c r="AU1315" s="1">
        <v>0.43844789197320133</v>
      </c>
      <c r="AV1315" s="1">
        <v>0.49488544102679866</v>
      </c>
      <c r="AW1315" s="1">
        <f t="shared" si="763"/>
        <v>0.80632223085442334</v>
      </c>
      <c r="AX1315" s="1">
        <f t="shared" si="764"/>
        <v>6.4683264922870025</v>
      </c>
      <c r="AY1315" s="1">
        <f t="shared" si="765"/>
        <v>4.2002314172689417E-2</v>
      </c>
      <c r="AZ1315" s="1">
        <f t="shared" si="766"/>
        <v>3.1723795322892247E-2</v>
      </c>
      <c r="BA1315" s="1">
        <f t="shared" si="767"/>
        <v>3.8158422890066254E-2</v>
      </c>
      <c r="BB1315" s="1">
        <f t="shared" si="768"/>
        <v>5.6852894821881071E-2</v>
      </c>
      <c r="BC1315" s="1">
        <f t="shared" si="769"/>
        <v>3.0329086641340583E-2</v>
      </c>
      <c r="BD1315" s="1">
        <f t="shared" si="770"/>
        <v>5.2772150958833149E-2</v>
      </c>
      <c r="BE1315" s="1">
        <f t="shared" si="746"/>
        <v>8.5341795248774291E-3</v>
      </c>
      <c r="BF1315" s="1">
        <f t="shared" si="747"/>
        <v>6.4457535216492111E-3</v>
      </c>
      <c r="BG1315" s="1">
        <f t="shared" si="748"/>
        <v>7.7531640278468532E-3</v>
      </c>
      <c r="BH1315" s="1">
        <f t="shared" si="749"/>
        <v>1.1551573299606138E-2</v>
      </c>
      <c r="BI1315" s="1">
        <f t="shared" si="750"/>
        <v>6.162371653109064E-3</v>
      </c>
      <c r="BJ1315" s="1">
        <f t="shared" si="751"/>
        <v>1.0722433253200381E-2</v>
      </c>
      <c r="BK1315" s="1">
        <f t="shared" si="752"/>
        <v>0.10397004117018122</v>
      </c>
      <c r="BL1315" s="2">
        <f t="shared" si="753"/>
        <v>1.74</v>
      </c>
      <c r="BM1315" s="2">
        <f t="shared" si="754"/>
        <v>1.3141991090034764</v>
      </c>
      <c r="BN1315" s="2">
        <f t="shared" si="755"/>
        <v>1.5807618493527391</v>
      </c>
      <c r="BO1315" s="2">
        <f t="shared" si="756"/>
        <v>2.3552044438159814</v>
      </c>
      <c r="BP1315" s="2">
        <f t="shared" si="757"/>
        <v>1.256421504276215</v>
      </c>
      <c r="BQ1315" s="2">
        <f t="shared" si="758"/>
        <v>2.1861543697531514</v>
      </c>
      <c r="BR1315" s="2">
        <f t="shared" si="759"/>
        <v>21.198039144684337</v>
      </c>
      <c r="BS1315" s="1">
        <f t="shared" si="771"/>
        <v>8.5636851729492118</v>
      </c>
      <c r="BT1315" s="1">
        <f t="shared" si="772"/>
        <v>6.4680387494690423</v>
      </c>
      <c r="BU1315" s="1">
        <f t="shared" si="773"/>
        <v>7.7799694317619696</v>
      </c>
      <c r="BV1315" s="1">
        <f t="shared" si="774"/>
        <v>11.591511134925867</v>
      </c>
      <c r="BW1315" s="1">
        <f t="shared" si="775"/>
        <v>6.1836771305429687</v>
      </c>
      <c r="BX1315" s="1">
        <f t="shared" si="776"/>
        <v>10.759504460938615</v>
      </c>
      <c r="BY1315" s="1">
        <f t="shared" si="777"/>
        <v>104.32950202237372</v>
      </c>
    </row>
    <row r="1316" spans="1:77" x14ac:dyDescent="0.25">
      <c r="A1316" s="1">
        <v>20080421</v>
      </c>
      <c r="B1316" s="1">
        <v>2008</v>
      </c>
      <c r="C1316" s="1">
        <v>4</v>
      </c>
      <c r="D1316" s="1">
        <v>16.239999999999998</v>
      </c>
      <c r="E1316" s="1">
        <v>223.62799999999999</v>
      </c>
      <c r="F1316" s="1">
        <f t="shared" si="760"/>
        <v>9.2743004159999991</v>
      </c>
      <c r="G1316" s="1">
        <v>432.286</v>
      </c>
      <c r="H1316" s="1">
        <v>8.5519999999999996</v>
      </c>
      <c r="I1316" s="1">
        <v>502.42983329999998</v>
      </c>
      <c r="J1316" s="1">
        <v>196.69145829999999</v>
      </c>
      <c r="K1316" s="1">
        <f t="shared" si="761"/>
        <v>6.5114906395679992E-3</v>
      </c>
      <c r="L1316" s="1">
        <f t="shared" si="762"/>
        <v>2.5491212995679999E-3</v>
      </c>
      <c r="M1316" s="1">
        <f t="shared" si="741"/>
        <v>3.9623693399999989E-3</v>
      </c>
      <c r="N1316" s="1">
        <f t="shared" si="742"/>
        <v>0.39148045212226851</v>
      </c>
      <c r="O1316" s="1">
        <f t="shared" si="743"/>
        <v>3.6307073199734226</v>
      </c>
      <c r="P1316" s="1">
        <f t="shared" si="744"/>
        <v>5.6435930960265761</v>
      </c>
      <c r="Q1316" s="1">
        <v>18.779299999999999</v>
      </c>
      <c r="R1316" s="1">
        <v>64.043899999999994</v>
      </c>
      <c r="S1316" s="1">
        <v>0.22673960900000001</v>
      </c>
      <c r="T1316" s="1">
        <v>1.6394299999999999</v>
      </c>
      <c r="U1316" s="1">
        <v>0.48678521400000002</v>
      </c>
      <c r="V1316" s="1">
        <v>8.9744444000000007E-2</v>
      </c>
      <c r="W1316" s="1">
        <v>0.22423333300000001</v>
      </c>
      <c r="X1316" s="1">
        <v>4.7622221999999999E-2</v>
      </c>
      <c r="Y1316" s="1">
        <v>0.28976666699999998</v>
      </c>
      <c r="Z1316" s="1">
        <v>0.42833887900000001</v>
      </c>
      <c r="AA1316" s="1">
        <v>-0.12749675899999999</v>
      </c>
      <c r="AB1316" s="1">
        <v>0.88888888899999996</v>
      </c>
      <c r="AC1316" s="1">
        <v>0.36314021000000002</v>
      </c>
      <c r="AD1316" s="1">
        <v>0.44668585</v>
      </c>
      <c r="AE1316" s="1">
        <f t="shared" si="745"/>
        <v>0.37866263035921205</v>
      </c>
      <c r="AF1316" s="1">
        <v>0.96227528500000004</v>
      </c>
      <c r="AG1316" s="1">
        <v>1.182383916</v>
      </c>
      <c r="AH1316" s="1">
        <v>1.5207026349999999</v>
      </c>
      <c r="AI1316" s="1">
        <v>0.88908108100000005</v>
      </c>
      <c r="AJ1316" s="1">
        <v>0.55573454799999999</v>
      </c>
      <c r="AK1316" s="1">
        <v>0.89255780500000004</v>
      </c>
      <c r="AL1316" s="1">
        <v>0.22632073</v>
      </c>
      <c r="AM1316" s="1">
        <v>0.22673960900000001</v>
      </c>
      <c r="AN1316" s="1">
        <v>0.55331414955921032</v>
      </c>
      <c r="AO1316" s="1">
        <v>0.43364556627531481</v>
      </c>
      <c r="AP1316" s="1">
        <v>4.0217592557037083</v>
      </c>
      <c r="AQ1316" s="1">
        <v>5.2525411602962926</v>
      </c>
      <c r="AR1316" s="1">
        <v>0.22128646127896734</v>
      </c>
      <c r="AS1316" s="1">
        <v>0.55922222222500007</v>
      </c>
      <c r="AT1316" s="1">
        <v>2.1295607483276138</v>
      </c>
      <c r="AU1316" s="1">
        <v>0.41367412355844235</v>
      </c>
      <c r="AV1316" s="1">
        <v>0.47521476544155761</v>
      </c>
      <c r="AW1316" s="1">
        <f t="shared" si="763"/>
        <v>0.91574266474391131</v>
      </c>
      <c r="AX1316" s="1">
        <f t="shared" si="764"/>
        <v>3.6142971828262662</v>
      </c>
      <c r="AY1316" s="1">
        <f t="shared" si="765"/>
        <v>1.2762284302817501</v>
      </c>
      <c r="AZ1316" s="1">
        <f t="shared" si="766"/>
        <v>1.1446511348786672</v>
      </c>
      <c r="BA1316" s="1">
        <f t="shared" si="767"/>
        <v>1.2334576456330981</v>
      </c>
      <c r="BB1316" s="1">
        <f t="shared" si="768"/>
        <v>1.5734135872780688</v>
      </c>
      <c r="BC1316" s="1">
        <f t="shared" si="769"/>
        <v>0.92151855932092253</v>
      </c>
      <c r="BD1316" s="1">
        <f t="shared" si="770"/>
        <v>1.4468740568614091</v>
      </c>
      <c r="BE1316" s="1">
        <f t="shared" si="746"/>
        <v>0.37894215023415495</v>
      </c>
      <c r="BF1316" s="1">
        <f t="shared" si="747"/>
        <v>0.33987376556337051</v>
      </c>
      <c r="BG1316" s="1">
        <f t="shared" si="748"/>
        <v>0.36624250123919877</v>
      </c>
      <c r="BH1316" s="1">
        <f t="shared" si="749"/>
        <v>0.46718339274040277</v>
      </c>
      <c r="BI1316" s="1">
        <f t="shared" si="750"/>
        <v>0.27362047111946758</v>
      </c>
      <c r="BJ1316" s="1">
        <f t="shared" si="751"/>
        <v>0.42961083863649274</v>
      </c>
      <c r="BK1316" s="1">
        <f t="shared" si="752"/>
        <v>0.48678521385174667</v>
      </c>
      <c r="BL1316" s="2">
        <f t="shared" si="753"/>
        <v>1.7399999999999995</v>
      </c>
      <c r="BM1316" s="2">
        <f t="shared" si="754"/>
        <v>1.5606085301274624</v>
      </c>
      <c r="BN1316" s="2">
        <f t="shared" si="755"/>
        <v>1.6816866420439913</v>
      </c>
      <c r="BO1316" s="2">
        <f t="shared" si="756"/>
        <v>2.1451799512564018</v>
      </c>
      <c r="BP1316" s="2">
        <f t="shared" si="757"/>
        <v>1.2563912973357101</v>
      </c>
      <c r="BQ1316" s="2">
        <f t="shared" si="758"/>
        <v>1.9726569313167983</v>
      </c>
      <c r="BR1316" s="2">
        <f t="shared" si="759"/>
        <v>2.2351862192650227</v>
      </c>
      <c r="BS1316" s="1">
        <f t="shared" si="771"/>
        <v>5.8600962371646288</v>
      </c>
      <c r="BT1316" s="1">
        <f t="shared" si="772"/>
        <v>5.2559288362568761</v>
      </c>
      <c r="BU1316" s="1">
        <f t="shared" si="773"/>
        <v>5.6637043466275943</v>
      </c>
      <c r="BV1316" s="1">
        <f t="shared" si="774"/>
        <v>7.2246902071256587</v>
      </c>
      <c r="BW1316" s="1">
        <f t="shared" si="775"/>
        <v>4.2313643183467713</v>
      </c>
      <c r="BX1316" s="1">
        <f t="shared" si="776"/>
        <v>6.6436548623139622</v>
      </c>
      <c r="BY1316" s="1">
        <f t="shared" si="777"/>
        <v>7.5278197430328699</v>
      </c>
    </row>
    <row r="1317" spans="1:77" x14ac:dyDescent="0.25">
      <c r="A1317" s="1">
        <v>20081018</v>
      </c>
      <c r="B1317" s="1">
        <v>2008</v>
      </c>
      <c r="C1317" s="1">
        <v>10</v>
      </c>
      <c r="D1317" s="1">
        <v>7.8019999999999996</v>
      </c>
      <c r="E1317" s="1">
        <v>114.39400000000001</v>
      </c>
      <c r="F1317" s="1">
        <f t="shared" si="760"/>
        <v>4.744147968</v>
      </c>
      <c r="G1317" s="1">
        <v>432.286</v>
      </c>
      <c r="H1317" s="1">
        <v>3.1440000000000001</v>
      </c>
      <c r="I1317" s="1">
        <v>227.92108329999999</v>
      </c>
      <c r="J1317" s="1">
        <v>89.05758333</v>
      </c>
      <c r="K1317" s="1">
        <f t="shared" si="761"/>
        <v>2.9538572395679998E-3</v>
      </c>
      <c r="L1317" s="1">
        <f t="shared" si="762"/>
        <v>1.1541862799567999E-3</v>
      </c>
      <c r="M1317" s="1">
        <f t="shared" si="741"/>
        <v>1.7996709596111999E-3</v>
      </c>
      <c r="N1317" s="1">
        <f t="shared" si="742"/>
        <v>0.39073868042641058</v>
      </c>
      <c r="O1317" s="1">
        <f t="shared" si="743"/>
        <v>1.853722116763957</v>
      </c>
      <c r="P1317" s="1">
        <f t="shared" si="744"/>
        <v>2.890425851236043</v>
      </c>
      <c r="Q1317" s="1">
        <v>13.4659</v>
      </c>
      <c r="R1317" s="1">
        <v>27.3201</v>
      </c>
      <c r="S1317" s="1">
        <v>0.330159859</v>
      </c>
      <c r="T1317" s="1">
        <v>1.9653099999999999</v>
      </c>
      <c r="U1317" s="1">
        <v>0.79527819300000002</v>
      </c>
      <c r="V1317" s="1">
        <v>6.5433332999999996E-2</v>
      </c>
      <c r="W1317" s="1">
        <v>0.229022222</v>
      </c>
      <c r="X1317" s="1">
        <v>2.53E-2</v>
      </c>
      <c r="Y1317" s="1">
        <v>0.16474444399999999</v>
      </c>
      <c r="Z1317" s="1">
        <v>0.55556394200000003</v>
      </c>
      <c r="AA1317" s="1">
        <v>0.16323824100000001</v>
      </c>
      <c r="AB1317" s="1">
        <v>0.92222222200000004</v>
      </c>
      <c r="AC1317" s="1">
        <v>0.52089928799999996</v>
      </c>
      <c r="AD1317" s="1">
        <v>0.49392366900000001</v>
      </c>
      <c r="AE1317" s="1">
        <f t="shared" si="745"/>
        <v>0.43339938470451911</v>
      </c>
      <c r="AF1317" s="1">
        <v>0.69720588900000002</v>
      </c>
      <c r="AG1317" s="1">
        <v>0.79944278099999999</v>
      </c>
      <c r="AH1317" s="1">
        <v>0.99134253500000002</v>
      </c>
      <c r="AI1317" s="1">
        <v>1</v>
      </c>
      <c r="AJ1317" s="1">
        <v>0.74091607699999995</v>
      </c>
      <c r="AK1317" s="1">
        <v>1.0611911460000001</v>
      </c>
      <c r="AL1317" s="1">
        <v>0.410999748</v>
      </c>
      <c r="AM1317" s="1">
        <v>0.330159859</v>
      </c>
      <c r="AN1317" s="1">
        <v>0.50607633128503238</v>
      </c>
      <c r="AO1317" s="1">
        <v>0.51327181809336397</v>
      </c>
      <c r="AP1317" s="1">
        <v>2.4350374528392984</v>
      </c>
      <c r="AQ1317" s="1">
        <v>2.3091105151607016</v>
      </c>
      <c r="AR1317" s="1">
        <v>0.11045478442722123</v>
      </c>
      <c r="AS1317" s="1">
        <v>0.56005555555000008</v>
      </c>
      <c r="AT1317" s="1">
        <v>1.2602338797817856</v>
      </c>
      <c r="AU1317" s="1">
        <v>0.29518160647559444</v>
      </c>
      <c r="AV1317" s="1">
        <v>0.6270406155244056</v>
      </c>
      <c r="AW1317" s="1">
        <f t="shared" si="763"/>
        <v>0.71178973543802482</v>
      </c>
      <c r="AX1317" s="1">
        <f t="shared" si="764"/>
        <v>1.2187986306437997</v>
      </c>
      <c r="AY1317" s="1">
        <f t="shared" si="765"/>
        <v>1.2321507350950116</v>
      </c>
      <c r="AZ1317" s="1">
        <f t="shared" si="766"/>
        <v>1.1512432337902341</v>
      </c>
      <c r="BA1317" s="1">
        <f t="shared" si="767"/>
        <v>0.87408041904153899</v>
      </c>
      <c r="BB1317" s="1">
        <f t="shared" si="768"/>
        <v>0.88392591730731296</v>
      </c>
      <c r="BC1317" s="1">
        <f t="shared" si="769"/>
        <v>0.88940278942005147</v>
      </c>
      <c r="BD1317" s="1">
        <f t="shared" si="770"/>
        <v>0.79818313145635289</v>
      </c>
      <c r="BE1317" s="1">
        <f t="shared" si="746"/>
        <v>0.49859951374862188</v>
      </c>
      <c r="BF1317" s="1">
        <f t="shared" si="747"/>
        <v>0.4658596551743644</v>
      </c>
      <c r="BG1317" s="1">
        <f t="shared" si="748"/>
        <v>0.35370353601882731</v>
      </c>
      <c r="BH1317" s="1">
        <f t="shared" si="749"/>
        <v>0.35768759455006638</v>
      </c>
      <c r="BI1317" s="1">
        <f t="shared" si="750"/>
        <v>0.35990385405021941</v>
      </c>
      <c r="BJ1317" s="1">
        <f t="shared" si="751"/>
        <v>0.32299109994509073</v>
      </c>
      <c r="BK1317" s="1">
        <f t="shared" si="752"/>
        <v>0.79527819320721604</v>
      </c>
      <c r="BL1317" s="2">
        <f t="shared" si="753"/>
        <v>1.7400000000000004</v>
      </c>
      <c r="BM1317" s="2">
        <f t="shared" si="754"/>
        <v>1.6257452677983777</v>
      </c>
      <c r="BN1317" s="2">
        <f t="shared" si="755"/>
        <v>1.2343456736362706</v>
      </c>
      <c r="BO1317" s="2">
        <f t="shared" si="756"/>
        <v>1.2482491405535108</v>
      </c>
      <c r="BP1317" s="2">
        <f t="shared" si="757"/>
        <v>1.2559833870257415</v>
      </c>
      <c r="BQ1317" s="2">
        <f t="shared" si="758"/>
        <v>1.1271661893112133</v>
      </c>
      <c r="BR1317" s="2">
        <f t="shared" si="759"/>
        <v>2.7753417683399833</v>
      </c>
      <c r="BS1317" s="1">
        <f t="shared" si="771"/>
        <v>4.2999285397342533</v>
      </c>
      <c r="BT1317" s="1">
        <f t="shared" si="772"/>
        <v>4.0175795835311208</v>
      </c>
      <c r="BU1317" s="1">
        <f t="shared" si="773"/>
        <v>3.05034378733684</v>
      </c>
      <c r="BV1317" s="1">
        <f t="shared" si="774"/>
        <v>3.0847023587153988</v>
      </c>
      <c r="BW1317" s="1">
        <f t="shared" si="775"/>
        <v>3.1038154087954468</v>
      </c>
      <c r="BX1317" s="1">
        <f t="shared" si="776"/>
        <v>2.7854793485303375</v>
      </c>
      <c r="BY1317" s="1">
        <f t="shared" si="777"/>
        <v>6.8584892397710489</v>
      </c>
    </row>
    <row r="1318" spans="1:77" x14ac:dyDescent="0.25">
      <c r="A1318" s="1">
        <v>20080527</v>
      </c>
      <c r="B1318" s="1">
        <v>2008</v>
      </c>
      <c r="C1318" s="1">
        <v>5</v>
      </c>
      <c r="D1318" s="1">
        <v>5.681</v>
      </c>
      <c r="E1318" s="1">
        <v>309.71699999999998</v>
      </c>
      <c r="F1318" s="1">
        <f t="shared" si="760"/>
        <v>12.844583424</v>
      </c>
      <c r="G1318" s="1">
        <v>432.286</v>
      </c>
      <c r="H1318" s="1">
        <v>4.0010000000000003</v>
      </c>
      <c r="I1318" s="1">
        <v>600.19689579999999</v>
      </c>
      <c r="J1318" s="1">
        <v>234.47516669999999</v>
      </c>
      <c r="K1318" s="1">
        <f t="shared" si="761"/>
        <v>7.7785517695679995E-3</v>
      </c>
      <c r="L1318" s="1">
        <f t="shared" si="762"/>
        <v>3.0387981604319998E-3</v>
      </c>
      <c r="M1318" s="1">
        <f t="shared" si="741"/>
        <v>4.7397536091359996E-3</v>
      </c>
      <c r="N1318" s="1">
        <f t="shared" si="742"/>
        <v>0.39066374441585372</v>
      </c>
      <c r="O1318" s="1">
        <f t="shared" si="743"/>
        <v>5.0179130558816469</v>
      </c>
      <c r="P1318" s="1">
        <f t="shared" si="744"/>
        <v>7.8266703681183527</v>
      </c>
      <c r="Q1318" s="1">
        <v>44.690600000000003</v>
      </c>
      <c r="R1318" s="1">
        <v>143.79900000000001</v>
      </c>
      <c r="S1318" s="1">
        <v>0.23709849199999999</v>
      </c>
      <c r="T1318" s="1">
        <v>3.66214</v>
      </c>
      <c r="U1318" s="1">
        <v>0.41380819800000002</v>
      </c>
      <c r="V1318" s="1">
        <v>4.24E-2</v>
      </c>
      <c r="W1318" s="1">
        <v>0.23214444400000001</v>
      </c>
      <c r="X1318" s="1">
        <v>2.2411111000000001E-2</v>
      </c>
      <c r="Y1318" s="1">
        <v>0.14538888899999999</v>
      </c>
      <c r="Z1318" s="1">
        <v>0.69112469099999996</v>
      </c>
      <c r="AA1318" s="1">
        <v>0.22979574899999999</v>
      </c>
      <c r="AB1318" s="1">
        <v>1.422222222</v>
      </c>
      <c r="AC1318" s="1">
        <v>0.68899461699999998</v>
      </c>
      <c r="AD1318" s="1">
        <v>0.34680771599999999</v>
      </c>
      <c r="AE1318" s="1">
        <f t="shared" si="745"/>
        <v>0.2629289872537659</v>
      </c>
      <c r="AF1318" s="1">
        <v>0.61608799599999997</v>
      </c>
      <c r="AG1318" s="1">
        <v>0.67899129000000003</v>
      </c>
      <c r="AH1318" s="1">
        <v>0.85828105399999999</v>
      </c>
      <c r="AI1318" s="1">
        <v>1</v>
      </c>
      <c r="AJ1318" s="1">
        <v>0.78330939399999999</v>
      </c>
      <c r="AK1318" s="1">
        <v>1.032484465</v>
      </c>
      <c r="AL1318" s="1">
        <v>0.24481873600000001</v>
      </c>
      <c r="AM1318" s="1">
        <v>0.23709849199999999</v>
      </c>
      <c r="AN1318" s="1">
        <v>0.65319228360107051</v>
      </c>
      <c r="AO1318" s="1">
        <v>0.29870245761289693</v>
      </c>
      <c r="AP1318" s="1">
        <v>3.8367086345678687</v>
      </c>
      <c r="AQ1318" s="1">
        <v>9.007874785432131</v>
      </c>
      <c r="AR1318" s="1">
        <v>0.34153506719239635</v>
      </c>
      <c r="AS1318" s="1">
        <v>0.57255555555000004</v>
      </c>
      <c r="AT1318" s="1">
        <v>1.4205141865464432</v>
      </c>
      <c r="AU1318" s="1">
        <v>0.55916808148634878</v>
      </c>
      <c r="AV1318" s="1">
        <v>0.86305414051365126</v>
      </c>
      <c r="AW1318" s="1">
        <f t="shared" si="763"/>
        <v>1.4440154679842956</v>
      </c>
      <c r="AX1318" s="1">
        <f t="shared" si="764"/>
        <v>7.4660619507614667</v>
      </c>
      <c r="AY1318" s="1">
        <f t="shared" si="765"/>
        <v>2.3225897186866007</v>
      </c>
      <c r="AZ1318" s="1">
        <f t="shared" si="766"/>
        <v>1.8992984029684237</v>
      </c>
      <c r="BA1318" s="1">
        <f t="shared" si="767"/>
        <v>1.5735654139730275</v>
      </c>
      <c r="BB1318" s="1">
        <f t="shared" si="768"/>
        <v>2.1418361828229631</v>
      </c>
      <c r="BC1318" s="1">
        <f t="shared" si="769"/>
        <v>1.6764120141137639</v>
      </c>
      <c r="BD1318" s="1">
        <f t="shared" si="770"/>
        <v>1.9772718206352051</v>
      </c>
      <c r="BE1318" s="1">
        <f t="shared" si="746"/>
        <v>0.26244399893515791</v>
      </c>
      <c r="BF1318" s="1">
        <f t="shared" si="747"/>
        <v>0.214613654764676</v>
      </c>
      <c r="BG1318" s="1">
        <f t="shared" si="748"/>
        <v>0.17780703862870373</v>
      </c>
      <c r="BH1318" s="1">
        <f t="shared" si="749"/>
        <v>0.24201952172678207</v>
      </c>
      <c r="BI1318" s="1">
        <f t="shared" si="750"/>
        <v>0.18942832188878955</v>
      </c>
      <c r="BJ1318" s="1">
        <f t="shared" si="751"/>
        <v>0.22342436092533333</v>
      </c>
      <c r="BK1318" s="1">
        <f t="shared" si="752"/>
        <v>0.41380819803331198</v>
      </c>
      <c r="BL1318" s="2">
        <f t="shared" si="753"/>
        <v>1.74</v>
      </c>
      <c r="BM1318" s="2">
        <f t="shared" si="754"/>
        <v>1.4228854948319818</v>
      </c>
      <c r="BN1318" s="2">
        <f t="shared" si="755"/>
        <v>1.1788581505739977</v>
      </c>
      <c r="BO1318" s="2">
        <f t="shared" si="756"/>
        <v>1.6045860050648195</v>
      </c>
      <c r="BP1318" s="2">
        <f t="shared" si="757"/>
        <v>1.2559070941756587</v>
      </c>
      <c r="BQ1318" s="2">
        <f t="shared" si="758"/>
        <v>1.481300352027217</v>
      </c>
      <c r="BR1318" s="2">
        <f t="shared" si="759"/>
        <v>2.7435424985878982</v>
      </c>
      <c r="BS1318" s="1">
        <f t="shared" si="771"/>
        <v>15.398736975933565</v>
      </c>
      <c r="BT1318" s="1">
        <f t="shared" si="772"/>
        <v>12.59232154125791</v>
      </c>
      <c r="BU1318" s="1">
        <f t="shared" si="773"/>
        <v>10.432716432542803</v>
      </c>
      <c r="BV1318" s="1">
        <f t="shared" si="774"/>
        <v>14.200343590377678</v>
      </c>
      <c r="BW1318" s="1">
        <f t="shared" si="775"/>
        <v>11.114587936448272</v>
      </c>
      <c r="BX1318" s="1">
        <f t="shared" si="776"/>
        <v>13.109284197255699</v>
      </c>
      <c r="BY1318" s="1">
        <f t="shared" si="777"/>
        <v>24.27993638968427</v>
      </c>
    </row>
    <row r="1319" spans="1:77" x14ac:dyDescent="0.25">
      <c r="A1319" s="1">
        <v>20081010</v>
      </c>
      <c r="B1319" s="1">
        <v>2008</v>
      </c>
      <c r="C1319" s="1">
        <v>10</v>
      </c>
      <c r="D1319" s="1">
        <v>11.106</v>
      </c>
      <c r="E1319" s="1">
        <v>152.02699999999999</v>
      </c>
      <c r="F1319" s="1">
        <f t="shared" si="760"/>
        <v>6.3048637439999995</v>
      </c>
      <c r="G1319" s="1">
        <v>432.286</v>
      </c>
      <c r="H1319" s="1">
        <v>4.5949999999999998</v>
      </c>
      <c r="I1319" s="1">
        <v>313.43904170000002</v>
      </c>
      <c r="J1319" s="1">
        <v>122.3575</v>
      </c>
      <c r="K1319" s="1">
        <f t="shared" si="761"/>
        <v>4.0621699804319995E-3</v>
      </c>
      <c r="L1319" s="1">
        <f t="shared" si="762"/>
        <v>1.5857531999999999E-3</v>
      </c>
      <c r="M1319" s="1">
        <f t="shared" si="741"/>
        <v>2.4764167804319998E-3</v>
      </c>
      <c r="N1319" s="1">
        <f t="shared" si="742"/>
        <v>0.39037096124455128</v>
      </c>
      <c r="O1319" s="1">
        <f t="shared" si="743"/>
        <v>2.4612357202612003</v>
      </c>
      <c r="P1319" s="1">
        <f t="shared" si="744"/>
        <v>3.8436280237387992</v>
      </c>
      <c r="Q1319" s="1">
        <v>37.900700000000001</v>
      </c>
      <c r="R1319" s="1">
        <v>39.162399999999998</v>
      </c>
      <c r="S1319" s="1">
        <v>0.49181385100000002</v>
      </c>
      <c r="T1319" s="1">
        <v>4.0155500000000002</v>
      </c>
      <c r="U1319" s="1">
        <v>0.87752688199999995</v>
      </c>
      <c r="V1319" s="1">
        <v>4.5544444000000003E-2</v>
      </c>
      <c r="W1319" s="1">
        <v>0.28070000000000001</v>
      </c>
      <c r="X1319" s="1">
        <v>1.8700000000000001E-2</v>
      </c>
      <c r="Y1319" s="1">
        <v>0.14863333300000001</v>
      </c>
      <c r="Z1319" s="1">
        <v>0.72079558799999999</v>
      </c>
      <c r="AA1319" s="1">
        <v>0.30760869699999999</v>
      </c>
      <c r="AB1319" s="1">
        <v>2.755555556</v>
      </c>
      <c r="AC1319" s="1">
        <v>0.72578652899999996</v>
      </c>
      <c r="AD1319" s="1">
        <v>0.392441233</v>
      </c>
      <c r="AE1319" s="1">
        <f t="shared" si="745"/>
        <v>0.31580675898030125</v>
      </c>
      <c r="AF1319" s="1">
        <v>0.81549638899999999</v>
      </c>
      <c r="AG1319" s="1">
        <v>0.96185035299999999</v>
      </c>
      <c r="AH1319" s="1">
        <v>1.1986198239999999</v>
      </c>
      <c r="AI1319" s="1">
        <v>1</v>
      </c>
      <c r="AJ1319" s="1">
        <v>0.832871782</v>
      </c>
      <c r="AK1319" s="1">
        <v>1.013044345</v>
      </c>
      <c r="AL1319" s="1">
        <v>0.69966759099999998</v>
      </c>
      <c r="AM1319" s="1">
        <v>0.49181385100000002</v>
      </c>
      <c r="AN1319" s="1">
        <v>0.60755876687474519</v>
      </c>
      <c r="AO1319" s="1">
        <v>0.35409063501691496</v>
      </c>
      <c r="AP1319" s="1">
        <v>2.2324932068080843</v>
      </c>
      <c r="AQ1319" s="1">
        <v>4.0723705371919161</v>
      </c>
      <c r="AR1319" s="1">
        <v>0.15656697796112265</v>
      </c>
      <c r="AS1319" s="1">
        <v>0.60588888890000003</v>
      </c>
      <c r="AT1319" s="1">
        <v>0.36201736056125866</v>
      </c>
      <c r="AU1319" s="1">
        <v>0.36520694867246678</v>
      </c>
      <c r="AV1319" s="1">
        <v>2.3903486073275331</v>
      </c>
      <c r="AW1319" s="1">
        <f t="shared" si="763"/>
        <v>1.6373943677381086</v>
      </c>
      <c r="AX1319" s="1">
        <f t="shared" si="764"/>
        <v>2.1784361675961419</v>
      </c>
      <c r="AY1319" s="1">
        <f t="shared" si="765"/>
        <v>4.5430514663404509</v>
      </c>
      <c r="AZ1319" s="1">
        <f t="shared" si="766"/>
        <v>3.8793744226448652</v>
      </c>
      <c r="BA1319" s="1">
        <f t="shared" si="767"/>
        <v>3.700471378988988</v>
      </c>
      <c r="BB1319" s="1">
        <f t="shared" si="768"/>
        <v>3.4771489356713556</v>
      </c>
      <c r="BC1319" s="1">
        <f t="shared" si="769"/>
        <v>3.2787325131279546</v>
      </c>
      <c r="BD1319" s="1">
        <f t="shared" si="770"/>
        <v>3.1195326363378144</v>
      </c>
      <c r="BE1319" s="1">
        <f t="shared" si="746"/>
        <v>0.99280292549184213</v>
      </c>
      <c r="BF1319" s="1">
        <f t="shared" si="747"/>
        <v>0.8477681365521702</v>
      </c>
      <c r="BG1319" s="1">
        <f t="shared" si="748"/>
        <v>0.80867206501591182</v>
      </c>
      <c r="BH1319" s="1">
        <f t="shared" si="749"/>
        <v>0.75986892538687101</v>
      </c>
      <c r="BI1319" s="1">
        <f t="shared" si="750"/>
        <v>0.71650855268887181</v>
      </c>
      <c r="BJ1319" s="1">
        <f t="shared" si="751"/>
        <v>0.68171825709433187</v>
      </c>
      <c r="BK1319" s="1">
        <f t="shared" si="752"/>
        <v>0.87752688187574501</v>
      </c>
      <c r="BL1319" s="2">
        <f t="shared" si="753"/>
        <v>1.7399999999999998</v>
      </c>
      <c r="BM1319" s="2">
        <f t="shared" si="754"/>
        <v>1.4858100431865588</v>
      </c>
      <c r="BN1319" s="2">
        <f t="shared" si="755"/>
        <v>1.4172897329352687</v>
      </c>
      <c r="BO1319" s="2">
        <f t="shared" si="756"/>
        <v>1.3317566822419882</v>
      </c>
      <c r="BP1319" s="2">
        <f t="shared" si="757"/>
        <v>1.2557626993907174</v>
      </c>
      <c r="BQ1319" s="2">
        <f t="shared" si="758"/>
        <v>1.1947887510066408</v>
      </c>
      <c r="BR1319" s="2">
        <f t="shared" si="759"/>
        <v>1.5379656276771745</v>
      </c>
      <c r="BS1319" s="1">
        <f t="shared" si="771"/>
        <v>7.9622142002817231</v>
      </c>
      <c r="BT1319" s="1">
        <f t="shared" si="772"/>
        <v>6.799044726885759</v>
      </c>
      <c r="BU1319" s="1">
        <f t="shared" si="773"/>
        <v>6.4854968031555691</v>
      </c>
      <c r="BV1319" s="1">
        <f t="shared" si="774"/>
        <v>6.0940988314179503</v>
      </c>
      <c r="BW1319" s="1">
        <f t="shared" si="775"/>
        <v>5.7463514926855623</v>
      </c>
      <c r="BX1319" s="1">
        <f t="shared" si="776"/>
        <v>5.4673356089666338</v>
      </c>
      <c r="BY1319" s="1">
        <f t="shared" si="777"/>
        <v>7.0377079081818366</v>
      </c>
    </row>
    <row r="1320" spans="1:77" x14ac:dyDescent="0.25">
      <c r="A1320" s="1">
        <v>20100506</v>
      </c>
      <c r="B1320" s="1">
        <v>2010</v>
      </c>
      <c r="C1320" s="1">
        <v>5</v>
      </c>
      <c r="D1320" s="1">
        <v>6.5149999999999997</v>
      </c>
      <c r="E1320" s="1">
        <v>264.995</v>
      </c>
      <c r="F1320" s="1">
        <f t="shared" si="760"/>
        <v>10.98987264</v>
      </c>
      <c r="G1320" s="1">
        <v>432.286</v>
      </c>
      <c r="H1320" s="1">
        <v>3.8639999999999999</v>
      </c>
      <c r="I1320" s="1">
        <v>540.12262499999997</v>
      </c>
      <c r="J1320" s="1">
        <v>210.84541669999999</v>
      </c>
      <c r="K1320" s="1">
        <f t="shared" si="761"/>
        <v>6.999989219999999E-3</v>
      </c>
      <c r="L1320" s="1">
        <f t="shared" si="762"/>
        <v>2.7325566004319994E-3</v>
      </c>
      <c r="M1320" s="1">
        <f t="shared" si="741"/>
        <v>4.2674326195679992E-3</v>
      </c>
      <c r="N1320" s="1">
        <f t="shared" si="742"/>
        <v>0.39036582979652074</v>
      </c>
      <c r="O1320" s="1">
        <f t="shared" si="743"/>
        <v>4.2900707524716797</v>
      </c>
      <c r="P1320" s="1">
        <f t="shared" si="744"/>
        <v>6.6998018875283201</v>
      </c>
      <c r="Q1320" s="1">
        <v>33.266100000000002</v>
      </c>
      <c r="R1320" s="1">
        <v>124.749</v>
      </c>
      <c r="S1320" s="1">
        <v>0.210524817</v>
      </c>
      <c r="T1320" s="1">
        <v>2.7692800000000002</v>
      </c>
      <c r="U1320" s="1">
        <v>0.56132433000000004</v>
      </c>
      <c r="V1320" s="1">
        <v>7.5644444000000005E-2</v>
      </c>
      <c r="W1320" s="1">
        <v>0.22543333300000001</v>
      </c>
      <c r="X1320" s="1">
        <v>3.9588889000000002E-2</v>
      </c>
      <c r="Y1320" s="1">
        <v>0.26238888900000001</v>
      </c>
      <c r="Z1320" s="1">
        <v>0.49750895099999998</v>
      </c>
      <c r="AA1320" s="1">
        <v>-7.5756195999999998E-2</v>
      </c>
      <c r="AB1320" s="1">
        <v>1.377777778</v>
      </c>
      <c r="AC1320" s="1">
        <v>0.44891109899999998</v>
      </c>
      <c r="AD1320" s="1">
        <v>0.39422098799999999</v>
      </c>
      <c r="AE1320" s="1">
        <f t="shared" si="745"/>
        <v>0.31786904750869061</v>
      </c>
      <c r="AF1320" s="1">
        <v>0.64836445799999998</v>
      </c>
      <c r="AG1320" s="1">
        <v>0.72750692500000003</v>
      </c>
      <c r="AH1320" s="1">
        <v>0.91060225800000005</v>
      </c>
      <c r="AI1320" s="1">
        <v>1</v>
      </c>
      <c r="AJ1320" s="1">
        <v>0.58869032099999996</v>
      </c>
      <c r="AK1320" s="1">
        <v>1.0370208139999999</v>
      </c>
      <c r="AL1320" s="1">
        <v>0.19736574500000001</v>
      </c>
      <c r="AM1320" s="1">
        <v>0.210524817</v>
      </c>
      <c r="AN1320" s="1">
        <v>0.60577901221867891</v>
      </c>
      <c r="AO1320" s="1">
        <v>0.35647254158467379</v>
      </c>
      <c r="AP1320" s="1">
        <v>3.9175878316726687</v>
      </c>
      <c r="AQ1320" s="1">
        <v>7.0722848083273311</v>
      </c>
      <c r="AR1320" s="1">
        <v>0.2767243198741986</v>
      </c>
      <c r="AS1320" s="1">
        <v>0.57144444444999998</v>
      </c>
      <c r="AT1320" s="1">
        <v>1.4934045705630123</v>
      </c>
      <c r="AU1320" s="1">
        <v>0.52565581175118548</v>
      </c>
      <c r="AV1320" s="1">
        <v>0.85212196624881453</v>
      </c>
      <c r="AW1320" s="1">
        <f t="shared" si="763"/>
        <v>1.422782917036701</v>
      </c>
      <c r="AX1320" s="1">
        <f t="shared" si="764"/>
        <v>5.6976330097953367</v>
      </c>
      <c r="AY1320" s="1">
        <f t="shared" si="765"/>
        <v>1.0984827184280912</v>
      </c>
      <c r="AZ1320" s="1">
        <f t="shared" si="766"/>
        <v>0.9395588893073904</v>
      </c>
      <c r="BA1320" s="1">
        <f t="shared" si="767"/>
        <v>1.1349803412435866</v>
      </c>
      <c r="BB1320" s="1">
        <f t="shared" si="768"/>
        <v>1.4527984573118844</v>
      </c>
      <c r="BC1320" s="1">
        <f t="shared" si="769"/>
        <v>0.79276345826535233</v>
      </c>
      <c r="BD1320" s="1">
        <f t="shared" si="770"/>
        <v>1.3356747574969579</v>
      </c>
      <c r="BE1320" s="1">
        <f t="shared" si="746"/>
        <v>0.22265898565536277</v>
      </c>
      <c r="BF1320" s="1">
        <f t="shared" si="747"/>
        <v>0.19044562626895573</v>
      </c>
      <c r="BG1320" s="1">
        <f t="shared" si="748"/>
        <v>0.23005693879436084</v>
      </c>
      <c r="BH1320" s="1">
        <f t="shared" si="749"/>
        <v>0.29447766946177545</v>
      </c>
      <c r="BI1320" s="1">
        <f t="shared" si="750"/>
        <v>0.16069065495594861</v>
      </c>
      <c r="BJ1320" s="1">
        <f t="shared" si="751"/>
        <v>0.2707370645715021</v>
      </c>
      <c r="BK1320" s="1">
        <f t="shared" si="752"/>
        <v>0.56132432987023562</v>
      </c>
      <c r="BL1320" s="2">
        <f t="shared" si="753"/>
        <v>1.7400000000000004</v>
      </c>
      <c r="BM1320" s="2">
        <f t="shared" si="754"/>
        <v>1.4882641665353415</v>
      </c>
      <c r="BN1320" s="2">
        <f t="shared" si="755"/>
        <v>1.7978123466428662</v>
      </c>
      <c r="BO1320" s="2">
        <f t="shared" si="756"/>
        <v>2.3012372186792471</v>
      </c>
      <c r="BP1320" s="2">
        <f t="shared" si="757"/>
        <v>1.255739752879883</v>
      </c>
      <c r="BQ1320" s="2">
        <f t="shared" si="758"/>
        <v>2.1157129184248022</v>
      </c>
      <c r="BR1320" s="2">
        <f t="shared" si="759"/>
        <v>4.3865480258945304</v>
      </c>
      <c r="BS1320" s="1">
        <f t="shared" si="771"/>
        <v>8.5842479001648311</v>
      </c>
      <c r="BT1320" s="1">
        <f t="shared" si="772"/>
        <v>7.3423152565928547</v>
      </c>
      <c r="BU1320" s="1">
        <f t="shared" si="773"/>
        <v>8.8694637135399006</v>
      </c>
      <c r="BV1320" s="1">
        <f t="shared" si="774"/>
        <v>11.35309813921177</v>
      </c>
      <c r="BW1320" s="1">
        <f t="shared" si="775"/>
        <v>6.1951616878233553</v>
      </c>
      <c r="BX1320" s="1">
        <f t="shared" si="776"/>
        <v>10.437818492723972</v>
      </c>
      <c r="BY1320" s="1">
        <f t="shared" si="777"/>
        <v>21.640928551872015</v>
      </c>
    </row>
    <row r="1321" spans="1:77" x14ac:dyDescent="0.25">
      <c r="A1321" s="1">
        <v>20120330</v>
      </c>
      <c r="B1321" s="1">
        <v>2012</v>
      </c>
      <c r="C1321" s="1">
        <v>3</v>
      </c>
      <c r="D1321" s="1">
        <v>16.747</v>
      </c>
      <c r="E1321" s="1">
        <v>203.38900000000001</v>
      </c>
      <c r="F1321" s="1">
        <f t="shared" si="760"/>
        <v>8.4349486080000009</v>
      </c>
      <c r="G1321" s="1">
        <v>432.286</v>
      </c>
      <c r="H1321" s="1">
        <v>7.452</v>
      </c>
      <c r="I1321" s="1">
        <v>425.75204170000001</v>
      </c>
      <c r="J1321" s="1">
        <v>166.04112499999999</v>
      </c>
      <c r="K1321" s="1">
        <f t="shared" si="761"/>
        <v>5.5177464604319994E-3</v>
      </c>
      <c r="L1321" s="1">
        <f t="shared" si="762"/>
        <v>2.1518929799999999E-3</v>
      </c>
      <c r="M1321" s="1">
        <f t="shared" si="741"/>
        <v>3.3658534804319996E-3</v>
      </c>
      <c r="N1321" s="1">
        <f t="shared" si="742"/>
        <v>0.38999490017008176</v>
      </c>
      <c r="O1321" s="1">
        <f t="shared" si="743"/>
        <v>3.2895869403167306</v>
      </c>
      <c r="P1321" s="1">
        <f t="shared" si="744"/>
        <v>5.1453616676832699</v>
      </c>
      <c r="Q1321" s="1">
        <v>12.269600000000001</v>
      </c>
      <c r="R1321" s="1">
        <v>55.075800000000001</v>
      </c>
      <c r="S1321" s="1">
        <v>0.182189132</v>
      </c>
      <c r="T1321" s="1">
        <v>1.1803399999999999</v>
      </c>
      <c r="U1321" s="1">
        <v>0.26710120999999998</v>
      </c>
      <c r="V1321" s="1">
        <v>7.9088888999999996E-2</v>
      </c>
      <c r="W1321" s="1">
        <v>0.27876666700000002</v>
      </c>
      <c r="X1321" s="1">
        <v>3.9044443999999998E-2</v>
      </c>
      <c r="Y1321" s="1">
        <v>0.23292222200000001</v>
      </c>
      <c r="Z1321" s="1">
        <v>0.55798428899999997</v>
      </c>
      <c r="AA1321" s="1">
        <v>8.9594373000000005E-2</v>
      </c>
      <c r="AB1321" s="1">
        <v>0.95555555599999997</v>
      </c>
      <c r="AC1321" s="1">
        <v>0.52390051800000004</v>
      </c>
      <c r="AD1321" s="1">
        <v>0.44824957599999998</v>
      </c>
      <c r="AE1321" s="1">
        <f t="shared" si="745"/>
        <v>0.3804745955967555</v>
      </c>
      <c r="AF1321" s="1">
        <v>0.97238149900000004</v>
      </c>
      <c r="AG1321" s="1">
        <v>1.2082835279999999</v>
      </c>
      <c r="AH1321" s="1">
        <v>1.5525094100000001</v>
      </c>
      <c r="AI1321" s="1">
        <v>0.94854054099999996</v>
      </c>
      <c r="AJ1321" s="1">
        <v>0.69400915500000004</v>
      </c>
      <c r="AK1321" s="1">
        <v>0.92453534299999995</v>
      </c>
      <c r="AL1321" s="1">
        <v>0.14676630700000001</v>
      </c>
      <c r="AM1321" s="1">
        <v>0.182189132</v>
      </c>
      <c r="AN1321" s="1">
        <v>0.55175042387249917</v>
      </c>
      <c r="AO1321" s="1">
        <v>0.43614025726362782</v>
      </c>
      <c r="AP1321" s="1">
        <v>3.678820655898599</v>
      </c>
      <c r="AQ1321" s="1">
        <v>4.7561279521013997</v>
      </c>
      <c r="AR1321" s="1">
        <v>0.20429404037799254</v>
      </c>
      <c r="AS1321" s="1">
        <v>0.56088888889999999</v>
      </c>
      <c r="AT1321" s="1">
        <v>1.861037677711642</v>
      </c>
      <c r="AU1321" s="1">
        <v>0.40862225813186309</v>
      </c>
      <c r="AV1321" s="1">
        <v>0.54693329786813694</v>
      </c>
      <c r="AW1321" s="1">
        <f t="shared" si="763"/>
        <v>0.94479038240365165</v>
      </c>
      <c r="AX1321" s="1">
        <f t="shared" si="764"/>
        <v>3.2256133050171201</v>
      </c>
      <c r="AY1321" s="1">
        <f t="shared" si="765"/>
        <v>1.0973459639151395</v>
      </c>
      <c r="AZ1321" s="1">
        <f t="shared" si="766"/>
        <v>0.98557104111937643</v>
      </c>
      <c r="BA1321" s="1">
        <f t="shared" si="767"/>
        <v>0.77286540271602888</v>
      </c>
      <c r="BB1321" s="1">
        <f t="shared" si="768"/>
        <v>0.94968935379064234</v>
      </c>
      <c r="BC1321" s="1">
        <f t="shared" si="769"/>
        <v>0.79181427679167682</v>
      </c>
      <c r="BD1321" s="1">
        <f t="shared" si="770"/>
        <v>0.87034035085282246</v>
      </c>
      <c r="BE1321" s="1">
        <f t="shared" si="746"/>
        <v>0.24832034438983633</v>
      </c>
      <c r="BF1321" s="1">
        <f t="shared" si="747"/>
        <v>0.2230266009073682</v>
      </c>
      <c r="BG1321" s="1">
        <f t="shared" si="748"/>
        <v>0.17489306862231768</v>
      </c>
      <c r="BH1321" s="1">
        <f t="shared" si="749"/>
        <v>0.21490687089718091</v>
      </c>
      <c r="BI1321" s="1">
        <f t="shared" si="750"/>
        <v>0.17918104259861639</v>
      </c>
      <c r="BJ1321" s="1">
        <f t="shared" si="751"/>
        <v>0.19695084573788726</v>
      </c>
      <c r="BK1321" s="1">
        <f t="shared" si="752"/>
        <v>0.26710121049824698</v>
      </c>
      <c r="BL1321" s="2">
        <f t="shared" si="753"/>
        <v>1.7399999999999998</v>
      </c>
      <c r="BM1321" s="2">
        <f t="shared" si="754"/>
        <v>1.5627647687601391</v>
      </c>
      <c r="BN1321" s="2">
        <f t="shared" si="755"/>
        <v>1.2254893579121833</v>
      </c>
      <c r="BO1321" s="2">
        <f t="shared" si="756"/>
        <v>1.5058691879633201</v>
      </c>
      <c r="BP1321" s="2">
        <f t="shared" si="757"/>
        <v>1.2555355256440011</v>
      </c>
      <c r="BQ1321" s="2">
        <f t="shared" si="758"/>
        <v>1.3800499207021484</v>
      </c>
      <c r="BR1321" s="2">
        <f t="shared" si="759"/>
        <v>1.8715989920557312</v>
      </c>
      <c r="BS1321" s="1">
        <f t="shared" si="771"/>
        <v>7.6891886643601692</v>
      </c>
      <c r="BT1321" s="1">
        <f t="shared" si="772"/>
        <v>6.9059730718459207</v>
      </c>
      <c r="BU1321" s="1">
        <f t="shared" si="773"/>
        <v>5.4155280914668866</v>
      </c>
      <c r="BV1321" s="1">
        <f t="shared" si="774"/>
        <v>6.6545472931590872</v>
      </c>
      <c r="BW1321" s="1">
        <f t="shared" si="775"/>
        <v>5.548304328438701</v>
      </c>
      <c r="BX1321" s="1">
        <f t="shared" si="776"/>
        <v>6.0985426474219029</v>
      </c>
      <c r="BY1321" s="1">
        <f t="shared" si="777"/>
        <v>8.2707343413464631</v>
      </c>
    </row>
    <row r="1322" spans="1:77" x14ac:dyDescent="0.25">
      <c r="A1322" s="1">
        <v>20070515</v>
      </c>
      <c r="B1322" s="1">
        <v>2007</v>
      </c>
      <c r="C1322" s="1">
        <v>5</v>
      </c>
      <c r="D1322" s="1">
        <v>7.016</v>
      </c>
      <c r="E1322" s="1">
        <v>330.423</v>
      </c>
      <c r="F1322" s="1">
        <f t="shared" si="760"/>
        <v>13.703302656</v>
      </c>
      <c r="G1322" s="1">
        <v>432.286</v>
      </c>
      <c r="H1322" s="1">
        <v>6.7880000000000003</v>
      </c>
      <c r="I1322" s="1">
        <v>624.67086959999995</v>
      </c>
      <c r="J1322" s="1">
        <v>243.56642859999999</v>
      </c>
      <c r="K1322" s="1">
        <f t="shared" si="761"/>
        <v>8.0957344700159986E-3</v>
      </c>
      <c r="L1322" s="1">
        <f t="shared" si="762"/>
        <v>3.156620914656E-3</v>
      </c>
      <c r="M1322" s="1">
        <f t="shared" si="741"/>
        <v>4.9391135553599986E-3</v>
      </c>
      <c r="N1322" s="1">
        <f t="shared" si="742"/>
        <v>0.38991161658613066</v>
      </c>
      <c r="O1322" s="1">
        <f t="shared" si="743"/>
        <v>5.3430768911699777</v>
      </c>
      <c r="P1322" s="1">
        <f t="shared" si="744"/>
        <v>8.3602257648300231</v>
      </c>
      <c r="Q1322" s="1">
        <v>28.421399999999998</v>
      </c>
      <c r="R1322" s="1">
        <v>119.06</v>
      </c>
      <c r="S1322" s="1">
        <v>0.19271175900000001</v>
      </c>
      <c r="T1322" s="1">
        <v>2.7870699999999999</v>
      </c>
      <c r="U1322" s="1">
        <v>0.35079877399999998</v>
      </c>
      <c r="V1322" s="1">
        <v>4.6566666999999999E-2</v>
      </c>
      <c r="W1322" s="1">
        <v>0.18805555600000001</v>
      </c>
      <c r="X1322" s="1">
        <v>2.6777777999999999E-2</v>
      </c>
      <c r="Y1322" s="1">
        <v>0.17595555600000001</v>
      </c>
      <c r="Z1322" s="1">
        <v>0.60304981899999999</v>
      </c>
      <c r="AA1322" s="1">
        <v>3.3240743000000003E-2</v>
      </c>
      <c r="AB1322" s="1">
        <v>1.1777777780000001</v>
      </c>
      <c r="AC1322" s="1">
        <v>0.57978177600000003</v>
      </c>
      <c r="AD1322" s="1">
        <v>0.248874754</v>
      </c>
      <c r="AE1322" s="1">
        <f t="shared" si="745"/>
        <v>0.14944930938586326</v>
      </c>
      <c r="AF1322" s="1">
        <v>0.66752562000000004</v>
      </c>
      <c r="AG1322" s="1">
        <v>0.75599710600000003</v>
      </c>
      <c r="AH1322" s="1">
        <v>0.94203262200000004</v>
      </c>
      <c r="AI1322" s="1">
        <v>0.98443243199999997</v>
      </c>
      <c r="AJ1322" s="1">
        <v>0.65811512299999997</v>
      </c>
      <c r="AK1322" s="1">
        <v>0.94439005899999995</v>
      </c>
      <c r="AL1322" s="1">
        <v>0.16555671299999999</v>
      </c>
      <c r="AM1322" s="1">
        <v>0.19271175900000001</v>
      </c>
      <c r="AN1322" s="1">
        <v>0.75112524550811088</v>
      </c>
      <c r="AO1322" s="1">
        <v>0.21765174644781959</v>
      </c>
      <c r="AP1322" s="1">
        <v>2.9825477560520519</v>
      </c>
      <c r="AQ1322" s="1">
        <v>10.720754903947949</v>
      </c>
      <c r="AR1322" s="1">
        <v>0.42743108732167917</v>
      </c>
      <c r="AS1322" s="1">
        <v>0.56644444445000008</v>
      </c>
      <c r="AT1322" s="1">
        <v>1.2983304650216023</v>
      </c>
      <c r="AU1322" s="1">
        <v>0.49472965616718556</v>
      </c>
      <c r="AV1322" s="1">
        <v>0.68304812183281449</v>
      </c>
      <c r="AW1322" s="1">
        <f t="shared" si="763"/>
        <v>1.0403438036060721</v>
      </c>
      <c r="AX1322" s="1">
        <f t="shared" si="764"/>
        <v>7.6301296898296558</v>
      </c>
      <c r="AY1322" s="1">
        <f t="shared" si="765"/>
        <v>1.5277552767497085</v>
      </c>
      <c r="AZ1322" s="1">
        <f t="shared" si="766"/>
        <v>1.1307537371879257</v>
      </c>
      <c r="BA1322" s="1">
        <f t="shared" si="767"/>
        <v>1.0421169076034875</v>
      </c>
      <c r="BB1322" s="1">
        <f t="shared" si="768"/>
        <v>1.5267766191170786</v>
      </c>
      <c r="BC1322" s="1">
        <f t="shared" si="769"/>
        <v>1.1023280858139226</v>
      </c>
      <c r="BD1322" s="1">
        <f t="shared" si="770"/>
        <v>1.4152675899615146</v>
      </c>
      <c r="BE1322" s="1">
        <f t="shared" si="746"/>
        <v>0.1922932246334475</v>
      </c>
      <c r="BF1322" s="1">
        <f t="shared" si="747"/>
        <v>0.14232402643228478</v>
      </c>
      <c r="BG1322" s="1">
        <f t="shared" si="748"/>
        <v>0.13116761804576718</v>
      </c>
      <c r="BH1322" s="1">
        <f t="shared" si="749"/>
        <v>0.19217004441286215</v>
      </c>
      <c r="BI1322" s="1">
        <f t="shared" si="750"/>
        <v>0.13874618890280674</v>
      </c>
      <c r="BJ1322" s="1">
        <f t="shared" si="751"/>
        <v>0.1781347920930749</v>
      </c>
      <c r="BK1322" s="1">
        <f t="shared" si="752"/>
        <v>0.35079877368798285</v>
      </c>
      <c r="BL1322" s="2">
        <f t="shared" si="753"/>
        <v>1.7400000000000002</v>
      </c>
      <c r="BM1322" s="2">
        <f t="shared" si="754"/>
        <v>1.2878446781691775</v>
      </c>
      <c r="BN1322" s="2">
        <f t="shared" si="755"/>
        <v>1.1868939003685326</v>
      </c>
      <c r="BO1322" s="2">
        <f t="shared" si="756"/>
        <v>1.7388853815092702</v>
      </c>
      <c r="BP1322" s="2">
        <f t="shared" si="757"/>
        <v>1.25546996859135</v>
      </c>
      <c r="BQ1322" s="2">
        <f t="shared" si="758"/>
        <v>1.6118848640288328</v>
      </c>
      <c r="BR1322" s="2">
        <f t="shared" si="759"/>
        <v>3.1742661104187384</v>
      </c>
      <c r="BS1322" s="1">
        <f t="shared" si="771"/>
        <v>13.824169762672485</v>
      </c>
      <c r="BT1322" s="1">
        <f t="shared" si="772"/>
        <v>10.231829574117826</v>
      </c>
      <c r="BU1322" s="1">
        <f t="shared" si="773"/>
        <v>9.4297832005603883</v>
      </c>
      <c r="BV1322" s="1">
        <f t="shared" si="774"/>
        <v>13.815314202191756</v>
      </c>
      <c r="BW1322" s="1">
        <f t="shared" si="775"/>
        <v>9.9746149297378803</v>
      </c>
      <c r="BX1322" s="1">
        <f t="shared" si="776"/>
        <v>12.806304596676345</v>
      </c>
      <c r="BY1322" s="1">
        <f t="shared" si="777"/>
        <v>25.219306656509609</v>
      </c>
    </row>
    <row r="1323" spans="1:77" x14ac:dyDescent="0.25">
      <c r="A1323" s="1">
        <v>20080516</v>
      </c>
      <c r="B1323" s="1">
        <v>2008</v>
      </c>
      <c r="C1323" s="1">
        <v>5</v>
      </c>
      <c r="D1323" s="1">
        <v>12.737</v>
      </c>
      <c r="E1323" s="1">
        <v>254.643</v>
      </c>
      <c r="F1323" s="1">
        <f t="shared" si="760"/>
        <v>10.560554496</v>
      </c>
      <c r="G1323" s="1">
        <v>432.286</v>
      </c>
      <c r="H1323" s="1">
        <v>6.86</v>
      </c>
      <c r="I1323" s="1">
        <v>536.99900000000002</v>
      </c>
      <c r="J1323" s="1">
        <v>209.2752917</v>
      </c>
      <c r="K1323" s="1">
        <f t="shared" si="761"/>
        <v>6.9595070399999992E-3</v>
      </c>
      <c r="L1323" s="1">
        <f t="shared" si="762"/>
        <v>2.7122077804319997E-3</v>
      </c>
      <c r="M1323" s="1">
        <f t="shared" si="741"/>
        <v>4.2472992595679994E-3</v>
      </c>
      <c r="N1323" s="1">
        <f t="shared" si="742"/>
        <v>0.38971262832891679</v>
      </c>
      <c r="O1323" s="1">
        <f t="shared" si="743"/>
        <v>4.1155814492469194</v>
      </c>
      <c r="P1323" s="1">
        <f t="shared" si="744"/>
        <v>6.4449730467530806</v>
      </c>
      <c r="Q1323" s="1">
        <v>30.2745</v>
      </c>
      <c r="R1323" s="1">
        <v>78.234800000000007</v>
      </c>
      <c r="S1323" s="1">
        <v>0.27900373499999997</v>
      </c>
      <c r="T1323" s="1">
        <v>2.1692</v>
      </c>
      <c r="U1323" s="1">
        <v>0.40821436300000002</v>
      </c>
      <c r="V1323" s="1">
        <v>7.7333333000000004E-2</v>
      </c>
      <c r="W1323" s="1">
        <v>0.259833333</v>
      </c>
      <c r="X1323" s="1">
        <v>3.9399999999999998E-2</v>
      </c>
      <c r="Y1323" s="1">
        <v>0.25882222199999999</v>
      </c>
      <c r="Z1323" s="1">
        <v>0.54127533500000002</v>
      </c>
      <c r="AA1323" s="1">
        <v>1.9494849999999999E-3</v>
      </c>
      <c r="AB1323" s="1">
        <v>1.2888888890000001</v>
      </c>
      <c r="AC1323" s="1">
        <v>0.50318141500000002</v>
      </c>
      <c r="AD1323" s="1">
        <v>0.44450698</v>
      </c>
      <c r="AE1323" s="1">
        <f t="shared" si="745"/>
        <v>0.37613786790266512</v>
      </c>
      <c r="AF1323" s="1">
        <v>0.86858920399999995</v>
      </c>
      <c r="AG1323" s="1">
        <v>1.031328775</v>
      </c>
      <c r="AH1323" s="1">
        <v>1.3009410290000001</v>
      </c>
      <c r="AI1323" s="1">
        <v>0.98054054099999999</v>
      </c>
      <c r="AJ1323" s="1">
        <v>0.63818438499999997</v>
      </c>
      <c r="AK1323" s="1">
        <v>0.942216689</v>
      </c>
      <c r="AL1323" s="1">
        <v>0.31964952699999999</v>
      </c>
      <c r="AM1323" s="1">
        <v>0.27900373499999997</v>
      </c>
      <c r="AN1323" s="1">
        <v>0.55549302042499171</v>
      </c>
      <c r="AO1323" s="1">
        <v>0.43018708376308501</v>
      </c>
      <c r="AP1323" s="1">
        <v>4.5430141432761246</v>
      </c>
      <c r="AQ1323" s="1">
        <v>6.0175403567238757</v>
      </c>
      <c r="AR1323" s="1">
        <v>0.23401295354604046</v>
      </c>
      <c r="AS1323" s="1">
        <v>0.56922222222500007</v>
      </c>
      <c r="AT1323" s="1">
        <v>1.8365180134507146</v>
      </c>
      <c r="AU1323" s="1">
        <v>0.52652569733799448</v>
      </c>
      <c r="AV1323" s="1">
        <v>0.76236319166200561</v>
      </c>
      <c r="AW1323" s="1">
        <f t="shared" si="763"/>
        <v>1.4589970489948421</v>
      </c>
      <c r="AX1323" s="1">
        <f t="shared" si="764"/>
        <v>5.1155547230050713</v>
      </c>
      <c r="AY1323" s="1">
        <f t="shared" si="765"/>
        <v>2.5671370551625521</v>
      </c>
      <c r="AZ1323" s="1">
        <f t="shared" si="766"/>
        <v>2.2980362683312228</v>
      </c>
      <c r="BA1323" s="1">
        <f t="shared" si="767"/>
        <v>2.3536401290759219</v>
      </c>
      <c r="BB1323" s="1">
        <f t="shared" si="768"/>
        <v>2.9106118045872647</v>
      </c>
      <c r="BC1323" s="1">
        <f t="shared" si="769"/>
        <v>1.8521201975832515</v>
      </c>
      <c r="BD1323" s="1">
        <f t="shared" si="770"/>
        <v>2.668941612636381</v>
      </c>
      <c r="BE1323" s="1">
        <f t="shared" si="746"/>
        <v>0.48310078309567728</v>
      </c>
      <c r="BF1323" s="1">
        <f t="shared" si="747"/>
        <v>0.4324596221228183</v>
      </c>
      <c r="BG1323" s="1">
        <f t="shared" si="748"/>
        <v>0.44292352338390861</v>
      </c>
      <c r="BH1323" s="1">
        <f t="shared" si="749"/>
        <v>0.54773812689739476</v>
      </c>
      <c r="BI1323" s="1">
        <f t="shared" si="750"/>
        <v>0.34854419480269344</v>
      </c>
      <c r="BJ1323" s="1">
        <f t="shared" si="751"/>
        <v>0.50225903619299839</v>
      </c>
      <c r="BK1323" s="1">
        <f t="shared" si="752"/>
        <v>0.40821436338341005</v>
      </c>
      <c r="BL1323" s="2">
        <f t="shared" si="753"/>
        <v>1.74</v>
      </c>
      <c r="BM1323" s="2">
        <f t="shared" si="754"/>
        <v>1.5576040628041716</v>
      </c>
      <c r="BN1323" s="2">
        <f t="shared" si="755"/>
        <v>1.5952922405745049</v>
      </c>
      <c r="BO1323" s="2">
        <f t="shared" si="756"/>
        <v>1.9728064498142495</v>
      </c>
      <c r="BP1323" s="2">
        <f t="shared" si="757"/>
        <v>1.2553631047138603</v>
      </c>
      <c r="BQ1323" s="2">
        <f t="shared" si="758"/>
        <v>1.8090029111021682</v>
      </c>
      <c r="BR1323" s="2">
        <f t="shared" si="759"/>
        <v>1.4702791159551096</v>
      </c>
      <c r="BS1323" s="1">
        <f t="shared" si="771"/>
        <v>9.2461420727984933</v>
      </c>
      <c r="BT1323" s="1">
        <f t="shared" si="772"/>
        <v>8.2769129068135143</v>
      </c>
      <c r="BU1323" s="1">
        <f t="shared" si="773"/>
        <v>8.4771831632097161</v>
      </c>
      <c r="BV1323" s="1">
        <f t="shared" si="774"/>
        <v>10.483246389146988</v>
      </c>
      <c r="BW1323" s="1">
        <f t="shared" si="775"/>
        <v>6.6708423098469902</v>
      </c>
      <c r="BX1323" s="1">
        <f t="shared" si="776"/>
        <v>9.6128149000900596</v>
      </c>
      <c r="BY1323" s="1">
        <f t="shared" si="777"/>
        <v>7.8128790763158102</v>
      </c>
    </row>
    <row r="1324" spans="1:77" x14ac:dyDescent="0.25">
      <c r="A1324" s="1">
        <v>20080510</v>
      </c>
      <c r="B1324" s="1">
        <v>2008</v>
      </c>
      <c r="C1324" s="1">
        <v>5</v>
      </c>
      <c r="D1324" s="1">
        <v>8.9290000000000003</v>
      </c>
      <c r="E1324" s="1">
        <v>279.83699999999999</v>
      </c>
      <c r="F1324" s="1">
        <f t="shared" si="760"/>
        <v>11.605400064000001</v>
      </c>
      <c r="G1324" s="1">
        <v>432.286</v>
      </c>
      <c r="H1324" s="1">
        <v>5.2839999999999998</v>
      </c>
      <c r="I1324" s="1">
        <v>518.65314579999995</v>
      </c>
      <c r="J1324" s="1">
        <v>201.9227917</v>
      </c>
      <c r="K1324" s="1">
        <f t="shared" si="761"/>
        <v>6.7217447695679987E-3</v>
      </c>
      <c r="L1324" s="1">
        <f t="shared" si="762"/>
        <v>2.6169193804319998E-3</v>
      </c>
      <c r="M1324" s="1">
        <f t="shared" si="741"/>
        <v>4.1048253891359989E-3</v>
      </c>
      <c r="N1324" s="1">
        <f t="shared" si="742"/>
        <v>0.38932144408098185</v>
      </c>
      <c r="O1324" s="1">
        <f t="shared" si="743"/>
        <v>4.518231112054</v>
      </c>
      <c r="P1324" s="1">
        <f t="shared" si="744"/>
        <v>7.0871689519460013</v>
      </c>
      <c r="Q1324" s="1">
        <v>13.7782</v>
      </c>
      <c r="R1324" s="1">
        <v>85.388000000000005</v>
      </c>
      <c r="S1324" s="1">
        <v>0.138940486</v>
      </c>
      <c r="T1324" s="1">
        <v>3.0756999999999999</v>
      </c>
      <c r="U1324" s="1">
        <v>0.421024491</v>
      </c>
      <c r="V1324" s="1">
        <v>5.5466666999999997E-2</v>
      </c>
      <c r="W1324" s="1">
        <v>0.255377778</v>
      </c>
      <c r="X1324" s="1">
        <v>2.7366667000000001E-2</v>
      </c>
      <c r="Y1324" s="1">
        <v>0.18383333299999999</v>
      </c>
      <c r="Z1324" s="1">
        <v>0.64312267499999998</v>
      </c>
      <c r="AA1324" s="1">
        <v>0.162893067</v>
      </c>
      <c r="AB1324" s="1">
        <v>1.4444444439999999</v>
      </c>
      <c r="AC1324" s="1">
        <v>0.62947211700000005</v>
      </c>
      <c r="AD1324" s="1">
        <v>0.38299514299999998</v>
      </c>
      <c r="AE1324" s="1">
        <f t="shared" si="745"/>
        <v>0.30486111587485515</v>
      </c>
      <c r="AF1324" s="1">
        <v>0.73884800100000003</v>
      </c>
      <c r="AG1324" s="1">
        <v>0.85862670699999999</v>
      </c>
      <c r="AH1324" s="1">
        <v>1.0620451689999999</v>
      </c>
      <c r="AI1324" s="1">
        <v>1</v>
      </c>
      <c r="AJ1324" s="1">
        <v>0.74069622099999999</v>
      </c>
      <c r="AK1324" s="1">
        <v>0.99095317100000002</v>
      </c>
      <c r="AL1324" s="1">
        <v>6.9536582E-2</v>
      </c>
      <c r="AM1324" s="1">
        <v>0.138940486</v>
      </c>
      <c r="AN1324" s="1">
        <v>0.61700485733373611</v>
      </c>
      <c r="AO1324" s="1">
        <v>0.34172193051312894</v>
      </c>
      <c r="AP1324" s="1">
        <v>3.965819712880382</v>
      </c>
      <c r="AQ1324" s="1">
        <v>7.6395803471196171</v>
      </c>
      <c r="AR1324" s="1">
        <v>0.2933755835443862</v>
      </c>
      <c r="AS1324" s="1">
        <v>0.57311111110000001</v>
      </c>
      <c r="AT1324" s="1">
        <v>1.4471120492607563</v>
      </c>
      <c r="AU1324" s="1">
        <v>0.54725854539942909</v>
      </c>
      <c r="AV1324" s="1">
        <v>0.89718589860057085</v>
      </c>
      <c r="AW1324" s="1">
        <f t="shared" si="763"/>
        <v>1.4986763221274881</v>
      </c>
      <c r="AX1324" s="1">
        <f t="shared" si="764"/>
        <v>6.3346997987295461</v>
      </c>
      <c r="AY1324" s="1">
        <f t="shared" si="765"/>
        <v>0.65306183468010404</v>
      </c>
      <c r="AZ1324" s="1">
        <f t="shared" si="766"/>
        <v>0.55276982556631316</v>
      </c>
      <c r="BA1324" s="1">
        <f t="shared" si="767"/>
        <v>0.49454175646950077</v>
      </c>
      <c r="BB1324" s="1">
        <f t="shared" si="768"/>
        <v>0.64177084280045216</v>
      </c>
      <c r="BC1324" s="1">
        <f t="shared" si="769"/>
        <v>0.47108279140910747</v>
      </c>
      <c r="BD1324" s="1">
        <f t="shared" si="770"/>
        <v>0.59024469555325398</v>
      </c>
      <c r="BE1324" s="1">
        <f t="shared" si="746"/>
        <v>8.93959184163063E-2</v>
      </c>
      <c r="BF1324" s="1">
        <f t="shared" si="747"/>
        <v>7.5667208838696917E-2</v>
      </c>
      <c r="BG1324" s="1">
        <f t="shared" si="748"/>
        <v>6.7696521473284615E-2</v>
      </c>
      <c r="BH1324" s="1">
        <f t="shared" si="749"/>
        <v>8.7850324208665967E-2</v>
      </c>
      <c r="BI1324" s="1">
        <f t="shared" si="750"/>
        <v>6.4485285392252303E-2</v>
      </c>
      <c r="BJ1324" s="1">
        <f t="shared" si="751"/>
        <v>8.0797045313760973E-2</v>
      </c>
      <c r="BK1324" s="1">
        <f t="shared" si="752"/>
        <v>0.42102449059470343</v>
      </c>
      <c r="BL1324" s="2">
        <f t="shared" si="753"/>
        <v>1.7400000000000002</v>
      </c>
      <c r="BM1324" s="2">
        <f t="shared" si="754"/>
        <v>1.4727847278910775</v>
      </c>
      <c r="BN1324" s="2">
        <f t="shared" si="755"/>
        <v>1.3176434612481072</v>
      </c>
      <c r="BO1324" s="2">
        <f t="shared" si="756"/>
        <v>1.709916591619203</v>
      </c>
      <c r="BP1324" s="2">
        <f t="shared" si="757"/>
        <v>1.2551400396156378</v>
      </c>
      <c r="BQ1324" s="2">
        <f t="shared" si="758"/>
        <v>1.5726317413200859</v>
      </c>
      <c r="BR1324" s="2">
        <f t="shared" si="759"/>
        <v>8.1948105306467429</v>
      </c>
      <c r="BS1324" s="1">
        <f t="shared" si="771"/>
        <v>12.71117979963735</v>
      </c>
      <c r="BT1324" s="1">
        <f t="shared" si="772"/>
        <v>10.759098553093938</v>
      </c>
      <c r="BU1324" s="1">
        <f t="shared" si="773"/>
        <v>9.6257488205409061</v>
      </c>
      <c r="BV1324" s="1">
        <f t="shared" si="774"/>
        <v>12.49141220600848</v>
      </c>
      <c r="BW1324" s="1">
        <f t="shared" si="775"/>
        <v>9.1691440903898389</v>
      </c>
      <c r="BX1324" s="1">
        <f t="shared" si="776"/>
        <v>11.488508518699069</v>
      </c>
      <c r="BY1324" s="1">
        <f t="shared" si="777"/>
        <v>59.865350620122015</v>
      </c>
    </row>
    <row r="1325" spans="1:77" x14ac:dyDescent="0.25">
      <c r="A1325" s="1">
        <v>20060420</v>
      </c>
      <c r="B1325" s="1">
        <v>2006</v>
      </c>
      <c r="C1325" s="1">
        <v>4</v>
      </c>
      <c r="D1325" s="1">
        <v>9.8620000000000001</v>
      </c>
      <c r="E1325" s="1">
        <v>267.822</v>
      </c>
      <c r="F1325" s="1">
        <f t="shared" si="760"/>
        <v>11.107113984000001</v>
      </c>
      <c r="G1325" s="1">
        <v>432.286</v>
      </c>
      <c r="H1325" s="1">
        <v>5.6159999999999997</v>
      </c>
      <c r="I1325" s="1">
        <v>535.20708330000002</v>
      </c>
      <c r="J1325" s="1">
        <v>208.24503229999999</v>
      </c>
      <c r="K1325" s="1">
        <f t="shared" si="761"/>
        <v>6.936283799568E-3</v>
      </c>
      <c r="L1325" s="1">
        <f t="shared" si="762"/>
        <v>2.6988556186079995E-3</v>
      </c>
      <c r="M1325" s="1">
        <f t="shared" si="741"/>
        <v>4.2374281809600001E-3</v>
      </c>
      <c r="N1325" s="1">
        <f t="shared" si="742"/>
        <v>0.38909244439740021</v>
      </c>
      <c r="O1325" s="1">
        <f t="shared" si="743"/>
        <v>4.3216941302351071</v>
      </c>
      <c r="P1325" s="1">
        <f t="shared" si="744"/>
        <v>6.7854198537648944</v>
      </c>
      <c r="Q1325" s="1">
        <v>14.3596</v>
      </c>
      <c r="R1325" s="1">
        <v>101.691</v>
      </c>
      <c r="S1325" s="1">
        <v>0.123735681</v>
      </c>
      <c r="T1325" s="1">
        <v>0.11386400000000001</v>
      </c>
      <c r="U1325" s="1">
        <v>2.9650398000000001E-2</v>
      </c>
      <c r="V1325" s="1">
        <v>5.0388888999999999E-2</v>
      </c>
      <c r="W1325" s="1">
        <v>0.121677778</v>
      </c>
      <c r="X1325" s="1">
        <v>2.6866667E-2</v>
      </c>
      <c r="Y1325" s="1">
        <v>0.166866667</v>
      </c>
      <c r="Z1325" s="1">
        <v>0.41430969899999998</v>
      </c>
      <c r="AA1325" s="1">
        <v>-0.15660980399999999</v>
      </c>
      <c r="AB1325" s="1">
        <v>0.55555555599999995</v>
      </c>
      <c r="AC1325" s="1">
        <v>0.34574402700000001</v>
      </c>
      <c r="AD1325" s="1">
        <v>0.27322608999999998</v>
      </c>
      <c r="AE1325" s="1">
        <f t="shared" si="745"/>
        <v>0.17766638470451909</v>
      </c>
      <c r="AF1325" s="1">
        <v>0.77237848099999995</v>
      </c>
      <c r="AG1325" s="1">
        <v>0.90462108600000002</v>
      </c>
      <c r="AH1325" s="1">
        <v>1.120577164</v>
      </c>
      <c r="AI1325" s="1">
        <v>1</v>
      </c>
      <c r="AJ1325" s="1">
        <v>0.53719120799999998</v>
      </c>
      <c r="AK1325" s="1">
        <v>0.98048101099999996</v>
      </c>
      <c r="AL1325" s="1">
        <v>4.2385144999999999E-2</v>
      </c>
      <c r="AM1325" s="1">
        <v>0.123735681</v>
      </c>
      <c r="AN1325" s="1">
        <v>0.7267739099286854</v>
      </c>
      <c r="AO1325" s="1">
        <v>0.23307734155744164</v>
      </c>
      <c r="AP1325" s="1">
        <v>2.5888165988338949</v>
      </c>
      <c r="AQ1325" s="1">
        <v>8.5182973811661036</v>
      </c>
      <c r="AR1325" s="1">
        <v>0.38049728252717291</v>
      </c>
      <c r="AS1325" s="1">
        <v>0.55088888889999998</v>
      </c>
      <c r="AT1325" s="1">
        <v>1.7294654913691943</v>
      </c>
      <c r="AU1325" s="1">
        <v>0.30271998394398014</v>
      </c>
      <c r="AV1325" s="1">
        <v>0.25283557205601981</v>
      </c>
      <c r="AW1325" s="1">
        <f t="shared" si="763"/>
        <v>0.39958386776687782</v>
      </c>
      <c r="AX1325" s="1">
        <f t="shared" si="764"/>
        <v>3.8217197017057307</v>
      </c>
      <c r="AY1325" s="1">
        <f t="shared" si="765"/>
        <v>0.21875047353884022</v>
      </c>
      <c r="AZ1325" s="1">
        <f t="shared" si="766"/>
        <v>0.16612753247902814</v>
      </c>
      <c r="BA1325" s="1">
        <f t="shared" si="767"/>
        <v>0.14336626079449494</v>
      </c>
      <c r="BB1325" s="1">
        <f t="shared" si="768"/>
        <v>0.22031774946374644</v>
      </c>
      <c r="BC1325" s="1">
        <f t="shared" si="769"/>
        <v>0.15777785399344213</v>
      </c>
      <c r="BD1325" s="1">
        <f t="shared" si="770"/>
        <v>0.2046898855808609</v>
      </c>
      <c r="BE1325" s="1">
        <f t="shared" si="746"/>
        <v>5.6963030606992648E-2</v>
      </c>
      <c r="BF1325" s="1">
        <f t="shared" si="747"/>
        <v>4.3259918774926999E-2</v>
      </c>
      <c r="BG1325" s="1">
        <f t="shared" si="748"/>
        <v>3.7332841248441412E-2</v>
      </c>
      <c r="BH1325" s="1">
        <f t="shared" si="749"/>
        <v>5.7371152175992063E-2</v>
      </c>
      <c r="BI1325" s="1">
        <f t="shared" si="750"/>
        <v>4.1085646950786078E-2</v>
      </c>
      <c r="BJ1325" s="1">
        <f t="shared" si="751"/>
        <v>5.3301627322942254E-2</v>
      </c>
      <c r="BK1325" s="1">
        <f t="shared" si="752"/>
        <v>2.9650397606490134E-2</v>
      </c>
      <c r="BL1325" s="2">
        <f t="shared" si="753"/>
        <v>1.74</v>
      </c>
      <c r="BM1325" s="2">
        <f t="shared" si="754"/>
        <v>1.3214229977983778</v>
      </c>
      <c r="BN1325" s="2">
        <f t="shared" si="755"/>
        <v>1.1403737315253346</v>
      </c>
      <c r="BO1325" s="2">
        <f t="shared" si="756"/>
        <v>1.7524665335129097</v>
      </c>
      <c r="BP1325" s="2">
        <f t="shared" si="757"/>
        <v>1.2550074132746711</v>
      </c>
      <c r="BQ1325" s="2">
        <f t="shared" si="758"/>
        <v>1.6281583081805759</v>
      </c>
      <c r="BR1325" s="2">
        <f t="shared" si="759"/>
        <v>0.9057048279478227</v>
      </c>
      <c r="BS1325" s="1">
        <f t="shared" si="771"/>
        <v>6.6819798718865426</v>
      </c>
      <c r="BT1325" s="1">
        <f t="shared" si="772"/>
        <v>5.0745528008831817</v>
      </c>
      <c r="BU1325" s="1">
        <f t="shared" si="773"/>
        <v>4.3792840922301348</v>
      </c>
      <c r="BV1325" s="1">
        <f t="shared" si="774"/>
        <v>6.7298540822345094</v>
      </c>
      <c r="BW1325" s="1">
        <f t="shared" si="775"/>
        <v>4.8195024566492819</v>
      </c>
      <c r="BX1325" s="1">
        <f t="shared" si="776"/>
        <v>6.252483358337618</v>
      </c>
      <c r="BY1325" s="1">
        <f t="shared" si="777"/>
        <v>3.4781042702401237</v>
      </c>
    </row>
    <row r="1326" spans="1:77" x14ac:dyDescent="0.25">
      <c r="A1326" s="1">
        <v>20100502</v>
      </c>
      <c r="B1326" s="1">
        <v>2010</v>
      </c>
      <c r="C1326" s="1">
        <v>5</v>
      </c>
      <c r="D1326" s="1">
        <v>6.4370000000000003</v>
      </c>
      <c r="E1326" s="1">
        <v>298.99700000000001</v>
      </c>
      <c r="F1326" s="1">
        <f t="shared" si="760"/>
        <v>12.400003584</v>
      </c>
      <c r="G1326" s="1">
        <v>432.286</v>
      </c>
      <c r="H1326" s="1">
        <v>5.4820000000000002</v>
      </c>
      <c r="I1326" s="1">
        <v>571.47562500000004</v>
      </c>
      <c r="J1326" s="1">
        <v>221.83875760000001</v>
      </c>
      <c r="K1326" s="1">
        <f t="shared" si="761"/>
        <v>7.4063241000000011E-3</v>
      </c>
      <c r="L1326" s="1">
        <f t="shared" si="762"/>
        <v>2.8750302984959998E-3</v>
      </c>
      <c r="M1326" s="1">
        <f t="shared" si="741"/>
        <v>4.5312938015040008E-3</v>
      </c>
      <c r="N1326" s="1">
        <f t="shared" si="742"/>
        <v>0.38818586112049835</v>
      </c>
      <c r="O1326" s="1">
        <f t="shared" si="743"/>
        <v>4.8135060691523064</v>
      </c>
      <c r="P1326" s="1">
        <f t="shared" si="744"/>
        <v>7.5864975148476939</v>
      </c>
      <c r="Q1326" s="1">
        <v>23.179600000000001</v>
      </c>
      <c r="R1326" s="1">
        <v>133.70699999999999</v>
      </c>
      <c r="S1326" s="1">
        <v>0.14774748100000001</v>
      </c>
      <c r="T1326" s="1">
        <v>0.332173</v>
      </c>
      <c r="U1326" s="1">
        <v>7.4270951000000002E-2</v>
      </c>
      <c r="V1326" s="1">
        <v>6.4522222000000004E-2</v>
      </c>
      <c r="W1326" s="1">
        <v>0.16043333300000001</v>
      </c>
      <c r="X1326" s="1">
        <v>3.2166667000000003E-2</v>
      </c>
      <c r="Y1326" s="1">
        <v>0.21978888899999999</v>
      </c>
      <c r="Z1326" s="1">
        <v>0.42635582399999999</v>
      </c>
      <c r="AA1326" s="1">
        <v>-0.15610754099999999</v>
      </c>
      <c r="AB1326" s="1">
        <v>0.6</v>
      </c>
      <c r="AC1326" s="1">
        <v>0.36068122200000002</v>
      </c>
      <c r="AD1326" s="1">
        <v>0.26330015299999998</v>
      </c>
      <c r="AE1326" s="1">
        <f t="shared" si="745"/>
        <v>0.16616471958285051</v>
      </c>
      <c r="AF1326" s="1">
        <v>0.64536535299999997</v>
      </c>
      <c r="AG1326" s="1">
        <v>0.72302251200000001</v>
      </c>
      <c r="AH1326" s="1">
        <v>0.90570890800000003</v>
      </c>
      <c r="AI1326" s="1">
        <v>1</v>
      </c>
      <c r="AJ1326" s="1">
        <v>0.53751112000000001</v>
      </c>
      <c r="AK1326" s="1">
        <v>0.98469434099999997</v>
      </c>
      <c r="AL1326" s="1">
        <v>8.5263358999999997E-2</v>
      </c>
      <c r="AM1326" s="1">
        <v>0.14774748100000001</v>
      </c>
      <c r="AN1326" s="1">
        <v>0.73669984723796389</v>
      </c>
      <c r="AO1326" s="1">
        <v>0.22642789785580897</v>
      </c>
      <c r="AP1326" s="1">
        <v>2.8077067440239056</v>
      </c>
      <c r="AQ1326" s="1">
        <v>9.5922968359760947</v>
      </c>
      <c r="AR1326" s="1">
        <v>0.41514773708409547</v>
      </c>
      <c r="AS1326" s="1">
        <v>0.55200000000000005</v>
      </c>
      <c r="AT1326" s="1">
        <v>1.8177244854714381</v>
      </c>
      <c r="AU1326" s="1">
        <v>0.32920719706824964</v>
      </c>
      <c r="AV1326" s="1">
        <v>0.27079280293175034</v>
      </c>
      <c r="AW1326" s="1">
        <f t="shared" si="763"/>
        <v>0.45855969242144357</v>
      </c>
      <c r="AX1326" s="1">
        <f t="shared" si="764"/>
        <v>4.651716884865615</v>
      </c>
      <c r="AY1326" s="1">
        <f t="shared" si="765"/>
        <v>0.42821578815750871</v>
      </c>
      <c r="AZ1326" s="1">
        <f t="shared" si="766"/>
        <v>0.32183517754218582</v>
      </c>
      <c r="BA1326" s="1">
        <f t="shared" si="767"/>
        <v>0.28897921762786999</v>
      </c>
      <c r="BB1326" s="1">
        <f t="shared" si="768"/>
        <v>0.44818859703879288</v>
      </c>
      <c r="BC1326" s="1">
        <f t="shared" si="769"/>
        <v>0.30873068127811543</v>
      </c>
      <c r="BD1326" s="1">
        <f t="shared" si="770"/>
        <v>0.4165604852490673</v>
      </c>
      <c r="BE1326" s="1">
        <f t="shared" si="746"/>
        <v>9.5745270935461244E-2</v>
      </c>
      <c r="BF1326" s="1">
        <f t="shared" si="747"/>
        <v>7.1959505283361022E-2</v>
      </c>
      <c r="BG1326" s="1">
        <f t="shared" si="748"/>
        <v>6.4613202622788135E-2</v>
      </c>
      <c r="BH1326" s="1">
        <f t="shared" si="749"/>
        <v>0.10021101472764798</v>
      </c>
      <c r="BI1326" s="1">
        <f t="shared" si="750"/>
        <v>6.902945557483732E-2</v>
      </c>
      <c r="BJ1326" s="1">
        <f t="shared" si="751"/>
        <v>9.3139248071135855E-2</v>
      </c>
      <c r="BK1326" s="1">
        <f t="shared" si="752"/>
        <v>7.4270951146590256E-2</v>
      </c>
      <c r="BL1326" s="2">
        <f t="shared" si="753"/>
        <v>1.7399999999999998</v>
      </c>
      <c r="BM1326" s="2">
        <f t="shared" si="754"/>
        <v>1.3077360163035918</v>
      </c>
      <c r="BN1326" s="2">
        <f t="shared" si="755"/>
        <v>1.1742300320966732</v>
      </c>
      <c r="BO1326" s="2">
        <f t="shared" si="756"/>
        <v>1.8211569503379721</v>
      </c>
      <c r="BP1326" s="2">
        <f t="shared" si="757"/>
        <v>1.2544875744430237</v>
      </c>
      <c r="BQ1326" s="2">
        <f t="shared" si="758"/>
        <v>1.6926401696958719</v>
      </c>
      <c r="BR1326" s="2">
        <f t="shared" si="759"/>
        <v>1.3497424335681052</v>
      </c>
      <c r="BS1326" s="1">
        <f t="shared" si="771"/>
        <v>7.7820602951378097</v>
      </c>
      <c r="BT1326" s="1">
        <f t="shared" si="772"/>
        <v>5.8487819132171692</v>
      </c>
      <c r="BU1326" s="1">
        <f t="shared" si="773"/>
        <v>5.2516832816884591</v>
      </c>
      <c r="BV1326" s="1">
        <f t="shared" si="774"/>
        <v>8.1450305715168909</v>
      </c>
      <c r="BW1326" s="1">
        <f t="shared" si="775"/>
        <v>5.6106310021935588</v>
      </c>
      <c r="BX1326" s="1">
        <f t="shared" si="776"/>
        <v>7.5702458957158445</v>
      </c>
      <c r="BY1326" s="1">
        <f t="shared" si="777"/>
        <v>6.0366534488120873</v>
      </c>
    </row>
    <row r="1327" spans="1:77" x14ac:dyDescent="0.25">
      <c r="A1327" s="1">
        <v>20080627</v>
      </c>
      <c r="B1327" s="1">
        <v>2008</v>
      </c>
      <c r="C1327" s="1">
        <v>6</v>
      </c>
      <c r="D1327" s="1">
        <v>18.393999999999998</v>
      </c>
      <c r="E1327" s="1">
        <v>329.00900000000001</v>
      </c>
      <c r="F1327" s="1">
        <f t="shared" si="760"/>
        <v>13.644661248</v>
      </c>
      <c r="G1327" s="1">
        <v>432.286</v>
      </c>
      <c r="H1327" s="1">
        <v>5.673</v>
      </c>
      <c r="I1327" s="1">
        <v>631.58447920000003</v>
      </c>
      <c r="J1327" s="1">
        <v>244.96937500000001</v>
      </c>
      <c r="K1327" s="1">
        <f t="shared" si="761"/>
        <v>8.1853348504319998E-3</v>
      </c>
      <c r="L1327" s="1">
        <f t="shared" si="762"/>
        <v>3.1748030999999999E-3</v>
      </c>
      <c r="M1327" s="1">
        <f t="shared" si="741"/>
        <v>5.0105317504319999E-3</v>
      </c>
      <c r="N1327" s="1">
        <f t="shared" si="742"/>
        <v>0.38786477987915696</v>
      </c>
      <c r="O1327" s="1">
        <f t="shared" si="743"/>
        <v>5.2922835314811829</v>
      </c>
      <c r="P1327" s="1">
        <f t="shared" si="744"/>
        <v>8.3523777165188164</v>
      </c>
      <c r="Q1327" s="1">
        <v>94.669200000000004</v>
      </c>
      <c r="R1327" s="1">
        <v>37.372900000000001</v>
      </c>
      <c r="S1327" s="1">
        <v>0.71696224200000003</v>
      </c>
      <c r="T1327" s="1">
        <v>13.0723</v>
      </c>
      <c r="U1327" s="1">
        <v>1.065844518</v>
      </c>
      <c r="V1327" s="1">
        <v>3.2177777999999997E-2</v>
      </c>
      <c r="W1327" s="1">
        <v>0.428744444</v>
      </c>
      <c r="X1327" s="1">
        <v>1.8133333000000001E-2</v>
      </c>
      <c r="Y1327" s="1">
        <v>0.22923333300000001</v>
      </c>
      <c r="Z1327" s="1">
        <v>0.860376539</v>
      </c>
      <c r="AA1327" s="1">
        <v>0.303218616</v>
      </c>
      <c r="AB1327" s="1">
        <v>2.6333333329999999</v>
      </c>
      <c r="AC1327" s="1">
        <v>0.89886690800000002</v>
      </c>
      <c r="AD1327" s="1">
        <v>0.324813354</v>
      </c>
      <c r="AE1327" s="1">
        <f t="shared" si="745"/>
        <v>0.2374430521436848</v>
      </c>
      <c r="AF1327" s="1">
        <v>0.99563561099999998</v>
      </c>
      <c r="AG1327" s="1">
        <v>1.3102002699999999</v>
      </c>
      <c r="AH1327" s="1">
        <v>1.6558343790000001</v>
      </c>
      <c r="AI1327" s="1">
        <v>1</v>
      </c>
      <c r="AJ1327" s="1">
        <v>0.83007555200000005</v>
      </c>
      <c r="AK1327" s="1">
        <v>0.97869424400000005</v>
      </c>
      <c r="AL1327" s="1">
        <v>1</v>
      </c>
      <c r="AM1327" s="1">
        <v>0.71696224200000003</v>
      </c>
      <c r="AN1327" s="1">
        <v>0.67518664603538792</v>
      </c>
      <c r="AO1327" s="1">
        <v>0.27601437425219943</v>
      </c>
      <c r="AP1327" s="1">
        <v>3.7661226368019833</v>
      </c>
      <c r="AQ1327" s="1">
        <v>9.8785386131980175</v>
      </c>
      <c r="AR1327" s="1">
        <v>0.32405814290612056</v>
      </c>
      <c r="AS1327" s="1">
        <v>0.602833333325</v>
      </c>
      <c r="AT1327" s="1">
        <v>0.65622051093774947</v>
      </c>
      <c r="AU1327" s="1">
        <v>0.67579747743188789</v>
      </c>
      <c r="AV1327" s="1">
        <v>1.9575358555681119</v>
      </c>
      <c r="AW1327" s="1">
        <f t="shared" si="763"/>
        <v>2.4158489877842388</v>
      </c>
      <c r="AX1327" s="1">
        <f t="shared" si="764"/>
        <v>9.4894865828558181</v>
      </c>
      <c r="AY1327" s="1">
        <f t="shared" si="765"/>
        <v>21.247499126434885</v>
      </c>
      <c r="AZ1327" s="1">
        <f t="shared" si="766"/>
        <v>17.004803776732118</v>
      </c>
      <c r="BA1327" s="1">
        <f t="shared" si="767"/>
        <v>14.837874107190968</v>
      </c>
      <c r="BB1327" s="1">
        <f t="shared" si="768"/>
        <v>18.888317720286675</v>
      </c>
      <c r="BC1327" s="1">
        <f t="shared" si="769"/>
        <v>15.316519831656096</v>
      </c>
      <c r="BD1327" s="1">
        <f t="shared" si="770"/>
        <v>17.342500836754308</v>
      </c>
      <c r="BE1327" s="1">
        <f t="shared" si="746"/>
        <v>1.7324059631399999</v>
      </c>
      <c r="BF1327" s="1">
        <f t="shared" si="747"/>
        <v>1.3864795705855513</v>
      </c>
      <c r="BG1327" s="1">
        <f t="shared" si="748"/>
        <v>1.2097998654174467</v>
      </c>
      <c r="BH1327" s="1">
        <f t="shared" si="749"/>
        <v>1.5400510929588176</v>
      </c>
      <c r="BI1327" s="1">
        <f t="shared" si="750"/>
        <v>1.2488260445626054</v>
      </c>
      <c r="BJ1327" s="1">
        <f t="shared" si="751"/>
        <v>1.4140135592698679</v>
      </c>
      <c r="BK1327" s="1">
        <f t="shared" si="752"/>
        <v>1.0658445183216667</v>
      </c>
      <c r="BL1327" s="2">
        <f t="shared" si="753"/>
        <v>1.74</v>
      </c>
      <c r="BM1327" s="2">
        <f t="shared" si="754"/>
        <v>1.3925572320509851</v>
      </c>
      <c r="BN1327" s="2">
        <f t="shared" si="755"/>
        <v>1.2151030477931013</v>
      </c>
      <c r="BO1327" s="2">
        <f t="shared" si="756"/>
        <v>1.5468019383236158</v>
      </c>
      <c r="BP1327" s="2">
        <f t="shared" si="757"/>
        <v>1.254300298990215</v>
      </c>
      <c r="BQ1327" s="2">
        <f t="shared" si="758"/>
        <v>1.4202119165360669</v>
      </c>
      <c r="BR1327" s="2">
        <f t="shared" si="759"/>
        <v>1.0705166694983419</v>
      </c>
      <c r="BS1327" s="1">
        <f t="shared" si="771"/>
        <v>21.340637972053095</v>
      </c>
      <c r="BT1327" s="1">
        <f t="shared" si="772"/>
        <v>17.079344680784139</v>
      </c>
      <c r="BU1327" s="1">
        <f t="shared" si="773"/>
        <v>14.902916230856842</v>
      </c>
      <c r="BV1327" s="1">
        <f t="shared" si="774"/>
        <v>18.97111504611166</v>
      </c>
      <c r="BW1327" s="1">
        <f t="shared" si="775"/>
        <v>15.383660108613871</v>
      </c>
      <c r="BX1327" s="1">
        <f t="shared" si="776"/>
        <v>17.41852204275396</v>
      </c>
      <c r="BY1327" s="1">
        <f t="shared" si="777"/>
        <v>13.129602693570188</v>
      </c>
    </row>
    <row r="1328" spans="1:77" x14ac:dyDescent="0.25">
      <c r="A1328" s="1">
        <v>20080630</v>
      </c>
      <c r="B1328" s="1">
        <v>2008</v>
      </c>
      <c r="C1328" s="1">
        <v>6</v>
      </c>
      <c r="D1328" s="1">
        <v>16.940999999999999</v>
      </c>
      <c r="E1328" s="1">
        <v>245.56899999999999</v>
      </c>
      <c r="F1328" s="1">
        <f t="shared" si="760"/>
        <v>10.184237568</v>
      </c>
      <c r="G1328" s="1">
        <v>432.286</v>
      </c>
      <c r="H1328" s="1">
        <v>2.9660000000000002</v>
      </c>
      <c r="I1328" s="1">
        <v>477.19554169999998</v>
      </c>
      <c r="J1328" s="1">
        <v>184.83224999999999</v>
      </c>
      <c r="K1328" s="1">
        <f t="shared" si="761"/>
        <v>6.1844542204319997E-3</v>
      </c>
      <c r="L1328" s="1">
        <f t="shared" si="762"/>
        <v>2.3954259599999997E-3</v>
      </c>
      <c r="M1328" s="1">
        <f t="shared" si="741"/>
        <v>3.789028260432E-3</v>
      </c>
      <c r="N1328" s="1">
        <f t="shared" si="742"/>
        <v>0.38733021130402567</v>
      </c>
      <c r="O1328" s="1">
        <f t="shared" si="743"/>
        <v>3.9446628891838365</v>
      </c>
      <c r="P1328" s="1">
        <f t="shared" si="744"/>
        <v>6.2395746788161635</v>
      </c>
      <c r="Q1328" s="1">
        <v>71.405199999999994</v>
      </c>
      <c r="R1328" s="1">
        <v>17.830400000000001</v>
      </c>
      <c r="S1328" s="1">
        <v>0.80018736899999998</v>
      </c>
      <c r="T1328" s="1">
        <v>9.54556</v>
      </c>
      <c r="U1328" s="1">
        <v>1.042743516</v>
      </c>
      <c r="V1328" s="1">
        <v>3.2177777999999997E-2</v>
      </c>
      <c r="W1328" s="1">
        <v>0.428744444</v>
      </c>
      <c r="X1328" s="1">
        <v>1.8133333000000001E-2</v>
      </c>
      <c r="Y1328" s="1">
        <v>0.22923333300000001</v>
      </c>
      <c r="Z1328" s="1">
        <v>0.860376539</v>
      </c>
      <c r="AA1328" s="1">
        <v>0.303218616</v>
      </c>
      <c r="AB1328" s="1">
        <v>2.6333333329999999</v>
      </c>
      <c r="AC1328" s="1">
        <v>0.89886690800000002</v>
      </c>
      <c r="AD1328" s="1">
        <v>0.49486781800000001</v>
      </c>
      <c r="AE1328" s="1">
        <f t="shared" si="745"/>
        <v>0.43449341599073005</v>
      </c>
      <c r="AF1328" s="1">
        <v>0.97592973299999997</v>
      </c>
      <c r="AG1328" s="1">
        <v>1.218739317</v>
      </c>
      <c r="AH1328" s="1">
        <v>1.56468005</v>
      </c>
      <c r="AI1328" s="1">
        <v>1</v>
      </c>
      <c r="AJ1328" s="1">
        <v>0.83007555200000005</v>
      </c>
      <c r="AK1328" s="1">
        <v>1.0672529390000001</v>
      </c>
      <c r="AL1328" s="1">
        <v>1</v>
      </c>
      <c r="AM1328" s="1">
        <v>0.80018736899999998</v>
      </c>
      <c r="AN1328" s="1">
        <v>0.50513218196927678</v>
      </c>
      <c r="AO1328" s="1">
        <v>0.51494481637219791</v>
      </c>
      <c r="AP1328" s="1">
        <v>5.2443203453744891</v>
      </c>
      <c r="AQ1328" s="1">
        <v>4.9399172246255114</v>
      </c>
      <c r="AR1328" s="1">
        <v>0.16218528572827989</v>
      </c>
      <c r="AS1328" s="1">
        <v>0.602833333325</v>
      </c>
      <c r="AT1328" s="1">
        <v>0.91378611597342607</v>
      </c>
      <c r="AU1328" s="1">
        <v>0.67447457944778222</v>
      </c>
      <c r="AV1328" s="1">
        <v>1.9588587535522177</v>
      </c>
      <c r="AW1328" s="1">
        <f t="shared" si="763"/>
        <v>2.9020245683686468</v>
      </c>
      <c r="AX1328" s="1">
        <f t="shared" si="764"/>
        <v>5.3190536254506586</v>
      </c>
      <c r="AY1328" s="1">
        <f t="shared" si="765"/>
        <v>15.545035260289202</v>
      </c>
      <c r="AZ1328" s="1">
        <f t="shared" si="766"/>
        <v>14.535922730189027</v>
      </c>
      <c r="BA1328" s="1">
        <f t="shared" si="767"/>
        <v>12.427416132757827</v>
      </c>
      <c r="BB1328" s="1">
        <f t="shared" si="768"/>
        <v>12.799977470999616</v>
      </c>
      <c r="BC1328" s="1">
        <f t="shared" si="769"/>
        <v>11.203254651169081</v>
      </c>
      <c r="BD1328" s="1">
        <f t="shared" si="770"/>
        <v>11.551033491537391</v>
      </c>
      <c r="BE1328" s="1">
        <f t="shared" si="746"/>
        <v>1.6981177354200001</v>
      </c>
      <c r="BF1328" s="1">
        <f t="shared" si="747"/>
        <v>1.5878837053451285</v>
      </c>
      <c r="BG1328" s="1">
        <f t="shared" si="748"/>
        <v>1.3575534173531421</v>
      </c>
      <c r="BH1328" s="1">
        <f t="shared" si="749"/>
        <v>1.3982514926811758</v>
      </c>
      <c r="BI1328" s="1">
        <f t="shared" si="750"/>
        <v>1.2238277430078268</v>
      </c>
      <c r="BJ1328" s="1">
        <f t="shared" si="751"/>
        <v>1.2618186132081586</v>
      </c>
      <c r="BK1328" s="1">
        <f t="shared" si="752"/>
        <v>1.0427435164411567</v>
      </c>
      <c r="BL1328" s="2">
        <f t="shared" si="753"/>
        <v>1.7400000000000002</v>
      </c>
      <c r="BM1328" s="2">
        <f t="shared" si="754"/>
        <v>1.6270471650289688</v>
      </c>
      <c r="BN1328" s="2">
        <f t="shared" si="755"/>
        <v>1.3910360259032524</v>
      </c>
      <c r="BO1328" s="2">
        <f t="shared" si="756"/>
        <v>1.4327378758949809</v>
      </c>
      <c r="BP1328" s="2">
        <f t="shared" si="757"/>
        <v>1.2540121502864663</v>
      </c>
      <c r="BQ1328" s="2">
        <f t="shared" si="758"/>
        <v>1.2929400248205765</v>
      </c>
      <c r="BR1328" s="2">
        <f t="shared" si="759"/>
        <v>1.0684616742188719</v>
      </c>
      <c r="BS1328" s="1">
        <f t="shared" si="771"/>
        <v>15.928436991568944</v>
      </c>
      <c r="BT1328" s="1">
        <f t="shared" si="772"/>
        <v>14.894435776134948</v>
      </c>
      <c r="BU1328" s="1">
        <f t="shared" si="773"/>
        <v>12.733925110116331</v>
      </c>
      <c r="BV1328" s="1">
        <f t="shared" si="774"/>
        <v>13.115675276797431</v>
      </c>
      <c r="BW1328" s="1">
        <f t="shared" si="775"/>
        <v>11.479570989942451</v>
      </c>
      <c r="BX1328" s="1">
        <f t="shared" si="776"/>
        <v>11.835927424846059</v>
      </c>
      <c r="BY1328" s="1">
        <f t="shared" si="777"/>
        <v>9.7809910664951527</v>
      </c>
    </row>
    <row r="1329" spans="1:77" x14ac:dyDescent="0.25">
      <c r="A1329" s="1">
        <v>20081023</v>
      </c>
      <c r="B1329" s="1">
        <v>2008</v>
      </c>
      <c r="C1329" s="1">
        <v>10</v>
      </c>
      <c r="D1329" s="1">
        <v>5.1159999999999997</v>
      </c>
      <c r="E1329" s="1">
        <v>138.33099999999999</v>
      </c>
      <c r="F1329" s="1">
        <f t="shared" si="760"/>
        <v>5.7368632319999993</v>
      </c>
      <c r="G1329" s="1">
        <v>432.286</v>
      </c>
      <c r="H1329" s="1">
        <v>2.3719999999999999</v>
      </c>
      <c r="I1329" s="1">
        <v>250.13525000000001</v>
      </c>
      <c r="J1329" s="1">
        <v>96.311958329999996</v>
      </c>
      <c r="K1329" s="1">
        <f t="shared" si="761"/>
        <v>3.2417528399999998E-3</v>
      </c>
      <c r="L1329" s="1">
        <f t="shared" si="762"/>
        <v>1.2482029799567999E-3</v>
      </c>
      <c r="M1329" s="1">
        <f t="shared" si="741"/>
        <v>1.9935498600431997E-3</v>
      </c>
      <c r="N1329" s="1">
        <f t="shared" si="742"/>
        <v>0.38503952693592763</v>
      </c>
      <c r="O1329" s="1">
        <f t="shared" si="743"/>
        <v>2.2089191049453967</v>
      </c>
      <c r="P1329" s="1">
        <f t="shared" si="744"/>
        <v>3.5279441270546026</v>
      </c>
      <c r="Q1329" s="1">
        <v>9.1011199999999999</v>
      </c>
      <c r="R1329" s="1">
        <v>24.079899999999999</v>
      </c>
      <c r="S1329" s="1">
        <v>0.27428692700000001</v>
      </c>
      <c r="T1329" s="1">
        <v>1.32812</v>
      </c>
      <c r="U1329" s="1">
        <v>0.42638874199999999</v>
      </c>
      <c r="V1329" s="1">
        <v>4.7377778000000002E-2</v>
      </c>
      <c r="W1329" s="1">
        <v>0.174711111</v>
      </c>
      <c r="X1329" s="1">
        <v>2.0155556000000002E-2</v>
      </c>
      <c r="Y1329" s="1">
        <v>0.13136666699999999</v>
      </c>
      <c r="Z1329" s="1">
        <v>0.57334400500000005</v>
      </c>
      <c r="AA1329" s="1">
        <v>0.14161251499999999</v>
      </c>
      <c r="AB1329" s="1">
        <v>0.65555555600000004</v>
      </c>
      <c r="AC1329" s="1">
        <v>0.54294656600000002</v>
      </c>
      <c r="AD1329" s="1">
        <v>0.34605475299999999</v>
      </c>
      <c r="AE1329" s="1">
        <f t="shared" si="745"/>
        <v>0.26205649246813439</v>
      </c>
      <c r="AF1329" s="1">
        <v>0.59397503900000004</v>
      </c>
      <c r="AG1329" s="1">
        <v>0.64557248</v>
      </c>
      <c r="AH1329" s="1">
        <v>0.82283563400000004</v>
      </c>
      <c r="AI1329" s="1">
        <v>1</v>
      </c>
      <c r="AJ1329" s="1">
        <v>0.72714172899999996</v>
      </c>
      <c r="AK1329" s="1">
        <v>1.087733311</v>
      </c>
      <c r="AL1329" s="1">
        <v>0.31122665500000002</v>
      </c>
      <c r="AM1329" s="1">
        <v>0.27428692700000001</v>
      </c>
      <c r="AN1329" s="1">
        <v>0.65394524731365788</v>
      </c>
      <c r="AO1329" s="1">
        <v>0.29788218594941962</v>
      </c>
      <c r="AP1329" s="1">
        <v>1.7089093600410126</v>
      </c>
      <c r="AQ1329" s="1">
        <v>4.0279538719589878</v>
      </c>
      <c r="AR1329" s="1">
        <v>0.19988300607459772</v>
      </c>
      <c r="AS1329" s="1">
        <v>0.55338888890000004</v>
      </c>
      <c r="AT1329" s="1">
        <v>1.0639701737613454</v>
      </c>
      <c r="AU1329" s="1">
        <v>0.25263943843071585</v>
      </c>
      <c r="AV1329" s="1">
        <v>0.40291611756928419</v>
      </c>
      <c r="AW1329" s="1">
        <f t="shared" si="763"/>
        <v>0.39108029783299808</v>
      </c>
      <c r="AX1329" s="1">
        <f t="shared" si="764"/>
        <v>1.5645887584985005</v>
      </c>
      <c r="AY1329" s="1">
        <f t="shared" si="765"/>
        <v>1.0019033184730803</v>
      </c>
      <c r="AZ1329" s="1">
        <f t="shared" si="766"/>
        <v>0.81870888168292788</v>
      </c>
      <c r="BA1329" s="1">
        <f t="shared" si="767"/>
        <v>0.45044264671969853</v>
      </c>
      <c r="BB1329" s="1">
        <f t="shared" si="768"/>
        <v>0.5775053317147224</v>
      </c>
      <c r="BC1329" s="1">
        <f t="shared" si="769"/>
        <v>0.72134484983337677</v>
      </c>
      <c r="BD1329" s="1">
        <f t="shared" si="770"/>
        <v>0.52929459405503676</v>
      </c>
      <c r="BE1329" s="1">
        <f t="shared" si="746"/>
        <v>0.32165790430214836</v>
      </c>
      <c r="BF1329" s="1">
        <f t="shared" si="747"/>
        <v>0.26284390745109781</v>
      </c>
      <c r="BG1329" s="1">
        <f t="shared" si="748"/>
        <v>0.1446131927908812</v>
      </c>
      <c r="BH1329" s="1">
        <f t="shared" si="749"/>
        <v>0.18540626754862446</v>
      </c>
      <c r="BI1329" s="1">
        <f t="shared" si="750"/>
        <v>0.2315854917320409</v>
      </c>
      <c r="BJ1329" s="1">
        <f t="shared" si="751"/>
        <v>0.16992836209153039</v>
      </c>
      <c r="BK1329" s="1">
        <f t="shared" si="752"/>
        <v>0.42638874229185164</v>
      </c>
      <c r="BL1329" s="2">
        <f t="shared" si="753"/>
        <v>1.7400000000000002</v>
      </c>
      <c r="BM1329" s="2">
        <f t="shared" si="754"/>
        <v>1.42184722603708</v>
      </c>
      <c r="BN1329" s="2">
        <f t="shared" si="755"/>
        <v>0.78228127489063126</v>
      </c>
      <c r="BO1329" s="2">
        <f t="shared" si="756"/>
        <v>1.0029503432676934</v>
      </c>
      <c r="BP1329" s="2">
        <f t="shared" si="757"/>
        <v>1.2527556457472693</v>
      </c>
      <c r="BQ1329" s="2">
        <f t="shared" si="758"/>
        <v>0.91922301950186547</v>
      </c>
      <c r="BR1329" s="2">
        <f t="shared" si="759"/>
        <v>2.3065387222410831</v>
      </c>
      <c r="BS1329" s="1">
        <f t="shared" si="771"/>
        <v>5.4197697330813464</v>
      </c>
      <c r="BT1329" s="1">
        <f t="shared" si="772"/>
        <v>4.4287842303111713</v>
      </c>
      <c r="BU1329" s="1">
        <f t="shared" si="773"/>
        <v>2.4366576875911101</v>
      </c>
      <c r="BV1329" s="1">
        <f t="shared" si="774"/>
        <v>3.1239999507044773</v>
      </c>
      <c r="BW1329" s="1">
        <f t="shared" si="775"/>
        <v>3.9020960527401298</v>
      </c>
      <c r="BX1329" s="1">
        <f t="shared" si="776"/>
        <v>2.8632052293378472</v>
      </c>
      <c r="BY1329" s="1">
        <f t="shared" si="777"/>
        <v>7.1844303189553713</v>
      </c>
    </row>
    <row r="1330" spans="1:77" x14ac:dyDescent="0.25">
      <c r="A1330" s="1">
        <v>20100429</v>
      </c>
      <c r="B1330" s="1">
        <v>2010</v>
      </c>
      <c r="C1330" s="1">
        <v>4</v>
      </c>
      <c r="D1330" s="1">
        <v>10.971</v>
      </c>
      <c r="E1330" s="1">
        <v>211.53100000000001</v>
      </c>
      <c r="F1330" s="1">
        <f t="shared" si="760"/>
        <v>8.7726136320000005</v>
      </c>
      <c r="G1330" s="1">
        <v>432.286</v>
      </c>
      <c r="H1330" s="1">
        <v>9.2520000000000007</v>
      </c>
      <c r="I1330" s="1">
        <v>450.61591670000001</v>
      </c>
      <c r="J1330" s="1">
        <v>173.43804170000001</v>
      </c>
      <c r="K1330" s="1">
        <f t="shared" si="761"/>
        <v>5.8399822804320002E-3</v>
      </c>
      <c r="L1330" s="1">
        <f t="shared" si="762"/>
        <v>2.2477570204320002E-3</v>
      </c>
      <c r="M1330" s="1">
        <f t="shared" si="741"/>
        <v>3.5922252599999999E-3</v>
      </c>
      <c r="N1330" s="1">
        <f t="shared" si="742"/>
        <v>0.38489106858483946</v>
      </c>
      <c r="O1330" s="1">
        <f t="shared" si="743"/>
        <v>3.3765006351024098</v>
      </c>
      <c r="P1330" s="1">
        <f t="shared" si="744"/>
        <v>5.3961129968975907</v>
      </c>
      <c r="Q1330" s="1">
        <v>18.971599999999999</v>
      </c>
      <c r="R1330" s="1">
        <v>53.185000000000002</v>
      </c>
      <c r="S1330" s="1">
        <v>0.26292258800000001</v>
      </c>
      <c r="T1330" s="1">
        <v>2.0538099999999999</v>
      </c>
      <c r="U1330" s="1">
        <v>0.69985099799999995</v>
      </c>
      <c r="V1330" s="1">
        <v>8.4922222000000006E-2</v>
      </c>
      <c r="W1330" s="1">
        <v>0.20065555600000001</v>
      </c>
      <c r="X1330" s="1">
        <v>4.9911111000000001E-2</v>
      </c>
      <c r="Y1330" s="1">
        <v>0.23003333300000001</v>
      </c>
      <c r="Z1330" s="1">
        <v>0.40526029299999999</v>
      </c>
      <c r="AA1330" s="1">
        <v>-6.8211132999999993E-2</v>
      </c>
      <c r="AB1330" s="1">
        <v>0.96666666700000003</v>
      </c>
      <c r="AC1330" s="1">
        <v>0.334522763</v>
      </c>
      <c r="AD1330" s="1">
        <v>0.498329195</v>
      </c>
      <c r="AE1330" s="1">
        <f t="shared" si="745"/>
        <v>0.43850428157589805</v>
      </c>
      <c r="AF1330" s="1">
        <v>0.81091559999999996</v>
      </c>
      <c r="AG1330" s="1">
        <v>0.95584783500000003</v>
      </c>
      <c r="AH1330" s="1">
        <v>1.1901505649999999</v>
      </c>
      <c r="AI1330" s="1">
        <v>0.85124324299999998</v>
      </c>
      <c r="AJ1330" s="1">
        <v>0.59349609400000003</v>
      </c>
      <c r="AK1330" s="1">
        <v>0.87278677199999999</v>
      </c>
      <c r="AL1330" s="1">
        <v>0.29093319299999998</v>
      </c>
      <c r="AM1330" s="1">
        <v>0.26292258800000001</v>
      </c>
      <c r="AN1330" s="1">
        <v>0.50167080514071993</v>
      </c>
      <c r="AO1330" s="1">
        <v>0.52110215679054828</v>
      </c>
      <c r="AP1330" s="1">
        <v>4.5714278843253657</v>
      </c>
      <c r="AQ1330" s="1">
        <v>4.2011857476746348</v>
      </c>
      <c r="AR1330" s="1">
        <v>0.17339893696396383</v>
      </c>
      <c r="AS1330" s="1">
        <v>0.56116666667500004</v>
      </c>
      <c r="AT1330" s="1">
        <v>2.2951195052760558</v>
      </c>
      <c r="AU1330" s="1">
        <v>0.4407877232081619</v>
      </c>
      <c r="AV1330" s="1">
        <v>0.52587894379183808</v>
      </c>
      <c r="AW1330" s="1">
        <f t="shared" si="763"/>
        <v>1.0902125645936624</v>
      </c>
      <c r="AX1330" s="1">
        <f t="shared" si="764"/>
        <v>3.3147548683850108</v>
      </c>
      <c r="AY1330" s="1">
        <f t="shared" si="765"/>
        <v>1.2046832015467164</v>
      </c>
      <c r="AZ1330" s="1">
        <f t="shared" si="766"/>
        <v>1.1297852048756334</v>
      </c>
      <c r="BA1330" s="1">
        <f t="shared" si="767"/>
        <v>1.3926121353152483</v>
      </c>
      <c r="BB1330" s="1">
        <f t="shared" si="768"/>
        <v>1.658012520431243</v>
      </c>
      <c r="BC1330" s="1">
        <f t="shared" si="769"/>
        <v>0.86727226799327406</v>
      </c>
      <c r="BD1330" s="1">
        <f t="shared" si="770"/>
        <v>1.5117070611247261</v>
      </c>
      <c r="BE1330" s="1">
        <f t="shared" si="746"/>
        <v>0.41050474068502868</v>
      </c>
      <c r="BF1330" s="1">
        <f t="shared" si="747"/>
        <v>0.38498269251351297</v>
      </c>
      <c r="BG1330" s="1">
        <f t="shared" si="748"/>
        <v>0.4745429194566893</v>
      </c>
      <c r="BH1330" s="1">
        <f t="shared" si="749"/>
        <v>0.56498007017803042</v>
      </c>
      <c r="BI1330" s="1">
        <f t="shared" si="750"/>
        <v>0.29552946120506651</v>
      </c>
      <c r="BJ1330" s="1">
        <f t="shared" si="751"/>
        <v>0.51512539921033151</v>
      </c>
      <c r="BK1330" s="1">
        <f t="shared" si="752"/>
        <v>0.69985099848976695</v>
      </c>
      <c r="BL1330" s="2">
        <f t="shared" si="753"/>
        <v>1.7399999999999998</v>
      </c>
      <c r="BM1330" s="2">
        <f t="shared" si="754"/>
        <v>1.6318200950753183</v>
      </c>
      <c r="BN1330" s="2">
        <f t="shared" si="755"/>
        <v>2.0114376230509463</v>
      </c>
      <c r="BO1330" s="2">
        <f t="shared" si="756"/>
        <v>2.3947721540786233</v>
      </c>
      <c r="BP1330" s="2">
        <f t="shared" si="757"/>
        <v>1.2526560878169406</v>
      </c>
      <c r="BQ1330" s="2">
        <f t="shared" si="758"/>
        <v>2.183453942895393</v>
      </c>
      <c r="BR1330" s="2">
        <f t="shared" si="759"/>
        <v>2.9664474406314842</v>
      </c>
      <c r="BS1330" s="1">
        <f t="shared" si="771"/>
        <v>5.1062717745801027</v>
      </c>
      <c r="BT1330" s="1">
        <f t="shared" si="772"/>
        <v>4.7888028118825972</v>
      </c>
      <c r="BU1330" s="1">
        <f t="shared" si="773"/>
        <v>5.9028431959273231</v>
      </c>
      <c r="BV1330" s="1">
        <f t="shared" si="774"/>
        <v>7.0277916419092348</v>
      </c>
      <c r="BW1330" s="1">
        <f t="shared" si="775"/>
        <v>3.6760933473997577</v>
      </c>
      <c r="BX1330" s="1">
        <f t="shared" si="776"/>
        <v>6.4076489883347021</v>
      </c>
      <c r="BY1330" s="1">
        <f t="shared" si="777"/>
        <v>8.7054522050988137</v>
      </c>
    </row>
    <row r="1331" spans="1:77" x14ac:dyDescent="0.25">
      <c r="A1331" s="1">
        <v>20100331</v>
      </c>
      <c r="B1331" s="1">
        <v>2010</v>
      </c>
      <c r="C1331" s="1">
        <v>3</v>
      </c>
      <c r="D1331" s="1">
        <v>14.606</v>
      </c>
      <c r="E1331" s="1">
        <v>210.392</v>
      </c>
      <c r="F1331" s="1">
        <f t="shared" si="760"/>
        <v>8.7253770240000001</v>
      </c>
      <c r="G1331" s="1">
        <v>432.286</v>
      </c>
      <c r="H1331" s="1">
        <v>11.859</v>
      </c>
      <c r="I1331" s="1">
        <v>446.38629170000002</v>
      </c>
      <c r="J1331" s="1">
        <v>171.59679170000001</v>
      </c>
      <c r="K1331" s="1">
        <f t="shared" si="761"/>
        <v>5.7851663404319999E-3</v>
      </c>
      <c r="L1331" s="1">
        <f t="shared" si="762"/>
        <v>2.2238944204320001E-3</v>
      </c>
      <c r="M1331" s="1">
        <f t="shared" si="741"/>
        <v>3.5612719199999998E-3</v>
      </c>
      <c r="N1331" s="1">
        <f t="shared" si="742"/>
        <v>0.38441321987397403</v>
      </c>
      <c r="O1331" s="1">
        <f t="shared" si="743"/>
        <v>3.3541502764102331</v>
      </c>
      <c r="P1331" s="1">
        <f t="shared" si="744"/>
        <v>5.371226747589767</v>
      </c>
      <c r="Q1331" s="1">
        <v>8.5368099999999991</v>
      </c>
      <c r="R1331" s="1">
        <v>66.314099999999996</v>
      </c>
      <c r="S1331" s="1">
        <v>0.11405085099999999</v>
      </c>
      <c r="T1331" s="1">
        <v>0.70484000000000002</v>
      </c>
      <c r="U1331" s="1">
        <v>0.246787913</v>
      </c>
      <c r="V1331" s="1">
        <v>8.1199999999999994E-2</v>
      </c>
      <c r="W1331" s="1">
        <v>0.189222222</v>
      </c>
      <c r="X1331" s="1">
        <v>4.1744443999999999E-2</v>
      </c>
      <c r="Y1331" s="1">
        <v>0.27492222199999999</v>
      </c>
      <c r="Z1331" s="1">
        <v>0.399457638</v>
      </c>
      <c r="AA1331" s="1">
        <v>-0.184640797</v>
      </c>
      <c r="AB1331" s="1">
        <v>0.74444444399999998</v>
      </c>
      <c r="AC1331" s="1">
        <v>0.32732747099999998</v>
      </c>
      <c r="AD1331" s="1">
        <v>0.38193803900000001</v>
      </c>
      <c r="AE1331" s="1">
        <f t="shared" si="745"/>
        <v>0.30363619814600235</v>
      </c>
      <c r="AF1331" s="1">
        <v>0.92293253900000005</v>
      </c>
      <c r="AG1331" s="1">
        <v>1.1085588449999999</v>
      </c>
      <c r="AH1331" s="1">
        <v>1.418193225</v>
      </c>
      <c r="AI1331" s="1">
        <v>0.71032432400000001</v>
      </c>
      <c r="AJ1331" s="1">
        <v>0.51933707200000001</v>
      </c>
      <c r="AK1331" s="1">
        <v>0.802929793</v>
      </c>
      <c r="AL1331" s="1">
        <v>2.5090805000000001E-2</v>
      </c>
      <c r="AM1331" s="1">
        <v>0.11405085099999999</v>
      </c>
      <c r="AN1331" s="1">
        <v>0.61806196130502988</v>
      </c>
      <c r="AO1331" s="1">
        <v>0.34036659932096502</v>
      </c>
      <c r="AP1331" s="1">
        <v>2.9698269054521624</v>
      </c>
      <c r="AQ1331" s="1">
        <v>5.7555501185478377</v>
      </c>
      <c r="AR1331" s="1">
        <v>0.25768398351735455</v>
      </c>
      <c r="AS1331" s="1">
        <v>0.55561111110000005</v>
      </c>
      <c r="AT1331" s="1">
        <v>1.7376910775022985</v>
      </c>
      <c r="AU1331" s="1">
        <v>0.34739954408682727</v>
      </c>
      <c r="AV1331" s="1">
        <v>0.39704489991317271</v>
      </c>
      <c r="AW1331" s="1">
        <f t="shared" si="763"/>
        <v>0.6227606718676838</v>
      </c>
      <c r="AX1331" s="1">
        <f t="shared" si="764"/>
        <v>3.1372642407934532</v>
      </c>
      <c r="AY1331" s="1">
        <f t="shared" si="765"/>
        <v>0.11508016032510965</v>
      </c>
      <c r="AZ1331" s="1">
        <f t="shared" si="766"/>
        <v>9.7310664237367075E-2</v>
      </c>
      <c r="BA1331" s="1">
        <f t="shared" si="767"/>
        <v>0.10256490784999854</v>
      </c>
      <c r="BB1331" s="1">
        <f t="shared" si="768"/>
        <v>0.13890594189559374</v>
      </c>
      <c r="BC1331" s="1">
        <f t="shared" si="769"/>
        <v>8.2830857197386615E-2</v>
      </c>
      <c r="BD1331" s="1">
        <f t="shared" si="770"/>
        <v>0.1278372752140958</v>
      </c>
      <c r="BE1331" s="1">
        <f t="shared" si="746"/>
        <v>4.0293389433714778E-2</v>
      </c>
      <c r="BF1331" s="1">
        <f t="shared" si="747"/>
        <v>3.4071698189267856E-2</v>
      </c>
      <c r="BG1331" s="1">
        <f t="shared" si="748"/>
        <v>3.5911383530905096E-2</v>
      </c>
      <c r="BH1331" s="1">
        <f t="shared" si="749"/>
        <v>4.8635587538670581E-2</v>
      </c>
      <c r="BI1331" s="1">
        <f t="shared" si="750"/>
        <v>2.9001836430831675E-2</v>
      </c>
      <c r="BJ1331" s="1">
        <f t="shared" si="751"/>
        <v>4.4760079407211474E-2</v>
      </c>
      <c r="BK1331" s="1">
        <f t="shared" si="752"/>
        <v>0.24678791312269979</v>
      </c>
      <c r="BL1331" s="2">
        <f t="shared" si="753"/>
        <v>1.7399999999999998</v>
      </c>
      <c r="BM1331" s="2">
        <f t="shared" si="754"/>
        <v>1.4713270757937431</v>
      </c>
      <c r="BN1331" s="2">
        <f t="shared" si="755"/>
        <v>1.55077069022868</v>
      </c>
      <c r="BO1331" s="2">
        <f t="shared" si="756"/>
        <v>2.1002433279161559</v>
      </c>
      <c r="BP1331" s="2">
        <f t="shared" si="757"/>
        <v>1.2523939062674863</v>
      </c>
      <c r="BQ1331" s="2">
        <f t="shared" si="758"/>
        <v>1.9328862441981893</v>
      </c>
      <c r="BR1331" s="2">
        <f t="shared" si="759"/>
        <v>10.657107155006315</v>
      </c>
      <c r="BS1331" s="1">
        <f t="shared" si="771"/>
        <v>4.9695367349301209</v>
      </c>
      <c r="BT1331" s="1">
        <f t="shared" si="772"/>
        <v>4.2021919265829428</v>
      </c>
      <c r="BU1331" s="1">
        <f t="shared" si="773"/>
        <v>4.4290873060599791</v>
      </c>
      <c r="BV1331" s="1">
        <f t="shared" si="774"/>
        <v>5.9984117071099012</v>
      </c>
      <c r="BW1331" s="1">
        <f t="shared" si="775"/>
        <v>3.5769066228729343</v>
      </c>
      <c r="BX1331" s="1">
        <f t="shared" si="776"/>
        <v>5.5204305718298938</v>
      </c>
      <c r="BY1331" s="1">
        <f t="shared" si="777"/>
        <v>30.437290514304895</v>
      </c>
    </row>
    <row r="1332" spans="1:77" x14ac:dyDescent="0.25">
      <c r="A1332" s="1">
        <v>20080430</v>
      </c>
      <c r="B1332" s="1">
        <v>2008</v>
      </c>
      <c r="C1332" s="1">
        <v>4</v>
      </c>
      <c r="D1332" s="1">
        <v>6.14</v>
      </c>
      <c r="E1332" s="1">
        <v>296.87700000000001</v>
      </c>
      <c r="F1332" s="1">
        <f t="shared" si="760"/>
        <v>12.312082944000002</v>
      </c>
      <c r="G1332" s="1">
        <v>432.286</v>
      </c>
      <c r="H1332" s="1">
        <v>2.3290000000000002</v>
      </c>
      <c r="I1332" s="1">
        <v>549.89247920000003</v>
      </c>
      <c r="J1332" s="1">
        <v>211.34120830000001</v>
      </c>
      <c r="K1332" s="1">
        <f t="shared" si="761"/>
        <v>7.1266065304320001E-3</v>
      </c>
      <c r="L1332" s="1">
        <f t="shared" si="762"/>
        <v>2.7389820595679999E-3</v>
      </c>
      <c r="M1332" s="1">
        <f t="shared" si="741"/>
        <v>4.3876244708640003E-3</v>
      </c>
      <c r="N1332" s="1">
        <f t="shared" si="742"/>
        <v>0.3843318763105571</v>
      </c>
      <c r="O1332" s="1">
        <f t="shared" si="743"/>
        <v>4.7319259391587281</v>
      </c>
      <c r="P1332" s="1">
        <f t="shared" si="744"/>
        <v>7.5801570048412739</v>
      </c>
      <c r="Q1332" s="1">
        <v>19.420100000000001</v>
      </c>
      <c r="R1332" s="1">
        <v>85.344899999999996</v>
      </c>
      <c r="S1332" s="1">
        <v>0.18536820500000001</v>
      </c>
      <c r="T1332" s="1">
        <v>0.62313300000000005</v>
      </c>
      <c r="U1332" s="1">
        <v>0.11458565499999999</v>
      </c>
      <c r="V1332" s="1">
        <v>7.7788889E-2</v>
      </c>
      <c r="W1332" s="1">
        <v>0.22827777799999999</v>
      </c>
      <c r="X1332" s="1">
        <v>3.7033333000000002E-2</v>
      </c>
      <c r="Y1332" s="1">
        <v>0.244933333</v>
      </c>
      <c r="Z1332" s="1">
        <v>0.49168663299999998</v>
      </c>
      <c r="AA1332" s="1">
        <v>-3.5196880999999999E-2</v>
      </c>
      <c r="AB1332" s="1">
        <v>1.2111111109999999</v>
      </c>
      <c r="AC1332" s="1">
        <v>0.44169142500000003</v>
      </c>
      <c r="AD1332" s="1">
        <v>0.317444114</v>
      </c>
      <c r="AE1332" s="1">
        <f t="shared" si="745"/>
        <v>0.22890395596755503</v>
      </c>
      <c r="AF1332" s="1">
        <v>0.63390796900000002</v>
      </c>
      <c r="AG1332" s="1">
        <v>0.70583973</v>
      </c>
      <c r="AH1332" s="1">
        <v>0.887076537</v>
      </c>
      <c r="AI1332" s="1">
        <v>1</v>
      </c>
      <c r="AJ1332" s="1">
        <v>0.61452428000000003</v>
      </c>
      <c r="AK1332" s="1">
        <v>1.0892310620000001</v>
      </c>
      <c r="AL1332" s="1">
        <v>0.15244322299999999</v>
      </c>
      <c r="AM1332" s="1">
        <v>0.18536820500000001</v>
      </c>
      <c r="AN1332" s="1">
        <v>0.68255588586248039</v>
      </c>
      <c r="AO1332" s="1">
        <v>0.2690026049018881</v>
      </c>
      <c r="AP1332" s="1">
        <v>3.3119823826280967</v>
      </c>
      <c r="AQ1332" s="1">
        <v>9.0001005573719031</v>
      </c>
      <c r="AR1332" s="1">
        <v>0.35891031636927434</v>
      </c>
      <c r="AS1332" s="1">
        <v>0.56727777777499999</v>
      </c>
      <c r="AT1332" s="1">
        <v>1.4099664593989503</v>
      </c>
      <c r="AU1332" s="1">
        <v>0.49753272142321076</v>
      </c>
      <c r="AV1332" s="1">
        <v>0.7135783895767891</v>
      </c>
      <c r="AW1332" s="1">
        <f t="shared" si="763"/>
        <v>1.1289476515257559</v>
      </c>
      <c r="AX1332" s="1">
        <f t="shared" si="764"/>
        <v>6.5927846789630564</v>
      </c>
      <c r="AY1332" s="1">
        <f t="shared" si="765"/>
        <v>0.91439550486076282</v>
      </c>
      <c r="AZ1332" s="1">
        <f t="shared" si="766"/>
        <v>0.72646920745375021</v>
      </c>
      <c r="BA1332" s="1">
        <f t="shared" si="767"/>
        <v>0.85027072885093147</v>
      </c>
      <c r="BB1332" s="1">
        <f t="shared" si="768"/>
        <v>1.1895626455935639</v>
      </c>
      <c r="BC1332" s="1">
        <f t="shared" si="769"/>
        <v>0.65812311031578175</v>
      </c>
      <c r="BD1332" s="1">
        <f t="shared" si="770"/>
        <v>1.0974487117584042</v>
      </c>
      <c r="BE1332" s="1">
        <f t="shared" si="746"/>
        <v>0.16814485455075467</v>
      </c>
      <c r="BF1332" s="1">
        <f t="shared" si="747"/>
        <v>0.13358777309553072</v>
      </c>
      <c r="BG1332" s="1">
        <f t="shared" si="748"/>
        <v>0.15635318335600765</v>
      </c>
      <c r="BH1332" s="1">
        <f t="shared" si="749"/>
        <v>0.21874433651420683</v>
      </c>
      <c r="BI1332" s="1">
        <f t="shared" si="750"/>
        <v>0.1210198585538627</v>
      </c>
      <c r="BJ1332" s="1">
        <f t="shared" si="751"/>
        <v>0.20180584116457223</v>
      </c>
      <c r="BK1332" s="1">
        <f t="shared" si="752"/>
        <v>0.11458565477826797</v>
      </c>
      <c r="BL1332" s="2">
        <f t="shared" si="753"/>
        <v>1.7399999999999998</v>
      </c>
      <c r="BM1332" s="2">
        <f t="shared" si="754"/>
        <v>1.3823957076013906</v>
      </c>
      <c r="BN1332" s="2">
        <f t="shared" si="755"/>
        <v>1.6179771885754217</v>
      </c>
      <c r="BO1332" s="2">
        <f t="shared" si="756"/>
        <v>2.2636145872654745</v>
      </c>
      <c r="BP1332" s="2">
        <f t="shared" si="757"/>
        <v>1.252340159003551</v>
      </c>
      <c r="BQ1332" s="2">
        <f t="shared" si="758"/>
        <v>2.0883313055551338</v>
      </c>
      <c r="BR1332" s="2">
        <f t="shared" si="759"/>
        <v>1.1857576007715627</v>
      </c>
      <c r="BS1332" s="1">
        <f t="shared" si="771"/>
        <v>9.462366140841187</v>
      </c>
      <c r="BT1332" s="1">
        <f t="shared" si="772"/>
        <v>7.5176634119836745</v>
      </c>
      <c r="BU1332" s="1">
        <f t="shared" si="773"/>
        <v>8.7987888309364877</v>
      </c>
      <c r="BV1332" s="1">
        <f t="shared" si="774"/>
        <v>12.309856337043119</v>
      </c>
      <c r="BW1332" s="1">
        <f t="shared" si="775"/>
        <v>6.8104029410177418</v>
      </c>
      <c r="BX1332" s="1">
        <f t="shared" si="776"/>
        <v>11.356641055484813</v>
      </c>
      <c r="BY1332" s="1">
        <f t="shared" si="777"/>
        <v>6.4483175705666191</v>
      </c>
    </row>
    <row r="1333" spans="1:77" x14ac:dyDescent="0.25">
      <c r="A1333" s="1">
        <v>20121122</v>
      </c>
      <c r="B1333" s="1">
        <v>2012</v>
      </c>
      <c r="C1333" s="1">
        <v>11</v>
      </c>
      <c r="D1333" s="1">
        <v>15.09</v>
      </c>
      <c r="E1333" s="1">
        <v>91.929000000000002</v>
      </c>
      <c r="F1333" s="1">
        <f t="shared" si="760"/>
        <v>3.8124794880000001</v>
      </c>
      <c r="G1333" s="1">
        <v>432.286</v>
      </c>
      <c r="H1333" s="1">
        <v>9.4949999999999992</v>
      </c>
      <c r="I1333" s="1">
        <v>173.8548333</v>
      </c>
      <c r="J1333" s="1">
        <v>66.739708329999999</v>
      </c>
      <c r="K1333" s="1">
        <f t="shared" si="761"/>
        <v>2.253158639568E-3</v>
      </c>
      <c r="L1333" s="1">
        <f t="shared" si="762"/>
        <v>8.6494661995679999E-4</v>
      </c>
      <c r="M1333" s="1">
        <f t="shared" si="741"/>
        <v>1.3882120196112E-3</v>
      </c>
      <c r="N1333" s="1">
        <f t="shared" si="742"/>
        <v>0.38388181141237215</v>
      </c>
      <c r="O1333" s="1">
        <f t="shared" si="743"/>
        <v>1.4635415318259533</v>
      </c>
      <c r="P1333" s="1">
        <f t="shared" si="744"/>
        <v>2.3489379561740469</v>
      </c>
      <c r="Q1333" s="1">
        <v>10.3962</v>
      </c>
      <c r="R1333" s="1">
        <v>6.66547</v>
      </c>
      <c r="S1333" s="1">
        <v>0.60933073999999998</v>
      </c>
      <c r="T1333" s="1">
        <v>0.62251599999999996</v>
      </c>
      <c r="U1333" s="1">
        <v>0.388899571</v>
      </c>
      <c r="V1333" s="1">
        <v>5.5744443999999997E-2</v>
      </c>
      <c r="W1333" s="1">
        <v>0.15624444400000001</v>
      </c>
      <c r="X1333" s="1">
        <v>3.1955556000000003E-2</v>
      </c>
      <c r="Y1333" s="1">
        <v>0.173322222</v>
      </c>
      <c r="Z1333" s="1">
        <v>0.47408145299999999</v>
      </c>
      <c r="AA1333" s="1">
        <v>-5.1818888E-2</v>
      </c>
      <c r="AB1333" s="1">
        <v>0.56666666700000001</v>
      </c>
      <c r="AC1333" s="1">
        <v>0.41986100199999998</v>
      </c>
      <c r="AD1333" s="1">
        <v>0.35421803499999999</v>
      </c>
      <c r="AE1333" s="1">
        <f t="shared" si="745"/>
        <v>0.27151568366164541</v>
      </c>
      <c r="AF1333" s="1">
        <v>0.93552512899999996</v>
      </c>
      <c r="AG1333" s="1">
        <v>1.1293302409999999</v>
      </c>
      <c r="AH1333" s="1">
        <v>1.4485570889999999</v>
      </c>
      <c r="AI1333" s="1">
        <v>0.83810810800000002</v>
      </c>
      <c r="AJ1333" s="1">
        <v>0.60393701399999999</v>
      </c>
      <c r="AK1333" s="1">
        <v>0.866026301</v>
      </c>
      <c r="AL1333" s="1">
        <v>0.90951917900000001</v>
      </c>
      <c r="AM1333" s="1">
        <v>0.60933073999999998</v>
      </c>
      <c r="AN1333" s="1">
        <v>0.64578196455290715</v>
      </c>
      <c r="AO1333" s="1">
        <v>0.30693930796189051</v>
      </c>
      <c r="AP1333" s="1">
        <v>1.1701998156656226</v>
      </c>
      <c r="AQ1333" s="1">
        <v>2.6422796723343778</v>
      </c>
      <c r="AR1333" s="1">
        <v>0.13911196751117794</v>
      </c>
      <c r="AS1333" s="1">
        <v>0.55116666667500003</v>
      </c>
      <c r="AT1333" s="1">
        <v>0.77563413194760866</v>
      </c>
      <c r="AU1333" s="1">
        <v>0.18464854094963573</v>
      </c>
      <c r="AV1333" s="1">
        <v>0.38201812605036428</v>
      </c>
      <c r="AW1333" s="1">
        <f t="shared" si="763"/>
        <v>0.26169447555246761</v>
      </c>
      <c r="AX1333" s="1">
        <f t="shared" si="764"/>
        <v>0.75905610756989972</v>
      </c>
      <c r="AY1333" s="1">
        <f t="shared" si="765"/>
        <v>2.3698978168318234</v>
      </c>
      <c r="AZ1333" s="1">
        <f t="shared" si="766"/>
        <v>1.9519018641139487</v>
      </c>
      <c r="BA1333" s="1">
        <f t="shared" si="767"/>
        <v>1.1791408904602578</v>
      </c>
      <c r="BB1333" s="1">
        <f t="shared" si="768"/>
        <v>1.388122981846923</v>
      </c>
      <c r="BC1333" s="1">
        <f t="shared" si="769"/>
        <v>1.7054104042911116</v>
      </c>
      <c r="BD1333" s="1">
        <f t="shared" si="770"/>
        <v>1.2627825851351409</v>
      </c>
      <c r="BE1333" s="1">
        <f t="shared" si="746"/>
        <v>1.4805278022357913</v>
      </c>
      <c r="BF1333" s="1">
        <f t="shared" si="747"/>
        <v>1.2193964467716301</v>
      </c>
      <c r="BG1333" s="1">
        <f t="shared" si="748"/>
        <v>0.73663550330337479</v>
      </c>
      <c r="BH1333" s="1">
        <f t="shared" si="749"/>
        <v>0.86719125734046765</v>
      </c>
      <c r="BI1333" s="1">
        <f t="shared" si="750"/>
        <v>1.0654077571794094</v>
      </c>
      <c r="BJ1333" s="1">
        <f t="shared" si="751"/>
        <v>0.78888832767106332</v>
      </c>
      <c r="BK1333" s="1">
        <f t="shared" si="752"/>
        <v>0.38889957144596143</v>
      </c>
      <c r="BL1333" s="2">
        <f t="shared" si="753"/>
        <v>1.74</v>
      </c>
      <c r="BM1333" s="2">
        <f t="shared" si="754"/>
        <v>1.433103663557358</v>
      </c>
      <c r="BN1333" s="2">
        <f t="shared" si="755"/>
        <v>0.86573570169521152</v>
      </c>
      <c r="BO1333" s="2">
        <f t="shared" si="756"/>
        <v>1.0191722070289779</v>
      </c>
      <c r="BP1333" s="2">
        <f t="shared" si="757"/>
        <v>1.252127447179767</v>
      </c>
      <c r="BQ1333" s="2">
        <f t="shared" si="758"/>
        <v>0.92714617589399184</v>
      </c>
      <c r="BR1333" s="2">
        <f t="shared" si="759"/>
        <v>0.45705676941296836</v>
      </c>
      <c r="BS1333" s="1">
        <f t="shared" si="771"/>
        <v>2.7852379368088611</v>
      </c>
      <c r="BT1333" s="1">
        <f t="shared" si="772"/>
        <v>2.2939854546665037</v>
      </c>
      <c r="BU1333" s="1">
        <f t="shared" si="773"/>
        <v>1.3857930572478978</v>
      </c>
      <c r="BV1333" s="1">
        <f t="shared" si="774"/>
        <v>1.6314006294013355</v>
      </c>
      <c r="BW1333" s="1">
        <f t="shared" si="775"/>
        <v>2.0042947514969658</v>
      </c>
      <c r="BX1333" s="1">
        <f t="shared" si="776"/>
        <v>1.4840935069351764</v>
      </c>
      <c r="BY1333" s="1">
        <f t="shared" si="777"/>
        <v>0.73161600772660884</v>
      </c>
    </row>
    <row r="1334" spans="1:77" x14ac:dyDescent="0.25">
      <c r="A1334" s="1">
        <v>20130214</v>
      </c>
      <c r="B1334" s="1">
        <v>2013</v>
      </c>
      <c r="C1334" s="1">
        <v>2</v>
      </c>
      <c r="D1334" s="1">
        <v>4.5250000000000004</v>
      </c>
      <c r="E1334" s="1">
        <v>143.268</v>
      </c>
      <c r="F1334" s="1">
        <f t="shared" si="760"/>
        <v>5.9416104960000009</v>
      </c>
      <c r="G1334" s="1">
        <v>432.286</v>
      </c>
      <c r="H1334" s="1">
        <v>2.3069999999999999</v>
      </c>
      <c r="I1334" s="1">
        <v>288.212625</v>
      </c>
      <c r="J1334" s="1">
        <v>110.54174999999999</v>
      </c>
      <c r="K1334" s="1">
        <f t="shared" si="761"/>
        <v>3.7352356200000001E-3</v>
      </c>
      <c r="L1334" s="1">
        <f t="shared" si="762"/>
        <v>1.4326210799999999E-3</v>
      </c>
      <c r="M1334" s="1">
        <f t="shared" si="741"/>
        <v>2.3026145400000001E-3</v>
      </c>
      <c r="N1334" s="1">
        <f t="shared" si="742"/>
        <v>0.38354235870132336</v>
      </c>
      <c r="O1334" s="1">
        <f t="shared" si="743"/>
        <v>2.2788593041203802</v>
      </c>
      <c r="P1334" s="1">
        <f t="shared" si="744"/>
        <v>3.6627511918796207</v>
      </c>
      <c r="Q1334" s="1">
        <v>9.0406600000000008</v>
      </c>
      <c r="R1334" s="1">
        <v>52.057499999999997</v>
      </c>
      <c r="S1334" s="1">
        <v>0.14796943100000001</v>
      </c>
      <c r="T1334" s="1">
        <v>1.14129E-2</v>
      </c>
      <c r="U1334" s="1">
        <v>5.1213500000000002E-3</v>
      </c>
      <c r="V1334" s="1">
        <v>4.2777778000000002E-2</v>
      </c>
      <c r="W1334" s="1">
        <v>0.109444444</v>
      </c>
      <c r="X1334" s="1">
        <v>1.8155556E-2</v>
      </c>
      <c r="Y1334" s="1">
        <v>0.1741</v>
      </c>
      <c r="Z1334" s="1">
        <v>0.43795620099999999</v>
      </c>
      <c r="AA1334" s="1">
        <v>-0.228026178</v>
      </c>
      <c r="AB1334" s="1">
        <v>0.4</v>
      </c>
      <c r="AC1334" s="1">
        <v>0.37506568899999998</v>
      </c>
      <c r="AD1334" s="1">
        <v>0.40755504999999997</v>
      </c>
      <c r="AE1334" s="1">
        <f t="shared" si="745"/>
        <v>0.33331987253765927</v>
      </c>
      <c r="AF1334" s="1">
        <v>0.57064910099999999</v>
      </c>
      <c r="AG1334" s="1">
        <v>0.61036418100000001</v>
      </c>
      <c r="AH1334" s="1">
        <v>0.78575909700000002</v>
      </c>
      <c r="AI1334" s="1">
        <v>1</v>
      </c>
      <c r="AJ1334" s="1">
        <v>0.49170307099999999</v>
      </c>
      <c r="AK1334" s="1">
        <v>1.0899981510000001</v>
      </c>
      <c r="AL1334" s="1">
        <v>8.5659698000000006E-2</v>
      </c>
      <c r="AM1334" s="1">
        <v>0.14796943100000001</v>
      </c>
      <c r="AN1334" s="1">
        <v>0.59244494986043628</v>
      </c>
      <c r="AO1334" s="1">
        <v>0.37482846891254407</v>
      </c>
      <c r="AP1334" s="1">
        <v>2.2270847650903813</v>
      </c>
      <c r="AQ1334" s="1">
        <v>3.7145257309096187</v>
      </c>
      <c r="AR1334" s="1">
        <v>0.18474373165735333</v>
      </c>
      <c r="AS1334" s="1">
        <v>0.54700000000000004</v>
      </c>
      <c r="AT1334" s="1">
        <v>1.6622778816898647</v>
      </c>
      <c r="AU1334" s="1">
        <v>0.21059750741089794</v>
      </c>
      <c r="AV1334" s="1">
        <v>0.18940249258910208</v>
      </c>
      <c r="AW1334" s="1">
        <f t="shared" si="763"/>
        <v>0.24799301175067165</v>
      </c>
      <c r="AX1334" s="1">
        <f t="shared" si="764"/>
        <v>1.2899777197591586</v>
      </c>
      <c r="AY1334" s="1">
        <f t="shared" si="765"/>
        <v>0.18954242795324441</v>
      </c>
      <c r="AZ1334" s="1">
        <f t="shared" si="766"/>
        <v>0.16412311606888932</v>
      </c>
      <c r="BA1334" s="1">
        <f t="shared" si="767"/>
        <v>8.7903897425044952E-2</v>
      </c>
      <c r="BB1334" s="1">
        <f t="shared" si="768"/>
        <v>0.12005718371053274</v>
      </c>
      <c r="BC1334" s="1">
        <f t="shared" si="769"/>
        <v>0.13637604232203729</v>
      </c>
      <c r="BD1334" s="1">
        <f t="shared" si="770"/>
        <v>0.11047671041520195</v>
      </c>
      <c r="BE1334" s="1">
        <f t="shared" si="746"/>
        <v>8.50540356007988E-2</v>
      </c>
      <c r="BF1334" s="1">
        <f t="shared" si="747"/>
        <v>7.3647539011586272E-2</v>
      </c>
      <c r="BG1334" s="1">
        <f t="shared" si="748"/>
        <v>3.944542286270087E-2</v>
      </c>
      <c r="BH1334" s="1">
        <f t="shared" si="749"/>
        <v>5.3873679300795861E-2</v>
      </c>
      <c r="BI1334" s="1">
        <f t="shared" si="750"/>
        <v>6.1196497712986367E-2</v>
      </c>
      <c r="BJ1334" s="1">
        <f t="shared" si="751"/>
        <v>4.9574600062797639E-2</v>
      </c>
      <c r="BK1334" s="1">
        <f t="shared" si="752"/>
        <v>5.1213504722425968E-3</v>
      </c>
      <c r="BL1334" s="2">
        <f t="shared" si="753"/>
        <v>1.7399999999999998</v>
      </c>
      <c r="BM1334" s="2">
        <f t="shared" si="754"/>
        <v>1.5066506483198145</v>
      </c>
      <c r="BN1334" s="2">
        <f t="shared" si="755"/>
        <v>0.80695801552836488</v>
      </c>
      <c r="BO1334" s="2">
        <f t="shared" si="756"/>
        <v>1.1021252703793447</v>
      </c>
      <c r="BP1334" s="2">
        <f t="shared" si="757"/>
        <v>1.2519324364615596</v>
      </c>
      <c r="BQ1334" s="2">
        <f t="shared" si="758"/>
        <v>1.0141764996799016</v>
      </c>
      <c r="BR1334" s="2">
        <f t="shared" si="759"/>
        <v>0.10477045279222973</v>
      </c>
      <c r="BS1334" s="1">
        <f t="shared" si="771"/>
        <v>3.8775799679462573</v>
      </c>
      <c r="BT1334" s="1">
        <f t="shared" si="772"/>
        <v>3.3575622831138814</v>
      </c>
      <c r="BU1334" s="1">
        <f t="shared" si="773"/>
        <v>1.7983012850496856</v>
      </c>
      <c r="BV1334" s="1">
        <f t="shared" si="774"/>
        <v>2.4560798106840802</v>
      </c>
      <c r="BW1334" s="1">
        <f t="shared" si="775"/>
        <v>2.7899242165778699</v>
      </c>
      <c r="BX1334" s="1">
        <f t="shared" si="776"/>
        <v>2.260086482253242</v>
      </c>
      <c r="BY1334" s="1">
        <f t="shared" si="777"/>
        <v>0.23348034998839601</v>
      </c>
    </row>
    <row r="1335" spans="1:77" x14ac:dyDescent="0.25">
      <c r="A1335" s="1">
        <v>20110401</v>
      </c>
      <c r="B1335" s="1">
        <v>2011</v>
      </c>
      <c r="C1335" s="1">
        <v>4</v>
      </c>
      <c r="D1335" s="1">
        <v>6.1630000000000003</v>
      </c>
      <c r="E1335" s="1">
        <v>266.005</v>
      </c>
      <c r="F1335" s="1">
        <f t="shared" si="760"/>
        <v>11.031759360000001</v>
      </c>
      <c r="G1335" s="1">
        <v>432.286</v>
      </c>
      <c r="H1335" s="1">
        <v>5.0110000000000001</v>
      </c>
      <c r="I1335" s="1">
        <v>476.42792750000001</v>
      </c>
      <c r="J1335" s="1">
        <v>182.5398883</v>
      </c>
      <c r="K1335" s="1">
        <f t="shared" si="761"/>
        <v>6.1745059404000003E-3</v>
      </c>
      <c r="L1335" s="1">
        <f t="shared" si="762"/>
        <v>2.3657169523679999E-3</v>
      </c>
      <c r="M1335" s="1">
        <f t="shared" si="741"/>
        <v>3.8087889880320004E-3</v>
      </c>
      <c r="N1335" s="1">
        <f t="shared" si="742"/>
        <v>0.38314271217864321</v>
      </c>
      <c r="O1335" s="1">
        <f t="shared" si="743"/>
        <v>4.2267382012925339</v>
      </c>
      <c r="P1335" s="1">
        <f t="shared" si="744"/>
        <v>6.8050211587074667</v>
      </c>
      <c r="Q1335" s="1">
        <v>7.0713100000000004</v>
      </c>
      <c r="R1335" s="1">
        <v>58.716299999999997</v>
      </c>
      <c r="S1335" s="1">
        <v>0.10748695699999999</v>
      </c>
      <c r="T1335" s="1">
        <v>0.23341999999999999</v>
      </c>
      <c r="U1335" s="1">
        <v>8.1110194999999996E-2</v>
      </c>
      <c r="V1335" s="1">
        <v>0.107922222</v>
      </c>
      <c r="W1335" s="1">
        <v>0.22204444400000001</v>
      </c>
      <c r="X1335" s="1">
        <v>6.1355555999999999E-2</v>
      </c>
      <c r="Y1335" s="1">
        <v>0.21194444400000001</v>
      </c>
      <c r="Z1335" s="1">
        <v>0.345859851</v>
      </c>
      <c r="AA1335" s="1">
        <v>2.3272484999999999E-2</v>
      </c>
      <c r="AB1335" s="1">
        <v>0.73333333300000003</v>
      </c>
      <c r="AC1335" s="1">
        <v>0.26086621500000001</v>
      </c>
      <c r="AD1335" s="1">
        <v>0.26222642600000001</v>
      </c>
      <c r="AE1335" s="1">
        <f t="shared" si="745"/>
        <v>0.16492053997682504</v>
      </c>
      <c r="AF1335" s="1">
        <v>0.63479734099999996</v>
      </c>
      <c r="AG1335" s="1">
        <v>0.70717615599999994</v>
      </c>
      <c r="AH1335" s="1">
        <v>0.88851944800000004</v>
      </c>
      <c r="AI1335" s="1">
        <v>1</v>
      </c>
      <c r="AJ1335" s="1">
        <v>0.65176591399999995</v>
      </c>
      <c r="AK1335" s="1">
        <v>0.999648062</v>
      </c>
      <c r="AL1335" s="1">
        <v>1.3369565999999999E-2</v>
      </c>
      <c r="AM1335" s="1">
        <v>0.10748695699999999</v>
      </c>
      <c r="AN1335" s="1">
        <v>0.73777357433483748</v>
      </c>
      <c r="AO1335" s="1">
        <v>0.22573874763482582</v>
      </c>
      <c r="AP1335" s="1">
        <v>2.4902955421351676</v>
      </c>
      <c r="AQ1335" s="1">
        <v>8.5414638178648339</v>
      </c>
      <c r="AR1335" s="1">
        <v>0.37722730043034158</v>
      </c>
      <c r="AS1335" s="1">
        <v>0.55533333332500001</v>
      </c>
      <c r="AT1335" s="1">
        <v>1.4684245784782783</v>
      </c>
      <c r="AU1335" s="1">
        <v>0.35403561008536244</v>
      </c>
      <c r="AV1335" s="1">
        <v>0.37929772291463759</v>
      </c>
      <c r="AW1335" s="1">
        <f t="shared" si="763"/>
        <v>0.55072660821624508</v>
      </c>
      <c r="AX1335" s="1">
        <f t="shared" si="764"/>
        <v>4.4347184082157227</v>
      </c>
      <c r="AY1335" s="1">
        <f t="shared" si="765"/>
        <v>4.2497587179961327E-2</v>
      </c>
      <c r="AZ1335" s="1">
        <f t="shared" si="766"/>
        <v>3.1903853189666924E-2</v>
      </c>
      <c r="BA1335" s="1">
        <f t="shared" si="767"/>
        <v>4.5219117425603285E-2</v>
      </c>
      <c r="BB1335" s="1">
        <f t="shared" si="768"/>
        <v>6.748137283838003E-2</v>
      </c>
      <c r="BC1335" s="1">
        <f t="shared" si="769"/>
        <v>3.0571368199414421E-2</v>
      </c>
      <c r="BD1335" s="1">
        <f t="shared" si="770"/>
        <v>6.248824927328335E-2</v>
      </c>
      <c r="BE1335" s="1">
        <f t="shared" si="746"/>
        <v>1.4767319007995768E-2</v>
      </c>
      <c r="BF1335" s="1">
        <f t="shared" si="747"/>
        <v>1.1086144153102094E-2</v>
      </c>
      <c r="BG1335" s="1">
        <f t="shared" si="748"/>
        <v>1.5713012822496712E-2</v>
      </c>
      <c r="BH1335" s="1">
        <f t="shared" si="749"/>
        <v>2.3448836179380612E-2</v>
      </c>
      <c r="BI1335" s="1">
        <f t="shared" si="750"/>
        <v>1.0623124197613819E-2</v>
      </c>
      <c r="BJ1335" s="1">
        <f t="shared" si="751"/>
        <v>2.1713795358830411E-2</v>
      </c>
      <c r="BK1335" s="1">
        <f t="shared" si="752"/>
        <v>8.1110195462384113E-2</v>
      </c>
      <c r="BL1335" s="2">
        <f t="shared" si="753"/>
        <v>1.7399999999999998</v>
      </c>
      <c r="BM1335" s="2">
        <f t="shared" si="754"/>
        <v>1.3062554425724215</v>
      </c>
      <c r="BN1335" s="2">
        <f t="shared" si="755"/>
        <v>1.8514289761290239</v>
      </c>
      <c r="BO1335" s="2">
        <f t="shared" si="756"/>
        <v>2.7629236512078168</v>
      </c>
      <c r="BP1335" s="2">
        <f t="shared" si="757"/>
        <v>1.2516988421418775</v>
      </c>
      <c r="BQ1335" s="2">
        <f t="shared" si="758"/>
        <v>2.5584876919031707</v>
      </c>
      <c r="BR1335" s="2">
        <f t="shared" si="759"/>
        <v>9.5570319858420163</v>
      </c>
      <c r="BS1335" s="1">
        <f t="shared" si="771"/>
        <v>5.0073951577192002</v>
      </c>
      <c r="BT1335" s="1">
        <f t="shared" si="772"/>
        <v>3.7591592976330421</v>
      </c>
      <c r="BU1335" s="1">
        <f t="shared" si="773"/>
        <v>5.328066948235338</v>
      </c>
      <c r="BV1335" s="1">
        <f t="shared" si="774"/>
        <v>7.951178455290731</v>
      </c>
      <c r="BW1335" s="1">
        <f t="shared" si="775"/>
        <v>3.6021555868183714</v>
      </c>
      <c r="BX1335" s="1">
        <f t="shared" si="776"/>
        <v>7.3628499307586832</v>
      </c>
      <c r="BY1335" s="1">
        <f t="shared" si="777"/>
        <v>27.503353843720006</v>
      </c>
    </row>
    <row r="1336" spans="1:77" x14ac:dyDescent="0.25">
      <c r="A1336" s="1">
        <v>20070413</v>
      </c>
      <c r="B1336" s="1">
        <v>2007</v>
      </c>
      <c r="C1336" s="1">
        <v>4</v>
      </c>
      <c r="D1336" s="1">
        <v>5.8739999999999997</v>
      </c>
      <c r="E1336" s="1">
        <v>265.81400000000002</v>
      </c>
      <c r="F1336" s="1">
        <f t="shared" si="760"/>
        <v>11.023838208000001</v>
      </c>
      <c r="G1336" s="1">
        <v>432.286</v>
      </c>
      <c r="H1336" s="1">
        <v>4.6440000000000001</v>
      </c>
      <c r="I1336" s="1">
        <v>527.25300000000004</v>
      </c>
      <c r="J1336" s="1">
        <v>201.9770833</v>
      </c>
      <c r="K1336" s="1">
        <f t="shared" si="761"/>
        <v>6.8331988800000003E-3</v>
      </c>
      <c r="L1336" s="1">
        <f t="shared" si="762"/>
        <v>2.617622999568E-3</v>
      </c>
      <c r="M1336" s="1">
        <f t="shared" si="741"/>
        <v>4.2155758804320008E-3</v>
      </c>
      <c r="N1336" s="1">
        <f t="shared" si="742"/>
        <v>0.38307431783223611</v>
      </c>
      <c r="O1336" s="1">
        <f t="shared" si="743"/>
        <v>4.2229493014225401</v>
      </c>
      <c r="P1336" s="1">
        <f t="shared" si="744"/>
        <v>6.8008889065774607</v>
      </c>
      <c r="Q1336" s="1">
        <v>25.850899999999999</v>
      </c>
      <c r="R1336" s="1">
        <v>113.477</v>
      </c>
      <c r="S1336" s="1">
        <v>0.18554001000000001</v>
      </c>
      <c r="T1336" s="1">
        <v>0.13586899999999999</v>
      </c>
      <c r="U1336" s="1">
        <v>2.9479040000000001E-2</v>
      </c>
      <c r="V1336" s="1">
        <v>5.5822221999999998E-2</v>
      </c>
      <c r="W1336" s="1">
        <v>0.155888889</v>
      </c>
      <c r="X1336" s="1">
        <v>2.5555556E-2</v>
      </c>
      <c r="Y1336" s="1">
        <v>0.21107777799999999</v>
      </c>
      <c r="Z1336" s="1">
        <v>0.47265666200000001</v>
      </c>
      <c r="AA1336" s="1">
        <v>-0.150392104</v>
      </c>
      <c r="AB1336" s="1">
        <v>0.63333333300000005</v>
      </c>
      <c r="AC1336" s="1">
        <v>0.41809426100000002</v>
      </c>
      <c r="AD1336" s="1">
        <v>0.33819988899999998</v>
      </c>
      <c r="AE1336" s="1">
        <f t="shared" si="745"/>
        <v>0.25295468018539974</v>
      </c>
      <c r="AF1336" s="1">
        <v>0.623597234</v>
      </c>
      <c r="AG1336" s="1">
        <v>0.69031955700000003</v>
      </c>
      <c r="AH1336" s="1">
        <v>0.87038895900000002</v>
      </c>
      <c r="AI1336" s="1">
        <v>1</v>
      </c>
      <c r="AJ1336" s="1">
        <v>0.54115152600000005</v>
      </c>
      <c r="AK1336" s="1">
        <v>1.011457136</v>
      </c>
      <c r="AL1336" s="1">
        <v>0.15275001799999999</v>
      </c>
      <c r="AM1336" s="1">
        <v>0.18554001000000001</v>
      </c>
      <c r="AN1336" s="1">
        <v>0.66180011104112257</v>
      </c>
      <c r="AO1336" s="1">
        <v>0.28950909362331201</v>
      </c>
      <c r="AP1336" s="1">
        <v>3.191501408427134</v>
      </c>
      <c r="AQ1336" s="1">
        <v>7.8323368015728647</v>
      </c>
      <c r="AR1336" s="1">
        <v>0.33893293652104295</v>
      </c>
      <c r="AS1336" s="1">
        <v>0.55283333332500006</v>
      </c>
      <c r="AT1336" s="1">
        <v>2.0182808098078291</v>
      </c>
      <c r="AU1336" s="1">
        <v>0.33952129162985911</v>
      </c>
      <c r="AV1336" s="1">
        <v>0.29381204137014094</v>
      </c>
      <c r="AW1336" s="1">
        <f t="shared" si="763"/>
        <v>0.52796171105310219</v>
      </c>
      <c r="AX1336" s="1">
        <f t="shared" si="764"/>
        <v>4.0578785370317965</v>
      </c>
      <c r="AY1336" s="1">
        <f t="shared" si="765"/>
        <v>0.76390919126379453</v>
      </c>
      <c r="AZ1336" s="1">
        <f t="shared" si="766"/>
        <v>0.61947594508697046</v>
      </c>
      <c r="BA1336" s="1">
        <f t="shared" si="767"/>
        <v>0.47087421919003375</v>
      </c>
      <c r="BB1336" s="1">
        <f t="shared" si="768"/>
        <v>0.69644427497707351</v>
      </c>
      <c r="BC1336" s="1">
        <f t="shared" si="769"/>
        <v>0.54951293809259638</v>
      </c>
      <c r="BD1336" s="1">
        <f t="shared" si="770"/>
        <v>0.64460222961795033</v>
      </c>
      <c r="BE1336" s="1">
        <f t="shared" si="746"/>
        <v>0.16574281036975533</v>
      </c>
      <c r="BF1336" s="1">
        <f t="shared" si="747"/>
        <v>0.13440561426589676</v>
      </c>
      <c r="BG1336" s="1">
        <f t="shared" si="748"/>
        <v>0.10216399712393309</v>
      </c>
      <c r="BH1336" s="1">
        <f t="shared" si="749"/>
        <v>0.15110517417608357</v>
      </c>
      <c r="BI1336" s="1">
        <f t="shared" si="750"/>
        <v>0.11922597572537537</v>
      </c>
      <c r="BJ1336" s="1">
        <f t="shared" si="751"/>
        <v>0.1398571797921932</v>
      </c>
      <c r="BK1336" s="1">
        <f t="shared" si="752"/>
        <v>2.9479040388128899E-2</v>
      </c>
      <c r="BL1336" s="2">
        <f t="shared" si="753"/>
        <v>1.7399999999999995</v>
      </c>
      <c r="BM1336" s="2">
        <f t="shared" si="754"/>
        <v>1.411016069420626</v>
      </c>
      <c r="BN1336" s="2">
        <f t="shared" si="755"/>
        <v>1.0725373522933945</v>
      </c>
      <c r="BO1336" s="2">
        <f t="shared" si="756"/>
        <v>1.5863312712016342</v>
      </c>
      <c r="BP1336" s="2">
        <f t="shared" si="757"/>
        <v>1.2516572954165923</v>
      </c>
      <c r="BQ1336" s="2">
        <f t="shared" si="758"/>
        <v>1.468247656085496</v>
      </c>
      <c r="BR1336" s="2">
        <f t="shared" si="759"/>
        <v>0.30947665338190916</v>
      </c>
      <c r="BS1336" s="1">
        <f t="shared" si="771"/>
        <v>8.0196660707857443</v>
      </c>
      <c r="BT1336" s="1">
        <f t="shared" si="772"/>
        <v>6.503377986934515</v>
      </c>
      <c r="BU1336" s="1">
        <f t="shared" si="773"/>
        <v>4.9433283987573073</v>
      </c>
      <c r="BV1336" s="1">
        <f t="shared" si="774"/>
        <v>7.3114063636104412</v>
      </c>
      <c r="BW1336" s="1">
        <f t="shared" si="775"/>
        <v>5.7688928415539635</v>
      </c>
      <c r="BX1336" s="1">
        <f t="shared" si="776"/>
        <v>6.7671585695514658</v>
      </c>
      <c r="BY1336" s="1">
        <f t="shared" si="777"/>
        <v>1.4263789751880562</v>
      </c>
    </row>
    <row r="1337" spans="1:77" x14ac:dyDescent="0.25">
      <c r="A1337" s="1">
        <v>20080428</v>
      </c>
      <c r="B1337" s="1">
        <v>2008</v>
      </c>
      <c r="C1337" s="1">
        <v>4</v>
      </c>
      <c r="D1337" s="1">
        <v>1.7390000000000001</v>
      </c>
      <c r="E1337" s="1">
        <v>294.16199999999998</v>
      </c>
      <c r="F1337" s="1">
        <f t="shared" si="760"/>
        <v>12.199486464</v>
      </c>
      <c r="G1337" s="1">
        <v>432.286</v>
      </c>
      <c r="H1337" s="1">
        <v>3.0750000000000002</v>
      </c>
      <c r="I1337" s="1">
        <v>565.88520830000004</v>
      </c>
      <c r="J1337" s="1">
        <v>216.7330417</v>
      </c>
      <c r="K1337" s="1">
        <f t="shared" si="761"/>
        <v>7.3338722995679997E-3</v>
      </c>
      <c r="L1337" s="1">
        <f t="shared" si="762"/>
        <v>2.8088602204319997E-3</v>
      </c>
      <c r="M1337" s="1">
        <f t="shared" si="741"/>
        <v>4.525012079136E-3</v>
      </c>
      <c r="N1337" s="1">
        <f t="shared" si="742"/>
        <v>0.38299824508772196</v>
      </c>
      <c r="O1337" s="1">
        <f t="shared" si="743"/>
        <v>4.6723819066834187</v>
      </c>
      <c r="P1337" s="1">
        <f t="shared" si="744"/>
        <v>7.5271045573165809</v>
      </c>
      <c r="Q1337" s="1">
        <v>26.178899999999999</v>
      </c>
      <c r="R1337" s="1">
        <v>160.75200000000001</v>
      </c>
      <c r="S1337" s="1">
        <v>0.14004586699999999</v>
      </c>
      <c r="T1337" s="1">
        <v>1.1241699999999999</v>
      </c>
      <c r="U1337" s="1">
        <v>0.23338604299999999</v>
      </c>
      <c r="V1337" s="1">
        <v>6.8277777999999997E-2</v>
      </c>
      <c r="W1337" s="1">
        <v>0.181777778</v>
      </c>
      <c r="X1337" s="1">
        <v>3.1944444000000002E-2</v>
      </c>
      <c r="Y1337" s="1">
        <v>0.23193333299999999</v>
      </c>
      <c r="Z1337" s="1">
        <v>0.45389913300000001</v>
      </c>
      <c r="AA1337" s="1">
        <v>-0.12123328</v>
      </c>
      <c r="AB1337" s="1">
        <v>0.86666666699999995</v>
      </c>
      <c r="AC1337" s="1">
        <v>0.394834925</v>
      </c>
      <c r="AD1337" s="1">
        <v>0.30234841499999998</v>
      </c>
      <c r="AE1337" s="1">
        <f t="shared" si="745"/>
        <v>0.21141183661645421</v>
      </c>
      <c r="AF1337" s="1">
        <v>0.4584028</v>
      </c>
      <c r="AG1337" s="1">
        <v>0.44760851400000001</v>
      </c>
      <c r="AH1337" s="1">
        <v>0.61097866999999995</v>
      </c>
      <c r="AI1337" s="1">
        <v>1</v>
      </c>
      <c r="AJ1337" s="1">
        <v>0.55972402499999996</v>
      </c>
      <c r="AK1337" s="1">
        <v>1.063536845</v>
      </c>
      <c r="AL1337" s="1">
        <v>7.1510477000000003E-2</v>
      </c>
      <c r="AM1337" s="1">
        <v>0.14004586699999999</v>
      </c>
      <c r="AN1337" s="1">
        <v>0.6976515845045369</v>
      </c>
      <c r="AO1337" s="1">
        <v>0.25556042831574999</v>
      </c>
      <c r="AP1337" s="1">
        <v>3.1177059849497923</v>
      </c>
      <c r="AQ1337" s="1">
        <v>9.0817804750502074</v>
      </c>
      <c r="AR1337" s="1">
        <v>0.37857755233646179</v>
      </c>
      <c r="AS1337" s="1">
        <v>0.55866666667499998</v>
      </c>
      <c r="AT1337" s="1">
        <v>1.6762722182395746</v>
      </c>
      <c r="AU1337" s="1">
        <v>0.41639894480438611</v>
      </c>
      <c r="AV1337" s="1">
        <v>0.45026772219561384</v>
      </c>
      <c r="AW1337" s="1">
        <f t="shared" si="763"/>
        <v>0.75386149697283933</v>
      </c>
      <c r="AX1337" s="1">
        <f t="shared" si="764"/>
        <v>5.6001558209862532</v>
      </c>
      <c r="AY1337" s="1">
        <f t="shared" si="765"/>
        <v>0.27474088666465657</v>
      </c>
      <c r="AZ1337" s="1">
        <f t="shared" si="766"/>
        <v>0.21498949423874972</v>
      </c>
      <c r="BA1337" s="1">
        <f t="shared" si="767"/>
        <v>0.22597506870645903</v>
      </c>
      <c r="BB1337" s="1">
        <f t="shared" si="768"/>
        <v>0.33199917075188917</v>
      </c>
      <c r="BC1337" s="1">
        <f t="shared" si="769"/>
        <v>0.19762596711724656</v>
      </c>
      <c r="BD1337" s="1">
        <f t="shared" si="770"/>
        <v>0.30717220556262037</v>
      </c>
      <c r="BE1337" s="1">
        <f t="shared" si="746"/>
        <v>5.7038249021875952E-2</v>
      </c>
      <c r="BF1337" s="1">
        <f t="shared" si="747"/>
        <v>4.4633416082858084E-2</v>
      </c>
      <c r="BG1337" s="1">
        <f t="shared" si="748"/>
        <v>4.6914102950198579E-2</v>
      </c>
      <c r="BH1337" s="1">
        <f t="shared" si="749"/>
        <v>6.8925494149388408E-2</v>
      </c>
      <c r="BI1337" s="1">
        <f t="shared" si="750"/>
        <v>4.1028618865095443E-2</v>
      </c>
      <c r="BJ1337" s="1">
        <f t="shared" si="751"/>
        <v>6.3771231745586063E-2</v>
      </c>
      <c r="BK1337" s="1">
        <f t="shared" si="752"/>
        <v>0.2333860430507628</v>
      </c>
      <c r="BL1337" s="2">
        <f t="shared" si="753"/>
        <v>1.7400000000000002</v>
      </c>
      <c r="BM1337" s="2">
        <f t="shared" si="754"/>
        <v>1.3615800855735809</v>
      </c>
      <c r="BN1337" s="2">
        <f t="shared" si="755"/>
        <v>1.4311543662926551</v>
      </c>
      <c r="BO1337" s="2">
        <f t="shared" si="756"/>
        <v>2.1026304607271307</v>
      </c>
      <c r="BP1337" s="2">
        <f t="shared" si="757"/>
        <v>1.251612699363998</v>
      </c>
      <c r="BQ1337" s="2">
        <f t="shared" si="758"/>
        <v>1.9453953292774187</v>
      </c>
      <c r="BR1337" s="2">
        <f t="shared" si="759"/>
        <v>7.1196385210313595</v>
      </c>
      <c r="BS1337" s="1">
        <f t="shared" si="771"/>
        <v>8.3812029821104037</v>
      </c>
      <c r="BT1337" s="1">
        <f t="shared" si="772"/>
        <v>6.5584362491904784</v>
      </c>
      <c r="BU1337" s="1">
        <f t="shared" si="773"/>
        <v>6.8935604842714504</v>
      </c>
      <c r="BV1337" s="1">
        <f t="shared" si="774"/>
        <v>10.127915337771491</v>
      </c>
      <c r="BW1337" s="1">
        <f t="shared" si="775"/>
        <v>6.0287471772165455</v>
      </c>
      <c r="BX1337" s="1">
        <f t="shared" si="776"/>
        <v>9.3705477788066371</v>
      </c>
      <c r="BY1337" s="1">
        <f t="shared" si="777"/>
        <v>34.293756094262143</v>
      </c>
    </row>
    <row r="1338" spans="1:77" x14ac:dyDescent="0.25">
      <c r="A1338" s="1">
        <v>20141210</v>
      </c>
      <c r="B1338" s="1">
        <v>2014</v>
      </c>
      <c r="C1338" s="1">
        <v>12</v>
      </c>
      <c r="D1338" s="1">
        <v>-1.7529999999999999</v>
      </c>
      <c r="E1338" s="1">
        <v>101.68300000000001</v>
      </c>
      <c r="F1338" s="1">
        <f t="shared" si="760"/>
        <v>4.2169973760000001</v>
      </c>
      <c r="G1338" s="1">
        <v>432.286</v>
      </c>
      <c r="H1338" s="1">
        <v>0.96</v>
      </c>
      <c r="I1338" s="1">
        <v>185.76462979999999</v>
      </c>
      <c r="J1338" s="1">
        <v>71.035448630000005</v>
      </c>
      <c r="K1338" s="1">
        <f t="shared" si="761"/>
        <v>2.4075096022079996E-3</v>
      </c>
      <c r="L1338" s="1">
        <f t="shared" si="762"/>
        <v>9.2061941424480005E-4</v>
      </c>
      <c r="M1338" s="1">
        <f t="shared" si="741"/>
        <v>1.4868901879631995E-3</v>
      </c>
      <c r="N1338" s="1">
        <f t="shared" si="742"/>
        <v>0.38239490858124603</v>
      </c>
      <c r="O1338" s="1">
        <f t="shared" si="743"/>
        <v>1.6125583260828744</v>
      </c>
      <c r="P1338" s="1">
        <f t="shared" si="744"/>
        <v>2.6044390499171257</v>
      </c>
      <c r="Q1338" s="1">
        <v>17.787500000000001</v>
      </c>
      <c r="R1338" s="1">
        <v>37.931899999999999</v>
      </c>
      <c r="S1338" s="1">
        <v>0.31923351700000002</v>
      </c>
      <c r="T1338" s="1">
        <v>5.1051899999999997E-2</v>
      </c>
      <c r="U1338" s="1">
        <v>2.1826521000000002E-2</v>
      </c>
      <c r="V1338" s="1">
        <v>4.5999999999999999E-2</v>
      </c>
      <c r="W1338" s="1">
        <v>0.174511111</v>
      </c>
      <c r="X1338" s="1">
        <v>2.2366667E-2</v>
      </c>
      <c r="Y1338" s="1">
        <v>0.16618888900000001</v>
      </c>
      <c r="Z1338" s="1">
        <v>0.58278746299999995</v>
      </c>
      <c r="AA1338" s="1">
        <v>2.4426832999999998E-2</v>
      </c>
      <c r="AB1338" s="1">
        <v>0.74444444399999998</v>
      </c>
      <c r="AC1338" s="1">
        <v>0.55465645399999997</v>
      </c>
      <c r="AD1338" s="1">
        <v>0.316481138</v>
      </c>
      <c r="AE1338" s="1">
        <f t="shared" si="745"/>
        <v>0.22778810892236384</v>
      </c>
      <c r="AF1338" s="1">
        <v>0.31361397400000002</v>
      </c>
      <c r="AG1338" s="1">
        <v>0.27471478300000002</v>
      </c>
      <c r="AH1338" s="1">
        <v>0.39190715199999998</v>
      </c>
      <c r="AI1338" s="1">
        <v>1</v>
      </c>
      <c r="AJ1338" s="1">
        <v>0.65250116800000002</v>
      </c>
      <c r="AK1338" s="1">
        <v>1.1380087219999999</v>
      </c>
      <c r="AL1338" s="1">
        <v>0.39148842299999997</v>
      </c>
      <c r="AM1338" s="1">
        <v>0.31923351700000002</v>
      </c>
      <c r="AN1338" s="1">
        <v>0.68351886209029067</v>
      </c>
      <c r="AO1338" s="1">
        <v>0.26810818692515648</v>
      </c>
      <c r="AP1338" s="1">
        <v>1.1306115207475025</v>
      </c>
      <c r="AQ1338" s="1">
        <v>3.0863858552524976</v>
      </c>
      <c r="AR1338" s="1">
        <v>0.15897735609704475</v>
      </c>
      <c r="AS1338" s="1">
        <v>0.55561111110000005</v>
      </c>
      <c r="AT1338" s="1">
        <v>0.66153806746023713</v>
      </c>
      <c r="AU1338" s="1">
        <v>0.20354440927399117</v>
      </c>
      <c r="AV1338" s="1">
        <v>0.54090003472600878</v>
      </c>
      <c r="AW1338" s="1">
        <f t="shared" si="763"/>
        <v>0.34998522447583397</v>
      </c>
      <c r="AX1338" s="1">
        <f t="shared" si="764"/>
        <v>0.9462009321167909</v>
      </c>
      <c r="AY1338" s="1">
        <f t="shared" si="765"/>
        <v>0.49967886376750531</v>
      </c>
      <c r="AZ1338" s="1">
        <f t="shared" si="766"/>
        <v>0.39660368613951769</v>
      </c>
      <c r="BA1338" s="1">
        <f t="shared" si="767"/>
        <v>0.22035007588563429</v>
      </c>
      <c r="BB1338" s="1">
        <f t="shared" si="768"/>
        <v>0.25432683566084785</v>
      </c>
      <c r="BC1338" s="1">
        <f t="shared" si="769"/>
        <v>0.3593440436882156</v>
      </c>
      <c r="BD1338" s="1">
        <f t="shared" si="770"/>
        <v>0.23076849240731889</v>
      </c>
      <c r="BE1338" s="1">
        <f t="shared" si="746"/>
        <v>0.21363065779491999</v>
      </c>
      <c r="BF1338" s="1">
        <f t="shared" si="747"/>
        <v>0.16956231791564733</v>
      </c>
      <c r="BG1338" s="1">
        <f t="shared" si="748"/>
        <v>9.4207570241576902E-2</v>
      </c>
      <c r="BH1338" s="1">
        <f t="shared" si="749"/>
        <v>0.10873385515543336</v>
      </c>
      <c r="BI1338" s="1">
        <f t="shared" si="750"/>
        <v>0.15363248276901043</v>
      </c>
      <c r="BJ1338" s="1">
        <f t="shared" si="751"/>
        <v>9.8661817431317009E-2</v>
      </c>
      <c r="BK1338" s="1">
        <f t="shared" si="752"/>
        <v>2.1826520530504219E-2</v>
      </c>
      <c r="BL1338" s="2">
        <f t="shared" si="753"/>
        <v>1.7399999999999995</v>
      </c>
      <c r="BM1338" s="2">
        <f t="shared" si="754"/>
        <v>1.381067849617613</v>
      </c>
      <c r="BN1338" s="2">
        <f t="shared" si="755"/>
        <v>0.7673110868651819</v>
      </c>
      <c r="BO1338" s="2">
        <f t="shared" si="756"/>
        <v>0.8856262014231977</v>
      </c>
      <c r="BP1338" s="2">
        <f t="shared" si="757"/>
        <v>1.2513209610331257</v>
      </c>
      <c r="BQ1338" s="2">
        <f t="shared" si="758"/>
        <v>0.80359047761436897</v>
      </c>
      <c r="BR1338" s="2">
        <f t="shared" si="759"/>
        <v>0.17777479185377687</v>
      </c>
      <c r="BS1338" s="1">
        <f t="shared" si="771"/>
        <v>4.069833571313068</v>
      </c>
      <c r="BT1338" s="1">
        <f t="shared" si="772"/>
        <v>3.2302967233533963</v>
      </c>
      <c r="BU1338" s="1">
        <f t="shared" si="773"/>
        <v>1.7947289775658821</v>
      </c>
      <c r="BV1338" s="1">
        <f t="shared" si="774"/>
        <v>2.0714662334405745</v>
      </c>
      <c r="BW1338" s="1">
        <f t="shared" si="775"/>
        <v>2.926820721666866</v>
      </c>
      <c r="BX1338" s="1">
        <f t="shared" si="776"/>
        <v>1.8795859214841735</v>
      </c>
      <c r="BY1338" s="1">
        <f t="shared" si="777"/>
        <v>0.4158125379423529</v>
      </c>
    </row>
    <row r="1339" spans="1:77" x14ac:dyDescent="0.25">
      <c r="A1339" s="1">
        <v>20070507</v>
      </c>
      <c r="B1339" s="1">
        <v>2007</v>
      </c>
      <c r="C1339" s="1">
        <v>5</v>
      </c>
      <c r="D1339" s="1">
        <v>14.365</v>
      </c>
      <c r="E1339" s="1">
        <v>274.21100000000001</v>
      </c>
      <c r="F1339" s="1">
        <f t="shared" si="760"/>
        <v>11.372078591999999</v>
      </c>
      <c r="G1339" s="1">
        <v>432.286</v>
      </c>
      <c r="H1339" s="1">
        <v>12.013999999999999</v>
      </c>
      <c r="I1339" s="1">
        <v>628.31587500000001</v>
      </c>
      <c r="J1339" s="1">
        <v>240.10308330000001</v>
      </c>
      <c r="K1339" s="1">
        <f t="shared" si="761"/>
        <v>8.14297374E-3</v>
      </c>
      <c r="L1339" s="1">
        <f t="shared" si="762"/>
        <v>3.1117359595680002E-3</v>
      </c>
      <c r="M1339" s="1">
        <f t="shared" si="741"/>
        <v>5.0312377804319994E-3</v>
      </c>
      <c r="N1339" s="1">
        <f t="shared" si="742"/>
        <v>0.38213754077119255</v>
      </c>
      <c r="O1339" s="1">
        <f t="shared" si="743"/>
        <v>4.3456981466036053</v>
      </c>
      <c r="P1339" s="1">
        <f t="shared" si="744"/>
        <v>7.0263804453963941</v>
      </c>
      <c r="Q1339" s="1">
        <v>29.662099999999999</v>
      </c>
      <c r="R1339" s="1">
        <v>90.280500000000004</v>
      </c>
      <c r="S1339" s="1">
        <v>0.24730246</v>
      </c>
      <c r="T1339" s="1">
        <v>0.85942300000000005</v>
      </c>
      <c r="U1339" s="1">
        <v>0.18982637999999999</v>
      </c>
      <c r="V1339" s="1">
        <v>7.0800000000000002E-2</v>
      </c>
      <c r="W1339" s="1">
        <v>0.18975555599999999</v>
      </c>
      <c r="X1339" s="1">
        <v>3.8722222000000001E-2</v>
      </c>
      <c r="Y1339" s="1">
        <v>0.245622222</v>
      </c>
      <c r="Z1339" s="1">
        <v>0.45654584300000001</v>
      </c>
      <c r="AA1339" s="1">
        <v>-0.12831767899999999</v>
      </c>
      <c r="AB1339" s="1">
        <v>0.93333333299999999</v>
      </c>
      <c r="AC1339" s="1">
        <v>0.398116845</v>
      </c>
      <c r="AD1339" s="1">
        <v>0.37615657800000002</v>
      </c>
      <c r="AE1339" s="1">
        <f t="shared" si="745"/>
        <v>0.2969369385863268</v>
      </c>
      <c r="AF1339" s="1">
        <v>0.91640803000000004</v>
      </c>
      <c r="AG1339" s="1">
        <v>1.098426729</v>
      </c>
      <c r="AH1339" s="1">
        <v>1.403074028</v>
      </c>
      <c r="AI1339" s="1">
        <v>0.70194594600000004</v>
      </c>
      <c r="AJ1339" s="1">
        <v>0.55521166899999996</v>
      </c>
      <c r="AK1339" s="1">
        <v>0.79895712100000005</v>
      </c>
      <c r="AL1339" s="1">
        <v>0.26304010700000002</v>
      </c>
      <c r="AM1339" s="1">
        <v>0.24730246</v>
      </c>
      <c r="AN1339" s="1">
        <v>0.62384342203748833</v>
      </c>
      <c r="AO1339" s="1">
        <v>0.33305775144687222</v>
      </c>
      <c r="AP1339" s="1">
        <v>3.787558924462517</v>
      </c>
      <c r="AQ1339" s="1">
        <v>7.5845196655374822</v>
      </c>
      <c r="AR1339" s="1">
        <v>0.30999657836740457</v>
      </c>
      <c r="AS1339" s="1">
        <v>0.56033333332500002</v>
      </c>
      <c r="AT1339" s="1">
        <v>1.9453689512129411</v>
      </c>
      <c r="AU1339" s="1">
        <v>0.44170345957264384</v>
      </c>
      <c r="AV1339" s="1">
        <v>0.49162987342735615</v>
      </c>
      <c r="AW1339" s="1">
        <f t="shared" si="763"/>
        <v>0.92067166097781938</v>
      </c>
      <c r="AX1339" s="1">
        <f t="shared" si="764"/>
        <v>5.1706774046894406</v>
      </c>
      <c r="AY1339" s="1">
        <f t="shared" si="765"/>
        <v>1.8989368091002365</v>
      </c>
      <c r="AZ1339" s="1">
        <f t="shared" si="766"/>
        <v>1.5970221795806703</v>
      </c>
      <c r="BA1339" s="1">
        <f t="shared" si="767"/>
        <v>1.6875034531764748</v>
      </c>
      <c r="BB1339" s="1">
        <f t="shared" si="768"/>
        <v>2.3395713812049022</v>
      </c>
      <c r="BC1339" s="1">
        <f t="shared" si="769"/>
        <v>1.3654266010050593</v>
      </c>
      <c r="BD1339" s="1">
        <f t="shared" si="770"/>
        <v>2.1558066479103748</v>
      </c>
      <c r="BE1339" s="1">
        <f t="shared" si="746"/>
        <v>0.41943059530433507</v>
      </c>
      <c r="BF1339" s="1">
        <f t="shared" si="747"/>
        <v>0.35274473604686934</v>
      </c>
      <c r="BG1339" s="1">
        <f t="shared" si="748"/>
        <v>0.37272992684748613</v>
      </c>
      <c r="BH1339" s="1">
        <f t="shared" si="749"/>
        <v>0.51675643574507157</v>
      </c>
      <c r="BI1339" s="1">
        <f t="shared" si="750"/>
        <v>0.30159070557765799</v>
      </c>
      <c r="BJ1339" s="1">
        <f t="shared" si="751"/>
        <v>0.47616711696822039</v>
      </c>
      <c r="BK1339" s="1">
        <f t="shared" si="752"/>
        <v>0.18982638009899677</v>
      </c>
      <c r="BL1339" s="2">
        <f t="shared" si="753"/>
        <v>1.74</v>
      </c>
      <c r="BM1339" s="2">
        <f t="shared" si="754"/>
        <v>1.4633549569177289</v>
      </c>
      <c r="BN1339" s="2">
        <f t="shared" si="755"/>
        <v>1.5462631481235738</v>
      </c>
      <c r="BO1339" s="2">
        <f t="shared" si="756"/>
        <v>2.1437544334218273</v>
      </c>
      <c r="BP1339" s="2">
        <f t="shared" si="757"/>
        <v>1.2511434158119965</v>
      </c>
      <c r="BQ1339" s="2">
        <f t="shared" si="758"/>
        <v>1.9753704016835707</v>
      </c>
      <c r="BR1339" s="2">
        <f t="shared" si="759"/>
        <v>0.78749119656517463</v>
      </c>
      <c r="BS1339" s="1">
        <f t="shared" si="771"/>
        <v>7.8777039272420026</v>
      </c>
      <c r="BT1339" s="1">
        <f t="shared" si="772"/>
        <v>6.6252167189999112</v>
      </c>
      <c r="BU1339" s="1">
        <f t="shared" si="773"/>
        <v>7.0005765945532534</v>
      </c>
      <c r="BV1339" s="1">
        <f t="shared" si="774"/>
        <v>9.7056682294307954</v>
      </c>
      <c r="BW1339" s="1">
        <f t="shared" si="775"/>
        <v>5.6644467817730684</v>
      </c>
      <c r="BX1339" s="1">
        <f t="shared" si="776"/>
        <v>8.9433236615518847</v>
      </c>
      <c r="BY1339" s="1">
        <f t="shared" si="777"/>
        <v>3.565300282672403</v>
      </c>
    </row>
    <row r="1340" spans="1:77" x14ac:dyDescent="0.25">
      <c r="A1340" s="1">
        <v>20090529</v>
      </c>
      <c r="B1340" s="1">
        <v>2009</v>
      </c>
      <c r="C1340" s="1">
        <v>5</v>
      </c>
      <c r="D1340" s="1">
        <v>10.262</v>
      </c>
      <c r="E1340" s="1">
        <v>280.19200000000001</v>
      </c>
      <c r="F1340" s="1">
        <f t="shared" si="760"/>
        <v>11.620122624</v>
      </c>
      <c r="G1340" s="1">
        <v>432.286</v>
      </c>
      <c r="H1340" s="1">
        <v>3.5449999999999999</v>
      </c>
      <c r="I1340" s="1">
        <v>548.33956250000006</v>
      </c>
      <c r="J1340" s="1">
        <v>209.27441669999999</v>
      </c>
      <c r="K1340" s="1">
        <f t="shared" si="761"/>
        <v>7.1064807300000006E-3</v>
      </c>
      <c r="L1340" s="1">
        <f t="shared" si="762"/>
        <v>2.7121964404319995E-3</v>
      </c>
      <c r="M1340" s="1">
        <f t="shared" si="741"/>
        <v>4.3942842895680016E-3</v>
      </c>
      <c r="N1340" s="1">
        <f t="shared" si="742"/>
        <v>0.38165113555890828</v>
      </c>
      <c r="O1340" s="1">
        <f t="shared" si="743"/>
        <v>4.4348329947833616</v>
      </c>
      <c r="P1340" s="1">
        <f t="shared" si="744"/>
        <v>7.1852896292166388</v>
      </c>
      <c r="Q1340" s="1">
        <v>56.498699999999999</v>
      </c>
      <c r="R1340" s="1">
        <v>91.416600000000003</v>
      </c>
      <c r="S1340" s="1">
        <v>0.38196657099999998</v>
      </c>
      <c r="T1340" s="1">
        <v>5.6013500000000001</v>
      </c>
      <c r="U1340" s="1">
        <v>0.69415648500000005</v>
      </c>
      <c r="V1340" s="1">
        <v>5.1799999999999999E-2</v>
      </c>
      <c r="W1340" s="1">
        <v>0.28843333300000001</v>
      </c>
      <c r="X1340" s="1">
        <v>2.6466666999999999E-2</v>
      </c>
      <c r="Y1340" s="1">
        <v>0.19352222199999999</v>
      </c>
      <c r="Z1340" s="1">
        <v>0.69550308599999999</v>
      </c>
      <c r="AA1340" s="1">
        <v>0.19692917700000001</v>
      </c>
      <c r="AB1340" s="1">
        <v>1.6666666670000001</v>
      </c>
      <c r="AC1340" s="1">
        <v>0.69442382700000005</v>
      </c>
      <c r="AD1340" s="1">
        <v>0.41051426800000002</v>
      </c>
      <c r="AE1340" s="1">
        <f t="shared" si="745"/>
        <v>0.33674886210892235</v>
      </c>
      <c r="AF1340" s="1">
        <v>0.78645578599999999</v>
      </c>
      <c r="AG1340" s="1">
        <v>0.92351097199999999</v>
      </c>
      <c r="AH1340" s="1">
        <v>1.145671267</v>
      </c>
      <c r="AI1340" s="1">
        <v>1</v>
      </c>
      <c r="AJ1340" s="1">
        <v>0.76237527199999999</v>
      </c>
      <c r="AK1340" s="1">
        <v>1.0476609370000001</v>
      </c>
      <c r="AL1340" s="1">
        <v>0.50351173400000004</v>
      </c>
      <c r="AM1340" s="1">
        <v>0.38196657099999998</v>
      </c>
      <c r="AN1340" s="1">
        <v>0.58948573159750572</v>
      </c>
      <c r="AO1340" s="1">
        <v>0.37902257554688157</v>
      </c>
      <c r="AP1340" s="1">
        <v>4.4042888036029773</v>
      </c>
      <c r="AQ1340" s="1">
        <v>7.2158338163970228</v>
      </c>
      <c r="AR1340" s="1">
        <v>0.26638141784180391</v>
      </c>
      <c r="AS1340" s="1">
        <v>0.578666666675</v>
      </c>
      <c r="AT1340" s="1">
        <v>1.3916708301351666</v>
      </c>
      <c r="AU1340" s="1">
        <v>0.59318862848557241</v>
      </c>
      <c r="AV1340" s="1">
        <v>1.0734780385144278</v>
      </c>
      <c r="AW1340" s="1">
        <f t="shared" si="763"/>
        <v>1.825600555869572</v>
      </c>
      <c r="AX1340" s="1">
        <f t="shared" si="764"/>
        <v>6.5583862027946118</v>
      </c>
      <c r="AY1340" s="1">
        <f t="shared" si="765"/>
        <v>5.5599192114667941</v>
      </c>
      <c r="AZ1340" s="1">
        <f t="shared" si="766"/>
        <v>4.8273236330483495</v>
      </c>
      <c r="BA1340" s="1">
        <f t="shared" si="767"/>
        <v>4.2533563711876718</v>
      </c>
      <c r="BB1340" s="1">
        <f t="shared" si="768"/>
        <v>5.2931955047714032</v>
      </c>
      <c r="BC1340" s="1">
        <f t="shared" si="769"/>
        <v>3.9970390873794943</v>
      </c>
      <c r="BD1340" s="1">
        <f t="shared" si="770"/>
        <v>4.8358135872507884</v>
      </c>
      <c r="BE1340" s="1">
        <f t="shared" si="746"/>
        <v>0.6890221067503558</v>
      </c>
      <c r="BF1340" s="1">
        <f t="shared" si="747"/>
        <v>0.59823399821150791</v>
      </c>
      <c r="BG1340" s="1">
        <f t="shared" si="748"/>
        <v>0.52710416395827886</v>
      </c>
      <c r="BH1340" s="1">
        <f t="shared" si="749"/>
        <v>0.65596793396156827</v>
      </c>
      <c r="BI1340" s="1">
        <f t="shared" si="750"/>
        <v>0.49533962419270067</v>
      </c>
      <c r="BJ1340" s="1">
        <f t="shared" si="751"/>
        <v>0.59928612970987827</v>
      </c>
      <c r="BK1340" s="1">
        <f t="shared" si="752"/>
        <v>0.69415648516733042</v>
      </c>
      <c r="BL1340" s="2">
        <f t="shared" si="753"/>
        <v>1.7400000000000002</v>
      </c>
      <c r="BM1340" s="2">
        <f t="shared" si="754"/>
        <v>1.5107311459096175</v>
      </c>
      <c r="BN1340" s="2">
        <f t="shared" si="755"/>
        <v>1.3311056877594614</v>
      </c>
      <c r="BO1340" s="2">
        <f t="shared" si="756"/>
        <v>1.6565276990549034</v>
      </c>
      <c r="BP1340" s="2">
        <f t="shared" si="757"/>
        <v>1.2508901204349554</v>
      </c>
      <c r="BQ1340" s="2">
        <f t="shared" si="758"/>
        <v>1.5133881126298852</v>
      </c>
      <c r="BR1340" s="2">
        <f t="shared" si="759"/>
        <v>1.7529659387674374</v>
      </c>
      <c r="BS1340" s="1">
        <f t="shared" si="771"/>
        <v>14.040564639615212</v>
      </c>
      <c r="BT1340" s="1">
        <f t="shared" si="772"/>
        <v>12.190527762772383</v>
      </c>
      <c r="BU1340" s="1">
        <f t="shared" si="773"/>
        <v>10.741077845486309</v>
      </c>
      <c r="BV1340" s="1">
        <f t="shared" si="774"/>
        <v>13.36700243442151</v>
      </c>
      <c r="BW1340" s="1">
        <f t="shared" si="775"/>
        <v>10.09379516840405</v>
      </c>
      <c r="BX1340" s="1">
        <f t="shared" si="776"/>
        <v>12.211967597819061</v>
      </c>
      <c r="BY1340" s="1">
        <f t="shared" si="777"/>
        <v>14.145190559947107</v>
      </c>
    </row>
    <row r="1341" spans="1:77" x14ac:dyDescent="0.25">
      <c r="A1341" s="1">
        <v>20100130</v>
      </c>
      <c r="B1341" s="1">
        <v>2010</v>
      </c>
      <c r="C1341" s="1">
        <v>1</v>
      </c>
      <c r="D1341" s="1">
        <v>-7.2569999999999997</v>
      </c>
      <c r="E1341" s="1">
        <v>135.00899999999999</v>
      </c>
      <c r="F1341" s="1">
        <f t="shared" si="760"/>
        <v>5.5990932479999991</v>
      </c>
      <c r="G1341" s="1">
        <v>432.286</v>
      </c>
      <c r="H1341" s="1">
        <v>1.32</v>
      </c>
      <c r="I1341" s="1">
        <v>260.01608329999999</v>
      </c>
      <c r="J1341" s="1">
        <v>99.112875000000003</v>
      </c>
      <c r="K1341" s="1">
        <f t="shared" si="761"/>
        <v>3.3698084395679998E-3</v>
      </c>
      <c r="L1341" s="1">
        <f t="shared" si="762"/>
        <v>1.2845028599999999E-3</v>
      </c>
      <c r="M1341" s="1">
        <f t="shared" si="741"/>
        <v>2.0853055795679999E-3</v>
      </c>
      <c r="N1341" s="1">
        <f t="shared" si="742"/>
        <v>0.38117978604287361</v>
      </c>
      <c r="O1341" s="1">
        <f t="shared" si="743"/>
        <v>2.1342611663067381</v>
      </c>
      <c r="P1341" s="1">
        <f t="shared" si="744"/>
        <v>3.464832081693261</v>
      </c>
      <c r="Q1341" s="1">
        <v>3.7964199999999999</v>
      </c>
      <c r="R1341" s="1">
        <v>38.133899999999997</v>
      </c>
      <c r="S1341" s="1">
        <v>9.0541163999999993E-2</v>
      </c>
      <c r="T1341" s="1">
        <v>0.16303400000000001</v>
      </c>
      <c r="U1341" s="1">
        <v>0.13274249799999999</v>
      </c>
      <c r="V1341" s="1">
        <v>0.13822222200000001</v>
      </c>
      <c r="W1341" s="1">
        <v>0.26381111099999999</v>
      </c>
      <c r="X1341" s="1">
        <v>7.0099999999999996E-2</v>
      </c>
      <c r="Y1341" s="1">
        <v>0.19597777799999999</v>
      </c>
      <c r="Z1341" s="1">
        <v>0.31238426899999999</v>
      </c>
      <c r="AA1341" s="1">
        <v>0.147531475</v>
      </c>
      <c r="AB1341" s="1">
        <v>0.3</v>
      </c>
      <c r="AC1341" s="1">
        <v>0.21935649400000001</v>
      </c>
      <c r="AD1341" s="1">
        <v>0.345007593</v>
      </c>
      <c r="AE1341" s="1">
        <f t="shared" si="745"/>
        <v>0.26084309733487832</v>
      </c>
      <c r="AF1341" s="1">
        <v>7.9239065999999997E-2</v>
      </c>
      <c r="AG1341" s="1">
        <v>0.108112157</v>
      </c>
      <c r="AH1341" s="1">
        <v>4.6612295999999998E-2</v>
      </c>
      <c r="AI1341" s="1">
        <v>1</v>
      </c>
      <c r="AJ1341" s="1">
        <v>0.73091176800000002</v>
      </c>
      <c r="AK1341" s="1">
        <v>1.1249740850000001</v>
      </c>
      <c r="AL1341" s="1">
        <v>0</v>
      </c>
      <c r="AM1341" s="1">
        <v>9.0541163999999993E-2</v>
      </c>
      <c r="AN1341" s="1">
        <v>0.65499240744603948</v>
      </c>
      <c r="AO1341" s="1">
        <v>0.29674654217996332</v>
      </c>
      <c r="AP1341" s="1">
        <v>1.6615115606871798</v>
      </c>
      <c r="AQ1341" s="1">
        <v>3.9375816873128202</v>
      </c>
      <c r="AR1341" s="1">
        <v>0.20291601183459429</v>
      </c>
      <c r="AS1341" s="1">
        <v>0.54449999999999998</v>
      </c>
      <c r="AT1341" s="1">
        <v>1.3328801028990753</v>
      </c>
      <c r="AU1341" s="1">
        <v>0.16550030387357342</v>
      </c>
      <c r="AV1341" s="1">
        <v>0.13449969612642657</v>
      </c>
      <c r="AW1341" s="1">
        <f t="shared" si="763"/>
        <v>0.14319516169093491</v>
      </c>
      <c r="AX1341" s="1">
        <f t="shared" si="764"/>
        <v>1.0211082652397332</v>
      </c>
      <c r="AY1341" s="1">
        <f t="shared" si="765"/>
        <v>0</v>
      </c>
      <c r="AZ1341" s="1">
        <f t="shared" si="766"/>
        <v>0</v>
      </c>
      <c r="BA1341" s="1">
        <f t="shared" si="767"/>
        <v>0</v>
      </c>
      <c r="BB1341" s="1">
        <f t="shared" si="768"/>
        <v>0</v>
      </c>
      <c r="BC1341" s="1">
        <f t="shared" si="769"/>
        <v>0</v>
      </c>
      <c r="BD1341" s="1">
        <f t="shared" si="770"/>
        <v>0</v>
      </c>
      <c r="BE1341" s="1">
        <f t="shared" si="746"/>
        <v>0</v>
      </c>
      <c r="BF1341" s="1">
        <f t="shared" si="747"/>
        <v>0</v>
      </c>
      <c r="BG1341" s="1">
        <f t="shared" si="748"/>
        <v>0</v>
      </c>
      <c r="BH1341" s="1">
        <f t="shared" si="749"/>
        <v>0</v>
      </c>
      <c r="BI1341" s="1">
        <f t="shared" si="750"/>
        <v>0</v>
      </c>
      <c r="BJ1341" s="1">
        <f t="shared" si="751"/>
        <v>0</v>
      </c>
      <c r="BK1341" s="1">
        <f t="shared" si="752"/>
        <v>0.13274249843174377</v>
      </c>
      <c r="BL1341" s="2" t="e">
        <f t="shared" si="753"/>
        <v>#DIV/0!</v>
      </c>
      <c r="BM1341" s="2" t="e">
        <f t="shared" si="754"/>
        <v>#DIV/0!</v>
      </c>
      <c r="BN1341" s="2" t="e">
        <f t="shared" si="755"/>
        <v>#DIV/0!</v>
      </c>
      <c r="BO1341" s="2" t="e">
        <f t="shared" si="756"/>
        <v>#DIV/0!</v>
      </c>
      <c r="BP1341" s="2" t="e">
        <f t="shared" si="757"/>
        <v>#DIV/0!</v>
      </c>
      <c r="BQ1341" s="2" t="e">
        <f t="shared" si="758"/>
        <v>#DIV/0!</v>
      </c>
      <c r="BR1341" s="2" t="e">
        <f t="shared" si="759"/>
        <v>#DIV/0!</v>
      </c>
      <c r="BS1341" s="1" t="e">
        <f t="shared" si="771"/>
        <v>#DIV/0!</v>
      </c>
      <c r="BT1341" s="1" t="e">
        <f t="shared" si="772"/>
        <v>#DIV/0!</v>
      </c>
      <c r="BU1341" s="1" t="e">
        <f t="shared" si="773"/>
        <v>#DIV/0!</v>
      </c>
      <c r="BV1341" s="1" t="e">
        <f t="shared" si="774"/>
        <v>#DIV/0!</v>
      </c>
      <c r="BW1341" s="1" t="e">
        <f t="shared" si="775"/>
        <v>#DIV/0!</v>
      </c>
      <c r="BX1341" s="1" t="e">
        <f t="shared" si="776"/>
        <v>#DIV/0!</v>
      </c>
      <c r="BY1341" s="1" t="e">
        <f t="shared" si="777"/>
        <v>#DIV/0!</v>
      </c>
    </row>
    <row r="1342" spans="1:77" x14ac:dyDescent="0.25">
      <c r="A1342" s="1">
        <v>20081104</v>
      </c>
      <c r="B1342" s="1">
        <v>2008</v>
      </c>
      <c r="C1342" s="1">
        <v>11</v>
      </c>
      <c r="D1342" s="1">
        <v>16.266999999999999</v>
      </c>
      <c r="E1342" s="1">
        <v>110.271</v>
      </c>
      <c r="F1342" s="1">
        <f t="shared" si="760"/>
        <v>4.5731589120000002</v>
      </c>
      <c r="G1342" s="1">
        <v>432.286</v>
      </c>
      <c r="H1342" s="1">
        <v>6.242</v>
      </c>
      <c r="I1342" s="1">
        <v>208.99191669999999</v>
      </c>
      <c r="J1342" s="1">
        <v>79.591520829999993</v>
      </c>
      <c r="K1342" s="1">
        <f t="shared" si="761"/>
        <v>2.7085352404319996E-3</v>
      </c>
      <c r="L1342" s="1">
        <f t="shared" si="762"/>
        <v>1.0315061099567999E-3</v>
      </c>
      <c r="M1342" s="1">
        <f t="shared" si="741"/>
        <v>1.6770291304751997E-3</v>
      </c>
      <c r="N1342" s="1">
        <f t="shared" si="742"/>
        <v>0.38083540304695429</v>
      </c>
      <c r="O1342" s="1">
        <f t="shared" si="743"/>
        <v>1.7416208174492911</v>
      </c>
      <c r="P1342" s="1">
        <f t="shared" si="744"/>
        <v>2.8315380945507092</v>
      </c>
      <c r="Q1342" s="1">
        <v>13.0898</v>
      </c>
      <c r="R1342" s="1">
        <v>-8.1149199999999997</v>
      </c>
      <c r="S1342" s="1">
        <v>2.631179044</v>
      </c>
      <c r="T1342" s="1">
        <v>0.575963</v>
      </c>
      <c r="U1342" s="1">
        <v>0.20755062599999999</v>
      </c>
      <c r="V1342" s="1">
        <v>4.1266667E-2</v>
      </c>
      <c r="W1342" s="1">
        <v>0.17873333299999999</v>
      </c>
      <c r="X1342" s="1">
        <v>1.6622221999999999E-2</v>
      </c>
      <c r="Y1342" s="1">
        <v>0.15801111100000001</v>
      </c>
      <c r="Z1342" s="1">
        <v>0.62484848199999998</v>
      </c>
      <c r="AA1342" s="1">
        <v>6.1536937999999999E-2</v>
      </c>
      <c r="AB1342" s="1">
        <v>0.75555555600000002</v>
      </c>
      <c r="AC1342" s="1">
        <v>0.60681211800000001</v>
      </c>
      <c r="AD1342" s="1">
        <v>0.38607020600000003</v>
      </c>
      <c r="AE1342" s="1">
        <f t="shared" si="745"/>
        <v>0.30842434067207419</v>
      </c>
      <c r="AF1342" s="1">
        <v>0.96284212499999999</v>
      </c>
      <c r="AG1342" s="1">
        <v>1.1837164040000001</v>
      </c>
      <c r="AH1342" s="1">
        <v>1.522396487</v>
      </c>
      <c r="AI1342" s="1">
        <v>1</v>
      </c>
      <c r="AJ1342" s="1">
        <v>0.67613817700000001</v>
      </c>
      <c r="AK1342" s="1">
        <v>0.96103543300000005</v>
      </c>
      <c r="AL1342" s="1">
        <v>1</v>
      </c>
      <c r="AM1342" s="1">
        <v>1</v>
      </c>
      <c r="AN1342" s="1">
        <v>0.61392979428221472</v>
      </c>
      <c r="AO1342" s="1">
        <v>0.34569765446689349</v>
      </c>
      <c r="AP1342" s="1">
        <v>1.5809303093827707</v>
      </c>
      <c r="AQ1342" s="1">
        <v>2.9922286026172298</v>
      </c>
      <c r="AR1342" s="1">
        <v>0.15052467890634633</v>
      </c>
      <c r="AS1342" s="1">
        <v>0.55588888889999999</v>
      </c>
      <c r="AT1342" s="1">
        <v>0.91790597361585846</v>
      </c>
      <c r="AU1342" s="1">
        <v>0.23644380608771504</v>
      </c>
      <c r="AV1342" s="1">
        <v>0.51911174991228504</v>
      </c>
      <c r="AW1342" s="1">
        <f t="shared" si="763"/>
        <v>0.43761465609838968</v>
      </c>
      <c r="AX1342" s="1">
        <f t="shared" si="764"/>
        <v>1.1166078989015658</v>
      </c>
      <c r="AY1342" s="1">
        <f t="shared" si="765"/>
        <v>4.6491640281681654</v>
      </c>
      <c r="AZ1342" s="1">
        <f t="shared" si="766"/>
        <v>3.9465122631281222</v>
      </c>
      <c r="BA1342" s="1">
        <f t="shared" si="767"/>
        <v>2.1062808797518806</v>
      </c>
      <c r="BB1342" s="1">
        <f t="shared" si="768"/>
        <v>2.391207226518659</v>
      </c>
      <c r="BC1342" s="1">
        <f t="shared" si="769"/>
        <v>3.3412160485888136</v>
      </c>
      <c r="BD1342" s="1">
        <f t="shared" si="770"/>
        <v>2.1644422708958899</v>
      </c>
      <c r="BE1342" s="1">
        <f t="shared" si="746"/>
        <v>1.6753452974999998</v>
      </c>
      <c r="BF1342" s="1">
        <f t="shared" si="747"/>
        <v>1.4221418563635642</v>
      </c>
      <c r="BG1342" s="1">
        <f t="shared" si="748"/>
        <v>0.75900694097404231</v>
      </c>
      <c r="BH1342" s="1">
        <f t="shared" si="749"/>
        <v>0.8616813169043015</v>
      </c>
      <c r="BI1342" s="1">
        <f t="shared" si="750"/>
        <v>1.2040208865550324</v>
      </c>
      <c r="BJ1342" s="1">
        <f t="shared" si="751"/>
        <v>0.77996563646398542</v>
      </c>
      <c r="BK1342" s="1">
        <f t="shared" si="752"/>
        <v>0.20755062581953918</v>
      </c>
      <c r="BL1342" s="2">
        <f t="shared" si="753"/>
        <v>1.7399999999999998</v>
      </c>
      <c r="BM1342" s="2">
        <f t="shared" si="754"/>
        <v>1.477024965399768</v>
      </c>
      <c r="BN1342" s="2">
        <f t="shared" si="755"/>
        <v>0.78829843571088287</v>
      </c>
      <c r="BO1342" s="2">
        <f t="shared" si="756"/>
        <v>0.89493520747682442</v>
      </c>
      <c r="BP1342" s="2">
        <f t="shared" si="757"/>
        <v>1.2504863001865778</v>
      </c>
      <c r="BQ1342" s="2">
        <f t="shared" si="758"/>
        <v>0.81006596638466088</v>
      </c>
      <c r="BR1342" s="2">
        <f t="shared" si="759"/>
        <v>0.21556039191735527</v>
      </c>
      <c r="BS1342" s="1">
        <f t="shared" si="771"/>
        <v>4.8285839468938541</v>
      </c>
      <c r="BT1342" s="1">
        <f t="shared" si="772"/>
        <v>4.0988155385579148</v>
      </c>
      <c r="BU1342" s="1">
        <f t="shared" si="773"/>
        <v>2.1875661908247737</v>
      </c>
      <c r="BV1342" s="1">
        <f t="shared" si="774"/>
        <v>2.4834883772027103</v>
      </c>
      <c r="BW1342" s="1">
        <f t="shared" si="775"/>
        <v>3.4701598131560911</v>
      </c>
      <c r="BX1342" s="1">
        <f t="shared" si="776"/>
        <v>2.2479721386264546</v>
      </c>
      <c r="BY1342" s="1">
        <f t="shared" si="777"/>
        <v>0.59819048735533875</v>
      </c>
    </row>
    <row r="1343" spans="1:77" x14ac:dyDescent="0.25">
      <c r="A1343" s="1">
        <v>20120323</v>
      </c>
      <c r="B1343" s="1">
        <v>2012</v>
      </c>
      <c r="C1343" s="1">
        <v>3</v>
      </c>
      <c r="D1343" s="1">
        <v>7.444</v>
      </c>
      <c r="E1343" s="1">
        <v>239.20400000000001</v>
      </c>
      <c r="F1343" s="1">
        <f t="shared" si="760"/>
        <v>9.9202682880000008</v>
      </c>
      <c r="G1343" s="1">
        <v>432.286</v>
      </c>
      <c r="H1343" s="1">
        <v>5.7480000000000002</v>
      </c>
      <c r="I1343" s="1">
        <v>429.83714750000001</v>
      </c>
      <c r="J1343" s="1">
        <v>163.6171405</v>
      </c>
      <c r="K1343" s="1">
        <f t="shared" si="761"/>
        <v>5.5706894315999999E-3</v>
      </c>
      <c r="L1343" s="1">
        <f t="shared" si="762"/>
        <v>2.1204781408799998E-3</v>
      </c>
      <c r="M1343" s="1">
        <f t="shared" si="741"/>
        <v>3.4502112907200001E-3</v>
      </c>
      <c r="N1343" s="1">
        <f t="shared" si="742"/>
        <v>0.38064913991641453</v>
      </c>
      <c r="O1343" s="1">
        <f t="shared" si="743"/>
        <v>3.7761415915672822</v>
      </c>
      <c r="P1343" s="1">
        <f t="shared" si="744"/>
        <v>6.1441266964327186</v>
      </c>
      <c r="Q1343" s="1">
        <v>5.3721500000000004</v>
      </c>
      <c r="R1343" s="1">
        <v>58.944600000000001</v>
      </c>
      <c r="S1343" s="1">
        <v>8.3526453000000001E-2</v>
      </c>
      <c r="T1343" s="1">
        <v>4.5431600000000003E-2</v>
      </c>
      <c r="U1343" s="1">
        <v>2.1224092999999999E-2</v>
      </c>
      <c r="V1343" s="1">
        <v>0.10150000000000001</v>
      </c>
      <c r="W1343" s="1">
        <v>0.192488889</v>
      </c>
      <c r="X1343" s="1">
        <v>6.0755556000000002E-2</v>
      </c>
      <c r="Y1343" s="1">
        <v>0.148966667</v>
      </c>
      <c r="Z1343" s="1">
        <v>0.30949771399999998</v>
      </c>
      <c r="AA1343" s="1">
        <v>0.127460869</v>
      </c>
      <c r="AB1343" s="1">
        <v>0.54444444400000003</v>
      </c>
      <c r="AC1343" s="1">
        <v>0.21577716499999999</v>
      </c>
      <c r="AD1343" s="1">
        <v>0.29074304699999998</v>
      </c>
      <c r="AE1343" s="1">
        <f t="shared" si="745"/>
        <v>0.19796413325608339</v>
      </c>
      <c r="AF1343" s="1">
        <v>0.68374770600000001</v>
      </c>
      <c r="AG1343" s="1">
        <v>0.77985880699999999</v>
      </c>
      <c r="AH1343" s="1">
        <v>0.968883312</v>
      </c>
      <c r="AI1343" s="1">
        <v>1</v>
      </c>
      <c r="AJ1343" s="1">
        <v>0.71812794199999996</v>
      </c>
      <c r="AK1343" s="1">
        <v>0.97634819399999995</v>
      </c>
      <c r="AL1343" s="1">
        <v>0</v>
      </c>
      <c r="AM1343" s="1">
        <v>8.3526453000000001E-2</v>
      </c>
      <c r="AN1343" s="1">
        <v>0.70925695309256953</v>
      </c>
      <c r="AO1343" s="1">
        <v>0.24606159909236935</v>
      </c>
      <c r="AP1343" s="1">
        <v>2.4409970783706014</v>
      </c>
      <c r="AQ1343" s="1">
        <v>7.479271209629399</v>
      </c>
      <c r="AR1343" s="1">
        <v>0.34217420788412184</v>
      </c>
      <c r="AS1343" s="1">
        <v>0.55061111110000005</v>
      </c>
      <c r="AT1343" s="1">
        <v>1.6435959035784571</v>
      </c>
      <c r="AU1343" s="1">
        <v>0.28931773875105016</v>
      </c>
      <c r="AV1343" s="1">
        <v>0.25512670524894987</v>
      </c>
      <c r="AW1343" s="1">
        <f t="shared" si="763"/>
        <v>0.37798722099154258</v>
      </c>
      <c r="AX1343" s="1">
        <f t="shared" si="764"/>
        <v>3.2341775686086689</v>
      </c>
      <c r="AY1343" s="1">
        <f t="shared" si="765"/>
        <v>0</v>
      </c>
      <c r="AZ1343" s="1">
        <f t="shared" si="766"/>
        <v>0</v>
      </c>
      <c r="BA1343" s="1">
        <f t="shared" si="767"/>
        <v>0</v>
      </c>
      <c r="BB1343" s="1">
        <f t="shared" si="768"/>
        <v>0</v>
      </c>
      <c r="BC1343" s="1">
        <f t="shared" si="769"/>
        <v>0</v>
      </c>
      <c r="BD1343" s="1">
        <f t="shared" si="770"/>
        <v>0</v>
      </c>
      <c r="BE1343" s="1">
        <f t="shared" si="746"/>
        <v>0</v>
      </c>
      <c r="BF1343" s="1">
        <f t="shared" si="747"/>
        <v>0</v>
      </c>
      <c r="BG1343" s="1">
        <f t="shared" si="748"/>
        <v>0</v>
      </c>
      <c r="BH1343" s="1">
        <f t="shared" si="749"/>
        <v>0</v>
      </c>
      <c r="BI1343" s="1">
        <f t="shared" si="750"/>
        <v>0</v>
      </c>
      <c r="BJ1343" s="1">
        <f t="shared" si="751"/>
        <v>0</v>
      </c>
      <c r="BK1343" s="1">
        <f t="shared" si="752"/>
        <v>2.1224092591356825E-2</v>
      </c>
      <c r="BL1343" s="2" t="e">
        <f t="shared" si="753"/>
        <v>#DIV/0!</v>
      </c>
      <c r="BM1343" s="2" t="e">
        <f t="shared" si="754"/>
        <v>#DIV/0!</v>
      </c>
      <c r="BN1343" s="2" t="e">
        <f t="shared" si="755"/>
        <v>#DIV/0!</v>
      </c>
      <c r="BO1343" s="2" t="e">
        <f t="shared" si="756"/>
        <v>#DIV/0!</v>
      </c>
      <c r="BP1343" s="2" t="e">
        <f t="shared" si="757"/>
        <v>#DIV/0!</v>
      </c>
      <c r="BQ1343" s="2" t="e">
        <f t="shared" si="758"/>
        <v>#DIV/0!</v>
      </c>
      <c r="BR1343" s="2" t="e">
        <f t="shared" si="759"/>
        <v>#DIV/0!</v>
      </c>
      <c r="BS1343" s="1" t="e">
        <f t="shared" si="771"/>
        <v>#DIV/0!</v>
      </c>
      <c r="BT1343" s="1" t="e">
        <f t="shared" si="772"/>
        <v>#DIV/0!</v>
      </c>
      <c r="BU1343" s="1" t="e">
        <f t="shared" si="773"/>
        <v>#DIV/0!</v>
      </c>
      <c r="BV1343" s="1" t="e">
        <f t="shared" si="774"/>
        <v>#DIV/0!</v>
      </c>
      <c r="BW1343" s="1" t="e">
        <f t="shared" si="775"/>
        <v>#DIV/0!</v>
      </c>
      <c r="BX1343" s="1" t="e">
        <f t="shared" si="776"/>
        <v>#DIV/0!</v>
      </c>
      <c r="BY1343" s="1" t="e">
        <f t="shared" si="777"/>
        <v>#DIV/0!</v>
      </c>
    </row>
    <row r="1344" spans="1:77" x14ac:dyDescent="0.25">
      <c r="A1344" s="1">
        <v>20080522</v>
      </c>
      <c r="B1344" s="1">
        <v>2008</v>
      </c>
      <c r="C1344" s="1">
        <v>5</v>
      </c>
      <c r="D1344" s="1">
        <v>11.34</v>
      </c>
      <c r="E1344" s="1">
        <v>336.96</v>
      </c>
      <c r="F1344" s="1">
        <f t="shared" si="760"/>
        <v>13.97440512</v>
      </c>
      <c r="G1344" s="1">
        <v>432.286</v>
      </c>
      <c r="H1344" s="1">
        <v>8.3160000000000007</v>
      </c>
      <c r="I1344" s="1">
        <v>645.07853190000003</v>
      </c>
      <c r="J1344" s="1">
        <v>245.51042860000001</v>
      </c>
      <c r="K1344" s="1">
        <f t="shared" si="761"/>
        <v>8.3602177734239998E-3</v>
      </c>
      <c r="L1344" s="1">
        <f t="shared" si="762"/>
        <v>3.181815154656E-3</v>
      </c>
      <c r="M1344" s="1">
        <f t="shared" si="741"/>
        <v>5.1784026187679999E-3</v>
      </c>
      <c r="N1344" s="1">
        <f t="shared" si="742"/>
        <v>0.38058998472151762</v>
      </c>
      <c r="O1344" s="1">
        <f t="shared" si="743"/>
        <v>5.3185186311130979</v>
      </c>
      <c r="P1344" s="1">
        <f t="shared" si="744"/>
        <v>8.6558864888869032</v>
      </c>
      <c r="Q1344" s="1">
        <v>23.044899999999998</v>
      </c>
      <c r="R1344" s="1">
        <v>142.714</v>
      </c>
      <c r="S1344" s="1">
        <v>0.13902662199999999</v>
      </c>
      <c r="T1344" s="1">
        <v>1.06331</v>
      </c>
      <c r="U1344" s="1">
        <v>0.21664093600000001</v>
      </c>
      <c r="V1344" s="1">
        <v>4.9033332999999998E-2</v>
      </c>
      <c r="W1344" s="1">
        <v>0.119677778</v>
      </c>
      <c r="X1344" s="1">
        <v>2.3055556000000001E-2</v>
      </c>
      <c r="Y1344" s="1">
        <v>0.18390000000000001</v>
      </c>
      <c r="Z1344" s="1">
        <v>0.41873024599999997</v>
      </c>
      <c r="AA1344" s="1">
        <v>-0.21155113</v>
      </c>
      <c r="AB1344" s="1">
        <v>0.76666666699999997</v>
      </c>
      <c r="AC1344" s="1">
        <v>0.35122550499999999</v>
      </c>
      <c r="AD1344" s="1">
        <v>0.262245012</v>
      </c>
      <c r="AE1344" s="1">
        <f t="shared" si="745"/>
        <v>0.16494207647740439</v>
      </c>
      <c r="AF1344" s="1">
        <v>0.82337463499999997</v>
      </c>
      <c r="AG1344" s="1">
        <v>0.97214689300000001</v>
      </c>
      <c r="AH1344" s="1">
        <v>1.2132998749999999</v>
      </c>
      <c r="AI1344" s="1">
        <v>0.90183783799999995</v>
      </c>
      <c r="AJ1344" s="1">
        <v>0.50219673200000003</v>
      </c>
      <c r="AK1344" s="1">
        <v>0.899323918</v>
      </c>
      <c r="AL1344" s="1">
        <v>6.9690396000000002E-2</v>
      </c>
      <c r="AM1344" s="1">
        <v>0.13902662199999999</v>
      </c>
      <c r="AN1344" s="1">
        <v>0.73775498810037277</v>
      </c>
      <c r="AO1344" s="1">
        <v>0.22575062717865002</v>
      </c>
      <c r="AP1344" s="1">
        <v>3.154730720288538</v>
      </c>
      <c r="AQ1344" s="1">
        <v>10.819674399711463</v>
      </c>
      <c r="AR1344" s="1">
        <v>0.44392997279213164</v>
      </c>
      <c r="AS1344" s="1">
        <v>0.55616666667500003</v>
      </c>
      <c r="AT1344" s="1">
        <v>1.8175867774481673</v>
      </c>
      <c r="AU1344" s="1">
        <v>0.40135444201706078</v>
      </c>
      <c r="AV1344" s="1">
        <v>0.36531222498293919</v>
      </c>
      <c r="AW1344" s="1">
        <f t="shared" si="763"/>
        <v>0.65543779802847824</v>
      </c>
      <c r="AX1344" s="1">
        <f t="shared" si="764"/>
        <v>6.3502995915940676</v>
      </c>
      <c r="AY1344" s="1">
        <f t="shared" si="765"/>
        <v>0.49004847212777253</v>
      </c>
      <c r="AZ1344" s="1">
        <f t="shared" si="766"/>
        <v>0.36789715115916966</v>
      </c>
      <c r="BA1344" s="1">
        <f t="shared" si="767"/>
        <v>0.41616615111596467</v>
      </c>
      <c r="BB1344" s="1">
        <f t="shared" si="768"/>
        <v>0.64038456385551368</v>
      </c>
      <c r="BC1344" s="1">
        <f t="shared" si="769"/>
        <v>0.35213577648787481</v>
      </c>
      <c r="BD1344" s="1">
        <f t="shared" si="770"/>
        <v>0.59404630381969259</v>
      </c>
      <c r="BE1344" s="1">
        <f t="shared" si="746"/>
        <v>9.9843469602939494E-2</v>
      </c>
      <c r="BF1344" s="1">
        <f t="shared" si="747"/>
        <v>7.4956111727639996E-2</v>
      </c>
      <c r="BG1344" s="1">
        <f t="shared" si="748"/>
        <v>8.4790535675591791E-2</v>
      </c>
      <c r="BH1344" s="1">
        <f t="shared" si="749"/>
        <v>0.13047324983563821</v>
      </c>
      <c r="BI1344" s="1">
        <f t="shared" si="750"/>
        <v>7.1744857285684194E-2</v>
      </c>
      <c r="BJ1344" s="1">
        <f t="shared" si="751"/>
        <v>0.1210321987550151</v>
      </c>
      <c r="BK1344" s="1">
        <f t="shared" si="752"/>
        <v>0.21664093595178244</v>
      </c>
      <c r="BL1344" s="2">
        <f t="shared" si="753"/>
        <v>1.74</v>
      </c>
      <c r="BM1344" s="2">
        <f t="shared" si="754"/>
        <v>1.306281071008111</v>
      </c>
      <c r="BN1344" s="2">
        <f t="shared" si="755"/>
        <v>1.4776683208451533</v>
      </c>
      <c r="BO1344" s="2">
        <f t="shared" si="756"/>
        <v>2.273793725486946</v>
      </c>
      <c r="BP1344" s="2">
        <f t="shared" si="757"/>
        <v>1.2503176439434873</v>
      </c>
      <c r="BQ1344" s="2">
        <f t="shared" si="758"/>
        <v>2.109261894355543</v>
      </c>
      <c r="BR1344" s="2">
        <f t="shared" si="759"/>
        <v>3.7754620312694289</v>
      </c>
      <c r="BS1344" s="1">
        <f t="shared" si="771"/>
        <v>8.5402114419030593</v>
      </c>
      <c r="BT1344" s="1">
        <f t="shared" si="772"/>
        <v>6.4114462925085363</v>
      </c>
      <c r="BU1344" s="1">
        <f t="shared" si="773"/>
        <v>7.2526436212755501</v>
      </c>
      <c r="BV1344" s="1">
        <f t="shared" si="774"/>
        <v>11.160160454558048</v>
      </c>
      <c r="BW1344" s="1">
        <f t="shared" si="775"/>
        <v>6.1367684188617497</v>
      </c>
      <c r="BX1344" s="1">
        <f t="shared" si="776"/>
        <v>10.352610669049042</v>
      </c>
      <c r="BY1344" s="1">
        <f t="shared" si="777"/>
        <v>18.530600021791802</v>
      </c>
    </row>
    <row r="1345" spans="1:77" x14ac:dyDescent="0.25">
      <c r="A1345" s="1">
        <v>20071114</v>
      </c>
      <c r="B1345" s="1">
        <v>2007</v>
      </c>
      <c r="C1345" s="1">
        <v>11</v>
      </c>
      <c r="D1345" s="1">
        <v>8.5220000000000002</v>
      </c>
      <c r="E1345" s="1">
        <v>82.036000000000001</v>
      </c>
      <c r="F1345" s="1">
        <f t="shared" si="760"/>
        <v>3.4021969919999999</v>
      </c>
      <c r="G1345" s="1">
        <v>432.286</v>
      </c>
      <c r="H1345" s="1">
        <v>4.9139999999999997</v>
      </c>
      <c r="I1345" s="1">
        <v>170.15187499999999</v>
      </c>
      <c r="J1345" s="1">
        <v>64.691416669999995</v>
      </c>
      <c r="K1345" s="1">
        <f t="shared" si="761"/>
        <v>2.2051682999999996E-3</v>
      </c>
      <c r="L1345" s="1">
        <f t="shared" si="762"/>
        <v>8.3840076004319992E-4</v>
      </c>
      <c r="M1345" s="1">
        <f t="shared" si="741"/>
        <v>1.3667675399567998E-3</v>
      </c>
      <c r="N1345" s="1">
        <f t="shared" si="742"/>
        <v>0.38019808285979806</v>
      </c>
      <c r="O1345" s="1">
        <f t="shared" si="743"/>
        <v>1.2935087738697717</v>
      </c>
      <c r="P1345" s="1">
        <f t="shared" si="744"/>
        <v>2.1086882181302284</v>
      </c>
      <c r="Q1345" s="1">
        <v>14.051600000000001</v>
      </c>
      <c r="R1345" s="1">
        <v>11.3979</v>
      </c>
      <c r="S1345" s="1">
        <v>0.55213658399999999</v>
      </c>
      <c r="T1345" s="1">
        <v>0.110349</v>
      </c>
      <c r="U1345" s="1">
        <v>8.7045912000000003E-2</v>
      </c>
      <c r="V1345" s="1">
        <v>7.3955556000000006E-2</v>
      </c>
      <c r="W1345" s="1">
        <v>0.18828888899999999</v>
      </c>
      <c r="X1345" s="1">
        <v>3.6677778000000001E-2</v>
      </c>
      <c r="Y1345" s="1">
        <v>0.204933333</v>
      </c>
      <c r="Z1345" s="1">
        <v>0.43597999999999998</v>
      </c>
      <c r="AA1345" s="1">
        <v>-4.2328339999999999E-2</v>
      </c>
      <c r="AB1345" s="1">
        <v>0.48888888899999999</v>
      </c>
      <c r="AC1345" s="1">
        <v>0.37261519999999998</v>
      </c>
      <c r="AD1345" s="1">
        <v>0.48456574899999999</v>
      </c>
      <c r="AE1345" s="1">
        <f t="shared" si="745"/>
        <v>0.42255590845886443</v>
      </c>
      <c r="AF1345" s="1">
        <v>0.72394348900000005</v>
      </c>
      <c r="AG1345" s="1">
        <v>0.83770247200000003</v>
      </c>
      <c r="AH1345" s="1">
        <v>1.0365119199999999</v>
      </c>
      <c r="AI1345" s="1">
        <v>1</v>
      </c>
      <c r="AJ1345" s="1">
        <v>0.60998194900000002</v>
      </c>
      <c r="AK1345" s="1">
        <v>1.0027557899999999</v>
      </c>
      <c r="AL1345" s="1">
        <v>0.80738675699999995</v>
      </c>
      <c r="AM1345" s="1">
        <v>0.55213658399999999</v>
      </c>
      <c r="AN1345" s="1">
        <v>0.51543425128330789</v>
      </c>
      <c r="AO1345" s="1">
        <v>0.49684716659817468</v>
      </c>
      <c r="AP1345" s="1">
        <v>1.6903719356840328</v>
      </c>
      <c r="AQ1345" s="1">
        <v>1.7118250563159672</v>
      </c>
      <c r="AR1345" s="1">
        <v>8.9687389577124188E-2</v>
      </c>
      <c r="AS1345" s="1">
        <v>0.54922222222500006</v>
      </c>
      <c r="AT1345" s="1">
        <v>1.1839893144827425</v>
      </c>
      <c r="AU1345" s="1">
        <v>0.18944289826791375</v>
      </c>
      <c r="AV1345" s="1">
        <v>0.29944599073208622</v>
      </c>
      <c r="AW1345" s="1">
        <f t="shared" si="763"/>
        <v>0.2763543387342518</v>
      </c>
      <c r="AX1345" s="1">
        <f t="shared" si="764"/>
        <v>0.5952884955454919</v>
      </c>
      <c r="AY1345" s="1">
        <f t="shared" si="765"/>
        <v>1.2893046819501137</v>
      </c>
      <c r="AZ1345" s="1">
        <f t="shared" si="766"/>
        <v>1.1950828374983027</v>
      </c>
      <c r="BA1345" s="1">
        <f t="shared" si="767"/>
        <v>0.75288466404311338</v>
      </c>
      <c r="BB1345" s="1">
        <f t="shared" si="768"/>
        <v>0.81430437688884671</v>
      </c>
      <c r="BC1345" s="1">
        <f t="shared" si="769"/>
        <v>0.92633805798348245</v>
      </c>
      <c r="BD1345" s="1">
        <f t="shared" si="770"/>
        <v>0.73331083429586819</v>
      </c>
      <c r="BE1345" s="1">
        <f t="shared" si="746"/>
        <v>1.0170341513528569</v>
      </c>
      <c r="BF1345" s="1">
        <f t="shared" si="747"/>
        <v>0.94270972288183985</v>
      </c>
      <c r="BG1345" s="1">
        <f t="shared" si="748"/>
        <v>0.59389330239886284</v>
      </c>
      <c r="BH1345" s="1">
        <f t="shared" si="749"/>
        <v>0.64234263047848705</v>
      </c>
      <c r="BI1345" s="1">
        <f t="shared" si="750"/>
        <v>0.73071745868641569</v>
      </c>
      <c r="BJ1345" s="1">
        <f t="shared" si="751"/>
        <v>0.57845300065761385</v>
      </c>
      <c r="BK1345" s="1">
        <f t="shared" si="752"/>
        <v>8.7045911752904659E-2</v>
      </c>
      <c r="BL1345" s="2">
        <f t="shared" si="753"/>
        <v>1.7400000000000002</v>
      </c>
      <c r="BM1345" s="2">
        <f t="shared" si="754"/>
        <v>1.6128415310660489</v>
      </c>
      <c r="BN1345" s="2">
        <f t="shared" si="755"/>
        <v>1.0160665153666952</v>
      </c>
      <c r="BO1345" s="2">
        <f t="shared" si="756"/>
        <v>1.0989563875960673</v>
      </c>
      <c r="BP1345" s="2">
        <f t="shared" si="757"/>
        <v>1.2501530813130366</v>
      </c>
      <c r="BQ1345" s="2">
        <f t="shared" si="758"/>
        <v>0.98965036700625331</v>
      </c>
      <c r="BR1345" s="2">
        <f t="shared" si="759"/>
        <v>0.14892310769366246</v>
      </c>
      <c r="BS1345" s="1">
        <f t="shared" si="771"/>
        <v>2.2058159439474525</v>
      </c>
      <c r="BT1345" s="1">
        <f t="shared" si="772"/>
        <v>2.0446158415437417</v>
      </c>
      <c r="BU1345" s="1">
        <f t="shared" si="773"/>
        <v>1.2880779998316008</v>
      </c>
      <c r="BV1345" s="1">
        <f t="shared" si="774"/>
        <v>1.3931583456679892</v>
      </c>
      <c r="BW1345" s="1">
        <f t="shared" si="775"/>
        <v>1.5848319535260531</v>
      </c>
      <c r="BX1345" s="1">
        <f t="shared" si="776"/>
        <v>1.2545899761355408</v>
      </c>
      <c r="BY1345" s="1">
        <f t="shared" si="777"/>
        <v>0.18879135940970354</v>
      </c>
    </row>
    <row r="1346" spans="1:77" x14ac:dyDescent="0.25">
      <c r="A1346" s="1">
        <v>20070414</v>
      </c>
      <c r="B1346" s="1">
        <v>2007</v>
      </c>
      <c r="C1346" s="1">
        <v>4</v>
      </c>
      <c r="D1346" s="1">
        <v>12.39</v>
      </c>
      <c r="E1346" s="1">
        <v>250.40799999999999</v>
      </c>
      <c r="F1346" s="1">
        <f t="shared" si="760"/>
        <v>10.384920575999999</v>
      </c>
      <c r="G1346" s="1">
        <v>432.286</v>
      </c>
      <c r="H1346" s="1">
        <v>6.3680000000000003</v>
      </c>
      <c r="I1346" s="1">
        <v>447.71489359999998</v>
      </c>
      <c r="J1346" s="1">
        <v>170.16296299999999</v>
      </c>
      <c r="K1346" s="1">
        <f t="shared" si="761"/>
        <v>5.8023850210559991E-3</v>
      </c>
      <c r="L1346" s="1">
        <f t="shared" si="762"/>
        <v>2.2053120004799998E-3</v>
      </c>
      <c r="M1346" s="1">
        <f t="shared" ref="M1346:M1409" si="778">K1346-L1346</f>
        <v>3.5970730205759993E-3</v>
      </c>
      <c r="N1346" s="1">
        <f t="shared" ref="N1346:N1409" si="779">J1346/I1346</f>
        <v>0.38006991822797831</v>
      </c>
      <c r="O1346" s="1">
        <f t="shared" ref="O1346:O1409" si="780">N1346*F1346</f>
        <v>3.9469959141243689</v>
      </c>
      <c r="P1346" s="1">
        <f t="shared" ref="P1346:P1409" si="781">F1346-O1346</f>
        <v>6.4379246618756305</v>
      </c>
      <c r="Q1346" s="1">
        <v>36.360500000000002</v>
      </c>
      <c r="R1346" s="1">
        <v>89.811300000000003</v>
      </c>
      <c r="S1346" s="1">
        <v>0.28818246199999997</v>
      </c>
      <c r="T1346" s="1">
        <v>5.14039</v>
      </c>
      <c r="U1346" s="1">
        <v>0.85971526799999998</v>
      </c>
      <c r="V1346" s="1">
        <v>6.7711111000000004E-2</v>
      </c>
      <c r="W1346" s="1">
        <v>0.27067777799999998</v>
      </c>
      <c r="X1346" s="1">
        <v>3.5088888999999998E-2</v>
      </c>
      <c r="Y1346" s="1">
        <v>0.23457777799999999</v>
      </c>
      <c r="Z1346" s="1">
        <v>0.59980298899999995</v>
      </c>
      <c r="AA1346" s="1">
        <v>7.1448992000000003E-2</v>
      </c>
      <c r="AB1346" s="1">
        <v>1.244444444</v>
      </c>
      <c r="AC1346" s="1">
        <v>0.57575570600000003</v>
      </c>
      <c r="AD1346" s="1">
        <v>0.26238644500000002</v>
      </c>
      <c r="AE1346" s="1">
        <f t="shared" ref="AE1346:AE1409" si="782">(AD1346-0.1199)/(0.9829-0.1199)</f>
        <v>0.16510596176129783</v>
      </c>
      <c r="AF1346" s="1">
        <v>0.85767322800000001</v>
      </c>
      <c r="AG1346" s="1">
        <v>1.016919938</v>
      </c>
      <c r="AH1346" s="1">
        <v>1.2791718949999999</v>
      </c>
      <c r="AI1346" s="1">
        <v>1</v>
      </c>
      <c r="AJ1346" s="1">
        <v>0.68245158699999997</v>
      </c>
      <c r="AK1346" s="1">
        <v>0.95716833899999998</v>
      </c>
      <c r="AL1346" s="1">
        <v>0.33604011099999997</v>
      </c>
      <c r="AM1346" s="1">
        <v>0.28818246199999997</v>
      </c>
      <c r="AN1346" s="1">
        <v>0.73761355468888079</v>
      </c>
      <c r="AO1346" s="1">
        <v>0.22584108276901471</v>
      </c>
      <c r="AP1346" s="1">
        <v>2.3453417082574242</v>
      </c>
      <c r="AQ1346" s="1">
        <v>8.0395788717425756</v>
      </c>
      <c r="AR1346" s="1">
        <v>0.34262545008211137</v>
      </c>
      <c r="AS1346" s="1">
        <v>0.56811111110000001</v>
      </c>
      <c r="AT1346" s="1">
        <v>0.97651338907616159</v>
      </c>
      <c r="AU1346" s="1">
        <v>0.42976095578630369</v>
      </c>
      <c r="AV1346" s="1">
        <v>0.81468348821369629</v>
      </c>
      <c r="AW1346" s="1">
        <f t="shared" si="763"/>
        <v>0.96369965510354505</v>
      </c>
      <c r="AX1346" s="1">
        <f t="shared" si="764"/>
        <v>4.9879927190832687</v>
      </c>
      <c r="AY1346" s="1">
        <f t="shared" si="765"/>
        <v>2.9984972288305509</v>
      </c>
      <c r="AZ1346" s="1">
        <f t="shared" si="766"/>
        <v>2.2514166372870399</v>
      </c>
      <c r="BA1346" s="1">
        <f t="shared" si="767"/>
        <v>2.0079956292485197</v>
      </c>
      <c r="BB1346" s="1">
        <f t="shared" si="768"/>
        <v>2.7364456517341762</v>
      </c>
      <c r="BC1346" s="1">
        <f t="shared" si="769"/>
        <v>2.1541978575315679</v>
      </c>
      <c r="BD1346" s="1">
        <f t="shared" si="770"/>
        <v>2.5153315899330515</v>
      </c>
      <c r="BE1346" s="1">
        <f t="shared" ref="BE1346:BE1409" si="783">AY1346/AC1346/F1346</f>
        <v>0.50148993572559608</v>
      </c>
      <c r="BF1346" s="1">
        <f t="shared" ref="BF1346:BF1409" si="784">AZ1346/AC1346/F1346</f>
        <v>0.37654288083666593</v>
      </c>
      <c r="BG1346" s="1">
        <f t="shared" ref="BG1346:BG1409" si="785">BA1346/AC1346/F1346</f>
        <v>0.33583142561110713</v>
      </c>
      <c r="BH1346" s="1">
        <f t="shared" ref="BH1346:BH1409" si="786">BB1346/AC1346/F1346</f>
        <v>0.45766257204111938</v>
      </c>
      <c r="BI1346" s="1">
        <f t="shared" ref="BI1346:BI1409" si="787">BC1346/AC1346/F1346</f>
        <v>0.36028332283470405</v>
      </c>
      <c r="BJ1346" s="1">
        <f t="shared" ref="BJ1346:BJ1409" si="788">BD1346/AC1346/F1346</f>
        <v>0.42068188865929129</v>
      </c>
      <c r="BK1346" s="1">
        <f t="shared" ref="BK1346:BK1409" si="789">T1346/AC1346/F1346</f>
        <v>0.85971526867473214</v>
      </c>
      <c r="BL1346" s="2">
        <f t="shared" ref="BL1346:BL1409" si="790">BE1346/AF1346/AL1346</f>
        <v>1.7400000000000002</v>
      </c>
      <c r="BM1346" s="2">
        <f t="shared" ref="BM1346:BM1409" si="791">BF1346/AF1346/AL1346</f>
        <v>1.3064760944959439</v>
      </c>
      <c r="BN1346" s="2">
        <f t="shared" ref="BN1346:BN1409" si="792">BG1346/AF1346/AL1346</f>
        <v>1.1652211518818349</v>
      </c>
      <c r="BO1346" s="2">
        <f t="shared" ref="BO1346:BO1409" si="793">BH1346/AF1346/AL1346</f>
        <v>1.5879339117730231</v>
      </c>
      <c r="BP1346" s="2">
        <f t="shared" ref="BP1346:BP1409" si="794">BI1346/AF1346/AL1346</f>
        <v>1.2500609425498157</v>
      </c>
      <c r="BQ1346" s="2">
        <f t="shared" ref="BQ1346:BQ1409" si="795">BJ1346/AF1346/AL1346</f>
        <v>1.4596234821902654</v>
      </c>
      <c r="BR1346" s="2">
        <f t="shared" ref="BR1346:BR1409" si="796">BK1346/AF1346/AL1346</f>
        <v>2.9829204156004425</v>
      </c>
      <c r="BS1346" s="1">
        <f t="shared" si="771"/>
        <v>10.403768463700525</v>
      </c>
      <c r="BT1346" s="1">
        <f t="shared" si="772"/>
        <v>7.8116521784457067</v>
      </c>
      <c r="BU1346" s="1">
        <f t="shared" si="773"/>
        <v>6.9670638351638106</v>
      </c>
      <c r="BV1346" s="1">
        <f t="shared" si="774"/>
        <v>9.4945383642211425</v>
      </c>
      <c r="BW1346" s="1">
        <f t="shared" si="775"/>
        <v>7.474335983795128</v>
      </c>
      <c r="BX1346" s="1">
        <f t="shared" si="776"/>
        <v>8.7273475591309335</v>
      </c>
      <c r="BY1346" s="1">
        <f t="shared" si="777"/>
        <v>17.835409971007092</v>
      </c>
    </row>
    <row r="1347" spans="1:77" x14ac:dyDescent="0.25">
      <c r="A1347" s="1">
        <v>20080513</v>
      </c>
      <c r="B1347" s="1">
        <v>2008</v>
      </c>
      <c r="C1347" s="1">
        <v>5</v>
      </c>
      <c r="D1347" s="1">
        <v>14.821999999999999</v>
      </c>
      <c r="E1347" s="1">
        <v>288.803</v>
      </c>
      <c r="F1347" s="1">
        <f t="shared" ref="F1347:F1410" si="797">0.0864*E1347*0.48</f>
        <v>11.977238016000001</v>
      </c>
      <c r="G1347" s="1">
        <v>432.286</v>
      </c>
      <c r="H1347" s="1">
        <v>8.3309999999999995</v>
      </c>
      <c r="I1347" s="1">
        <v>587.99520829999994</v>
      </c>
      <c r="J1347" s="1">
        <v>223.47300000000001</v>
      </c>
      <c r="K1347" s="1">
        <f t="shared" ref="K1347:K1410" si="798">I1347*0.0036*0.0036</f>
        <v>7.6204178995679982E-3</v>
      </c>
      <c r="L1347" s="1">
        <f t="shared" ref="L1347:L1410" si="799">J1347*0.0036*0.0036</f>
        <v>2.8962100800000003E-3</v>
      </c>
      <c r="M1347" s="1">
        <f t="shared" si="778"/>
        <v>4.7242078195679979E-3</v>
      </c>
      <c r="N1347" s="1">
        <f t="shared" si="779"/>
        <v>0.38005921960843986</v>
      </c>
      <c r="O1347" s="1">
        <f t="shared" si="780"/>
        <v>4.5520597334254989</v>
      </c>
      <c r="P1347" s="1">
        <f t="shared" si="781"/>
        <v>7.4251782825745023</v>
      </c>
      <c r="Q1347" s="1">
        <v>38.255000000000003</v>
      </c>
      <c r="R1347" s="1">
        <v>116.97499999999999</v>
      </c>
      <c r="S1347" s="1">
        <v>0.24644076500000001</v>
      </c>
      <c r="T1347" s="1">
        <v>1.20146</v>
      </c>
      <c r="U1347" s="1">
        <v>0.22399486900000001</v>
      </c>
      <c r="V1347" s="1">
        <v>8.0688889E-2</v>
      </c>
      <c r="W1347" s="1">
        <v>0.23991111100000001</v>
      </c>
      <c r="X1347" s="1">
        <v>4.3799999999999999E-2</v>
      </c>
      <c r="Y1347" s="1">
        <v>0.235511111</v>
      </c>
      <c r="Z1347" s="1">
        <v>0.49663824699999998</v>
      </c>
      <c r="AA1347" s="1">
        <v>9.2549309999999992E-3</v>
      </c>
      <c r="AB1347" s="1">
        <v>1.2</v>
      </c>
      <c r="AC1347" s="1">
        <v>0.44783142599999998</v>
      </c>
      <c r="AD1347" s="1">
        <v>0.36272041399999999</v>
      </c>
      <c r="AE1347" s="1">
        <f t="shared" si="782"/>
        <v>0.28136780301274622</v>
      </c>
      <c r="AF1347" s="1">
        <v>0.92863952400000005</v>
      </c>
      <c r="AG1347" s="1">
        <v>1.1177491310000001</v>
      </c>
      <c r="AH1347" s="1">
        <v>1.4317440400000001</v>
      </c>
      <c r="AI1347" s="1">
        <v>0.90102702700000004</v>
      </c>
      <c r="AJ1347" s="1">
        <v>0.64283753600000004</v>
      </c>
      <c r="AK1347" s="1">
        <v>0.89889234600000001</v>
      </c>
      <c r="AL1347" s="1">
        <v>0.26150136600000001</v>
      </c>
      <c r="AM1347" s="1">
        <v>0.24644076500000001</v>
      </c>
      <c r="AN1347" s="1">
        <v>0.63727958586083711</v>
      </c>
      <c r="AO1347" s="1">
        <v>0.31675568030502887</v>
      </c>
      <c r="AP1347" s="1">
        <v>3.7938581772003568</v>
      </c>
      <c r="AQ1347" s="1">
        <v>8.183379842799642</v>
      </c>
      <c r="AR1347" s="1">
        <v>0.32238266354699363</v>
      </c>
      <c r="AS1347" s="1">
        <v>0.56700000000000006</v>
      </c>
      <c r="AT1347" s="1">
        <v>1.6271380001901909</v>
      </c>
      <c r="AU1347" s="1">
        <v>0.50717564134430593</v>
      </c>
      <c r="AV1347" s="1">
        <v>0.69282435865569403</v>
      </c>
      <c r="AW1347" s="1">
        <f t="shared" ref="AW1347:AW1410" si="800">(1-0.18)*((AP1347-AT1347)/AB1347+AR1347)*AV1347</f>
        <v>1.2089410275658719</v>
      </c>
      <c r="AX1347" s="1">
        <f t="shared" ref="AX1347:AX1410" si="801">(1-0.18)*(AQ1347*0.5/(G1347/1367)+(AP1347-AT1347)/AB1347+AR1347)*AU1347</f>
        <v>6.2661093581259477</v>
      </c>
      <c r="AY1347" s="1">
        <f t="shared" ref="AY1347:AY1410" si="802">F1347*AC1347*1.74*AF1347*AL1347</f>
        <v>2.2664264003189687</v>
      </c>
      <c r="AZ1347" s="1">
        <f t="shared" ref="AZ1347:AZ1410" si="803">F1347*AC1347*((2.3-1.11)*AE1347+1.11)*AL1347*AF1347</f>
        <v>1.8819515002999883</v>
      </c>
      <c r="BA1347" s="1">
        <f t="shared" ref="BA1347:BA1410" si="804">(AW1347*2.83+AX1347*0.85)*AL1347*AF1347</f>
        <v>2.1242463529520093</v>
      </c>
      <c r="BB1347" s="1">
        <f t="shared" ref="BB1347:BB1410" si="805">(AW1347/(0.88*L1347+1)+AX1347/(0.88*M1347+1))*1.6*AL1347*AF1347</f>
        <v>2.89311813813105</v>
      </c>
      <c r="BC1347" s="1">
        <f t="shared" ref="BC1347:BC1410" si="806">AC1347*(N1347*O1347*2.56/(0.01*L1347+1)+P1347*1.42/(0.01*M1347+1))*AF1347*AL1347</f>
        <v>1.6282356856718401</v>
      </c>
      <c r="BD1347" s="1">
        <f t="shared" ref="BD1347:BD1410" si="807">(N1347*AW1347*3.45/(0.01*L1347+1)+AX1347*1.5/(0.68*M1347+1))*AF1347*AL1347</f>
        <v>2.6601207900325696</v>
      </c>
      <c r="BE1347" s="1">
        <f t="shared" si="783"/>
        <v>0.42254247704280629</v>
      </c>
      <c r="BF1347" s="1">
        <f t="shared" si="784"/>
        <v>0.35086268342941485</v>
      </c>
      <c r="BG1347" s="1">
        <f t="shared" si="785"/>
        <v>0.39603506017189283</v>
      </c>
      <c r="BH1347" s="1">
        <f t="shared" si="786"/>
        <v>0.53938010265469916</v>
      </c>
      <c r="BI1347" s="1">
        <f t="shared" si="787"/>
        <v>0.30356103323560163</v>
      </c>
      <c r="BJ1347" s="1">
        <f t="shared" si="788"/>
        <v>0.49594111138805969</v>
      </c>
      <c r="BK1347" s="1">
        <f t="shared" si="789"/>
        <v>0.22399486892510723</v>
      </c>
      <c r="BL1347" s="2">
        <f t="shared" si="790"/>
        <v>1.7400000000000002</v>
      </c>
      <c r="BM1347" s="2">
        <f t="shared" si="791"/>
        <v>1.4448276855851683</v>
      </c>
      <c r="BN1347" s="2">
        <f t="shared" si="792"/>
        <v>1.6308443343301628</v>
      </c>
      <c r="BO1347" s="2">
        <f t="shared" si="793"/>
        <v>2.2211290689340526</v>
      </c>
      <c r="BP1347" s="2">
        <f t="shared" si="794"/>
        <v>1.2500428395425844</v>
      </c>
      <c r="BQ1347" s="2">
        <f t="shared" si="795"/>
        <v>2.0422503788365938</v>
      </c>
      <c r="BR1347" s="2">
        <f t="shared" si="796"/>
        <v>0.92239500903527449</v>
      </c>
      <c r="BS1347" s="1">
        <f t="shared" ref="BS1347:BS1410" si="808">AY1347/AL1347/AF1347</f>
        <v>9.3329834296292429</v>
      </c>
      <c r="BT1347" s="1">
        <f t="shared" ref="BT1347:BT1410" si="809">AZ1347/AL1347/AF1347</f>
        <v>7.749743016227554</v>
      </c>
      <c r="BU1347" s="1">
        <f t="shared" ref="BU1347:BU1410" si="810">BA1347/AL1347/AF1347</f>
        <v>8.7474960624184739</v>
      </c>
      <c r="BV1347" s="1">
        <f t="shared" ref="BV1347:BV1410" si="811">BB1347/AL1347/AF1347</f>
        <v>11.913655629557091</v>
      </c>
      <c r="BW1347" s="1">
        <f t="shared" ref="BW1347:BW1410" si="812">BC1347/AL1347/AF1347</f>
        <v>6.7049592573434635</v>
      </c>
      <c r="BX1347" s="1">
        <f t="shared" ref="BX1347:BX1410" si="813">BD1347/AL1347/AF1347</f>
        <v>10.954189048756307</v>
      </c>
      <c r="BY1347" s="1">
        <f t="shared" ref="BY1347:BY1410" si="814">T1347/AF1347/AL1347</f>
        <v>4.9475272039649045</v>
      </c>
    </row>
    <row r="1348" spans="1:77" x14ac:dyDescent="0.25">
      <c r="A1348" s="1">
        <v>20070416</v>
      </c>
      <c r="B1348" s="1">
        <v>2007</v>
      </c>
      <c r="C1348" s="1">
        <v>4</v>
      </c>
      <c r="D1348" s="1">
        <v>14.571</v>
      </c>
      <c r="E1348" s="1">
        <v>250.15199999999999</v>
      </c>
      <c r="F1348" s="1">
        <f t="shared" si="797"/>
        <v>10.374303743999999</v>
      </c>
      <c r="G1348" s="1">
        <v>432.286</v>
      </c>
      <c r="H1348" s="1">
        <v>8.2609999999999992</v>
      </c>
      <c r="I1348" s="1">
        <v>447.83125000000001</v>
      </c>
      <c r="J1348" s="1">
        <v>170.19259260000001</v>
      </c>
      <c r="K1348" s="1">
        <f t="shared" si="798"/>
        <v>5.8038929999999992E-3</v>
      </c>
      <c r="L1348" s="1">
        <f t="shared" si="799"/>
        <v>2.2056960000960001E-3</v>
      </c>
      <c r="M1348" s="1">
        <f t="shared" si="778"/>
        <v>3.5981969999039991E-3</v>
      </c>
      <c r="N1348" s="1">
        <f t="shared" si="779"/>
        <v>0.38003733013272301</v>
      </c>
      <c r="O1348" s="1">
        <f t="shared" si="780"/>
        <v>3.9426226968556719</v>
      </c>
      <c r="P1348" s="1">
        <f t="shared" si="781"/>
        <v>6.4316810471443269</v>
      </c>
      <c r="Q1348" s="1">
        <v>39.805500000000002</v>
      </c>
      <c r="R1348" s="1">
        <v>72.198999999999998</v>
      </c>
      <c r="S1348" s="1">
        <v>0.35539197099999997</v>
      </c>
      <c r="T1348" s="1">
        <v>5.91256</v>
      </c>
      <c r="U1348" s="1">
        <v>0.92693683999999998</v>
      </c>
      <c r="V1348" s="1">
        <v>6.1744444000000002E-2</v>
      </c>
      <c r="W1348" s="1">
        <v>0.27321111100000001</v>
      </c>
      <c r="X1348" s="1">
        <v>3.2577778000000002E-2</v>
      </c>
      <c r="Y1348" s="1">
        <v>0.208055556</v>
      </c>
      <c r="Z1348" s="1">
        <v>0.63132754099999999</v>
      </c>
      <c r="AA1348" s="1">
        <v>0.135383478</v>
      </c>
      <c r="AB1348" s="1">
        <v>1.4777777780000001</v>
      </c>
      <c r="AC1348" s="1">
        <v>0.61484615099999995</v>
      </c>
      <c r="AD1348" s="1">
        <v>0.27835634500000001</v>
      </c>
      <c r="AE1348" s="1">
        <f t="shared" si="782"/>
        <v>0.18361106025492469</v>
      </c>
      <c r="AF1348" s="1">
        <v>0.92199508100000005</v>
      </c>
      <c r="AG1348" s="1">
        <v>1.1070800460000001</v>
      </c>
      <c r="AH1348" s="1">
        <v>1.4159974909999999</v>
      </c>
      <c r="AI1348" s="1">
        <v>0.90481081100000005</v>
      </c>
      <c r="AJ1348" s="1">
        <v>0.72317419000000005</v>
      </c>
      <c r="AK1348" s="1">
        <v>0.90090812200000003</v>
      </c>
      <c r="AL1348" s="1">
        <v>0.45605709100000003</v>
      </c>
      <c r="AM1348" s="1">
        <v>0.35539197099999997</v>
      </c>
      <c r="AN1348" s="1">
        <v>0.72164365541394293</v>
      </c>
      <c r="AO1348" s="1">
        <v>0.23671344323033283</v>
      </c>
      <c r="AP1348" s="1">
        <v>2.4557371594127195</v>
      </c>
      <c r="AQ1348" s="1">
        <v>7.9185665805872807</v>
      </c>
      <c r="AR1348" s="1">
        <v>0.3276763583041587</v>
      </c>
      <c r="AS1348" s="1">
        <v>0.57394444445000004</v>
      </c>
      <c r="AT1348" s="1">
        <v>0.87679418485847471</v>
      </c>
      <c r="AU1348" s="1">
        <v>0.45786610424607282</v>
      </c>
      <c r="AV1348" s="1">
        <v>1.0199116737539273</v>
      </c>
      <c r="AW1348" s="1">
        <f t="shared" si="800"/>
        <v>1.1676253675191162</v>
      </c>
      <c r="AX1348" s="1">
        <f t="shared" si="801"/>
        <v>5.2249191949236113</v>
      </c>
      <c r="AY1348" s="1">
        <f t="shared" si="802"/>
        <v>4.6668353947369861</v>
      </c>
      <c r="AZ1348" s="1">
        <f t="shared" si="803"/>
        <v>3.563148032209694</v>
      </c>
      <c r="BA1348" s="1">
        <f t="shared" si="804"/>
        <v>3.2568720809405947</v>
      </c>
      <c r="BB1348" s="1">
        <f t="shared" si="805"/>
        <v>4.288106736706256</v>
      </c>
      <c r="BC1348" s="1">
        <f t="shared" si="806"/>
        <v>3.352729092817436</v>
      </c>
      <c r="BD1348" s="1">
        <f t="shared" si="807"/>
        <v>3.931141529857499</v>
      </c>
      <c r="BE1348" s="1">
        <f t="shared" si="783"/>
        <v>0.73163936652947492</v>
      </c>
      <c r="BF1348" s="1">
        <f t="shared" si="784"/>
        <v>0.55860966771543208</v>
      </c>
      <c r="BG1348" s="1">
        <f t="shared" si="785"/>
        <v>0.51059350172370987</v>
      </c>
      <c r="BH1348" s="1">
        <f t="shared" si="786"/>
        <v>0.6722644856925265</v>
      </c>
      <c r="BI1348" s="1">
        <f t="shared" si="787"/>
        <v>0.52562140768458265</v>
      </c>
      <c r="BJ1348" s="1">
        <f t="shared" si="788"/>
        <v>0.61630155241520945</v>
      </c>
      <c r="BK1348" s="1">
        <f t="shared" si="789"/>
        <v>0.92693683986497444</v>
      </c>
      <c r="BL1348" s="2">
        <f t="shared" si="790"/>
        <v>1.7400000000000004</v>
      </c>
      <c r="BM1348" s="2">
        <f t="shared" si="791"/>
        <v>1.3284971617033605</v>
      </c>
      <c r="BN1348" s="2">
        <f t="shared" si="792"/>
        <v>1.2143041143528515</v>
      </c>
      <c r="BO1348" s="2">
        <f t="shared" si="793"/>
        <v>1.5987934201157723</v>
      </c>
      <c r="BP1348" s="2">
        <f t="shared" si="794"/>
        <v>1.2500437937196878</v>
      </c>
      <c r="BQ1348" s="2">
        <f t="shared" si="795"/>
        <v>1.4657012050748683</v>
      </c>
      <c r="BR1348" s="2">
        <f t="shared" si="796"/>
        <v>2.2044605240635033</v>
      </c>
      <c r="BS1348" s="1">
        <f t="shared" si="808"/>
        <v>11.098765263767723</v>
      </c>
      <c r="BT1348" s="1">
        <f t="shared" si="809"/>
        <v>8.4739529605329125</v>
      </c>
      <c r="BU1348" s="1">
        <f t="shared" si="810"/>
        <v>7.7455611057641693</v>
      </c>
      <c r="BV1348" s="1">
        <f t="shared" si="811"/>
        <v>10.198064870759383</v>
      </c>
      <c r="BW1348" s="1">
        <f t="shared" si="812"/>
        <v>7.9735302505313186</v>
      </c>
      <c r="BX1348" s="1">
        <f t="shared" si="813"/>
        <v>9.3491227712341587</v>
      </c>
      <c r="BY1348" s="1">
        <f t="shared" si="814"/>
        <v>14.061373499898387</v>
      </c>
    </row>
    <row r="1349" spans="1:77" x14ac:dyDescent="0.25">
      <c r="A1349" s="1">
        <v>20090429</v>
      </c>
      <c r="B1349" s="1">
        <v>2009</v>
      </c>
      <c r="C1349" s="1">
        <v>4</v>
      </c>
      <c r="D1349" s="1">
        <v>1.8839999999999999</v>
      </c>
      <c r="E1349" s="1">
        <v>306.53500000000003</v>
      </c>
      <c r="F1349" s="1">
        <f t="shared" si="797"/>
        <v>12.712619520000001</v>
      </c>
      <c r="G1349" s="1">
        <v>432.286</v>
      </c>
      <c r="H1349" s="1">
        <v>5.1719999999999997</v>
      </c>
      <c r="I1349" s="1">
        <v>582.47166670000001</v>
      </c>
      <c r="J1349" s="1">
        <v>220.99525</v>
      </c>
      <c r="K1349" s="1">
        <f t="shared" si="798"/>
        <v>7.5488328004319994E-3</v>
      </c>
      <c r="L1349" s="1">
        <f t="shared" si="799"/>
        <v>2.8640984399999998E-3</v>
      </c>
      <c r="M1349" s="1">
        <f t="shared" si="778"/>
        <v>4.6847343604319996E-3</v>
      </c>
      <c r="N1349" s="1">
        <f t="shared" si="779"/>
        <v>0.37940944192539211</v>
      </c>
      <c r="O1349" s="1">
        <f t="shared" si="780"/>
        <v>4.8232878774930459</v>
      </c>
      <c r="P1349" s="1">
        <f t="shared" si="781"/>
        <v>7.8893316425069546</v>
      </c>
      <c r="Q1349" s="1">
        <v>9.4493200000000002</v>
      </c>
      <c r="R1349" s="1">
        <v>130.13200000000001</v>
      </c>
      <c r="S1349" s="1">
        <v>6.7697596999999998E-2</v>
      </c>
      <c r="T1349" s="1">
        <v>3.7997099999999999E-2</v>
      </c>
      <c r="U1349" s="1">
        <v>9.5022660000000005E-3</v>
      </c>
      <c r="V1349" s="1">
        <v>6.2255555999999997E-2</v>
      </c>
      <c r="W1349" s="1">
        <v>0.14157777799999999</v>
      </c>
      <c r="X1349" s="1">
        <v>2.8666667E-2</v>
      </c>
      <c r="Y1349" s="1">
        <v>0.2278</v>
      </c>
      <c r="Z1349" s="1">
        <v>0.38915235500000001</v>
      </c>
      <c r="AA1349" s="1">
        <v>-0.23342557999999999</v>
      </c>
      <c r="AB1349" s="1">
        <v>0.54444444400000003</v>
      </c>
      <c r="AC1349" s="1">
        <v>0.31454892000000001</v>
      </c>
      <c r="AD1349" s="1">
        <v>0.22785403200000001</v>
      </c>
      <c r="AE1349" s="1">
        <f t="shared" si="782"/>
        <v>0.12509157821552724</v>
      </c>
      <c r="AF1349" s="1">
        <v>0.46432632299999999</v>
      </c>
      <c r="AG1349" s="1">
        <v>0.45572864800000001</v>
      </c>
      <c r="AH1349" s="1">
        <v>0.62007528199999995</v>
      </c>
      <c r="AI1349" s="1">
        <v>1</v>
      </c>
      <c r="AJ1349" s="1">
        <v>0.488263962</v>
      </c>
      <c r="AK1349" s="1">
        <v>0.994511119</v>
      </c>
      <c r="AL1349" s="1">
        <v>0</v>
      </c>
      <c r="AM1349" s="1">
        <v>6.7697596999999998E-2</v>
      </c>
      <c r="AN1349" s="1">
        <v>0.77214596804461566</v>
      </c>
      <c r="AO1349" s="1">
        <v>0.20667177184012342</v>
      </c>
      <c r="AP1349" s="1">
        <v>2.6273396009277392</v>
      </c>
      <c r="AQ1349" s="1">
        <v>10.085279919072262</v>
      </c>
      <c r="AR1349" s="1">
        <v>0.44167159418302138</v>
      </c>
      <c r="AS1349" s="1">
        <v>0.55061111110000005</v>
      </c>
      <c r="AT1349" s="1">
        <v>1.7690658639693266</v>
      </c>
      <c r="AU1349" s="1">
        <v>0.30643211206226117</v>
      </c>
      <c r="AV1349" s="1">
        <v>0.23801233193773885</v>
      </c>
      <c r="AW1349" s="1">
        <f t="shared" si="800"/>
        <v>0.39387138744648797</v>
      </c>
      <c r="AX1349" s="1">
        <f t="shared" si="801"/>
        <v>4.5139481097524099</v>
      </c>
      <c r="AY1349" s="1">
        <f t="shared" si="802"/>
        <v>0</v>
      </c>
      <c r="AZ1349" s="1">
        <f t="shared" si="803"/>
        <v>0</v>
      </c>
      <c r="BA1349" s="1">
        <f t="shared" si="804"/>
        <v>0</v>
      </c>
      <c r="BB1349" s="1">
        <f t="shared" si="805"/>
        <v>0</v>
      </c>
      <c r="BC1349" s="1">
        <f t="shared" si="806"/>
        <v>0</v>
      </c>
      <c r="BD1349" s="1">
        <f t="shared" si="807"/>
        <v>0</v>
      </c>
      <c r="BE1349" s="1">
        <f t="shared" si="783"/>
        <v>0</v>
      </c>
      <c r="BF1349" s="1">
        <f t="shared" si="784"/>
        <v>0</v>
      </c>
      <c r="BG1349" s="1">
        <f t="shared" si="785"/>
        <v>0</v>
      </c>
      <c r="BH1349" s="1">
        <f t="shared" si="786"/>
        <v>0</v>
      </c>
      <c r="BI1349" s="1">
        <f t="shared" si="787"/>
        <v>0</v>
      </c>
      <c r="BJ1349" s="1">
        <f t="shared" si="788"/>
        <v>0</v>
      </c>
      <c r="BK1349" s="1">
        <f t="shared" si="789"/>
        <v>9.5022664550949085E-3</v>
      </c>
      <c r="BL1349" s="2" t="e">
        <f t="shared" si="790"/>
        <v>#DIV/0!</v>
      </c>
      <c r="BM1349" s="2" t="e">
        <f t="shared" si="791"/>
        <v>#DIV/0!</v>
      </c>
      <c r="BN1349" s="2" t="e">
        <f t="shared" si="792"/>
        <v>#DIV/0!</v>
      </c>
      <c r="BO1349" s="2" t="e">
        <f t="shared" si="793"/>
        <v>#DIV/0!</v>
      </c>
      <c r="BP1349" s="2" t="e">
        <f t="shared" si="794"/>
        <v>#DIV/0!</v>
      </c>
      <c r="BQ1349" s="2" t="e">
        <f t="shared" si="795"/>
        <v>#DIV/0!</v>
      </c>
      <c r="BR1349" s="2" t="e">
        <f t="shared" si="796"/>
        <v>#DIV/0!</v>
      </c>
      <c r="BS1349" s="1" t="e">
        <f t="shared" si="808"/>
        <v>#DIV/0!</v>
      </c>
      <c r="BT1349" s="1" t="e">
        <f t="shared" si="809"/>
        <v>#DIV/0!</v>
      </c>
      <c r="BU1349" s="1" t="e">
        <f t="shared" si="810"/>
        <v>#DIV/0!</v>
      </c>
      <c r="BV1349" s="1" t="e">
        <f t="shared" si="811"/>
        <v>#DIV/0!</v>
      </c>
      <c r="BW1349" s="1" t="e">
        <f t="shared" si="812"/>
        <v>#DIV/0!</v>
      </c>
      <c r="BX1349" s="1" t="e">
        <f t="shared" si="813"/>
        <v>#DIV/0!</v>
      </c>
      <c r="BY1349" s="1" t="e">
        <f t="shared" si="814"/>
        <v>#DIV/0!</v>
      </c>
    </row>
    <row r="1350" spans="1:77" x14ac:dyDescent="0.25">
      <c r="A1350" s="1">
        <v>20070505</v>
      </c>
      <c r="B1350" s="1">
        <v>2007</v>
      </c>
      <c r="C1350" s="1">
        <v>5</v>
      </c>
      <c r="D1350" s="1">
        <v>10.685</v>
      </c>
      <c r="E1350" s="1">
        <v>287.87200000000001</v>
      </c>
      <c r="F1350" s="1">
        <f t="shared" si="797"/>
        <v>11.938627584000001</v>
      </c>
      <c r="G1350" s="1">
        <v>432.286</v>
      </c>
      <c r="H1350" s="1">
        <v>8.8829999999999991</v>
      </c>
      <c r="I1350" s="1">
        <v>654.63141670000005</v>
      </c>
      <c r="J1350" s="1">
        <v>248.29841669999999</v>
      </c>
      <c r="K1350" s="1">
        <f t="shared" si="798"/>
        <v>8.4840231604319995E-3</v>
      </c>
      <c r="L1350" s="1">
        <f t="shared" si="799"/>
        <v>3.2179474804319994E-3</v>
      </c>
      <c r="M1350" s="1">
        <f t="shared" si="778"/>
        <v>5.2660756800000002E-3</v>
      </c>
      <c r="N1350" s="1">
        <f t="shared" si="779"/>
        <v>0.37929499007498518</v>
      </c>
      <c r="O1350" s="1">
        <f t="shared" si="780"/>
        <v>4.5282616309822243</v>
      </c>
      <c r="P1350" s="1">
        <f t="shared" si="781"/>
        <v>7.4103659530177763</v>
      </c>
      <c r="Q1350" s="1">
        <v>25.3979</v>
      </c>
      <c r="R1350" s="1">
        <v>100.917</v>
      </c>
      <c r="S1350" s="1">
        <v>0.20106812399999999</v>
      </c>
      <c r="T1350" s="1">
        <v>1.4932700000000001</v>
      </c>
      <c r="U1350" s="1">
        <v>0.31417627199999998</v>
      </c>
      <c r="V1350" s="1">
        <v>7.0800000000000002E-2</v>
      </c>
      <c r="W1350" s="1">
        <v>0.18975555599999999</v>
      </c>
      <c r="X1350" s="1">
        <v>3.8722222000000001E-2</v>
      </c>
      <c r="Y1350" s="1">
        <v>0.245622222</v>
      </c>
      <c r="Z1350" s="1">
        <v>0.45654584300000001</v>
      </c>
      <c r="AA1350" s="1">
        <v>-0.12831767899999999</v>
      </c>
      <c r="AB1350" s="1">
        <v>0.93333333299999999</v>
      </c>
      <c r="AC1350" s="1">
        <v>0.398116845</v>
      </c>
      <c r="AD1350" s="1">
        <v>0.33867985</v>
      </c>
      <c r="AE1350" s="1">
        <f t="shared" si="782"/>
        <v>0.2535108342989571</v>
      </c>
      <c r="AF1350" s="1">
        <v>0.80112820900000004</v>
      </c>
      <c r="AG1350" s="1">
        <v>0.94297256100000004</v>
      </c>
      <c r="AH1350" s="1">
        <v>1.1722082810000001</v>
      </c>
      <c r="AI1350" s="1">
        <v>0.87118918899999997</v>
      </c>
      <c r="AJ1350" s="1">
        <v>0.55521166899999996</v>
      </c>
      <c r="AK1350" s="1">
        <v>0.883153725</v>
      </c>
      <c r="AL1350" s="1">
        <v>0.180478793</v>
      </c>
      <c r="AM1350" s="1">
        <v>0.20106812399999999</v>
      </c>
      <c r="AN1350" s="1">
        <v>0.66132015005777645</v>
      </c>
      <c r="AO1350" s="1">
        <v>0.29001108184234825</v>
      </c>
      <c r="AP1350" s="1">
        <v>3.4623343001886959</v>
      </c>
      <c r="AQ1350" s="1">
        <v>8.4762932798113049</v>
      </c>
      <c r="AR1350" s="1">
        <v>0.34752467784481617</v>
      </c>
      <c r="AS1350" s="1">
        <v>0.56033333332500002</v>
      </c>
      <c r="AT1350" s="1">
        <v>1.7783268275522595</v>
      </c>
      <c r="AU1350" s="1">
        <v>0.4396797277393501</v>
      </c>
      <c r="AV1350" s="1">
        <v>0.49365360526064989</v>
      </c>
      <c r="AW1350" s="1">
        <f t="shared" si="800"/>
        <v>0.8710473867059525</v>
      </c>
      <c r="AX1350" s="1">
        <f t="shared" si="801"/>
        <v>5.6077741555496692</v>
      </c>
      <c r="AY1350" s="1">
        <f t="shared" si="802"/>
        <v>1.1957555601853176</v>
      </c>
      <c r="AZ1350" s="1">
        <f t="shared" si="803"/>
        <v>0.97012740777306705</v>
      </c>
      <c r="BA1350" s="1">
        <f t="shared" si="804"/>
        <v>1.0456032640279727</v>
      </c>
      <c r="BB1350" s="1">
        <f t="shared" si="805"/>
        <v>1.4922486491781528</v>
      </c>
      <c r="BC1350" s="1">
        <f t="shared" si="806"/>
        <v>0.85876996529677874</v>
      </c>
      <c r="BD1350" s="1">
        <f t="shared" si="807"/>
        <v>1.3766724022136394</v>
      </c>
      <c r="BE1350" s="1">
        <f t="shared" si="783"/>
        <v>0.25158077482551483</v>
      </c>
      <c r="BF1350" s="1">
        <f t="shared" si="784"/>
        <v>0.20410978050496476</v>
      </c>
      <c r="BG1350" s="1">
        <f t="shared" si="785"/>
        <v>0.21998950963144739</v>
      </c>
      <c r="BH1350" s="1">
        <f t="shared" si="786"/>
        <v>0.31396138466158163</v>
      </c>
      <c r="BI1350" s="1">
        <f t="shared" si="787"/>
        <v>0.18068075153483773</v>
      </c>
      <c r="BJ1350" s="1">
        <f t="shared" si="788"/>
        <v>0.28964474108415089</v>
      </c>
      <c r="BK1350" s="1">
        <f t="shared" si="789"/>
        <v>0.31417627158302669</v>
      </c>
      <c r="BL1350" s="2">
        <f t="shared" si="790"/>
        <v>1.74</v>
      </c>
      <c r="BM1350" s="2">
        <f t="shared" si="791"/>
        <v>1.411677892815759</v>
      </c>
      <c r="BN1350" s="2">
        <f t="shared" si="792"/>
        <v>1.5215063512869724</v>
      </c>
      <c r="BO1350" s="2">
        <f t="shared" si="793"/>
        <v>2.1714410001719577</v>
      </c>
      <c r="BP1350" s="2">
        <f t="shared" si="794"/>
        <v>1.2496364552842349</v>
      </c>
      <c r="BQ1350" s="2">
        <f t="shared" si="795"/>
        <v>2.0032605823555549</v>
      </c>
      <c r="BR1350" s="2">
        <f t="shared" si="796"/>
        <v>2.1729272156571184</v>
      </c>
      <c r="BS1350" s="1">
        <f t="shared" si="808"/>
        <v>8.2701656204273721</v>
      </c>
      <c r="BT1350" s="1">
        <f t="shared" si="809"/>
        <v>6.7096609059093364</v>
      </c>
      <c r="BU1350" s="1">
        <f t="shared" si="810"/>
        <v>7.2316721365950638</v>
      </c>
      <c r="BV1350" s="1">
        <f t="shared" si="811"/>
        <v>10.320791210579628</v>
      </c>
      <c r="BW1350" s="1">
        <f t="shared" si="812"/>
        <v>5.9394830175427629</v>
      </c>
      <c r="BX1350" s="1">
        <f t="shared" si="813"/>
        <v>9.5214349407782919</v>
      </c>
      <c r="BY1350" s="1">
        <f t="shared" si="814"/>
        <v>10.327855146332457</v>
      </c>
    </row>
    <row r="1351" spans="1:77" x14ac:dyDescent="0.25">
      <c r="A1351" s="1">
        <v>20060510</v>
      </c>
      <c r="B1351" s="1">
        <v>2006</v>
      </c>
      <c r="C1351" s="1">
        <v>5</v>
      </c>
      <c r="D1351" s="1">
        <v>7.3339999999999996</v>
      </c>
      <c r="E1351" s="1">
        <v>313.46699999999998</v>
      </c>
      <c r="F1351" s="1">
        <f t="shared" si="797"/>
        <v>13.000103423999999</v>
      </c>
      <c r="G1351" s="1">
        <v>432.286</v>
      </c>
      <c r="H1351" s="1">
        <v>6.0110000000000001</v>
      </c>
      <c r="I1351" s="1">
        <v>604.41979170000002</v>
      </c>
      <c r="J1351" s="1">
        <v>229.0752727</v>
      </c>
      <c r="K1351" s="1">
        <f t="shared" si="798"/>
        <v>7.8332805004319994E-3</v>
      </c>
      <c r="L1351" s="1">
        <f t="shared" si="799"/>
        <v>2.9688155341919997E-3</v>
      </c>
      <c r="M1351" s="1">
        <f t="shared" si="778"/>
        <v>4.8644649662400001E-3</v>
      </c>
      <c r="N1351" s="1">
        <f t="shared" si="779"/>
        <v>0.37900028398424795</v>
      </c>
      <c r="O1351" s="1">
        <f t="shared" si="780"/>
        <v>4.9270428895205933</v>
      </c>
      <c r="P1351" s="1">
        <f t="shared" si="781"/>
        <v>8.0730605344794064</v>
      </c>
      <c r="Q1351" s="1">
        <v>43.343499999999999</v>
      </c>
      <c r="R1351" s="1">
        <v>110.383</v>
      </c>
      <c r="S1351" s="1">
        <v>0.28195203800000002</v>
      </c>
      <c r="T1351" s="1">
        <v>1.6856500000000001</v>
      </c>
      <c r="U1351" s="1">
        <v>0.23641606600000001</v>
      </c>
      <c r="V1351" s="1">
        <v>4.1988889000000001E-2</v>
      </c>
      <c r="W1351" s="1">
        <v>0.15691111099999999</v>
      </c>
      <c r="X1351" s="1">
        <v>2.2633332999999999E-2</v>
      </c>
      <c r="Y1351" s="1">
        <v>0.159377778</v>
      </c>
      <c r="Z1351" s="1">
        <v>0.577788949</v>
      </c>
      <c r="AA1351" s="1">
        <v>-7.7987789999999996E-3</v>
      </c>
      <c r="AB1351" s="1">
        <v>1.1555555559999999</v>
      </c>
      <c r="AC1351" s="1">
        <v>0.54845829700000004</v>
      </c>
      <c r="AD1351" s="1">
        <v>0.26711758699999999</v>
      </c>
      <c r="AE1351" s="1">
        <f t="shared" si="782"/>
        <v>0.17058816570104285</v>
      </c>
      <c r="AF1351" s="1">
        <v>0.67959193500000004</v>
      </c>
      <c r="AG1351" s="1">
        <v>0.77377122300000001</v>
      </c>
      <c r="AH1351" s="1">
        <v>0.96198243400000005</v>
      </c>
      <c r="AI1351" s="1">
        <v>1</v>
      </c>
      <c r="AJ1351" s="1">
        <v>0.63197530000000002</v>
      </c>
      <c r="AK1351" s="1">
        <v>0.968165728</v>
      </c>
      <c r="AL1351" s="1">
        <v>0.32491435400000002</v>
      </c>
      <c r="AM1351" s="1">
        <v>0.28195203800000002</v>
      </c>
      <c r="AN1351" s="1">
        <v>0.73288241317877656</v>
      </c>
      <c r="AO1351" s="1">
        <v>0.2289254929498461</v>
      </c>
      <c r="AP1351" s="1">
        <v>2.9760550838224802</v>
      </c>
      <c r="AQ1351" s="1">
        <v>10.02404833617752</v>
      </c>
      <c r="AR1351" s="1">
        <v>0.40414464316421805</v>
      </c>
      <c r="AS1351" s="1">
        <v>0.5658888889</v>
      </c>
      <c r="AT1351" s="1">
        <v>1.3149402708197158</v>
      </c>
      <c r="AU1351" s="1">
        <v>0.48293743277515105</v>
      </c>
      <c r="AV1351" s="1">
        <v>0.67261812322484893</v>
      </c>
      <c r="AW1351" s="1">
        <f t="shared" si="800"/>
        <v>1.0157550887049811</v>
      </c>
      <c r="AX1351" s="1">
        <f t="shared" si="801"/>
        <v>7.0057751569874078</v>
      </c>
      <c r="AY1351" s="1">
        <f t="shared" si="802"/>
        <v>2.7394083848068957</v>
      </c>
      <c r="AZ1351" s="1">
        <f t="shared" si="803"/>
        <v>2.0671511393018793</v>
      </c>
      <c r="BA1351" s="1">
        <f t="shared" si="804"/>
        <v>1.9496336758107105</v>
      </c>
      <c r="BB1351" s="1">
        <f t="shared" si="805"/>
        <v>2.8224787697721356</v>
      </c>
      <c r="BC1351" s="1">
        <f t="shared" si="806"/>
        <v>1.9671586088032258</v>
      </c>
      <c r="BD1351" s="1">
        <f t="shared" si="807"/>
        <v>2.6060182601885096</v>
      </c>
      <c r="BE1351" s="1">
        <f t="shared" si="783"/>
        <v>0.38420796370679494</v>
      </c>
      <c r="BF1351" s="1">
        <f t="shared" si="784"/>
        <v>0.28992242788996991</v>
      </c>
      <c r="BG1351" s="1">
        <f t="shared" si="785"/>
        <v>0.27344034891323044</v>
      </c>
      <c r="BH1351" s="1">
        <f t="shared" si="786"/>
        <v>0.39585876525535052</v>
      </c>
      <c r="BI1351" s="1">
        <f t="shared" si="787"/>
        <v>0.27589825875117052</v>
      </c>
      <c r="BJ1351" s="1">
        <f t="shared" si="788"/>
        <v>0.36549970960256489</v>
      </c>
      <c r="BK1351" s="1">
        <f t="shared" si="789"/>
        <v>0.2364160661894199</v>
      </c>
      <c r="BL1351" s="2">
        <f t="shared" si="790"/>
        <v>1.74</v>
      </c>
      <c r="BM1351" s="2">
        <f t="shared" si="791"/>
        <v>1.312999917184241</v>
      </c>
      <c r="BN1351" s="2">
        <f t="shared" si="792"/>
        <v>1.238355921930117</v>
      </c>
      <c r="BO1351" s="2">
        <f t="shared" si="793"/>
        <v>1.7927641189393917</v>
      </c>
      <c r="BP1351" s="2">
        <f t="shared" si="794"/>
        <v>1.2494872974402809</v>
      </c>
      <c r="BQ1351" s="2">
        <f t="shared" si="795"/>
        <v>1.6552741087735434</v>
      </c>
      <c r="BR1351" s="2">
        <f t="shared" si="796"/>
        <v>1.0706804492046385</v>
      </c>
      <c r="BS1351" s="1">
        <f t="shared" si="808"/>
        <v>12.406225377466582</v>
      </c>
      <c r="BT1351" s="1">
        <f t="shared" si="809"/>
        <v>9.361708559300375</v>
      </c>
      <c r="BU1351" s="1">
        <f t="shared" si="810"/>
        <v>8.8294957844743927</v>
      </c>
      <c r="BV1351" s="1">
        <f t="shared" si="811"/>
        <v>12.782434315055974</v>
      </c>
      <c r="BW1351" s="1">
        <f t="shared" si="812"/>
        <v>8.9088626542101998</v>
      </c>
      <c r="BX1351" s="1">
        <f t="shared" si="813"/>
        <v>11.802128537315928</v>
      </c>
      <c r="BY1351" s="1">
        <f t="shared" si="814"/>
        <v>7.6339672184367267</v>
      </c>
    </row>
    <row r="1352" spans="1:77" x14ac:dyDescent="0.25">
      <c r="A1352" s="1">
        <v>20100315</v>
      </c>
      <c r="B1352" s="1">
        <v>2010</v>
      </c>
      <c r="C1352" s="1">
        <v>3</v>
      </c>
      <c r="D1352" s="1">
        <v>9.0380000000000003</v>
      </c>
      <c r="E1352" s="1">
        <v>200.00299999999999</v>
      </c>
      <c r="F1352" s="1">
        <f t="shared" si="797"/>
        <v>8.2945244159999998</v>
      </c>
      <c r="G1352" s="1">
        <v>432.286</v>
      </c>
      <c r="H1352" s="1">
        <v>6.9770000000000003</v>
      </c>
      <c r="I1352" s="1">
        <v>410.92579169999999</v>
      </c>
      <c r="J1352" s="1">
        <v>155.73183330000001</v>
      </c>
      <c r="K1352" s="1">
        <f t="shared" si="798"/>
        <v>5.3255982604319988E-3</v>
      </c>
      <c r="L1352" s="1">
        <f t="shared" si="799"/>
        <v>2.018284559568E-3</v>
      </c>
      <c r="M1352" s="1">
        <f t="shared" si="778"/>
        <v>3.3073137008639989E-3</v>
      </c>
      <c r="N1352" s="1">
        <f t="shared" si="779"/>
        <v>0.37897799662498044</v>
      </c>
      <c r="O1352" s="1">
        <f t="shared" si="780"/>
        <v>3.1434422461326657</v>
      </c>
      <c r="P1352" s="1">
        <f t="shared" si="781"/>
        <v>5.1510821698673341</v>
      </c>
      <c r="Q1352" s="1">
        <v>16.719100000000001</v>
      </c>
      <c r="R1352" s="1">
        <v>54.413200000000003</v>
      </c>
      <c r="S1352" s="1">
        <v>0.23504230800000001</v>
      </c>
      <c r="T1352" s="1">
        <v>0.39680799999999999</v>
      </c>
      <c r="U1352" s="1">
        <v>0.155170277</v>
      </c>
      <c r="V1352" s="1">
        <v>7.7077778E-2</v>
      </c>
      <c r="W1352" s="1">
        <v>0.17322222200000001</v>
      </c>
      <c r="X1352" s="1">
        <v>3.9977777999999999E-2</v>
      </c>
      <c r="Y1352" s="1">
        <v>0.25308888899999998</v>
      </c>
      <c r="Z1352" s="1">
        <v>0.38411683600000002</v>
      </c>
      <c r="AA1352" s="1">
        <v>-0.18734362099999999</v>
      </c>
      <c r="AB1352" s="1">
        <v>0.7</v>
      </c>
      <c r="AC1352" s="1">
        <v>0.30830487699999998</v>
      </c>
      <c r="AD1352" s="1">
        <v>0.308048657</v>
      </c>
      <c r="AE1352" s="1">
        <f t="shared" si="782"/>
        <v>0.21801698377752027</v>
      </c>
      <c r="AF1352" s="1">
        <v>0.74281224300000004</v>
      </c>
      <c r="AG1352" s="1">
        <v>0.86414198600000003</v>
      </c>
      <c r="AH1352" s="1">
        <v>1.0688833120000001</v>
      </c>
      <c r="AI1352" s="1">
        <v>0.97421621599999997</v>
      </c>
      <c r="AJ1352" s="1">
        <v>0.51761552799999999</v>
      </c>
      <c r="AK1352" s="1">
        <v>0.93869562500000003</v>
      </c>
      <c r="AL1352" s="1">
        <v>0.24114697900000001</v>
      </c>
      <c r="AM1352" s="1">
        <v>0.23504230800000001</v>
      </c>
      <c r="AN1352" s="1">
        <v>0.69195134271143988</v>
      </c>
      <c r="AO1352" s="1">
        <v>0.26049123880989389</v>
      </c>
      <c r="AP1352" s="1">
        <v>2.1606509404627516</v>
      </c>
      <c r="AQ1352" s="1">
        <v>6.1338734755372482</v>
      </c>
      <c r="AR1352" s="1">
        <v>0.28637277085255813</v>
      </c>
      <c r="AS1352" s="1">
        <v>0.55449999999999999</v>
      </c>
      <c r="AT1352" s="1">
        <v>1.3040178013035701</v>
      </c>
      <c r="AU1352" s="1">
        <v>0.3103951854928842</v>
      </c>
      <c r="AV1352" s="1">
        <v>0.38960481450711576</v>
      </c>
      <c r="AW1352" s="1">
        <f t="shared" si="800"/>
        <v>0.48245161832234096</v>
      </c>
      <c r="AX1352" s="1">
        <f t="shared" si="801"/>
        <v>2.8528533560326292</v>
      </c>
      <c r="AY1352" s="1">
        <f t="shared" si="802"/>
        <v>0.79704347671146558</v>
      </c>
      <c r="AZ1352" s="1">
        <f t="shared" si="803"/>
        <v>0.62730079694311702</v>
      </c>
      <c r="BA1352" s="1">
        <f t="shared" si="804"/>
        <v>0.67893824634925259</v>
      </c>
      <c r="BB1352" s="1">
        <f t="shared" si="805"/>
        <v>0.953290774792802</v>
      </c>
      <c r="BC1352" s="1">
        <f t="shared" si="806"/>
        <v>0.57235642758477701</v>
      </c>
      <c r="BD1352" s="1">
        <f t="shared" si="807"/>
        <v>0.87780397153578738</v>
      </c>
      <c r="BE1352" s="1">
        <f t="shared" si="783"/>
        <v>0.31168085535277518</v>
      </c>
      <c r="BF1352" s="1">
        <f t="shared" si="784"/>
        <v>0.24530361851952875</v>
      </c>
      <c r="BG1352" s="1">
        <f t="shared" si="785"/>
        <v>0.26549624899628033</v>
      </c>
      <c r="BH1352" s="1">
        <f t="shared" si="786"/>
        <v>0.37278077390863629</v>
      </c>
      <c r="BI1352" s="1">
        <f t="shared" si="787"/>
        <v>0.22381782942671413</v>
      </c>
      <c r="BJ1352" s="1">
        <f t="shared" si="788"/>
        <v>0.34326194326207399</v>
      </c>
      <c r="BK1352" s="1">
        <f t="shared" si="789"/>
        <v>0.15517027673459771</v>
      </c>
      <c r="BL1352" s="2">
        <f t="shared" si="790"/>
        <v>1.7399999999999998</v>
      </c>
      <c r="BM1352" s="2">
        <f t="shared" si="791"/>
        <v>1.3694402106952495</v>
      </c>
      <c r="BN1352" s="2">
        <f t="shared" si="792"/>
        <v>1.4821682670584806</v>
      </c>
      <c r="BO1352" s="2">
        <f t="shared" si="793"/>
        <v>2.0810984552351384</v>
      </c>
      <c r="BP1352" s="2">
        <f t="shared" si="794"/>
        <v>1.2494929236564514</v>
      </c>
      <c r="BQ1352" s="2">
        <f t="shared" si="795"/>
        <v>1.9163056409094605</v>
      </c>
      <c r="BR1352" s="2">
        <f t="shared" si="796"/>
        <v>0.86625879286876761</v>
      </c>
      <c r="BS1352" s="1">
        <f t="shared" si="808"/>
        <v>4.4496016539361749</v>
      </c>
      <c r="BT1352" s="1">
        <f t="shared" si="809"/>
        <v>3.5019904749863708</v>
      </c>
      <c r="BU1352" s="1">
        <f t="shared" si="810"/>
        <v>3.7902634324799598</v>
      </c>
      <c r="BV1352" s="1">
        <f t="shared" si="811"/>
        <v>5.3218730623093631</v>
      </c>
      <c r="BW1352" s="1">
        <f t="shared" si="812"/>
        <v>3.1952561952202831</v>
      </c>
      <c r="BX1352" s="1">
        <f t="shared" si="813"/>
        <v>4.9004579018608956</v>
      </c>
      <c r="BY1352" s="1">
        <f t="shared" si="814"/>
        <v>2.2152336537273696</v>
      </c>
    </row>
    <row r="1353" spans="1:77" x14ac:dyDescent="0.25">
      <c r="A1353" s="1">
        <v>20070328</v>
      </c>
      <c r="B1353" s="1">
        <v>2007</v>
      </c>
      <c r="C1353" s="1">
        <v>3</v>
      </c>
      <c r="D1353" s="1">
        <v>2.738</v>
      </c>
      <c r="E1353" s="1">
        <v>213.643</v>
      </c>
      <c r="F1353" s="1">
        <f t="shared" si="797"/>
        <v>8.8602024960000012</v>
      </c>
      <c r="G1353" s="1">
        <v>432.286</v>
      </c>
      <c r="H1353" s="1">
        <v>4.0789999999999997</v>
      </c>
      <c r="I1353" s="1">
        <v>489.51841669999999</v>
      </c>
      <c r="J1353" s="1">
        <v>185.50125</v>
      </c>
      <c r="K1353" s="1">
        <f t="shared" si="798"/>
        <v>6.3441586804319997E-3</v>
      </c>
      <c r="L1353" s="1">
        <f t="shared" si="799"/>
        <v>2.4040962000000002E-3</v>
      </c>
      <c r="M1353" s="1">
        <f t="shared" si="778"/>
        <v>3.9400624804319991E-3</v>
      </c>
      <c r="N1353" s="1">
        <f t="shared" si="779"/>
        <v>0.3789464168693043</v>
      </c>
      <c r="O1353" s="1">
        <f t="shared" si="780"/>
        <v>3.357541988595667</v>
      </c>
      <c r="P1353" s="1">
        <f t="shared" si="781"/>
        <v>5.5026605074043342</v>
      </c>
      <c r="Q1353" s="1">
        <v>9.8702900000000007</v>
      </c>
      <c r="R1353" s="1">
        <v>67.6768</v>
      </c>
      <c r="S1353" s="1">
        <v>0.12728124299999999</v>
      </c>
      <c r="T1353" s="1">
        <v>0.29671599999999998</v>
      </c>
      <c r="U1353" s="1">
        <v>9.2301033000000005E-2</v>
      </c>
      <c r="V1353" s="1">
        <v>7.0244444000000003E-2</v>
      </c>
      <c r="W1353" s="1">
        <v>0.1754</v>
      </c>
      <c r="X1353" s="1">
        <v>3.5822222000000001E-2</v>
      </c>
      <c r="Y1353" s="1">
        <v>0.24867777799999999</v>
      </c>
      <c r="Z1353" s="1">
        <v>0.42808033499999998</v>
      </c>
      <c r="AA1353" s="1">
        <v>-0.17279325100000001</v>
      </c>
      <c r="AB1353" s="1">
        <v>0.7</v>
      </c>
      <c r="AC1353" s="1">
        <v>0.36281961499999998</v>
      </c>
      <c r="AD1353" s="1">
        <v>0.354472911</v>
      </c>
      <c r="AE1353" s="1">
        <f t="shared" si="782"/>
        <v>0.27181102085747394</v>
      </c>
      <c r="AF1353" s="1">
        <v>0.499044985</v>
      </c>
      <c r="AG1353" s="1">
        <v>0.50459414800000002</v>
      </c>
      <c r="AH1353" s="1">
        <v>0.67365119200000001</v>
      </c>
      <c r="AI1353" s="1">
        <v>1</v>
      </c>
      <c r="AJ1353" s="1">
        <v>0.52688327999999995</v>
      </c>
      <c r="AK1353" s="1">
        <v>1.0299105980000001</v>
      </c>
      <c r="AL1353" s="1">
        <v>4.8716505E-2</v>
      </c>
      <c r="AM1353" s="1">
        <v>0.12728124299999999</v>
      </c>
      <c r="AN1353" s="1">
        <v>0.6455270894582108</v>
      </c>
      <c r="AO1353" s="1">
        <v>0.30722790234832287</v>
      </c>
      <c r="AP1353" s="1">
        <v>2.7221014272274542</v>
      </c>
      <c r="AQ1353" s="1">
        <v>6.1381010687725457</v>
      </c>
      <c r="AR1353" s="1">
        <v>0.27791625948091864</v>
      </c>
      <c r="AS1353" s="1">
        <v>0.55449999999999999</v>
      </c>
      <c r="AT1353" s="1">
        <v>1.6428700497537165</v>
      </c>
      <c r="AU1353" s="1">
        <v>0.33188884172048161</v>
      </c>
      <c r="AV1353" s="1">
        <v>0.36811115827951835</v>
      </c>
      <c r="AW1353" s="1">
        <f t="shared" si="800"/>
        <v>0.54927110272519508</v>
      </c>
      <c r="AX1353" s="1">
        <f t="shared" si="801"/>
        <v>3.1364626898748895</v>
      </c>
      <c r="AY1353" s="1">
        <f t="shared" si="802"/>
        <v>0.13598765144857983</v>
      </c>
      <c r="AZ1353" s="1">
        <f t="shared" si="803"/>
        <v>0.11202999685136765</v>
      </c>
      <c r="BA1353" s="1">
        <f t="shared" si="804"/>
        <v>0.10260595645089461</v>
      </c>
      <c r="BB1353" s="1">
        <f t="shared" si="805"/>
        <v>0.14290382336076712</v>
      </c>
      <c r="BC1353" s="1">
        <f t="shared" si="806"/>
        <v>9.7650817334920204E-2</v>
      </c>
      <c r="BD1353" s="1">
        <f t="shared" si="807"/>
        <v>0.13153138906998477</v>
      </c>
      <c r="BE1353" s="1">
        <f t="shared" si="783"/>
        <v>4.2302405862140721E-2</v>
      </c>
      <c r="BF1353" s="1">
        <f t="shared" si="784"/>
        <v>3.4849770144996454E-2</v>
      </c>
      <c r="BG1353" s="1">
        <f t="shared" si="785"/>
        <v>3.1918183507273219E-2</v>
      </c>
      <c r="BH1353" s="1">
        <f t="shared" si="786"/>
        <v>4.4453856439639026E-2</v>
      </c>
      <c r="BI1353" s="1">
        <f t="shared" si="787"/>
        <v>3.0376761887336071E-2</v>
      </c>
      <c r="BJ1353" s="1">
        <f t="shared" si="788"/>
        <v>4.0916172496394294E-2</v>
      </c>
      <c r="BK1353" s="1">
        <f t="shared" si="789"/>
        <v>9.2301032660580082E-2</v>
      </c>
      <c r="BL1353" s="2">
        <f t="shared" si="790"/>
        <v>1.7400000000000002</v>
      </c>
      <c r="BM1353" s="2">
        <f t="shared" si="791"/>
        <v>1.433455114820394</v>
      </c>
      <c r="BN1353" s="2">
        <f t="shared" si="792"/>
        <v>1.3128718844891938</v>
      </c>
      <c r="BO1353" s="2">
        <f t="shared" si="793"/>
        <v>1.8284943522372419</v>
      </c>
      <c r="BP1353" s="2">
        <f t="shared" si="794"/>
        <v>1.2494694948607823</v>
      </c>
      <c r="BQ1353" s="2">
        <f t="shared" si="795"/>
        <v>1.6829808776300006</v>
      </c>
      <c r="BR1353" s="2">
        <f t="shared" si="796"/>
        <v>3.7965641328486361</v>
      </c>
      <c r="BS1353" s="1">
        <f t="shared" si="808"/>
        <v>5.5935001496521215</v>
      </c>
      <c r="BT1353" s="1">
        <f t="shared" si="809"/>
        <v>4.6080640225675129</v>
      </c>
      <c r="BU1353" s="1">
        <f t="shared" si="810"/>
        <v>4.2204305071059576</v>
      </c>
      <c r="BV1353" s="1">
        <f t="shared" si="811"/>
        <v>5.8779789844121098</v>
      </c>
      <c r="BW1353" s="1">
        <f t="shared" si="812"/>
        <v>4.0166136818905436</v>
      </c>
      <c r="BX1353" s="1">
        <f t="shared" si="813"/>
        <v>5.410203328094866</v>
      </c>
      <c r="BY1353" s="1">
        <f t="shared" si="814"/>
        <v>12.204644853593516</v>
      </c>
    </row>
    <row r="1354" spans="1:77" x14ac:dyDescent="0.25">
      <c r="A1354" s="1">
        <v>20090530</v>
      </c>
      <c r="B1354" s="1">
        <v>2009</v>
      </c>
      <c r="C1354" s="1">
        <v>5</v>
      </c>
      <c r="D1354" s="1">
        <v>8.94</v>
      </c>
      <c r="E1354" s="1">
        <v>260.39400000000001</v>
      </c>
      <c r="F1354" s="1">
        <f t="shared" si="797"/>
        <v>10.799059968</v>
      </c>
      <c r="G1354" s="1">
        <v>432.286</v>
      </c>
      <c r="H1354" s="1">
        <v>5.4859999999999998</v>
      </c>
      <c r="I1354" s="1">
        <v>530.68783329999997</v>
      </c>
      <c r="J1354" s="1">
        <v>200.45645830000001</v>
      </c>
      <c r="K1354" s="1">
        <f t="shared" si="798"/>
        <v>6.8777143195679988E-3</v>
      </c>
      <c r="L1354" s="1">
        <f t="shared" si="799"/>
        <v>2.597915699568E-3</v>
      </c>
      <c r="M1354" s="1">
        <f t="shared" si="778"/>
        <v>4.2797986199999988E-3</v>
      </c>
      <c r="N1354" s="1">
        <f t="shared" si="779"/>
        <v>0.37772951577482494</v>
      </c>
      <c r="O1354" s="1">
        <f t="shared" si="780"/>
        <v>4.0791236925359362</v>
      </c>
      <c r="P1354" s="1">
        <f t="shared" si="781"/>
        <v>6.7199362754640637</v>
      </c>
      <c r="Q1354" s="1">
        <v>37.4251</v>
      </c>
      <c r="R1354" s="1">
        <v>77.172600000000003</v>
      </c>
      <c r="S1354" s="1">
        <v>0.32657810799999998</v>
      </c>
      <c r="T1354" s="1">
        <v>5.9109100000000003</v>
      </c>
      <c r="U1354" s="1">
        <v>0.79477955199999994</v>
      </c>
      <c r="V1354" s="1">
        <v>5.5377778000000003E-2</v>
      </c>
      <c r="W1354" s="1">
        <v>0.30291111100000001</v>
      </c>
      <c r="X1354" s="1">
        <v>3.0066666999999998E-2</v>
      </c>
      <c r="Y1354" s="1">
        <v>0.214655556</v>
      </c>
      <c r="Z1354" s="1">
        <v>0.69087638699999998</v>
      </c>
      <c r="AA1354" s="1">
        <v>0.170520168</v>
      </c>
      <c r="AB1354" s="1">
        <v>1.6666666670000001</v>
      </c>
      <c r="AC1354" s="1">
        <v>0.68868671999999997</v>
      </c>
      <c r="AD1354" s="1">
        <v>0.45344407399999997</v>
      </c>
      <c r="AE1354" s="1">
        <f t="shared" si="782"/>
        <v>0.3864937126303592</v>
      </c>
      <c r="AF1354" s="1">
        <v>0.73924859799999998</v>
      </c>
      <c r="AG1354" s="1">
        <v>0.859184999</v>
      </c>
      <c r="AH1354" s="1">
        <v>1.0627352569999999</v>
      </c>
      <c r="AI1354" s="1">
        <v>1</v>
      </c>
      <c r="AJ1354" s="1">
        <v>0.74555424699999995</v>
      </c>
      <c r="AK1354" s="1">
        <v>0.98456830799999995</v>
      </c>
      <c r="AL1354" s="1">
        <v>0.40460376399999998</v>
      </c>
      <c r="AM1354" s="1">
        <v>0.32657810799999998</v>
      </c>
      <c r="AN1354" s="1">
        <v>0.54655592567171885</v>
      </c>
      <c r="AO1354" s="1">
        <v>0.44450194276070321</v>
      </c>
      <c r="AP1354" s="1">
        <v>4.800203136654341</v>
      </c>
      <c r="AQ1354" s="1">
        <v>5.9988568333456591</v>
      </c>
      <c r="AR1354" s="1">
        <v>0.22127529952081507</v>
      </c>
      <c r="AS1354" s="1">
        <v>0.578666666675</v>
      </c>
      <c r="AT1354" s="1">
        <v>1.5167721695589722</v>
      </c>
      <c r="AU1354" s="1">
        <v>0.59411598767690221</v>
      </c>
      <c r="AV1354" s="1">
        <v>1.0725506793230979</v>
      </c>
      <c r="AW1354" s="1">
        <f t="shared" si="800"/>
        <v>1.927259645584785</v>
      </c>
      <c r="AX1354" s="1">
        <f t="shared" si="801"/>
        <v>5.6884033906370197</v>
      </c>
      <c r="AY1354" s="1">
        <f t="shared" si="802"/>
        <v>3.8705914940400206</v>
      </c>
      <c r="AZ1354" s="1">
        <f t="shared" si="803"/>
        <v>3.492269021578605</v>
      </c>
      <c r="BA1354" s="1">
        <f t="shared" si="804"/>
        <v>3.077554397590172</v>
      </c>
      <c r="BB1354" s="1">
        <f t="shared" si="805"/>
        <v>3.6322674387122489</v>
      </c>
      <c r="BC1354" s="1">
        <f t="shared" si="806"/>
        <v>2.7780092153666791</v>
      </c>
      <c r="BD1354" s="1">
        <f t="shared" si="807"/>
        <v>3.2959092673784447</v>
      </c>
      <c r="BE1354" s="1">
        <f t="shared" si="783"/>
        <v>0.52043881159158967</v>
      </c>
      <c r="BF1354" s="1">
        <f t="shared" si="784"/>
        <v>0.46956966193593885</v>
      </c>
      <c r="BG1354" s="1">
        <f t="shared" si="785"/>
        <v>0.413807232242561</v>
      </c>
      <c r="BH1354" s="1">
        <f t="shared" si="786"/>
        <v>0.48839381580232566</v>
      </c>
      <c r="BI1354" s="1">
        <f t="shared" si="787"/>
        <v>0.37353045829355874</v>
      </c>
      <c r="BJ1354" s="1">
        <f t="shared" si="788"/>
        <v>0.44316717609425127</v>
      </c>
      <c r="BK1354" s="1">
        <f t="shared" si="789"/>
        <v>0.79477955257270461</v>
      </c>
      <c r="BL1354" s="2">
        <f t="shared" si="790"/>
        <v>1.7399999999999998</v>
      </c>
      <c r="BM1354" s="2">
        <f t="shared" si="791"/>
        <v>1.5699275180301273</v>
      </c>
      <c r="BN1354" s="2">
        <f t="shared" si="792"/>
        <v>1.3834951738132275</v>
      </c>
      <c r="BO1354" s="2">
        <f t="shared" si="793"/>
        <v>1.6328629236877985</v>
      </c>
      <c r="BP1354" s="2">
        <f t="shared" si="794"/>
        <v>1.2488365259369429</v>
      </c>
      <c r="BQ1354" s="2">
        <f t="shared" si="795"/>
        <v>1.4816552286825226</v>
      </c>
      <c r="BR1354" s="2">
        <f t="shared" si="796"/>
        <v>2.6572123190569013</v>
      </c>
      <c r="BS1354" s="1">
        <f t="shared" si="808"/>
        <v>12.94067438789469</v>
      </c>
      <c r="BT1354" s="1">
        <f t="shared" si="809"/>
        <v>11.675816565185949</v>
      </c>
      <c r="BU1354" s="1">
        <f t="shared" si="810"/>
        <v>10.289287679046408</v>
      </c>
      <c r="BV1354" s="1">
        <f t="shared" si="811"/>
        <v>12.143877825005484</v>
      </c>
      <c r="BW1354" s="1">
        <f t="shared" si="812"/>
        <v>9.2878085321032078</v>
      </c>
      <c r="BX1354" s="1">
        <f t="shared" si="813"/>
        <v>11.01932061465642</v>
      </c>
      <c r="BY1354" s="1">
        <f t="shared" si="814"/>
        <v>19.762137586447068</v>
      </c>
    </row>
    <row r="1355" spans="1:77" x14ac:dyDescent="0.25">
      <c r="A1355" s="1">
        <v>20101006</v>
      </c>
      <c r="B1355" s="1">
        <v>2010</v>
      </c>
      <c r="C1355" s="1">
        <v>10</v>
      </c>
      <c r="D1355" s="1">
        <v>13.756</v>
      </c>
      <c r="E1355" s="1">
        <v>149.982</v>
      </c>
      <c r="F1355" s="1">
        <f t="shared" si="797"/>
        <v>6.220053504</v>
      </c>
      <c r="G1355" s="1">
        <v>432.286</v>
      </c>
      <c r="H1355" s="1">
        <v>5.5620000000000003</v>
      </c>
      <c r="I1355" s="1">
        <v>298.99179170000002</v>
      </c>
      <c r="J1355" s="1">
        <v>112.88675000000001</v>
      </c>
      <c r="K1355" s="1">
        <f t="shared" si="798"/>
        <v>3.8749336204319997E-3</v>
      </c>
      <c r="L1355" s="1">
        <f t="shared" si="799"/>
        <v>1.4630122799999998E-3</v>
      </c>
      <c r="M1355" s="1">
        <f t="shared" si="778"/>
        <v>2.4119213404319999E-3</v>
      </c>
      <c r="N1355" s="1">
        <f t="shared" si="779"/>
        <v>0.37755802377768083</v>
      </c>
      <c r="O1355" s="1">
        <f t="shared" si="780"/>
        <v>2.3484311087616789</v>
      </c>
      <c r="P1355" s="1">
        <f t="shared" si="781"/>
        <v>3.8716223952383211</v>
      </c>
      <c r="Q1355" s="1">
        <v>28.015699999999999</v>
      </c>
      <c r="R1355" s="1">
        <v>15.162599999999999</v>
      </c>
      <c r="S1355" s="1">
        <v>0.64883749499999999</v>
      </c>
      <c r="T1355" s="1">
        <v>2.22607</v>
      </c>
      <c r="U1355" s="1">
        <v>0.50652824200000002</v>
      </c>
      <c r="V1355" s="1">
        <v>4.3477778000000002E-2</v>
      </c>
      <c r="W1355" s="1">
        <v>0.25156666700000002</v>
      </c>
      <c r="X1355" s="1">
        <v>1.7188888999999999E-2</v>
      </c>
      <c r="Y1355" s="1">
        <v>0.15620000000000001</v>
      </c>
      <c r="Z1355" s="1">
        <v>0.70527980599999995</v>
      </c>
      <c r="AA1355" s="1">
        <v>0.233875583</v>
      </c>
      <c r="AB1355" s="1">
        <v>1.755555556</v>
      </c>
      <c r="AC1355" s="1">
        <v>0.70654695899999997</v>
      </c>
      <c r="AD1355" s="1">
        <v>0.43565295300000001</v>
      </c>
      <c r="AE1355" s="1">
        <f t="shared" si="782"/>
        <v>0.36587827694090386</v>
      </c>
      <c r="AF1355" s="1">
        <v>0.89923814999999996</v>
      </c>
      <c r="AG1355" s="1">
        <v>1.0732084900000001</v>
      </c>
      <c r="AH1355" s="1">
        <v>1.3648682560000001</v>
      </c>
      <c r="AI1355" s="1">
        <v>1</v>
      </c>
      <c r="AJ1355" s="1">
        <v>0.78590801499999996</v>
      </c>
      <c r="AK1355" s="1">
        <v>0.98217674700000002</v>
      </c>
      <c r="AL1355" s="1">
        <v>0.98006695499999996</v>
      </c>
      <c r="AM1355" s="1">
        <v>0.64883749499999999</v>
      </c>
      <c r="AN1355" s="1">
        <v>0.56434704735816255</v>
      </c>
      <c r="AO1355" s="1">
        <v>0.41634779832726776</v>
      </c>
      <c r="AP1355" s="1">
        <v>2.5897055818682073</v>
      </c>
      <c r="AQ1355" s="1">
        <v>3.6303479221317927</v>
      </c>
      <c r="AR1355" s="1">
        <v>0.1547336537424287</v>
      </c>
      <c r="AS1355" s="1">
        <v>0.58088888890000001</v>
      </c>
      <c r="AT1355" s="1">
        <v>0.77311219942235487</v>
      </c>
      <c r="AU1355" s="1">
        <v>0.37832795627640942</v>
      </c>
      <c r="AV1355" s="1">
        <v>1.3772275997235905</v>
      </c>
      <c r="AW1355" s="1">
        <f t="shared" si="800"/>
        <v>1.3433363276750419</v>
      </c>
      <c r="AX1355" s="1">
        <f t="shared" si="801"/>
        <v>2.1497471503123284</v>
      </c>
      <c r="AY1355" s="1">
        <f t="shared" si="802"/>
        <v>6.7393012505903886</v>
      </c>
      <c r="AZ1355" s="1">
        <f t="shared" si="803"/>
        <v>5.985565209243588</v>
      </c>
      <c r="BA1355" s="1">
        <f t="shared" si="804"/>
        <v>4.9608497918472105</v>
      </c>
      <c r="BB1355" s="1">
        <f t="shared" si="805"/>
        <v>4.9167471175604236</v>
      </c>
      <c r="BC1355" s="1">
        <f t="shared" si="806"/>
        <v>4.8366845990082865</v>
      </c>
      <c r="BD1355" s="1">
        <f t="shared" si="807"/>
        <v>4.3793456335661105</v>
      </c>
      <c r="BE1355" s="1">
        <f t="shared" si="783"/>
        <v>1.5334856561531793</v>
      </c>
      <c r="BF1355" s="1">
        <f t="shared" si="784"/>
        <v>1.3619777557117587</v>
      </c>
      <c r="BG1355" s="1">
        <f t="shared" si="785"/>
        <v>1.1288102008293139</v>
      </c>
      <c r="BH1355" s="1">
        <f t="shared" si="786"/>
        <v>1.1187749143950032</v>
      </c>
      <c r="BI1355" s="1">
        <f t="shared" si="787"/>
        <v>1.1005571913358887</v>
      </c>
      <c r="BJ1355" s="1">
        <f t="shared" si="788"/>
        <v>0.99649258323663314</v>
      </c>
      <c r="BK1355" s="1">
        <f t="shared" si="789"/>
        <v>0.50652824197372981</v>
      </c>
      <c r="BL1355" s="2">
        <f t="shared" si="790"/>
        <v>1.7399999999999995</v>
      </c>
      <c r="BM1355" s="2">
        <f t="shared" si="791"/>
        <v>1.5453951495596754</v>
      </c>
      <c r="BN1355" s="2">
        <f t="shared" si="792"/>
        <v>1.2808269458288364</v>
      </c>
      <c r="BO1355" s="2">
        <f t="shared" si="793"/>
        <v>1.2694402084794283</v>
      </c>
      <c r="BP1355" s="2">
        <f t="shared" si="794"/>
        <v>1.2487691066692053</v>
      </c>
      <c r="BQ1355" s="2">
        <f t="shared" si="795"/>
        <v>1.1306901292975269</v>
      </c>
      <c r="BR1355" s="2">
        <f t="shared" si="796"/>
        <v>0.57474234434329197</v>
      </c>
      <c r="BS1355" s="1">
        <f t="shared" si="808"/>
        <v>7.6468822052391792</v>
      </c>
      <c r="BT1355" s="1">
        <f t="shared" si="809"/>
        <v>6.7916406145004737</v>
      </c>
      <c r="BU1355" s="1">
        <f t="shared" si="810"/>
        <v>5.6289268850858489</v>
      </c>
      <c r="BV1355" s="1">
        <f t="shared" si="811"/>
        <v>5.5788849085266987</v>
      </c>
      <c r="BW1355" s="1">
        <f t="shared" si="812"/>
        <v>5.4880403794489503</v>
      </c>
      <c r="BX1355" s="1">
        <f t="shared" si="813"/>
        <v>4.9691116260717507</v>
      </c>
      <c r="BY1355" s="1">
        <f t="shared" si="814"/>
        <v>2.5258546008943501</v>
      </c>
    </row>
    <row r="1356" spans="1:77" x14ac:dyDescent="0.25">
      <c r="A1356" s="1">
        <v>20090510</v>
      </c>
      <c r="B1356" s="1">
        <v>2009</v>
      </c>
      <c r="C1356" s="1">
        <v>5</v>
      </c>
      <c r="D1356" s="1">
        <v>5.5529999999999999</v>
      </c>
      <c r="E1356" s="1">
        <v>302.40199999999999</v>
      </c>
      <c r="F1356" s="1">
        <f t="shared" si="797"/>
        <v>12.541215744</v>
      </c>
      <c r="G1356" s="1">
        <v>432.286</v>
      </c>
      <c r="H1356" s="1">
        <v>4.2510000000000003</v>
      </c>
      <c r="I1356" s="1">
        <v>593.84485419999999</v>
      </c>
      <c r="J1356" s="1">
        <v>223.86872919999999</v>
      </c>
      <c r="K1356" s="1">
        <f t="shared" si="798"/>
        <v>7.6962293104320002E-3</v>
      </c>
      <c r="L1356" s="1">
        <f t="shared" si="799"/>
        <v>2.9013387304319999E-3</v>
      </c>
      <c r="M1356" s="1">
        <f t="shared" si="778"/>
        <v>4.7948905800000007E-3</v>
      </c>
      <c r="N1356" s="1">
        <f t="shared" si="779"/>
        <v>0.37698184570713417</v>
      </c>
      <c r="O1356" s="1">
        <f t="shared" si="780"/>
        <v>4.7278106585844899</v>
      </c>
      <c r="P1356" s="1">
        <f t="shared" si="781"/>
        <v>7.8134050854155106</v>
      </c>
      <c r="Q1356" s="1">
        <v>21.7942</v>
      </c>
      <c r="R1356" s="1">
        <v>144.06200000000001</v>
      </c>
      <c r="S1356" s="1">
        <v>0.131404192</v>
      </c>
      <c r="T1356" s="1">
        <v>1.68537</v>
      </c>
      <c r="U1356" s="1">
        <v>0.31047377999999998</v>
      </c>
      <c r="V1356" s="1">
        <v>6.7100000000000007E-2</v>
      </c>
      <c r="W1356" s="1">
        <v>0.193255556</v>
      </c>
      <c r="X1356" s="1">
        <v>3.4977778000000001E-2</v>
      </c>
      <c r="Y1356" s="1">
        <v>0.21916666700000001</v>
      </c>
      <c r="Z1356" s="1">
        <v>0.48455104199999999</v>
      </c>
      <c r="AA1356" s="1">
        <v>-6.2826661000000006E-2</v>
      </c>
      <c r="AB1356" s="1">
        <v>0.98888888900000005</v>
      </c>
      <c r="AC1356" s="1">
        <v>0.43284329199999999</v>
      </c>
      <c r="AD1356" s="1">
        <v>0.32140717299999999</v>
      </c>
      <c r="AE1356" s="1">
        <f t="shared" si="782"/>
        <v>0.23349614484356893</v>
      </c>
      <c r="AF1356" s="1">
        <v>0.61109506499999999</v>
      </c>
      <c r="AG1356" s="1">
        <v>0.67145076400000003</v>
      </c>
      <c r="AH1356" s="1">
        <v>0.85025094099999998</v>
      </c>
      <c r="AI1356" s="1">
        <v>1</v>
      </c>
      <c r="AJ1356" s="1">
        <v>0.59692569399999995</v>
      </c>
      <c r="AK1356" s="1">
        <v>1.0242575410000001</v>
      </c>
      <c r="AL1356" s="1">
        <v>5.6078914000000001E-2</v>
      </c>
      <c r="AM1356" s="1">
        <v>0.131404192</v>
      </c>
      <c r="AN1356" s="1">
        <v>0.67859282680064903</v>
      </c>
      <c r="AO1356" s="1">
        <v>0.27273664974737488</v>
      </c>
      <c r="AP1356" s="1">
        <v>3.4204491646866448</v>
      </c>
      <c r="AQ1356" s="1">
        <v>9.1207665753133558</v>
      </c>
      <c r="AR1356" s="1">
        <v>0.36908393588276933</v>
      </c>
      <c r="AS1356" s="1">
        <v>0.56172222222500001</v>
      </c>
      <c r="AT1356" s="1">
        <v>1.6914536626410053</v>
      </c>
      <c r="AU1356" s="1">
        <v>0.45822215329088339</v>
      </c>
      <c r="AV1356" s="1">
        <v>0.5306667357091166</v>
      </c>
      <c r="AW1356" s="1">
        <f t="shared" si="800"/>
        <v>0.92142595124682525</v>
      </c>
      <c r="AX1356" s="1">
        <f t="shared" si="801"/>
        <v>6.2142555235051953</v>
      </c>
      <c r="AY1356" s="1">
        <f t="shared" si="802"/>
        <v>0.32368900668312089</v>
      </c>
      <c r="AZ1356" s="1">
        <f t="shared" si="803"/>
        <v>0.25818112545567823</v>
      </c>
      <c r="BA1356" s="1">
        <f t="shared" si="804"/>
        <v>0.27037825351428962</v>
      </c>
      <c r="BB1356" s="1">
        <f t="shared" si="805"/>
        <v>0.38969816195104462</v>
      </c>
      <c r="BC1356" s="1">
        <f t="shared" si="806"/>
        <v>0.23224649115241272</v>
      </c>
      <c r="BD1356" s="1">
        <f t="shared" si="807"/>
        <v>0.35946869349703725</v>
      </c>
      <c r="BE1356" s="1">
        <f t="shared" si="783"/>
        <v>5.9629012816969383E-2</v>
      </c>
      <c r="BF1356" s="1">
        <f t="shared" si="784"/>
        <v>4.7561348458050712E-2</v>
      </c>
      <c r="BG1356" s="1">
        <f t="shared" si="785"/>
        <v>4.9808266611959959E-2</v>
      </c>
      <c r="BH1356" s="1">
        <f t="shared" si="786"/>
        <v>7.1789020368172987E-2</v>
      </c>
      <c r="BI1356" s="1">
        <f t="shared" si="787"/>
        <v>4.2783748325381531E-2</v>
      </c>
      <c r="BJ1356" s="1">
        <f t="shared" si="788"/>
        <v>6.6220238838132314E-2</v>
      </c>
      <c r="BK1356" s="1">
        <f t="shared" si="789"/>
        <v>0.31047377963539657</v>
      </c>
      <c r="BL1356" s="2">
        <f t="shared" si="790"/>
        <v>1.7400000000000002</v>
      </c>
      <c r="BM1356" s="2">
        <f t="shared" si="791"/>
        <v>1.3878604123638469</v>
      </c>
      <c r="BN1356" s="2">
        <f t="shared" si="792"/>
        <v>1.4534264414343379</v>
      </c>
      <c r="BO1356" s="2">
        <f t="shared" si="793"/>
        <v>2.0948342013314862</v>
      </c>
      <c r="BP1356" s="2">
        <f t="shared" si="794"/>
        <v>1.2484480049111009</v>
      </c>
      <c r="BQ1356" s="2">
        <f t="shared" si="795"/>
        <v>1.9323347836065419</v>
      </c>
      <c r="BR1356" s="2">
        <f t="shared" si="796"/>
        <v>9.0597571726334465</v>
      </c>
      <c r="BS1356" s="1">
        <f t="shared" si="808"/>
        <v>9.4453831284684302</v>
      </c>
      <c r="BT1356" s="1">
        <f t="shared" si="809"/>
        <v>7.533835243454436</v>
      </c>
      <c r="BU1356" s="1">
        <f t="shared" si="810"/>
        <v>7.8897526370079332</v>
      </c>
      <c r="BV1356" s="1">
        <f t="shared" si="811"/>
        <v>11.371558403560378</v>
      </c>
      <c r="BW1356" s="1">
        <f t="shared" si="812"/>
        <v>6.777051564573207</v>
      </c>
      <c r="BX1356" s="1">
        <f t="shared" si="813"/>
        <v>10.489449634270072</v>
      </c>
      <c r="BY1356" s="1">
        <f t="shared" si="814"/>
        <v>49.179814681846445</v>
      </c>
    </row>
    <row r="1357" spans="1:77" x14ac:dyDescent="0.25">
      <c r="A1357" s="1">
        <v>20091119</v>
      </c>
      <c r="B1357" s="1">
        <v>2009</v>
      </c>
      <c r="C1357" s="1">
        <v>11</v>
      </c>
      <c r="D1357" s="1">
        <v>10.853999999999999</v>
      </c>
      <c r="E1357" s="1">
        <v>117.508</v>
      </c>
      <c r="F1357" s="1">
        <f t="shared" si="797"/>
        <v>4.8732917759999994</v>
      </c>
      <c r="G1357" s="1">
        <v>432.286</v>
      </c>
      <c r="H1357" s="1">
        <v>7.4379999999999997</v>
      </c>
      <c r="I1357" s="1">
        <v>209.67555830000001</v>
      </c>
      <c r="J1357" s="1">
        <v>79.032042849999996</v>
      </c>
      <c r="K1357" s="1">
        <f t="shared" si="798"/>
        <v>2.7173952355680001E-3</v>
      </c>
      <c r="L1357" s="1">
        <f t="shared" si="799"/>
        <v>1.0242552753359998E-3</v>
      </c>
      <c r="M1357" s="1">
        <f t="shared" si="778"/>
        <v>1.6931399602320002E-3</v>
      </c>
      <c r="N1357" s="1">
        <f t="shared" si="779"/>
        <v>0.37692539602981467</v>
      </c>
      <c r="O1357" s="1">
        <f t="shared" si="780"/>
        <v>1.8368674326376386</v>
      </c>
      <c r="P1357" s="1">
        <f t="shared" si="781"/>
        <v>3.036424343362361</v>
      </c>
      <c r="Q1357" s="1">
        <v>8.7367399999999993</v>
      </c>
      <c r="R1357" s="1">
        <v>20.415900000000001</v>
      </c>
      <c r="S1357" s="1">
        <v>0.299689496</v>
      </c>
      <c r="T1357" s="1">
        <v>0.34021699999999999</v>
      </c>
      <c r="U1357" s="1">
        <v>0.14009560300000001</v>
      </c>
      <c r="V1357" s="1">
        <v>4.8266666999999999E-2</v>
      </c>
      <c r="W1357" s="1">
        <v>0.16038888900000001</v>
      </c>
      <c r="X1357" s="1">
        <v>2.23E-2</v>
      </c>
      <c r="Y1357" s="1">
        <v>0.19531111100000001</v>
      </c>
      <c r="Z1357" s="1">
        <v>0.53735555499999998</v>
      </c>
      <c r="AA1357" s="1">
        <v>-9.8178864000000005E-2</v>
      </c>
      <c r="AB1357" s="1">
        <v>0.64444444400000001</v>
      </c>
      <c r="AC1357" s="1">
        <v>0.49832088800000002</v>
      </c>
      <c r="AD1357" s="1">
        <v>0.33126941999999998</v>
      </c>
      <c r="AE1357" s="1">
        <f t="shared" si="782"/>
        <v>0.24492400926998839</v>
      </c>
      <c r="AF1357" s="1">
        <v>0.80692508100000004</v>
      </c>
      <c r="AG1357" s="1">
        <v>0.95060725999999995</v>
      </c>
      <c r="AH1357" s="1">
        <v>1.18281054</v>
      </c>
      <c r="AI1357" s="1">
        <v>0.94929729699999998</v>
      </c>
      <c r="AJ1357" s="1">
        <v>0.57440836699999998</v>
      </c>
      <c r="AK1357" s="1">
        <v>0.92494962700000005</v>
      </c>
      <c r="AL1357" s="1">
        <v>0.35658838599999998</v>
      </c>
      <c r="AM1357" s="1">
        <v>0.299689496</v>
      </c>
      <c r="AN1357" s="1">
        <v>0.66873057967880356</v>
      </c>
      <c r="AO1357" s="1">
        <v>0.28240057951506747</v>
      </c>
      <c r="AP1357" s="1">
        <v>1.3762204216884124</v>
      </c>
      <c r="AQ1357" s="1">
        <v>3.4970713543115881</v>
      </c>
      <c r="AR1357" s="1">
        <v>0.17833660609743282</v>
      </c>
      <c r="AS1357" s="1">
        <v>0.5531111111</v>
      </c>
      <c r="AT1357" s="1">
        <v>0.86354462323217207</v>
      </c>
      <c r="AU1357" s="1">
        <v>0.22247968946724234</v>
      </c>
      <c r="AV1357" s="1">
        <v>0.42196475453275767</v>
      </c>
      <c r="AW1357" s="1">
        <f t="shared" si="800"/>
        <v>0.3369691429285091</v>
      </c>
      <c r="AX1357" s="1">
        <f t="shared" si="801"/>
        <v>1.1863986179242358</v>
      </c>
      <c r="AY1357" s="1">
        <f t="shared" si="802"/>
        <v>1.2158532589490718</v>
      </c>
      <c r="AZ1357" s="1">
        <f t="shared" si="803"/>
        <v>0.97929263604813666</v>
      </c>
      <c r="BA1357" s="1">
        <f t="shared" si="804"/>
        <v>0.56456379618494423</v>
      </c>
      <c r="BB1357" s="1">
        <f t="shared" si="805"/>
        <v>0.7003821065418373</v>
      </c>
      <c r="BC1357" s="1">
        <f t="shared" si="806"/>
        <v>0.87237714710175573</v>
      </c>
      <c r="BD1357" s="1">
        <f t="shared" si="807"/>
        <v>0.63755700778339464</v>
      </c>
      <c r="BE1357" s="1">
        <f t="shared" si="783"/>
        <v>0.50066779532667405</v>
      </c>
      <c r="BF1357" s="1">
        <f t="shared" si="784"/>
        <v>0.40325613429178186</v>
      </c>
      <c r="BG1357" s="1">
        <f t="shared" si="785"/>
        <v>0.23247781677329327</v>
      </c>
      <c r="BH1357" s="1">
        <f t="shared" si="786"/>
        <v>0.28840549843296626</v>
      </c>
      <c r="BI1357" s="1">
        <f t="shared" si="787"/>
        <v>0.35923014534692677</v>
      </c>
      <c r="BJ1357" s="1">
        <f t="shared" si="788"/>
        <v>0.2625351859959556</v>
      </c>
      <c r="BK1357" s="1">
        <f t="shared" si="789"/>
        <v>0.14009560287718065</v>
      </c>
      <c r="BL1357" s="2">
        <f t="shared" si="790"/>
        <v>1.7399999999999998</v>
      </c>
      <c r="BM1357" s="2">
        <f t="shared" si="791"/>
        <v>1.401459571031286</v>
      </c>
      <c r="BN1357" s="2">
        <f t="shared" si="792"/>
        <v>0.8079437202898101</v>
      </c>
      <c r="BO1357" s="2">
        <f t="shared" si="793"/>
        <v>1.0023124553995564</v>
      </c>
      <c r="BP1357" s="2">
        <f t="shared" si="794"/>
        <v>1.2484534830042646</v>
      </c>
      <c r="BQ1357" s="2">
        <f t="shared" si="795"/>
        <v>0.91240384921283779</v>
      </c>
      <c r="BR1357" s="2">
        <f t="shared" si="796"/>
        <v>0.48688242239995172</v>
      </c>
      <c r="BS1357" s="1">
        <f t="shared" si="808"/>
        <v>4.2255257684209848</v>
      </c>
      <c r="BT1357" s="1">
        <f t="shared" si="809"/>
        <v>3.4033928337890345</v>
      </c>
      <c r="BU1357" s="1">
        <f t="shared" si="810"/>
        <v>1.962061499723281</v>
      </c>
      <c r="BV1357" s="1">
        <f t="shared" si="811"/>
        <v>2.4340787978736409</v>
      </c>
      <c r="BW1357" s="1">
        <f t="shared" si="812"/>
        <v>3.0318231971893392</v>
      </c>
      <c r="BX1357" s="1">
        <f t="shared" si="813"/>
        <v>2.2157390666984722</v>
      </c>
      <c r="BY1357" s="1">
        <f t="shared" si="814"/>
        <v>1.1823759896794408</v>
      </c>
    </row>
    <row r="1358" spans="1:77" x14ac:dyDescent="0.25">
      <c r="A1358" s="1">
        <v>20081006</v>
      </c>
      <c r="B1358" s="1">
        <v>2008</v>
      </c>
      <c r="C1358" s="1">
        <v>10</v>
      </c>
      <c r="D1358" s="1">
        <v>9.1199999999999992</v>
      </c>
      <c r="E1358" s="1">
        <v>173.33600000000001</v>
      </c>
      <c r="F1358" s="1">
        <f t="shared" si="797"/>
        <v>7.1885905920000006</v>
      </c>
      <c r="G1358" s="1">
        <v>432.286</v>
      </c>
      <c r="H1358" s="1">
        <v>3.3559999999999999</v>
      </c>
      <c r="I1358" s="1">
        <v>304.61256250000002</v>
      </c>
      <c r="J1358" s="1">
        <v>114.8017292</v>
      </c>
      <c r="K1358" s="1">
        <f t="shared" si="798"/>
        <v>3.9477788100000001E-3</v>
      </c>
      <c r="L1358" s="1">
        <f t="shared" si="799"/>
        <v>1.4878304104319999E-3</v>
      </c>
      <c r="M1358" s="1">
        <f t="shared" si="778"/>
        <v>2.4599483995680002E-3</v>
      </c>
      <c r="N1358" s="1">
        <f t="shared" si="779"/>
        <v>0.37687785512785604</v>
      </c>
      <c r="O1358" s="1">
        <f t="shared" si="780"/>
        <v>2.7092206037052451</v>
      </c>
      <c r="P1358" s="1">
        <f t="shared" si="781"/>
        <v>4.4793699882947555</v>
      </c>
      <c r="Q1358" s="1">
        <v>28.3657</v>
      </c>
      <c r="R1358" s="1">
        <v>18.231400000000001</v>
      </c>
      <c r="S1358" s="1">
        <v>0.60874389200000001</v>
      </c>
      <c r="T1358" s="1">
        <v>5.2419599999999997</v>
      </c>
      <c r="U1358" s="1">
        <v>1.906227763</v>
      </c>
      <c r="V1358" s="1">
        <v>0.1048</v>
      </c>
      <c r="W1358" s="1">
        <v>0.27216666699999997</v>
      </c>
      <c r="X1358" s="1">
        <v>0.10355555600000001</v>
      </c>
      <c r="Y1358" s="1">
        <v>0.15034444399999999</v>
      </c>
      <c r="Z1358" s="1">
        <v>0.443982669</v>
      </c>
      <c r="AA1358" s="1">
        <v>0.28832903999999998</v>
      </c>
      <c r="AB1358" s="1">
        <v>0.62222222199999999</v>
      </c>
      <c r="AC1358" s="1">
        <v>0.38253851</v>
      </c>
      <c r="AD1358" s="1">
        <v>0.33997410700000003</v>
      </c>
      <c r="AE1358" s="1">
        <f t="shared" si="782"/>
        <v>0.25501055272305911</v>
      </c>
      <c r="AF1358" s="1">
        <v>0.74578664900000002</v>
      </c>
      <c r="AG1358" s="1">
        <v>0.86826630800000004</v>
      </c>
      <c r="AH1358" s="1">
        <v>1.0740276040000001</v>
      </c>
      <c r="AI1358" s="1">
        <v>1</v>
      </c>
      <c r="AJ1358" s="1">
        <v>0.82059174499999998</v>
      </c>
      <c r="AK1358" s="1">
        <v>1.0540163899999999</v>
      </c>
      <c r="AL1358" s="1">
        <v>0.90847123600000002</v>
      </c>
      <c r="AM1358" s="1">
        <v>0.60874389200000001</v>
      </c>
      <c r="AN1358" s="1">
        <v>0.66002589292513902</v>
      </c>
      <c r="AO1358" s="1">
        <v>0.29137099418043211</v>
      </c>
      <c r="AP1358" s="1">
        <v>2.0945467875471411</v>
      </c>
      <c r="AQ1358" s="1">
        <v>5.0940438044528591</v>
      </c>
      <c r="AR1358" s="1">
        <v>0.2442985939684133</v>
      </c>
      <c r="AS1358" s="1">
        <v>0.55255555555000002</v>
      </c>
      <c r="AT1358" s="1">
        <v>1.3349647206108715</v>
      </c>
      <c r="AU1358" s="1">
        <v>0.27904431397893475</v>
      </c>
      <c r="AV1358" s="1">
        <v>0.34317790802106524</v>
      </c>
      <c r="AW1358" s="1">
        <f t="shared" si="800"/>
        <v>0.41227523546955286</v>
      </c>
      <c r="AX1358" s="1">
        <f t="shared" si="801"/>
        <v>2.1781934851238698</v>
      </c>
      <c r="AY1358" s="1">
        <f t="shared" si="802"/>
        <v>3.2418576871484119</v>
      </c>
      <c r="AZ1358" s="1">
        <f t="shared" si="803"/>
        <v>2.6334738266133924</v>
      </c>
      <c r="BA1358" s="1">
        <f t="shared" si="804"/>
        <v>2.0449104136895802</v>
      </c>
      <c r="BB1358" s="1">
        <f t="shared" si="805"/>
        <v>2.8024898152747144</v>
      </c>
      <c r="BC1358" s="1">
        <f t="shared" si="806"/>
        <v>2.3259784481804715</v>
      </c>
      <c r="BD1358" s="1">
        <f t="shared" si="807"/>
        <v>2.57316003761456</v>
      </c>
      <c r="BE1358" s="1">
        <f t="shared" si="783"/>
        <v>1.1788947507282312</v>
      </c>
      <c r="BF1358" s="1">
        <f t="shared" si="784"/>
        <v>0.95765723544316339</v>
      </c>
      <c r="BG1358" s="1">
        <f t="shared" si="785"/>
        <v>0.74362738437437714</v>
      </c>
      <c r="BH1358" s="1">
        <f t="shared" si="786"/>
        <v>1.0191195453440154</v>
      </c>
      <c r="BI1358" s="1">
        <f t="shared" si="787"/>
        <v>0.84583718580161793</v>
      </c>
      <c r="BJ1358" s="1">
        <f t="shared" si="788"/>
        <v>0.93572425253366465</v>
      </c>
      <c r="BK1358" s="1">
        <f t="shared" si="789"/>
        <v>1.9062277631820213</v>
      </c>
      <c r="BL1358" s="2">
        <f t="shared" si="790"/>
        <v>1.7400000000000002</v>
      </c>
      <c r="BM1358" s="2">
        <f t="shared" si="791"/>
        <v>1.4134625577404405</v>
      </c>
      <c r="BN1358" s="2">
        <f t="shared" si="792"/>
        <v>1.0975633304093826</v>
      </c>
      <c r="BO1358" s="2">
        <f t="shared" si="793"/>
        <v>1.5041783906520894</v>
      </c>
      <c r="BP1358" s="2">
        <f t="shared" si="794"/>
        <v>1.2484207791965112</v>
      </c>
      <c r="BQ1358" s="2">
        <f t="shared" si="795"/>
        <v>1.3810903801232668</v>
      </c>
      <c r="BR1358" s="2">
        <f t="shared" si="796"/>
        <v>2.8135135099107274</v>
      </c>
      <c r="BS1358" s="1">
        <f t="shared" si="808"/>
        <v>4.7848481572708348</v>
      </c>
      <c r="BT1358" s="1">
        <f t="shared" si="809"/>
        <v>3.8868986866526822</v>
      </c>
      <c r="BU1358" s="1">
        <f t="shared" si="810"/>
        <v>3.0182033787341238</v>
      </c>
      <c r="BV1358" s="1">
        <f t="shared" si="811"/>
        <v>4.1363593107576211</v>
      </c>
      <c r="BW1358" s="1">
        <f t="shared" si="812"/>
        <v>3.4330481981822114</v>
      </c>
      <c r="BX1358" s="1">
        <f t="shared" si="813"/>
        <v>3.7978780231938449</v>
      </c>
      <c r="BY1358" s="1">
        <f t="shared" si="814"/>
        <v>7.7369166283637592</v>
      </c>
    </row>
    <row r="1359" spans="1:77" x14ac:dyDescent="0.25">
      <c r="A1359" s="1">
        <v>20130503</v>
      </c>
      <c r="B1359" s="1">
        <v>2013</v>
      </c>
      <c r="C1359" s="1">
        <v>5</v>
      </c>
      <c r="D1359" s="1">
        <v>8.89</v>
      </c>
      <c r="E1359" s="1">
        <v>303.49900000000002</v>
      </c>
      <c r="F1359" s="1">
        <f t="shared" si="797"/>
        <v>12.586710528000001</v>
      </c>
      <c r="G1359" s="1">
        <v>432.286</v>
      </c>
      <c r="H1359" s="1">
        <v>6.6349999999999998</v>
      </c>
      <c r="I1359" s="1">
        <v>593.25136459999999</v>
      </c>
      <c r="J1359" s="1">
        <v>223.53547739999999</v>
      </c>
      <c r="K1359" s="1">
        <f t="shared" si="798"/>
        <v>7.6885376852159999E-3</v>
      </c>
      <c r="L1359" s="1">
        <f t="shared" si="799"/>
        <v>2.8970197871039998E-3</v>
      </c>
      <c r="M1359" s="1">
        <f t="shared" si="778"/>
        <v>4.791517898112E-3</v>
      </c>
      <c r="N1359" s="1">
        <f t="shared" si="779"/>
        <v>0.37679724099871037</v>
      </c>
      <c r="O1359" s="1">
        <f t="shared" si="780"/>
        <v>4.7426378001998213</v>
      </c>
      <c r="P1359" s="1">
        <f t="shared" si="781"/>
        <v>7.8440727278001798</v>
      </c>
      <c r="Q1359" s="1">
        <v>29.128299999999999</v>
      </c>
      <c r="R1359" s="1">
        <v>129.09</v>
      </c>
      <c r="S1359" s="1">
        <v>0.18410196500000001</v>
      </c>
      <c r="T1359" s="1">
        <v>4.1257599999999996</v>
      </c>
      <c r="U1359" s="1">
        <v>0.56339904100000004</v>
      </c>
      <c r="V1359" s="1">
        <v>6.4955555999999998E-2</v>
      </c>
      <c r="W1359" s="1">
        <v>0.26366666700000002</v>
      </c>
      <c r="X1359" s="1">
        <v>3.2655556000000002E-2</v>
      </c>
      <c r="Y1359" s="1">
        <v>0.22105555599999999</v>
      </c>
      <c r="Z1359" s="1">
        <v>0.60467946800000005</v>
      </c>
      <c r="AA1359" s="1">
        <v>8.7908309000000004E-2</v>
      </c>
      <c r="AB1359" s="1">
        <v>1.4111111110000001</v>
      </c>
      <c r="AC1359" s="1">
        <v>0.58180253999999998</v>
      </c>
      <c r="AD1359" s="1">
        <v>0.24666895</v>
      </c>
      <c r="AE1359" s="1">
        <f t="shared" si="782"/>
        <v>0.14689333719582851</v>
      </c>
      <c r="AF1359" s="1">
        <v>0.73742673800000003</v>
      </c>
      <c r="AG1359" s="1">
        <v>0.85664422900000003</v>
      </c>
      <c r="AH1359" s="1">
        <v>1.0595984940000001</v>
      </c>
      <c r="AI1359" s="1">
        <v>0.99270270299999996</v>
      </c>
      <c r="AJ1359" s="1">
        <v>0.69293522900000004</v>
      </c>
      <c r="AK1359" s="1">
        <v>0.94902512999999999</v>
      </c>
      <c r="AL1359" s="1">
        <v>0.15018208</v>
      </c>
      <c r="AM1359" s="1">
        <v>0.18410196500000001</v>
      </c>
      <c r="AN1359" s="1">
        <v>0.75333104975228116</v>
      </c>
      <c r="AO1359" s="1">
        <v>0.21640046188902851</v>
      </c>
      <c r="AP1359" s="1">
        <v>2.7237699723554987</v>
      </c>
      <c r="AQ1359" s="1">
        <v>9.8629405576445013</v>
      </c>
      <c r="AR1359" s="1">
        <v>0.3944295478464917</v>
      </c>
      <c r="AS1359" s="1">
        <v>0.572277777775</v>
      </c>
      <c r="AT1359" s="1">
        <v>1.0158289020169531</v>
      </c>
      <c r="AU1359" s="1">
        <v>0.50260201726822884</v>
      </c>
      <c r="AV1359" s="1">
        <v>0.90850909373177124</v>
      </c>
      <c r="AW1359" s="1">
        <f t="shared" si="800"/>
        <v>1.1955260314124228</v>
      </c>
      <c r="AX1359" s="1">
        <f t="shared" si="801"/>
        <v>7.0884369015546147</v>
      </c>
      <c r="AY1359" s="1">
        <f t="shared" si="802"/>
        <v>1.4111529919730181</v>
      </c>
      <c r="AZ1359" s="1">
        <f t="shared" si="803"/>
        <v>1.0419848839706645</v>
      </c>
      <c r="BA1359" s="1">
        <f t="shared" si="804"/>
        <v>1.041976316563052</v>
      </c>
      <c r="BB1359" s="1">
        <f t="shared" si="805"/>
        <v>1.4620828071349599</v>
      </c>
      <c r="BC1359" s="1">
        <f t="shared" si="806"/>
        <v>1.0124243825124533</v>
      </c>
      <c r="BD1359" s="1">
        <f t="shared" si="807"/>
        <v>1.3458356879426614</v>
      </c>
      <c r="BE1359" s="1">
        <f t="shared" si="783"/>
        <v>0.19270200956719177</v>
      </c>
      <c r="BF1359" s="1">
        <f t="shared" si="784"/>
        <v>0.14228973202901549</v>
      </c>
      <c r="BG1359" s="1">
        <f t="shared" si="785"/>
        <v>0.14228856209444915</v>
      </c>
      <c r="BH1359" s="1">
        <f t="shared" si="786"/>
        <v>0.19965680311857689</v>
      </c>
      <c r="BI1359" s="1">
        <f t="shared" si="787"/>
        <v>0.13825305558981044</v>
      </c>
      <c r="BJ1359" s="1">
        <f t="shared" si="788"/>
        <v>0.18378251195229275</v>
      </c>
      <c r="BK1359" s="1">
        <f t="shared" si="789"/>
        <v>0.56339904143231168</v>
      </c>
      <c r="BL1359" s="2">
        <f t="shared" si="790"/>
        <v>1.74</v>
      </c>
      <c r="BM1359" s="2">
        <f t="shared" si="791"/>
        <v>1.2848030712630361</v>
      </c>
      <c r="BN1359" s="2">
        <f t="shared" si="792"/>
        <v>1.2847925073558408</v>
      </c>
      <c r="BO1359" s="2">
        <f t="shared" si="793"/>
        <v>1.802798207484134</v>
      </c>
      <c r="BP1359" s="2">
        <f t="shared" si="794"/>
        <v>1.2483539599123437</v>
      </c>
      <c r="BQ1359" s="2">
        <f t="shared" si="795"/>
        <v>1.6594615256748904</v>
      </c>
      <c r="BR1359" s="2">
        <f t="shared" si="796"/>
        <v>5.0872034717956804</v>
      </c>
      <c r="BS1359" s="1">
        <f t="shared" si="808"/>
        <v>12.741985470457147</v>
      </c>
      <c r="BT1359" s="1">
        <f t="shared" si="809"/>
        <v>9.4085873945013354</v>
      </c>
      <c r="BU1359" s="1">
        <f t="shared" si="810"/>
        <v>9.4085100352185798</v>
      </c>
      <c r="BV1359" s="1">
        <f t="shared" si="811"/>
        <v>13.201855497660359</v>
      </c>
      <c r="BW1359" s="1">
        <f t="shared" si="812"/>
        <v>9.141671275396968</v>
      </c>
      <c r="BX1359" s="1">
        <f t="shared" si="813"/>
        <v>12.152203821225346</v>
      </c>
      <c r="BY1359" s="1">
        <f t="shared" si="814"/>
        <v>37.253490070620522</v>
      </c>
    </row>
    <row r="1360" spans="1:77" x14ac:dyDescent="0.25">
      <c r="A1360" s="1">
        <v>20080507</v>
      </c>
      <c r="B1360" s="1">
        <v>2008</v>
      </c>
      <c r="C1360" s="1">
        <v>5</v>
      </c>
      <c r="D1360" s="1">
        <v>6.5819999999999999</v>
      </c>
      <c r="E1360" s="1">
        <v>293.86</v>
      </c>
      <c r="F1360" s="1">
        <f t="shared" si="797"/>
        <v>12.18696192</v>
      </c>
      <c r="G1360" s="1">
        <v>432.286</v>
      </c>
      <c r="H1360" s="1">
        <v>2.8420000000000001</v>
      </c>
      <c r="I1360" s="1">
        <v>548.60306249999996</v>
      </c>
      <c r="J1360" s="1">
        <v>206.449625</v>
      </c>
      <c r="K1360" s="1">
        <f t="shared" si="798"/>
        <v>7.1098956899999996E-3</v>
      </c>
      <c r="L1360" s="1">
        <f t="shared" si="799"/>
        <v>2.67558714E-3</v>
      </c>
      <c r="M1360" s="1">
        <f t="shared" si="778"/>
        <v>4.4343085500000001E-3</v>
      </c>
      <c r="N1360" s="1">
        <f t="shared" si="779"/>
        <v>0.3763187614360064</v>
      </c>
      <c r="O1360" s="1">
        <f t="shared" si="780"/>
        <v>4.5861824154021749</v>
      </c>
      <c r="P1360" s="1">
        <f t="shared" si="781"/>
        <v>7.600779504597825</v>
      </c>
      <c r="Q1360" s="1">
        <v>22.4711</v>
      </c>
      <c r="R1360" s="1">
        <v>131.809</v>
      </c>
      <c r="S1360" s="1">
        <v>0.145651319</v>
      </c>
      <c r="T1360" s="1">
        <v>1.5099899999999999</v>
      </c>
      <c r="U1360" s="1">
        <v>0.280517299</v>
      </c>
      <c r="V1360" s="1">
        <v>7.7788889E-2</v>
      </c>
      <c r="W1360" s="1">
        <v>0.22827777799999999</v>
      </c>
      <c r="X1360" s="1">
        <v>3.7033333000000002E-2</v>
      </c>
      <c r="Y1360" s="1">
        <v>0.244933333</v>
      </c>
      <c r="Z1360" s="1">
        <v>0.49168663299999998</v>
      </c>
      <c r="AA1360" s="1">
        <v>-3.5196880999999999E-2</v>
      </c>
      <c r="AB1360" s="1">
        <v>1.2111111109999999</v>
      </c>
      <c r="AC1360" s="1">
        <v>0.44169142500000003</v>
      </c>
      <c r="AD1360" s="1">
        <v>0.34456139400000002</v>
      </c>
      <c r="AE1360" s="1">
        <f t="shared" si="782"/>
        <v>0.26032606488991888</v>
      </c>
      <c r="AF1360" s="1">
        <v>0.65093725599999996</v>
      </c>
      <c r="AG1360" s="1">
        <v>0.73134895700000002</v>
      </c>
      <c r="AH1360" s="1">
        <v>0.91480552100000001</v>
      </c>
      <c r="AI1360" s="1">
        <v>1</v>
      </c>
      <c r="AJ1360" s="1">
        <v>0.61452428000000003</v>
      </c>
      <c r="AK1360" s="1">
        <v>1.0714962109999999</v>
      </c>
      <c r="AL1360" s="1">
        <v>8.1520212999999994E-2</v>
      </c>
      <c r="AM1360" s="1">
        <v>0.145651319</v>
      </c>
      <c r="AN1360" s="1">
        <v>0.65543860588257596</v>
      </c>
      <c r="AO1360" s="1">
        <v>0.29626445204608132</v>
      </c>
      <c r="AP1360" s="1">
        <v>3.6105635953352593</v>
      </c>
      <c r="AQ1360" s="1">
        <v>8.5763983246647406</v>
      </c>
      <c r="AR1360" s="1">
        <v>0.33867949123018115</v>
      </c>
      <c r="AS1360" s="1">
        <v>0.56727777777499999</v>
      </c>
      <c r="AT1360" s="1">
        <v>1.5370774904031981</v>
      </c>
      <c r="AU1360" s="1">
        <v>0.50619348876937809</v>
      </c>
      <c r="AV1360" s="1">
        <v>0.70491762223062182</v>
      </c>
      <c r="AW1360" s="1">
        <f t="shared" si="800"/>
        <v>1.1853897806295666</v>
      </c>
      <c r="AX1360" s="1">
        <f t="shared" si="801"/>
        <v>6.479845155758289</v>
      </c>
      <c r="AY1360" s="1">
        <f t="shared" si="802"/>
        <v>0.49701340801024674</v>
      </c>
      <c r="AZ1360" s="1">
        <f t="shared" si="803"/>
        <v>0.40554809258053326</v>
      </c>
      <c r="BA1360" s="1">
        <f t="shared" si="804"/>
        <v>0.47028565791072119</v>
      </c>
      <c r="BB1360" s="1">
        <f t="shared" si="805"/>
        <v>0.64842861635261528</v>
      </c>
      <c r="BC1360" s="1">
        <f t="shared" si="806"/>
        <v>0.35651139188507697</v>
      </c>
      <c r="BD1360" s="1">
        <f t="shared" si="807"/>
        <v>0.59588816621688201</v>
      </c>
      <c r="BE1360" s="1">
        <f t="shared" si="783"/>
        <v>9.2332306140234591E-2</v>
      </c>
      <c r="BF1360" s="1">
        <f t="shared" si="784"/>
        <v>7.5340403367874537E-2</v>
      </c>
      <c r="BG1360" s="1">
        <f t="shared" si="785"/>
        <v>8.7366977710748445E-2</v>
      </c>
      <c r="BH1360" s="1">
        <f t="shared" si="786"/>
        <v>0.12046135687736631</v>
      </c>
      <c r="BI1360" s="1">
        <f t="shared" si="787"/>
        <v>6.6230645788403819E-2</v>
      </c>
      <c r="BJ1360" s="1">
        <f t="shared" si="788"/>
        <v>0.11070069278160365</v>
      </c>
      <c r="BK1360" s="1">
        <f t="shared" si="789"/>
        <v>0.28051729933575242</v>
      </c>
      <c r="BL1360" s="2">
        <f t="shared" si="790"/>
        <v>1.7399999999999995</v>
      </c>
      <c r="BM1360" s="2">
        <f t="shared" si="791"/>
        <v>1.4197880172190034</v>
      </c>
      <c r="BN1360" s="2">
        <f t="shared" si="792"/>
        <v>1.6464285099282154</v>
      </c>
      <c r="BO1360" s="2">
        <f t="shared" si="793"/>
        <v>2.2700912576392493</v>
      </c>
      <c r="BP1360" s="2">
        <f t="shared" si="794"/>
        <v>1.2481148634671135</v>
      </c>
      <c r="BQ1360" s="2">
        <f t="shared" si="795"/>
        <v>2.0861517868668811</v>
      </c>
      <c r="BR1360" s="2">
        <f t="shared" si="796"/>
        <v>5.2863414903000603</v>
      </c>
      <c r="BS1360" s="1">
        <f t="shared" si="808"/>
        <v>9.3662052437460321</v>
      </c>
      <c r="BT1360" s="1">
        <f t="shared" si="809"/>
        <v>7.6425436620025362</v>
      </c>
      <c r="BU1360" s="1">
        <f t="shared" si="810"/>
        <v>8.8625214615762182</v>
      </c>
      <c r="BV1360" s="1">
        <f t="shared" si="811"/>
        <v>12.219621058093542</v>
      </c>
      <c r="BW1360" s="1">
        <f t="shared" si="812"/>
        <v>6.7184482637948522</v>
      </c>
      <c r="BX1360" s="1">
        <f t="shared" si="813"/>
        <v>11.22949758931192</v>
      </c>
      <c r="BY1360" s="1">
        <f t="shared" si="814"/>
        <v>28.455723785448644</v>
      </c>
    </row>
    <row r="1361" spans="1:77" x14ac:dyDescent="0.25">
      <c r="A1361" s="1">
        <v>20050530</v>
      </c>
      <c r="B1361" s="1">
        <v>2005</v>
      </c>
      <c r="C1361" s="1">
        <v>5</v>
      </c>
      <c r="D1361" s="1">
        <v>15.221</v>
      </c>
      <c r="E1361" s="1">
        <v>319.83300000000003</v>
      </c>
      <c r="F1361" s="1">
        <f t="shared" si="797"/>
        <v>13.264114176000001</v>
      </c>
      <c r="G1361" s="1">
        <v>432.286</v>
      </c>
      <c r="H1361" s="1">
        <v>8.0109999999999992</v>
      </c>
      <c r="I1361" s="1">
        <v>647.45624999999995</v>
      </c>
      <c r="J1361" s="1">
        <v>242.50286109999999</v>
      </c>
      <c r="K1361" s="1">
        <f t="shared" si="798"/>
        <v>8.3910329999999991E-3</v>
      </c>
      <c r="L1361" s="1">
        <f t="shared" si="799"/>
        <v>3.1428370798559997E-3</v>
      </c>
      <c r="M1361" s="1">
        <f t="shared" si="778"/>
        <v>5.2481959201439998E-3</v>
      </c>
      <c r="N1361" s="1">
        <f t="shared" si="779"/>
        <v>0.37454710044114953</v>
      </c>
      <c r="O1361" s="1">
        <f t="shared" si="780"/>
        <v>4.968035504541148</v>
      </c>
      <c r="P1361" s="1">
        <f t="shared" si="781"/>
        <v>8.2960786714588544</v>
      </c>
      <c r="Q1361" s="1">
        <v>51.701599999999999</v>
      </c>
      <c r="R1361" s="1">
        <v>108.166</v>
      </c>
      <c r="S1361" s="1">
        <v>0.32340261599999998</v>
      </c>
      <c r="T1361" s="1">
        <v>5.3377699999999999</v>
      </c>
      <c r="U1361" s="1">
        <v>0.55404970499999995</v>
      </c>
      <c r="V1361" s="1">
        <v>4.0766666999999999E-2</v>
      </c>
      <c r="W1361" s="1">
        <v>0.25171111099999999</v>
      </c>
      <c r="X1361" s="1">
        <v>2.5355556000000001E-2</v>
      </c>
      <c r="Y1361" s="1">
        <v>0.17542222199999999</v>
      </c>
      <c r="Z1361" s="1">
        <v>0.72123238000000001</v>
      </c>
      <c r="AA1361" s="1">
        <v>0.17860673299999999</v>
      </c>
      <c r="AB1361" s="1">
        <v>2.2000000000000002</v>
      </c>
      <c r="AC1361" s="1">
        <v>0.72632815100000003</v>
      </c>
      <c r="AD1361" s="1">
        <v>0.31733133499999999</v>
      </c>
      <c r="AE1361" s="1">
        <f t="shared" si="782"/>
        <v>0.22877327346465814</v>
      </c>
      <c r="AF1361" s="1">
        <v>0.93880837500000003</v>
      </c>
      <c r="AG1361" s="1">
        <v>1.1350756049999999</v>
      </c>
      <c r="AH1361" s="1">
        <v>1.4567754079999999</v>
      </c>
      <c r="AI1361" s="1">
        <v>0.91832432399999997</v>
      </c>
      <c r="AJ1361" s="1">
        <v>0.75070492499999997</v>
      </c>
      <c r="AK1361" s="1">
        <v>0.90814429299999999</v>
      </c>
      <c r="AL1361" s="1">
        <v>0.39893324299999999</v>
      </c>
      <c r="AM1361" s="1">
        <v>0.32340261599999998</v>
      </c>
      <c r="AN1361" s="1">
        <v>0.68266866451513752</v>
      </c>
      <c r="AO1361" s="1">
        <v>0.26889759460081741</v>
      </c>
      <c r="AP1361" s="1">
        <v>3.5666883975125936</v>
      </c>
      <c r="AQ1361" s="1">
        <v>9.6974257824874073</v>
      </c>
      <c r="AR1361" s="1">
        <v>0.33922193634634928</v>
      </c>
      <c r="AS1361" s="1">
        <v>0.59200000000000008</v>
      </c>
      <c r="AT1361" s="1">
        <v>0.8066632847679277</v>
      </c>
      <c r="AU1361" s="1">
        <v>0.63286446951094133</v>
      </c>
      <c r="AV1361" s="1">
        <v>1.5671355304890588</v>
      </c>
      <c r="AW1361" s="1">
        <f t="shared" si="800"/>
        <v>2.0480872633027016</v>
      </c>
      <c r="AX1361" s="1">
        <f t="shared" si="801"/>
        <v>8.7840717664135877</v>
      </c>
      <c r="AY1361" s="1">
        <f t="shared" si="802"/>
        <v>6.2782348801895811</v>
      </c>
      <c r="AZ1361" s="1">
        <f t="shared" si="803"/>
        <v>4.987372763048497</v>
      </c>
      <c r="BA1361" s="1">
        <f t="shared" si="804"/>
        <v>4.9671142562893529</v>
      </c>
      <c r="BB1361" s="1">
        <f t="shared" si="805"/>
        <v>6.463425497937747</v>
      </c>
      <c r="BC1361" s="1">
        <f t="shared" si="806"/>
        <v>4.5001816797291951</v>
      </c>
      <c r="BD1361" s="1">
        <f t="shared" si="807"/>
        <v>5.9083378815240657</v>
      </c>
      <c r="BE1361" s="1">
        <f t="shared" si="783"/>
        <v>0.6516680530940997</v>
      </c>
      <c r="BF1361" s="1">
        <f t="shared" si="784"/>
        <v>0.5176791822182053</v>
      </c>
      <c r="BG1361" s="1">
        <f t="shared" si="785"/>
        <v>0.51557639028539914</v>
      </c>
      <c r="BH1361" s="1">
        <f t="shared" si="786"/>
        <v>0.67089046379110062</v>
      </c>
      <c r="BI1361" s="1">
        <f t="shared" si="787"/>
        <v>0.46710973542141582</v>
      </c>
      <c r="BJ1361" s="1">
        <f t="shared" si="788"/>
        <v>0.61327349450147361</v>
      </c>
      <c r="BK1361" s="1">
        <f t="shared" si="789"/>
        <v>0.55404970507555384</v>
      </c>
      <c r="BL1361" s="2">
        <f t="shared" si="790"/>
        <v>1.7400000000000002</v>
      </c>
      <c r="BM1361" s="2">
        <f t="shared" si="791"/>
        <v>1.3822401954229433</v>
      </c>
      <c r="BN1361" s="2">
        <f t="shared" si="792"/>
        <v>1.3766255915679431</v>
      </c>
      <c r="BO1361" s="2">
        <f t="shared" si="793"/>
        <v>1.7913252022313761</v>
      </c>
      <c r="BP1361" s="2">
        <f t="shared" si="794"/>
        <v>1.2472161797317705</v>
      </c>
      <c r="BQ1361" s="2">
        <f t="shared" si="795"/>
        <v>1.6374838007878798</v>
      </c>
      <c r="BR1361" s="2">
        <f t="shared" si="796"/>
        <v>1.4793520754227569</v>
      </c>
      <c r="BS1361" s="1">
        <f t="shared" si="808"/>
        <v>16.76333317194613</v>
      </c>
      <c r="BT1361" s="1">
        <f t="shared" si="809"/>
        <v>13.316639608925701</v>
      </c>
      <c r="BU1361" s="1">
        <f t="shared" si="810"/>
        <v>13.262547956598194</v>
      </c>
      <c r="BV1361" s="1">
        <f t="shared" si="811"/>
        <v>17.257805278338122</v>
      </c>
      <c r="BW1361" s="1">
        <f t="shared" si="812"/>
        <v>12.015804803612363</v>
      </c>
      <c r="BX1361" s="1">
        <f t="shared" si="813"/>
        <v>15.775681905903385</v>
      </c>
      <c r="BY1361" s="1">
        <f t="shared" si="814"/>
        <v>14.252225125817041</v>
      </c>
    </row>
    <row r="1362" spans="1:77" x14ac:dyDescent="0.25">
      <c r="A1362" s="1">
        <v>20041012</v>
      </c>
      <c r="B1362" s="1">
        <v>2004</v>
      </c>
      <c r="C1362" s="1">
        <v>10</v>
      </c>
      <c r="D1362" s="1">
        <v>10.317</v>
      </c>
      <c r="E1362" s="1">
        <v>168.25</v>
      </c>
      <c r="F1362" s="1">
        <f t="shared" si="797"/>
        <v>6.9776640000000008</v>
      </c>
      <c r="G1362" s="1">
        <v>432.286</v>
      </c>
      <c r="H1362" s="1">
        <v>2.6379999999999999</v>
      </c>
      <c r="I1362" s="1">
        <v>323.55775</v>
      </c>
      <c r="J1362" s="1">
        <v>121.07654170000001</v>
      </c>
      <c r="K1362" s="1">
        <f t="shared" si="798"/>
        <v>4.1933084399999997E-3</v>
      </c>
      <c r="L1362" s="1">
        <f t="shared" si="799"/>
        <v>1.5691519804320001E-3</v>
      </c>
      <c r="M1362" s="1">
        <f t="shared" si="778"/>
        <v>2.6241564595679999E-3</v>
      </c>
      <c r="N1362" s="1">
        <f t="shared" si="779"/>
        <v>0.3742038065847596</v>
      </c>
      <c r="O1362" s="1">
        <f t="shared" si="780"/>
        <v>2.6110684298694404</v>
      </c>
      <c r="P1362" s="1">
        <f t="shared" si="781"/>
        <v>4.3665955701305599</v>
      </c>
      <c r="Q1362" s="1">
        <v>42.553899999999999</v>
      </c>
      <c r="R1362" s="1">
        <v>35.536299999999997</v>
      </c>
      <c r="S1362" s="1">
        <v>0.54493265499999999</v>
      </c>
      <c r="T1362" s="1">
        <v>3.2589899999999998</v>
      </c>
      <c r="U1362" s="1">
        <v>0.65816481000000004</v>
      </c>
      <c r="V1362" s="1">
        <v>4.3455555999999999E-2</v>
      </c>
      <c r="W1362" s="1">
        <v>0.25395555600000003</v>
      </c>
      <c r="X1362" s="1">
        <v>1.3188889000000001E-2</v>
      </c>
      <c r="Y1362" s="1">
        <v>0.13574444399999999</v>
      </c>
      <c r="Z1362" s="1">
        <v>0.70777449599999998</v>
      </c>
      <c r="AA1362" s="1">
        <v>0.30333875300000002</v>
      </c>
      <c r="AB1362" s="1">
        <v>1.5555555560000001</v>
      </c>
      <c r="AC1362" s="1">
        <v>0.70964037499999999</v>
      </c>
      <c r="AD1362" s="1">
        <v>0.31069942</v>
      </c>
      <c r="AE1362" s="1">
        <f t="shared" si="782"/>
        <v>0.22108855156431054</v>
      </c>
      <c r="AF1362" s="1">
        <v>0.78837632899999999</v>
      </c>
      <c r="AG1362" s="1">
        <v>0.92607076099999996</v>
      </c>
      <c r="AH1362" s="1">
        <v>1.1491217060000001</v>
      </c>
      <c r="AI1362" s="1">
        <v>1</v>
      </c>
      <c r="AJ1362" s="1">
        <v>0.83015207199999996</v>
      </c>
      <c r="AK1362" s="1">
        <v>1.0785138190000001</v>
      </c>
      <c r="AL1362" s="1">
        <v>0.79452259800000002</v>
      </c>
      <c r="AM1362" s="1">
        <v>0.54493265499999999</v>
      </c>
      <c r="AN1362" s="1">
        <v>0.6893005801186457</v>
      </c>
      <c r="AO1362" s="1">
        <v>0.26284406115370951</v>
      </c>
      <c r="AP1362" s="1">
        <v>1.8340375431260372</v>
      </c>
      <c r="AQ1362" s="1">
        <v>5.1436264568739629</v>
      </c>
      <c r="AR1362" s="1">
        <v>0.22755551233292493</v>
      </c>
      <c r="AS1362" s="1">
        <v>0.57588888890000001</v>
      </c>
      <c r="AT1362" s="1">
        <v>0.62254741131627966</v>
      </c>
      <c r="AU1362" s="1">
        <v>0.34616484712475837</v>
      </c>
      <c r="AV1362" s="1">
        <v>1.2093907088752416</v>
      </c>
      <c r="AW1362" s="1">
        <f t="shared" si="800"/>
        <v>0.9980181045980997</v>
      </c>
      <c r="AX1362" s="1">
        <f t="shared" si="801"/>
        <v>2.5941832039301196</v>
      </c>
      <c r="AY1362" s="1">
        <f t="shared" si="802"/>
        <v>5.3968139680328697</v>
      </c>
      <c r="AZ1362" s="1">
        <f t="shared" si="803"/>
        <v>4.2588162681547441</v>
      </c>
      <c r="BA1362" s="1">
        <f t="shared" si="804"/>
        <v>3.1503591147135928</v>
      </c>
      <c r="BB1362" s="1">
        <f t="shared" si="805"/>
        <v>3.5927797137752377</v>
      </c>
      <c r="BC1362" s="1">
        <f t="shared" si="806"/>
        <v>3.8679480043736696</v>
      </c>
      <c r="BD1362" s="1">
        <f t="shared" si="807"/>
        <v>3.2401328023571723</v>
      </c>
      <c r="BE1362" s="1">
        <f t="shared" si="783"/>
        <v>1.089906087866682</v>
      </c>
      <c r="BF1362" s="1">
        <f t="shared" si="784"/>
        <v>0.86008333903334722</v>
      </c>
      <c r="BG1362" s="1">
        <f t="shared" si="785"/>
        <v>0.63622641032856941</v>
      </c>
      <c r="BH1362" s="1">
        <f t="shared" si="786"/>
        <v>0.72557484945786388</v>
      </c>
      <c r="BI1362" s="1">
        <f t="shared" si="787"/>
        <v>0.7811460803521566</v>
      </c>
      <c r="BJ1362" s="1">
        <f t="shared" si="788"/>
        <v>0.65435653103914915</v>
      </c>
      <c r="BK1362" s="1">
        <f t="shared" si="789"/>
        <v>0.65816481026329188</v>
      </c>
      <c r="BL1362" s="2">
        <f t="shared" si="790"/>
        <v>1.74</v>
      </c>
      <c r="BM1362" s="2">
        <f t="shared" si="791"/>
        <v>1.3730953763615297</v>
      </c>
      <c r="BN1362" s="2">
        <f t="shared" si="792"/>
        <v>1.0157149925995494</v>
      </c>
      <c r="BO1362" s="2">
        <f t="shared" si="793"/>
        <v>1.158356900756309</v>
      </c>
      <c r="BP1362" s="2">
        <f t="shared" si="794"/>
        <v>1.2470745827956233</v>
      </c>
      <c r="BQ1362" s="2">
        <f t="shared" si="795"/>
        <v>1.0446591469515596</v>
      </c>
      <c r="BR1362" s="2">
        <f t="shared" si="796"/>
        <v>1.0507389421961006</v>
      </c>
      <c r="BS1362" s="1">
        <f t="shared" si="808"/>
        <v>8.6158398497961599</v>
      </c>
      <c r="BT1362" s="1">
        <f t="shared" si="809"/>
        <v>6.7990631386359341</v>
      </c>
      <c r="BU1362" s="1">
        <f t="shared" si="810"/>
        <v>5.0294469593532236</v>
      </c>
      <c r="BV1362" s="1">
        <f t="shared" si="811"/>
        <v>5.7357572102428644</v>
      </c>
      <c r="BW1362" s="1">
        <f t="shared" si="812"/>
        <v>6.1750545322519859</v>
      </c>
      <c r="BX1362" s="1">
        <f t="shared" si="813"/>
        <v>5.1727677630800635</v>
      </c>
      <c r="BY1362" s="1">
        <f t="shared" si="814"/>
        <v>5.2028726723596721</v>
      </c>
    </row>
    <row r="1363" spans="1:77" x14ac:dyDescent="0.25">
      <c r="A1363" s="1">
        <v>20101011</v>
      </c>
      <c r="B1363" s="1">
        <v>2010</v>
      </c>
      <c r="C1363" s="1">
        <v>10</v>
      </c>
      <c r="D1363" s="1">
        <v>23.731999999999999</v>
      </c>
      <c r="E1363" s="1">
        <v>175.75200000000001</v>
      </c>
      <c r="F1363" s="1">
        <f t="shared" si="797"/>
        <v>7.2887869440000008</v>
      </c>
      <c r="G1363" s="1">
        <v>432.286</v>
      </c>
      <c r="H1363" s="1">
        <v>17.901</v>
      </c>
      <c r="I1363" s="1">
        <v>362.90020829999997</v>
      </c>
      <c r="J1363" s="1">
        <v>135.78187500000001</v>
      </c>
      <c r="K1363" s="1">
        <f t="shared" si="798"/>
        <v>4.7031866995679997E-3</v>
      </c>
      <c r="L1363" s="1">
        <f t="shared" si="799"/>
        <v>1.7597331000000001E-3</v>
      </c>
      <c r="M1363" s="1">
        <f t="shared" si="778"/>
        <v>2.9434535995679998E-3</v>
      </c>
      <c r="N1363" s="1">
        <f t="shared" si="779"/>
        <v>0.37415761108561485</v>
      </c>
      <c r="O1363" s="1">
        <f t="shared" si="780"/>
        <v>2.7271551106790595</v>
      </c>
      <c r="P1363" s="1">
        <f t="shared" si="781"/>
        <v>4.5616318333209414</v>
      </c>
      <c r="Q1363" s="1">
        <v>30.148099999999999</v>
      </c>
      <c r="R1363" s="1">
        <v>34.349299999999999</v>
      </c>
      <c r="S1363" s="1">
        <v>0.467431245</v>
      </c>
      <c r="T1363" s="1">
        <v>4.8693799999999996</v>
      </c>
      <c r="U1363" s="1">
        <v>0.85728261900000002</v>
      </c>
      <c r="V1363" s="1">
        <v>3.7311111000000001E-2</v>
      </c>
      <c r="W1363" s="1">
        <v>0.27879999999999999</v>
      </c>
      <c r="X1363" s="1">
        <v>1.4955556E-2</v>
      </c>
      <c r="Y1363" s="1">
        <v>0.16654444400000001</v>
      </c>
      <c r="Z1363" s="1">
        <v>0.76393673200000001</v>
      </c>
      <c r="AA1363" s="1">
        <v>0.25206456999999999</v>
      </c>
      <c r="AB1363" s="1">
        <v>3.244444444</v>
      </c>
      <c r="AC1363" s="1">
        <v>0.77928154800000005</v>
      </c>
      <c r="AD1363" s="1">
        <v>0.39001051599999997</v>
      </c>
      <c r="AE1363" s="1">
        <f t="shared" si="782"/>
        <v>0.3129901691772885</v>
      </c>
      <c r="AF1363" s="1">
        <v>0.79349612400000002</v>
      </c>
      <c r="AG1363" s="1">
        <v>2.158323754</v>
      </c>
      <c r="AH1363" s="1">
        <v>1.990715182</v>
      </c>
      <c r="AI1363" s="1">
        <v>0.38372972999999999</v>
      </c>
      <c r="AJ1363" s="1">
        <v>0.79749335700000001</v>
      </c>
      <c r="AK1363" s="1">
        <v>0.66177345099999996</v>
      </c>
      <c r="AL1363" s="1">
        <v>0.65612722300000004</v>
      </c>
      <c r="AM1363" s="1">
        <v>0.467431245</v>
      </c>
      <c r="AN1363" s="1">
        <v>0.60998948365802108</v>
      </c>
      <c r="AO1363" s="1">
        <v>0.35086378223491776</v>
      </c>
      <c r="AP1363" s="1">
        <v>2.5573713550763277</v>
      </c>
      <c r="AQ1363" s="1">
        <v>4.7314155889236726</v>
      </c>
      <c r="AR1363" s="1">
        <v>0.16643921486442728</v>
      </c>
      <c r="AS1363" s="1">
        <v>0.61811111110000005</v>
      </c>
      <c r="AT1363" s="1">
        <v>0.31329606616389349</v>
      </c>
      <c r="AU1363" s="1">
        <v>0.42064779967907773</v>
      </c>
      <c r="AV1363" s="1">
        <v>2.8237966443209221</v>
      </c>
      <c r="AW1363" s="1">
        <f t="shared" si="800"/>
        <v>1.9869564043984553</v>
      </c>
      <c r="AX1363" s="1">
        <f t="shared" si="801"/>
        <v>2.8764107022141321</v>
      </c>
      <c r="AY1363" s="1">
        <f t="shared" si="802"/>
        <v>5.1455495409962602</v>
      </c>
      <c r="AZ1363" s="1">
        <f t="shared" si="803"/>
        <v>4.3839440413265685</v>
      </c>
      <c r="BA1363" s="1">
        <f t="shared" si="804"/>
        <v>4.2004970039288843</v>
      </c>
      <c r="BB1363" s="1">
        <f t="shared" si="805"/>
        <v>4.0425084219678604</v>
      </c>
      <c r="BC1363" s="1">
        <f t="shared" si="806"/>
        <v>3.68778625138162</v>
      </c>
      <c r="BD1363" s="1">
        <f t="shared" si="807"/>
        <v>3.5771762096195432</v>
      </c>
      <c r="BE1363" s="1">
        <f t="shared" si="783"/>
        <v>0.90590387044440768</v>
      </c>
      <c r="BF1363" s="1">
        <f t="shared" si="784"/>
        <v>0.77181880053971941</v>
      </c>
      <c r="BG1363" s="1">
        <f t="shared" si="785"/>
        <v>0.73952188455901224</v>
      </c>
      <c r="BH1363" s="1">
        <f t="shared" si="786"/>
        <v>0.71170707746324691</v>
      </c>
      <c r="BI1363" s="1">
        <f t="shared" si="787"/>
        <v>0.64925617990482998</v>
      </c>
      <c r="BJ1363" s="1">
        <f t="shared" si="788"/>
        <v>0.6297826398788442</v>
      </c>
      <c r="BK1363" s="1">
        <f t="shared" si="789"/>
        <v>0.85728261938189665</v>
      </c>
      <c r="BL1363" s="2">
        <f t="shared" si="790"/>
        <v>1.74</v>
      </c>
      <c r="BM1363" s="2">
        <f t="shared" si="791"/>
        <v>1.4824583013209733</v>
      </c>
      <c r="BN1363" s="2">
        <f t="shared" si="792"/>
        <v>1.4204245297036138</v>
      </c>
      <c r="BO1363" s="2">
        <f t="shared" si="793"/>
        <v>1.3669996952088797</v>
      </c>
      <c r="BP1363" s="2">
        <f t="shared" si="794"/>
        <v>1.2470481580790758</v>
      </c>
      <c r="BQ1363" s="2">
        <f t="shared" si="795"/>
        <v>1.2096446754903625</v>
      </c>
      <c r="BR1363" s="2">
        <f t="shared" si="796"/>
        <v>1.6466115295353947</v>
      </c>
      <c r="BS1363" s="1">
        <f t="shared" si="808"/>
        <v>9.883229880606768</v>
      </c>
      <c r="BT1363" s="1">
        <f t="shared" si="809"/>
        <v>8.4203886094074694</v>
      </c>
      <c r="BU1363" s="1">
        <f t="shared" si="810"/>
        <v>8.0680357213296396</v>
      </c>
      <c r="BV1363" s="1">
        <f t="shared" si="811"/>
        <v>7.764581743947554</v>
      </c>
      <c r="BW1363" s="1">
        <f t="shared" si="812"/>
        <v>7.0832549531510072</v>
      </c>
      <c r="BX1363" s="1">
        <f t="shared" si="813"/>
        <v>6.870802529725994</v>
      </c>
      <c r="BY1363" s="1">
        <f t="shared" si="814"/>
        <v>9.3527817646297855</v>
      </c>
    </row>
    <row r="1364" spans="1:77" x14ac:dyDescent="0.25">
      <c r="A1364" s="1">
        <v>20101101</v>
      </c>
      <c r="B1364" s="1">
        <v>2010</v>
      </c>
      <c r="C1364" s="1">
        <v>11</v>
      </c>
      <c r="D1364" s="1">
        <v>4.125</v>
      </c>
      <c r="E1364" s="1">
        <v>108.096</v>
      </c>
      <c r="F1364" s="1">
        <f t="shared" si="797"/>
        <v>4.4829573120000008</v>
      </c>
      <c r="G1364" s="1">
        <v>432.286</v>
      </c>
      <c r="H1364" s="1">
        <v>2.843</v>
      </c>
      <c r="I1364" s="1">
        <v>222.517875</v>
      </c>
      <c r="J1364" s="1">
        <v>83.209874999999997</v>
      </c>
      <c r="K1364" s="1">
        <f t="shared" si="798"/>
        <v>2.8838316599999999E-3</v>
      </c>
      <c r="L1364" s="1">
        <f t="shared" si="799"/>
        <v>1.0783999800000001E-3</v>
      </c>
      <c r="M1364" s="1">
        <f t="shared" si="778"/>
        <v>1.8054316799999998E-3</v>
      </c>
      <c r="N1364" s="1">
        <f t="shared" si="779"/>
        <v>0.37394692448865063</v>
      </c>
      <c r="O1364" s="1">
        <f t="shared" si="780"/>
        <v>1.6763880994363085</v>
      </c>
      <c r="P1364" s="1">
        <f t="shared" si="781"/>
        <v>2.8065692125636925</v>
      </c>
      <c r="Q1364" s="1">
        <v>6.8970399999999996</v>
      </c>
      <c r="R1364" s="1">
        <v>31.957699999999999</v>
      </c>
      <c r="S1364" s="1">
        <v>0.17750832999999999</v>
      </c>
      <c r="T1364" s="1">
        <v>0.808087</v>
      </c>
      <c r="U1364" s="1">
        <v>0.442439201</v>
      </c>
      <c r="V1364" s="1">
        <v>5.4244444000000003E-2</v>
      </c>
      <c r="W1364" s="1">
        <v>0.14817777800000001</v>
      </c>
      <c r="X1364" s="1">
        <v>2.9966666999999999E-2</v>
      </c>
      <c r="Y1364" s="1">
        <v>0.19658888899999999</v>
      </c>
      <c r="Z1364" s="1">
        <v>0.46404655099999997</v>
      </c>
      <c r="AA1364" s="1">
        <v>-0.140417029</v>
      </c>
      <c r="AB1364" s="1">
        <v>0.51111111099999995</v>
      </c>
      <c r="AC1364" s="1">
        <v>0.40741772300000001</v>
      </c>
      <c r="AD1364" s="1">
        <v>0.43033611900000002</v>
      </c>
      <c r="AE1364" s="1">
        <f t="shared" si="782"/>
        <v>0.35971740324449597</v>
      </c>
      <c r="AF1364" s="1">
        <v>0.554755683</v>
      </c>
      <c r="AG1364" s="1">
        <v>0.58649805799999999</v>
      </c>
      <c r="AH1364" s="1">
        <v>0.76066499399999998</v>
      </c>
      <c r="AI1364" s="1">
        <v>1</v>
      </c>
      <c r="AJ1364" s="1">
        <v>0.54750507699999995</v>
      </c>
      <c r="AK1364" s="1">
        <v>1.0714619240000001</v>
      </c>
      <c r="AL1364" s="1">
        <v>0.13840773200000001</v>
      </c>
      <c r="AM1364" s="1">
        <v>0.17750832999999999</v>
      </c>
      <c r="AN1364" s="1">
        <v>0.56966388060330753</v>
      </c>
      <c r="AO1364" s="1">
        <v>0.40820660238171991</v>
      </c>
      <c r="AP1364" s="1">
        <v>1.8299727729538078</v>
      </c>
      <c r="AQ1364" s="1">
        <v>2.6529845390461921</v>
      </c>
      <c r="AR1364" s="1">
        <v>0.13563369149059853</v>
      </c>
      <c r="AS1364" s="1">
        <v>0.54977777777500003</v>
      </c>
      <c r="AT1364" s="1">
        <v>1.2616667540405118</v>
      </c>
      <c r="AU1364" s="1">
        <v>0.21396935649159615</v>
      </c>
      <c r="AV1364" s="1">
        <v>0.2971417545084038</v>
      </c>
      <c r="AW1364" s="1">
        <f t="shared" si="800"/>
        <v>0.30397011755393111</v>
      </c>
      <c r="AX1364" s="1">
        <f t="shared" si="801"/>
        <v>0.95486892580859595</v>
      </c>
      <c r="AY1364" s="1">
        <f t="shared" si="802"/>
        <v>0.24401463876477916</v>
      </c>
      <c r="AZ1364" s="1">
        <f t="shared" si="803"/>
        <v>0.2156954371028367</v>
      </c>
      <c r="BA1364" s="1">
        <f t="shared" si="804"/>
        <v>0.12837062661581153</v>
      </c>
      <c r="BB1364" s="1">
        <f t="shared" si="805"/>
        <v>0.15442936050578568</v>
      </c>
      <c r="BC1364" s="1">
        <f t="shared" si="806"/>
        <v>0.17487104211034957</v>
      </c>
      <c r="BD1364" s="1">
        <f t="shared" si="807"/>
        <v>0.13995140874856016</v>
      </c>
      <c r="BE1364" s="1">
        <f t="shared" si="783"/>
        <v>0.13360150806276525</v>
      </c>
      <c r="BF1364" s="1">
        <f t="shared" si="784"/>
        <v>0.11809633973220368</v>
      </c>
      <c r="BG1364" s="1">
        <f t="shared" si="785"/>
        <v>7.0284755839451957E-2</v>
      </c>
      <c r="BH1364" s="1">
        <f t="shared" si="786"/>
        <v>8.4552285703768243E-2</v>
      </c>
      <c r="BI1364" s="1">
        <f t="shared" si="787"/>
        <v>9.5744399027515345E-2</v>
      </c>
      <c r="BJ1364" s="1">
        <f t="shared" si="788"/>
        <v>7.662539984881811E-2</v>
      </c>
      <c r="BK1364" s="1">
        <f t="shared" si="789"/>
        <v>0.44243920115787277</v>
      </c>
      <c r="BL1364" s="2">
        <f t="shared" si="790"/>
        <v>1.7399999999999998</v>
      </c>
      <c r="BM1364" s="2">
        <f t="shared" si="791"/>
        <v>1.5380637098609502</v>
      </c>
      <c r="BN1364" s="2">
        <f t="shared" si="792"/>
        <v>0.91537496046221767</v>
      </c>
      <c r="BO1364" s="2">
        <f t="shared" si="793"/>
        <v>1.1011924884518527</v>
      </c>
      <c r="BP1364" s="2">
        <f t="shared" si="794"/>
        <v>1.2469563908635757</v>
      </c>
      <c r="BQ1364" s="2">
        <f t="shared" si="795"/>
        <v>0.99795427215018151</v>
      </c>
      <c r="BR1364" s="2">
        <f t="shared" si="796"/>
        <v>5.7622419176064241</v>
      </c>
      <c r="BS1364" s="1">
        <f t="shared" si="808"/>
        <v>3.1779990930285593</v>
      </c>
      <c r="BT1364" s="1">
        <f t="shared" si="809"/>
        <v>2.8091753304357705</v>
      </c>
      <c r="BU1364" s="1">
        <f t="shared" si="810"/>
        <v>1.6718740196149315</v>
      </c>
      <c r="BV1364" s="1">
        <f t="shared" si="811"/>
        <v>2.0112578905458904</v>
      </c>
      <c r="BW1364" s="1">
        <f t="shared" si="812"/>
        <v>2.2774863673624193</v>
      </c>
      <c r="BX1364" s="1">
        <f t="shared" si="813"/>
        <v>1.8226998688375016</v>
      </c>
      <c r="BY1364" s="1">
        <f t="shared" si="814"/>
        <v>10.524367579289864</v>
      </c>
    </row>
    <row r="1365" spans="1:77" x14ac:dyDescent="0.25">
      <c r="A1365" s="1">
        <v>20030519</v>
      </c>
      <c r="B1365" s="1">
        <v>2003</v>
      </c>
      <c r="C1365" s="1">
        <v>5</v>
      </c>
      <c r="D1365" s="1">
        <v>4.7720000000000002</v>
      </c>
      <c r="E1365" s="1">
        <v>317.66000000000003</v>
      </c>
      <c r="F1365" s="1">
        <f t="shared" si="797"/>
        <v>13.173995520000002</v>
      </c>
      <c r="G1365" s="1">
        <v>432.286</v>
      </c>
      <c r="H1365" s="1">
        <v>4.9560000000000004</v>
      </c>
      <c r="I1365" s="1">
        <v>612.6958333</v>
      </c>
      <c r="J1365" s="1">
        <v>228.79519999999999</v>
      </c>
      <c r="K1365" s="1">
        <f t="shared" si="798"/>
        <v>7.9405379995680005E-3</v>
      </c>
      <c r="L1365" s="1">
        <f t="shared" si="799"/>
        <v>2.9651857919999998E-3</v>
      </c>
      <c r="M1365" s="1">
        <f t="shared" si="778"/>
        <v>4.9753522075680007E-3</v>
      </c>
      <c r="N1365" s="1">
        <f t="shared" si="779"/>
        <v>0.37342378969300555</v>
      </c>
      <c r="O1365" s="1">
        <f t="shared" si="780"/>
        <v>4.9194833324770784</v>
      </c>
      <c r="P1365" s="1">
        <f t="shared" si="781"/>
        <v>8.2545121875229235</v>
      </c>
      <c r="Q1365" s="1">
        <v>21.127099999999999</v>
      </c>
      <c r="R1365" s="1">
        <v>143.18899999999999</v>
      </c>
      <c r="S1365" s="1">
        <v>0.12857595799999999</v>
      </c>
      <c r="T1365" s="1">
        <v>1.6295500000000001</v>
      </c>
      <c r="U1365" s="1">
        <v>0.18788596900000001</v>
      </c>
      <c r="V1365" s="1">
        <v>5.0555556000000001E-2</v>
      </c>
      <c r="W1365" s="1">
        <v>0.25254444399999998</v>
      </c>
      <c r="X1365" s="1">
        <v>2.8666667E-2</v>
      </c>
      <c r="Y1365" s="1">
        <v>0.206022222</v>
      </c>
      <c r="Z1365" s="1">
        <v>0.66641005600000003</v>
      </c>
      <c r="AA1365" s="1">
        <v>0.10145138200000001</v>
      </c>
      <c r="AB1365" s="1">
        <v>1.888888889</v>
      </c>
      <c r="AC1365" s="1">
        <v>0.65834846899999999</v>
      </c>
      <c r="AD1365" s="1">
        <v>0.292122563</v>
      </c>
      <c r="AE1365" s="1">
        <f t="shared" si="782"/>
        <v>0.19956264542294322</v>
      </c>
      <c r="AF1365" s="1">
        <v>0.58042119299999995</v>
      </c>
      <c r="AG1365" s="1">
        <v>0.62509674800000004</v>
      </c>
      <c r="AH1365" s="1">
        <v>0.80125470499999996</v>
      </c>
      <c r="AI1365" s="1">
        <v>1</v>
      </c>
      <c r="AJ1365" s="1">
        <v>0.70156138999999995</v>
      </c>
      <c r="AK1365" s="1">
        <v>1.001408992</v>
      </c>
      <c r="AL1365" s="1">
        <v>5.1028496E-2</v>
      </c>
      <c r="AM1365" s="1">
        <v>0.12857595799999999</v>
      </c>
      <c r="AN1365" s="1">
        <v>0.70787743732590536</v>
      </c>
      <c r="AO1365" s="1">
        <v>0.24715298693467447</v>
      </c>
      <c r="AP1365" s="1">
        <v>3.2559923426320201</v>
      </c>
      <c r="AQ1365" s="1">
        <v>9.9180031773679804</v>
      </c>
      <c r="AR1365" s="1">
        <v>0.36443174750819807</v>
      </c>
      <c r="AS1365" s="1">
        <v>0.58422222222499998</v>
      </c>
      <c r="AT1365" s="1">
        <v>0.89335583524284001</v>
      </c>
      <c r="AU1365" s="1">
        <v>0.59082796893030176</v>
      </c>
      <c r="AV1365" s="1">
        <v>1.2980609200696982</v>
      </c>
      <c r="AW1365" s="1">
        <f t="shared" si="800"/>
        <v>1.7192768005755263</v>
      </c>
      <c r="AX1365" s="1">
        <f t="shared" si="801"/>
        <v>8.3799756118598605</v>
      </c>
      <c r="AY1365" s="1">
        <f t="shared" si="802"/>
        <v>0.44697025166072185</v>
      </c>
      <c r="AZ1365" s="1">
        <f t="shared" si="803"/>
        <v>0.34613981189716114</v>
      </c>
      <c r="BA1365" s="1">
        <f t="shared" si="804"/>
        <v>0.35507660508050459</v>
      </c>
      <c r="BB1365" s="1">
        <f t="shared" si="805"/>
        <v>0.47664861797459568</v>
      </c>
      <c r="BC1365" s="1">
        <f t="shared" si="806"/>
        <v>0.32024221596403357</v>
      </c>
      <c r="BD1365" s="1">
        <f t="shared" si="807"/>
        <v>0.4366430456511699</v>
      </c>
      <c r="BE1365" s="1">
        <f t="shared" si="783"/>
        <v>5.1535355714049359E-2</v>
      </c>
      <c r="BF1365" s="1">
        <f t="shared" si="784"/>
        <v>3.9909676911685871E-2</v>
      </c>
      <c r="BG1365" s="1">
        <f t="shared" si="785"/>
        <v>4.0940082881513344E-2</v>
      </c>
      <c r="BH1365" s="1">
        <f t="shared" si="786"/>
        <v>5.4957250480679877E-2</v>
      </c>
      <c r="BI1365" s="1">
        <f t="shared" si="787"/>
        <v>3.6923702311377295E-2</v>
      </c>
      <c r="BJ1365" s="1">
        <f t="shared" si="788"/>
        <v>5.0344636123076422E-2</v>
      </c>
      <c r="BK1365" s="1">
        <f t="shared" si="789"/>
        <v>0.18788596912613939</v>
      </c>
      <c r="BL1365" s="2">
        <f t="shared" si="790"/>
        <v>1.74</v>
      </c>
      <c r="BM1365" s="2">
        <f t="shared" si="791"/>
        <v>1.3474795480533026</v>
      </c>
      <c r="BN1365" s="2">
        <f t="shared" si="792"/>
        <v>1.3822693804442534</v>
      </c>
      <c r="BO1365" s="2">
        <f t="shared" si="793"/>
        <v>1.855534215519423</v>
      </c>
      <c r="BP1365" s="2">
        <f t="shared" si="794"/>
        <v>1.2466634047949661</v>
      </c>
      <c r="BQ1365" s="2">
        <f t="shared" si="795"/>
        <v>1.6997974621580405</v>
      </c>
      <c r="BR1365" s="2">
        <f t="shared" si="796"/>
        <v>6.3436369410827309</v>
      </c>
      <c r="BS1365" s="1">
        <f t="shared" si="808"/>
        <v>15.091158819296457</v>
      </c>
      <c r="BT1365" s="1">
        <f t="shared" si="809"/>
        <v>11.686797623808161</v>
      </c>
      <c r="BU1365" s="1">
        <f t="shared" si="810"/>
        <v>11.988532615709621</v>
      </c>
      <c r="BV1365" s="1">
        <f t="shared" si="811"/>
        <v>16.093196287955326</v>
      </c>
      <c r="BW1365" s="1">
        <f t="shared" si="812"/>
        <v>10.812411170095231</v>
      </c>
      <c r="BX1365" s="1">
        <f t="shared" si="813"/>
        <v>14.742479001186231</v>
      </c>
      <c r="BY1365" s="1">
        <f t="shared" si="814"/>
        <v>55.018869293008883</v>
      </c>
    </row>
    <row r="1366" spans="1:77" x14ac:dyDescent="0.25">
      <c r="A1366" s="1">
        <v>20130502</v>
      </c>
      <c r="B1366" s="1">
        <v>2013</v>
      </c>
      <c r="C1366" s="1">
        <v>5</v>
      </c>
      <c r="D1366" s="1">
        <v>21.515999999999998</v>
      </c>
      <c r="E1366" s="1">
        <v>277.49299999999999</v>
      </c>
      <c r="F1366" s="1">
        <f t="shared" si="797"/>
        <v>11.508189696000001</v>
      </c>
      <c r="G1366" s="1">
        <v>432.286</v>
      </c>
      <c r="H1366" s="1">
        <v>12.037000000000001</v>
      </c>
      <c r="I1366" s="1">
        <v>584.42724999999996</v>
      </c>
      <c r="J1366" s="1">
        <v>217.58525</v>
      </c>
      <c r="K1366" s="1">
        <f t="shared" si="798"/>
        <v>7.574177159999999E-3</v>
      </c>
      <c r="L1366" s="1">
        <f t="shared" si="799"/>
        <v>2.8199048399999999E-3</v>
      </c>
      <c r="M1366" s="1">
        <f t="shared" si="778"/>
        <v>4.7542723199999991E-3</v>
      </c>
      <c r="N1366" s="1">
        <f t="shared" si="779"/>
        <v>0.37230510726527555</v>
      </c>
      <c r="O1366" s="1">
        <f t="shared" si="780"/>
        <v>4.2845577991984189</v>
      </c>
      <c r="P1366" s="1">
        <f t="shared" si="781"/>
        <v>7.2236318968015816</v>
      </c>
      <c r="Q1366" s="1">
        <v>59.723399999999998</v>
      </c>
      <c r="R1366" s="1">
        <v>98.678200000000004</v>
      </c>
      <c r="S1366" s="1">
        <v>0.377037858</v>
      </c>
      <c r="T1366" s="1">
        <v>4.7322800000000003</v>
      </c>
      <c r="U1366" s="1">
        <v>0.77969411099999997</v>
      </c>
      <c r="V1366" s="1">
        <v>9.0266666999999995E-2</v>
      </c>
      <c r="W1366" s="1">
        <v>0.32078888900000002</v>
      </c>
      <c r="X1366" s="1">
        <v>7.6877777999999994E-2</v>
      </c>
      <c r="Y1366" s="1">
        <v>0.20811111099999999</v>
      </c>
      <c r="Z1366" s="1">
        <v>0.56080551300000003</v>
      </c>
      <c r="AA1366" s="1">
        <v>0.21304174300000001</v>
      </c>
      <c r="AB1366" s="1">
        <v>1.122222222</v>
      </c>
      <c r="AC1366" s="1">
        <v>0.52739883600000004</v>
      </c>
      <c r="AD1366" s="1">
        <v>0.37187087600000002</v>
      </c>
      <c r="AE1366" s="1">
        <f t="shared" si="782"/>
        <v>0.29197088760139051</v>
      </c>
      <c r="AF1366" s="1">
        <v>0.96680113099999998</v>
      </c>
      <c r="AG1366" s="1">
        <v>1.6542894939999999</v>
      </c>
      <c r="AH1366" s="1">
        <v>1.8516938519999999</v>
      </c>
      <c r="AI1366" s="1">
        <v>0.70070270300000004</v>
      </c>
      <c r="AJ1366" s="1">
        <v>0.77263805299999999</v>
      </c>
      <c r="AK1366" s="1">
        <v>0.79836930500000003</v>
      </c>
      <c r="AL1366" s="1">
        <v>0.49471046099999999</v>
      </c>
      <c r="AM1366" s="1">
        <v>0.377037858</v>
      </c>
      <c r="AN1366" s="1">
        <v>0.62812912396978571</v>
      </c>
      <c r="AO1366" s="1">
        <v>0.32775359420580896</v>
      </c>
      <c r="AP1366" s="1">
        <v>3.7718505369772708</v>
      </c>
      <c r="AQ1366" s="1">
        <v>7.7363391630227305</v>
      </c>
      <c r="AR1366" s="1">
        <v>0.30976381546104409</v>
      </c>
      <c r="AS1366" s="1">
        <v>0.56505555555000009</v>
      </c>
      <c r="AT1366" s="1">
        <v>1.7042928002142439</v>
      </c>
      <c r="AU1366" s="1">
        <v>0.48519660707125528</v>
      </c>
      <c r="AV1366" s="1">
        <v>0.63702561492874477</v>
      </c>
      <c r="AW1366" s="1">
        <f t="shared" si="800"/>
        <v>1.1241950548755404</v>
      </c>
      <c r="AX1366" s="1">
        <f t="shared" si="801"/>
        <v>5.7229525045461607</v>
      </c>
      <c r="AY1366" s="1">
        <f t="shared" si="802"/>
        <v>5.0510733000110761</v>
      </c>
      <c r="AZ1366" s="1">
        <f t="shared" si="803"/>
        <v>4.2308409914698606</v>
      </c>
      <c r="BA1366" s="1">
        <f t="shared" si="804"/>
        <v>3.8482854666916024</v>
      </c>
      <c r="BB1366" s="1">
        <f t="shared" si="805"/>
        <v>5.219462483654727</v>
      </c>
      <c r="BC1366" s="1">
        <f t="shared" si="806"/>
        <v>3.6173777153139337</v>
      </c>
      <c r="BD1366" s="1">
        <f t="shared" si="807"/>
        <v>4.7832011860014036</v>
      </c>
      <c r="BE1366" s="1">
        <f t="shared" si="783"/>
        <v>0.83221874178945654</v>
      </c>
      <c r="BF1366" s="1">
        <f t="shared" si="784"/>
        <v>0.69707663252968111</v>
      </c>
      <c r="BG1366" s="1">
        <f t="shared" si="785"/>
        <v>0.63404648852150181</v>
      </c>
      <c r="BH1366" s="1">
        <f t="shared" si="786"/>
        <v>0.85996267386475744</v>
      </c>
      <c r="BI1366" s="1">
        <f t="shared" si="787"/>
        <v>0.59600194889454083</v>
      </c>
      <c r="BJ1366" s="1">
        <f t="shared" si="788"/>
        <v>0.78808392519886739</v>
      </c>
      <c r="BK1366" s="1">
        <f t="shared" si="789"/>
        <v>0.77969411122716714</v>
      </c>
      <c r="BL1366" s="2">
        <f t="shared" si="790"/>
        <v>1.74</v>
      </c>
      <c r="BM1366" s="2">
        <f t="shared" si="791"/>
        <v>1.4574453562456549</v>
      </c>
      <c r="BN1366" s="2">
        <f t="shared" si="792"/>
        <v>1.3256621542254603</v>
      </c>
      <c r="BO1366" s="2">
        <f t="shared" si="793"/>
        <v>1.798006914993554</v>
      </c>
      <c r="BP1366" s="2">
        <f t="shared" si="794"/>
        <v>1.2461187654181225</v>
      </c>
      <c r="BQ1366" s="2">
        <f t="shared" si="795"/>
        <v>1.647723081671413</v>
      </c>
      <c r="BR1366" s="2">
        <f t="shared" si="796"/>
        <v>1.6301816883120555</v>
      </c>
      <c r="BS1366" s="1">
        <f t="shared" si="808"/>
        <v>10.560766179239415</v>
      </c>
      <c r="BT1366" s="1">
        <f t="shared" si="809"/>
        <v>8.8458273714532485</v>
      </c>
      <c r="BU1366" s="1">
        <f t="shared" si="810"/>
        <v>8.0459816341620147</v>
      </c>
      <c r="BV1366" s="1">
        <f t="shared" si="811"/>
        <v>10.912833688449725</v>
      </c>
      <c r="BW1366" s="1">
        <f t="shared" si="812"/>
        <v>7.5632005247949898</v>
      </c>
      <c r="BX1366" s="1">
        <f t="shared" si="813"/>
        <v>10.000700111303217</v>
      </c>
      <c r="BY1366" s="1">
        <f t="shared" si="814"/>
        <v>9.894234275828369</v>
      </c>
    </row>
    <row r="1367" spans="1:77" x14ac:dyDescent="0.25">
      <c r="A1367" s="1">
        <v>20090419</v>
      </c>
      <c r="B1367" s="1">
        <v>2009</v>
      </c>
      <c r="C1367" s="1">
        <v>4</v>
      </c>
      <c r="D1367" s="1">
        <v>5.2290000000000001</v>
      </c>
      <c r="E1367" s="1">
        <v>269.45</v>
      </c>
      <c r="F1367" s="1">
        <f t="shared" si="797"/>
        <v>11.1746304</v>
      </c>
      <c r="G1367" s="1">
        <v>432.286</v>
      </c>
      <c r="H1367" s="1">
        <v>3.6669999999999998</v>
      </c>
      <c r="I1367" s="1">
        <v>476.15</v>
      </c>
      <c r="J1367" s="1">
        <v>177.21071430000001</v>
      </c>
      <c r="K1367" s="1">
        <f t="shared" si="798"/>
        <v>6.1709039999999988E-3</v>
      </c>
      <c r="L1367" s="1">
        <f t="shared" si="799"/>
        <v>2.2966508573280002E-3</v>
      </c>
      <c r="M1367" s="1">
        <f t="shared" si="778"/>
        <v>3.8742531426719986E-3</v>
      </c>
      <c r="N1367" s="1">
        <f t="shared" si="779"/>
        <v>0.37217413483146072</v>
      </c>
      <c r="O1367" s="1">
        <f t="shared" si="780"/>
        <v>4.15890840118134</v>
      </c>
      <c r="P1367" s="1">
        <f t="shared" si="781"/>
        <v>7.0157219988186599</v>
      </c>
      <c r="Q1367" s="1">
        <v>35.216799999999999</v>
      </c>
      <c r="R1367" s="1">
        <v>118.14400000000001</v>
      </c>
      <c r="S1367" s="1">
        <v>0.229633648</v>
      </c>
      <c r="T1367" s="1">
        <v>4.19339</v>
      </c>
      <c r="U1367" s="1">
        <v>0.66002389800000005</v>
      </c>
      <c r="V1367" s="1">
        <v>6.5066666999999995E-2</v>
      </c>
      <c r="W1367" s="1">
        <v>0.25545555599999997</v>
      </c>
      <c r="X1367" s="1">
        <v>3.2800000000000003E-2</v>
      </c>
      <c r="Y1367" s="1">
        <v>0.22120000000000001</v>
      </c>
      <c r="Z1367" s="1">
        <v>0.59399590800000002</v>
      </c>
      <c r="AA1367" s="1">
        <v>7.1866477999999998E-2</v>
      </c>
      <c r="AB1367" s="1">
        <v>1.422222222</v>
      </c>
      <c r="AC1367" s="1">
        <v>0.56855492600000002</v>
      </c>
      <c r="AD1367" s="1">
        <v>0.24565858199999999</v>
      </c>
      <c r="AE1367" s="1">
        <f t="shared" si="782"/>
        <v>0.14572257473928155</v>
      </c>
      <c r="AF1367" s="1">
        <v>0.59841268999999997</v>
      </c>
      <c r="AG1367" s="1">
        <v>0.65228127999999996</v>
      </c>
      <c r="AH1367" s="1">
        <v>0.82992471800000001</v>
      </c>
      <c r="AI1367" s="1">
        <v>1</v>
      </c>
      <c r="AJ1367" s="1">
        <v>0.68271750200000003</v>
      </c>
      <c r="AK1367" s="1">
        <v>1.0435788420000001</v>
      </c>
      <c r="AL1367" s="1">
        <v>0.23148865699999999</v>
      </c>
      <c r="AM1367" s="1">
        <v>0.229633648</v>
      </c>
      <c r="AN1367" s="1">
        <v>0.75434141752916439</v>
      </c>
      <c r="AO1367" s="1">
        <v>0.21583521558787444</v>
      </c>
      <c r="AP1367" s="1">
        <v>2.4118787614988157</v>
      </c>
      <c r="AQ1367" s="1">
        <v>8.7627516385011841</v>
      </c>
      <c r="AR1367" s="1">
        <v>0.36191912591867581</v>
      </c>
      <c r="AS1367" s="1">
        <v>0.57255555555000004</v>
      </c>
      <c r="AT1367" s="1">
        <v>0.89298102182445716</v>
      </c>
      <c r="AU1367" s="1">
        <v>0.46335757724250343</v>
      </c>
      <c r="AV1367" s="1">
        <v>0.95886464475749666</v>
      </c>
      <c r="AW1367" s="1">
        <f t="shared" si="800"/>
        <v>1.1242814159995764</v>
      </c>
      <c r="AX1367" s="1">
        <f t="shared" si="801"/>
        <v>5.8075606383784786</v>
      </c>
      <c r="AY1367" s="1">
        <f t="shared" si="802"/>
        <v>1.5313883987104511</v>
      </c>
      <c r="AZ1367" s="1">
        <f t="shared" si="803"/>
        <v>1.1295396416252208</v>
      </c>
      <c r="BA1367" s="1">
        <f t="shared" si="804"/>
        <v>1.1245718402539335</v>
      </c>
      <c r="BB1367" s="1">
        <f t="shared" si="805"/>
        <v>1.5315056090832497</v>
      </c>
      <c r="BC1367" s="1">
        <f t="shared" si="806"/>
        <v>1.0966719669814877</v>
      </c>
      <c r="BD1367" s="1">
        <f t="shared" si="807"/>
        <v>1.4035423922384789</v>
      </c>
      <c r="BE1367" s="1">
        <f t="shared" si="783"/>
        <v>0.24103480489535173</v>
      </c>
      <c r="BF1367" s="1">
        <f t="shared" si="784"/>
        <v>0.17778531388246344</v>
      </c>
      <c r="BG1367" s="1">
        <f t="shared" si="785"/>
        <v>0.17700340053161437</v>
      </c>
      <c r="BH1367" s="1">
        <f t="shared" si="786"/>
        <v>0.2410532533695357</v>
      </c>
      <c r="BI1367" s="1">
        <f t="shared" si="787"/>
        <v>0.17261206485446554</v>
      </c>
      <c r="BJ1367" s="1">
        <f t="shared" si="788"/>
        <v>0.22091232176006703</v>
      </c>
      <c r="BK1367" s="1">
        <f t="shared" si="789"/>
        <v>0.66002389815101914</v>
      </c>
      <c r="BL1367" s="2">
        <f t="shared" si="790"/>
        <v>1.74</v>
      </c>
      <c r="BM1367" s="2">
        <f t="shared" si="791"/>
        <v>1.2834098639397451</v>
      </c>
      <c r="BN1367" s="2">
        <f t="shared" si="792"/>
        <v>1.2777653296117335</v>
      </c>
      <c r="BO1367" s="2">
        <f t="shared" si="793"/>
        <v>1.74013317721934</v>
      </c>
      <c r="BP1367" s="2">
        <f t="shared" si="794"/>
        <v>1.2460648285925702</v>
      </c>
      <c r="BQ1367" s="2">
        <f t="shared" si="795"/>
        <v>1.5947383201749772</v>
      </c>
      <c r="BR1367" s="2">
        <f t="shared" si="796"/>
        <v>4.7646296694843864</v>
      </c>
      <c r="BS1367" s="1">
        <f t="shared" si="808"/>
        <v>11.05490061865987</v>
      </c>
      <c r="BT1367" s="1">
        <f t="shared" si="809"/>
        <v>8.1540048844032569</v>
      </c>
      <c r="BU1367" s="1">
        <f t="shared" si="810"/>
        <v>8.1181429499005091</v>
      </c>
      <c r="BV1367" s="1">
        <f t="shared" si="811"/>
        <v>11.055746745627957</v>
      </c>
      <c r="BW1367" s="1">
        <f t="shared" si="812"/>
        <v>7.9167372669530502</v>
      </c>
      <c r="BX1367" s="1">
        <f t="shared" si="813"/>
        <v>10.131996346151125</v>
      </c>
      <c r="BY1367" s="1">
        <f t="shared" si="814"/>
        <v>30.27155602348742</v>
      </c>
    </row>
    <row r="1368" spans="1:77" x14ac:dyDescent="0.25">
      <c r="A1368" s="1">
        <v>20081021</v>
      </c>
      <c r="B1368" s="1">
        <v>2008</v>
      </c>
      <c r="C1368" s="1">
        <v>10</v>
      </c>
      <c r="D1368" s="1">
        <v>3.2280000000000002</v>
      </c>
      <c r="E1368" s="1">
        <v>148.72</v>
      </c>
      <c r="F1368" s="1">
        <f t="shared" si="797"/>
        <v>6.1677158399999996</v>
      </c>
      <c r="G1368" s="1">
        <v>432.286</v>
      </c>
      <c r="H1368" s="1">
        <v>2.5710000000000002</v>
      </c>
      <c r="I1368" s="1">
        <v>281.13320829999998</v>
      </c>
      <c r="J1368" s="1">
        <v>104.4358333</v>
      </c>
      <c r="K1368" s="1">
        <f t="shared" si="798"/>
        <v>3.6434863795679995E-3</v>
      </c>
      <c r="L1368" s="1">
        <f t="shared" si="799"/>
        <v>1.3534883995679999E-3</v>
      </c>
      <c r="M1368" s="1">
        <f t="shared" si="778"/>
        <v>2.2899979799999998E-3</v>
      </c>
      <c r="N1368" s="1">
        <f t="shared" si="779"/>
        <v>0.37148166853542081</v>
      </c>
      <c r="O1368" s="1">
        <f t="shared" si="780"/>
        <v>2.2911933712955443</v>
      </c>
      <c r="P1368" s="1">
        <f t="shared" si="781"/>
        <v>3.8765224687044553</v>
      </c>
      <c r="Q1368" s="1">
        <v>20.543299999999999</v>
      </c>
      <c r="R1368" s="1">
        <v>40.198599999999999</v>
      </c>
      <c r="S1368" s="1">
        <v>0.33820641099999998</v>
      </c>
      <c r="T1368" s="1">
        <v>1.6113599999999999</v>
      </c>
      <c r="U1368" s="1">
        <v>0.50155025799999997</v>
      </c>
      <c r="V1368" s="1">
        <v>6.5433332999999996E-2</v>
      </c>
      <c r="W1368" s="1">
        <v>0.229022222</v>
      </c>
      <c r="X1368" s="1">
        <v>2.53E-2</v>
      </c>
      <c r="Y1368" s="1">
        <v>0.16474444399999999</v>
      </c>
      <c r="Z1368" s="1">
        <v>0.55556394200000003</v>
      </c>
      <c r="AA1368" s="1">
        <v>0.16323824100000001</v>
      </c>
      <c r="AB1368" s="1">
        <v>0.92222222200000004</v>
      </c>
      <c r="AC1368" s="1">
        <v>0.52089928799999996</v>
      </c>
      <c r="AD1368" s="1">
        <v>0.31553125500000001</v>
      </c>
      <c r="AE1368" s="1">
        <f t="shared" si="782"/>
        <v>0.22668743337195829</v>
      </c>
      <c r="AF1368" s="1">
        <v>0.51882735999999996</v>
      </c>
      <c r="AG1368" s="1">
        <v>0.53327382099999998</v>
      </c>
      <c r="AH1368" s="1">
        <v>0.70439146799999997</v>
      </c>
      <c r="AI1368" s="1">
        <v>1</v>
      </c>
      <c r="AJ1368" s="1">
        <v>0.74091607699999995</v>
      </c>
      <c r="AK1368" s="1">
        <v>1.0808286330000001</v>
      </c>
      <c r="AL1368" s="1">
        <v>0.42536859100000002</v>
      </c>
      <c r="AM1368" s="1">
        <v>0.33820641099999998</v>
      </c>
      <c r="AN1368" s="1">
        <v>0.68446874510995137</v>
      </c>
      <c r="AO1368" s="1">
        <v>0.2672308713437086</v>
      </c>
      <c r="AP1368" s="1">
        <v>1.6482040781235936</v>
      </c>
      <c r="AQ1368" s="1">
        <v>4.519511761876406</v>
      </c>
      <c r="AR1368" s="1">
        <v>0.21757817537048177</v>
      </c>
      <c r="AS1368" s="1">
        <v>0.56005555555000008</v>
      </c>
      <c r="AT1368" s="1">
        <v>0.85301464978450103</v>
      </c>
      <c r="AU1368" s="1">
        <v>0.2866768072538578</v>
      </c>
      <c r="AV1368" s="1">
        <v>0.63554541474614223</v>
      </c>
      <c r="AW1368" s="1">
        <f t="shared" si="800"/>
        <v>0.56275134803960836</v>
      </c>
      <c r="AX1368" s="1">
        <f t="shared" si="801"/>
        <v>1.9336712315695861</v>
      </c>
      <c r="AY1368" s="1">
        <f t="shared" si="802"/>
        <v>1.23371730815495</v>
      </c>
      <c r="AZ1368" s="1">
        <f t="shared" si="803"/>
        <v>0.97829389773662123</v>
      </c>
      <c r="BA1368" s="1">
        <f t="shared" si="804"/>
        <v>0.71420775789674573</v>
      </c>
      <c r="BB1368" s="1">
        <f t="shared" si="805"/>
        <v>0.87989863403869173</v>
      </c>
      <c r="BC1368" s="1">
        <f t="shared" si="806"/>
        <v>0.88327586845031569</v>
      </c>
      <c r="BD1368" s="1">
        <f t="shared" si="807"/>
        <v>0.7982937966282202</v>
      </c>
      <c r="BE1368" s="1">
        <f t="shared" si="783"/>
        <v>0.38400558178608252</v>
      </c>
      <c r="BF1368" s="1">
        <f t="shared" si="784"/>
        <v>0.30450275348730282</v>
      </c>
      <c r="BG1368" s="1">
        <f t="shared" si="785"/>
        <v>0.2223035729290648</v>
      </c>
      <c r="BH1368" s="1">
        <f t="shared" si="786"/>
        <v>0.27387634480229728</v>
      </c>
      <c r="BI1368" s="1">
        <f t="shared" si="787"/>
        <v>0.2749275393154092</v>
      </c>
      <c r="BJ1368" s="1">
        <f t="shared" si="788"/>
        <v>0.24847610695264638</v>
      </c>
      <c r="BK1368" s="1">
        <f t="shared" si="789"/>
        <v>0.50155025805077436</v>
      </c>
      <c r="BL1368" s="2">
        <f t="shared" si="790"/>
        <v>1.7399999999999998</v>
      </c>
      <c r="BM1368" s="2">
        <f t="shared" si="791"/>
        <v>1.3797580457126304</v>
      </c>
      <c r="BN1368" s="2">
        <f t="shared" si="792"/>
        <v>1.0072984228444144</v>
      </c>
      <c r="BO1368" s="2">
        <f t="shared" si="793"/>
        <v>1.2409841485623649</v>
      </c>
      <c r="BP1368" s="2">
        <f t="shared" si="794"/>
        <v>1.2457473044631393</v>
      </c>
      <c r="BQ1368" s="2">
        <f t="shared" si="795"/>
        <v>1.1258909937888675</v>
      </c>
      <c r="BR1368" s="2">
        <f t="shared" si="796"/>
        <v>2.2726165722624825</v>
      </c>
      <c r="BS1368" s="1">
        <f t="shared" si="808"/>
        <v>5.590200293977639</v>
      </c>
      <c r="BT1368" s="1">
        <f t="shared" si="809"/>
        <v>4.4328297889429651</v>
      </c>
      <c r="BU1368" s="1">
        <f t="shared" si="810"/>
        <v>3.2362068617862398</v>
      </c>
      <c r="BV1368" s="1">
        <f t="shared" si="811"/>
        <v>3.9869827311005306</v>
      </c>
      <c r="BW1368" s="1">
        <f t="shared" si="812"/>
        <v>4.0022856020871798</v>
      </c>
      <c r="BX1368" s="1">
        <f t="shared" si="813"/>
        <v>3.617216186474312</v>
      </c>
      <c r="BY1368" s="1">
        <f t="shared" si="814"/>
        <v>7.3013688680230953</v>
      </c>
    </row>
    <row r="1369" spans="1:77" x14ac:dyDescent="0.25">
      <c r="A1369" s="1">
        <v>20070108</v>
      </c>
      <c r="B1369" s="1">
        <v>2007</v>
      </c>
      <c r="C1369" s="1">
        <v>1</v>
      </c>
      <c r="D1369" s="1">
        <v>1.59</v>
      </c>
      <c r="E1369" s="1">
        <v>104.295</v>
      </c>
      <c r="F1369" s="1">
        <f t="shared" si="797"/>
        <v>4.3253222400000002</v>
      </c>
      <c r="G1369" s="1">
        <v>432.286</v>
      </c>
      <c r="H1369" s="1">
        <v>2.4620000000000002</v>
      </c>
      <c r="I1369" s="1">
        <v>200.18291669999999</v>
      </c>
      <c r="J1369" s="1">
        <v>74.36</v>
      </c>
      <c r="K1369" s="1">
        <f t="shared" si="798"/>
        <v>2.594370600432E-3</v>
      </c>
      <c r="L1369" s="1">
        <f t="shared" si="799"/>
        <v>9.6370559999999991E-4</v>
      </c>
      <c r="M1369" s="1">
        <f t="shared" si="778"/>
        <v>1.6306650004320002E-3</v>
      </c>
      <c r="N1369" s="1">
        <f t="shared" si="779"/>
        <v>0.37146026856746261</v>
      </c>
      <c r="O1369" s="1">
        <f t="shared" si="780"/>
        <v>1.6066853609112191</v>
      </c>
      <c r="P1369" s="1">
        <f t="shared" si="781"/>
        <v>2.7186368790887814</v>
      </c>
      <c r="Q1369" s="1">
        <v>10.762700000000001</v>
      </c>
      <c r="R1369" s="1">
        <v>10.734999999999999</v>
      </c>
      <c r="S1369" s="1">
        <v>0.50064425499999998</v>
      </c>
      <c r="T1369" s="1">
        <v>8.7255600000000003E-2</v>
      </c>
      <c r="U1369" s="1">
        <v>5.0193627999999997E-2</v>
      </c>
      <c r="V1369" s="1">
        <v>5.6555556E-2</v>
      </c>
      <c r="W1369" s="1">
        <v>0.15275555599999999</v>
      </c>
      <c r="X1369" s="1">
        <v>2.5988889000000001E-2</v>
      </c>
      <c r="Y1369" s="1">
        <v>0.19957777800000001</v>
      </c>
      <c r="Z1369" s="1">
        <v>0.45960292800000002</v>
      </c>
      <c r="AA1369" s="1">
        <v>-0.13289183099999999</v>
      </c>
      <c r="AB1369" s="1">
        <v>0.5</v>
      </c>
      <c r="AC1369" s="1">
        <v>0.40190763099999999</v>
      </c>
      <c r="AD1369" s="1">
        <v>0.391358392</v>
      </c>
      <c r="AE1369" s="1">
        <f t="shared" si="782"/>
        <v>0.31455201853997683</v>
      </c>
      <c r="AF1369" s="1">
        <v>0.45230757700000002</v>
      </c>
      <c r="AG1369" s="1">
        <v>0.439325558</v>
      </c>
      <c r="AH1369" s="1">
        <v>0.60163111700000005</v>
      </c>
      <c r="AI1369" s="1">
        <v>1</v>
      </c>
      <c r="AJ1369" s="1">
        <v>0.55229819700000005</v>
      </c>
      <c r="AK1369" s="1">
        <v>1.0846051459999999</v>
      </c>
      <c r="AL1369" s="1">
        <v>0.71543617000000004</v>
      </c>
      <c r="AM1369" s="1">
        <v>0.50064425499999998</v>
      </c>
      <c r="AN1369" s="1">
        <v>0.60864160787128629</v>
      </c>
      <c r="AO1369" s="1">
        <v>0.35264937759597581</v>
      </c>
      <c r="AP1369" s="1">
        <v>1.5253221958380321</v>
      </c>
      <c r="AQ1369" s="1">
        <v>2.8000000441619681</v>
      </c>
      <c r="AR1369" s="1">
        <v>0.14524307104282255</v>
      </c>
      <c r="AS1369" s="1">
        <v>0.54949999999999999</v>
      </c>
      <c r="AT1369" s="1">
        <v>1.0599676838814869</v>
      </c>
      <c r="AU1369" s="1">
        <v>0.19986037289214276</v>
      </c>
      <c r="AV1369" s="1">
        <v>0.30013962710785724</v>
      </c>
      <c r="AW1369" s="1">
        <f t="shared" si="800"/>
        <v>0.26480740566410815</v>
      </c>
      <c r="AX1369" s="1">
        <f t="shared" si="801"/>
        <v>0.90188059046273261</v>
      </c>
      <c r="AY1369" s="1">
        <f t="shared" si="802"/>
        <v>0.97881073692652343</v>
      </c>
      <c r="AZ1369" s="1">
        <f t="shared" si="803"/>
        <v>0.83498006939101199</v>
      </c>
      <c r="BA1369" s="1">
        <f t="shared" si="804"/>
        <v>0.49057447565641954</v>
      </c>
      <c r="BB1369" s="1">
        <f t="shared" si="805"/>
        <v>0.60327386443099651</v>
      </c>
      <c r="BC1369" s="1">
        <f t="shared" si="806"/>
        <v>0.70077462622341602</v>
      </c>
      <c r="BD1369" s="1">
        <f t="shared" si="807"/>
        <v>0.54709929301828619</v>
      </c>
      <c r="BE1369" s="1">
        <f t="shared" si="783"/>
        <v>0.56305912895849664</v>
      </c>
      <c r="BF1369" s="1">
        <f t="shared" si="784"/>
        <v>0.48032079423777368</v>
      </c>
      <c r="BG1369" s="1">
        <f t="shared" si="785"/>
        <v>0.28220209130491997</v>
      </c>
      <c r="BH1369" s="1">
        <f t="shared" si="786"/>
        <v>0.34703221349669539</v>
      </c>
      <c r="BI1369" s="1">
        <f t="shared" si="787"/>
        <v>0.40311935265090221</v>
      </c>
      <c r="BJ1369" s="1">
        <f t="shared" si="788"/>
        <v>0.31471789157928892</v>
      </c>
      <c r="BK1369" s="1">
        <f t="shared" si="789"/>
        <v>5.0193628123675817E-2</v>
      </c>
      <c r="BL1369" s="2">
        <f t="shared" si="790"/>
        <v>1.7400000000000002</v>
      </c>
      <c r="BM1369" s="2">
        <f t="shared" si="791"/>
        <v>1.4843169020625724</v>
      </c>
      <c r="BN1369" s="2">
        <f t="shared" si="792"/>
        <v>0.8720782838186697</v>
      </c>
      <c r="BO1369" s="2">
        <f t="shared" si="793"/>
        <v>1.072420320404323</v>
      </c>
      <c r="BP1369" s="2">
        <f t="shared" si="794"/>
        <v>1.2457442523132813</v>
      </c>
      <c r="BQ1369" s="2">
        <f t="shared" si="795"/>
        <v>0.97256061252552273</v>
      </c>
      <c r="BR1369" s="2">
        <f t="shared" si="796"/>
        <v>0.15511144113184883</v>
      </c>
      <c r="BS1369" s="1">
        <f t="shared" si="808"/>
        <v>3.0247812257346234</v>
      </c>
      <c r="BT1369" s="1">
        <f t="shared" si="809"/>
        <v>2.580306838160602</v>
      </c>
      <c r="BU1369" s="1">
        <f t="shared" si="810"/>
        <v>1.5160034599227488</v>
      </c>
      <c r="BV1369" s="1">
        <f t="shared" si="811"/>
        <v>1.8642740524455781</v>
      </c>
      <c r="BW1369" s="1">
        <f t="shared" si="812"/>
        <v>2.1655769117609363</v>
      </c>
      <c r="BX1369" s="1">
        <f t="shared" si="813"/>
        <v>1.6906799319863031</v>
      </c>
      <c r="BY1369" s="1">
        <f t="shared" si="814"/>
        <v>0.26964262932888367</v>
      </c>
    </row>
    <row r="1370" spans="1:77" x14ac:dyDescent="0.25">
      <c r="A1370" s="1">
        <v>20060425</v>
      </c>
      <c r="B1370" s="1">
        <v>2006</v>
      </c>
      <c r="C1370" s="1">
        <v>4</v>
      </c>
      <c r="D1370" s="1">
        <v>11.727</v>
      </c>
      <c r="E1370" s="1">
        <v>288.69400000000002</v>
      </c>
      <c r="F1370" s="1">
        <f t="shared" si="797"/>
        <v>11.972717568000002</v>
      </c>
      <c r="G1370" s="1">
        <v>432.286</v>
      </c>
      <c r="H1370" s="1">
        <v>11.169</v>
      </c>
      <c r="I1370" s="1">
        <v>564.44375000000002</v>
      </c>
      <c r="J1370" s="1">
        <v>209.65793550000001</v>
      </c>
      <c r="K1370" s="1">
        <f t="shared" si="798"/>
        <v>7.3151910000000004E-3</v>
      </c>
      <c r="L1370" s="1">
        <f t="shared" si="799"/>
        <v>2.7171668440799999E-3</v>
      </c>
      <c r="M1370" s="1">
        <f t="shared" si="778"/>
        <v>4.59802415592E-3</v>
      </c>
      <c r="N1370" s="1">
        <f t="shared" si="779"/>
        <v>0.37144168130128113</v>
      </c>
      <c r="O1370" s="1">
        <f t="shared" si="780"/>
        <v>4.4471663432033068</v>
      </c>
      <c r="P1370" s="1">
        <f t="shared" si="781"/>
        <v>7.5255512247966951</v>
      </c>
      <c r="Q1370" s="1">
        <v>16.986599999999999</v>
      </c>
      <c r="R1370" s="1">
        <v>88.953400000000002</v>
      </c>
      <c r="S1370" s="1">
        <v>0.160341703</v>
      </c>
      <c r="T1370" s="1">
        <v>0.47393400000000002</v>
      </c>
      <c r="U1370" s="1">
        <v>0.117467422</v>
      </c>
      <c r="V1370" s="1">
        <v>5.8277778000000002E-2</v>
      </c>
      <c r="W1370" s="1">
        <v>0.13835555599999999</v>
      </c>
      <c r="X1370" s="1">
        <v>2.8744444000000001E-2</v>
      </c>
      <c r="Y1370" s="1">
        <v>0.19585555599999999</v>
      </c>
      <c r="Z1370" s="1">
        <v>0.40724416499999999</v>
      </c>
      <c r="AA1370" s="1">
        <v>-0.17204694300000001</v>
      </c>
      <c r="AB1370" s="1">
        <v>0.65555555600000004</v>
      </c>
      <c r="AC1370" s="1">
        <v>0.33698276500000002</v>
      </c>
      <c r="AD1370" s="1">
        <v>0.24947680699999999</v>
      </c>
      <c r="AE1370" s="1">
        <f t="shared" si="782"/>
        <v>0.1501469374275782</v>
      </c>
      <c r="AF1370" s="1">
        <v>0.83622406900000001</v>
      </c>
      <c r="AG1370" s="1">
        <v>0.98889800100000003</v>
      </c>
      <c r="AH1370" s="1">
        <v>1.2375784190000001</v>
      </c>
      <c r="AI1370" s="1">
        <v>0.74762162200000004</v>
      </c>
      <c r="AJ1370" s="1">
        <v>0.52735863500000002</v>
      </c>
      <c r="AK1370" s="1">
        <v>0.82085565599999999</v>
      </c>
      <c r="AL1370" s="1">
        <v>0.10775304099999999</v>
      </c>
      <c r="AM1370" s="1">
        <v>0.160341703</v>
      </c>
      <c r="AN1370" s="1">
        <v>0.75052319339047524</v>
      </c>
      <c r="AO1370" s="1">
        <v>0.21799739903955517</v>
      </c>
      <c r="AP1370" s="1">
        <v>2.6100212896951835</v>
      </c>
      <c r="AQ1370" s="1">
        <v>9.3626962803048173</v>
      </c>
      <c r="AR1370" s="1">
        <v>0.40934642706554109</v>
      </c>
      <c r="AS1370" s="1">
        <v>0.55338888890000004</v>
      </c>
      <c r="AT1370" s="1">
        <v>1.6250041518007425</v>
      </c>
      <c r="AU1370" s="1">
        <v>0.34114942462120107</v>
      </c>
      <c r="AV1370" s="1">
        <v>0.31440613137879897</v>
      </c>
      <c r="AW1370" s="1">
        <f t="shared" si="800"/>
        <v>0.49291657982611548</v>
      </c>
      <c r="AX1370" s="1">
        <f t="shared" si="801"/>
        <v>4.6760493904923504</v>
      </c>
      <c r="AY1370" s="1">
        <f t="shared" si="802"/>
        <v>0.6325602170359822</v>
      </c>
      <c r="AZ1370" s="1">
        <f t="shared" si="803"/>
        <v>0.46848531397037241</v>
      </c>
      <c r="BA1370" s="1">
        <f t="shared" si="804"/>
        <v>0.48383112447261639</v>
      </c>
      <c r="BB1370" s="1">
        <f t="shared" si="805"/>
        <v>0.74231888678434199</v>
      </c>
      <c r="BC1370" s="1">
        <f t="shared" si="806"/>
        <v>0.45286317212820953</v>
      </c>
      <c r="BD1370" s="1">
        <f t="shared" si="807"/>
        <v>0.68695263021873521</v>
      </c>
      <c r="BE1370" s="1">
        <f t="shared" si="783"/>
        <v>0.15678389432233025</v>
      </c>
      <c r="BF1370" s="1">
        <f t="shared" si="784"/>
        <v>0.11611693239462201</v>
      </c>
      <c r="BG1370" s="1">
        <f t="shared" si="785"/>
        <v>0.11992048479529008</v>
      </c>
      <c r="BH1370" s="1">
        <f t="shared" si="786"/>
        <v>0.18398824770297845</v>
      </c>
      <c r="BI1370" s="1">
        <f t="shared" si="787"/>
        <v>0.11224488959188787</v>
      </c>
      <c r="BJ1370" s="1">
        <f t="shared" si="788"/>
        <v>0.17026538451205581</v>
      </c>
      <c r="BK1370" s="1">
        <f t="shared" si="789"/>
        <v>0.11746742234270564</v>
      </c>
      <c r="BL1370" s="2">
        <f t="shared" si="790"/>
        <v>1.7399999999999998</v>
      </c>
      <c r="BM1370" s="2">
        <f t="shared" si="791"/>
        <v>1.2886748555388183</v>
      </c>
      <c r="BN1370" s="2">
        <f t="shared" si="792"/>
        <v>1.330886979467544</v>
      </c>
      <c r="BO1370" s="2">
        <f t="shared" si="793"/>
        <v>2.0419160551338975</v>
      </c>
      <c r="BP1370" s="2">
        <f t="shared" si="794"/>
        <v>1.2457026197369307</v>
      </c>
      <c r="BQ1370" s="2">
        <f t="shared" si="795"/>
        <v>1.8896186392838019</v>
      </c>
      <c r="BR1370" s="2">
        <f t="shared" si="796"/>
        <v>1.3036626992827329</v>
      </c>
      <c r="BS1370" s="1">
        <f t="shared" si="808"/>
        <v>7.0202030788939656</v>
      </c>
      <c r="BT1370" s="1">
        <f t="shared" si="809"/>
        <v>5.1992868899694544</v>
      </c>
      <c r="BU1370" s="1">
        <f t="shared" si="810"/>
        <v>5.3695959028264051</v>
      </c>
      <c r="BV1370" s="1">
        <f t="shared" si="811"/>
        <v>8.2383134351115004</v>
      </c>
      <c r="BW1370" s="1">
        <f t="shared" si="812"/>
        <v>5.0259111301514254</v>
      </c>
      <c r="BX1370" s="1">
        <f t="shared" si="813"/>
        <v>7.6238543617445833</v>
      </c>
      <c r="BY1370" s="1">
        <f t="shared" si="814"/>
        <v>5.2597568364045175</v>
      </c>
    </row>
    <row r="1371" spans="1:77" x14ac:dyDescent="0.25">
      <c r="A1371" s="1">
        <v>20080427</v>
      </c>
      <c r="B1371" s="1">
        <v>2008</v>
      </c>
      <c r="C1371" s="1">
        <v>4</v>
      </c>
      <c r="D1371" s="1">
        <v>4.1790000000000003</v>
      </c>
      <c r="E1371" s="1">
        <v>273.95100000000002</v>
      </c>
      <c r="F1371" s="1">
        <f t="shared" si="797"/>
        <v>11.361295872000001</v>
      </c>
      <c r="G1371" s="1">
        <v>432.286</v>
      </c>
      <c r="H1371" s="1">
        <v>3.109</v>
      </c>
      <c r="I1371" s="1">
        <v>498.87812500000001</v>
      </c>
      <c r="J1371" s="1">
        <v>185.23518749999999</v>
      </c>
      <c r="K1371" s="1">
        <f t="shared" si="798"/>
        <v>6.4654604999999999E-3</v>
      </c>
      <c r="L1371" s="1">
        <f t="shared" si="799"/>
        <v>2.4006480299999999E-3</v>
      </c>
      <c r="M1371" s="1">
        <f t="shared" si="778"/>
        <v>4.06481247E-3</v>
      </c>
      <c r="N1371" s="1">
        <f t="shared" si="779"/>
        <v>0.37130348719940365</v>
      </c>
      <c r="O1371" s="1">
        <f t="shared" si="780"/>
        <v>4.2184887763777903</v>
      </c>
      <c r="P1371" s="1">
        <f t="shared" si="781"/>
        <v>7.1428070956222109</v>
      </c>
      <c r="Q1371" s="1">
        <v>13.1065</v>
      </c>
      <c r="R1371" s="1">
        <v>114.512</v>
      </c>
      <c r="S1371" s="1">
        <v>0.102700627</v>
      </c>
      <c r="T1371" s="1">
        <v>0.34798499999999999</v>
      </c>
      <c r="U1371" s="1">
        <v>8.7142761999999999E-2</v>
      </c>
      <c r="V1371" s="1">
        <v>8.4522221999999994E-2</v>
      </c>
      <c r="W1371" s="1">
        <v>0.2064</v>
      </c>
      <c r="X1371" s="1">
        <v>4.3022221999999999E-2</v>
      </c>
      <c r="Y1371" s="1">
        <v>0.225755556</v>
      </c>
      <c r="Z1371" s="1">
        <v>0.418935952</v>
      </c>
      <c r="AA1371" s="1">
        <v>-4.4788399999999999E-2</v>
      </c>
      <c r="AB1371" s="1">
        <v>0.83333333300000001</v>
      </c>
      <c r="AC1371" s="1">
        <v>0.35148057999999999</v>
      </c>
      <c r="AD1371" s="1">
        <v>0.36096078300000001</v>
      </c>
      <c r="AE1371" s="1">
        <f t="shared" si="782"/>
        <v>0.27932883314020857</v>
      </c>
      <c r="AF1371" s="1">
        <v>0.55690609400000002</v>
      </c>
      <c r="AG1371" s="1">
        <v>0.589718513</v>
      </c>
      <c r="AH1371" s="1">
        <v>0.76405269799999997</v>
      </c>
      <c r="AI1371" s="1">
        <v>1</v>
      </c>
      <c r="AJ1371" s="1">
        <v>0.60841503200000002</v>
      </c>
      <c r="AK1371" s="1">
        <v>1.0623803460000001</v>
      </c>
      <c r="AL1371" s="1">
        <v>4.8225480000000003E-3</v>
      </c>
      <c r="AM1371" s="1">
        <v>0.102700627</v>
      </c>
      <c r="AN1371" s="1">
        <v>0.63903921696695998</v>
      </c>
      <c r="AO1371" s="1">
        <v>0.31469216447323478</v>
      </c>
      <c r="AP1371" s="1">
        <v>3.5753107885511226</v>
      </c>
      <c r="AQ1371" s="1">
        <v>7.7859850814488762</v>
      </c>
      <c r="AR1371" s="1">
        <v>0.32395536391541224</v>
      </c>
      <c r="AS1371" s="1">
        <v>0.55783333332500007</v>
      </c>
      <c r="AT1371" s="1">
        <v>1.9669852912908727</v>
      </c>
      <c r="AU1371" s="1">
        <v>0.41053795419386857</v>
      </c>
      <c r="AV1371" s="1">
        <v>0.42279537880613144</v>
      </c>
      <c r="AW1371" s="1">
        <f t="shared" si="800"/>
        <v>0.7814255079780027</v>
      </c>
      <c r="AX1371" s="1">
        <f t="shared" si="801"/>
        <v>4.9030412760430915</v>
      </c>
      <c r="AY1371" s="1">
        <f t="shared" si="802"/>
        <v>1.8661088898883092E-2</v>
      </c>
      <c r="AZ1371" s="1">
        <f t="shared" si="803"/>
        <v>1.5469413276200336E-2</v>
      </c>
      <c r="BA1371" s="1">
        <f t="shared" si="804"/>
        <v>1.7132172692511029E-2</v>
      </c>
      <c r="BB1371" s="1">
        <f t="shared" si="805"/>
        <v>2.4344719070282957E-2</v>
      </c>
      <c r="BC1371" s="1">
        <f t="shared" si="806"/>
        <v>1.3359215765310755E-2</v>
      </c>
      <c r="BD1371" s="1">
        <f t="shared" si="807"/>
        <v>2.2386085402139128E-2</v>
      </c>
      <c r="BE1371" s="1">
        <f t="shared" si="783"/>
        <v>4.6731290834650706E-3</v>
      </c>
      <c r="BF1371" s="1">
        <f t="shared" si="784"/>
        <v>3.8738663899446526E-3</v>
      </c>
      <c r="BG1371" s="1">
        <f t="shared" si="785"/>
        <v>4.2902563138805475E-3</v>
      </c>
      <c r="BH1371" s="1">
        <f t="shared" si="786"/>
        <v>6.0964295991824558E-3</v>
      </c>
      <c r="BI1371" s="1">
        <f t="shared" si="787"/>
        <v>3.3454285579709825E-3</v>
      </c>
      <c r="BJ1371" s="1">
        <f t="shared" si="788"/>
        <v>5.6059465406614372E-3</v>
      </c>
      <c r="BK1371" s="1">
        <f t="shared" si="789"/>
        <v>8.7142761760645338E-2</v>
      </c>
      <c r="BL1371" s="2">
        <f t="shared" si="790"/>
        <v>1.7399999999999998</v>
      </c>
      <c r="BM1371" s="2">
        <f t="shared" si="791"/>
        <v>1.4424013114368484</v>
      </c>
      <c r="BN1371" s="2">
        <f t="shared" si="792"/>
        <v>1.5974405698669267</v>
      </c>
      <c r="BO1371" s="2">
        <f t="shared" si="793"/>
        <v>2.2699538816744864</v>
      </c>
      <c r="BP1371" s="2">
        <f t="shared" si="794"/>
        <v>1.2456419642817296</v>
      </c>
      <c r="BQ1371" s="2">
        <f t="shared" si="795"/>
        <v>2.0873266726709301</v>
      </c>
      <c r="BR1371" s="2">
        <f t="shared" si="796"/>
        <v>32.446868630278061</v>
      </c>
      <c r="BS1371" s="1">
        <f t="shared" si="808"/>
        <v>6.948298260997368</v>
      </c>
      <c r="BT1371" s="1">
        <f t="shared" si="809"/>
        <v>5.7599048988028603</v>
      </c>
      <c r="BU1371" s="1">
        <f t="shared" si="810"/>
        <v>6.3790192722143759</v>
      </c>
      <c r="BV1371" s="1">
        <f t="shared" si="811"/>
        <v>9.0645497750477375</v>
      </c>
      <c r="BW1371" s="1">
        <f t="shared" si="812"/>
        <v>4.9741907438184416</v>
      </c>
      <c r="BX1371" s="1">
        <f t="shared" si="813"/>
        <v>8.335269132099338</v>
      </c>
      <c r="BY1371" s="1">
        <f t="shared" si="814"/>
        <v>129.56926487274202</v>
      </c>
    </row>
    <row r="1372" spans="1:77" x14ac:dyDescent="0.25">
      <c r="A1372" s="1">
        <v>20140518</v>
      </c>
      <c r="B1372" s="1">
        <v>2014</v>
      </c>
      <c r="C1372" s="1">
        <v>5</v>
      </c>
      <c r="D1372" s="1">
        <v>16.620999999999999</v>
      </c>
      <c r="E1372" s="1">
        <v>327.952</v>
      </c>
      <c r="F1372" s="1">
        <f t="shared" si="797"/>
        <v>13.600825343999999</v>
      </c>
      <c r="G1372" s="1">
        <v>432.286</v>
      </c>
      <c r="H1372" s="1">
        <v>11.339</v>
      </c>
      <c r="I1372" s="1">
        <v>556.24941669999998</v>
      </c>
      <c r="J1372" s="1">
        <v>205.28</v>
      </c>
      <c r="K1372" s="1">
        <f t="shared" si="798"/>
        <v>7.208992440431999E-3</v>
      </c>
      <c r="L1372" s="1">
        <f t="shared" si="799"/>
        <v>2.6604288000000001E-3</v>
      </c>
      <c r="M1372" s="1">
        <f t="shared" si="778"/>
        <v>4.5485636404319994E-3</v>
      </c>
      <c r="N1372" s="1">
        <f t="shared" si="779"/>
        <v>0.36904308361857202</v>
      </c>
      <c r="O1372" s="1">
        <f t="shared" si="780"/>
        <v>5.0192905247073849</v>
      </c>
      <c r="P1372" s="1">
        <f t="shared" si="781"/>
        <v>8.5815348192926137</v>
      </c>
      <c r="Q1372" s="1">
        <v>28.331199999999999</v>
      </c>
      <c r="R1372" s="1">
        <v>107.036</v>
      </c>
      <c r="S1372" s="1">
        <v>0.20929146800000001</v>
      </c>
      <c r="T1372" s="1">
        <v>3.0308299999999999</v>
      </c>
      <c r="U1372" s="1">
        <v>0.64170615399999997</v>
      </c>
      <c r="V1372" s="1">
        <v>8.3977778000000003E-2</v>
      </c>
      <c r="W1372" s="1">
        <v>0.20338888899999999</v>
      </c>
      <c r="X1372" s="1">
        <v>4.2611111E-2</v>
      </c>
      <c r="Y1372" s="1">
        <v>0.28288888899999998</v>
      </c>
      <c r="Z1372" s="1">
        <v>0.41553570699999998</v>
      </c>
      <c r="AA1372" s="1">
        <v>-0.16348680400000001</v>
      </c>
      <c r="AB1372" s="1">
        <v>0.98888888900000005</v>
      </c>
      <c r="AC1372" s="1">
        <v>0.34726427700000001</v>
      </c>
      <c r="AD1372" s="1">
        <v>0.28716004699999997</v>
      </c>
      <c r="AE1372" s="1">
        <f t="shared" si="782"/>
        <v>0.19381233719582847</v>
      </c>
      <c r="AF1372" s="1">
        <v>0.96997927900000003</v>
      </c>
      <c r="AG1372" s="1">
        <v>1.2016637450000001</v>
      </c>
      <c r="AH1372" s="1">
        <v>1.5446047679999999</v>
      </c>
      <c r="AI1372" s="1">
        <v>0.73843243199999997</v>
      </c>
      <c r="AJ1372" s="1">
        <v>0.53281095300000003</v>
      </c>
      <c r="AK1372" s="1">
        <v>0.81640232499999998</v>
      </c>
      <c r="AL1372" s="1">
        <v>0.19516333599999999</v>
      </c>
      <c r="AM1372" s="1">
        <v>0.20929146800000001</v>
      </c>
      <c r="AN1372" s="1">
        <v>0.71283995270223266</v>
      </c>
      <c r="AO1372" s="1">
        <v>0.24327421653140124</v>
      </c>
      <c r="AP1372" s="1">
        <v>3.308730128768929</v>
      </c>
      <c r="AQ1372" s="1">
        <v>10.292095211231072</v>
      </c>
      <c r="AR1372" s="1">
        <v>0.41210914142917998</v>
      </c>
      <c r="AS1372" s="1">
        <v>0.56172222222500001</v>
      </c>
      <c r="AT1372" s="1">
        <v>1.6362072422466667</v>
      </c>
      <c r="AU1372" s="1">
        <v>0.46530151717590229</v>
      </c>
      <c r="AV1372" s="1">
        <v>0.52358737182409776</v>
      </c>
      <c r="AW1372" s="1">
        <f t="shared" si="800"/>
        <v>0.90308770028714358</v>
      </c>
      <c r="AX1372" s="1">
        <f t="shared" si="801"/>
        <v>7.0115244022165157</v>
      </c>
      <c r="AY1372" s="1">
        <f t="shared" si="802"/>
        <v>1.5557338870473125</v>
      </c>
      <c r="AZ1372" s="1">
        <f t="shared" si="803"/>
        <v>1.1986631696893975</v>
      </c>
      <c r="BA1372" s="1">
        <f t="shared" si="804"/>
        <v>1.6120279733672649</v>
      </c>
      <c r="BB1372" s="1">
        <f t="shared" si="805"/>
        <v>2.3881277161002719</v>
      </c>
      <c r="BC1372" s="1">
        <f t="shared" si="806"/>
        <v>1.1127631218834917</v>
      </c>
      <c r="BD1372" s="1">
        <f t="shared" si="807"/>
        <v>2.202487719722285</v>
      </c>
      <c r="BE1372" s="1">
        <f t="shared" si="783"/>
        <v>0.32938964197649567</v>
      </c>
      <c r="BF1372" s="1">
        <f t="shared" si="784"/>
        <v>0.25378841175964867</v>
      </c>
      <c r="BG1372" s="1">
        <f t="shared" si="785"/>
        <v>0.34130857560178035</v>
      </c>
      <c r="BH1372" s="1">
        <f t="shared" si="786"/>
        <v>0.50562923386169845</v>
      </c>
      <c r="BI1372" s="1">
        <f t="shared" si="787"/>
        <v>0.23560112007170289</v>
      </c>
      <c r="BJ1372" s="1">
        <f t="shared" si="788"/>
        <v>0.46632438072931737</v>
      </c>
      <c r="BK1372" s="1">
        <f t="shared" si="789"/>
        <v>0.6417061535417089</v>
      </c>
      <c r="BL1372" s="2">
        <f t="shared" si="790"/>
        <v>1.74</v>
      </c>
      <c r="BM1372" s="2">
        <f t="shared" si="791"/>
        <v>1.3406366812630357</v>
      </c>
      <c r="BN1372" s="2">
        <f t="shared" si="792"/>
        <v>1.8029617385159769</v>
      </c>
      <c r="BO1372" s="2">
        <f t="shared" si="793"/>
        <v>2.6709852247938475</v>
      </c>
      <c r="BP1372" s="2">
        <f t="shared" si="794"/>
        <v>1.2445623561958139</v>
      </c>
      <c r="BQ1372" s="2">
        <f t="shared" si="795"/>
        <v>2.4633574316429532</v>
      </c>
      <c r="BR1372" s="2">
        <f t="shared" si="796"/>
        <v>3.3898112292257472</v>
      </c>
      <c r="BS1372" s="1">
        <f t="shared" si="808"/>
        <v>8.2181605566561391</v>
      </c>
      <c r="BT1372" s="1">
        <f t="shared" si="809"/>
        <v>6.3319353418173954</v>
      </c>
      <c r="BU1372" s="1">
        <f t="shared" si="810"/>
        <v>8.5155339336966556</v>
      </c>
      <c r="BV1372" s="1">
        <f t="shared" si="811"/>
        <v>12.615278978052951</v>
      </c>
      <c r="BW1372" s="1">
        <f t="shared" si="812"/>
        <v>5.8781685436709576</v>
      </c>
      <c r="BX1372" s="1">
        <f t="shared" si="813"/>
        <v>11.63463613889304</v>
      </c>
      <c r="BY1372" s="1">
        <f t="shared" si="814"/>
        <v>16.010352263524766</v>
      </c>
    </row>
    <row r="1373" spans="1:77" x14ac:dyDescent="0.25">
      <c r="A1373" s="1">
        <v>20140409</v>
      </c>
      <c r="B1373" s="1">
        <v>2014</v>
      </c>
      <c r="C1373" s="1">
        <v>4</v>
      </c>
      <c r="D1373" s="1">
        <v>11.147</v>
      </c>
      <c r="E1373" s="1">
        <v>224.06200000000001</v>
      </c>
      <c r="F1373" s="1">
        <f t="shared" si="797"/>
        <v>9.2922992640000004</v>
      </c>
      <c r="G1373" s="1">
        <v>432.286</v>
      </c>
      <c r="H1373" s="1">
        <v>6.8940000000000001</v>
      </c>
      <c r="I1373" s="1">
        <v>449.67587500000002</v>
      </c>
      <c r="J1373" s="1">
        <v>165.67091669999999</v>
      </c>
      <c r="K1373" s="1">
        <f t="shared" si="798"/>
        <v>5.8277993399999993E-3</v>
      </c>
      <c r="L1373" s="1">
        <f t="shared" si="799"/>
        <v>2.1470950804319999E-3</v>
      </c>
      <c r="M1373" s="1">
        <f t="shared" si="778"/>
        <v>3.6807042595679994E-3</v>
      </c>
      <c r="N1373" s="1">
        <f t="shared" si="779"/>
        <v>0.36842295953724441</v>
      </c>
      <c r="O1373" s="1">
        <f t="shared" si="780"/>
        <v>3.423496395748638</v>
      </c>
      <c r="P1373" s="1">
        <f t="shared" si="781"/>
        <v>5.8688028682513629</v>
      </c>
      <c r="Q1373" s="1">
        <v>27.4621</v>
      </c>
      <c r="R1373" s="1">
        <v>54.9876</v>
      </c>
      <c r="S1373" s="1">
        <v>0.33307701499999998</v>
      </c>
      <c r="T1373" s="1">
        <v>1.0067200000000001</v>
      </c>
      <c r="U1373" s="1">
        <v>0.32390499900000003</v>
      </c>
      <c r="V1373" s="1">
        <v>8.8800000000000004E-2</v>
      </c>
      <c r="W1373" s="1">
        <v>0.20979999999999999</v>
      </c>
      <c r="X1373" s="1">
        <v>3.9711111E-2</v>
      </c>
      <c r="Y1373" s="1">
        <v>0.31390000000000001</v>
      </c>
      <c r="Z1373" s="1">
        <v>0.40522438</v>
      </c>
      <c r="AA1373" s="1">
        <v>-0.19877792599999999</v>
      </c>
      <c r="AB1373" s="1">
        <v>0.84444444399999996</v>
      </c>
      <c r="AC1373" s="1">
        <v>0.33447823100000001</v>
      </c>
      <c r="AD1373" s="1">
        <v>0.42828054500000001</v>
      </c>
      <c r="AE1373" s="1">
        <f t="shared" si="782"/>
        <v>0.35733550984936269</v>
      </c>
      <c r="AF1373" s="1">
        <v>0.81688248699999999</v>
      </c>
      <c r="AG1373" s="1">
        <v>0.96366417000000004</v>
      </c>
      <c r="AH1373" s="1">
        <v>1.20119197</v>
      </c>
      <c r="AI1373" s="1">
        <v>0.97870270299999995</v>
      </c>
      <c r="AJ1373" s="1">
        <v>0.51033253099999998</v>
      </c>
      <c r="AK1373" s="1">
        <v>0.941192115</v>
      </c>
      <c r="AL1373" s="1">
        <v>0.41620895499999999</v>
      </c>
      <c r="AM1373" s="1">
        <v>0.33307701499999998</v>
      </c>
      <c r="AN1373" s="1">
        <v>0.57171945528171086</v>
      </c>
      <c r="AO1373" s="1">
        <v>0.40509385729492786</v>
      </c>
      <c r="AP1373" s="1">
        <v>3.7642533519925792</v>
      </c>
      <c r="AQ1373" s="1">
        <v>5.5280459120074212</v>
      </c>
      <c r="AR1373" s="1">
        <v>0.2360229704800281</v>
      </c>
      <c r="AS1373" s="1">
        <v>0.5581111111</v>
      </c>
      <c r="AT1373" s="1">
        <v>2.0551185249039552</v>
      </c>
      <c r="AU1373" s="1">
        <v>0.39687667690300477</v>
      </c>
      <c r="AV1373" s="1">
        <v>0.44756776709699519</v>
      </c>
      <c r="AW1373" s="1">
        <f t="shared" si="800"/>
        <v>0.82943200783167004</v>
      </c>
      <c r="AX1373" s="1">
        <f t="shared" si="801"/>
        <v>3.5800075976607788</v>
      </c>
      <c r="AY1373" s="1">
        <f t="shared" si="802"/>
        <v>1.8387017926021836</v>
      </c>
      <c r="AZ1373" s="1">
        <f t="shared" si="803"/>
        <v>1.6223153944757158</v>
      </c>
      <c r="BA1373" s="1">
        <f t="shared" si="804"/>
        <v>1.8326682876138876</v>
      </c>
      <c r="BB1373" s="1">
        <f t="shared" si="805"/>
        <v>2.3915529449004125</v>
      </c>
      <c r="BC1373" s="1">
        <f t="shared" si="806"/>
        <v>1.3148638409308888</v>
      </c>
      <c r="BD1373" s="1">
        <f t="shared" si="807"/>
        <v>2.1796455604058131</v>
      </c>
      <c r="BE1373" s="1">
        <f t="shared" si="783"/>
        <v>0.59158922291340366</v>
      </c>
      <c r="BF1373" s="1">
        <f t="shared" si="784"/>
        <v>0.52196843849272745</v>
      </c>
      <c r="BG1373" s="1">
        <f t="shared" si="785"/>
        <v>0.58964798560029985</v>
      </c>
      <c r="BH1373" s="1">
        <f t="shared" si="786"/>
        <v>0.76946514868384797</v>
      </c>
      <c r="BI1373" s="1">
        <f t="shared" si="787"/>
        <v>0.42304808807108896</v>
      </c>
      <c r="BJ1373" s="1">
        <f t="shared" si="788"/>
        <v>0.70128545503958628</v>
      </c>
      <c r="BK1373" s="1">
        <f t="shared" si="789"/>
        <v>0.32390499910728948</v>
      </c>
      <c r="BL1373" s="2">
        <f t="shared" si="790"/>
        <v>1.74</v>
      </c>
      <c r="BM1373" s="2">
        <f t="shared" si="791"/>
        <v>1.5352292567207413</v>
      </c>
      <c r="BN1373" s="2">
        <f t="shared" si="792"/>
        <v>1.7342903744794975</v>
      </c>
      <c r="BO1373" s="2">
        <f t="shared" si="793"/>
        <v>2.2631740181410946</v>
      </c>
      <c r="BP1373" s="2">
        <f t="shared" si="794"/>
        <v>1.2442817494520941</v>
      </c>
      <c r="BQ1373" s="2">
        <f t="shared" si="795"/>
        <v>2.0626418543589615</v>
      </c>
      <c r="BR1373" s="2">
        <f t="shared" si="796"/>
        <v>0.95267911688983253</v>
      </c>
      <c r="BS1373" s="1">
        <f t="shared" si="808"/>
        <v>5.4080449663568606</v>
      </c>
      <c r="BT1373" s="1">
        <f t="shared" si="809"/>
        <v>4.7716027896622935</v>
      </c>
      <c r="BU1373" s="1">
        <f t="shared" si="810"/>
        <v>5.3902990401752877</v>
      </c>
      <c r="BV1373" s="1">
        <f t="shared" si="811"/>
        <v>7.0341073889641255</v>
      </c>
      <c r="BW1373" s="1">
        <f t="shared" si="812"/>
        <v>3.8673170412954629</v>
      </c>
      <c r="BX1373" s="1">
        <f t="shared" si="813"/>
        <v>6.4108390217603244</v>
      </c>
      <c r="BY1373" s="1">
        <f t="shared" si="814"/>
        <v>2.9609951164651482</v>
      </c>
    </row>
    <row r="1374" spans="1:77" x14ac:dyDescent="0.25">
      <c r="A1374" s="1">
        <v>20080513</v>
      </c>
      <c r="B1374" s="1">
        <v>2008</v>
      </c>
      <c r="C1374" s="1">
        <v>5</v>
      </c>
      <c r="D1374" s="1">
        <v>14.715</v>
      </c>
      <c r="E1374" s="1">
        <v>288.69900000000001</v>
      </c>
      <c r="F1374" s="1">
        <f t="shared" si="797"/>
        <v>11.972924928000001</v>
      </c>
      <c r="G1374" s="1">
        <v>432.286</v>
      </c>
      <c r="H1374" s="1">
        <v>8.9939999999999998</v>
      </c>
      <c r="I1374" s="1">
        <v>606.69033330000002</v>
      </c>
      <c r="J1374" s="1">
        <v>223.47320830000001</v>
      </c>
      <c r="K1374" s="1">
        <f t="shared" si="798"/>
        <v>7.8627067195680012E-3</v>
      </c>
      <c r="L1374" s="1">
        <f t="shared" si="799"/>
        <v>2.896212779568E-3</v>
      </c>
      <c r="M1374" s="1">
        <f t="shared" si="778"/>
        <v>4.9664939400000012E-3</v>
      </c>
      <c r="N1374" s="1">
        <f t="shared" si="779"/>
        <v>0.36834806166178946</v>
      </c>
      <c r="O1374" s="1">
        <f t="shared" si="780"/>
        <v>4.4102036896509205</v>
      </c>
      <c r="P1374" s="1">
        <f t="shared" si="781"/>
        <v>7.5627212383490807</v>
      </c>
      <c r="Q1374" s="1">
        <v>30.771899999999999</v>
      </c>
      <c r="R1374" s="1">
        <v>93.614699999999999</v>
      </c>
      <c r="S1374" s="1">
        <v>0.24738918800000001</v>
      </c>
      <c r="T1374" s="1">
        <v>1.5922400000000001</v>
      </c>
      <c r="U1374" s="1">
        <v>0.32329171299999998</v>
      </c>
      <c r="V1374" s="1">
        <v>8.8533333000000006E-2</v>
      </c>
      <c r="W1374" s="1">
        <v>0.243811111</v>
      </c>
      <c r="X1374" s="1">
        <v>4.7933333000000002E-2</v>
      </c>
      <c r="Y1374" s="1">
        <v>0.26578888899999997</v>
      </c>
      <c r="Z1374" s="1">
        <v>0.46721941900000002</v>
      </c>
      <c r="AA1374" s="1">
        <v>-4.3127508000000002E-2</v>
      </c>
      <c r="AB1374" s="1">
        <v>1.111111111</v>
      </c>
      <c r="AC1374" s="1">
        <v>0.41135208000000001</v>
      </c>
      <c r="AD1374" s="1">
        <v>0.36295552599999997</v>
      </c>
      <c r="AE1374" s="1">
        <f t="shared" si="782"/>
        <v>0.28164023870220156</v>
      </c>
      <c r="AF1374" s="1">
        <v>0.92582951499999999</v>
      </c>
      <c r="AG1374" s="1">
        <v>1.1131821559999999</v>
      </c>
      <c r="AH1374" s="1">
        <v>1.425031368</v>
      </c>
      <c r="AI1374" s="1">
        <v>0.86518918899999997</v>
      </c>
      <c r="AJ1374" s="1">
        <v>0.60947292500000005</v>
      </c>
      <c r="AK1374" s="1">
        <v>0.88002232700000005</v>
      </c>
      <c r="AL1374" s="1">
        <v>0.263194979</v>
      </c>
      <c r="AM1374" s="1">
        <v>0.24738918800000001</v>
      </c>
      <c r="AN1374" s="1">
        <v>0.63704447411101428</v>
      </c>
      <c r="AO1374" s="1">
        <v>0.31703265459546093</v>
      </c>
      <c r="AP1374" s="1">
        <v>3.7958081738300731</v>
      </c>
      <c r="AQ1374" s="1">
        <v>8.1771167561699265</v>
      </c>
      <c r="AR1374" s="1">
        <v>0.32505684716091493</v>
      </c>
      <c r="AS1374" s="1">
        <v>0.56477777777500004</v>
      </c>
      <c r="AT1374" s="1">
        <v>1.7279927892116611</v>
      </c>
      <c r="AU1374" s="1">
        <v>0.48953294532557845</v>
      </c>
      <c r="AV1374" s="1">
        <v>0.62157816567442159</v>
      </c>
      <c r="AW1374" s="1">
        <f t="shared" si="800"/>
        <v>1.1142375194780259</v>
      </c>
      <c r="AX1374" s="1">
        <f t="shared" si="801"/>
        <v>6.0674857990424673</v>
      </c>
      <c r="AY1374" s="1">
        <f t="shared" si="802"/>
        <v>2.0881987288776607</v>
      </c>
      <c r="AZ1374" s="1">
        <f t="shared" si="803"/>
        <v>1.7343473145517827</v>
      </c>
      <c r="BA1374" s="1">
        <f t="shared" si="804"/>
        <v>2.0250879116849689</v>
      </c>
      <c r="BB1374" s="1">
        <f t="shared" si="805"/>
        <v>2.788596941727064</v>
      </c>
      <c r="BC1374" s="1">
        <f t="shared" si="806"/>
        <v>1.4932213492242765</v>
      </c>
      <c r="BD1374" s="1">
        <f t="shared" si="807"/>
        <v>2.5552909331058364</v>
      </c>
      <c r="BE1374" s="1">
        <f t="shared" si="783"/>
        <v>0.42399220277892896</v>
      </c>
      <c r="BF1374" s="1">
        <f t="shared" si="784"/>
        <v>0.35214547739704694</v>
      </c>
      <c r="BG1374" s="1">
        <f t="shared" si="785"/>
        <v>0.41117805150555403</v>
      </c>
      <c r="BH1374" s="1">
        <f t="shared" si="786"/>
        <v>0.56620250919361192</v>
      </c>
      <c r="BI1374" s="1">
        <f t="shared" si="787"/>
        <v>0.30318676107728687</v>
      </c>
      <c r="BJ1374" s="1">
        <f t="shared" si="788"/>
        <v>0.51883157310936279</v>
      </c>
      <c r="BK1374" s="1">
        <f t="shared" si="789"/>
        <v>0.32329171338762619</v>
      </c>
      <c r="BL1374" s="2">
        <f t="shared" si="790"/>
        <v>1.7399999999999998</v>
      </c>
      <c r="BM1374" s="2">
        <f t="shared" si="791"/>
        <v>1.4451518840556199</v>
      </c>
      <c r="BN1374" s="2">
        <f t="shared" si="792"/>
        <v>1.6874126574273394</v>
      </c>
      <c r="BO1374" s="2">
        <f t="shared" si="793"/>
        <v>2.3236096313558092</v>
      </c>
      <c r="BP1374" s="2">
        <f t="shared" si="794"/>
        <v>1.2442327024337825</v>
      </c>
      <c r="BQ1374" s="2">
        <f t="shared" si="795"/>
        <v>2.1292064601503933</v>
      </c>
      <c r="BR1374" s="2">
        <f t="shared" si="796"/>
        <v>1.3267403919401164</v>
      </c>
      <c r="BS1374" s="1">
        <f t="shared" si="808"/>
        <v>8.5696523767009722</v>
      </c>
      <c r="BT1374" s="1">
        <f t="shared" si="809"/>
        <v>7.1174995849949028</v>
      </c>
      <c r="BU1374" s="1">
        <f t="shared" si="810"/>
        <v>8.3106551093089109</v>
      </c>
      <c r="BV1374" s="1">
        <f t="shared" si="811"/>
        <v>11.443980919467576</v>
      </c>
      <c r="BW1374" s="1">
        <f t="shared" si="812"/>
        <v>6.1279550204486997</v>
      </c>
      <c r="BX1374" s="1">
        <f t="shared" si="813"/>
        <v>10.486528276847634</v>
      </c>
      <c r="BY1374" s="1">
        <f t="shared" si="814"/>
        <v>6.5343126166981591</v>
      </c>
    </row>
    <row r="1375" spans="1:77" x14ac:dyDescent="0.25">
      <c r="A1375" s="1">
        <v>20111017</v>
      </c>
      <c r="B1375" s="1">
        <v>2011</v>
      </c>
      <c r="C1375" s="1">
        <v>10</v>
      </c>
      <c r="D1375" s="1">
        <v>11.532999999999999</v>
      </c>
      <c r="E1375" s="1">
        <v>157.62299999999999</v>
      </c>
      <c r="F1375" s="1">
        <f t="shared" si="797"/>
        <v>6.5369410559999999</v>
      </c>
      <c r="G1375" s="1">
        <v>432.286</v>
      </c>
      <c r="H1375" s="1">
        <v>6.1529999999999996</v>
      </c>
      <c r="I1375" s="1">
        <v>328.85849999999999</v>
      </c>
      <c r="J1375" s="1">
        <v>121.092125</v>
      </c>
      <c r="K1375" s="1">
        <f t="shared" si="798"/>
        <v>4.2620061599999998E-3</v>
      </c>
      <c r="L1375" s="1">
        <f t="shared" si="799"/>
        <v>1.5693539399999998E-3</v>
      </c>
      <c r="M1375" s="1">
        <f t="shared" si="778"/>
        <v>2.6926522200000002E-3</v>
      </c>
      <c r="N1375" s="1">
        <f t="shared" si="779"/>
        <v>0.36821953819043751</v>
      </c>
      <c r="O1375" s="1">
        <f t="shared" si="780"/>
        <v>2.407029416818431</v>
      </c>
      <c r="P1375" s="1">
        <f t="shared" si="781"/>
        <v>4.1299116391815689</v>
      </c>
      <c r="Q1375" s="1">
        <v>26.480799999999999</v>
      </c>
      <c r="R1375" s="1">
        <v>32.447299999999998</v>
      </c>
      <c r="S1375" s="1">
        <v>0.44937474700000002</v>
      </c>
      <c r="T1375" s="1">
        <v>1.54901</v>
      </c>
      <c r="U1375" s="1">
        <v>0.34551876599999998</v>
      </c>
      <c r="V1375" s="1">
        <v>5.0311110999999999E-2</v>
      </c>
      <c r="W1375" s="1">
        <v>0.27277777800000003</v>
      </c>
      <c r="X1375" s="1">
        <v>2.6066667000000002E-2</v>
      </c>
      <c r="Y1375" s="1">
        <v>0.191</v>
      </c>
      <c r="Z1375" s="1">
        <v>0.6885618</v>
      </c>
      <c r="AA1375" s="1">
        <v>0.17632966</v>
      </c>
      <c r="AB1375" s="1">
        <v>1.455555556</v>
      </c>
      <c r="AC1375" s="1">
        <v>0.68581663199999998</v>
      </c>
      <c r="AD1375" s="1">
        <v>0.41944501699999998</v>
      </c>
      <c r="AE1375" s="1">
        <f t="shared" si="782"/>
        <v>0.34709735457705676</v>
      </c>
      <c r="AF1375" s="1">
        <v>0.829811517</v>
      </c>
      <c r="AG1375" s="1">
        <v>0.98054198400000003</v>
      </c>
      <c r="AH1375" s="1">
        <v>1.225407779</v>
      </c>
      <c r="AI1375" s="1">
        <v>1</v>
      </c>
      <c r="AJ1375" s="1">
        <v>0.74925456099999999</v>
      </c>
      <c r="AK1375" s="1">
        <v>0.96377636300000002</v>
      </c>
      <c r="AL1375" s="1">
        <v>0.62388347700000002</v>
      </c>
      <c r="AM1375" s="1">
        <v>0.44937474700000002</v>
      </c>
      <c r="AN1375" s="1">
        <v>0.58055498261535732</v>
      </c>
      <c r="AO1375" s="1">
        <v>0.39193940714920261</v>
      </c>
      <c r="AP1375" s="1">
        <v>2.5620848020579223</v>
      </c>
      <c r="AQ1375" s="1">
        <v>3.9748562539420775</v>
      </c>
      <c r="AR1375" s="1">
        <v>0.17418211905049119</v>
      </c>
      <c r="AS1375" s="1">
        <v>0.57338888890000006</v>
      </c>
      <c r="AT1375" s="1">
        <v>0.92812933955813803</v>
      </c>
      <c r="AU1375" s="1">
        <v>0.37604587690502528</v>
      </c>
      <c r="AV1375" s="1">
        <v>1.0795096790949748</v>
      </c>
      <c r="AW1375" s="1">
        <f t="shared" si="800"/>
        <v>1.1478777161559497</v>
      </c>
      <c r="AX1375" s="1">
        <f t="shared" si="801"/>
        <v>2.3378157772541845</v>
      </c>
      <c r="AY1375" s="1">
        <f t="shared" si="802"/>
        <v>4.0384505775369828</v>
      </c>
      <c r="AZ1375" s="1">
        <f t="shared" si="803"/>
        <v>3.5349111496606014</v>
      </c>
      <c r="BA1375" s="1">
        <f t="shared" si="804"/>
        <v>2.7105192689777815</v>
      </c>
      <c r="BB1375" s="1">
        <f t="shared" si="805"/>
        <v>2.8814123809638446</v>
      </c>
      <c r="BC1375" s="1">
        <f t="shared" si="806"/>
        <v>2.8877192937728418</v>
      </c>
      <c r="BD1375" s="1">
        <f t="shared" si="807"/>
        <v>2.5670471299536661</v>
      </c>
      <c r="BE1375" s="1">
        <f t="shared" si="783"/>
        <v>0.90080790839625213</v>
      </c>
      <c r="BF1375" s="1">
        <f t="shared" si="784"/>
        <v>0.7884895105078692</v>
      </c>
      <c r="BG1375" s="1">
        <f t="shared" si="785"/>
        <v>0.60460246980285204</v>
      </c>
      <c r="BH1375" s="1">
        <f t="shared" si="786"/>
        <v>0.6427215117006928</v>
      </c>
      <c r="BI1375" s="1">
        <f t="shared" si="787"/>
        <v>0.64412831780784485</v>
      </c>
      <c r="BJ1375" s="1">
        <f t="shared" si="788"/>
        <v>0.57259988985639321</v>
      </c>
      <c r="BK1375" s="1">
        <f t="shared" si="789"/>
        <v>0.34551876552514282</v>
      </c>
      <c r="BL1375" s="2">
        <f t="shared" si="790"/>
        <v>1.7400000000000002</v>
      </c>
      <c r="BM1375" s="2">
        <f t="shared" si="791"/>
        <v>1.5230458519466976</v>
      </c>
      <c r="BN1375" s="2">
        <f t="shared" si="792"/>
        <v>1.1678497575913818</v>
      </c>
      <c r="BO1375" s="2">
        <f t="shared" si="793"/>
        <v>1.241480475399275</v>
      </c>
      <c r="BP1375" s="2">
        <f t="shared" si="794"/>
        <v>1.2441978612077573</v>
      </c>
      <c r="BQ1375" s="2">
        <f t="shared" si="795"/>
        <v>1.1060335939145154</v>
      </c>
      <c r="BR1375" s="2">
        <f t="shared" si="796"/>
        <v>0.66740383428038064</v>
      </c>
      <c r="BS1375" s="1">
        <f t="shared" si="808"/>
        <v>7.8006686435786916</v>
      </c>
      <c r="BT1375" s="1">
        <f t="shared" si="809"/>
        <v>6.8280321954098833</v>
      </c>
      <c r="BU1375" s="1">
        <f t="shared" si="810"/>
        <v>5.2356373473873949</v>
      </c>
      <c r="BV1375" s="1">
        <f t="shared" si="811"/>
        <v>5.5657343770472938</v>
      </c>
      <c r="BW1375" s="1">
        <f t="shared" si="812"/>
        <v>5.5779168059373694</v>
      </c>
      <c r="BX1375" s="1">
        <f t="shared" si="813"/>
        <v>4.9585066521802341</v>
      </c>
      <c r="BY1375" s="1">
        <f t="shared" si="814"/>
        <v>2.992066760158135</v>
      </c>
    </row>
    <row r="1376" spans="1:77" x14ac:dyDescent="0.25">
      <c r="A1376" s="1">
        <v>20080420</v>
      </c>
      <c r="B1376" s="1">
        <v>2008</v>
      </c>
      <c r="C1376" s="1">
        <v>4</v>
      </c>
      <c r="D1376" s="1">
        <v>14.452999999999999</v>
      </c>
      <c r="E1376" s="1">
        <v>258.83600000000001</v>
      </c>
      <c r="F1376" s="1">
        <f t="shared" si="797"/>
        <v>10.734446592000001</v>
      </c>
      <c r="G1376" s="1">
        <v>432.286</v>
      </c>
      <c r="H1376" s="1">
        <v>7.6760000000000002</v>
      </c>
      <c r="I1376" s="1">
        <v>533.02149999999995</v>
      </c>
      <c r="J1376" s="1">
        <v>196.0649167</v>
      </c>
      <c r="K1376" s="1">
        <f t="shared" si="798"/>
        <v>6.9079586399999988E-3</v>
      </c>
      <c r="L1376" s="1">
        <f t="shared" si="799"/>
        <v>2.5410013204320001E-3</v>
      </c>
      <c r="M1376" s="1">
        <f t="shared" si="778"/>
        <v>4.3669573195679982E-3</v>
      </c>
      <c r="N1376" s="1">
        <f t="shared" si="779"/>
        <v>0.36783678838470873</v>
      </c>
      <c r="O1376" s="1">
        <f t="shared" si="780"/>
        <v>3.9485243594884625</v>
      </c>
      <c r="P1376" s="1">
        <f t="shared" si="781"/>
        <v>6.7859222325115383</v>
      </c>
      <c r="Q1376" s="1">
        <v>11.450200000000001</v>
      </c>
      <c r="R1376" s="1">
        <v>64.792100000000005</v>
      </c>
      <c r="S1376" s="1">
        <v>0.15018172299999999</v>
      </c>
      <c r="T1376" s="1">
        <v>0.55036399999999996</v>
      </c>
      <c r="U1376" s="1">
        <v>0.11918084900000001</v>
      </c>
      <c r="V1376" s="1">
        <v>7.6277778000000004E-2</v>
      </c>
      <c r="W1376" s="1">
        <v>0.218466667</v>
      </c>
      <c r="X1376" s="1">
        <v>4.0422222000000001E-2</v>
      </c>
      <c r="Y1376" s="1">
        <v>0.25906666699999997</v>
      </c>
      <c r="Z1376" s="1">
        <v>0.48241414399999999</v>
      </c>
      <c r="AA1376" s="1">
        <v>-8.5020242999999995E-2</v>
      </c>
      <c r="AB1376" s="1">
        <v>1.1000000000000001</v>
      </c>
      <c r="AC1376" s="1">
        <v>0.43019353900000001</v>
      </c>
      <c r="AD1376" s="1">
        <v>0.355367661</v>
      </c>
      <c r="AE1376" s="1">
        <f t="shared" si="782"/>
        <v>0.27284781112398609</v>
      </c>
      <c r="AF1376" s="1">
        <v>0.91880909200000005</v>
      </c>
      <c r="AG1376" s="1">
        <v>1.1021132899999999</v>
      </c>
      <c r="AH1376" s="1">
        <v>1.4085947299999999</v>
      </c>
      <c r="AI1376" s="1">
        <v>0.93643243200000004</v>
      </c>
      <c r="AJ1376" s="1">
        <v>0.58278965400000005</v>
      </c>
      <c r="AK1376" s="1">
        <v>0.91793196799999999</v>
      </c>
      <c r="AL1376" s="1">
        <v>8.9610220000000004E-2</v>
      </c>
      <c r="AM1376" s="1">
        <v>0.15018172299999999</v>
      </c>
      <c r="AN1376" s="1">
        <v>0.64463233920677421</v>
      </c>
      <c r="AO1376" s="1">
        <v>0.30824380591242595</v>
      </c>
      <c r="AP1376" s="1">
        <v>3.3088266712652623</v>
      </c>
      <c r="AQ1376" s="1">
        <v>7.4256199187347374</v>
      </c>
      <c r="AR1376" s="1">
        <v>0.30689644779921232</v>
      </c>
      <c r="AS1376" s="1">
        <v>0.5645</v>
      </c>
      <c r="AT1376" s="1">
        <v>1.5176192212458668</v>
      </c>
      <c r="AU1376" s="1">
        <v>0.45611163649529146</v>
      </c>
      <c r="AV1376" s="1">
        <v>0.64388836350470857</v>
      </c>
      <c r="AW1376" s="1">
        <f t="shared" si="800"/>
        <v>1.0217985637401723</v>
      </c>
      <c r="AX1376" s="1">
        <f t="shared" si="801"/>
        <v>5.1150308580299475</v>
      </c>
      <c r="AY1376" s="1">
        <f t="shared" si="802"/>
        <v>0.66156971938729991</v>
      </c>
      <c r="AZ1376" s="1">
        <f t="shared" si="803"/>
        <v>0.54548662633929701</v>
      </c>
      <c r="BA1376" s="1">
        <f t="shared" si="804"/>
        <v>0.59605916531378655</v>
      </c>
      <c r="BB1376" s="1">
        <f t="shared" si="805"/>
        <v>0.80555837786221185</v>
      </c>
      <c r="BC1376" s="1">
        <f t="shared" si="806"/>
        <v>0.47298499402294364</v>
      </c>
      <c r="BD1376" s="1">
        <f t="shared" si="807"/>
        <v>0.73660701400620399</v>
      </c>
      <c r="BE1376" s="1">
        <f t="shared" si="783"/>
        <v>0.14326235167748924</v>
      </c>
      <c r="BF1376" s="1">
        <f t="shared" si="784"/>
        <v>0.11812465807891347</v>
      </c>
      <c r="BG1376" s="1">
        <f t="shared" si="785"/>
        <v>0.12907609774047599</v>
      </c>
      <c r="BH1376" s="1">
        <f t="shared" si="786"/>
        <v>0.17444297138164844</v>
      </c>
      <c r="BI1376" s="1">
        <f t="shared" si="787"/>
        <v>0.1024244921829941</v>
      </c>
      <c r="BJ1376" s="1">
        <f t="shared" si="788"/>
        <v>0.159511613056285</v>
      </c>
      <c r="BK1376" s="1">
        <f t="shared" si="789"/>
        <v>0.11918084913507195</v>
      </c>
      <c r="BL1376" s="2">
        <f t="shared" si="790"/>
        <v>1.7400000000000002</v>
      </c>
      <c r="BM1376" s="2">
        <f t="shared" si="791"/>
        <v>1.4346888952375434</v>
      </c>
      <c r="BN1376" s="2">
        <f t="shared" si="792"/>
        <v>1.5677001489828144</v>
      </c>
      <c r="BO1376" s="2">
        <f t="shared" si="793"/>
        <v>2.1187057635866098</v>
      </c>
      <c r="BP1376" s="2">
        <f t="shared" si="794"/>
        <v>1.2440017514134747</v>
      </c>
      <c r="BQ1376" s="2">
        <f t="shared" si="795"/>
        <v>1.9373562102537181</v>
      </c>
      <c r="BR1376" s="2">
        <f t="shared" si="796"/>
        <v>1.4475169161111148</v>
      </c>
      <c r="BS1376" s="1">
        <f t="shared" si="808"/>
        <v>8.0351278493970071</v>
      </c>
      <c r="BT1376" s="1">
        <f t="shared" si="809"/>
        <v>6.6252348835309247</v>
      </c>
      <c r="BU1376" s="1">
        <f t="shared" si="810"/>
        <v>7.2394661647101426</v>
      </c>
      <c r="BV1376" s="1">
        <f t="shared" si="811"/>
        <v>9.783949244639496</v>
      </c>
      <c r="BW1376" s="1">
        <f t="shared" si="812"/>
        <v>5.7446627111960122</v>
      </c>
      <c r="BX1376" s="1">
        <f t="shared" si="813"/>
        <v>8.9464970340298233</v>
      </c>
      <c r="BY1376" s="1">
        <f t="shared" si="814"/>
        <v>6.6844732673090173</v>
      </c>
    </row>
    <row r="1377" spans="1:77" x14ac:dyDescent="0.25">
      <c r="A1377" s="1">
        <v>20141020</v>
      </c>
      <c r="B1377" s="1">
        <v>2014</v>
      </c>
      <c r="C1377" s="1">
        <v>10</v>
      </c>
      <c r="D1377" s="1">
        <v>13.151999999999999</v>
      </c>
      <c r="E1377" s="1">
        <v>137.38399999999999</v>
      </c>
      <c r="F1377" s="1">
        <f t="shared" si="797"/>
        <v>5.697589247999999</v>
      </c>
      <c r="G1377" s="1">
        <v>432.286</v>
      </c>
      <c r="H1377" s="1">
        <v>5.0359999999999996</v>
      </c>
      <c r="I1377" s="1">
        <v>279.91904169999998</v>
      </c>
      <c r="J1377" s="1">
        <v>102.92158329999999</v>
      </c>
      <c r="K1377" s="1">
        <f t="shared" si="798"/>
        <v>3.6277507804319993E-3</v>
      </c>
      <c r="L1377" s="1">
        <f t="shared" si="799"/>
        <v>1.333863719568E-3</v>
      </c>
      <c r="M1377" s="1">
        <f t="shared" si="778"/>
        <v>2.2938870608639993E-3</v>
      </c>
      <c r="N1377" s="1">
        <f t="shared" si="779"/>
        <v>0.36768339400899003</v>
      </c>
      <c r="O1377" s="1">
        <f t="shared" si="780"/>
        <v>2.094908952373769</v>
      </c>
      <c r="P1377" s="1">
        <f t="shared" si="781"/>
        <v>3.60268029562623</v>
      </c>
      <c r="Q1377" s="1">
        <v>20.754000000000001</v>
      </c>
      <c r="R1377" s="1">
        <v>23.2118</v>
      </c>
      <c r="S1377" s="1">
        <v>0.472048729</v>
      </c>
      <c r="T1377" s="1">
        <v>2.26179</v>
      </c>
      <c r="U1377" s="1">
        <v>0.62589143300000005</v>
      </c>
      <c r="V1377" s="1">
        <v>5.1233332999999999E-2</v>
      </c>
      <c r="W1377" s="1">
        <v>0.23902222200000001</v>
      </c>
      <c r="X1377" s="1">
        <v>2.2855555999999999E-2</v>
      </c>
      <c r="Y1377" s="1">
        <v>0.14442222199999999</v>
      </c>
      <c r="Z1377" s="1">
        <v>0.64697776100000004</v>
      </c>
      <c r="AA1377" s="1">
        <v>0.24671109899999999</v>
      </c>
      <c r="AB1377" s="1">
        <v>1.4777777780000001</v>
      </c>
      <c r="AC1377" s="1">
        <v>0.63425242400000004</v>
      </c>
      <c r="AD1377" s="1">
        <v>0.47829190999999999</v>
      </c>
      <c r="AE1377" s="1">
        <f t="shared" si="782"/>
        <v>0.4152861066048667</v>
      </c>
      <c r="AF1377" s="1">
        <v>0.88133771400000005</v>
      </c>
      <c r="AG1377" s="1">
        <v>1.0484184569999999</v>
      </c>
      <c r="AH1377" s="1">
        <v>1.3269761609999999</v>
      </c>
      <c r="AI1377" s="1">
        <v>1</v>
      </c>
      <c r="AJ1377" s="1">
        <v>0.79408350299999997</v>
      </c>
      <c r="AK1377" s="1">
        <v>0.99884866299999997</v>
      </c>
      <c r="AL1377" s="1">
        <v>0.66437272999999997</v>
      </c>
      <c r="AM1377" s="1">
        <v>0.472048729</v>
      </c>
      <c r="AN1377" s="1">
        <v>0.52170809045512367</v>
      </c>
      <c r="AO1377" s="1">
        <v>0.48600277971408268</v>
      </c>
      <c r="AP1377" s="1">
        <v>2.7690442121970698</v>
      </c>
      <c r="AQ1377" s="1">
        <v>2.9285450358029301</v>
      </c>
      <c r="AR1377" s="1">
        <v>0.12880033430479171</v>
      </c>
      <c r="AS1377" s="1">
        <v>0.57394444445000004</v>
      </c>
      <c r="AT1377" s="1">
        <v>0.98865705296043416</v>
      </c>
      <c r="AU1377" s="1">
        <v>0.36736296698161391</v>
      </c>
      <c r="AV1377" s="1">
        <v>1.1104148110183862</v>
      </c>
      <c r="AW1377" s="1">
        <f t="shared" si="800"/>
        <v>1.2142722989517776</v>
      </c>
      <c r="AX1377" s="1">
        <f t="shared" si="801"/>
        <v>1.7965756854868691</v>
      </c>
      <c r="AY1377" s="1">
        <f t="shared" si="802"/>
        <v>3.6817701595866672</v>
      </c>
      <c r="AZ1377" s="1">
        <f t="shared" si="803"/>
        <v>3.3944026386079216</v>
      </c>
      <c r="BA1377" s="1">
        <f t="shared" si="804"/>
        <v>2.9062998777576632</v>
      </c>
      <c r="BB1377" s="1">
        <f t="shared" si="805"/>
        <v>2.8160148732644945</v>
      </c>
      <c r="BC1377" s="1">
        <f t="shared" si="806"/>
        <v>2.6321557360342318</v>
      </c>
      <c r="BD1377" s="1">
        <f t="shared" si="807"/>
        <v>2.4773823848345335</v>
      </c>
      <c r="BE1377" s="1">
        <f t="shared" si="783"/>
        <v>1.0188339329977223</v>
      </c>
      <c r="BF1377" s="1">
        <f t="shared" si="784"/>
        <v>0.93931246128058243</v>
      </c>
      <c r="BG1377" s="1">
        <f t="shared" si="785"/>
        <v>0.80424274372929894</v>
      </c>
      <c r="BH1377" s="1">
        <f t="shared" si="786"/>
        <v>0.7792587218508612</v>
      </c>
      <c r="BI1377" s="1">
        <f t="shared" si="787"/>
        <v>0.72838049757764745</v>
      </c>
      <c r="BJ1377" s="1">
        <f t="shared" si="788"/>
        <v>0.6855510065200825</v>
      </c>
      <c r="BK1377" s="1">
        <f t="shared" si="789"/>
        <v>0.62589143304198536</v>
      </c>
      <c r="BL1377" s="2">
        <f t="shared" si="790"/>
        <v>1.74</v>
      </c>
      <c r="BM1377" s="2">
        <f t="shared" si="791"/>
        <v>1.6041904668597915</v>
      </c>
      <c r="BN1377" s="2">
        <f t="shared" si="792"/>
        <v>1.3735137089236591</v>
      </c>
      <c r="BO1377" s="2">
        <f t="shared" si="793"/>
        <v>1.3308451280484883</v>
      </c>
      <c r="BP1377" s="2">
        <f t="shared" si="794"/>
        <v>1.2439535283793302</v>
      </c>
      <c r="BQ1377" s="2">
        <f t="shared" si="795"/>
        <v>1.1708078350268398</v>
      </c>
      <c r="BR1377" s="2">
        <f t="shared" si="796"/>
        <v>1.0689191419927797</v>
      </c>
      <c r="BS1377" s="1">
        <f t="shared" si="808"/>
        <v>6.2878550372105861</v>
      </c>
      <c r="BT1377" s="1">
        <f t="shared" si="809"/>
        <v>5.7970787975227243</v>
      </c>
      <c r="BU1377" s="1">
        <f t="shared" si="810"/>
        <v>4.9634799386973691</v>
      </c>
      <c r="BV1377" s="1">
        <f t="shared" si="811"/>
        <v>4.8092880701993419</v>
      </c>
      <c r="BW1377" s="1">
        <f t="shared" si="812"/>
        <v>4.4952870456757772</v>
      </c>
      <c r="BX1377" s="1">
        <f t="shared" si="813"/>
        <v>4.2309597374018022</v>
      </c>
      <c r="BY1377" s="1">
        <f t="shared" si="814"/>
        <v>3.8627635697414471</v>
      </c>
    </row>
    <row r="1378" spans="1:77" x14ac:dyDescent="0.25">
      <c r="A1378" s="1">
        <v>20080625</v>
      </c>
      <c r="B1378" s="1">
        <v>2008</v>
      </c>
      <c r="C1378" s="1">
        <v>6</v>
      </c>
      <c r="D1378" s="1">
        <v>18.931000000000001</v>
      </c>
      <c r="E1378" s="1">
        <v>346.94299999999998</v>
      </c>
      <c r="F1378" s="1">
        <f t="shared" si="797"/>
        <v>14.388420095999999</v>
      </c>
      <c r="G1378" s="1">
        <v>432.286</v>
      </c>
      <c r="H1378" s="1">
        <v>5.5179999999999998</v>
      </c>
      <c r="I1378" s="1">
        <v>664.13179170000001</v>
      </c>
      <c r="J1378" s="1">
        <v>244.028875</v>
      </c>
      <c r="K1378" s="1">
        <f t="shared" si="798"/>
        <v>8.6071480204320001E-3</v>
      </c>
      <c r="L1378" s="1">
        <f t="shared" si="799"/>
        <v>3.1626142199999998E-3</v>
      </c>
      <c r="M1378" s="1">
        <f t="shared" si="778"/>
        <v>5.4445338004319999E-3</v>
      </c>
      <c r="N1378" s="1">
        <f t="shared" si="779"/>
        <v>0.36744043584384245</v>
      </c>
      <c r="O1378" s="1">
        <f t="shared" si="780"/>
        <v>5.2868873511785415</v>
      </c>
      <c r="P1378" s="1">
        <f t="shared" si="781"/>
        <v>9.1015327448214585</v>
      </c>
      <c r="Q1378" s="1">
        <v>87.911799999999999</v>
      </c>
      <c r="R1378" s="1">
        <v>46.3005</v>
      </c>
      <c r="S1378" s="1">
        <v>0.65502044100000001</v>
      </c>
      <c r="T1378" s="1">
        <v>12.823600000000001</v>
      </c>
      <c r="U1378" s="1">
        <v>0.99151995999999998</v>
      </c>
      <c r="V1378" s="1">
        <v>3.2177777999999997E-2</v>
      </c>
      <c r="W1378" s="1">
        <v>0.428744444</v>
      </c>
      <c r="X1378" s="1">
        <v>1.8133333000000001E-2</v>
      </c>
      <c r="Y1378" s="1">
        <v>0.22923333300000001</v>
      </c>
      <c r="Z1378" s="1">
        <v>0.860376539</v>
      </c>
      <c r="AA1378" s="1">
        <v>0.303218616</v>
      </c>
      <c r="AB1378" s="1">
        <v>2.6333333329999999</v>
      </c>
      <c r="AC1378" s="1">
        <v>0.89886690800000002</v>
      </c>
      <c r="AD1378" s="1">
        <v>0.28880639200000002</v>
      </c>
      <c r="AE1378" s="1">
        <f t="shared" si="782"/>
        <v>0.19572003707995367</v>
      </c>
      <c r="AF1378" s="1">
        <v>0.99911196300000005</v>
      </c>
      <c r="AG1378" s="1">
        <v>1.3518068539999999</v>
      </c>
      <c r="AH1378" s="1">
        <v>1.6895232120000001</v>
      </c>
      <c r="AI1378" s="1">
        <v>1</v>
      </c>
      <c r="AJ1378" s="1">
        <v>0.83007555200000005</v>
      </c>
      <c r="AK1378" s="1">
        <v>0.98356062600000005</v>
      </c>
      <c r="AL1378" s="1">
        <v>0.99110792999999997</v>
      </c>
      <c r="AM1378" s="1">
        <v>0.65502044100000001</v>
      </c>
      <c r="AN1378" s="1">
        <v>0.71119360763541539</v>
      </c>
      <c r="AO1378" s="1">
        <v>0.24454652173844171</v>
      </c>
      <c r="AP1378" s="1">
        <v>3.5186380887664814</v>
      </c>
      <c r="AQ1378" s="1">
        <v>10.869782011233518</v>
      </c>
      <c r="AR1378" s="1">
        <v>0.3564327554937734</v>
      </c>
      <c r="AS1378" s="1">
        <v>0.602833333325</v>
      </c>
      <c r="AT1378" s="1">
        <v>0.61309806054963323</v>
      </c>
      <c r="AU1378" s="1">
        <v>0.67643156174223629</v>
      </c>
      <c r="AV1378" s="1">
        <v>1.9569017712577637</v>
      </c>
      <c r="AW1378" s="1">
        <f t="shared" si="800"/>
        <v>2.3424856983425486</v>
      </c>
      <c r="AX1378" s="1">
        <f t="shared" si="801"/>
        <v>10.342633155709009</v>
      </c>
      <c r="AY1378" s="1">
        <f t="shared" si="802"/>
        <v>22.283985119785932</v>
      </c>
      <c r="AZ1378" s="1">
        <f t="shared" si="803"/>
        <v>17.198457546978975</v>
      </c>
      <c r="BA1378" s="1">
        <f t="shared" si="804"/>
        <v>15.269780603145621</v>
      </c>
      <c r="BB1378" s="1">
        <f t="shared" si="805"/>
        <v>20.00941466130379</v>
      </c>
      <c r="BC1378" s="1">
        <f t="shared" si="806"/>
        <v>15.929292864573771</v>
      </c>
      <c r="BD1378" s="1">
        <f t="shared" si="807"/>
        <v>18.246064331932928</v>
      </c>
      <c r="BE1378" s="1">
        <f t="shared" si="783"/>
        <v>1.7229963537076698</v>
      </c>
      <c r="BF1378" s="1">
        <f t="shared" si="784"/>
        <v>1.3297836757452293</v>
      </c>
      <c r="BG1378" s="1">
        <f t="shared" si="785"/>
        <v>1.1806584935194371</v>
      </c>
      <c r="BH1378" s="1">
        <f t="shared" si="786"/>
        <v>1.5471267062837821</v>
      </c>
      <c r="BI1378" s="1">
        <f t="shared" si="787"/>
        <v>1.2316519408565225</v>
      </c>
      <c r="BJ1378" s="1">
        <f t="shared" si="788"/>
        <v>1.4107845676814028</v>
      </c>
      <c r="BK1378" s="1">
        <f t="shared" si="789"/>
        <v>0.99151996030492451</v>
      </c>
      <c r="BL1378" s="2">
        <f t="shared" si="790"/>
        <v>1.7399999999999998</v>
      </c>
      <c r="BM1378" s="2">
        <f t="shared" si="791"/>
        <v>1.3429068441251448</v>
      </c>
      <c r="BN1378" s="2">
        <f t="shared" si="792"/>
        <v>1.1923099978146376</v>
      </c>
      <c r="BO1378" s="2">
        <f t="shared" si="793"/>
        <v>1.5623947567508991</v>
      </c>
      <c r="BP1378" s="2">
        <f t="shared" si="794"/>
        <v>1.2438066815862521</v>
      </c>
      <c r="BQ1378" s="2">
        <f t="shared" si="795"/>
        <v>1.4247071054348415</v>
      </c>
      <c r="BR1378" s="2">
        <f t="shared" si="796"/>
        <v>1.0013049227980433</v>
      </c>
      <c r="BS1378" s="1">
        <f t="shared" si="808"/>
        <v>22.503897947892053</v>
      </c>
      <c r="BT1378" s="1">
        <f t="shared" si="809"/>
        <v>17.368183088343702</v>
      </c>
      <c r="BU1378" s="1">
        <f t="shared" si="810"/>
        <v>15.42047270866207</v>
      </c>
      <c r="BV1378" s="1">
        <f t="shared" si="811"/>
        <v>20.206880551864284</v>
      </c>
      <c r="BW1378" s="1">
        <f t="shared" si="812"/>
        <v>16.086493465128324</v>
      </c>
      <c r="BX1378" s="1">
        <f t="shared" si="813"/>
        <v>18.426128336978365</v>
      </c>
      <c r="BY1378" s="1">
        <f t="shared" si="814"/>
        <v>12.950151607683392</v>
      </c>
    </row>
    <row r="1379" spans="1:77" x14ac:dyDescent="0.25">
      <c r="A1379" s="1">
        <v>20141027</v>
      </c>
      <c r="B1379" s="1">
        <v>2014</v>
      </c>
      <c r="C1379" s="1">
        <v>10</v>
      </c>
      <c r="D1379" s="1">
        <v>20.84</v>
      </c>
      <c r="E1379" s="1">
        <v>138.166</v>
      </c>
      <c r="F1379" s="1">
        <f t="shared" si="797"/>
        <v>5.7300203519999995</v>
      </c>
      <c r="G1379" s="1">
        <v>432.286</v>
      </c>
      <c r="H1379" s="1">
        <v>12.701000000000001</v>
      </c>
      <c r="I1379" s="1">
        <v>281.17374999999998</v>
      </c>
      <c r="J1379" s="1">
        <v>103.31283329999999</v>
      </c>
      <c r="K1379" s="1">
        <f t="shared" si="798"/>
        <v>3.6440117999999998E-3</v>
      </c>
      <c r="L1379" s="1">
        <f t="shared" si="799"/>
        <v>1.3389343195679998E-3</v>
      </c>
      <c r="M1379" s="1">
        <f t="shared" si="778"/>
        <v>2.3050774804319997E-3</v>
      </c>
      <c r="N1379" s="1">
        <f t="shared" si="779"/>
        <v>0.36743413387629537</v>
      </c>
      <c r="O1379" s="1">
        <f t="shared" si="780"/>
        <v>2.1054050651306651</v>
      </c>
      <c r="P1379" s="1">
        <f t="shared" si="781"/>
        <v>3.6246152868693344</v>
      </c>
      <c r="Q1379" s="1">
        <v>20.778300000000002</v>
      </c>
      <c r="R1379" s="1">
        <v>16.4129</v>
      </c>
      <c r="S1379" s="1">
        <v>0.558688615</v>
      </c>
      <c r="T1379" s="1">
        <v>0.83291300000000001</v>
      </c>
      <c r="U1379" s="1">
        <v>0.31440347600000002</v>
      </c>
      <c r="V1379" s="1">
        <v>8.5377778000000001E-2</v>
      </c>
      <c r="W1379" s="1">
        <v>0.26192222199999998</v>
      </c>
      <c r="X1379" s="1">
        <v>4.4766667000000003E-2</v>
      </c>
      <c r="Y1379" s="1">
        <v>0.21879999999999999</v>
      </c>
      <c r="Z1379" s="1">
        <v>0.50833413199999999</v>
      </c>
      <c r="AA1379" s="1">
        <v>8.9702992999999995E-2</v>
      </c>
      <c r="AB1379" s="1">
        <v>0.72222222199999997</v>
      </c>
      <c r="AC1379" s="1">
        <v>0.46233432400000002</v>
      </c>
      <c r="AD1379" s="1">
        <v>0.43566786899999999</v>
      </c>
      <c r="AE1379" s="1">
        <f t="shared" si="782"/>
        <v>0.36589556083429892</v>
      </c>
      <c r="AF1379" s="1">
        <v>0.98577408899999996</v>
      </c>
      <c r="AG1379" s="1">
        <v>1.5540128989999999</v>
      </c>
      <c r="AH1379" s="1">
        <v>1.8092848180000001</v>
      </c>
      <c r="AI1379" s="1">
        <v>0.66481081099999995</v>
      </c>
      <c r="AJ1379" s="1">
        <v>0.69407833900000004</v>
      </c>
      <c r="AK1379" s="1">
        <v>0.78158450700000004</v>
      </c>
      <c r="AL1379" s="1">
        <v>0.81908681299999997</v>
      </c>
      <c r="AM1379" s="1">
        <v>0.558688615</v>
      </c>
      <c r="AN1379" s="1">
        <v>0.56433213114352354</v>
      </c>
      <c r="AO1379" s="1">
        <v>0.41637081900095396</v>
      </c>
      <c r="AP1379" s="1">
        <v>2.3858132668543748</v>
      </c>
      <c r="AQ1379" s="1">
        <v>3.3442070851456256</v>
      </c>
      <c r="AR1379" s="1">
        <v>0.16091549230078486</v>
      </c>
      <c r="AS1379" s="1">
        <v>0.55505555555000008</v>
      </c>
      <c r="AT1379" s="1">
        <v>1.4177507503740119</v>
      </c>
      <c r="AU1379" s="1">
        <v>0.28681588021027982</v>
      </c>
      <c r="AV1379" s="1">
        <v>0.43540634178972015</v>
      </c>
      <c r="AW1379" s="1">
        <f t="shared" si="800"/>
        <v>0.53601742331488644</v>
      </c>
      <c r="AX1379" s="1">
        <f t="shared" si="801"/>
        <v>1.5966825311964183</v>
      </c>
      <c r="AY1379" s="1">
        <f t="shared" si="802"/>
        <v>3.7219358396585553</v>
      </c>
      <c r="AZ1379" s="1">
        <f t="shared" si="803"/>
        <v>3.3057115780091713</v>
      </c>
      <c r="BA1379" s="1">
        <f t="shared" si="804"/>
        <v>2.3206552979032775</v>
      </c>
      <c r="BB1379" s="1">
        <f t="shared" si="805"/>
        <v>2.7502343219872616</v>
      </c>
      <c r="BC1379" s="1">
        <f t="shared" si="806"/>
        <v>2.6606242841894163</v>
      </c>
      <c r="BD1379" s="1">
        <f t="shared" si="807"/>
        <v>2.4794278688536657</v>
      </c>
      <c r="BE1379" s="1">
        <f t="shared" si="783"/>
        <v>1.4049361290007596</v>
      </c>
      <c r="BF1379" s="1">
        <f t="shared" si="784"/>
        <v>1.2478220549947094</v>
      </c>
      <c r="BG1379" s="1">
        <f t="shared" si="785"/>
        <v>0.87598835967049793</v>
      </c>
      <c r="BH1379" s="1">
        <f t="shared" si="786"/>
        <v>1.0381435168781095</v>
      </c>
      <c r="BI1379" s="1">
        <f t="shared" si="787"/>
        <v>1.0043180064322159</v>
      </c>
      <c r="BJ1379" s="1">
        <f t="shared" si="788"/>
        <v>0.93592096754774723</v>
      </c>
      <c r="BK1379" s="1">
        <f t="shared" si="789"/>
        <v>0.31440347615496811</v>
      </c>
      <c r="BL1379" s="2">
        <f t="shared" si="790"/>
        <v>1.74</v>
      </c>
      <c r="BM1379" s="2">
        <f t="shared" si="791"/>
        <v>1.5454157173928158</v>
      </c>
      <c r="BN1379" s="2">
        <f t="shared" si="792"/>
        <v>1.0849032310890501</v>
      </c>
      <c r="BO1379" s="2">
        <f t="shared" si="793"/>
        <v>1.285730847175711</v>
      </c>
      <c r="BP1379" s="2">
        <f t="shared" si="794"/>
        <v>1.2438382750075259</v>
      </c>
      <c r="BQ1379" s="2">
        <f t="shared" si="795"/>
        <v>1.1591291945003428</v>
      </c>
      <c r="BR1379" s="2">
        <f t="shared" si="796"/>
        <v>0.38938570744759365</v>
      </c>
      <c r="BS1379" s="1">
        <f t="shared" si="808"/>
        <v>4.6095820495498021</v>
      </c>
      <c r="BT1379" s="1">
        <f t="shared" si="809"/>
        <v>4.0940922701069269</v>
      </c>
      <c r="BU1379" s="1">
        <f t="shared" si="810"/>
        <v>2.8741094594980834</v>
      </c>
      <c r="BV1379" s="1">
        <f t="shared" si="811"/>
        <v>3.4061389848813888</v>
      </c>
      <c r="BW1379" s="1">
        <f t="shared" si="812"/>
        <v>3.2951578074814258</v>
      </c>
      <c r="BX1379" s="1">
        <f t="shared" si="813"/>
        <v>3.0707477747574146</v>
      </c>
      <c r="BY1379" s="1">
        <f t="shared" si="814"/>
        <v>1.0315548088515392</v>
      </c>
    </row>
    <row r="1380" spans="1:77" x14ac:dyDescent="0.25">
      <c r="A1380" s="1">
        <v>20080330</v>
      </c>
      <c r="B1380" s="1">
        <v>2008</v>
      </c>
      <c r="C1380" s="1">
        <v>3</v>
      </c>
      <c r="D1380" s="1">
        <v>8.6259999999999994</v>
      </c>
      <c r="E1380" s="1">
        <v>37.664000000000001</v>
      </c>
      <c r="F1380" s="1">
        <f t="shared" si="797"/>
        <v>1.5620014080000002</v>
      </c>
      <c r="G1380" s="1">
        <v>432.286</v>
      </c>
      <c r="H1380" s="1">
        <v>2.0779999999999998</v>
      </c>
      <c r="I1380" s="1">
        <v>102.70287500000001</v>
      </c>
      <c r="J1380" s="1">
        <v>37.640333329999997</v>
      </c>
      <c r="K1380" s="1">
        <f t="shared" si="798"/>
        <v>1.3310292599999999E-3</v>
      </c>
      <c r="L1380" s="1">
        <f t="shared" si="799"/>
        <v>4.878187199567999E-4</v>
      </c>
      <c r="M1380" s="1">
        <f t="shared" si="778"/>
        <v>8.4321054004319999E-4</v>
      </c>
      <c r="N1380" s="1">
        <f t="shared" si="779"/>
        <v>0.36649736757612672</v>
      </c>
      <c r="O1380" s="1">
        <f t="shared" si="780"/>
        <v>0.5724694041822036</v>
      </c>
      <c r="P1380" s="1">
        <f t="shared" si="781"/>
        <v>0.9895320038177966</v>
      </c>
      <c r="Q1380" s="1">
        <v>-0.86470800000000003</v>
      </c>
      <c r="R1380" s="1">
        <v>-4.5530799999999996</v>
      </c>
      <c r="S1380" s="1">
        <v>0.159605359</v>
      </c>
      <c r="T1380" s="1">
        <v>0.399447</v>
      </c>
      <c r="U1380" s="1">
        <v>0.78828198400000005</v>
      </c>
      <c r="V1380" s="1">
        <v>8.9811110999999999E-2</v>
      </c>
      <c r="W1380" s="1">
        <v>0.208122222</v>
      </c>
      <c r="X1380" s="1">
        <v>4.0122221999999999E-2</v>
      </c>
      <c r="Y1380" s="1">
        <v>0.28935555600000001</v>
      </c>
      <c r="Z1380" s="1">
        <v>0.39710598899999999</v>
      </c>
      <c r="AA1380" s="1">
        <v>-0.16329037699999999</v>
      </c>
      <c r="AB1380" s="1">
        <v>0.76666666699999997</v>
      </c>
      <c r="AC1380" s="1">
        <v>0.324411426</v>
      </c>
      <c r="AD1380" s="1">
        <v>0.89782570399999995</v>
      </c>
      <c r="AE1380" s="1">
        <f t="shared" si="782"/>
        <v>0.90142028273464647</v>
      </c>
      <c r="AF1380" s="1">
        <v>0.72776702900000001</v>
      </c>
      <c r="AG1380" s="1">
        <v>0.84309851300000005</v>
      </c>
      <c r="AH1380" s="1">
        <v>1.043036386</v>
      </c>
      <c r="AI1380" s="1">
        <v>1</v>
      </c>
      <c r="AJ1380" s="1">
        <v>0.53293606599999999</v>
      </c>
      <c r="AK1380" s="1">
        <v>1.098014995</v>
      </c>
      <c r="AL1380" s="1">
        <v>0.106438141</v>
      </c>
      <c r="AM1380" s="1">
        <v>0.159605359</v>
      </c>
      <c r="AN1380" s="1">
        <v>0.10217429637165142</v>
      </c>
      <c r="AO1380" s="1">
        <v>0.99471284593504672</v>
      </c>
      <c r="AP1380" s="1">
        <v>1.55374286590623</v>
      </c>
      <c r="AQ1380" s="1">
        <v>8.2585420937699716E-3</v>
      </c>
      <c r="AR1380" s="1">
        <v>3.6140716171845748E-4</v>
      </c>
      <c r="AS1380" s="1">
        <v>0.55616666667500003</v>
      </c>
      <c r="AT1380" s="1">
        <v>0.89518337348529398</v>
      </c>
      <c r="AU1380" s="1">
        <v>0.36635744440548623</v>
      </c>
      <c r="AV1380" s="1">
        <v>0.40030922259451374</v>
      </c>
      <c r="AW1380" s="1">
        <f t="shared" si="800"/>
        <v>0.28208537157464358</v>
      </c>
      <c r="AX1380" s="1">
        <f t="shared" si="801"/>
        <v>0.26208335760678264</v>
      </c>
      <c r="AY1380" s="1">
        <f t="shared" si="802"/>
        <v>6.8299333919076194E-2</v>
      </c>
      <c r="AZ1380" s="1">
        <f t="shared" si="803"/>
        <v>8.5676024408943341E-2</v>
      </c>
      <c r="BA1380" s="1">
        <f t="shared" si="804"/>
        <v>7.9094487772395597E-2</v>
      </c>
      <c r="BB1380" s="1">
        <f t="shared" si="805"/>
        <v>6.7404897868498737E-2</v>
      </c>
      <c r="BC1380" s="1">
        <f t="shared" si="806"/>
        <v>4.8807508526902889E-2</v>
      </c>
      <c r="BD1380" s="1">
        <f t="shared" si="807"/>
        <v>5.8063415213459174E-2</v>
      </c>
      <c r="BE1380" s="1">
        <f t="shared" si="783"/>
        <v>0.13478417518726438</v>
      </c>
      <c r="BF1380" s="1">
        <f t="shared" si="784"/>
        <v>0.16907591363871316</v>
      </c>
      <c r="BG1380" s="1">
        <f t="shared" si="785"/>
        <v>0.1560876905313999</v>
      </c>
      <c r="BH1380" s="1">
        <f t="shared" si="786"/>
        <v>0.13301906536236219</v>
      </c>
      <c r="BI1380" s="1">
        <f t="shared" si="787"/>
        <v>9.631835923229394E-2</v>
      </c>
      <c r="BJ1380" s="1">
        <f t="shared" si="788"/>
        <v>0.11458427306735303</v>
      </c>
      <c r="BK1380" s="1">
        <f t="shared" si="789"/>
        <v>0.78828198368402791</v>
      </c>
      <c r="BL1380" s="2">
        <f t="shared" si="790"/>
        <v>1.74</v>
      </c>
      <c r="BM1380" s="2">
        <f t="shared" si="791"/>
        <v>2.1826901364542297</v>
      </c>
      <c r="BN1380" s="2">
        <f t="shared" si="792"/>
        <v>2.0150183146299976</v>
      </c>
      <c r="BO1380" s="2">
        <f t="shared" si="793"/>
        <v>1.7172132663863346</v>
      </c>
      <c r="BP1380" s="2">
        <f t="shared" si="794"/>
        <v>1.2434244957269083</v>
      </c>
      <c r="BQ1380" s="2">
        <f t="shared" si="795"/>
        <v>1.4792288105052942</v>
      </c>
      <c r="BR1380" s="2">
        <f t="shared" si="796"/>
        <v>10.176347851700998</v>
      </c>
      <c r="BS1380" s="1">
        <f t="shared" si="808"/>
        <v>0.88171212127892096</v>
      </c>
      <c r="BT1380" s="1">
        <f t="shared" si="809"/>
        <v>1.1060369829354231</v>
      </c>
      <c r="BU1380" s="1">
        <f t="shared" si="810"/>
        <v>1.0210724555220065</v>
      </c>
      <c r="BV1380" s="1">
        <f t="shared" si="811"/>
        <v>0.87016537459413779</v>
      </c>
      <c r="BW1380" s="1">
        <f t="shared" si="812"/>
        <v>0.63008186768824404</v>
      </c>
      <c r="BX1380" s="1">
        <f t="shared" si="813"/>
        <v>0.74957124848707923</v>
      </c>
      <c r="BY1380" s="1">
        <f t="shared" si="814"/>
        <v>5.1566719834456762</v>
      </c>
    </row>
    <row r="1381" spans="1:77" x14ac:dyDescent="0.25">
      <c r="A1381" s="1">
        <v>20040425</v>
      </c>
      <c r="B1381" s="1">
        <v>2004</v>
      </c>
      <c r="C1381" s="1">
        <v>4</v>
      </c>
      <c r="D1381" s="1">
        <v>3.4540000000000002</v>
      </c>
      <c r="E1381" s="1">
        <v>288.62599999999998</v>
      </c>
      <c r="F1381" s="1">
        <f t="shared" si="797"/>
        <v>11.969897471999998</v>
      </c>
      <c r="G1381" s="1">
        <v>432.286</v>
      </c>
      <c r="H1381" s="1">
        <v>4.3819999999999997</v>
      </c>
      <c r="I1381" s="1">
        <v>557.88187500000004</v>
      </c>
      <c r="J1381" s="1">
        <v>204.45803230000001</v>
      </c>
      <c r="K1381" s="1">
        <f t="shared" si="798"/>
        <v>7.2301491000000004E-3</v>
      </c>
      <c r="L1381" s="1">
        <f t="shared" si="799"/>
        <v>2.6497760986080002E-3</v>
      </c>
      <c r="M1381" s="1">
        <f t="shared" si="778"/>
        <v>4.5803730013919998E-3</v>
      </c>
      <c r="N1381" s="1">
        <f t="shared" si="779"/>
        <v>0.36648982779732719</v>
      </c>
      <c r="O1381" s="1">
        <f t="shared" si="780"/>
        <v>4.3868456632649409</v>
      </c>
      <c r="P1381" s="1">
        <f t="shared" si="781"/>
        <v>7.5830518087350569</v>
      </c>
      <c r="Q1381" s="1">
        <v>27.093699999999998</v>
      </c>
      <c r="R1381" s="1">
        <v>143.67699999999999</v>
      </c>
      <c r="S1381" s="1">
        <v>0.15865543700000001</v>
      </c>
      <c r="T1381" s="1">
        <v>0.48093999999999998</v>
      </c>
      <c r="U1381" s="1">
        <v>0.127180091</v>
      </c>
      <c r="V1381" s="1">
        <v>7.4499999999999997E-2</v>
      </c>
      <c r="W1381" s="1">
        <v>0.169866667</v>
      </c>
      <c r="X1381" s="1">
        <v>3.6377778E-2</v>
      </c>
      <c r="Y1381" s="1">
        <v>0.24088888899999999</v>
      </c>
      <c r="Z1381" s="1">
        <v>0.39026053799999999</v>
      </c>
      <c r="AA1381" s="1">
        <v>-0.17290629699999999</v>
      </c>
      <c r="AB1381" s="1">
        <v>0.63333333300000005</v>
      </c>
      <c r="AC1381" s="1">
        <v>0.315923067</v>
      </c>
      <c r="AD1381" s="1">
        <v>0.25571956099999998</v>
      </c>
      <c r="AE1381" s="1">
        <f t="shared" si="782"/>
        <v>0.15738071958285049</v>
      </c>
      <c r="AF1381" s="1">
        <v>0.527915354</v>
      </c>
      <c r="AG1381" s="1">
        <v>0.54661530199999997</v>
      </c>
      <c r="AH1381" s="1">
        <v>0.71856963600000001</v>
      </c>
      <c r="AI1381" s="1">
        <v>1</v>
      </c>
      <c r="AJ1381" s="1">
        <v>0.526811276</v>
      </c>
      <c r="AK1381" s="1">
        <v>1.019972841</v>
      </c>
      <c r="AL1381" s="1">
        <v>0.104741852</v>
      </c>
      <c r="AM1381" s="1">
        <v>0.15865543700000001</v>
      </c>
      <c r="AN1381" s="1">
        <v>0.74428043899822582</v>
      </c>
      <c r="AO1381" s="1">
        <v>0.22168671339232793</v>
      </c>
      <c r="AP1381" s="1">
        <v>2.6535672297674409</v>
      </c>
      <c r="AQ1381" s="1">
        <v>9.3163302402325581</v>
      </c>
      <c r="AR1381" s="1">
        <v>0.40725921516005309</v>
      </c>
      <c r="AS1381" s="1">
        <v>0.55283333332500006</v>
      </c>
      <c r="AT1381" s="1">
        <v>1.67809539523718</v>
      </c>
      <c r="AU1381" s="1">
        <v>0.33507455581819445</v>
      </c>
      <c r="AV1381" s="1">
        <v>0.2982587771818056</v>
      </c>
      <c r="AW1381" s="1">
        <f t="shared" si="800"/>
        <v>0.47629894968145947</v>
      </c>
      <c r="AX1381" s="1">
        <f t="shared" si="801"/>
        <v>4.5824110799718749</v>
      </c>
      <c r="AY1381" s="1">
        <f t="shared" si="802"/>
        <v>0.36383590716482733</v>
      </c>
      <c r="AZ1381" s="1">
        <f t="shared" si="803"/>
        <v>0.27126330898837775</v>
      </c>
      <c r="BA1381" s="1">
        <f t="shared" si="804"/>
        <v>0.28990944579931355</v>
      </c>
      <c r="BB1381" s="1">
        <f t="shared" si="805"/>
        <v>0.44582724893700543</v>
      </c>
      <c r="BC1381" s="1">
        <f t="shared" si="806"/>
        <v>0.25999212156923429</v>
      </c>
      <c r="BD1381" s="1">
        <f t="shared" si="807"/>
        <v>0.41219453827928337</v>
      </c>
      <c r="BE1381" s="1">
        <f t="shared" si="783"/>
        <v>9.6213007466320347E-2</v>
      </c>
      <c r="BF1381" s="1">
        <f t="shared" si="784"/>
        <v>7.1733048495441612E-2</v>
      </c>
      <c r="BG1381" s="1">
        <f t="shared" si="785"/>
        <v>7.666384522242839E-2</v>
      </c>
      <c r="BH1381" s="1">
        <f t="shared" si="786"/>
        <v>0.11789485200874598</v>
      </c>
      <c r="BI1381" s="1">
        <f t="shared" si="787"/>
        <v>6.8752488253977964E-2</v>
      </c>
      <c r="BJ1381" s="1">
        <f t="shared" si="788"/>
        <v>0.1090009958007658</v>
      </c>
      <c r="BK1381" s="1">
        <f t="shared" si="789"/>
        <v>0.12718009107850189</v>
      </c>
      <c r="BL1381" s="2">
        <f t="shared" si="790"/>
        <v>1.74</v>
      </c>
      <c r="BM1381" s="2">
        <f t="shared" si="791"/>
        <v>1.2972830563035922</v>
      </c>
      <c r="BN1381" s="2">
        <f t="shared" si="792"/>
        <v>1.3864558878249467</v>
      </c>
      <c r="BO1381" s="2">
        <f t="shared" si="793"/>
        <v>2.1321134002284134</v>
      </c>
      <c r="BP1381" s="2">
        <f t="shared" si="794"/>
        <v>1.2433800035176976</v>
      </c>
      <c r="BQ1381" s="2">
        <f t="shared" si="795"/>
        <v>1.9712691421658775</v>
      </c>
      <c r="BR1381" s="2">
        <f t="shared" si="796"/>
        <v>2.3000357675552103</v>
      </c>
      <c r="BS1381" s="1">
        <f t="shared" si="808"/>
        <v>6.5799260945918263</v>
      </c>
      <c r="BT1381" s="1">
        <f t="shared" si="809"/>
        <v>4.9057624334734742</v>
      </c>
      <c r="BU1381" s="1">
        <f t="shared" si="810"/>
        <v>5.2429754455746238</v>
      </c>
      <c r="BV1381" s="1">
        <f t="shared" si="811"/>
        <v>8.062729079765429</v>
      </c>
      <c r="BW1381" s="1">
        <f t="shared" si="812"/>
        <v>4.7019244428964226</v>
      </c>
      <c r="BX1381" s="1">
        <f t="shared" si="813"/>
        <v>7.4544857862074156</v>
      </c>
      <c r="BY1381" s="1">
        <f t="shared" si="814"/>
        <v>8.6977387157649826</v>
      </c>
    </row>
    <row r="1382" spans="1:77" x14ac:dyDescent="0.25">
      <c r="A1382" s="1">
        <v>20090505</v>
      </c>
      <c r="B1382" s="1">
        <v>2009</v>
      </c>
      <c r="C1382" s="1">
        <v>5</v>
      </c>
      <c r="D1382" s="1">
        <v>13.647</v>
      </c>
      <c r="E1382" s="1">
        <v>293.72500000000002</v>
      </c>
      <c r="F1382" s="1">
        <f t="shared" si="797"/>
        <v>12.181363200000002</v>
      </c>
      <c r="G1382" s="1">
        <v>432.286</v>
      </c>
      <c r="H1382" s="1">
        <v>11.542</v>
      </c>
      <c r="I1382" s="1">
        <v>626.80399999999997</v>
      </c>
      <c r="J1382" s="1">
        <v>229.57141669999999</v>
      </c>
      <c r="K1382" s="1">
        <f t="shared" si="798"/>
        <v>8.1233798399999984E-3</v>
      </c>
      <c r="L1382" s="1">
        <f t="shared" si="799"/>
        <v>2.9752455604319999E-3</v>
      </c>
      <c r="M1382" s="1">
        <f t="shared" si="778"/>
        <v>5.1481342795679985E-3</v>
      </c>
      <c r="N1382" s="1">
        <f t="shared" si="779"/>
        <v>0.36625710222015173</v>
      </c>
      <c r="O1382" s="1">
        <f t="shared" si="780"/>
        <v>4.4615107867231956</v>
      </c>
      <c r="P1382" s="1">
        <f t="shared" si="781"/>
        <v>7.719852413276806</v>
      </c>
      <c r="Q1382" s="1">
        <v>25.124400000000001</v>
      </c>
      <c r="R1382" s="1">
        <v>91.232200000000006</v>
      </c>
      <c r="S1382" s="1">
        <v>0.21592586899999999</v>
      </c>
      <c r="T1382" s="1">
        <v>1.6250199999999999</v>
      </c>
      <c r="U1382" s="1">
        <v>0.35966859800000001</v>
      </c>
      <c r="V1382" s="1">
        <v>6.9233332999999994E-2</v>
      </c>
      <c r="W1382" s="1">
        <v>0.175666667</v>
      </c>
      <c r="X1382" s="1">
        <v>3.2888888999999998E-2</v>
      </c>
      <c r="Y1382" s="1">
        <v>0.24340000000000001</v>
      </c>
      <c r="Z1382" s="1">
        <v>0.43459915900000001</v>
      </c>
      <c r="AA1382" s="1">
        <v>-0.16162901599999999</v>
      </c>
      <c r="AB1382" s="1">
        <v>0.86666666699999995</v>
      </c>
      <c r="AC1382" s="1">
        <v>0.37090295699999998</v>
      </c>
      <c r="AD1382" s="1">
        <v>0.32523392000000001</v>
      </c>
      <c r="AE1382" s="1">
        <f t="shared" si="782"/>
        <v>0.23793038238702202</v>
      </c>
      <c r="AF1382" s="1">
        <v>0.89606874299999995</v>
      </c>
      <c r="AG1382" s="1">
        <v>1.068729547</v>
      </c>
      <c r="AH1382" s="1">
        <v>1.3580301130000001</v>
      </c>
      <c r="AI1382" s="1">
        <v>0.72745945899999997</v>
      </c>
      <c r="AJ1382" s="1">
        <v>0.53399425700000003</v>
      </c>
      <c r="AK1382" s="1">
        <v>0.81111616399999997</v>
      </c>
      <c r="AL1382" s="1">
        <v>0.20701048</v>
      </c>
      <c r="AM1382" s="1">
        <v>0.21592586899999999</v>
      </c>
      <c r="AN1382" s="1">
        <v>0.6747660803263964</v>
      </c>
      <c r="AO1382" s="1">
        <v>0.27642346637714232</v>
      </c>
      <c r="AP1382" s="1">
        <v>3.3672146409429589</v>
      </c>
      <c r="AQ1382" s="1">
        <v>8.8141485590570419</v>
      </c>
      <c r="AR1382" s="1">
        <v>0.36376983346591718</v>
      </c>
      <c r="AS1382" s="1">
        <v>0.55866666667499998</v>
      </c>
      <c r="AT1382" s="1">
        <v>1.8104235558803419</v>
      </c>
      <c r="AU1382" s="1">
        <v>0.4224554404584745</v>
      </c>
      <c r="AV1382" s="1">
        <v>0.44421122654152545</v>
      </c>
      <c r="AW1382" s="1">
        <f t="shared" si="800"/>
        <v>0.7868114163319665</v>
      </c>
      <c r="AX1382" s="1">
        <f t="shared" si="801"/>
        <v>5.5760008184122727</v>
      </c>
      <c r="AY1382" s="1">
        <f t="shared" si="802"/>
        <v>1.4582738803897799</v>
      </c>
      <c r="AZ1382" s="1">
        <f t="shared" si="803"/>
        <v>1.1675721408023967</v>
      </c>
      <c r="BA1382" s="1">
        <f t="shared" si="804"/>
        <v>1.2922138761142934</v>
      </c>
      <c r="BB1382" s="1">
        <f t="shared" si="805"/>
        <v>1.8803647187427321</v>
      </c>
      <c r="BC1382" s="1">
        <f t="shared" si="806"/>
        <v>1.0419682747983225</v>
      </c>
      <c r="BD1382" s="1">
        <f t="shared" si="807"/>
        <v>1.7304883387029508</v>
      </c>
      <c r="BE1382" s="1">
        <f t="shared" si="783"/>
        <v>0.32276237984648232</v>
      </c>
      <c r="BF1382" s="1">
        <f t="shared" si="784"/>
        <v>0.25842084115715386</v>
      </c>
      <c r="BG1382" s="1">
        <f t="shared" si="785"/>
        <v>0.28600802053302682</v>
      </c>
      <c r="BH1382" s="1">
        <f t="shared" si="786"/>
        <v>0.41618450399628998</v>
      </c>
      <c r="BI1382" s="1">
        <f t="shared" si="787"/>
        <v>0.23062071166532089</v>
      </c>
      <c r="BJ1382" s="1">
        <f t="shared" si="788"/>
        <v>0.38301209533222907</v>
      </c>
      <c r="BK1382" s="1">
        <f t="shared" si="789"/>
        <v>0.35966859830057374</v>
      </c>
      <c r="BL1382" s="2">
        <f t="shared" si="790"/>
        <v>1.74</v>
      </c>
      <c r="BM1382" s="2">
        <f t="shared" si="791"/>
        <v>1.393137155040556</v>
      </c>
      <c r="BN1382" s="2">
        <f t="shared" si="792"/>
        <v>1.5418586142665365</v>
      </c>
      <c r="BO1382" s="2">
        <f t="shared" si="793"/>
        <v>2.2436352009115259</v>
      </c>
      <c r="BP1382" s="2">
        <f t="shared" si="794"/>
        <v>1.2432676896499582</v>
      </c>
      <c r="BQ1382" s="2">
        <f t="shared" si="795"/>
        <v>2.0648039780691372</v>
      </c>
      <c r="BR1382" s="2">
        <f t="shared" si="796"/>
        <v>1.9389600527194741</v>
      </c>
      <c r="BS1382" s="1">
        <f t="shared" si="808"/>
        <v>7.8615003182375105</v>
      </c>
      <c r="BT1382" s="1">
        <f t="shared" si="809"/>
        <v>6.2943380389079486</v>
      </c>
      <c r="BU1382" s="1">
        <f t="shared" si="810"/>
        <v>6.9662770038698962</v>
      </c>
      <c r="BV1382" s="1">
        <f t="shared" si="811"/>
        <v>10.136976348261401</v>
      </c>
      <c r="BW1382" s="1">
        <f t="shared" si="812"/>
        <v>5.617212263125035</v>
      </c>
      <c r="BX1382" s="1">
        <f t="shared" si="813"/>
        <v>9.3289983509704584</v>
      </c>
      <c r="BY1382" s="1">
        <f t="shared" si="814"/>
        <v>8.7604224548873368</v>
      </c>
    </row>
    <row r="1383" spans="1:77" x14ac:dyDescent="0.25">
      <c r="A1383" s="1">
        <v>20110430</v>
      </c>
      <c r="B1383" s="1">
        <v>2011</v>
      </c>
      <c r="C1383" s="1">
        <v>4</v>
      </c>
      <c r="D1383" s="1">
        <v>17.039000000000001</v>
      </c>
      <c r="E1383" s="1">
        <v>259.38099999999997</v>
      </c>
      <c r="F1383" s="1">
        <f t="shared" si="797"/>
        <v>10.757048831999999</v>
      </c>
      <c r="G1383" s="1">
        <v>432.286</v>
      </c>
      <c r="H1383" s="1">
        <v>9.32</v>
      </c>
      <c r="I1383" s="1">
        <v>537.10125000000005</v>
      </c>
      <c r="J1383" s="1">
        <v>196.6874583</v>
      </c>
      <c r="K1383" s="1">
        <f t="shared" si="798"/>
        <v>6.9608322000000002E-3</v>
      </c>
      <c r="L1383" s="1">
        <f t="shared" si="799"/>
        <v>2.5490694595680001E-3</v>
      </c>
      <c r="M1383" s="1">
        <f t="shared" si="778"/>
        <v>4.4117627404320001E-3</v>
      </c>
      <c r="N1383" s="1">
        <f t="shared" si="779"/>
        <v>0.36620182563343501</v>
      </c>
      <c r="O1383" s="1">
        <f t="shared" si="780"/>
        <v>3.9392509207064093</v>
      </c>
      <c r="P1383" s="1">
        <f t="shared" si="781"/>
        <v>6.8177979112935896</v>
      </c>
      <c r="Q1383" s="1">
        <v>44.051000000000002</v>
      </c>
      <c r="R1383" s="1">
        <v>77.174400000000006</v>
      </c>
      <c r="S1383" s="1">
        <v>0.36338094199999998</v>
      </c>
      <c r="T1383" s="1">
        <v>3.7137799999999999</v>
      </c>
      <c r="U1383" s="1">
        <v>0.50720852500000002</v>
      </c>
      <c r="V1383" s="1">
        <v>5.4277777999999999E-2</v>
      </c>
      <c r="W1383" s="1">
        <v>0.28970000000000001</v>
      </c>
      <c r="X1383" s="1">
        <v>2.8500000000000001E-2</v>
      </c>
      <c r="Y1383" s="1">
        <v>0.214966667</v>
      </c>
      <c r="Z1383" s="1">
        <v>0.684411137</v>
      </c>
      <c r="AA1383" s="1">
        <v>0.14808454300000001</v>
      </c>
      <c r="AB1383" s="1">
        <v>1.8333333329999999</v>
      </c>
      <c r="AC1383" s="1">
        <v>0.68066981000000004</v>
      </c>
      <c r="AD1383" s="1">
        <v>0.40791002500000001</v>
      </c>
      <c r="AE1383" s="1">
        <f t="shared" si="782"/>
        <v>0.33373119930475087</v>
      </c>
      <c r="AF1383" s="1">
        <v>0.97765015700000002</v>
      </c>
      <c r="AG1383" s="1">
        <v>1.224150219</v>
      </c>
      <c r="AH1383" s="1">
        <v>1.5708281049999999</v>
      </c>
      <c r="AI1383" s="1">
        <v>0.84756756799999999</v>
      </c>
      <c r="AJ1383" s="1">
        <v>0.73126404</v>
      </c>
      <c r="AK1383" s="1">
        <v>0.87088965299999999</v>
      </c>
      <c r="AL1383" s="1">
        <v>0.47032311100000002</v>
      </c>
      <c r="AM1383" s="1">
        <v>0.36338094199999998</v>
      </c>
      <c r="AN1383" s="1">
        <v>0.59208997505004823</v>
      </c>
      <c r="AO1383" s="1">
        <v>0.37532929398472381</v>
      </c>
      <c r="AP1383" s="1">
        <v>4.0374355427230997</v>
      </c>
      <c r="AQ1383" s="1">
        <v>6.7196132872769008</v>
      </c>
      <c r="AR1383" s="1">
        <v>0.25036126536320485</v>
      </c>
      <c r="AS1383" s="1">
        <v>0.58283333332499998</v>
      </c>
      <c r="AT1383" s="1">
        <v>1.1472736532323518</v>
      </c>
      <c r="AU1383" s="1">
        <v>0.57591885907464524</v>
      </c>
      <c r="AV1383" s="1">
        <v>1.2574144739253548</v>
      </c>
      <c r="AW1383" s="1">
        <f t="shared" si="800"/>
        <v>1.8835903197860946</v>
      </c>
      <c r="AX1383" s="1">
        <f t="shared" si="801"/>
        <v>5.8802119309042693</v>
      </c>
      <c r="AY1383" s="1">
        <f t="shared" si="802"/>
        <v>5.8581254973718888</v>
      </c>
      <c r="AZ1383" s="1">
        <f t="shared" si="803"/>
        <v>5.0741471305186394</v>
      </c>
      <c r="BA1383" s="1">
        <f t="shared" si="804"/>
        <v>4.7492733966876823</v>
      </c>
      <c r="BB1383" s="1">
        <f t="shared" si="805"/>
        <v>5.6919845578386976</v>
      </c>
      <c r="BC1383" s="1">
        <f t="shared" si="806"/>
        <v>4.1857000976700096</v>
      </c>
      <c r="BD1383" s="1">
        <f t="shared" si="807"/>
        <v>5.1377477471674764</v>
      </c>
      <c r="BE1383" s="1">
        <f t="shared" si="783"/>
        <v>0.80007194615918864</v>
      </c>
      <c r="BF1383" s="1">
        <f t="shared" si="784"/>
        <v>0.69300030728829409</v>
      </c>
      <c r="BG1383" s="1">
        <f t="shared" si="785"/>
        <v>0.64863076269612996</v>
      </c>
      <c r="BH1383" s="1">
        <f t="shared" si="786"/>
        <v>0.77738129112138332</v>
      </c>
      <c r="BI1383" s="1">
        <f t="shared" si="787"/>
        <v>0.57166088788707903</v>
      </c>
      <c r="BJ1383" s="1">
        <f t="shared" si="788"/>
        <v>0.70168654474803926</v>
      </c>
      <c r="BK1383" s="1">
        <f t="shared" si="789"/>
        <v>0.50720852490102364</v>
      </c>
      <c r="BL1383" s="2">
        <f t="shared" si="790"/>
        <v>1.7400000000000002</v>
      </c>
      <c r="BM1383" s="2">
        <f t="shared" si="791"/>
        <v>1.5071401271726534</v>
      </c>
      <c r="BN1383" s="2">
        <f t="shared" si="792"/>
        <v>1.4106450457478077</v>
      </c>
      <c r="BO1383" s="2">
        <f t="shared" si="793"/>
        <v>1.6906522632679268</v>
      </c>
      <c r="BP1383" s="2">
        <f t="shared" si="794"/>
        <v>1.2432506222704207</v>
      </c>
      <c r="BQ1383" s="2">
        <f t="shared" si="795"/>
        <v>1.5260309947408925</v>
      </c>
      <c r="BR1383" s="2">
        <f t="shared" si="796"/>
        <v>1.1030793387575966</v>
      </c>
      <c r="BS1383" s="1">
        <f t="shared" si="808"/>
        <v>12.740277189270401</v>
      </c>
      <c r="BT1383" s="1">
        <f t="shared" si="809"/>
        <v>11.035277576581523</v>
      </c>
      <c r="BU1383" s="1">
        <f t="shared" si="810"/>
        <v>10.328740746263275</v>
      </c>
      <c r="BV1383" s="1">
        <f t="shared" si="811"/>
        <v>12.378953140632614</v>
      </c>
      <c r="BW1383" s="1">
        <f t="shared" si="812"/>
        <v>9.1030790479644086</v>
      </c>
      <c r="BX1383" s="1">
        <f t="shared" si="813"/>
        <v>11.173596478400583</v>
      </c>
      <c r="BY1383" s="1">
        <f t="shared" si="814"/>
        <v>8.0767451365108549</v>
      </c>
    </row>
    <row r="1384" spans="1:77" x14ac:dyDescent="0.25">
      <c r="A1384" s="1">
        <v>20141208</v>
      </c>
      <c r="B1384" s="1">
        <v>2014</v>
      </c>
      <c r="C1384" s="1">
        <v>12</v>
      </c>
      <c r="D1384" s="1">
        <v>0.40400000000000003</v>
      </c>
      <c r="E1384" s="1">
        <v>117.068</v>
      </c>
      <c r="F1384" s="1">
        <f t="shared" si="797"/>
        <v>4.8550440960000003</v>
      </c>
      <c r="G1384" s="1">
        <v>432.286</v>
      </c>
      <c r="H1384" s="1">
        <v>0.626</v>
      </c>
      <c r="I1384" s="1">
        <v>209.99489919999999</v>
      </c>
      <c r="J1384" s="1">
        <v>76.740625100000003</v>
      </c>
      <c r="K1384" s="1">
        <f t="shared" si="798"/>
        <v>2.7215338936319999E-3</v>
      </c>
      <c r="L1384" s="1">
        <f t="shared" si="799"/>
        <v>9.9455850129600014E-4</v>
      </c>
      <c r="M1384" s="1">
        <f t="shared" si="778"/>
        <v>1.7269753923359998E-3</v>
      </c>
      <c r="N1384" s="1">
        <f t="shared" si="779"/>
        <v>0.36544042446912922</v>
      </c>
      <c r="O1384" s="1">
        <f t="shared" si="780"/>
        <v>1.7742293752585798</v>
      </c>
      <c r="P1384" s="1">
        <f t="shared" si="781"/>
        <v>3.0808147207414205</v>
      </c>
      <c r="Q1384" s="1">
        <v>17.077200000000001</v>
      </c>
      <c r="R1384" s="1">
        <v>42.970300000000002</v>
      </c>
      <c r="S1384" s="1">
        <v>0.28439485399999997</v>
      </c>
      <c r="T1384" s="1">
        <v>0.64891500000000002</v>
      </c>
      <c r="U1384" s="1">
        <v>0.24097420899999999</v>
      </c>
      <c r="V1384" s="1">
        <v>4.5999999999999999E-2</v>
      </c>
      <c r="W1384" s="1">
        <v>0.174511111</v>
      </c>
      <c r="X1384" s="1">
        <v>2.2366667E-2</v>
      </c>
      <c r="Y1384" s="1">
        <v>0.16618888900000001</v>
      </c>
      <c r="Z1384" s="1">
        <v>0.58278746299999995</v>
      </c>
      <c r="AA1384" s="1">
        <v>2.4426832999999998E-2</v>
      </c>
      <c r="AB1384" s="1">
        <v>0.74444444399999998</v>
      </c>
      <c r="AC1384" s="1">
        <v>0.55465645399999997</v>
      </c>
      <c r="AD1384" s="1">
        <v>0.22106818</v>
      </c>
      <c r="AE1384" s="1">
        <f t="shared" si="782"/>
        <v>0.11722848203939745</v>
      </c>
      <c r="AF1384" s="1">
        <v>0.403507589</v>
      </c>
      <c r="AG1384" s="1">
        <v>0.375924747</v>
      </c>
      <c r="AH1384" s="1">
        <v>0.527227102</v>
      </c>
      <c r="AI1384" s="1">
        <v>1</v>
      </c>
      <c r="AJ1384" s="1">
        <v>0.65250116800000002</v>
      </c>
      <c r="AK1384" s="1">
        <v>1.1502369910000001</v>
      </c>
      <c r="AL1384" s="1">
        <v>0.32927652499999999</v>
      </c>
      <c r="AM1384" s="1">
        <v>0.28439485399999997</v>
      </c>
      <c r="AN1384" s="1">
        <v>0.77893181984523563</v>
      </c>
      <c r="AO1384" s="1">
        <v>0.2035649206160568</v>
      </c>
      <c r="AP1384" s="1">
        <v>0.98831666598969525</v>
      </c>
      <c r="AQ1384" s="1">
        <v>3.8667274300103052</v>
      </c>
      <c r="AR1384" s="1">
        <v>0.19894949800752793</v>
      </c>
      <c r="AS1384" s="1">
        <v>0.55561111110000005</v>
      </c>
      <c r="AT1384" s="1">
        <v>0.57827917481798041</v>
      </c>
      <c r="AU1384" s="1">
        <v>0.20523415953501048</v>
      </c>
      <c r="AV1384" s="1">
        <v>0.53921028446498953</v>
      </c>
      <c r="AW1384" s="1">
        <f t="shared" si="800"/>
        <v>0.33150207494215667</v>
      </c>
      <c r="AX1384" s="1">
        <f t="shared" si="801"/>
        <v>1.1550792207519975</v>
      </c>
      <c r="AY1384" s="1">
        <f t="shared" si="802"/>
        <v>0.62255679091841798</v>
      </c>
      <c r="AZ1384" s="1">
        <f t="shared" si="803"/>
        <v>0.44706085582921773</v>
      </c>
      <c r="BA1384" s="1">
        <f t="shared" si="804"/>
        <v>0.25509768346357731</v>
      </c>
      <c r="BB1384" s="1">
        <f t="shared" si="805"/>
        <v>0.31559053646276519</v>
      </c>
      <c r="BC1384" s="1">
        <f t="shared" si="806"/>
        <v>0.4447113494781158</v>
      </c>
      <c r="BD1384" s="1">
        <f t="shared" si="807"/>
        <v>0.28546568621683099</v>
      </c>
      <c r="BE1384" s="1">
        <f t="shared" si="783"/>
        <v>0.23118610348766394</v>
      </c>
      <c r="BF1384" s="1">
        <f t="shared" si="784"/>
        <v>0.16601578970577968</v>
      </c>
      <c r="BG1384" s="1">
        <f t="shared" si="785"/>
        <v>9.4730376905329122E-2</v>
      </c>
      <c r="BH1384" s="1">
        <f t="shared" si="786"/>
        <v>0.11719436280628276</v>
      </c>
      <c r="BI1384" s="1">
        <f t="shared" si="787"/>
        <v>0.16514330188401893</v>
      </c>
      <c r="BJ1384" s="1">
        <f t="shared" si="788"/>
        <v>0.10600751712713963</v>
      </c>
      <c r="BK1384" s="1">
        <f t="shared" si="789"/>
        <v>0.24097420915348525</v>
      </c>
      <c r="BL1384" s="2">
        <f t="shared" si="790"/>
        <v>1.7400000000000002</v>
      </c>
      <c r="BM1384" s="2">
        <f t="shared" si="791"/>
        <v>1.2495018936268834</v>
      </c>
      <c r="BN1384" s="2">
        <f t="shared" si="792"/>
        <v>0.71297908191124493</v>
      </c>
      <c r="BO1384" s="2">
        <f t="shared" si="793"/>
        <v>0.88205211388846771</v>
      </c>
      <c r="BP1384" s="2">
        <f t="shared" si="794"/>
        <v>1.2429351978481955</v>
      </c>
      <c r="BQ1384" s="2">
        <f t="shared" si="795"/>
        <v>0.79785539450067067</v>
      </c>
      <c r="BR1384" s="2">
        <f t="shared" si="796"/>
        <v>1.8136692370414813</v>
      </c>
      <c r="BS1384" s="1">
        <f t="shared" si="808"/>
        <v>4.6856138836037324</v>
      </c>
      <c r="BT1384" s="1">
        <f t="shared" si="809"/>
        <v>3.3647605864179759</v>
      </c>
      <c r="BU1384" s="1">
        <f t="shared" si="810"/>
        <v>1.9199682097255013</v>
      </c>
      <c r="BV1384" s="1">
        <f t="shared" si="811"/>
        <v>2.3752618568378305</v>
      </c>
      <c r="BW1384" s="1">
        <f t="shared" si="812"/>
        <v>3.3470772525616415</v>
      </c>
      <c r="BX1384" s="1">
        <f t="shared" si="813"/>
        <v>2.1485300652761357</v>
      </c>
      <c r="BY1384" s="1">
        <f t="shared" si="814"/>
        <v>4.8839964122681341</v>
      </c>
    </row>
    <row r="1385" spans="1:77" x14ac:dyDescent="0.25">
      <c r="A1385" s="1">
        <v>20080629</v>
      </c>
      <c r="B1385" s="1">
        <v>2008</v>
      </c>
      <c r="C1385" s="1">
        <v>6</v>
      </c>
      <c r="D1385" s="1">
        <v>16.908000000000001</v>
      </c>
      <c r="E1385" s="1">
        <v>263.101</v>
      </c>
      <c r="F1385" s="1">
        <f t="shared" si="797"/>
        <v>10.911324672000001</v>
      </c>
      <c r="G1385" s="1">
        <v>432.286</v>
      </c>
      <c r="H1385" s="1">
        <v>3.5619999999999998</v>
      </c>
      <c r="I1385" s="1">
        <v>510.09104170000001</v>
      </c>
      <c r="J1385" s="1">
        <v>186.3629583</v>
      </c>
      <c r="K1385" s="1">
        <f t="shared" si="798"/>
        <v>6.6107799004319996E-3</v>
      </c>
      <c r="L1385" s="1">
        <f t="shared" si="799"/>
        <v>2.4152639395680002E-3</v>
      </c>
      <c r="M1385" s="1">
        <f t="shared" si="778"/>
        <v>4.1955159608639998E-3</v>
      </c>
      <c r="N1385" s="1">
        <f t="shared" si="779"/>
        <v>0.36535234510079029</v>
      </c>
      <c r="O1385" s="1">
        <f t="shared" si="780"/>
        <v>3.9864780570713116</v>
      </c>
      <c r="P1385" s="1">
        <f t="shared" si="781"/>
        <v>6.9248466149286898</v>
      </c>
      <c r="Q1385" s="1">
        <v>63.326099999999997</v>
      </c>
      <c r="R1385" s="1">
        <v>20.356300000000001</v>
      </c>
      <c r="S1385" s="1">
        <v>0.75674335299999995</v>
      </c>
      <c r="T1385" s="1">
        <v>10.0359</v>
      </c>
      <c r="U1385" s="1">
        <v>1.023254009</v>
      </c>
      <c r="V1385" s="1">
        <v>3.2177777999999997E-2</v>
      </c>
      <c r="W1385" s="1">
        <v>0.428744444</v>
      </c>
      <c r="X1385" s="1">
        <v>1.8133333000000001E-2</v>
      </c>
      <c r="Y1385" s="1">
        <v>0.22923333300000001</v>
      </c>
      <c r="Z1385" s="1">
        <v>0.860376539</v>
      </c>
      <c r="AA1385" s="1">
        <v>0.303218616</v>
      </c>
      <c r="AB1385" s="1">
        <v>2.6333333329999999</v>
      </c>
      <c r="AC1385" s="1">
        <v>0.89886690800000002</v>
      </c>
      <c r="AD1385" s="1">
        <v>0.45927521399999999</v>
      </c>
      <c r="AE1385" s="1">
        <f t="shared" si="782"/>
        <v>0.39325053765932788</v>
      </c>
      <c r="AF1385" s="1">
        <v>0.97533937400000004</v>
      </c>
      <c r="AG1385" s="1">
        <v>1.21693724</v>
      </c>
      <c r="AH1385" s="1">
        <v>1.562609787</v>
      </c>
      <c r="AI1385" s="1">
        <v>1</v>
      </c>
      <c r="AJ1385" s="1">
        <v>0.83007555200000005</v>
      </c>
      <c r="AK1385" s="1">
        <v>1.047091164</v>
      </c>
      <c r="AL1385" s="1">
        <v>1</v>
      </c>
      <c r="AM1385" s="1">
        <v>0.75674335299999995</v>
      </c>
      <c r="AN1385" s="1">
        <v>0.54072478631073362</v>
      </c>
      <c r="AO1385" s="1">
        <v>0.45402235059419704</v>
      </c>
      <c r="AP1385" s="1">
        <v>4.9539852747698516</v>
      </c>
      <c r="AQ1385" s="1">
        <v>5.9573393952301492</v>
      </c>
      <c r="AR1385" s="1">
        <v>0.19552834972656777</v>
      </c>
      <c r="AS1385" s="1">
        <v>0.602833333325</v>
      </c>
      <c r="AT1385" s="1">
        <v>0.8631972619319902</v>
      </c>
      <c r="AU1385" s="1">
        <v>0.67496651339589619</v>
      </c>
      <c r="AV1385" s="1">
        <v>1.9583668196041037</v>
      </c>
      <c r="AW1385" s="1">
        <f t="shared" si="800"/>
        <v>2.8086379229726011</v>
      </c>
      <c r="AX1385" s="1">
        <f t="shared" si="801"/>
        <v>6.1813557841021955</v>
      </c>
      <c r="AY1385" s="1">
        <f t="shared" si="802"/>
        <v>16.644772967194651</v>
      </c>
      <c r="AZ1385" s="1">
        <f t="shared" si="803"/>
        <v>15.094782434873842</v>
      </c>
      <c r="BA1385" s="1">
        <f t="shared" si="804"/>
        <v>12.877013413441752</v>
      </c>
      <c r="BB1385" s="1">
        <f t="shared" si="805"/>
        <v>13.984492174633353</v>
      </c>
      <c r="BC1385" s="1">
        <f t="shared" si="806"/>
        <v>11.889231126189816</v>
      </c>
      <c r="BD1385" s="1">
        <f t="shared" si="807"/>
        <v>12.470457328205129</v>
      </c>
      <c r="BE1385" s="1">
        <f t="shared" si="783"/>
        <v>1.6970905107600001</v>
      </c>
      <c r="BF1385" s="1">
        <f t="shared" si="784"/>
        <v>1.5390544576787164</v>
      </c>
      <c r="BG1385" s="1">
        <f t="shared" si="785"/>
        <v>1.3129321327453627</v>
      </c>
      <c r="BH1385" s="1">
        <f t="shared" si="786"/>
        <v>1.4258499658807751</v>
      </c>
      <c r="BI1385" s="1">
        <f t="shared" si="787"/>
        <v>1.2122184762902093</v>
      </c>
      <c r="BJ1385" s="1">
        <f t="shared" si="788"/>
        <v>1.2714799317627083</v>
      </c>
      <c r="BK1385" s="1">
        <f t="shared" si="789"/>
        <v>1.0232540083607322</v>
      </c>
      <c r="BL1385" s="2">
        <f t="shared" si="790"/>
        <v>1.74</v>
      </c>
      <c r="BM1385" s="2">
        <f t="shared" si="791"/>
        <v>1.5779681398145999</v>
      </c>
      <c r="BN1385" s="2">
        <f t="shared" si="792"/>
        <v>1.3461285043388012</v>
      </c>
      <c r="BO1385" s="2">
        <f t="shared" si="793"/>
        <v>1.4619013687852769</v>
      </c>
      <c r="BP1385" s="2">
        <f t="shared" si="794"/>
        <v>1.2428683887934675</v>
      </c>
      <c r="BQ1385" s="2">
        <f t="shared" si="795"/>
        <v>1.3036282197325793</v>
      </c>
      <c r="BR1385" s="2">
        <f t="shared" si="796"/>
        <v>1.0491261151123508</v>
      </c>
      <c r="BS1385" s="1">
        <f t="shared" si="808"/>
        <v>17.065621885982274</v>
      </c>
      <c r="BT1385" s="1">
        <f t="shared" si="809"/>
        <v>15.476441162185504</v>
      </c>
      <c r="BU1385" s="1">
        <f t="shared" si="810"/>
        <v>13.202597738499328</v>
      </c>
      <c r="BV1385" s="1">
        <f t="shared" si="811"/>
        <v>14.338078157637623</v>
      </c>
      <c r="BW1385" s="1">
        <f t="shared" si="812"/>
        <v>12.189840216775474</v>
      </c>
      <c r="BX1385" s="1">
        <f t="shared" si="813"/>
        <v>12.785762228650812</v>
      </c>
      <c r="BY1385" s="1">
        <f t="shared" si="814"/>
        <v>10.289649190354535</v>
      </c>
    </row>
    <row r="1386" spans="1:77" x14ac:dyDescent="0.25">
      <c r="A1386" s="1">
        <v>20140402</v>
      </c>
      <c r="B1386" s="1">
        <v>2014</v>
      </c>
      <c r="C1386" s="1">
        <v>4</v>
      </c>
      <c r="D1386" s="1">
        <v>5.5030000000000001</v>
      </c>
      <c r="E1386" s="1">
        <v>291.08800000000002</v>
      </c>
      <c r="F1386" s="1">
        <f t="shared" si="797"/>
        <v>12.072001536000002</v>
      </c>
      <c r="G1386" s="1">
        <v>432.286</v>
      </c>
      <c r="H1386" s="1">
        <v>2.62</v>
      </c>
      <c r="I1386" s="1">
        <v>497.09598540000002</v>
      </c>
      <c r="J1386" s="1">
        <v>181.10575679999999</v>
      </c>
      <c r="K1386" s="1">
        <f t="shared" si="798"/>
        <v>6.4423639707839996E-3</v>
      </c>
      <c r="L1386" s="1">
        <f t="shared" si="799"/>
        <v>2.347130608128E-3</v>
      </c>
      <c r="M1386" s="1">
        <f t="shared" si="778"/>
        <v>4.0952333626559992E-3</v>
      </c>
      <c r="N1386" s="1">
        <f t="shared" si="779"/>
        <v>0.36432753858245098</v>
      </c>
      <c r="O1386" s="1">
        <f t="shared" si="780"/>
        <v>4.3981626053744485</v>
      </c>
      <c r="P1386" s="1">
        <f t="shared" si="781"/>
        <v>7.6738389306255534</v>
      </c>
      <c r="Q1386" s="1">
        <v>12.2</v>
      </c>
      <c r="R1386" s="1">
        <v>99.403300000000002</v>
      </c>
      <c r="S1386" s="1">
        <v>0.109315764</v>
      </c>
      <c r="T1386" s="1">
        <v>0.25872899999999999</v>
      </c>
      <c r="U1386" s="1">
        <v>8.7639605999999995E-2</v>
      </c>
      <c r="V1386" s="1">
        <v>0.10155555600000001</v>
      </c>
      <c r="W1386" s="1">
        <v>0.202822222</v>
      </c>
      <c r="X1386" s="1">
        <v>6.6900000000000001E-2</v>
      </c>
      <c r="Y1386" s="1">
        <v>0.18813333300000001</v>
      </c>
      <c r="Z1386" s="1">
        <v>0.33270058899999999</v>
      </c>
      <c r="AA1386" s="1">
        <v>3.7571762000000002E-2</v>
      </c>
      <c r="AB1386" s="1">
        <v>0.62222222199999999</v>
      </c>
      <c r="AC1386" s="1">
        <v>0.24454872999999999</v>
      </c>
      <c r="AD1386" s="1">
        <v>0.19896089</v>
      </c>
      <c r="AE1386" s="1">
        <f t="shared" si="782"/>
        <v>9.1611691772885279E-2</v>
      </c>
      <c r="AF1386" s="1">
        <v>0.60914199400000002</v>
      </c>
      <c r="AG1386" s="1">
        <v>0.66849982799999996</v>
      </c>
      <c r="AH1386" s="1">
        <v>0.847114178</v>
      </c>
      <c r="AI1386" s="1">
        <v>1</v>
      </c>
      <c r="AJ1386" s="1">
        <v>0.66087373400000005</v>
      </c>
      <c r="AK1386" s="1">
        <v>1.0791352219999999</v>
      </c>
      <c r="AL1386" s="1">
        <v>1.6635292999999999E-2</v>
      </c>
      <c r="AM1386" s="1">
        <v>0.109315764</v>
      </c>
      <c r="AN1386" s="1">
        <v>0.80103910971193337</v>
      </c>
      <c r="AO1386" s="1">
        <v>0.19482890530315267</v>
      </c>
      <c r="AP1386" s="1">
        <v>2.3519748448561733</v>
      </c>
      <c r="AQ1386" s="1">
        <v>9.7200266951438277</v>
      </c>
      <c r="AR1386" s="1">
        <v>0.43302389373028466</v>
      </c>
      <c r="AS1386" s="1">
        <v>0.55255555555000002</v>
      </c>
      <c r="AT1386" s="1">
        <v>1.4990371474700481</v>
      </c>
      <c r="AU1386" s="1">
        <v>0.3232023244781167</v>
      </c>
      <c r="AV1386" s="1">
        <v>0.29901989752188329</v>
      </c>
      <c r="AW1386" s="1">
        <f t="shared" si="800"/>
        <v>0.44228919043582465</v>
      </c>
      <c r="AX1386" s="1">
        <f t="shared" si="801"/>
        <v>4.5511399504088708</v>
      </c>
      <c r="AY1386" s="1">
        <f t="shared" si="802"/>
        <v>5.2052661137499734E-2</v>
      </c>
      <c r="AZ1386" s="1">
        <f t="shared" si="803"/>
        <v>3.6467313998188693E-2</v>
      </c>
      <c r="BA1386" s="1">
        <f t="shared" si="804"/>
        <v>5.1883761715077026E-2</v>
      </c>
      <c r="BB1386" s="1">
        <f t="shared" si="805"/>
        <v>8.0679764029776363E-2</v>
      </c>
      <c r="BC1386" s="1">
        <f t="shared" si="806"/>
        <v>3.7167108301211609E-2</v>
      </c>
      <c r="BD1386" s="1">
        <f t="shared" si="807"/>
        <v>7.4617904154170814E-2</v>
      </c>
      <c r="BE1386" s="1">
        <f t="shared" si="783"/>
        <v>1.763186465490198E-2</v>
      </c>
      <c r="BF1386" s="1">
        <f t="shared" si="784"/>
        <v>1.235262003311211E-2</v>
      </c>
      <c r="BG1386" s="1">
        <f t="shared" si="785"/>
        <v>1.7574653136962836E-2</v>
      </c>
      <c r="BH1386" s="1">
        <f t="shared" si="786"/>
        <v>2.7328759926504981E-2</v>
      </c>
      <c r="BI1386" s="1">
        <f t="shared" si="787"/>
        <v>1.2589662254730296E-2</v>
      </c>
      <c r="BJ1386" s="1">
        <f t="shared" si="788"/>
        <v>2.5275418357640248E-2</v>
      </c>
      <c r="BK1386" s="1">
        <f t="shared" si="789"/>
        <v>8.7639605941523577E-2</v>
      </c>
      <c r="BL1386" s="2">
        <f t="shared" si="790"/>
        <v>1.74</v>
      </c>
      <c r="BM1386" s="2">
        <f t="shared" si="791"/>
        <v>1.2190179132097336</v>
      </c>
      <c r="BN1386" s="2">
        <f t="shared" si="792"/>
        <v>1.7343540831805084</v>
      </c>
      <c r="BO1386" s="2">
        <f t="shared" si="793"/>
        <v>2.6969377999903332</v>
      </c>
      <c r="BP1386" s="2">
        <f t="shared" si="794"/>
        <v>1.2424104172748651</v>
      </c>
      <c r="BQ1386" s="2">
        <f t="shared" si="795"/>
        <v>2.4943038528864272</v>
      </c>
      <c r="BR1386" s="2">
        <f t="shared" si="796"/>
        <v>8.6487117116030721</v>
      </c>
      <c r="BS1386" s="1">
        <f t="shared" si="808"/>
        <v>5.1368152008851187</v>
      </c>
      <c r="BT1386" s="1">
        <f t="shared" si="809"/>
        <v>3.5987757165097789</v>
      </c>
      <c r="BU1386" s="1">
        <f t="shared" si="810"/>
        <v>5.1201473667809241</v>
      </c>
      <c r="BV1386" s="1">
        <f t="shared" si="811"/>
        <v>7.9618799349609288</v>
      </c>
      <c r="BW1386" s="1">
        <f t="shared" si="812"/>
        <v>3.6678348949399711</v>
      </c>
      <c r="BX1386" s="1">
        <f t="shared" si="813"/>
        <v>7.3636654868582312</v>
      </c>
      <c r="BY1386" s="1">
        <f t="shared" si="814"/>
        <v>25.532663096687244</v>
      </c>
    </row>
    <row r="1387" spans="1:77" x14ac:dyDescent="0.25">
      <c r="A1387" s="1">
        <v>20140311</v>
      </c>
      <c r="B1387" s="1">
        <v>2014</v>
      </c>
      <c r="C1387" s="1">
        <v>3</v>
      </c>
      <c r="D1387" s="1">
        <v>15.446999999999999</v>
      </c>
      <c r="E1387" s="1">
        <v>205.90100000000001</v>
      </c>
      <c r="F1387" s="1">
        <f t="shared" si="797"/>
        <v>8.5391262720000007</v>
      </c>
      <c r="G1387" s="1">
        <v>432.286</v>
      </c>
      <c r="H1387" s="1">
        <v>9.49</v>
      </c>
      <c r="I1387" s="1">
        <v>414.04270830000002</v>
      </c>
      <c r="J1387" s="1">
        <v>150.72687500000001</v>
      </c>
      <c r="K1387" s="1">
        <f t="shared" si="798"/>
        <v>5.3659934995680001E-3</v>
      </c>
      <c r="L1387" s="1">
        <f t="shared" si="799"/>
        <v>1.9534203000000001E-3</v>
      </c>
      <c r="M1387" s="1">
        <f t="shared" si="778"/>
        <v>3.4125731995680001E-3</v>
      </c>
      <c r="N1387" s="1">
        <f t="shared" si="779"/>
        <v>0.36403702318261549</v>
      </c>
      <c r="O1387" s="1">
        <f t="shared" si="780"/>
        <v>3.1085581086393455</v>
      </c>
      <c r="P1387" s="1">
        <f t="shared" si="781"/>
        <v>5.4305681633606557</v>
      </c>
      <c r="Q1387" s="1">
        <v>12.398099999999999</v>
      </c>
      <c r="R1387" s="1">
        <v>49.064100000000003</v>
      </c>
      <c r="S1387" s="1">
        <v>0.20171910500000001</v>
      </c>
      <c r="T1387" s="1">
        <v>0.156418</v>
      </c>
      <c r="U1387" s="1">
        <v>5.6865232000000002E-2</v>
      </c>
      <c r="V1387" s="1">
        <v>7.6744443999999995E-2</v>
      </c>
      <c r="W1387" s="1">
        <v>0.17706666700000001</v>
      </c>
      <c r="X1387" s="1">
        <v>3.3388888999999998E-2</v>
      </c>
      <c r="Y1387" s="1">
        <v>0.25863333300000002</v>
      </c>
      <c r="Z1387" s="1">
        <v>0.39526332199999997</v>
      </c>
      <c r="AA1387" s="1">
        <v>-0.18720832200000001</v>
      </c>
      <c r="AB1387" s="1">
        <v>0.62222222199999999</v>
      </c>
      <c r="AC1387" s="1">
        <v>0.322126519</v>
      </c>
      <c r="AD1387" s="1">
        <v>0.340585048</v>
      </c>
      <c r="AE1387" s="1">
        <f t="shared" si="782"/>
        <v>0.25571847972190037</v>
      </c>
      <c r="AF1387" s="1">
        <v>0.94433894200000001</v>
      </c>
      <c r="AG1387" s="1">
        <v>1.1451386480000001</v>
      </c>
      <c r="AH1387" s="1">
        <v>1.4709535760000001</v>
      </c>
      <c r="AI1387" s="1">
        <v>0.83837837800000004</v>
      </c>
      <c r="AJ1387" s="1">
        <v>0.51770170599999998</v>
      </c>
      <c r="AK1387" s="1">
        <v>0.86616487600000003</v>
      </c>
      <c r="AL1387" s="1">
        <v>0.181641259</v>
      </c>
      <c r="AM1387" s="1">
        <v>0.20171910500000001</v>
      </c>
      <c r="AN1387" s="1">
        <v>0.65941495221746826</v>
      </c>
      <c r="AO1387" s="1">
        <v>0.2920160975538777</v>
      </c>
      <c r="AP1387" s="1">
        <v>2.4935623304692323</v>
      </c>
      <c r="AQ1387" s="1">
        <v>6.0455639415307685</v>
      </c>
      <c r="AR1387" s="1">
        <v>0.27959432167930759</v>
      </c>
      <c r="AS1387" s="1">
        <v>0.55255555555000002</v>
      </c>
      <c r="AT1387" s="1">
        <v>1.5892782914240495</v>
      </c>
      <c r="AU1387" s="1">
        <v>0.30318212814305701</v>
      </c>
      <c r="AV1387" s="1">
        <v>0.31904009385694299</v>
      </c>
      <c r="AW1387" s="1">
        <f t="shared" si="800"/>
        <v>0.45335103597961768</v>
      </c>
      <c r="AX1387" s="1">
        <f t="shared" si="801"/>
        <v>2.8072284545330159</v>
      </c>
      <c r="AY1387" s="1">
        <f t="shared" si="802"/>
        <v>0.82097808842488895</v>
      </c>
      <c r="AZ1387" s="1">
        <f t="shared" si="803"/>
        <v>0.66730655623762192</v>
      </c>
      <c r="BA1387" s="1">
        <f t="shared" si="804"/>
        <v>0.62936881520368426</v>
      </c>
      <c r="BB1387" s="1">
        <f t="shared" si="805"/>
        <v>0.89234401394586171</v>
      </c>
      <c r="BC1387" s="1">
        <f t="shared" si="806"/>
        <v>0.58614473568124859</v>
      </c>
      <c r="BD1387" s="1">
        <f t="shared" si="807"/>
        <v>0.81828116837317477</v>
      </c>
      <c r="BE1387" s="1">
        <f t="shared" si="783"/>
        <v>0.29846379096483783</v>
      </c>
      <c r="BF1387" s="1">
        <f t="shared" si="784"/>
        <v>0.24259702825015547</v>
      </c>
      <c r="BG1387" s="1">
        <f t="shared" si="785"/>
        <v>0.2288048915667569</v>
      </c>
      <c r="BH1387" s="1">
        <f t="shared" si="786"/>
        <v>0.32440863039114926</v>
      </c>
      <c r="BI1387" s="1">
        <f t="shared" si="787"/>
        <v>0.2130909245107262</v>
      </c>
      <c r="BJ1387" s="1">
        <f t="shared" si="788"/>
        <v>0.29748333485533551</v>
      </c>
      <c r="BK1387" s="1">
        <f t="shared" si="789"/>
        <v>5.6865231744134687E-2</v>
      </c>
      <c r="BL1387" s="2">
        <f t="shared" si="790"/>
        <v>1.7399999999999998</v>
      </c>
      <c r="BM1387" s="2">
        <f t="shared" si="791"/>
        <v>1.4143049908690615</v>
      </c>
      <c r="BN1387" s="2">
        <f t="shared" si="792"/>
        <v>1.3338988627034483</v>
      </c>
      <c r="BO1387" s="2">
        <f t="shared" si="793"/>
        <v>1.8912545976041035</v>
      </c>
      <c r="BP1387" s="2">
        <f t="shared" si="794"/>
        <v>1.2422887461492611</v>
      </c>
      <c r="BQ1387" s="2">
        <f t="shared" si="795"/>
        <v>1.7342840850978298</v>
      </c>
      <c r="BR1387" s="2">
        <f t="shared" si="796"/>
        <v>0.33151593670687896</v>
      </c>
      <c r="BS1387" s="1">
        <f t="shared" si="808"/>
        <v>4.7861814970634047</v>
      </c>
      <c r="BT1387" s="1">
        <f t="shared" si="809"/>
        <v>3.8902990681045573</v>
      </c>
      <c r="BU1387" s="1">
        <f t="shared" si="810"/>
        <v>3.669127618175382</v>
      </c>
      <c r="BV1387" s="1">
        <f t="shared" si="811"/>
        <v>5.2022343455683071</v>
      </c>
      <c r="BW1387" s="1">
        <f t="shared" si="812"/>
        <v>3.4171375924308562</v>
      </c>
      <c r="BX1387" s="1">
        <f t="shared" si="813"/>
        <v>4.7704588498544647</v>
      </c>
      <c r="BY1387" s="1">
        <f t="shared" si="814"/>
        <v>0.91189393232649818</v>
      </c>
    </row>
    <row r="1388" spans="1:77" x14ac:dyDescent="0.25">
      <c r="A1388" s="1">
        <v>20111211</v>
      </c>
      <c r="B1388" s="1">
        <v>2011</v>
      </c>
      <c r="C1388" s="1">
        <v>12</v>
      </c>
      <c r="D1388" s="1">
        <v>2.8620000000000001</v>
      </c>
      <c r="E1388" s="1">
        <v>75.495999999999995</v>
      </c>
      <c r="F1388" s="1">
        <f t="shared" si="797"/>
        <v>3.130970112</v>
      </c>
      <c r="G1388" s="1">
        <v>432.286</v>
      </c>
      <c r="H1388" s="1">
        <v>2.93</v>
      </c>
      <c r="I1388" s="1">
        <v>151.02008330000001</v>
      </c>
      <c r="J1388" s="1">
        <v>54.953416670000003</v>
      </c>
      <c r="K1388" s="1">
        <f t="shared" si="798"/>
        <v>1.9572202795679998E-3</v>
      </c>
      <c r="L1388" s="1">
        <f t="shared" si="799"/>
        <v>7.1219628004320001E-4</v>
      </c>
      <c r="M1388" s="1">
        <f t="shared" si="778"/>
        <v>1.2450239995247998E-3</v>
      </c>
      <c r="N1388" s="1">
        <f t="shared" si="779"/>
        <v>0.36388151475744818</v>
      </c>
      <c r="O1388" s="1">
        <f t="shared" si="780"/>
        <v>1.1393021470148572</v>
      </c>
      <c r="P1388" s="1">
        <f t="shared" si="781"/>
        <v>1.9916679649851428</v>
      </c>
      <c r="Q1388" s="1">
        <v>2.54617</v>
      </c>
      <c r="R1388" s="1">
        <v>-23.2957</v>
      </c>
      <c r="S1388" s="1">
        <v>-0.122709767</v>
      </c>
      <c r="T1388" s="1">
        <v>0.33378400000000003</v>
      </c>
      <c r="U1388" s="1">
        <v>0.36338226499999998</v>
      </c>
      <c r="V1388" s="1">
        <v>8.8300000000000003E-2</v>
      </c>
      <c r="W1388" s="1">
        <v>0.19294444399999999</v>
      </c>
      <c r="X1388" s="1">
        <v>7.3944443999999998E-2</v>
      </c>
      <c r="Y1388" s="1">
        <v>0.18332222200000001</v>
      </c>
      <c r="Z1388" s="1">
        <v>0.37207648399999999</v>
      </c>
      <c r="AA1388" s="1">
        <v>2.5572879E-2</v>
      </c>
      <c r="AB1388" s="1">
        <v>0.322222222</v>
      </c>
      <c r="AC1388" s="1">
        <v>0.29337484000000003</v>
      </c>
      <c r="AD1388" s="1">
        <v>0.37883824300000002</v>
      </c>
      <c r="AE1388" s="1">
        <f t="shared" si="782"/>
        <v>0.30004431402085752</v>
      </c>
      <c r="AF1388" s="1">
        <v>0.50406103000000002</v>
      </c>
      <c r="AG1388" s="1">
        <v>0.51181519099999995</v>
      </c>
      <c r="AH1388" s="1">
        <v>0.68143036400000001</v>
      </c>
      <c r="AI1388" s="1">
        <v>1</v>
      </c>
      <c r="AJ1388" s="1">
        <v>0.65323113300000002</v>
      </c>
      <c r="AK1388" s="1">
        <v>1.068483122</v>
      </c>
      <c r="AL1388" s="1">
        <v>0</v>
      </c>
      <c r="AM1388" s="1">
        <v>0</v>
      </c>
      <c r="AN1388" s="1">
        <v>0.62116175744610824</v>
      </c>
      <c r="AO1388" s="1">
        <v>0.33642603369392954</v>
      </c>
      <c r="AP1388" s="1">
        <v>1.0533398563943983</v>
      </c>
      <c r="AQ1388" s="1">
        <v>2.0776302556056017</v>
      </c>
      <c r="AR1388" s="1">
        <v>0.11366428763327838</v>
      </c>
      <c r="AS1388" s="1">
        <v>0.54505555555000007</v>
      </c>
      <c r="AT1388" s="1">
        <v>0.83151716484264893</v>
      </c>
      <c r="AU1388" s="1">
        <v>0.13609436660480839</v>
      </c>
      <c r="AV1388" s="1">
        <v>0.18612785539519161</v>
      </c>
      <c r="AW1388" s="1">
        <f t="shared" si="800"/>
        <v>0.12241726225878964</v>
      </c>
      <c r="AX1388" s="1">
        <f t="shared" si="801"/>
        <v>0.45610756948668635</v>
      </c>
      <c r="AY1388" s="1">
        <f t="shared" si="802"/>
        <v>0</v>
      </c>
      <c r="AZ1388" s="1">
        <f t="shared" si="803"/>
        <v>0</v>
      </c>
      <c r="BA1388" s="1">
        <f t="shared" si="804"/>
        <v>0</v>
      </c>
      <c r="BB1388" s="1">
        <f t="shared" si="805"/>
        <v>0</v>
      </c>
      <c r="BC1388" s="1">
        <f t="shared" si="806"/>
        <v>0</v>
      </c>
      <c r="BD1388" s="1">
        <f t="shared" si="807"/>
        <v>0</v>
      </c>
      <c r="BE1388" s="1">
        <f t="shared" si="783"/>
        <v>0</v>
      </c>
      <c r="BF1388" s="1">
        <f t="shared" si="784"/>
        <v>0</v>
      </c>
      <c r="BG1388" s="1">
        <f t="shared" si="785"/>
        <v>0</v>
      </c>
      <c r="BH1388" s="1">
        <f t="shared" si="786"/>
        <v>0</v>
      </c>
      <c r="BI1388" s="1">
        <f t="shared" si="787"/>
        <v>0</v>
      </c>
      <c r="BJ1388" s="1">
        <f t="shared" si="788"/>
        <v>0</v>
      </c>
      <c r="BK1388" s="1">
        <f t="shared" si="789"/>
        <v>0.36338226467557377</v>
      </c>
      <c r="BL1388" s="2" t="e">
        <f t="shared" si="790"/>
        <v>#DIV/0!</v>
      </c>
      <c r="BM1388" s="2" t="e">
        <f t="shared" si="791"/>
        <v>#DIV/0!</v>
      </c>
      <c r="BN1388" s="2" t="e">
        <f t="shared" si="792"/>
        <v>#DIV/0!</v>
      </c>
      <c r="BO1388" s="2" t="e">
        <f t="shared" si="793"/>
        <v>#DIV/0!</v>
      </c>
      <c r="BP1388" s="2" t="e">
        <f t="shared" si="794"/>
        <v>#DIV/0!</v>
      </c>
      <c r="BQ1388" s="2" t="e">
        <f t="shared" si="795"/>
        <v>#DIV/0!</v>
      </c>
      <c r="BR1388" s="2" t="e">
        <f t="shared" si="796"/>
        <v>#DIV/0!</v>
      </c>
      <c r="BS1388" s="1" t="e">
        <f t="shared" si="808"/>
        <v>#DIV/0!</v>
      </c>
      <c r="BT1388" s="1" t="e">
        <f t="shared" si="809"/>
        <v>#DIV/0!</v>
      </c>
      <c r="BU1388" s="1" t="e">
        <f t="shared" si="810"/>
        <v>#DIV/0!</v>
      </c>
      <c r="BV1388" s="1" t="e">
        <f t="shared" si="811"/>
        <v>#DIV/0!</v>
      </c>
      <c r="BW1388" s="1" t="e">
        <f t="shared" si="812"/>
        <v>#DIV/0!</v>
      </c>
      <c r="BX1388" s="1" t="e">
        <f t="shared" si="813"/>
        <v>#DIV/0!</v>
      </c>
      <c r="BY1388" s="1" t="e">
        <f t="shared" si="814"/>
        <v>#DIV/0!</v>
      </c>
    </row>
    <row r="1389" spans="1:77" x14ac:dyDescent="0.25">
      <c r="A1389" s="1">
        <v>20090529</v>
      </c>
      <c r="B1389" s="1">
        <v>2009</v>
      </c>
      <c r="C1389" s="1">
        <v>5</v>
      </c>
      <c r="D1389" s="1">
        <v>10.221</v>
      </c>
      <c r="E1389" s="1">
        <v>285.40499999999997</v>
      </c>
      <c r="F1389" s="1">
        <f t="shared" si="797"/>
        <v>11.836316159999999</v>
      </c>
      <c r="G1389" s="1">
        <v>432.286</v>
      </c>
      <c r="H1389" s="1">
        <v>5.2709999999999999</v>
      </c>
      <c r="I1389" s="1">
        <v>575.7416667</v>
      </c>
      <c r="J1389" s="1">
        <v>209.2743333</v>
      </c>
      <c r="K1389" s="1">
        <f t="shared" si="798"/>
        <v>7.4616120004320002E-3</v>
      </c>
      <c r="L1389" s="1">
        <f t="shared" si="799"/>
        <v>2.7121953595679997E-3</v>
      </c>
      <c r="M1389" s="1">
        <f t="shared" si="778"/>
        <v>4.7494166408640001E-3</v>
      </c>
      <c r="N1389" s="1">
        <f t="shared" si="779"/>
        <v>0.36348651731167125</v>
      </c>
      <c r="O1389" s="1">
        <f t="shared" si="780"/>
        <v>4.3023413387982536</v>
      </c>
      <c r="P1389" s="1">
        <f t="shared" si="781"/>
        <v>7.5339748212017454</v>
      </c>
      <c r="Q1389" s="1">
        <v>51.191400000000002</v>
      </c>
      <c r="R1389" s="1">
        <v>103.60599999999999</v>
      </c>
      <c r="S1389" s="1">
        <v>0.33069935299999997</v>
      </c>
      <c r="T1389" s="1">
        <v>5.5605900000000004</v>
      </c>
      <c r="U1389" s="1">
        <v>0.68215428099999997</v>
      </c>
      <c r="V1389" s="1">
        <v>5.5377778000000003E-2</v>
      </c>
      <c r="W1389" s="1">
        <v>0.30291111100000001</v>
      </c>
      <c r="X1389" s="1">
        <v>3.0066666999999998E-2</v>
      </c>
      <c r="Y1389" s="1">
        <v>0.214655556</v>
      </c>
      <c r="Z1389" s="1">
        <v>0.69087638699999998</v>
      </c>
      <c r="AA1389" s="1">
        <v>0.170520168</v>
      </c>
      <c r="AB1389" s="1">
        <v>1.6666666670000001</v>
      </c>
      <c r="AC1389" s="1">
        <v>0.68868671999999997</v>
      </c>
      <c r="AD1389" s="1">
        <v>0.39954809099999999</v>
      </c>
      <c r="AE1389" s="1">
        <f t="shared" si="782"/>
        <v>0.3240418203939745</v>
      </c>
      <c r="AF1389" s="1">
        <v>0.78502168699999997</v>
      </c>
      <c r="AG1389" s="1">
        <v>0.921596937</v>
      </c>
      <c r="AH1389" s="1">
        <v>1.143099122</v>
      </c>
      <c r="AI1389" s="1">
        <v>1</v>
      </c>
      <c r="AJ1389" s="1">
        <v>0.74555424699999995</v>
      </c>
      <c r="AK1389" s="1">
        <v>0.99136549299999999</v>
      </c>
      <c r="AL1389" s="1">
        <v>0.41196313000000001</v>
      </c>
      <c r="AM1389" s="1">
        <v>0.33069935299999997</v>
      </c>
      <c r="AN1389" s="1">
        <v>0.60045190893656231</v>
      </c>
      <c r="AO1389" s="1">
        <v>0.36369847103835418</v>
      </c>
      <c r="AP1389" s="1">
        <v>4.3048500901185642</v>
      </c>
      <c r="AQ1389" s="1">
        <v>7.5314660698814366</v>
      </c>
      <c r="AR1389" s="1">
        <v>0.27803316893740482</v>
      </c>
      <c r="AS1389" s="1">
        <v>0.578666666675</v>
      </c>
      <c r="AT1389" s="1">
        <v>1.3602501029500607</v>
      </c>
      <c r="AU1389" s="1">
        <v>0.59318946411470186</v>
      </c>
      <c r="AV1389" s="1">
        <v>1.0734772028852984</v>
      </c>
      <c r="AW1389" s="1">
        <f t="shared" si="800"/>
        <v>1.799931851117307</v>
      </c>
      <c r="AX1389" s="1">
        <f t="shared" si="801"/>
        <v>6.7869602291289555</v>
      </c>
      <c r="AY1389" s="1">
        <f t="shared" si="802"/>
        <v>4.5869870896199165</v>
      </c>
      <c r="AZ1389" s="1">
        <f t="shared" si="803"/>
        <v>3.9427256833244733</v>
      </c>
      <c r="BA1389" s="1">
        <f t="shared" si="804"/>
        <v>3.5130046314620218</v>
      </c>
      <c r="BB1389" s="1">
        <f t="shared" si="805"/>
        <v>4.426367094767155</v>
      </c>
      <c r="BC1389" s="1">
        <f t="shared" si="806"/>
        <v>3.274240191577122</v>
      </c>
      <c r="BD1389" s="1">
        <f t="shared" si="807"/>
        <v>4.0117031562201761</v>
      </c>
      <c r="BE1389" s="1">
        <f t="shared" si="783"/>
        <v>0.56271598485225638</v>
      </c>
      <c r="BF1389" s="1">
        <f t="shared" si="784"/>
        <v>0.48368018539115953</v>
      </c>
      <c r="BG1389" s="1">
        <f t="shared" si="785"/>
        <v>0.43096346738300756</v>
      </c>
      <c r="BH1389" s="1">
        <f t="shared" si="786"/>
        <v>0.54301166983574622</v>
      </c>
      <c r="BI1389" s="1">
        <f t="shared" si="787"/>
        <v>0.40167265746519248</v>
      </c>
      <c r="BJ1389" s="1">
        <f t="shared" si="788"/>
        <v>0.49214210730957103</v>
      </c>
      <c r="BK1389" s="1">
        <f t="shared" si="789"/>
        <v>0.68215428059312122</v>
      </c>
      <c r="BL1389" s="2">
        <f t="shared" si="790"/>
        <v>1.7399999999999995</v>
      </c>
      <c r="BM1389" s="2">
        <f t="shared" si="791"/>
        <v>1.4956097662688297</v>
      </c>
      <c r="BN1389" s="2">
        <f t="shared" si="792"/>
        <v>1.3326019758321179</v>
      </c>
      <c r="BO1389" s="2">
        <f t="shared" si="793"/>
        <v>1.6790713804980506</v>
      </c>
      <c r="BP1389" s="2">
        <f t="shared" si="794"/>
        <v>1.2420305141552659</v>
      </c>
      <c r="BQ1389" s="2">
        <f t="shared" si="795"/>
        <v>1.5217752645563922</v>
      </c>
      <c r="BR1389" s="2">
        <f t="shared" si="796"/>
        <v>2.1093206523068102</v>
      </c>
      <c r="BS1389" s="1">
        <f t="shared" si="808"/>
        <v>14.183633930417303</v>
      </c>
      <c r="BT1389" s="1">
        <f t="shared" si="809"/>
        <v>12.191483579031074</v>
      </c>
      <c r="BU1389" s="1">
        <f t="shared" si="810"/>
        <v>10.862723333421592</v>
      </c>
      <c r="BV1389" s="1">
        <f t="shared" si="811"/>
        <v>13.686973450588951</v>
      </c>
      <c r="BW1389" s="1">
        <f t="shared" si="812"/>
        <v>10.12442881792315</v>
      </c>
      <c r="BX1389" s="1">
        <f t="shared" si="813"/>
        <v>12.404771998179205</v>
      </c>
      <c r="BY1389" s="1">
        <f t="shared" si="814"/>
        <v>17.194156307005077</v>
      </c>
    </row>
    <row r="1390" spans="1:77" x14ac:dyDescent="0.25">
      <c r="A1390" s="1">
        <v>20090423</v>
      </c>
      <c r="B1390" s="1">
        <v>2009</v>
      </c>
      <c r="C1390" s="1">
        <v>4</v>
      </c>
      <c r="D1390" s="1">
        <v>14.926</v>
      </c>
      <c r="E1390" s="1">
        <v>242.96899999999999</v>
      </c>
      <c r="F1390" s="1">
        <f t="shared" si="797"/>
        <v>10.076410367999999</v>
      </c>
      <c r="G1390" s="1">
        <v>432.286</v>
      </c>
      <c r="H1390" s="1">
        <v>10.541</v>
      </c>
      <c r="I1390" s="1">
        <v>545.79329170000005</v>
      </c>
      <c r="J1390" s="1">
        <v>198.26762500000001</v>
      </c>
      <c r="K1390" s="1">
        <f t="shared" si="798"/>
        <v>7.0734810604320001E-3</v>
      </c>
      <c r="L1390" s="1">
        <f t="shared" si="799"/>
        <v>2.5695484199999997E-3</v>
      </c>
      <c r="M1390" s="1">
        <f t="shared" si="778"/>
        <v>4.5039326404320004E-3</v>
      </c>
      <c r="N1390" s="1">
        <f t="shared" si="779"/>
        <v>0.36326504560444378</v>
      </c>
      <c r="O1390" s="1">
        <f t="shared" si="780"/>
        <v>3.66040767186061</v>
      </c>
      <c r="P1390" s="1">
        <f t="shared" si="781"/>
        <v>6.4160026961393894</v>
      </c>
      <c r="Q1390" s="1">
        <v>26.282900000000001</v>
      </c>
      <c r="R1390" s="1">
        <v>106.336</v>
      </c>
      <c r="S1390" s="1">
        <v>0.19818366800000001</v>
      </c>
      <c r="T1390" s="1">
        <v>0.80855999999999995</v>
      </c>
      <c r="U1390" s="1">
        <v>0.199725446</v>
      </c>
      <c r="V1390" s="1">
        <v>8.3611111000000002E-2</v>
      </c>
      <c r="W1390" s="1">
        <v>0.225766667</v>
      </c>
      <c r="X1390" s="1">
        <v>3.8733333000000002E-2</v>
      </c>
      <c r="Y1390" s="1">
        <v>0.27989999999999998</v>
      </c>
      <c r="Z1390" s="1">
        <v>0.45948857999999998</v>
      </c>
      <c r="AA1390" s="1">
        <v>-0.107053394</v>
      </c>
      <c r="AB1390" s="1">
        <v>0.87777777800000001</v>
      </c>
      <c r="AC1390" s="1">
        <v>0.40176583900000001</v>
      </c>
      <c r="AD1390" s="1">
        <v>0.427124742</v>
      </c>
      <c r="AE1390" s="1">
        <f t="shared" si="782"/>
        <v>0.35599622479721899</v>
      </c>
      <c r="AF1390" s="1">
        <v>0.93133785599999996</v>
      </c>
      <c r="AG1390" s="1">
        <v>1.1222177470000001</v>
      </c>
      <c r="AH1390" s="1">
        <v>1.4382685070000001</v>
      </c>
      <c r="AI1390" s="1">
        <v>0.78156756800000005</v>
      </c>
      <c r="AJ1390" s="1">
        <v>0.56875580000000003</v>
      </c>
      <c r="AK1390" s="1">
        <v>0.83751843800000003</v>
      </c>
      <c r="AL1390" s="1">
        <v>0.17532797899999999</v>
      </c>
      <c r="AM1390" s="1">
        <v>0.19818366800000001</v>
      </c>
      <c r="AN1390" s="1">
        <v>0.57287525759097613</v>
      </c>
      <c r="AO1390" s="1">
        <v>0.40335223906048956</v>
      </c>
      <c r="AP1390" s="1">
        <v>4.0643426844318356</v>
      </c>
      <c r="AQ1390" s="1">
        <v>6.0120676855681641</v>
      </c>
      <c r="AR1390" s="1">
        <v>0.24988756000658252</v>
      </c>
      <c r="AS1390" s="1">
        <v>0.55894444445000002</v>
      </c>
      <c r="AT1390" s="1">
        <v>2.1686044593649596</v>
      </c>
      <c r="AU1390" s="1">
        <v>0.42040377880421964</v>
      </c>
      <c r="AV1390" s="1">
        <v>0.45737399919578037</v>
      </c>
      <c r="AW1390" s="1">
        <f t="shared" si="800"/>
        <v>0.90370847861079784</v>
      </c>
      <c r="AX1390" s="1">
        <f t="shared" si="801"/>
        <v>4.1076243983570153</v>
      </c>
      <c r="AY1390" s="1">
        <f t="shared" si="802"/>
        <v>1.1502350156230683</v>
      </c>
      <c r="AZ1390" s="1">
        <f t="shared" si="803"/>
        <v>1.0138168172065236</v>
      </c>
      <c r="BA1390" s="1">
        <f t="shared" si="804"/>
        <v>0.98773473143433699</v>
      </c>
      <c r="BB1390" s="1">
        <f t="shared" si="805"/>
        <v>1.3045081771827245</v>
      </c>
      <c r="BC1390" s="1">
        <f t="shared" si="806"/>
        <v>0.82098728718661884</v>
      </c>
      <c r="BD1390" s="1">
        <f t="shared" si="807"/>
        <v>1.1879611670277819</v>
      </c>
      <c r="BE1390" s="1">
        <f t="shared" si="783"/>
        <v>0.28412387626209101</v>
      </c>
      <c r="BF1390" s="1">
        <f t="shared" si="784"/>
        <v>0.25042670411870599</v>
      </c>
      <c r="BG1390" s="1">
        <f t="shared" si="785"/>
        <v>0.24398407003963493</v>
      </c>
      <c r="BH1390" s="1">
        <f t="shared" si="786"/>
        <v>0.32223146998874669</v>
      </c>
      <c r="BI1390" s="1">
        <f t="shared" si="787"/>
        <v>0.20279515684106125</v>
      </c>
      <c r="BJ1390" s="1">
        <f t="shared" si="788"/>
        <v>0.29344275477645398</v>
      </c>
      <c r="BK1390" s="1">
        <f t="shared" si="789"/>
        <v>0.19972544590466471</v>
      </c>
      <c r="BL1390" s="2">
        <f t="shared" si="790"/>
        <v>1.7399999999999998</v>
      </c>
      <c r="BM1390" s="2">
        <f t="shared" si="791"/>
        <v>1.5336355075086907</v>
      </c>
      <c r="BN1390" s="2">
        <f t="shared" si="792"/>
        <v>1.49418024086562</v>
      </c>
      <c r="BO1390" s="2">
        <f t="shared" si="793"/>
        <v>1.97337430826551</v>
      </c>
      <c r="BP1390" s="2">
        <f t="shared" si="794"/>
        <v>1.2419356568891322</v>
      </c>
      <c r="BQ1390" s="2">
        <f t="shared" si="795"/>
        <v>1.7970696445096859</v>
      </c>
      <c r="BR1390" s="2">
        <f t="shared" si="796"/>
        <v>1.2231364728867189</v>
      </c>
      <c r="BS1390" s="1">
        <f t="shared" si="808"/>
        <v>7.0441419901576037</v>
      </c>
      <c r="BT1390" s="1">
        <f t="shared" si="809"/>
        <v>6.2087047563440434</v>
      </c>
      <c r="BU1390" s="1">
        <f t="shared" si="810"/>
        <v>6.0489757330720204</v>
      </c>
      <c r="BV1390" s="1">
        <f t="shared" si="811"/>
        <v>7.9889246133053424</v>
      </c>
      <c r="BW1390" s="1">
        <f t="shared" si="812"/>
        <v>5.0277994883716692</v>
      </c>
      <c r="BX1390" s="1">
        <f t="shared" si="813"/>
        <v>7.2751803115679756</v>
      </c>
      <c r="BY1390" s="1">
        <f t="shared" si="814"/>
        <v>4.9516936714681643</v>
      </c>
    </row>
    <row r="1391" spans="1:77" x14ac:dyDescent="0.25">
      <c r="A1391" s="1">
        <v>20091109</v>
      </c>
      <c r="B1391" s="1">
        <v>2009</v>
      </c>
      <c r="C1391" s="1">
        <v>11</v>
      </c>
      <c r="D1391" s="1">
        <v>11.603</v>
      </c>
      <c r="E1391" s="1">
        <v>104.29300000000001</v>
      </c>
      <c r="F1391" s="1">
        <f t="shared" si="797"/>
        <v>4.3252392960000003</v>
      </c>
      <c r="G1391" s="1">
        <v>432.286</v>
      </c>
      <c r="H1391" s="1">
        <v>4.2679999999999998</v>
      </c>
      <c r="I1391" s="1">
        <v>200.6959167</v>
      </c>
      <c r="J1391" s="1">
        <v>72.898291670000006</v>
      </c>
      <c r="K1391" s="1">
        <f t="shared" si="798"/>
        <v>2.601019080432E-3</v>
      </c>
      <c r="L1391" s="1">
        <f t="shared" si="799"/>
        <v>9.4476186004320009E-4</v>
      </c>
      <c r="M1391" s="1">
        <f t="shared" si="778"/>
        <v>1.6562572203888E-3</v>
      </c>
      <c r="N1391" s="1">
        <f t="shared" si="779"/>
        <v>0.36322757766401537</v>
      </c>
      <c r="O1391" s="1">
        <f t="shared" si="780"/>
        <v>1.5710461923032912</v>
      </c>
      <c r="P1391" s="1">
        <f t="shared" si="781"/>
        <v>2.7541931036967089</v>
      </c>
      <c r="Q1391" s="1">
        <v>16.358599999999999</v>
      </c>
      <c r="R1391" s="1">
        <v>18.829499999999999</v>
      </c>
      <c r="S1391" s="1">
        <v>0.46489011899999999</v>
      </c>
      <c r="T1391" s="1">
        <v>0.22592200000000001</v>
      </c>
      <c r="U1391" s="1">
        <v>0.119635796</v>
      </c>
      <c r="V1391" s="1">
        <v>4.9866667000000003E-2</v>
      </c>
      <c r="W1391" s="1">
        <v>0.14476666699999999</v>
      </c>
      <c r="X1391" s="1">
        <v>3.0266667000000001E-2</v>
      </c>
      <c r="Y1391" s="1">
        <v>0.17646666699999999</v>
      </c>
      <c r="Z1391" s="1">
        <v>0.48758348899999998</v>
      </c>
      <c r="AA1391" s="1">
        <v>-9.8682162000000004E-2</v>
      </c>
      <c r="AB1391" s="1">
        <v>0.52222222200000001</v>
      </c>
      <c r="AC1391" s="1">
        <v>0.43660352600000002</v>
      </c>
      <c r="AD1391" s="1">
        <v>0.38693730199999998</v>
      </c>
      <c r="AE1391" s="1">
        <f t="shared" si="782"/>
        <v>0.30942908690614135</v>
      </c>
      <c r="AF1391" s="1">
        <v>0.83213210000000004</v>
      </c>
      <c r="AG1391" s="1">
        <v>0.98356627100000005</v>
      </c>
      <c r="AH1391" s="1">
        <v>1.2297992470000001</v>
      </c>
      <c r="AI1391" s="1">
        <v>1</v>
      </c>
      <c r="AJ1391" s="1">
        <v>0.57408779499999996</v>
      </c>
      <c r="AK1391" s="1">
        <v>1.0237004970000001</v>
      </c>
      <c r="AL1391" s="1">
        <v>0.65158949799999999</v>
      </c>
      <c r="AM1391" s="1">
        <v>0.46489011899999999</v>
      </c>
      <c r="AN1391" s="1">
        <v>0.61306269765692056</v>
      </c>
      <c r="AO1391" s="1">
        <v>0.34682760353416242</v>
      </c>
      <c r="AP1391" s="1">
        <v>1.5001123797434679</v>
      </c>
      <c r="AQ1391" s="1">
        <v>2.8251269162565324</v>
      </c>
      <c r="AR1391" s="1">
        <v>0.14636891754533868</v>
      </c>
      <c r="AS1391" s="1">
        <v>0.55005555555000007</v>
      </c>
      <c r="AT1391" s="1">
        <v>1.0261155939265745</v>
      </c>
      <c r="AU1391" s="1">
        <v>0.20243795180295421</v>
      </c>
      <c r="AV1391" s="1">
        <v>0.31978427019704581</v>
      </c>
      <c r="AW1391" s="1">
        <f t="shared" si="800"/>
        <v>0.27638900647565945</v>
      </c>
      <c r="AX1391" s="1">
        <f t="shared" si="801"/>
        <v>0.91646668317861268</v>
      </c>
      <c r="AY1391" s="1">
        <f t="shared" si="802"/>
        <v>1.7816113817115888</v>
      </c>
      <c r="AZ1391" s="1">
        <f t="shared" si="803"/>
        <v>1.5135716491647957</v>
      </c>
      <c r="BA1391" s="1">
        <f t="shared" si="804"/>
        <v>0.84648380618176766</v>
      </c>
      <c r="BB1391" s="1">
        <f t="shared" si="805"/>
        <v>1.0334861526368619</v>
      </c>
      <c r="BC1391" s="1">
        <f t="shared" si="806"/>
        <v>1.2716511436380504</v>
      </c>
      <c r="BD1391" s="1">
        <f t="shared" si="807"/>
        <v>0.93232921132714419</v>
      </c>
      <c r="BE1391" s="1">
        <f t="shared" si="783"/>
        <v>0.94344285491711322</v>
      </c>
      <c r="BF1391" s="1">
        <f t="shared" si="784"/>
        <v>0.80150383662108915</v>
      </c>
      <c r="BG1391" s="1">
        <f t="shared" si="785"/>
        <v>0.4482510085774204</v>
      </c>
      <c r="BH1391" s="1">
        <f t="shared" si="786"/>
        <v>0.54727710900921112</v>
      </c>
      <c r="BI1391" s="1">
        <f t="shared" si="787"/>
        <v>0.67339611641901231</v>
      </c>
      <c r="BJ1391" s="1">
        <f t="shared" si="788"/>
        <v>0.49370998742277511</v>
      </c>
      <c r="BK1391" s="1">
        <f t="shared" si="789"/>
        <v>0.1196357964798231</v>
      </c>
      <c r="BL1391" s="2">
        <f t="shared" si="790"/>
        <v>1.7399999999999998</v>
      </c>
      <c r="BM1391" s="2">
        <f t="shared" si="791"/>
        <v>1.478220613418308</v>
      </c>
      <c r="BN1391" s="2">
        <f t="shared" si="792"/>
        <v>0.82671329891330303</v>
      </c>
      <c r="BO1391" s="2">
        <f t="shared" si="793"/>
        <v>1.0093480116076441</v>
      </c>
      <c r="BP1391" s="2">
        <f t="shared" si="794"/>
        <v>1.2419504122186844</v>
      </c>
      <c r="BQ1391" s="2">
        <f t="shared" si="795"/>
        <v>0.91055369558244348</v>
      </c>
      <c r="BR1391" s="2">
        <f t="shared" si="796"/>
        <v>0.22064535736314497</v>
      </c>
      <c r="BS1391" s="1">
        <f t="shared" si="808"/>
        <v>3.2858416257236027</v>
      </c>
      <c r="BT1391" s="1">
        <f t="shared" si="809"/>
        <v>2.7914935767658364</v>
      </c>
      <c r="BU1391" s="1">
        <f t="shared" si="810"/>
        <v>1.5611775690279373</v>
      </c>
      <c r="BV1391" s="1">
        <f t="shared" si="811"/>
        <v>1.9060676502193949</v>
      </c>
      <c r="BW1391" s="1">
        <f t="shared" si="812"/>
        <v>2.3453174491682418</v>
      </c>
      <c r="BX1391" s="1">
        <f t="shared" si="813"/>
        <v>1.7195030088512937</v>
      </c>
      <c r="BY1391" s="1">
        <f t="shared" si="814"/>
        <v>0.4166699423830354</v>
      </c>
    </row>
    <row r="1392" spans="1:77" x14ac:dyDescent="0.25">
      <c r="A1392" s="1">
        <v>20071203</v>
      </c>
      <c r="B1392" s="1">
        <v>2007</v>
      </c>
      <c r="C1392" s="1">
        <v>12</v>
      </c>
      <c r="D1392" s="1">
        <v>-2.9740000000000002</v>
      </c>
      <c r="E1392" s="1">
        <v>96.03</v>
      </c>
      <c r="F1392" s="1">
        <f t="shared" si="797"/>
        <v>3.9825561600000006</v>
      </c>
      <c r="G1392" s="1">
        <v>432.286</v>
      </c>
      <c r="H1392" s="1">
        <v>1.306</v>
      </c>
      <c r="I1392" s="1">
        <v>201.02583329999999</v>
      </c>
      <c r="J1392" s="1">
        <v>72.995833329999996</v>
      </c>
      <c r="K1392" s="1">
        <f t="shared" si="798"/>
        <v>2.6052947995679997E-3</v>
      </c>
      <c r="L1392" s="1">
        <f t="shared" si="799"/>
        <v>9.4602599995679995E-4</v>
      </c>
      <c r="M1392" s="1">
        <f t="shared" si="778"/>
        <v>1.6592687996111997E-3</v>
      </c>
      <c r="N1392" s="1">
        <f t="shared" si="779"/>
        <v>0.3631166807355799</v>
      </c>
      <c r="O1392" s="1">
        <f t="shared" si="780"/>
        <v>1.4461325736622372</v>
      </c>
      <c r="P1392" s="1">
        <f t="shared" si="781"/>
        <v>2.5364235863377633</v>
      </c>
      <c r="Q1392" s="1">
        <v>5.3281900000000002</v>
      </c>
      <c r="R1392" s="1">
        <v>45.315800000000003</v>
      </c>
      <c r="S1392" s="1">
        <v>0.105208733</v>
      </c>
      <c r="T1392" s="1">
        <v>1.5557700000000001E-2</v>
      </c>
      <c r="U1392" s="1">
        <v>1.3746958E-2</v>
      </c>
      <c r="V1392" s="1">
        <v>8.7155555999999995E-2</v>
      </c>
      <c r="W1392" s="1">
        <v>0.18720000000000001</v>
      </c>
      <c r="X1392" s="1">
        <v>5.7555556000000001E-2</v>
      </c>
      <c r="Y1392" s="1">
        <v>0.21561111099999999</v>
      </c>
      <c r="Z1392" s="1">
        <v>0.36465251700000001</v>
      </c>
      <c r="AA1392" s="1">
        <v>-7.0532094000000004E-2</v>
      </c>
      <c r="AB1392" s="1">
        <v>0.48888888899999999</v>
      </c>
      <c r="AC1392" s="1">
        <v>0.28416912100000002</v>
      </c>
      <c r="AD1392" s="1">
        <v>0.44570788700000002</v>
      </c>
      <c r="AE1392" s="1">
        <f t="shared" si="782"/>
        <v>0.37752941714947857</v>
      </c>
      <c r="AF1392" s="1">
        <v>0.26217237599999998</v>
      </c>
      <c r="AG1392" s="1">
        <v>0.22657616</v>
      </c>
      <c r="AH1392" s="1">
        <v>0.31530740299999999</v>
      </c>
      <c r="AI1392" s="1">
        <v>1</v>
      </c>
      <c r="AJ1392" s="1">
        <v>0.59201777499999997</v>
      </c>
      <c r="AK1392" s="1">
        <v>1.125478186</v>
      </c>
      <c r="AL1392" s="1">
        <v>9.3013090000000007E-3</v>
      </c>
      <c r="AM1392" s="1">
        <v>0.105208733</v>
      </c>
      <c r="AN1392" s="1">
        <v>0.55429211304026604</v>
      </c>
      <c r="AO1392" s="1">
        <v>0.43209072063268905</v>
      </c>
      <c r="AP1392" s="1">
        <v>1.7208255611345549</v>
      </c>
      <c r="AQ1392" s="1">
        <v>2.2617305988654453</v>
      </c>
      <c r="AR1392" s="1">
        <v>0.11728347297039587</v>
      </c>
      <c r="AS1392" s="1">
        <v>0.54922222222500006</v>
      </c>
      <c r="AT1392" s="1">
        <v>1.20531998518279</v>
      </c>
      <c r="AU1392" s="1">
        <v>0.19929590864761748</v>
      </c>
      <c r="AV1392" s="1">
        <v>0.28959298035238251</v>
      </c>
      <c r="AW1392" s="1">
        <f t="shared" si="800"/>
        <v>0.27824553742728181</v>
      </c>
      <c r="AX1392" s="1">
        <f t="shared" si="801"/>
        <v>0.77590046901523935</v>
      </c>
      <c r="AY1392" s="1">
        <f t="shared" si="802"/>
        <v>4.8019655856013348E-3</v>
      </c>
      <c r="AZ1392" s="1">
        <f t="shared" si="803"/>
        <v>4.3031683274569847E-3</v>
      </c>
      <c r="BA1392" s="1">
        <f t="shared" si="804"/>
        <v>3.5284551978714994E-3</v>
      </c>
      <c r="BB1392" s="1">
        <f t="shared" si="805"/>
        <v>4.1076171814835374E-3</v>
      </c>
      <c r="BC1392" s="1">
        <f t="shared" si="806"/>
        <v>3.4273384892837492E-3</v>
      </c>
      <c r="BD1392" s="1">
        <f t="shared" si="807"/>
        <v>3.6849080512712214E-3</v>
      </c>
      <c r="BE1392" s="1">
        <f t="shared" si="783"/>
        <v>4.2430705279659199E-3</v>
      </c>
      <c r="BF1392" s="1">
        <f t="shared" si="784"/>
        <v>3.8023276888650716E-3</v>
      </c>
      <c r="BG1392" s="1">
        <f t="shared" si="785"/>
        <v>3.1177824981146523E-3</v>
      </c>
      <c r="BH1392" s="1">
        <f t="shared" si="786"/>
        <v>3.6295365079624308E-3</v>
      </c>
      <c r="BI1392" s="1">
        <f t="shared" si="787"/>
        <v>3.0284346428571945E-3</v>
      </c>
      <c r="BJ1392" s="1">
        <f t="shared" si="788"/>
        <v>3.256025990168626E-3</v>
      </c>
      <c r="BK1392" s="1">
        <f t="shared" si="789"/>
        <v>1.3746957818871764E-2</v>
      </c>
      <c r="BL1392" s="2">
        <f t="shared" si="790"/>
        <v>1.7399999999999998</v>
      </c>
      <c r="BM1392" s="2">
        <f t="shared" si="791"/>
        <v>1.5592600064078794</v>
      </c>
      <c r="BN1392" s="2">
        <f t="shared" si="792"/>
        <v>1.2785414503397732</v>
      </c>
      <c r="BO1392" s="2">
        <f t="shared" si="793"/>
        <v>1.4884017322432201</v>
      </c>
      <c r="BP1392" s="2">
        <f t="shared" si="794"/>
        <v>1.2419016473661224</v>
      </c>
      <c r="BQ1392" s="2">
        <f t="shared" si="795"/>
        <v>1.3352323949254217</v>
      </c>
      <c r="BR1392" s="2">
        <f t="shared" si="796"/>
        <v>5.6373577689041392</v>
      </c>
      <c r="BS1392" s="1">
        <f t="shared" si="808"/>
        <v>1.9691919009773842</v>
      </c>
      <c r="BT1392" s="1">
        <f t="shared" si="809"/>
        <v>1.7646449288139885</v>
      </c>
      <c r="BU1392" s="1">
        <f t="shared" si="810"/>
        <v>1.4469502695821606</v>
      </c>
      <c r="BV1392" s="1">
        <f t="shared" si="811"/>
        <v>1.6844532393873894</v>
      </c>
      <c r="BW1392" s="1">
        <f t="shared" si="812"/>
        <v>1.4054842906918614</v>
      </c>
      <c r="BX1392" s="1">
        <f t="shared" si="813"/>
        <v>1.5111085160975724</v>
      </c>
      <c r="BY1392" s="1">
        <f t="shared" si="814"/>
        <v>6.3799076215160726</v>
      </c>
    </row>
    <row r="1393" spans="1:77" x14ac:dyDescent="0.25">
      <c r="A1393" s="1">
        <v>20060426</v>
      </c>
      <c r="B1393" s="1">
        <v>2006</v>
      </c>
      <c r="C1393" s="1">
        <v>4</v>
      </c>
      <c r="D1393" s="1">
        <v>13.131</v>
      </c>
      <c r="E1393" s="1">
        <v>289.28100000000001</v>
      </c>
      <c r="F1393" s="1">
        <f t="shared" si="797"/>
        <v>11.997061632000001</v>
      </c>
      <c r="G1393" s="1">
        <v>432.286</v>
      </c>
      <c r="H1393" s="1">
        <v>11.552</v>
      </c>
      <c r="I1393" s="1">
        <v>567.32562499999995</v>
      </c>
      <c r="J1393" s="1">
        <v>205.84909680000001</v>
      </c>
      <c r="K1393" s="1">
        <f t="shared" si="798"/>
        <v>7.352540099999999E-3</v>
      </c>
      <c r="L1393" s="1">
        <f t="shared" si="799"/>
        <v>2.6678042945279998E-3</v>
      </c>
      <c r="M1393" s="1">
        <f t="shared" si="778"/>
        <v>4.6847358054719988E-3</v>
      </c>
      <c r="N1393" s="1">
        <f t="shared" si="779"/>
        <v>0.36284117573571623</v>
      </c>
      <c r="O1393" s="1">
        <f t="shared" si="780"/>
        <v>4.353027947928731</v>
      </c>
      <c r="P1393" s="1">
        <f t="shared" si="781"/>
        <v>7.6440336840712702</v>
      </c>
      <c r="Q1393" s="1">
        <v>19.677299999999999</v>
      </c>
      <c r="R1393" s="1">
        <v>109.95</v>
      </c>
      <c r="S1393" s="1">
        <v>0.151799042</v>
      </c>
      <c r="T1393" s="1">
        <v>0.50372099999999997</v>
      </c>
      <c r="U1393" s="1">
        <v>0.124596969</v>
      </c>
      <c r="V1393" s="1">
        <v>5.8277778000000002E-2</v>
      </c>
      <c r="W1393" s="1">
        <v>0.13835555599999999</v>
      </c>
      <c r="X1393" s="1">
        <v>2.8744444000000001E-2</v>
      </c>
      <c r="Y1393" s="1">
        <v>0.19585555599999999</v>
      </c>
      <c r="Z1393" s="1">
        <v>0.40724416499999999</v>
      </c>
      <c r="AA1393" s="1">
        <v>-0.17204694300000001</v>
      </c>
      <c r="AB1393" s="1">
        <v>0.65555555600000004</v>
      </c>
      <c r="AC1393" s="1">
        <v>0.33698276500000002</v>
      </c>
      <c r="AD1393" s="1">
        <v>0.25403051100000001</v>
      </c>
      <c r="AE1393" s="1">
        <f t="shared" si="782"/>
        <v>0.15542353534183084</v>
      </c>
      <c r="AF1393" s="1">
        <v>0.88070103099999997</v>
      </c>
      <c r="AG1393" s="1">
        <v>1.0475560559999999</v>
      </c>
      <c r="AH1393" s="1">
        <v>1.3256587200000001</v>
      </c>
      <c r="AI1393" s="1">
        <v>0.72691891900000005</v>
      </c>
      <c r="AJ1393" s="1">
        <v>0.52735863500000002</v>
      </c>
      <c r="AK1393" s="1">
        <v>0.81085664800000001</v>
      </c>
      <c r="AL1393" s="1">
        <v>9.2498288999999997E-2</v>
      </c>
      <c r="AM1393" s="1">
        <v>0.151799042</v>
      </c>
      <c r="AN1393" s="1">
        <v>0.74596948879811864</v>
      </c>
      <c r="AO1393" s="1">
        <v>0.22066950269983066</v>
      </c>
      <c r="AP1393" s="1">
        <v>2.6473856237513198</v>
      </c>
      <c r="AQ1393" s="1">
        <v>9.3496760062486786</v>
      </c>
      <c r="AR1393" s="1">
        <v>0.40784077554015702</v>
      </c>
      <c r="AS1393" s="1">
        <v>0.55338888890000004</v>
      </c>
      <c r="AT1393" s="1">
        <v>1.6482672562858336</v>
      </c>
      <c r="AU1393" s="1">
        <v>0.34224022495174794</v>
      </c>
      <c r="AV1393" s="1">
        <v>0.3133153310482521</v>
      </c>
      <c r="AW1393" s="1">
        <f t="shared" si="800"/>
        <v>0.49634603411744532</v>
      </c>
      <c r="AX1393" s="1">
        <f t="shared" si="801"/>
        <v>4.6908373754514461</v>
      </c>
      <c r="AY1393" s="1">
        <f t="shared" si="802"/>
        <v>0.5730519989480809</v>
      </c>
      <c r="AZ1393" s="1">
        <f t="shared" si="803"/>
        <v>0.42648044959178993</v>
      </c>
      <c r="BA1393" s="1">
        <f t="shared" si="804"/>
        <v>0.4392398160785671</v>
      </c>
      <c r="BB1393" s="1">
        <f t="shared" si="805"/>
        <v>0.673442688826277</v>
      </c>
      <c r="BC1393" s="1">
        <f t="shared" si="806"/>
        <v>0.40895746417844947</v>
      </c>
      <c r="BD1393" s="1">
        <f t="shared" si="807"/>
        <v>0.62199074035803059</v>
      </c>
      <c r="BE1393" s="1">
        <f t="shared" si="783"/>
        <v>0.14174620896918258</v>
      </c>
      <c r="BF1393" s="1">
        <f t="shared" si="784"/>
        <v>0.1054912766033049</v>
      </c>
      <c r="BG1393" s="1">
        <f t="shared" si="785"/>
        <v>0.10864734591580888</v>
      </c>
      <c r="BH1393" s="1">
        <f t="shared" si="786"/>
        <v>0.16657816092494993</v>
      </c>
      <c r="BI1393" s="1">
        <f t="shared" si="787"/>
        <v>0.10115691121111937</v>
      </c>
      <c r="BJ1393" s="1">
        <f t="shared" si="788"/>
        <v>0.15385136012355802</v>
      </c>
      <c r="BK1393" s="1">
        <f t="shared" si="789"/>
        <v>0.12459696896482612</v>
      </c>
      <c r="BL1393" s="2">
        <f t="shared" si="790"/>
        <v>1.7400000000000002</v>
      </c>
      <c r="BM1393" s="2">
        <f t="shared" si="791"/>
        <v>1.2949540070567791</v>
      </c>
      <c r="BN1393" s="2">
        <f t="shared" si="792"/>
        <v>1.3336962114775752</v>
      </c>
      <c r="BO1393" s="2">
        <f t="shared" si="793"/>
        <v>2.0448236472583834</v>
      </c>
      <c r="BP1393" s="2">
        <f t="shared" si="794"/>
        <v>1.2417476755629859</v>
      </c>
      <c r="BQ1393" s="2">
        <f t="shared" si="795"/>
        <v>1.8885963057621713</v>
      </c>
      <c r="BR1393" s="2">
        <f t="shared" si="796"/>
        <v>1.5294851804179981</v>
      </c>
      <c r="BS1393" s="1">
        <f t="shared" si="808"/>
        <v>7.0344772210905857</v>
      </c>
      <c r="BT1393" s="1">
        <f t="shared" si="809"/>
        <v>5.2352439454028099</v>
      </c>
      <c r="BU1393" s="1">
        <f t="shared" si="810"/>
        <v>5.3918710456861003</v>
      </c>
      <c r="BV1393" s="1">
        <f t="shared" si="811"/>
        <v>8.2668191768887738</v>
      </c>
      <c r="BW1393" s="1">
        <f t="shared" si="812"/>
        <v>5.0201412287873604</v>
      </c>
      <c r="BX1393" s="1">
        <f t="shared" si="813"/>
        <v>7.6352228119079442</v>
      </c>
      <c r="BY1393" s="1">
        <f t="shared" si="814"/>
        <v>6.1834072768080643</v>
      </c>
    </row>
    <row r="1394" spans="1:77" x14ac:dyDescent="0.25">
      <c r="A1394" s="1">
        <v>20060424</v>
      </c>
      <c r="B1394" s="1">
        <v>2006</v>
      </c>
      <c r="C1394" s="1">
        <v>4</v>
      </c>
      <c r="D1394" s="1">
        <v>8.7710000000000008</v>
      </c>
      <c r="E1394" s="1">
        <v>285.68200000000002</v>
      </c>
      <c r="F1394" s="1">
        <f t="shared" si="797"/>
        <v>11.847803904000001</v>
      </c>
      <c r="G1394" s="1">
        <v>432.286</v>
      </c>
      <c r="H1394" s="1">
        <v>8.9719999999999995</v>
      </c>
      <c r="I1394" s="1">
        <v>560.5914583</v>
      </c>
      <c r="J1394" s="1">
        <v>203.3902903</v>
      </c>
      <c r="K1394" s="1">
        <f t="shared" si="798"/>
        <v>7.2652652995679997E-3</v>
      </c>
      <c r="L1394" s="1">
        <f t="shared" si="799"/>
        <v>2.6359381622879999E-3</v>
      </c>
      <c r="M1394" s="1">
        <f t="shared" si="778"/>
        <v>4.6293271372799998E-3</v>
      </c>
      <c r="N1394" s="1">
        <f t="shared" si="779"/>
        <v>0.36281375195544968</v>
      </c>
      <c r="O1394" s="1">
        <f t="shared" si="780"/>
        <v>4.2985461868426649</v>
      </c>
      <c r="P1394" s="1">
        <f t="shared" si="781"/>
        <v>7.5492577171573361</v>
      </c>
      <c r="Q1394" s="1">
        <v>20.1099</v>
      </c>
      <c r="R1394" s="1">
        <v>109.035</v>
      </c>
      <c r="S1394" s="1">
        <v>0.15571578899999999</v>
      </c>
      <c r="T1394" s="1">
        <v>0.19209499999999999</v>
      </c>
      <c r="U1394" s="1">
        <v>4.8113894999999997E-2</v>
      </c>
      <c r="V1394" s="1">
        <v>5.8277778000000002E-2</v>
      </c>
      <c r="W1394" s="1">
        <v>0.13835555599999999</v>
      </c>
      <c r="X1394" s="1">
        <v>2.8744444000000001E-2</v>
      </c>
      <c r="Y1394" s="1">
        <v>0.19585555599999999</v>
      </c>
      <c r="Z1394" s="1">
        <v>0.40724416499999999</v>
      </c>
      <c r="AA1394" s="1">
        <v>-0.17204694300000001</v>
      </c>
      <c r="AB1394" s="1">
        <v>0.65555555600000004</v>
      </c>
      <c r="AC1394" s="1">
        <v>0.33698276500000002</v>
      </c>
      <c r="AD1394" s="1">
        <v>0.25114157599999998</v>
      </c>
      <c r="AE1394" s="1">
        <f t="shared" si="782"/>
        <v>0.15207598609501735</v>
      </c>
      <c r="AF1394" s="1">
        <v>0.73308086299999997</v>
      </c>
      <c r="AG1394" s="1">
        <v>0.85056549000000004</v>
      </c>
      <c r="AH1394" s="1">
        <v>1.0521329989999999</v>
      </c>
      <c r="AI1394" s="1">
        <v>0.86637837799999995</v>
      </c>
      <c r="AJ1394" s="1">
        <v>0.52735863500000002</v>
      </c>
      <c r="AK1394" s="1">
        <v>0.88064208099999997</v>
      </c>
      <c r="AL1394" s="1">
        <v>9.9492479999999994E-2</v>
      </c>
      <c r="AM1394" s="1">
        <v>0.15571578899999999</v>
      </c>
      <c r="AN1394" s="1">
        <v>0.7488584235497654</v>
      </c>
      <c r="AO1394" s="1">
        <v>0.2189624353359263</v>
      </c>
      <c r="AP1394" s="1">
        <v>2.5942239953264856</v>
      </c>
      <c r="AQ1394" s="1">
        <v>9.253579904673515</v>
      </c>
      <c r="AR1394" s="1">
        <v>0.4055141384746645</v>
      </c>
      <c r="AS1394" s="1">
        <v>0.55338888890000004</v>
      </c>
      <c r="AT1394" s="1">
        <v>1.6151687266884245</v>
      </c>
      <c r="AU1394" s="1">
        <v>0.34003450827189585</v>
      </c>
      <c r="AV1394" s="1">
        <v>0.31552104772810419</v>
      </c>
      <c r="AW1394" s="1">
        <f t="shared" si="800"/>
        <v>0.49132003179905226</v>
      </c>
      <c r="AX1394" s="1">
        <f t="shared" si="801"/>
        <v>4.6090577595132292</v>
      </c>
      <c r="AY1394" s="1">
        <f t="shared" si="802"/>
        <v>0.50668370090571924</v>
      </c>
      <c r="AZ1394" s="1">
        <f t="shared" si="803"/>
        <v>0.37592739765231348</v>
      </c>
      <c r="BA1394" s="1">
        <f t="shared" si="804"/>
        <v>0.38715429442232407</v>
      </c>
      <c r="BB1394" s="1">
        <f t="shared" si="805"/>
        <v>0.59288715394742419</v>
      </c>
      <c r="BC1394" s="1">
        <f t="shared" si="806"/>
        <v>0.36159053702120458</v>
      </c>
      <c r="BD1394" s="1">
        <f t="shared" si="807"/>
        <v>0.54752088795837539</v>
      </c>
      <c r="BE1394" s="1">
        <f t="shared" si="783"/>
        <v>0.12690869759471379</v>
      </c>
      <c r="BF1394" s="1">
        <f t="shared" si="784"/>
        <v>9.4158261536623794E-2</v>
      </c>
      <c r="BG1394" s="1">
        <f t="shared" si="785"/>
        <v>9.6970254195091921E-2</v>
      </c>
      <c r="BH1394" s="1">
        <f t="shared" si="786"/>
        <v>0.14850001370402258</v>
      </c>
      <c r="BI1394" s="1">
        <f t="shared" si="787"/>
        <v>9.0567318494567034E-2</v>
      </c>
      <c r="BJ1394" s="1">
        <f t="shared" si="788"/>
        <v>0.1371371580978249</v>
      </c>
      <c r="BK1394" s="1">
        <f t="shared" si="789"/>
        <v>4.8113894764877707E-2</v>
      </c>
      <c r="BL1394" s="2">
        <f t="shared" si="790"/>
        <v>1.7399999999999998</v>
      </c>
      <c r="BM1394" s="2">
        <f t="shared" si="791"/>
        <v>1.2909704234530708</v>
      </c>
      <c r="BN1394" s="2">
        <f t="shared" si="792"/>
        <v>1.3295246543172159</v>
      </c>
      <c r="BO1394" s="2">
        <f t="shared" si="793"/>
        <v>2.0360308532215377</v>
      </c>
      <c r="BP1394" s="2">
        <f t="shared" si="794"/>
        <v>1.2417362810215358</v>
      </c>
      <c r="BQ1394" s="2">
        <f t="shared" si="795"/>
        <v>1.8802387827842197</v>
      </c>
      <c r="BR1394" s="2">
        <f t="shared" si="796"/>
        <v>0.65967249272578121</v>
      </c>
      <c r="BS1394" s="1">
        <f t="shared" si="808"/>
        <v>6.9469599506210242</v>
      </c>
      <c r="BT1394" s="1">
        <f t="shared" si="809"/>
        <v>5.1542067983705442</v>
      </c>
      <c r="BU1394" s="1">
        <f t="shared" si="810"/>
        <v>5.3081347855775629</v>
      </c>
      <c r="BV1394" s="1">
        <f t="shared" si="811"/>
        <v>8.1288648250337801</v>
      </c>
      <c r="BW1394" s="1">
        <f t="shared" si="812"/>
        <v>4.9576392031550016</v>
      </c>
      <c r="BX1394" s="1">
        <f t="shared" si="813"/>
        <v>7.5068640928772394</v>
      </c>
      <c r="BY1394" s="1">
        <f t="shared" si="814"/>
        <v>2.6337461997082419</v>
      </c>
    </row>
    <row r="1395" spans="1:77" x14ac:dyDescent="0.25">
      <c r="A1395" s="1">
        <v>20141019</v>
      </c>
      <c r="B1395" s="1">
        <v>2014</v>
      </c>
      <c r="C1395" s="1">
        <v>10</v>
      </c>
      <c r="D1395" s="1">
        <v>12.472</v>
      </c>
      <c r="E1395" s="1">
        <v>168.29300000000001</v>
      </c>
      <c r="F1395" s="1">
        <f t="shared" si="797"/>
        <v>6.9794472960000009</v>
      </c>
      <c r="G1395" s="1">
        <v>432.286</v>
      </c>
      <c r="H1395" s="1">
        <v>2.3490000000000002</v>
      </c>
      <c r="I1395" s="1">
        <v>321.99498740000001</v>
      </c>
      <c r="J1395" s="1">
        <v>116.7566356</v>
      </c>
      <c r="K1395" s="1">
        <f t="shared" si="798"/>
        <v>4.1730550367039994E-3</v>
      </c>
      <c r="L1395" s="1">
        <f t="shared" si="799"/>
        <v>1.5131659973759998E-3</v>
      </c>
      <c r="M1395" s="1">
        <f t="shared" si="778"/>
        <v>2.6598890393279995E-3</v>
      </c>
      <c r="N1395" s="1">
        <f t="shared" si="779"/>
        <v>0.36260389188903253</v>
      </c>
      <c r="O1395" s="1">
        <f t="shared" si="780"/>
        <v>2.5307747527639846</v>
      </c>
      <c r="P1395" s="1">
        <f t="shared" si="781"/>
        <v>4.4486725432360164</v>
      </c>
      <c r="Q1395" s="1">
        <v>41.250900000000001</v>
      </c>
      <c r="R1395" s="1">
        <v>44.750900000000001</v>
      </c>
      <c r="S1395" s="1">
        <v>0.47965158899999999</v>
      </c>
      <c r="T1395" s="1">
        <v>3.78322</v>
      </c>
      <c r="U1395" s="1">
        <v>0.767439592</v>
      </c>
      <c r="V1395" s="1">
        <v>4.6222222E-2</v>
      </c>
      <c r="W1395" s="1">
        <v>0.26724444400000003</v>
      </c>
      <c r="X1395" s="1">
        <v>2.3377777999999998E-2</v>
      </c>
      <c r="Y1395" s="1">
        <v>0.20978888900000001</v>
      </c>
      <c r="Z1395" s="1">
        <v>0.70509003299999995</v>
      </c>
      <c r="AA1395" s="1">
        <v>0.12044348100000001</v>
      </c>
      <c r="AB1395" s="1">
        <v>1.7222222220000001</v>
      </c>
      <c r="AC1395" s="1">
        <v>0.70631164099999999</v>
      </c>
      <c r="AD1395" s="1">
        <v>0.32722897200000001</v>
      </c>
      <c r="AE1395" s="1">
        <f t="shared" si="782"/>
        <v>0.2402421460023175</v>
      </c>
      <c r="AF1395" s="1">
        <v>0.86027294300000001</v>
      </c>
      <c r="AG1395" s="1">
        <v>1.0203378279999999</v>
      </c>
      <c r="AH1395" s="1">
        <v>1.2843161860000001</v>
      </c>
      <c r="AI1395" s="1">
        <v>1</v>
      </c>
      <c r="AJ1395" s="1">
        <v>0.71365826799999998</v>
      </c>
      <c r="AK1395" s="1">
        <v>1.088534178</v>
      </c>
      <c r="AL1395" s="1">
        <v>0.67794926600000005</v>
      </c>
      <c r="AM1395" s="1">
        <v>0.47965158899999999</v>
      </c>
      <c r="AN1395" s="1">
        <v>0.67277102846703363</v>
      </c>
      <c r="AO1395" s="1">
        <v>0.27837723215605137</v>
      </c>
      <c r="AP1395" s="1">
        <v>1.9429192202395169</v>
      </c>
      <c r="AQ1395" s="1">
        <v>5.0365280757604829</v>
      </c>
      <c r="AR1395" s="1">
        <v>0.2179170316261739</v>
      </c>
      <c r="AS1395" s="1">
        <v>0.58005555554999999</v>
      </c>
      <c r="AT1395" s="1">
        <v>0.59248239977332451</v>
      </c>
      <c r="AU1395" s="1">
        <v>0.3575001180140947</v>
      </c>
      <c r="AV1395" s="1">
        <v>1.3647221039859054</v>
      </c>
      <c r="AW1395" s="1">
        <f t="shared" si="800"/>
        <v>1.1213568645033654</v>
      </c>
      <c r="AX1395" s="1">
        <f t="shared" si="801"/>
        <v>2.6282204954227719</v>
      </c>
      <c r="AY1395" s="1">
        <f t="shared" si="802"/>
        <v>5.0026498128173156</v>
      </c>
      <c r="AZ1395" s="1">
        <f t="shared" si="803"/>
        <v>4.0132986270316762</v>
      </c>
      <c r="BA1395" s="1">
        <f t="shared" si="804"/>
        <v>3.1537274036123888</v>
      </c>
      <c r="BB1395" s="1">
        <f t="shared" si="805"/>
        <v>3.4918153068952158</v>
      </c>
      <c r="BC1395" s="1">
        <f t="shared" si="806"/>
        <v>3.5698971087990601</v>
      </c>
      <c r="BD1395" s="1">
        <f t="shared" si="807"/>
        <v>3.1132304370098072</v>
      </c>
      <c r="BE1395" s="1">
        <f t="shared" si="783"/>
        <v>1.0148052538637271</v>
      </c>
      <c r="BF1395" s="1">
        <f t="shared" si="784"/>
        <v>0.81411185760016602</v>
      </c>
      <c r="BG1395" s="1">
        <f t="shared" si="785"/>
        <v>0.63974478690074466</v>
      </c>
      <c r="BH1395" s="1">
        <f t="shared" si="786"/>
        <v>0.70832711693714712</v>
      </c>
      <c r="BI1395" s="1">
        <f t="shared" si="787"/>
        <v>0.72416628733043598</v>
      </c>
      <c r="BJ1395" s="1">
        <f t="shared" si="788"/>
        <v>0.63152983362367321</v>
      </c>
      <c r="BK1395" s="1">
        <f t="shared" si="789"/>
        <v>0.76743959225085367</v>
      </c>
      <c r="BL1395" s="2">
        <f t="shared" si="790"/>
        <v>1.7399999999999998</v>
      </c>
      <c r="BM1395" s="2">
        <f t="shared" si="791"/>
        <v>1.3958881537427579</v>
      </c>
      <c r="BN1395" s="2">
        <f t="shared" si="792"/>
        <v>1.0969158121414058</v>
      </c>
      <c r="BO1395" s="2">
        <f t="shared" si="793"/>
        <v>1.2145080829825308</v>
      </c>
      <c r="BP1395" s="2">
        <f t="shared" si="794"/>
        <v>1.2416661572823942</v>
      </c>
      <c r="BQ1395" s="2">
        <f t="shared" si="795"/>
        <v>1.0828303325405839</v>
      </c>
      <c r="BR1395" s="2">
        <f t="shared" si="796"/>
        <v>1.3158632017644263</v>
      </c>
      <c r="BS1395" s="1">
        <f t="shared" si="808"/>
        <v>8.5776168788647453</v>
      </c>
      <c r="BT1395" s="1">
        <f t="shared" si="809"/>
        <v>6.8812607980179461</v>
      </c>
      <c r="BU1395" s="1">
        <f t="shared" si="810"/>
        <v>5.4074273476538792</v>
      </c>
      <c r="BV1395" s="1">
        <f t="shared" si="811"/>
        <v>5.9871178345451854</v>
      </c>
      <c r="BW1395" s="1">
        <f t="shared" si="812"/>
        <v>6.1209980394371213</v>
      </c>
      <c r="BX1395" s="1">
        <f t="shared" si="813"/>
        <v>5.3379906536476085</v>
      </c>
      <c r="BY1395" s="1">
        <f t="shared" si="814"/>
        <v>6.4867646032939925</v>
      </c>
    </row>
    <row r="1396" spans="1:77" x14ac:dyDescent="0.25">
      <c r="A1396" s="1">
        <v>20140420</v>
      </c>
      <c r="B1396" s="1">
        <v>2014</v>
      </c>
      <c r="C1396" s="1">
        <v>4</v>
      </c>
      <c r="D1396" s="1">
        <v>6.2309999999999999</v>
      </c>
      <c r="E1396" s="1">
        <v>315.50299999999999</v>
      </c>
      <c r="F1396" s="1">
        <f t="shared" si="797"/>
        <v>13.084540416000001</v>
      </c>
      <c r="G1396" s="1">
        <v>432.286</v>
      </c>
      <c r="H1396" s="1">
        <v>1.9059999999999999</v>
      </c>
      <c r="I1396" s="1">
        <v>563.25284820000002</v>
      </c>
      <c r="J1396" s="1">
        <v>203.79708539999999</v>
      </c>
      <c r="K1396" s="1">
        <f t="shared" si="798"/>
        <v>7.2997569126719997E-3</v>
      </c>
      <c r="L1396" s="1">
        <f t="shared" si="799"/>
        <v>2.6412102267839997E-3</v>
      </c>
      <c r="M1396" s="1">
        <f t="shared" si="778"/>
        <v>4.6585466858880004E-3</v>
      </c>
      <c r="N1396" s="1">
        <f t="shared" si="779"/>
        <v>0.36182166863652615</v>
      </c>
      <c r="O1396" s="1">
        <f t="shared" si="780"/>
        <v>4.7342702466591868</v>
      </c>
      <c r="P1396" s="1">
        <f t="shared" si="781"/>
        <v>8.3502701693408135</v>
      </c>
      <c r="Q1396" s="1">
        <v>40.098700000000001</v>
      </c>
      <c r="R1396" s="1">
        <v>102.83199999999999</v>
      </c>
      <c r="S1396" s="1">
        <v>0.28054644699999998</v>
      </c>
      <c r="T1396" s="1">
        <v>0.54483400000000004</v>
      </c>
      <c r="U1396" s="1">
        <v>0.100079028</v>
      </c>
      <c r="V1396" s="1">
        <v>5.9477778000000002E-2</v>
      </c>
      <c r="W1396" s="1">
        <v>0.16539999999999999</v>
      </c>
      <c r="X1396" s="1">
        <v>3.1311111000000003E-2</v>
      </c>
      <c r="Y1396" s="1">
        <v>0.156688889</v>
      </c>
      <c r="Z1396" s="1">
        <v>0.47102129399999998</v>
      </c>
      <c r="AA1396" s="1">
        <v>2.7045673999999999E-2</v>
      </c>
      <c r="AB1396" s="1">
        <v>0.55555555599999995</v>
      </c>
      <c r="AC1396" s="1">
        <v>0.41606640499999997</v>
      </c>
      <c r="AD1396" s="1">
        <v>0.23158438200000001</v>
      </c>
      <c r="AE1396" s="1">
        <f t="shared" si="782"/>
        <v>0.12941411587485516</v>
      </c>
      <c r="AF1396" s="1">
        <v>0.63742474500000001</v>
      </c>
      <c r="AG1396" s="1">
        <v>0.71112184199999995</v>
      </c>
      <c r="AH1396" s="1">
        <v>0.89278544500000001</v>
      </c>
      <c r="AI1396" s="1">
        <v>1</v>
      </c>
      <c r="AJ1396" s="1">
        <v>0.65416921900000002</v>
      </c>
      <c r="AK1396" s="1">
        <v>1.104075132</v>
      </c>
      <c r="AL1396" s="1">
        <v>0.32240437</v>
      </c>
      <c r="AM1396" s="1">
        <v>0.28054644699999998</v>
      </c>
      <c r="AN1396" s="1">
        <v>0.76841561756403598</v>
      </c>
      <c r="AO1396" s="1">
        <v>0.20846879295919996</v>
      </c>
      <c r="AP1396" s="1">
        <v>2.7277183477832634</v>
      </c>
      <c r="AQ1396" s="1">
        <v>10.356822072216737</v>
      </c>
      <c r="AR1396" s="1">
        <v>0.44859681625418885</v>
      </c>
      <c r="AS1396" s="1">
        <v>0.55088888889999998</v>
      </c>
      <c r="AT1396" s="1">
        <v>1.8222591568636781</v>
      </c>
      <c r="AU1396" s="1">
        <v>0.31406519511261488</v>
      </c>
      <c r="AV1396" s="1">
        <v>0.24149036088738507</v>
      </c>
      <c r="AW1396" s="1">
        <f t="shared" si="800"/>
        <v>0.41157374969607485</v>
      </c>
      <c r="AX1396" s="1">
        <f t="shared" si="801"/>
        <v>4.7524958779191486</v>
      </c>
      <c r="AY1396" s="1">
        <f t="shared" si="802"/>
        <v>1.9467052958679629</v>
      </c>
      <c r="AZ1396" s="1">
        <f t="shared" si="803"/>
        <v>1.4141614601416572</v>
      </c>
      <c r="BA1396" s="1">
        <f t="shared" si="804"/>
        <v>1.069543463846389</v>
      </c>
      <c r="BB1396" s="1">
        <f t="shared" si="805"/>
        <v>1.6913225952540725</v>
      </c>
      <c r="BC1396" s="1">
        <f t="shared" si="806"/>
        <v>1.3887665347157527</v>
      </c>
      <c r="BD1396" s="1">
        <f t="shared" si="807"/>
        <v>1.5659708948968802</v>
      </c>
      <c r="BE1396" s="1">
        <f t="shared" si="783"/>
        <v>0.35758483060139601</v>
      </c>
      <c r="BF1396" s="1">
        <f t="shared" si="784"/>
        <v>0.25976334848481131</v>
      </c>
      <c r="BG1396" s="1">
        <f t="shared" si="785"/>
        <v>0.19646143622875395</v>
      </c>
      <c r="BH1396" s="1">
        <f t="shared" si="786"/>
        <v>0.31067429928914186</v>
      </c>
      <c r="BI1396" s="1">
        <f t="shared" si="787"/>
        <v>0.25509862592725113</v>
      </c>
      <c r="BJ1396" s="1">
        <f t="shared" si="788"/>
        <v>0.28764879736393228</v>
      </c>
      <c r="BK1396" s="1">
        <f t="shared" si="789"/>
        <v>0.10007902788851054</v>
      </c>
      <c r="BL1396" s="2">
        <f t="shared" si="790"/>
        <v>1.7399999999999998</v>
      </c>
      <c r="BM1396" s="2">
        <f t="shared" si="791"/>
        <v>1.2640027978910779</v>
      </c>
      <c r="BN1396" s="2">
        <f t="shared" si="792"/>
        <v>0.95597707112774066</v>
      </c>
      <c r="BO1396" s="2">
        <f t="shared" si="793"/>
        <v>1.5117343760191275</v>
      </c>
      <c r="BP1396" s="2">
        <f t="shared" si="794"/>
        <v>1.2413043594911493</v>
      </c>
      <c r="BQ1396" s="2">
        <f t="shared" si="795"/>
        <v>1.3996927849860759</v>
      </c>
      <c r="BR1396" s="2">
        <f t="shared" si="796"/>
        <v>0.48698237068149419</v>
      </c>
      <c r="BS1396" s="1">
        <f t="shared" si="808"/>
        <v>9.4726255840144447</v>
      </c>
      <c r="BT1396" s="1">
        <f t="shared" si="809"/>
        <v>6.8812788744648632</v>
      </c>
      <c r="BU1396" s="1">
        <f t="shared" si="810"/>
        <v>5.204375207871168</v>
      </c>
      <c r="BV1396" s="1">
        <f t="shared" si="811"/>
        <v>8.2299389232832763</v>
      </c>
      <c r="BW1396" s="1">
        <f t="shared" si="812"/>
        <v>6.7577077202669669</v>
      </c>
      <c r="BX1396" s="1">
        <f t="shared" si="813"/>
        <v>7.619980278631914</v>
      </c>
      <c r="BY1396" s="1">
        <f t="shared" si="814"/>
        <v>2.6511503813112225</v>
      </c>
    </row>
    <row r="1397" spans="1:77" x14ac:dyDescent="0.25">
      <c r="A1397" s="1">
        <v>20081019</v>
      </c>
      <c r="B1397" s="1">
        <v>2008</v>
      </c>
      <c r="C1397" s="1">
        <v>10</v>
      </c>
      <c r="D1397" s="1">
        <v>9.6679999999999993</v>
      </c>
      <c r="E1397" s="1">
        <v>172.446</v>
      </c>
      <c r="F1397" s="1">
        <f t="shared" si="797"/>
        <v>7.1516805120000004</v>
      </c>
      <c r="G1397" s="1">
        <v>432.286</v>
      </c>
      <c r="H1397" s="1">
        <v>2.4689999999999999</v>
      </c>
      <c r="I1397" s="1">
        <v>323.83745829999998</v>
      </c>
      <c r="J1397" s="1">
        <v>117.1185208</v>
      </c>
      <c r="K1397" s="1">
        <f t="shared" si="798"/>
        <v>4.196933459567999E-3</v>
      </c>
      <c r="L1397" s="1">
        <f t="shared" si="799"/>
        <v>1.5178560295679999E-3</v>
      </c>
      <c r="M1397" s="1">
        <f t="shared" si="778"/>
        <v>2.6790774299999993E-3</v>
      </c>
      <c r="N1397" s="1">
        <f t="shared" si="779"/>
        <v>0.36165834988583223</v>
      </c>
      <c r="O1397" s="1">
        <f t="shared" si="780"/>
        <v>2.586464972880584</v>
      </c>
      <c r="P1397" s="1">
        <f t="shared" si="781"/>
        <v>4.565215539119416</v>
      </c>
      <c r="Q1397" s="1">
        <v>14.7121</v>
      </c>
      <c r="R1397" s="1">
        <v>38.828600000000002</v>
      </c>
      <c r="S1397" s="1">
        <v>0.27478348200000002</v>
      </c>
      <c r="T1397" s="1">
        <v>0.64211600000000002</v>
      </c>
      <c r="U1397" s="1">
        <v>0.17172361</v>
      </c>
      <c r="V1397" s="1">
        <v>6.6100000000000006E-2</v>
      </c>
      <c r="W1397" s="1">
        <v>0.232411111</v>
      </c>
      <c r="X1397" s="1">
        <v>3.2422222000000001E-2</v>
      </c>
      <c r="Y1397" s="1">
        <v>0.21524444400000001</v>
      </c>
      <c r="Z1397" s="1">
        <v>0.55713541300000002</v>
      </c>
      <c r="AA1397" s="1">
        <v>3.8347936999999999E-2</v>
      </c>
      <c r="AB1397" s="1">
        <v>0.86666666699999995</v>
      </c>
      <c r="AC1397" s="1">
        <v>0.52284791200000003</v>
      </c>
      <c r="AD1397" s="1">
        <v>0.30278931199999998</v>
      </c>
      <c r="AE1397" s="1">
        <f t="shared" si="782"/>
        <v>0.21192272537659324</v>
      </c>
      <c r="AF1397" s="1">
        <v>0.76548397899999998</v>
      </c>
      <c r="AG1397" s="1">
        <v>0.89528280900000001</v>
      </c>
      <c r="AH1397" s="1">
        <v>1.1084065240000001</v>
      </c>
      <c r="AI1397" s="1">
        <v>1</v>
      </c>
      <c r="AJ1397" s="1">
        <v>0.66136811299999998</v>
      </c>
      <c r="AK1397" s="1">
        <v>1.084362222</v>
      </c>
      <c r="AL1397" s="1">
        <v>0.31211336099999998</v>
      </c>
      <c r="AM1397" s="1">
        <v>0.27478348200000002</v>
      </c>
      <c r="AN1397" s="1">
        <v>0.69721068825125232</v>
      </c>
      <c r="AO1397" s="1">
        <v>0.25593555314831251</v>
      </c>
      <c r="AP1397" s="1">
        <v>1.8303693077787269</v>
      </c>
      <c r="AQ1397" s="1">
        <v>5.3213112042212733</v>
      </c>
      <c r="AR1397" s="1">
        <v>0.25198825895996746</v>
      </c>
      <c r="AS1397" s="1">
        <v>0.55866666667499998</v>
      </c>
      <c r="AT1397" s="1">
        <v>0.98412013017234268</v>
      </c>
      <c r="AU1397" s="1">
        <v>0.30860233573393775</v>
      </c>
      <c r="AV1397" s="1">
        <v>0.55806433126606225</v>
      </c>
      <c r="AW1397" s="1">
        <f t="shared" si="800"/>
        <v>0.56214505739439746</v>
      </c>
      <c r="AX1397" s="1">
        <f t="shared" si="801"/>
        <v>2.439973669823952</v>
      </c>
      <c r="AY1397" s="1">
        <f t="shared" si="802"/>
        <v>1.5544658922603967</v>
      </c>
      <c r="AZ1397" s="1">
        <f t="shared" si="803"/>
        <v>1.2169395701129022</v>
      </c>
      <c r="BA1397" s="1">
        <f t="shared" si="804"/>
        <v>0.87559737043603658</v>
      </c>
      <c r="BB1397" s="1">
        <f t="shared" si="805"/>
        <v>1.145134796322163</v>
      </c>
      <c r="BC1397" s="1">
        <f t="shared" si="806"/>
        <v>1.1089019078297577</v>
      </c>
      <c r="BD1397" s="1">
        <f t="shared" si="807"/>
        <v>1.0404139872676841</v>
      </c>
      <c r="BE1397" s="1">
        <f t="shared" si="783"/>
        <v>0.41571693281057753</v>
      </c>
      <c r="BF1397" s="1">
        <f t="shared" si="784"/>
        <v>0.32545093978711254</v>
      </c>
      <c r="BG1397" s="1">
        <f t="shared" si="785"/>
        <v>0.23416445161454885</v>
      </c>
      <c r="BH1397" s="1">
        <f t="shared" si="786"/>
        <v>0.30624790646867989</v>
      </c>
      <c r="BI1397" s="1">
        <f t="shared" si="787"/>
        <v>0.29655800246633002</v>
      </c>
      <c r="BJ1397" s="1">
        <f t="shared" si="788"/>
        <v>0.27824200826382084</v>
      </c>
      <c r="BK1397" s="1">
        <f t="shared" si="789"/>
        <v>0.17172360960614794</v>
      </c>
      <c r="BL1397" s="2">
        <f t="shared" si="790"/>
        <v>1.7400000000000002</v>
      </c>
      <c r="BM1397" s="2">
        <f t="shared" si="791"/>
        <v>1.3621880431981461</v>
      </c>
      <c r="BN1397" s="2">
        <f t="shared" si="792"/>
        <v>0.98010476276406311</v>
      </c>
      <c r="BO1397" s="2">
        <f t="shared" si="793"/>
        <v>1.2818129722377876</v>
      </c>
      <c r="BP1397" s="2">
        <f t="shared" si="794"/>
        <v>1.2412554879657403</v>
      </c>
      <c r="BQ1397" s="2">
        <f t="shared" si="795"/>
        <v>1.1645931550246678</v>
      </c>
      <c r="BR1397" s="2">
        <f t="shared" si="796"/>
        <v>0.71875609851775257</v>
      </c>
      <c r="BS1397" s="1">
        <f t="shared" si="808"/>
        <v>6.5062797280031068</v>
      </c>
      <c r="BT1397" s="1">
        <f t="shared" si="809"/>
        <v>5.0935496845909878</v>
      </c>
      <c r="BU1397" s="1">
        <f t="shared" si="810"/>
        <v>3.6648481317765049</v>
      </c>
      <c r="BV1397" s="1">
        <f t="shared" si="811"/>
        <v>4.7930079059552453</v>
      </c>
      <c r="BW1397" s="1">
        <f t="shared" si="812"/>
        <v>4.6413536888644256</v>
      </c>
      <c r="BX1397" s="1">
        <f t="shared" si="813"/>
        <v>4.3546947332805601</v>
      </c>
      <c r="BY1397" s="1">
        <f t="shared" si="814"/>
        <v>2.687602432853252</v>
      </c>
    </row>
    <row r="1398" spans="1:77" x14ac:dyDescent="0.25">
      <c r="A1398" s="1">
        <v>20071107</v>
      </c>
      <c r="B1398" s="1">
        <v>2007</v>
      </c>
      <c r="C1398" s="1">
        <v>11</v>
      </c>
      <c r="D1398" s="1">
        <v>2.2170000000000001</v>
      </c>
      <c r="E1398" s="1">
        <v>150.40600000000001</v>
      </c>
      <c r="F1398" s="1">
        <f t="shared" si="797"/>
        <v>6.2376376320000002</v>
      </c>
      <c r="G1398" s="1">
        <v>432.286</v>
      </c>
      <c r="H1398" s="1">
        <v>3.044</v>
      </c>
      <c r="I1398" s="1">
        <v>299.22874999999999</v>
      </c>
      <c r="J1398" s="1">
        <v>108.13500000000001</v>
      </c>
      <c r="K1398" s="1">
        <f t="shared" si="798"/>
        <v>3.8780045999999993E-3</v>
      </c>
      <c r="L1398" s="1">
        <f t="shared" si="799"/>
        <v>1.4014296E-3</v>
      </c>
      <c r="M1398" s="1">
        <f t="shared" si="778"/>
        <v>2.4765749999999991E-3</v>
      </c>
      <c r="N1398" s="1">
        <f t="shared" si="779"/>
        <v>0.36137904529561415</v>
      </c>
      <c r="O1398" s="1">
        <f t="shared" si="780"/>
        <v>2.2541515323521555</v>
      </c>
      <c r="P1398" s="1">
        <f t="shared" si="781"/>
        <v>3.9834860996478447</v>
      </c>
      <c r="Q1398" s="1">
        <v>7.17842</v>
      </c>
      <c r="R1398" s="1">
        <v>49.304499999999997</v>
      </c>
      <c r="S1398" s="1">
        <v>0.12709010100000001</v>
      </c>
      <c r="T1398" s="1">
        <v>0.37488900000000003</v>
      </c>
      <c r="U1398" s="1">
        <v>8.3991151E-2</v>
      </c>
      <c r="V1398" s="1">
        <v>4.5011110999999999E-2</v>
      </c>
      <c r="W1398" s="1">
        <v>0.26816666700000003</v>
      </c>
      <c r="X1398" s="1">
        <v>1.5811110999999999E-2</v>
      </c>
      <c r="Y1398" s="1">
        <v>0.15973333300000001</v>
      </c>
      <c r="Z1398" s="1">
        <v>0.71255233200000001</v>
      </c>
      <c r="AA1398" s="1">
        <v>0.25340811899999999</v>
      </c>
      <c r="AB1398" s="1">
        <v>1.8</v>
      </c>
      <c r="AC1398" s="1">
        <v>0.71556489199999995</v>
      </c>
      <c r="AD1398" s="1">
        <v>0.31032680200000001</v>
      </c>
      <c r="AE1398" s="1">
        <f t="shared" si="782"/>
        <v>0.22065678099652378</v>
      </c>
      <c r="AF1398" s="1">
        <v>0.477899134</v>
      </c>
      <c r="AG1398" s="1">
        <v>0.47458425500000001</v>
      </c>
      <c r="AH1398" s="1">
        <v>0.640966123</v>
      </c>
      <c r="AI1398" s="1">
        <v>1</v>
      </c>
      <c r="AJ1398" s="1">
        <v>0.79834912000000002</v>
      </c>
      <c r="AK1398" s="1">
        <v>1.064592397</v>
      </c>
      <c r="AL1398" s="1">
        <v>4.8375179999999997E-2</v>
      </c>
      <c r="AM1398" s="1">
        <v>0.12709010100000001</v>
      </c>
      <c r="AN1398" s="1">
        <v>0.68967319781917902</v>
      </c>
      <c r="AO1398" s="1">
        <v>0.26251102489357114</v>
      </c>
      <c r="AP1398" s="1">
        <v>1.6374486476910282</v>
      </c>
      <c r="AQ1398" s="1">
        <v>4.6001889843089723</v>
      </c>
      <c r="AR1398" s="1">
        <v>0.20205368954236438</v>
      </c>
      <c r="AS1398" s="1">
        <v>0.58200000000000007</v>
      </c>
      <c r="AT1398" s="1">
        <v>0.47522159201925307</v>
      </c>
      <c r="AU1398" s="1">
        <v>0.31556979119362466</v>
      </c>
      <c r="AV1398" s="1">
        <v>1.4844302088063754</v>
      </c>
      <c r="AW1398" s="1">
        <f t="shared" si="800"/>
        <v>1.0318912945480387</v>
      </c>
      <c r="AX1398" s="1">
        <f t="shared" si="801"/>
        <v>2.1015077495193206</v>
      </c>
      <c r="AY1398" s="1">
        <f t="shared" si="802"/>
        <v>0.17954662735353547</v>
      </c>
      <c r="AZ1398" s="1">
        <f t="shared" si="803"/>
        <v>0.14163355836256006</v>
      </c>
      <c r="BA1398" s="1">
        <f t="shared" si="804"/>
        <v>0.10880780101174704</v>
      </c>
      <c r="BB1398" s="1">
        <f t="shared" si="805"/>
        <v>0.11568690187006636</v>
      </c>
      <c r="BC1398" s="1">
        <f t="shared" si="806"/>
        <v>0.1280701281473732</v>
      </c>
      <c r="BD1398" s="1">
        <f t="shared" si="807"/>
        <v>0.10249480615565125</v>
      </c>
      <c r="BE1398" s="1">
        <f t="shared" si="783"/>
        <v>4.0226114534623762E-2</v>
      </c>
      <c r="BF1398" s="1">
        <f t="shared" si="784"/>
        <v>3.1731967481741022E-2</v>
      </c>
      <c r="BG1398" s="1">
        <f t="shared" si="785"/>
        <v>2.4377595559847216E-2</v>
      </c>
      <c r="BH1398" s="1">
        <f t="shared" si="786"/>
        <v>2.5918808018698409E-2</v>
      </c>
      <c r="BI1398" s="1">
        <f t="shared" si="787"/>
        <v>2.8693179700758853E-2</v>
      </c>
      <c r="BJ1398" s="1">
        <f t="shared" si="788"/>
        <v>2.2963215028834694E-2</v>
      </c>
      <c r="BK1398" s="1">
        <f t="shared" si="789"/>
        <v>8.3991150789353014E-2</v>
      </c>
      <c r="BL1398" s="2">
        <f t="shared" si="790"/>
        <v>1.7399999999999998</v>
      </c>
      <c r="BM1398" s="2">
        <f t="shared" si="791"/>
        <v>1.3725815693858634</v>
      </c>
      <c r="BN1398" s="2">
        <f t="shared" si="792"/>
        <v>1.0544646621941229</v>
      </c>
      <c r="BO1398" s="2">
        <f t="shared" si="793"/>
        <v>1.1211305509936205</v>
      </c>
      <c r="BP1398" s="2">
        <f t="shared" si="794"/>
        <v>1.2411373371978931</v>
      </c>
      <c r="BQ1398" s="2">
        <f t="shared" si="795"/>
        <v>0.99328494965083192</v>
      </c>
      <c r="BR1398" s="2">
        <f t="shared" si="796"/>
        <v>3.6330777671227334</v>
      </c>
      <c r="BS1398" s="1">
        <f t="shared" si="808"/>
        <v>7.766376027350355</v>
      </c>
      <c r="BT1398" s="1">
        <f t="shared" si="809"/>
        <v>6.1264279287708607</v>
      </c>
      <c r="BU1398" s="1">
        <f t="shared" si="810"/>
        <v>4.7065339506623713</v>
      </c>
      <c r="BV1398" s="1">
        <f t="shared" si="811"/>
        <v>5.0040927786016951</v>
      </c>
      <c r="BW1398" s="1">
        <f t="shared" si="812"/>
        <v>5.5397352081972242</v>
      </c>
      <c r="BX1398" s="1">
        <f t="shared" si="813"/>
        <v>4.4334623110897278</v>
      </c>
      <c r="BY1398" s="1">
        <f t="shared" si="814"/>
        <v>16.216004641426178</v>
      </c>
    </row>
    <row r="1399" spans="1:77" x14ac:dyDescent="0.25">
      <c r="A1399" s="1">
        <v>20060516</v>
      </c>
      <c r="B1399" s="1">
        <v>2006</v>
      </c>
      <c r="C1399" s="1">
        <v>5</v>
      </c>
      <c r="D1399" s="1">
        <v>16.882999999999999</v>
      </c>
      <c r="E1399" s="1">
        <v>316.73</v>
      </c>
      <c r="F1399" s="1">
        <f t="shared" si="797"/>
        <v>13.135426560000001</v>
      </c>
      <c r="G1399" s="1">
        <v>432.286</v>
      </c>
      <c r="H1399" s="1">
        <v>14.013</v>
      </c>
      <c r="I1399" s="1">
        <v>623.81770830000005</v>
      </c>
      <c r="J1399" s="1">
        <v>225.0439714</v>
      </c>
      <c r="K1399" s="1">
        <f t="shared" si="798"/>
        <v>8.084677499568E-3</v>
      </c>
      <c r="L1399" s="1">
        <f t="shared" si="799"/>
        <v>2.9165698693439999E-3</v>
      </c>
      <c r="M1399" s="1">
        <f t="shared" si="778"/>
        <v>5.1681076302239996E-3</v>
      </c>
      <c r="N1399" s="1">
        <f t="shared" si="779"/>
        <v>0.36075277826479102</v>
      </c>
      <c r="O1399" s="1">
        <f t="shared" si="780"/>
        <v>4.7386416252131269</v>
      </c>
      <c r="P1399" s="1">
        <f t="shared" si="781"/>
        <v>8.3967849347868739</v>
      </c>
      <c r="Q1399" s="1">
        <v>62.2059</v>
      </c>
      <c r="R1399" s="1">
        <v>89.889300000000006</v>
      </c>
      <c r="S1399" s="1">
        <v>0.40899318299999998</v>
      </c>
      <c r="T1399" s="1">
        <v>3.4020700000000001</v>
      </c>
      <c r="U1399" s="1">
        <v>0.47223204400000002</v>
      </c>
      <c r="V1399" s="1">
        <v>4.1988889000000001E-2</v>
      </c>
      <c r="W1399" s="1">
        <v>0.15691111099999999</v>
      </c>
      <c r="X1399" s="1">
        <v>2.2633332999999999E-2</v>
      </c>
      <c r="Y1399" s="1">
        <v>0.159377778</v>
      </c>
      <c r="Z1399" s="1">
        <v>0.577788949</v>
      </c>
      <c r="AA1399" s="1">
        <v>-7.7987789999999996E-3</v>
      </c>
      <c r="AB1399" s="1">
        <v>1.1555555559999999</v>
      </c>
      <c r="AC1399" s="1">
        <v>0.54845829700000004</v>
      </c>
      <c r="AD1399" s="1">
        <v>0.28372904999999998</v>
      </c>
      <c r="AE1399" s="1">
        <f t="shared" si="782"/>
        <v>0.189836674391657</v>
      </c>
      <c r="AF1399" s="1">
        <v>0.97488848400000006</v>
      </c>
      <c r="AG1399" s="1">
        <v>1.2155785750000001</v>
      </c>
      <c r="AH1399" s="1">
        <v>1.5610414050000001</v>
      </c>
      <c r="AI1399" s="1">
        <v>0.59389189200000003</v>
      </c>
      <c r="AJ1399" s="1">
        <v>0.63197530000000002</v>
      </c>
      <c r="AK1399" s="1">
        <v>0.74944975599999997</v>
      </c>
      <c r="AL1399" s="1">
        <v>0.55177354099999998</v>
      </c>
      <c r="AM1399" s="1">
        <v>0.40899318299999998</v>
      </c>
      <c r="AN1399" s="1">
        <v>0.71627094956274751</v>
      </c>
      <c r="AO1399" s="1">
        <v>0.24066881490321901</v>
      </c>
      <c r="AP1399" s="1">
        <v>3.1612875434434669</v>
      </c>
      <c r="AQ1399" s="1">
        <v>9.9741390165565349</v>
      </c>
      <c r="AR1399" s="1">
        <v>0.39789675657874812</v>
      </c>
      <c r="AS1399" s="1">
        <v>0.5658888889</v>
      </c>
      <c r="AT1399" s="1">
        <v>1.3967833865411421</v>
      </c>
      <c r="AU1399" s="1">
        <v>0.49196454637823089</v>
      </c>
      <c r="AV1399" s="1">
        <v>0.66359100962176898</v>
      </c>
      <c r="AW1399" s="1">
        <f t="shared" si="800"/>
        <v>1.0474084899976801</v>
      </c>
      <c r="AX1399" s="1">
        <f t="shared" si="801"/>
        <v>7.1384667248551485</v>
      </c>
      <c r="AY1399" s="1">
        <f t="shared" si="802"/>
        <v>6.7429952084031992</v>
      </c>
      <c r="AZ1399" s="1">
        <f t="shared" si="803"/>
        <v>5.1770145669149992</v>
      </c>
      <c r="BA1399" s="1">
        <f t="shared" si="804"/>
        <v>4.8583985704775019</v>
      </c>
      <c r="BB1399" s="1">
        <f t="shared" si="805"/>
        <v>7.015199976682652</v>
      </c>
      <c r="BC1399" s="1">
        <f t="shared" si="806"/>
        <v>4.8086058196793688</v>
      </c>
      <c r="BD1399" s="1">
        <f t="shared" si="807"/>
        <v>6.4408998834099238</v>
      </c>
      <c r="BE1399" s="1">
        <f t="shared" si="783"/>
        <v>0.93597674736043524</v>
      </c>
      <c r="BF1399" s="1">
        <f t="shared" si="784"/>
        <v>0.71860725176552009</v>
      </c>
      <c r="BG1399" s="1">
        <f t="shared" si="785"/>
        <v>0.67438103555363083</v>
      </c>
      <c r="BH1399" s="1">
        <f t="shared" si="786"/>
        <v>0.97376074775727617</v>
      </c>
      <c r="BI1399" s="1">
        <f t="shared" si="787"/>
        <v>0.66746943981705298</v>
      </c>
      <c r="BJ1399" s="1">
        <f t="shared" si="788"/>
        <v>0.89404372042788938</v>
      </c>
      <c r="BK1399" s="1">
        <f t="shared" si="789"/>
        <v>0.47223204443690786</v>
      </c>
      <c r="BL1399" s="2">
        <f t="shared" si="790"/>
        <v>1.74</v>
      </c>
      <c r="BM1399" s="2">
        <f t="shared" si="791"/>
        <v>1.3359056425260718</v>
      </c>
      <c r="BN1399" s="2">
        <f t="shared" si="792"/>
        <v>1.2536881981016184</v>
      </c>
      <c r="BO1399" s="2">
        <f t="shared" si="793"/>
        <v>1.8102412328895023</v>
      </c>
      <c r="BP1399" s="2">
        <f t="shared" si="794"/>
        <v>1.2408393996506304</v>
      </c>
      <c r="BQ1399" s="2">
        <f t="shared" si="795"/>
        <v>1.6620456415521054</v>
      </c>
      <c r="BR1399" s="2">
        <f t="shared" si="796"/>
        <v>0.87788907110936765</v>
      </c>
      <c r="BS1399" s="1">
        <f t="shared" si="808"/>
        <v>12.535366605751134</v>
      </c>
      <c r="BT1399" s="1">
        <f t="shared" si="809"/>
        <v>9.6241764251470308</v>
      </c>
      <c r="BU1399" s="1">
        <f t="shared" si="810"/>
        <v>9.0318627428203104</v>
      </c>
      <c r="BV1399" s="1">
        <f t="shared" si="811"/>
        <v>13.041400861561398</v>
      </c>
      <c r="BW1399" s="1">
        <f t="shared" si="812"/>
        <v>8.9392969962533311</v>
      </c>
      <c r="BX1399" s="1">
        <f t="shared" si="813"/>
        <v>11.973765191003725</v>
      </c>
      <c r="BY1399" s="1">
        <f t="shared" si="814"/>
        <v>6.3245180146771549</v>
      </c>
    </row>
    <row r="1400" spans="1:77" x14ac:dyDescent="0.25">
      <c r="A1400" s="1">
        <v>20091014</v>
      </c>
      <c r="B1400" s="1">
        <v>2009</v>
      </c>
      <c r="C1400" s="1">
        <v>10</v>
      </c>
      <c r="D1400" s="1">
        <v>-4.3999999999999997E-2</v>
      </c>
      <c r="E1400" s="1">
        <v>176.61500000000001</v>
      </c>
      <c r="F1400" s="1">
        <f t="shared" si="797"/>
        <v>7.3245772800000006</v>
      </c>
      <c r="G1400" s="1">
        <v>432.286</v>
      </c>
      <c r="H1400" s="1">
        <v>1.7030000000000001</v>
      </c>
      <c r="I1400" s="1">
        <v>290.81780509999999</v>
      </c>
      <c r="J1400" s="1">
        <v>104.91060419999999</v>
      </c>
      <c r="K1400" s="1">
        <f t="shared" si="798"/>
        <v>3.768998754096E-3</v>
      </c>
      <c r="L1400" s="1">
        <f t="shared" si="799"/>
        <v>1.3596414304319999E-3</v>
      </c>
      <c r="M1400" s="1">
        <f t="shared" si="778"/>
        <v>2.4093573236640001E-3</v>
      </c>
      <c r="N1400" s="1">
        <f t="shared" si="779"/>
        <v>0.36074340140186967</v>
      </c>
      <c r="O1400" s="1">
        <f t="shared" si="780"/>
        <v>2.6422929218180551</v>
      </c>
      <c r="P1400" s="1">
        <f t="shared" si="781"/>
        <v>4.6822843581819455</v>
      </c>
      <c r="Q1400" s="1">
        <v>14.9405</v>
      </c>
      <c r="R1400" s="1">
        <v>84.368700000000004</v>
      </c>
      <c r="S1400" s="1">
        <v>0.15044426899999999</v>
      </c>
      <c r="T1400" s="1">
        <v>1.58369</v>
      </c>
      <c r="U1400" s="1">
        <v>0.32493313699999998</v>
      </c>
      <c r="V1400" s="1">
        <v>5.9677778000000001E-2</v>
      </c>
      <c r="W1400" s="1">
        <v>0.30433333299999998</v>
      </c>
      <c r="X1400" s="1">
        <v>3.2511111000000002E-2</v>
      </c>
      <c r="Y1400" s="1">
        <v>0.19903333300000001</v>
      </c>
      <c r="Z1400" s="1">
        <v>0.67211012999999997</v>
      </c>
      <c r="AA1400" s="1">
        <v>0.209191445</v>
      </c>
      <c r="AB1400" s="1">
        <v>1.933333333</v>
      </c>
      <c r="AC1400" s="1">
        <v>0.66541656100000002</v>
      </c>
      <c r="AD1400" s="1">
        <v>0.33209166899999998</v>
      </c>
      <c r="AE1400" s="1">
        <f t="shared" si="782"/>
        <v>0.24587678910776359</v>
      </c>
      <c r="AF1400" s="1">
        <v>0.38495106299999998</v>
      </c>
      <c r="AG1400" s="1">
        <v>0.35329997200000002</v>
      </c>
      <c r="AH1400" s="1">
        <v>0.499121706</v>
      </c>
      <c r="AI1400" s="1">
        <v>1</v>
      </c>
      <c r="AJ1400" s="1">
        <v>0.77018563399999995</v>
      </c>
      <c r="AK1400" s="1">
        <v>1.11127055</v>
      </c>
      <c r="AL1400" s="1">
        <v>9.0079052000000007E-2</v>
      </c>
      <c r="AM1400" s="1">
        <v>0.15044426899999999</v>
      </c>
      <c r="AN1400" s="1">
        <v>0.6679083311273305</v>
      </c>
      <c r="AO1400" s="1">
        <v>0.28323025441002314</v>
      </c>
      <c r="AP1400" s="1">
        <v>2.0745418864602754</v>
      </c>
      <c r="AQ1400" s="1">
        <v>5.2500353935397239</v>
      </c>
      <c r="AR1400" s="1">
        <v>0.21967911530453726</v>
      </c>
      <c r="AS1400" s="1">
        <v>0.58533333332500004</v>
      </c>
      <c r="AT1400" s="1">
        <v>0.55352732613376132</v>
      </c>
      <c r="AU1400" s="1">
        <v>0.37977510350659249</v>
      </c>
      <c r="AV1400" s="1">
        <v>1.5535582294934076</v>
      </c>
      <c r="AW1400" s="1">
        <f t="shared" si="800"/>
        <v>1.2820845604339455</v>
      </c>
      <c r="AX1400" s="1">
        <f t="shared" si="801"/>
        <v>2.8984678063967437</v>
      </c>
      <c r="AY1400" s="1">
        <f t="shared" si="802"/>
        <v>0.29407272739042745</v>
      </c>
      <c r="AZ1400" s="1">
        <f t="shared" si="803"/>
        <v>0.23704854045605195</v>
      </c>
      <c r="BA1400" s="1">
        <f t="shared" si="804"/>
        <v>0.21124624933833405</v>
      </c>
      <c r="BB1400" s="1">
        <f t="shared" si="805"/>
        <v>0.23151866954790579</v>
      </c>
      <c r="BC1400" s="1">
        <f t="shared" si="806"/>
        <v>0.20971536661425177</v>
      </c>
      <c r="BD1400" s="1">
        <f t="shared" si="807"/>
        <v>0.20584403096850373</v>
      </c>
      <c r="BE1400" s="1">
        <f t="shared" si="783"/>
        <v>6.0336286669292173E-2</v>
      </c>
      <c r="BF1400" s="1">
        <f t="shared" si="784"/>
        <v>4.8636365631093297E-2</v>
      </c>
      <c r="BG1400" s="1">
        <f t="shared" si="785"/>
        <v>4.3342388024199326E-2</v>
      </c>
      <c r="BH1400" s="1">
        <f t="shared" si="786"/>
        <v>4.7501775969145107E-2</v>
      </c>
      <c r="BI1400" s="1">
        <f t="shared" si="787"/>
        <v>4.3028289604679235E-2</v>
      </c>
      <c r="BJ1400" s="1">
        <f t="shared" si="788"/>
        <v>4.2233989434827757E-2</v>
      </c>
      <c r="BK1400" s="1">
        <f t="shared" si="789"/>
        <v>0.32493313706180071</v>
      </c>
      <c r="BL1400" s="2">
        <f t="shared" si="790"/>
        <v>1.7400000000000004</v>
      </c>
      <c r="BM1400" s="2">
        <f t="shared" si="791"/>
        <v>1.4025933790382386</v>
      </c>
      <c r="BN1400" s="2">
        <f t="shared" si="792"/>
        <v>1.249923708024433</v>
      </c>
      <c r="BO1400" s="2">
        <f t="shared" si="793"/>
        <v>1.3698736655661368</v>
      </c>
      <c r="BP1400" s="2">
        <f t="shared" si="794"/>
        <v>1.2408656224156758</v>
      </c>
      <c r="BQ1400" s="2">
        <f t="shared" si="795"/>
        <v>1.2179593023248014</v>
      </c>
      <c r="BR1400" s="2">
        <f t="shared" si="796"/>
        <v>9.3705411734474922</v>
      </c>
      <c r="BS1400" s="1">
        <f t="shared" si="808"/>
        <v>8.4805773425192221</v>
      </c>
      <c r="BT1400" s="1">
        <f t="shared" si="809"/>
        <v>6.836092891401818</v>
      </c>
      <c r="BU1400" s="1">
        <f t="shared" si="810"/>
        <v>6.0919969414652977</v>
      </c>
      <c r="BV1400" s="1">
        <f t="shared" si="811"/>
        <v>6.6766204427091571</v>
      </c>
      <c r="BW1400" s="1">
        <f t="shared" si="812"/>
        <v>6.0478487830858585</v>
      </c>
      <c r="BX1400" s="1">
        <f t="shared" si="813"/>
        <v>5.9362057835667992</v>
      </c>
      <c r="BY1400" s="1">
        <f t="shared" si="814"/>
        <v>45.671034001541535</v>
      </c>
    </row>
    <row r="1401" spans="1:77" x14ac:dyDescent="0.25">
      <c r="A1401" s="1">
        <v>20080527</v>
      </c>
      <c r="B1401" s="1">
        <v>2008</v>
      </c>
      <c r="C1401" s="1">
        <v>5</v>
      </c>
      <c r="D1401" s="1">
        <v>13.968</v>
      </c>
      <c r="E1401" s="1">
        <v>348.99900000000002</v>
      </c>
      <c r="F1401" s="1">
        <f t="shared" si="797"/>
        <v>14.473686528000002</v>
      </c>
      <c r="G1401" s="1">
        <v>432.286</v>
      </c>
      <c r="H1401" s="1">
        <v>12.28</v>
      </c>
      <c r="I1401" s="1">
        <v>662.22217390000003</v>
      </c>
      <c r="J1401" s="1">
        <v>238.87837139999999</v>
      </c>
      <c r="K1401" s="1">
        <f t="shared" si="798"/>
        <v>8.5823993737440003E-3</v>
      </c>
      <c r="L1401" s="1">
        <f t="shared" si="799"/>
        <v>3.0958636933439997E-3</v>
      </c>
      <c r="M1401" s="1">
        <f t="shared" si="778"/>
        <v>5.4865356804000009E-3</v>
      </c>
      <c r="N1401" s="1">
        <f t="shared" si="779"/>
        <v>0.36072239924130389</v>
      </c>
      <c r="O1401" s="1">
        <f t="shared" si="780"/>
        <v>5.2209829302466986</v>
      </c>
      <c r="P1401" s="1">
        <f t="shared" si="781"/>
        <v>9.2527035977533032</v>
      </c>
      <c r="Q1401" s="1">
        <v>42.067900000000002</v>
      </c>
      <c r="R1401" s="1">
        <v>104.288</v>
      </c>
      <c r="S1401" s="1">
        <v>0.287435628</v>
      </c>
      <c r="T1401" s="1">
        <v>3.24641</v>
      </c>
      <c r="U1401" s="1">
        <v>0.42081664000000002</v>
      </c>
      <c r="V1401" s="1">
        <v>4.8055555999999999E-2</v>
      </c>
      <c r="W1401" s="1">
        <v>0.173055556</v>
      </c>
      <c r="X1401" s="1">
        <v>2.6655556E-2</v>
      </c>
      <c r="Y1401" s="1">
        <v>0.18617777799999999</v>
      </c>
      <c r="Z1401" s="1">
        <v>0.56532663100000002</v>
      </c>
      <c r="AA1401" s="1">
        <v>-3.6528408999999998E-2</v>
      </c>
      <c r="AB1401" s="1">
        <v>1.9444444439999999</v>
      </c>
      <c r="AC1401" s="1">
        <v>0.53300502199999999</v>
      </c>
      <c r="AD1401" s="1">
        <v>0.25017402900000002</v>
      </c>
      <c r="AE1401" s="1">
        <f t="shared" si="782"/>
        <v>0.15095484241019699</v>
      </c>
      <c r="AF1401" s="1">
        <v>0.90532112600000003</v>
      </c>
      <c r="AG1401" s="1">
        <v>1.08194184</v>
      </c>
      <c r="AH1401" s="1">
        <v>1.3781681299999999</v>
      </c>
      <c r="AI1401" s="1">
        <v>0.68756756799999996</v>
      </c>
      <c r="AJ1401" s="1">
        <v>0.61367617299999999</v>
      </c>
      <c r="AK1401" s="1">
        <v>0.79218526</v>
      </c>
      <c r="AL1401" s="1">
        <v>0.334706479</v>
      </c>
      <c r="AM1401" s="1">
        <v>0.287435628</v>
      </c>
      <c r="AN1401" s="1">
        <v>0.74982597112409766</v>
      </c>
      <c r="AO1401" s="1">
        <v>0.21839991001834669</v>
      </c>
      <c r="AP1401" s="1">
        <v>3.1610518357857567</v>
      </c>
      <c r="AQ1401" s="1">
        <v>11.312634694214243</v>
      </c>
      <c r="AR1401" s="1">
        <v>0.40812865160260436</v>
      </c>
      <c r="AS1401" s="1">
        <v>0.58561111110000008</v>
      </c>
      <c r="AT1401" s="1">
        <v>0.83757672906113634</v>
      </c>
      <c r="AU1401" s="1">
        <v>0.61161507771522983</v>
      </c>
      <c r="AV1401" s="1">
        <v>1.3328293662847701</v>
      </c>
      <c r="AW1401" s="1">
        <f t="shared" si="800"/>
        <v>1.7520150506064633</v>
      </c>
      <c r="AX1401" s="1">
        <f t="shared" si="801"/>
        <v>9.7746071853112095</v>
      </c>
      <c r="AY1401" s="1">
        <f t="shared" si="802"/>
        <v>4.0674899241203981</v>
      </c>
      <c r="AZ1401" s="1">
        <f t="shared" si="803"/>
        <v>3.0147025881433489</v>
      </c>
      <c r="BA1401" s="1">
        <f t="shared" si="804"/>
        <v>4.0200089617205359</v>
      </c>
      <c r="BB1401" s="1">
        <f t="shared" si="805"/>
        <v>5.5633386667132676</v>
      </c>
      <c r="BC1401" s="1">
        <f t="shared" si="806"/>
        <v>2.9005947171185711</v>
      </c>
      <c r="BD1401" s="1">
        <f t="shared" si="807"/>
        <v>5.0869603059205444</v>
      </c>
      <c r="BE1401" s="1">
        <f t="shared" si="783"/>
        <v>0.52724931281912912</v>
      </c>
      <c r="BF1401" s="1">
        <f t="shared" si="784"/>
        <v>0.39078151331778965</v>
      </c>
      <c r="BG1401" s="1">
        <f t="shared" si="785"/>
        <v>0.52109458219549221</v>
      </c>
      <c r="BH1401" s="1">
        <f t="shared" si="786"/>
        <v>0.72114904860864137</v>
      </c>
      <c r="BI1401" s="1">
        <f t="shared" si="787"/>
        <v>0.37599025440690781</v>
      </c>
      <c r="BJ1401" s="1">
        <f t="shared" si="788"/>
        <v>0.65939839450611593</v>
      </c>
      <c r="BK1401" s="1">
        <f t="shared" si="789"/>
        <v>0.42081663963784743</v>
      </c>
      <c r="BL1401" s="2">
        <f t="shared" si="790"/>
        <v>1.74</v>
      </c>
      <c r="BM1401" s="2">
        <f t="shared" si="791"/>
        <v>1.2896362624681346</v>
      </c>
      <c r="BN1401" s="2">
        <f t="shared" si="792"/>
        <v>1.719688486974279</v>
      </c>
      <c r="BO1401" s="2">
        <f t="shared" si="793"/>
        <v>2.3798975438579473</v>
      </c>
      <c r="BP1401" s="2">
        <f t="shared" si="794"/>
        <v>1.2408229404225857</v>
      </c>
      <c r="BQ1401" s="2">
        <f t="shared" si="795"/>
        <v>2.176111335842057</v>
      </c>
      <c r="BR1401" s="2">
        <f t="shared" si="796"/>
        <v>1.3887565809327855</v>
      </c>
      <c r="BS1401" s="1">
        <f t="shared" si="808"/>
        <v>13.423312834923275</v>
      </c>
      <c r="BT1401" s="1">
        <f t="shared" si="809"/>
        <v>9.9489603415925263</v>
      </c>
      <c r="BU1401" s="1">
        <f t="shared" si="810"/>
        <v>13.26661870073082</v>
      </c>
      <c r="BV1401" s="1">
        <f t="shared" si="811"/>
        <v>18.359832900155613</v>
      </c>
      <c r="BW1401" s="1">
        <f t="shared" si="812"/>
        <v>9.5723876448515721</v>
      </c>
      <c r="BX1401" s="1">
        <f t="shared" si="813"/>
        <v>16.787714496914205</v>
      </c>
      <c r="BY1401" s="1">
        <f t="shared" si="814"/>
        <v>10.713628757137487</v>
      </c>
    </row>
    <row r="1402" spans="1:77" x14ac:dyDescent="0.25">
      <c r="A1402" s="1">
        <v>20141118</v>
      </c>
      <c r="B1402" s="1">
        <v>2014</v>
      </c>
      <c r="C1402" s="1">
        <v>11</v>
      </c>
      <c r="D1402" s="1">
        <v>-9.093</v>
      </c>
      <c r="E1402" s="1">
        <v>111.40300000000001</v>
      </c>
      <c r="F1402" s="1">
        <f t="shared" si="797"/>
        <v>4.6201052160000007</v>
      </c>
      <c r="G1402" s="1">
        <v>432.286</v>
      </c>
      <c r="H1402" s="1">
        <v>1.1000000000000001</v>
      </c>
      <c r="I1402" s="1">
        <v>204.53575000000001</v>
      </c>
      <c r="J1402" s="1">
        <v>73.780333330000005</v>
      </c>
      <c r="K1402" s="1">
        <f t="shared" si="798"/>
        <v>2.6507833200000003E-3</v>
      </c>
      <c r="L1402" s="1">
        <f t="shared" si="799"/>
        <v>9.5619311995680007E-4</v>
      </c>
      <c r="M1402" s="1">
        <f t="shared" si="778"/>
        <v>1.6945902000432003E-3</v>
      </c>
      <c r="N1402" s="1">
        <f t="shared" si="779"/>
        <v>0.36072096604138887</v>
      </c>
      <c r="O1402" s="1">
        <f t="shared" si="780"/>
        <v>1.6665688167283799</v>
      </c>
      <c r="P1402" s="1">
        <f t="shared" si="781"/>
        <v>2.9535363992716208</v>
      </c>
      <c r="Q1402" s="1">
        <v>0.90679200000000004</v>
      </c>
      <c r="R1402" s="1">
        <v>33.527700000000003</v>
      </c>
      <c r="S1402" s="1">
        <v>2.6333828E-2</v>
      </c>
      <c r="T1402" s="1">
        <v>0.18337700000000001</v>
      </c>
      <c r="U1402" s="1">
        <v>0.10660879500000001</v>
      </c>
      <c r="V1402" s="1">
        <v>5.4922222E-2</v>
      </c>
      <c r="W1402" s="1">
        <v>0.139744444</v>
      </c>
      <c r="X1402" s="1">
        <v>2.5555556E-2</v>
      </c>
      <c r="Y1402" s="1">
        <v>0.152777778</v>
      </c>
      <c r="Z1402" s="1">
        <v>0.43573059400000003</v>
      </c>
      <c r="AA1402" s="1">
        <v>-4.4555022E-2</v>
      </c>
      <c r="AB1402" s="1">
        <v>0.52222222200000001</v>
      </c>
      <c r="AC1402" s="1">
        <v>0.37230593699999998</v>
      </c>
      <c r="AD1402" s="1">
        <v>0.42988956299999997</v>
      </c>
      <c r="AE1402" s="1">
        <f t="shared" si="782"/>
        <v>0.35919995712630354</v>
      </c>
      <c r="AF1402" s="1">
        <v>-1.3007700000000001E-4</v>
      </c>
      <c r="AG1402" s="1">
        <v>7.7050468999999996E-2</v>
      </c>
      <c r="AH1402" s="1">
        <v>0</v>
      </c>
      <c r="AI1402" s="1">
        <v>1</v>
      </c>
      <c r="AJ1402" s="1">
        <v>0.60856368000000005</v>
      </c>
      <c r="AK1402" s="1">
        <v>1.1329218459999999</v>
      </c>
      <c r="AL1402" s="1">
        <v>0</v>
      </c>
      <c r="AM1402" s="1">
        <v>2.6333828E-2</v>
      </c>
      <c r="AN1402" s="1">
        <v>0.57011043673172779</v>
      </c>
      <c r="AO1402" s="1">
        <v>0.40752872442339683</v>
      </c>
      <c r="AP1402" s="1">
        <v>1.8828255853783622</v>
      </c>
      <c r="AQ1402" s="1">
        <v>2.7372796306216376</v>
      </c>
      <c r="AR1402" s="1">
        <v>0.1392182250488824</v>
      </c>
      <c r="AS1402" s="1">
        <v>0.55005555555000007</v>
      </c>
      <c r="AT1402" s="1">
        <v>1.2879013065214864</v>
      </c>
      <c r="AU1402" s="1">
        <v>0.21958390245254486</v>
      </c>
      <c r="AV1402" s="1">
        <v>0.30263831954745513</v>
      </c>
      <c r="AW1402" s="1">
        <f t="shared" si="800"/>
        <v>0.31726078700251259</v>
      </c>
      <c r="AX1402" s="1">
        <f t="shared" si="801"/>
        <v>1.0094866210352642</v>
      </c>
      <c r="AY1402" s="1">
        <f t="shared" si="802"/>
        <v>0</v>
      </c>
      <c r="AZ1402" s="1">
        <f t="shared" si="803"/>
        <v>0</v>
      </c>
      <c r="BA1402" s="1">
        <f t="shared" si="804"/>
        <v>0</v>
      </c>
      <c r="BB1402" s="1">
        <f t="shared" si="805"/>
        <v>0</v>
      </c>
      <c r="BC1402" s="1">
        <f t="shared" si="806"/>
        <v>0</v>
      </c>
      <c r="BD1402" s="1">
        <f t="shared" si="807"/>
        <v>0</v>
      </c>
      <c r="BE1402" s="1">
        <f t="shared" si="783"/>
        <v>0</v>
      </c>
      <c r="BF1402" s="1">
        <f t="shared" si="784"/>
        <v>0</v>
      </c>
      <c r="BG1402" s="1">
        <f t="shared" si="785"/>
        <v>0</v>
      </c>
      <c r="BH1402" s="1">
        <f t="shared" si="786"/>
        <v>0</v>
      </c>
      <c r="BI1402" s="1">
        <f t="shared" si="787"/>
        <v>0</v>
      </c>
      <c r="BJ1402" s="1">
        <f t="shared" si="788"/>
        <v>0</v>
      </c>
      <c r="BK1402" s="1">
        <f t="shared" si="789"/>
        <v>0.10660879527187231</v>
      </c>
      <c r="BL1402" s="2" t="e">
        <f t="shared" si="790"/>
        <v>#DIV/0!</v>
      </c>
      <c r="BM1402" s="2" t="e">
        <f t="shared" si="791"/>
        <v>#DIV/0!</v>
      </c>
      <c r="BN1402" s="2" t="e">
        <f t="shared" si="792"/>
        <v>#DIV/0!</v>
      </c>
      <c r="BO1402" s="2" t="e">
        <f t="shared" si="793"/>
        <v>#DIV/0!</v>
      </c>
      <c r="BP1402" s="2" t="e">
        <f t="shared" si="794"/>
        <v>#DIV/0!</v>
      </c>
      <c r="BQ1402" s="2" t="e">
        <f t="shared" si="795"/>
        <v>#DIV/0!</v>
      </c>
      <c r="BR1402" s="2" t="e">
        <f t="shared" si="796"/>
        <v>#DIV/0!</v>
      </c>
      <c r="BS1402" s="1" t="e">
        <f t="shared" si="808"/>
        <v>#DIV/0!</v>
      </c>
      <c r="BT1402" s="1" t="e">
        <f t="shared" si="809"/>
        <v>#DIV/0!</v>
      </c>
      <c r="BU1402" s="1" t="e">
        <f t="shared" si="810"/>
        <v>#DIV/0!</v>
      </c>
      <c r="BV1402" s="1" t="e">
        <f t="shared" si="811"/>
        <v>#DIV/0!</v>
      </c>
      <c r="BW1402" s="1" t="e">
        <f t="shared" si="812"/>
        <v>#DIV/0!</v>
      </c>
      <c r="BX1402" s="1" t="e">
        <f t="shared" si="813"/>
        <v>#DIV/0!</v>
      </c>
      <c r="BY1402" s="1" t="e">
        <f t="shared" si="814"/>
        <v>#DIV/0!</v>
      </c>
    </row>
    <row r="1403" spans="1:77" x14ac:dyDescent="0.25">
      <c r="A1403" s="1">
        <v>20090525</v>
      </c>
      <c r="B1403" s="1">
        <v>2009</v>
      </c>
      <c r="C1403" s="1">
        <v>5</v>
      </c>
      <c r="D1403" s="1">
        <v>12.003</v>
      </c>
      <c r="E1403" s="1">
        <v>336.721</v>
      </c>
      <c r="F1403" s="1">
        <f t="shared" si="797"/>
        <v>13.964493312</v>
      </c>
      <c r="G1403" s="1">
        <v>432.286</v>
      </c>
      <c r="H1403" s="1">
        <v>6.8239999999999998</v>
      </c>
      <c r="I1403" s="1">
        <v>647.80708330000004</v>
      </c>
      <c r="J1403" s="1">
        <v>232.99565709999999</v>
      </c>
      <c r="K1403" s="1">
        <f t="shared" si="798"/>
        <v>8.3955797995679989E-3</v>
      </c>
      <c r="L1403" s="1">
        <f t="shared" si="799"/>
        <v>3.0196237160159995E-3</v>
      </c>
      <c r="M1403" s="1">
        <f t="shared" si="778"/>
        <v>5.3759560835519998E-3</v>
      </c>
      <c r="N1403" s="1">
        <f t="shared" si="779"/>
        <v>0.35966827641509364</v>
      </c>
      <c r="O1403" s="1">
        <f t="shared" si="780"/>
        <v>5.0225852405371425</v>
      </c>
      <c r="P1403" s="1">
        <f t="shared" si="781"/>
        <v>8.9419080714628585</v>
      </c>
      <c r="Q1403" s="1">
        <v>45.241999999999997</v>
      </c>
      <c r="R1403" s="1">
        <v>139.59</v>
      </c>
      <c r="S1403" s="1">
        <v>0.24477363199999999</v>
      </c>
      <c r="T1403" s="1">
        <v>0.38000699999999998</v>
      </c>
      <c r="U1403" s="1">
        <v>5.6940021E-2</v>
      </c>
      <c r="V1403" s="1">
        <v>5.5277778E-2</v>
      </c>
      <c r="W1403" s="1">
        <v>0.175477778</v>
      </c>
      <c r="X1403" s="1">
        <v>2.8933332999999999E-2</v>
      </c>
      <c r="Y1403" s="1">
        <v>0.200633333</v>
      </c>
      <c r="Z1403" s="1">
        <v>0.52089753400000005</v>
      </c>
      <c r="AA1403" s="1">
        <v>-6.6883307000000003E-2</v>
      </c>
      <c r="AB1403" s="1">
        <v>1.611111111</v>
      </c>
      <c r="AC1403" s="1">
        <v>0.47791294200000001</v>
      </c>
      <c r="AD1403" s="1">
        <v>0.26862426499999997</v>
      </c>
      <c r="AE1403" s="1">
        <f t="shared" si="782"/>
        <v>0.17233402665121664</v>
      </c>
      <c r="AF1403" s="1">
        <v>0.84524328800000004</v>
      </c>
      <c r="AG1403" s="1">
        <v>1.0006557309999999</v>
      </c>
      <c r="AH1403" s="1">
        <v>1.2548933499999999</v>
      </c>
      <c r="AI1403" s="1">
        <v>0.98248648599999999</v>
      </c>
      <c r="AJ1403" s="1">
        <v>0.59434184300000004</v>
      </c>
      <c r="AK1403" s="1">
        <v>0.94330274800000002</v>
      </c>
      <c r="AL1403" s="1">
        <v>0.25852434299999999</v>
      </c>
      <c r="AM1403" s="1">
        <v>0.24477363199999999</v>
      </c>
      <c r="AN1403" s="1">
        <v>0.73137573469680317</v>
      </c>
      <c r="AO1403" s="1">
        <v>0.22993173348445595</v>
      </c>
      <c r="AP1403" s="1">
        <v>3.210880154000388</v>
      </c>
      <c r="AQ1403" s="1">
        <v>10.753613155999613</v>
      </c>
      <c r="AR1403" s="1">
        <v>0.40372899408609469</v>
      </c>
      <c r="AS1403" s="1">
        <v>0.577277777775</v>
      </c>
      <c r="AT1403" s="1">
        <v>1.051475486299569</v>
      </c>
      <c r="AU1403" s="1">
        <v>0.57418528292131488</v>
      </c>
      <c r="AV1403" s="1">
        <v>1.0369258280786853</v>
      </c>
      <c r="AW1403" s="1">
        <f t="shared" si="800"/>
        <v>1.4829286647743347</v>
      </c>
      <c r="AX1403" s="1">
        <f t="shared" si="801"/>
        <v>8.8266393660754936</v>
      </c>
      <c r="AY1403" s="1">
        <f t="shared" si="802"/>
        <v>2.5375020162451434</v>
      </c>
      <c r="AZ1403" s="1">
        <f t="shared" si="803"/>
        <v>1.9178228659455669</v>
      </c>
      <c r="BA1403" s="1">
        <f t="shared" si="804"/>
        <v>2.5564907388518572</v>
      </c>
      <c r="BB1403" s="1">
        <f t="shared" si="805"/>
        <v>3.5885835587004222</v>
      </c>
      <c r="BC1403" s="1">
        <f t="shared" si="806"/>
        <v>1.8088845874834665</v>
      </c>
      <c r="BD1403" s="1">
        <f t="shared" si="807"/>
        <v>3.2846837895262442</v>
      </c>
      <c r="BE1403" s="1">
        <f t="shared" si="783"/>
        <v>0.380217780327326</v>
      </c>
      <c r="BF1403" s="1">
        <f t="shared" si="784"/>
        <v>0.28736542807947413</v>
      </c>
      <c r="BG1403" s="1">
        <f t="shared" si="785"/>
        <v>0.3830630391348282</v>
      </c>
      <c r="BH1403" s="1">
        <f t="shared" si="786"/>
        <v>0.53771120829580243</v>
      </c>
      <c r="BI1403" s="1">
        <f t="shared" si="787"/>
        <v>0.2710421817670115</v>
      </c>
      <c r="BJ1403" s="1">
        <f t="shared" si="788"/>
        <v>0.49217504913705057</v>
      </c>
      <c r="BK1403" s="1">
        <f t="shared" si="789"/>
        <v>5.6940020982780455E-2</v>
      </c>
      <c r="BL1403" s="2">
        <f t="shared" si="790"/>
        <v>1.7399999999999998</v>
      </c>
      <c r="BM1403" s="2">
        <f t="shared" si="791"/>
        <v>1.3150774917149479</v>
      </c>
      <c r="BN1403" s="2">
        <f t="shared" si="792"/>
        <v>1.7530208280128081</v>
      </c>
      <c r="BO1403" s="2">
        <f t="shared" si="793"/>
        <v>2.4607410564262189</v>
      </c>
      <c r="BP1403" s="2">
        <f t="shared" si="794"/>
        <v>1.2403770172678203</v>
      </c>
      <c r="BQ1403" s="2">
        <f t="shared" si="795"/>
        <v>2.2523528088592131</v>
      </c>
      <c r="BR1403" s="2">
        <f t="shared" si="796"/>
        <v>0.26057602152309839</v>
      </c>
      <c r="BS1403" s="1">
        <f t="shared" si="808"/>
        <v>11.612433023162405</v>
      </c>
      <c r="BT1403" s="1">
        <f t="shared" si="809"/>
        <v>8.7765800533380727</v>
      </c>
      <c r="BU1403" s="1">
        <f t="shared" si="810"/>
        <v>11.699331582475537</v>
      </c>
      <c r="BV1403" s="1">
        <f t="shared" si="811"/>
        <v>16.42252339373297</v>
      </c>
      <c r="BW1403" s="1">
        <f t="shared" si="812"/>
        <v>8.2780431244209911</v>
      </c>
      <c r="BX1403" s="1">
        <f t="shared" si="813"/>
        <v>15.031779389315703</v>
      </c>
      <c r="BY1403" s="1">
        <f t="shared" si="814"/>
        <v>1.739035400792589</v>
      </c>
    </row>
    <row r="1404" spans="1:77" x14ac:dyDescent="0.25">
      <c r="A1404" s="1">
        <v>20141020</v>
      </c>
      <c r="B1404" s="1">
        <v>2014</v>
      </c>
      <c r="C1404" s="1">
        <v>10</v>
      </c>
      <c r="D1404" s="1">
        <v>11.372</v>
      </c>
      <c r="E1404" s="1">
        <v>179.77099999999999</v>
      </c>
      <c r="F1404" s="1">
        <f t="shared" si="797"/>
        <v>7.4554629119999989</v>
      </c>
      <c r="G1404" s="1">
        <v>432.286</v>
      </c>
      <c r="H1404" s="1">
        <v>2.3109999999999999</v>
      </c>
      <c r="I1404" s="1">
        <v>340.95441649999998</v>
      </c>
      <c r="J1404" s="1">
        <v>122.5271441</v>
      </c>
      <c r="K1404" s="1">
        <f t="shared" si="798"/>
        <v>4.4187692378399998E-3</v>
      </c>
      <c r="L1404" s="1">
        <f t="shared" si="799"/>
        <v>1.5879517875359999E-3</v>
      </c>
      <c r="M1404" s="1">
        <f t="shared" si="778"/>
        <v>2.830817450304E-3</v>
      </c>
      <c r="N1404" s="1">
        <f t="shared" si="779"/>
        <v>0.35936517660565342</v>
      </c>
      <c r="O1404" s="1">
        <f t="shared" si="780"/>
        <v>2.6792337460477786</v>
      </c>
      <c r="P1404" s="1">
        <f t="shared" si="781"/>
        <v>4.7762291659522198</v>
      </c>
      <c r="Q1404" s="1">
        <v>33.151200000000003</v>
      </c>
      <c r="R1404" s="1">
        <v>51.101700000000001</v>
      </c>
      <c r="S1404" s="1">
        <v>0.39347251</v>
      </c>
      <c r="T1404" s="1">
        <v>3.8453900000000001</v>
      </c>
      <c r="U1404" s="1">
        <v>0.730246383</v>
      </c>
      <c r="V1404" s="1">
        <v>4.6222222E-2</v>
      </c>
      <c r="W1404" s="1">
        <v>0.26724444400000003</v>
      </c>
      <c r="X1404" s="1">
        <v>2.3377777999999998E-2</v>
      </c>
      <c r="Y1404" s="1">
        <v>0.20978888900000001</v>
      </c>
      <c r="Z1404" s="1">
        <v>0.70509003299999995</v>
      </c>
      <c r="AA1404" s="1">
        <v>0.12044348100000001</v>
      </c>
      <c r="AB1404" s="1">
        <v>1.7222222220000001</v>
      </c>
      <c r="AC1404" s="1">
        <v>0.70631164099999999</v>
      </c>
      <c r="AD1404" s="1">
        <v>0.273173848</v>
      </c>
      <c r="AE1404" s="1">
        <f t="shared" si="782"/>
        <v>0.17760584936268828</v>
      </c>
      <c r="AF1404" s="1">
        <v>0.82444576400000003</v>
      </c>
      <c r="AG1404" s="1">
        <v>0.97354473900000005</v>
      </c>
      <c r="AH1404" s="1">
        <v>1.215307403</v>
      </c>
      <c r="AI1404" s="1">
        <v>1</v>
      </c>
      <c r="AJ1404" s="1">
        <v>0.71365826799999998</v>
      </c>
      <c r="AK1404" s="1">
        <v>1.0898586400000001</v>
      </c>
      <c r="AL1404" s="1">
        <v>0.52405805400000005</v>
      </c>
      <c r="AM1404" s="1">
        <v>0.39347251</v>
      </c>
      <c r="AN1404" s="1">
        <v>0.72682615217294622</v>
      </c>
      <c r="AO1404" s="1">
        <v>0.23304101757334461</v>
      </c>
      <c r="AP1404" s="1">
        <v>1.7374286634928109</v>
      </c>
      <c r="AQ1404" s="1">
        <v>5.7180342485071893</v>
      </c>
      <c r="AR1404" s="1">
        <v>0.2479134202618648</v>
      </c>
      <c r="AS1404" s="1">
        <v>0.58005555554999999</v>
      </c>
      <c r="AT1404" s="1">
        <v>0.52981919848128323</v>
      </c>
      <c r="AU1404" s="1">
        <v>0.35383274204170234</v>
      </c>
      <c r="AV1404" s="1">
        <v>1.3683894799582976</v>
      </c>
      <c r="AW1404" s="1">
        <f t="shared" si="800"/>
        <v>1.064972280446894</v>
      </c>
      <c r="AX1404" s="1">
        <f t="shared" si="801"/>
        <v>2.8985435074561328</v>
      </c>
      <c r="AY1404" s="1">
        <f t="shared" si="802"/>
        <v>3.958783188046322</v>
      </c>
      <c r="AZ1404" s="1">
        <f t="shared" si="803"/>
        <v>3.0062884878693668</v>
      </c>
      <c r="BA1404" s="1">
        <f t="shared" si="804"/>
        <v>2.3666523372377837</v>
      </c>
      <c r="BB1404" s="1">
        <f t="shared" si="805"/>
        <v>2.7339399038333561</v>
      </c>
      <c r="BC1404" s="1">
        <f t="shared" si="806"/>
        <v>2.8218328817256855</v>
      </c>
      <c r="BD1404" s="1">
        <f t="shared" si="807"/>
        <v>2.4453605095133542</v>
      </c>
      <c r="BE1404" s="1">
        <f t="shared" si="783"/>
        <v>0.75177995031606692</v>
      </c>
      <c r="BF1404" s="1">
        <f t="shared" si="784"/>
        <v>0.57089951702092345</v>
      </c>
      <c r="BG1404" s="1">
        <f t="shared" si="785"/>
        <v>0.44943147729746452</v>
      </c>
      <c r="BH1404" s="1">
        <f t="shared" si="786"/>
        <v>0.51918003776439803</v>
      </c>
      <c r="BI1404" s="1">
        <f t="shared" si="787"/>
        <v>0.53587107018884239</v>
      </c>
      <c r="BJ1404" s="1">
        <f t="shared" si="788"/>
        <v>0.46437829884138399</v>
      </c>
      <c r="BK1404" s="1">
        <f t="shared" si="789"/>
        <v>0.73024638274584752</v>
      </c>
      <c r="BL1404" s="2">
        <f t="shared" si="790"/>
        <v>1.74</v>
      </c>
      <c r="BM1404" s="2">
        <f t="shared" si="791"/>
        <v>1.3213509607415992</v>
      </c>
      <c r="BN1404" s="2">
        <f t="shared" si="792"/>
        <v>1.0402123256530205</v>
      </c>
      <c r="BO1404" s="2">
        <f t="shared" si="793"/>
        <v>1.2016458610398588</v>
      </c>
      <c r="BP1404" s="2">
        <f t="shared" si="794"/>
        <v>1.2402773733677988</v>
      </c>
      <c r="BQ1404" s="2">
        <f t="shared" si="795"/>
        <v>1.0748068495898264</v>
      </c>
      <c r="BR1404" s="2">
        <f t="shared" si="796"/>
        <v>1.6901604059054394</v>
      </c>
      <c r="BS1404" s="1">
        <f t="shared" si="808"/>
        <v>9.162631624193482</v>
      </c>
      <c r="BT1404" s="1">
        <f t="shared" si="809"/>
        <v>6.9580759192812742</v>
      </c>
      <c r="BU1404" s="1">
        <f t="shared" si="810"/>
        <v>5.4776335350024228</v>
      </c>
      <c r="BV1404" s="1">
        <f t="shared" si="811"/>
        <v>6.3277231996810439</v>
      </c>
      <c r="BW1404" s="1">
        <f t="shared" si="812"/>
        <v>6.5311521172364477</v>
      </c>
      <c r="BX1404" s="1">
        <f t="shared" si="813"/>
        <v>5.6598041551445455</v>
      </c>
      <c r="BY1404" s="1">
        <f t="shared" si="814"/>
        <v>8.9001822902924541</v>
      </c>
    </row>
    <row r="1405" spans="1:77" x14ac:dyDescent="0.25">
      <c r="A1405" s="1">
        <v>20100412</v>
      </c>
      <c r="B1405" s="1">
        <v>2010</v>
      </c>
      <c r="C1405" s="1">
        <v>4</v>
      </c>
      <c r="D1405" s="1">
        <v>8.9109999999999996</v>
      </c>
      <c r="E1405" s="1">
        <v>250.08199999999999</v>
      </c>
      <c r="F1405" s="1">
        <f t="shared" si="797"/>
        <v>10.371400703999999</v>
      </c>
      <c r="G1405" s="1">
        <v>432.286</v>
      </c>
      <c r="H1405" s="1">
        <v>8.2390000000000008</v>
      </c>
      <c r="I1405" s="1">
        <v>526.35291670000004</v>
      </c>
      <c r="J1405" s="1">
        <v>189.07466669999999</v>
      </c>
      <c r="K1405" s="1">
        <f t="shared" si="798"/>
        <v>6.8215338004320005E-3</v>
      </c>
      <c r="L1405" s="1">
        <f t="shared" si="799"/>
        <v>2.4504076804319997E-3</v>
      </c>
      <c r="M1405" s="1">
        <f t="shared" si="778"/>
        <v>4.3711261200000007E-3</v>
      </c>
      <c r="N1405" s="1">
        <f t="shared" si="779"/>
        <v>0.3592165269747426</v>
      </c>
      <c r="O1405" s="1">
        <f t="shared" si="780"/>
        <v>3.7255785407542801</v>
      </c>
      <c r="P1405" s="1">
        <f t="shared" si="781"/>
        <v>6.6458221632457191</v>
      </c>
      <c r="Q1405" s="1">
        <v>18.9648</v>
      </c>
      <c r="R1405" s="1">
        <v>95.230999999999995</v>
      </c>
      <c r="S1405" s="1">
        <v>0.16607265800000001</v>
      </c>
      <c r="T1405" s="1">
        <v>1.2752399999999999</v>
      </c>
      <c r="U1405" s="1">
        <v>0.33110299599999998</v>
      </c>
      <c r="V1405" s="1">
        <v>6.3544444000000005E-2</v>
      </c>
      <c r="W1405" s="1">
        <v>0.161377778</v>
      </c>
      <c r="X1405" s="1">
        <v>3.1722222000000001E-2</v>
      </c>
      <c r="Y1405" s="1">
        <v>0.22231111100000001</v>
      </c>
      <c r="Z1405" s="1">
        <v>0.43496517699999998</v>
      </c>
      <c r="AA1405" s="1">
        <v>-0.15880922</v>
      </c>
      <c r="AB1405" s="1">
        <v>0.66666666699999999</v>
      </c>
      <c r="AC1405" s="1">
        <v>0.371356819</v>
      </c>
      <c r="AD1405" s="1">
        <v>0.33596382499999999</v>
      </c>
      <c r="AE1405" s="1">
        <f t="shared" si="782"/>
        <v>0.25036364426419466</v>
      </c>
      <c r="AF1405" s="1">
        <v>0.73819221999999995</v>
      </c>
      <c r="AG1405" s="1">
        <v>0.85771231400000003</v>
      </c>
      <c r="AH1405" s="1">
        <v>1.0609159349999999</v>
      </c>
      <c r="AI1405" s="1">
        <v>0.90600000000000003</v>
      </c>
      <c r="AJ1405" s="1">
        <v>0.53579030599999999</v>
      </c>
      <c r="AK1405" s="1">
        <v>0.90154258499999995</v>
      </c>
      <c r="AL1405" s="1">
        <v>0.117986889</v>
      </c>
      <c r="AM1405" s="1">
        <v>0.16607265800000001</v>
      </c>
      <c r="AN1405" s="1">
        <v>0.66403617544986981</v>
      </c>
      <c r="AO1405" s="1">
        <v>0.28718696100902319</v>
      </c>
      <c r="AP1405" s="1">
        <v>2.9785310484398559</v>
      </c>
      <c r="AQ1405" s="1">
        <v>7.3928696515601446</v>
      </c>
      <c r="AR1405" s="1">
        <v>0.32478295317681039</v>
      </c>
      <c r="AS1405" s="1">
        <v>0.55366666667500009</v>
      </c>
      <c r="AT1405" s="1">
        <v>1.8400498695226302</v>
      </c>
      <c r="AU1405" s="1">
        <v>0.34169409497398212</v>
      </c>
      <c r="AV1405" s="1">
        <v>0.32497257202601787</v>
      </c>
      <c r="AW1405" s="1">
        <f t="shared" si="800"/>
        <v>0.54161679512721683</v>
      </c>
      <c r="AX1405" s="1">
        <f t="shared" si="801"/>
        <v>3.8446397667091303</v>
      </c>
      <c r="AY1405" s="1">
        <f t="shared" si="802"/>
        <v>0.58368869096492704</v>
      </c>
      <c r="AZ1405" s="1">
        <f t="shared" si="803"/>
        <v>0.47229564140008223</v>
      </c>
      <c r="BA1405" s="1">
        <f t="shared" si="804"/>
        <v>0.41812826855879826</v>
      </c>
      <c r="BB1405" s="1">
        <f t="shared" si="805"/>
        <v>0.60903228639657003</v>
      </c>
      <c r="BC1405" s="1">
        <f t="shared" si="806"/>
        <v>0.4160285222124544</v>
      </c>
      <c r="BD1405" s="1">
        <f t="shared" si="807"/>
        <v>0.5592565284841895</v>
      </c>
      <c r="BE1405" s="1">
        <f t="shared" si="783"/>
        <v>0.15154878612793818</v>
      </c>
      <c r="BF1405" s="1">
        <f t="shared" si="784"/>
        <v>0.12262672252459203</v>
      </c>
      <c r="BG1405" s="1">
        <f t="shared" si="785"/>
        <v>0.10856271935148738</v>
      </c>
      <c r="BH1405" s="1">
        <f t="shared" si="786"/>
        <v>0.15812899092415181</v>
      </c>
      <c r="BI1405" s="1">
        <f t="shared" si="787"/>
        <v>0.1080175417338794</v>
      </c>
      <c r="BJ1405" s="1">
        <f t="shared" si="788"/>
        <v>0.1452052255557516</v>
      </c>
      <c r="BK1405" s="1">
        <f t="shared" si="789"/>
        <v>0.33110299550656308</v>
      </c>
      <c r="BL1405" s="2">
        <f t="shared" si="790"/>
        <v>1.7399999999999995</v>
      </c>
      <c r="BM1405" s="2">
        <f t="shared" si="791"/>
        <v>1.4079327366743917</v>
      </c>
      <c r="BN1405" s="2">
        <f t="shared" si="792"/>
        <v>1.246457569855548</v>
      </c>
      <c r="BO1405" s="2">
        <f t="shared" si="793"/>
        <v>1.8155503005860165</v>
      </c>
      <c r="BP1405" s="2">
        <f t="shared" si="794"/>
        <v>1.2401981396161195</v>
      </c>
      <c r="BQ1405" s="2">
        <f t="shared" si="795"/>
        <v>1.667166718535861</v>
      </c>
      <c r="BR1405" s="2">
        <f t="shared" si="796"/>
        <v>3.8015429018023088</v>
      </c>
      <c r="BS1405" s="1">
        <f t="shared" si="808"/>
        <v>6.7015932507805323</v>
      </c>
      <c r="BT1405" s="1">
        <f t="shared" si="809"/>
        <v>5.4226393825575112</v>
      </c>
      <c r="BU1405" s="1">
        <f t="shared" si="810"/>
        <v>4.8007193319127843</v>
      </c>
      <c r="BV1405" s="1">
        <f t="shared" si="811"/>
        <v>6.9925745062412732</v>
      </c>
      <c r="BW1405" s="1">
        <f t="shared" si="812"/>
        <v>4.7766111965988269</v>
      </c>
      <c r="BX1405" s="1">
        <f t="shared" si="813"/>
        <v>6.4210765683137083</v>
      </c>
      <c r="BY1405" s="1">
        <f t="shared" si="814"/>
        <v>14.641605892684478</v>
      </c>
    </row>
    <row r="1406" spans="1:77" x14ac:dyDescent="0.25">
      <c r="A1406" s="1">
        <v>20111111</v>
      </c>
      <c r="B1406" s="1">
        <v>2011</v>
      </c>
      <c r="C1406" s="1">
        <v>11</v>
      </c>
      <c r="D1406" s="1">
        <v>3.78</v>
      </c>
      <c r="E1406" s="1">
        <v>94.831000000000003</v>
      </c>
      <c r="F1406" s="1">
        <f t="shared" si="797"/>
        <v>3.9328312320000003</v>
      </c>
      <c r="G1406" s="1">
        <v>432.286</v>
      </c>
      <c r="H1406" s="1">
        <v>0.73899999999999999</v>
      </c>
      <c r="I1406" s="1">
        <v>185.0758735</v>
      </c>
      <c r="J1406" s="1">
        <v>66.462359129999996</v>
      </c>
      <c r="K1406" s="1">
        <f t="shared" si="798"/>
        <v>2.3985833205599997E-3</v>
      </c>
      <c r="L1406" s="1">
        <f t="shared" si="799"/>
        <v>8.6135217432479984E-4</v>
      </c>
      <c r="M1406" s="1">
        <f t="shared" si="778"/>
        <v>1.5372311462351997E-3</v>
      </c>
      <c r="N1406" s="1">
        <f t="shared" si="779"/>
        <v>0.35910871510759068</v>
      </c>
      <c r="O1406" s="1">
        <f t="shared" si="780"/>
        <v>1.412313970458523</v>
      </c>
      <c r="P1406" s="1">
        <f t="shared" si="781"/>
        <v>2.5205172615414773</v>
      </c>
      <c r="Q1406" s="1">
        <v>12.949199999999999</v>
      </c>
      <c r="R1406" s="1">
        <v>1.3859600000000001</v>
      </c>
      <c r="S1406" s="1">
        <v>0.90331743799999997</v>
      </c>
      <c r="T1406" s="1">
        <v>2.7889099999999999E-3</v>
      </c>
      <c r="U1406" s="1">
        <v>1.4149340000000001E-3</v>
      </c>
      <c r="V1406" s="1">
        <v>4.4622222000000003E-2</v>
      </c>
      <c r="W1406" s="1">
        <v>0.149244444</v>
      </c>
      <c r="X1406" s="1">
        <v>2.0933332999999998E-2</v>
      </c>
      <c r="Y1406" s="1">
        <v>0.16927777799999999</v>
      </c>
      <c r="Z1406" s="1">
        <v>0.53966070700000002</v>
      </c>
      <c r="AA1406" s="1">
        <v>-6.2894619999999998E-2</v>
      </c>
      <c r="AB1406" s="1">
        <v>0.66666666699999999</v>
      </c>
      <c r="AC1406" s="1">
        <v>0.50117927699999998</v>
      </c>
      <c r="AD1406" s="1">
        <v>0.50535946200000004</v>
      </c>
      <c r="AE1406" s="1">
        <f t="shared" si="782"/>
        <v>0.44665059327925843</v>
      </c>
      <c r="AF1406" s="1">
        <v>0.54098268500000002</v>
      </c>
      <c r="AG1406" s="1">
        <v>0.56595267599999999</v>
      </c>
      <c r="AH1406" s="1">
        <v>0.73902133000000003</v>
      </c>
      <c r="AI1406" s="1">
        <v>1</v>
      </c>
      <c r="AJ1406" s="1">
        <v>0.59688240800000003</v>
      </c>
      <c r="AK1406" s="1">
        <v>1.1460852450000001</v>
      </c>
      <c r="AL1406" s="1">
        <v>1</v>
      </c>
      <c r="AM1406" s="1">
        <v>0.90331743799999997</v>
      </c>
      <c r="AN1406" s="1">
        <v>0.49464053787614032</v>
      </c>
      <c r="AO1406" s="1">
        <v>0.53371971875875768</v>
      </c>
      <c r="AP1406" s="1">
        <v>2.0990295790686986</v>
      </c>
      <c r="AQ1406" s="1">
        <v>1.8338016529313013</v>
      </c>
      <c r="AR1406" s="1">
        <v>9.2230069084281788E-2</v>
      </c>
      <c r="AS1406" s="1">
        <v>0.55366666667500009</v>
      </c>
      <c r="AT1406" s="1">
        <v>1.2967194366204673</v>
      </c>
      <c r="AU1406" s="1">
        <v>0.23859935990634115</v>
      </c>
      <c r="AV1406" s="1">
        <v>0.42806730709365881</v>
      </c>
      <c r="AW1406" s="1">
        <f t="shared" si="800"/>
        <v>0.45480872800172395</v>
      </c>
      <c r="AX1406" s="1">
        <f t="shared" si="801"/>
        <v>0.820791697609626</v>
      </c>
      <c r="AY1406" s="1">
        <f t="shared" si="802"/>
        <v>1.8553721302223933</v>
      </c>
      <c r="AZ1406" s="1">
        <f t="shared" si="803"/>
        <v>1.7503561547016324</v>
      </c>
      <c r="BA1406" s="1">
        <f t="shared" si="804"/>
        <v>1.0737325024841138</v>
      </c>
      <c r="BB1406" s="1">
        <f t="shared" si="805"/>
        <v>1.1028664388509037</v>
      </c>
      <c r="BC1406" s="1">
        <f t="shared" si="806"/>
        <v>1.3224154287542054</v>
      </c>
      <c r="BD1406" s="1">
        <f t="shared" si="807"/>
        <v>0.9701826529567994</v>
      </c>
      <c r="BE1406" s="1">
        <f t="shared" si="783"/>
        <v>0.94130987189999993</v>
      </c>
      <c r="BF1406" s="1">
        <f t="shared" si="784"/>
        <v>0.88803076262877678</v>
      </c>
      <c r="BG1406" s="1">
        <f t="shared" si="785"/>
        <v>0.54475055861006094</v>
      </c>
      <c r="BH1406" s="1">
        <f t="shared" si="786"/>
        <v>0.55953145429273921</v>
      </c>
      <c r="BI1406" s="1">
        <f t="shared" si="787"/>
        <v>0.67091807490392608</v>
      </c>
      <c r="BJ1406" s="1">
        <f t="shared" si="788"/>
        <v>0.49221527794798853</v>
      </c>
      <c r="BK1406" s="1">
        <f t="shared" si="789"/>
        <v>1.4149336793832065E-3</v>
      </c>
      <c r="BL1406" s="2">
        <f t="shared" si="790"/>
        <v>1.7399999999999998</v>
      </c>
      <c r="BM1406" s="2">
        <f t="shared" si="791"/>
        <v>1.6415142060023173</v>
      </c>
      <c r="BN1406" s="2">
        <f t="shared" si="792"/>
        <v>1.0069648691437525</v>
      </c>
      <c r="BO1406" s="2">
        <f t="shared" si="793"/>
        <v>1.0342871774033566</v>
      </c>
      <c r="BP1406" s="2">
        <f t="shared" si="794"/>
        <v>1.240184008669198</v>
      </c>
      <c r="BQ1406" s="2">
        <f t="shared" si="795"/>
        <v>0.90985403340217541</v>
      </c>
      <c r="BR1406" s="2">
        <f t="shared" si="796"/>
        <v>2.6154879233948247E-3</v>
      </c>
      <c r="BS1406" s="1">
        <f t="shared" si="808"/>
        <v>3.4296331133451958</v>
      </c>
      <c r="BT1406" s="1">
        <f t="shared" si="809"/>
        <v>3.2355123430644226</v>
      </c>
      <c r="BU1406" s="1">
        <f t="shared" si="810"/>
        <v>1.9847816432130609</v>
      </c>
      <c r="BV1406" s="1">
        <f t="shared" si="811"/>
        <v>2.0386353749028099</v>
      </c>
      <c r="BW1406" s="1">
        <f t="shared" si="812"/>
        <v>2.4444690475707285</v>
      </c>
      <c r="BX1406" s="1">
        <f t="shared" si="813"/>
        <v>1.7933709892337855</v>
      </c>
      <c r="BY1406" s="1">
        <f t="shared" si="814"/>
        <v>5.1552666607065246E-3</v>
      </c>
    </row>
    <row r="1407" spans="1:77" x14ac:dyDescent="0.25">
      <c r="A1407" s="1">
        <v>20080702</v>
      </c>
      <c r="B1407" s="1">
        <v>2008</v>
      </c>
      <c r="C1407" s="1">
        <v>7</v>
      </c>
      <c r="D1407" s="1">
        <v>16.765999999999998</v>
      </c>
      <c r="E1407" s="1">
        <v>281.221</v>
      </c>
      <c r="F1407" s="1">
        <f t="shared" si="797"/>
        <v>11.662797312</v>
      </c>
      <c r="G1407" s="1">
        <v>432.286</v>
      </c>
      <c r="H1407" s="1">
        <v>4.7480000000000002</v>
      </c>
      <c r="I1407" s="1">
        <v>545.30427080000004</v>
      </c>
      <c r="J1407" s="1">
        <v>195.80318750000001</v>
      </c>
      <c r="K1407" s="1">
        <f t="shared" si="798"/>
        <v>7.0671433495680001E-3</v>
      </c>
      <c r="L1407" s="1">
        <f t="shared" si="799"/>
        <v>2.5376093100000002E-3</v>
      </c>
      <c r="M1407" s="1">
        <f t="shared" si="778"/>
        <v>4.5295340395679999E-3</v>
      </c>
      <c r="N1407" s="1">
        <f t="shared" si="779"/>
        <v>0.35907143586596679</v>
      </c>
      <c r="O1407" s="1">
        <f t="shared" si="780"/>
        <v>4.1877773770335782</v>
      </c>
      <c r="P1407" s="1">
        <f t="shared" si="781"/>
        <v>7.4750199349664221</v>
      </c>
      <c r="Q1407" s="1">
        <v>69.735299999999995</v>
      </c>
      <c r="R1407" s="1">
        <v>21.077000000000002</v>
      </c>
      <c r="S1407" s="1">
        <v>0.76790588900000001</v>
      </c>
      <c r="T1407" s="1">
        <v>10.6646</v>
      </c>
      <c r="U1407" s="1">
        <v>1.0172939249999999</v>
      </c>
      <c r="V1407" s="1">
        <v>3.2177777999999997E-2</v>
      </c>
      <c r="W1407" s="1">
        <v>0.428744444</v>
      </c>
      <c r="X1407" s="1">
        <v>1.8133333000000001E-2</v>
      </c>
      <c r="Y1407" s="1">
        <v>0.22923333300000001</v>
      </c>
      <c r="Z1407" s="1">
        <v>0.860376539</v>
      </c>
      <c r="AA1407" s="1">
        <v>0.303218616</v>
      </c>
      <c r="AB1407" s="1">
        <v>2.6333333329999999</v>
      </c>
      <c r="AC1407" s="1">
        <v>0.89886690800000002</v>
      </c>
      <c r="AD1407" s="1">
        <v>0.42037680900000002</v>
      </c>
      <c r="AE1407" s="1">
        <f t="shared" si="782"/>
        <v>0.34817706720741604</v>
      </c>
      <c r="AF1407" s="1">
        <v>0.97273716700000001</v>
      </c>
      <c r="AG1407" s="1">
        <v>1.2092931360000001</v>
      </c>
      <c r="AH1407" s="1">
        <v>1.5537013799999999</v>
      </c>
      <c r="AI1407" s="1">
        <v>1</v>
      </c>
      <c r="AJ1407" s="1">
        <v>0.83007555200000005</v>
      </c>
      <c r="AK1407" s="1">
        <v>1.008096602</v>
      </c>
      <c r="AL1407" s="1">
        <v>1</v>
      </c>
      <c r="AM1407" s="1">
        <v>0.76790588900000001</v>
      </c>
      <c r="AN1407" s="1">
        <v>0.57962319061624679</v>
      </c>
      <c r="AO1407" s="1">
        <v>0.39330924536044654</v>
      </c>
      <c r="AP1407" s="1">
        <v>4.5870860087879457</v>
      </c>
      <c r="AQ1407" s="1">
        <v>7.0757113012120545</v>
      </c>
      <c r="AR1407" s="1">
        <v>0.23247150841416961</v>
      </c>
      <c r="AS1407" s="1">
        <v>0.602833333325</v>
      </c>
      <c r="AT1407" s="1">
        <v>0.79926763270733503</v>
      </c>
      <c r="AU1407" s="1">
        <v>0.67334674596951949</v>
      </c>
      <c r="AV1407" s="1">
        <v>1.9599865870304805</v>
      </c>
      <c r="AW1407" s="1">
        <f t="shared" si="800"/>
        <v>2.6854256643560985</v>
      </c>
      <c r="AX1407" s="1">
        <f t="shared" si="801"/>
        <v>7.0997462410905401</v>
      </c>
      <c r="AY1407" s="1">
        <f t="shared" si="802"/>
        <v>17.743646574859</v>
      </c>
      <c r="AZ1407" s="1">
        <f t="shared" si="803"/>
        <v>15.5443594143866</v>
      </c>
      <c r="BA1407" s="1">
        <f t="shared" si="804"/>
        <v>13.262822777036323</v>
      </c>
      <c r="BB1407" s="1">
        <f t="shared" si="805"/>
        <v>15.176258192078365</v>
      </c>
      <c r="BC1407" s="1">
        <f t="shared" si="806"/>
        <v>12.646280759125458</v>
      </c>
      <c r="BD1407" s="1">
        <f t="shared" si="807"/>
        <v>13.563389620839459</v>
      </c>
      <c r="BE1407" s="1">
        <f t="shared" si="783"/>
        <v>1.6925626705799999</v>
      </c>
      <c r="BF1407" s="1">
        <f t="shared" si="784"/>
        <v>1.4827731363939554</v>
      </c>
      <c r="BG1407" s="1">
        <f t="shared" si="785"/>
        <v>1.2651378421128314</v>
      </c>
      <c r="BH1407" s="1">
        <f t="shared" si="786"/>
        <v>1.4476600391371286</v>
      </c>
      <c r="BI1407" s="1">
        <f t="shared" si="787"/>
        <v>1.2063260302365411</v>
      </c>
      <c r="BJ1407" s="1">
        <f t="shared" si="788"/>
        <v>1.2938088493766966</v>
      </c>
      <c r="BK1407" s="1">
        <f t="shared" si="789"/>
        <v>1.0172939243640737</v>
      </c>
      <c r="BL1407" s="2">
        <f t="shared" si="790"/>
        <v>1.7399999999999998</v>
      </c>
      <c r="BM1407" s="2">
        <f t="shared" si="791"/>
        <v>1.5243307099768248</v>
      </c>
      <c r="BN1407" s="2">
        <f t="shared" si="792"/>
        <v>1.3005957673177213</v>
      </c>
      <c r="BO1407" s="2">
        <f t="shared" si="793"/>
        <v>1.4882335005270015</v>
      </c>
      <c r="BP1407" s="2">
        <f t="shared" si="794"/>
        <v>1.2401356411176803</v>
      </c>
      <c r="BQ1407" s="2">
        <f t="shared" si="795"/>
        <v>1.3300703347923957</v>
      </c>
      <c r="BR1407" s="2">
        <f t="shared" si="796"/>
        <v>1.0458055463239782</v>
      </c>
      <c r="BS1407" s="1">
        <f t="shared" si="808"/>
        <v>18.240946451734583</v>
      </c>
      <c r="BT1407" s="1">
        <f t="shared" si="809"/>
        <v>15.980020031851625</v>
      </c>
      <c r="BU1407" s="1">
        <f t="shared" si="810"/>
        <v>13.634538935054717</v>
      </c>
      <c r="BV1407" s="1">
        <f t="shared" si="811"/>
        <v>15.601602063672729</v>
      </c>
      <c r="BW1407" s="1">
        <f t="shared" si="812"/>
        <v>13.000717139376517</v>
      </c>
      <c r="BX1407" s="1">
        <f t="shared" si="813"/>
        <v>13.943529743671714</v>
      </c>
      <c r="BY1407" s="1">
        <f t="shared" si="814"/>
        <v>10.963495959438342</v>
      </c>
    </row>
    <row r="1408" spans="1:77" x14ac:dyDescent="0.25">
      <c r="A1408" s="1">
        <v>20080428</v>
      </c>
      <c r="B1408" s="1">
        <v>2008</v>
      </c>
      <c r="C1408" s="1">
        <v>4</v>
      </c>
      <c r="D1408" s="1">
        <v>1.5109999999999999</v>
      </c>
      <c r="E1408" s="1">
        <v>294.14400000000001</v>
      </c>
      <c r="F1408" s="1">
        <f t="shared" si="797"/>
        <v>12.198739968</v>
      </c>
      <c r="G1408" s="1">
        <v>432.286</v>
      </c>
      <c r="H1408" s="1">
        <v>3.073</v>
      </c>
      <c r="I1408" s="1">
        <v>603.88208329999998</v>
      </c>
      <c r="J1408" s="1">
        <v>216.73325</v>
      </c>
      <c r="K1408" s="1">
        <f t="shared" si="798"/>
        <v>7.8263117995679993E-3</v>
      </c>
      <c r="L1408" s="1">
        <f t="shared" si="799"/>
        <v>2.8088629199999999E-3</v>
      </c>
      <c r="M1408" s="1">
        <f t="shared" si="778"/>
        <v>5.017448879567999E-3</v>
      </c>
      <c r="N1408" s="1">
        <f t="shared" si="779"/>
        <v>0.3588999508242241</v>
      </c>
      <c r="O1408" s="1">
        <f t="shared" si="780"/>
        <v>4.3781271746326968</v>
      </c>
      <c r="P1408" s="1">
        <f t="shared" si="781"/>
        <v>7.8206127933673031</v>
      </c>
      <c r="Q1408" s="1">
        <v>23.6965</v>
      </c>
      <c r="R1408" s="1">
        <v>155.01300000000001</v>
      </c>
      <c r="S1408" s="1">
        <v>0.132597875</v>
      </c>
      <c r="T1408" s="1">
        <v>1.3388500000000001</v>
      </c>
      <c r="U1408" s="1">
        <v>0.31222084900000002</v>
      </c>
      <c r="V1408" s="1">
        <v>7.7044444000000004E-2</v>
      </c>
      <c r="W1408" s="1">
        <v>0.188155556</v>
      </c>
      <c r="X1408" s="1">
        <v>3.9511111000000002E-2</v>
      </c>
      <c r="Y1408" s="1">
        <v>0.25967777800000003</v>
      </c>
      <c r="Z1408" s="1">
        <v>0.418971011</v>
      </c>
      <c r="AA1408" s="1">
        <v>-0.159707232</v>
      </c>
      <c r="AB1408" s="1">
        <v>0.93333333299999999</v>
      </c>
      <c r="AC1408" s="1">
        <v>0.35152405399999997</v>
      </c>
      <c r="AD1408" s="1">
        <v>0.302402687</v>
      </c>
      <c r="AE1408" s="1">
        <f t="shared" si="782"/>
        <v>0.21147472421784472</v>
      </c>
      <c r="AF1408" s="1">
        <v>0.44907251999999998</v>
      </c>
      <c r="AG1408" s="1">
        <v>0.43496005300000001</v>
      </c>
      <c r="AH1408" s="1">
        <v>0.59667503099999997</v>
      </c>
      <c r="AI1408" s="1">
        <v>1</v>
      </c>
      <c r="AJ1408" s="1">
        <v>0.53521832400000002</v>
      </c>
      <c r="AK1408" s="1">
        <v>1.063604913</v>
      </c>
      <c r="AL1408" s="1">
        <v>5.8210491000000003E-2</v>
      </c>
      <c r="AM1408" s="1">
        <v>0.132597875</v>
      </c>
      <c r="AN1408" s="1">
        <v>0.69759731343071196</v>
      </c>
      <c r="AO1408" s="1">
        <v>0.25560654687263784</v>
      </c>
      <c r="AP1408" s="1">
        <v>3.1180777999289258</v>
      </c>
      <c r="AQ1408" s="1">
        <v>9.0806621700710739</v>
      </c>
      <c r="AR1408" s="1">
        <v>0.37603867469508939</v>
      </c>
      <c r="AS1408" s="1">
        <v>0.56033333332500002</v>
      </c>
      <c r="AT1408" s="1">
        <v>1.6015095369925825</v>
      </c>
      <c r="AU1408" s="1">
        <v>0.43300791766711566</v>
      </c>
      <c r="AV1408" s="1">
        <v>0.50032541533288433</v>
      </c>
      <c r="AW1408" s="1">
        <f t="shared" si="800"/>
        <v>0.82091655968290322</v>
      </c>
      <c r="AX1408" s="1">
        <f t="shared" si="801"/>
        <v>5.8084024378763877</v>
      </c>
      <c r="AY1408" s="1">
        <f t="shared" si="802"/>
        <v>0.19504598418552396</v>
      </c>
      <c r="AZ1408" s="1">
        <f t="shared" si="803"/>
        <v>0.15263524387775598</v>
      </c>
      <c r="BA1408" s="1">
        <f t="shared" si="804"/>
        <v>0.18979049509189716</v>
      </c>
      <c r="BB1408" s="1">
        <f t="shared" si="805"/>
        <v>0.27611980122525959</v>
      </c>
      <c r="BC1408" s="1">
        <f t="shared" si="806"/>
        <v>0.13900485865715423</v>
      </c>
      <c r="BD1408" s="1">
        <f t="shared" si="807"/>
        <v>0.2535497495280945</v>
      </c>
      <c r="BE1408" s="1">
        <f t="shared" si="783"/>
        <v>4.5484873477824747E-2</v>
      </c>
      <c r="BF1408" s="1">
        <f t="shared" si="784"/>
        <v>3.5594656229543255E-2</v>
      </c>
      <c r="BG1408" s="1">
        <f t="shared" si="785"/>
        <v>4.4259289380382739E-2</v>
      </c>
      <c r="BH1408" s="1">
        <f t="shared" si="786"/>
        <v>6.4391349947030496E-2</v>
      </c>
      <c r="BI1408" s="1">
        <f t="shared" si="787"/>
        <v>3.2416039916051895E-2</v>
      </c>
      <c r="BJ1408" s="1">
        <f t="shared" si="788"/>
        <v>5.9127996537728628E-2</v>
      </c>
      <c r="BK1408" s="1">
        <f t="shared" si="789"/>
        <v>0.31222084940677997</v>
      </c>
      <c r="BL1408" s="2">
        <f t="shared" si="790"/>
        <v>1.7400000000000004</v>
      </c>
      <c r="BM1408" s="2">
        <f t="shared" si="791"/>
        <v>1.3616549218192355</v>
      </c>
      <c r="BN1408" s="2">
        <f t="shared" si="792"/>
        <v>1.6931159225805312</v>
      </c>
      <c r="BO1408" s="2">
        <f t="shared" si="793"/>
        <v>2.4632573499947501</v>
      </c>
      <c r="BP1408" s="2">
        <f t="shared" si="794"/>
        <v>1.2400586203989097</v>
      </c>
      <c r="BQ1408" s="2">
        <f t="shared" si="795"/>
        <v>2.2619105234140373</v>
      </c>
      <c r="BR1408" s="2">
        <f t="shared" si="796"/>
        <v>11.943844984699256</v>
      </c>
      <c r="BS1408" s="1">
        <f t="shared" si="808"/>
        <v>7.4613819174031519</v>
      </c>
      <c r="BT1408" s="1">
        <f t="shared" si="809"/>
        <v>5.8389812709224387</v>
      </c>
      <c r="BU1408" s="1">
        <f t="shared" si="810"/>
        <v>7.2603359360975448</v>
      </c>
      <c r="BV1408" s="1">
        <f t="shared" si="811"/>
        <v>10.562818304115652</v>
      </c>
      <c r="BW1408" s="1">
        <f t="shared" si="812"/>
        <v>5.3175580268760472</v>
      </c>
      <c r="BX1408" s="1">
        <f t="shared" si="813"/>
        <v>9.6994128035548215</v>
      </c>
      <c r="BY1408" s="1">
        <f t="shared" si="814"/>
        <v>51.217005168449035</v>
      </c>
    </row>
    <row r="1409" spans="1:77" x14ac:dyDescent="0.25">
      <c r="A1409" s="1">
        <v>20140406</v>
      </c>
      <c r="B1409" s="1">
        <v>2014</v>
      </c>
      <c r="C1409" s="1">
        <v>4</v>
      </c>
      <c r="D1409" s="1">
        <v>5.8470000000000004</v>
      </c>
      <c r="E1409" s="1">
        <v>275.39499999999998</v>
      </c>
      <c r="F1409" s="1">
        <f t="shared" si="797"/>
        <v>11.42118144</v>
      </c>
      <c r="G1409" s="1">
        <v>432.286</v>
      </c>
      <c r="H1409" s="1">
        <v>2.5089999999999999</v>
      </c>
      <c r="I1409" s="1">
        <v>496.02372539999999</v>
      </c>
      <c r="J1409" s="1">
        <v>177.98843450000001</v>
      </c>
      <c r="K1409" s="1">
        <f t="shared" si="798"/>
        <v>6.4284674811839991E-3</v>
      </c>
      <c r="L1409" s="1">
        <f t="shared" si="799"/>
        <v>2.3067301111199998E-3</v>
      </c>
      <c r="M1409" s="1">
        <f t="shared" si="778"/>
        <v>4.1217373700639989E-3</v>
      </c>
      <c r="N1409" s="1">
        <f t="shared" si="779"/>
        <v>0.35883048609513146</v>
      </c>
      <c r="O1409" s="1">
        <f t="shared" si="780"/>
        <v>4.0982680878958933</v>
      </c>
      <c r="P1409" s="1">
        <f t="shared" si="781"/>
        <v>7.3229133521041065</v>
      </c>
      <c r="Q1409" s="1">
        <v>16.9176</v>
      </c>
      <c r="R1409" s="1">
        <v>95.020600000000002</v>
      </c>
      <c r="S1409" s="1">
        <v>0.151133393</v>
      </c>
      <c r="T1409" s="1">
        <v>0.17757899999999999</v>
      </c>
      <c r="U1409" s="1">
        <v>6.3579214999999994E-2</v>
      </c>
      <c r="V1409" s="1">
        <v>0.10155555600000001</v>
      </c>
      <c r="W1409" s="1">
        <v>0.202822222</v>
      </c>
      <c r="X1409" s="1">
        <v>6.6900000000000001E-2</v>
      </c>
      <c r="Y1409" s="1">
        <v>0.18813333300000001</v>
      </c>
      <c r="Z1409" s="1">
        <v>0.33270058899999999</v>
      </c>
      <c r="AA1409" s="1">
        <v>3.7571762000000002E-2</v>
      </c>
      <c r="AB1409" s="1">
        <v>0.62222222199999999</v>
      </c>
      <c r="AC1409" s="1">
        <v>0.24454872999999999</v>
      </c>
      <c r="AD1409" s="1">
        <v>0.26470941599999998</v>
      </c>
      <c r="AE1409" s="1">
        <f t="shared" si="782"/>
        <v>0.16779770104287367</v>
      </c>
      <c r="AF1409" s="1">
        <v>0.62254812299999995</v>
      </c>
      <c r="AG1409" s="1">
        <v>0.68873797999999997</v>
      </c>
      <c r="AH1409" s="1">
        <v>0.86869510699999997</v>
      </c>
      <c r="AI1409" s="1">
        <v>1</v>
      </c>
      <c r="AJ1409" s="1">
        <v>0.66087373400000005</v>
      </c>
      <c r="AK1409" s="1">
        <v>1.082975126</v>
      </c>
      <c r="AL1409" s="1">
        <v>9.1309630000000003E-2</v>
      </c>
      <c r="AM1409" s="1">
        <v>0.151133393</v>
      </c>
      <c r="AN1409" s="1">
        <v>0.73529058389113011</v>
      </c>
      <c r="AO1409" s="1">
        <v>0.22734128222330341</v>
      </c>
      <c r="AP1409" s="1">
        <v>2.5965060330745948</v>
      </c>
      <c r="AQ1409" s="1">
        <v>8.8246754069254045</v>
      </c>
      <c r="AR1409" s="1">
        <v>0.38994241944239988</v>
      </c>
      <c r="AS1409" s="1">
        <v>0.55255555555000002</v>
      </c>
      <c r="AT1409" s="1">
        <v>1.6548897220229106</v>
      </c>
      <c r="AU1409" s="1">
        <v>0.32704684993616229</v>
      </c>
      <c r="AV1409" s="1">
        <v>0.2951753720638377</v>
      </c>
      <c r="AW1409" s="1">
        <f t="shared" si="800"/>
        <v>0.46067092455952102</v>
      </c>
      <c r="AX1409" s="1">
        <f t="shared" si="801"/>
        <v>4.2522922133266716</v>
      </c>
      <c r="AY1409" s="1">
        <f t="shared" si="802"/>
        <v>0.27625821538888584</v>
      </c>
      <c r="AZ1409" s="1">
        <f t="shared" si="803"/>
        <v>0.20793658406382368</v>
      </c>
      <c r="BA1409" s="1">
        <f t="shared" si="804"/>
        <v>0.27957029518569315</v>
      </c>
      <c r="BB1409" s="1">
        <f t="shared" si="805"/>
        <v>0.42716809090448571</v>
      </c>
      <c r="BC1409" s="1">
        <f t="shared" si="806"/>
        <v>0.19687993172898258</v>
      </c>
      <c r="BD1409" s="1">
        <f t="shared" si="807"/>
        <v>0.39398407060018542</v>
      </c>
      <c r="BE1409" s="1">
        <f t="shared" si="783"/>
        <v>9.8909671456884618E-2</v>
      </c>
      <c r="BF1409" s="1">
        <f t="shared" si="784"/>
        <v>7.4448244678145772E-2</v>
      </c>
      <c r="BG1409" s="1">
        <f t="shared" si="785"/>
        <v>0.10009550668744975</v>
      </c>
      <c r="BH1409" s="1">
        <f t="shared" si="786"/>
        <v>0.15294044909669358</v>
      </c>
      <c r="BI1409" s="1">
        <f t="shared" si="787"/>
        <v>7.0489593717077817E-2</v>
      </c>
      <c r="BJ1409" s="1">
        <f t="shared" si="788"/>
        <v>0.14105946108228615</v>
      </c>
      <c r="BK1409" s="1">
        <f t="shared" si="789"/>
        <v>6.357921527480026E-2</v>
      </c>
      <c r="BL1409" s="2">
        <f t="shared" si="790"/>
        <v>1.7400000000000002</v>
      </c>
      <c r="BM1409" s="2">
        <f t="shared" si="791"/>
        <v>1.30967926424102</v>
      </c>
      <c r="BN1409" s="2">
        <f t="shared" si="792"/>
        <v>1.7608609862998359</v>
      </c>
      <c r="BO1409" s="2">
        <f t="shared" si="793"/>
        <v>2.6904990938550304</v>
      </c>
      <c r="BP1409" s="2">
        <f t="shared" si="794"/>
        <v>1.2400394345782473</v>
      </c>
      <c r="BQ1409" s="2">
        <f t="shared" si="795"/>
        <v>2.4814910278027598</v>
      </c>
      <c r="BR1409" s="2">
        <f t="shared" si="796"/>
        <v>1.1184733802940177</v>
      </c>
      <c r="BS1409" s="1">
        <f t="shared" si="808"/>
        <v>4.8598816242777341</v>
      </c>
      <c r="BT1409" s="1">
        <f t="shared" si="809"/>
        <v>3.6579805689554679</v>
      </c>
      <c r="BU1409" s="1">
        <f t="shared" si="810"/>
        <v>4.918147097831115</v>
      </c>
      <c r="BV1409" s="1">
        <f t="shared" si="811"/>
        <v>7.5146592565298596</v>
      </c>
      <c r="BW1409" s="1">
        <f t="shared" si="812"/>
        <v>3.4634740583256178</v>
      </c>
      <c r="BX1409" s="1">
        <f t="shared" si="813"/>
        <v>6.9308923257636215</v>
      </c>
      <c r="BY1409" s="1">
        <f t="shared" si="814"/>
        <v>3.1239357632958034</v>
      </c>
    </row>
    <row r="1410" spans="1:77" x14ac:dyDescent="0.25">
      <c r="A1410" s="1">
        <v>20090510</v>
      </c>
      <c r="B1410" s="1">
        <v>2009</v>
      </c>
      <c r="C1410" s="1">
        <v>5</v>
      </c>
      <c r="D1410" s="1">
        <v>5.3</v>
      </c>
      <c r="E1410" s="1">
        <v>302.40100000000001</v>
      </c>
      <c r="F1410" s="1">
        <f t="shared" si="797"/>
        <v>12.541174272000001</v>
      </c>
      <c r="G1410" s="1">
        <v>432.286</v>
      </c>
      <c r="H1410" s="1">
        <v>4.335</v>
      </c>
      <c r="I1410" s="1">
        <v>624.04937500000005</v>
      </c>
      <c r="J1410" s="1">
        <v>223.86854170000001</v>
      </c>
      <c r="K1410" s="1">
        <f t="shared" si="798"/>
        <v>8.0876799000000003E-3</v>
      </c>
      <c r="L1410" s="1">
        <f t="shared" si="799"/>
        <v>2.901336300432E-3</v>
      </c>
      <c r="M1410" s="1">
        <f t="shared" ref="M1410:M1473" si="815">K1410-L1410</f>
        <v>5.1863435995680007E-3</v>
      </c>
      <c r="N1410" s="1">
        <f t="shared" ref="N1410:N1473" si="816">J1410/I1410</f>
        <v>0.35873530311603946</v>
      </c>
      <c r="O1410" s="1">
        <f t="shared" ref="O1410:O1473" si="817">N1410*F1410</f>
        <v>4.4989619538969956</v>
      </c>
      <c r="P1410" s="1">
        <f t="shared" ref="P1410:P1473" si="818">F1410-O1410</f>
        <v>8.0422123181030045</v>
      </c>
      <c r="Q1410" s="1">
        <v>18.977</v>
      </c>
      <c r="R1410" s="1">
        <v>123.535</v>
      </c>
      <c r="S1410" s="1">
        <v>0.13316071600000001</v>
      </c>
      <c r="T1410" s="1">
        <v>2.4638900000000001</v>
      </c>
      <c r="U1410" s="1">
        <v>0.49884901399999998</v>
      </c>
      <c r="V1410" s="1">
        <v>7.4522221999999999E-2</v>
      </c>
      <c r="W1410" s="1">
        <v>0.19800000000000001</v>
      </c>
      <c r="X1410" s="1">
        <v>3.9322221999999997E-2</v>
      </c>
      <c r="Y1410" s="1">
        <v>0.25246666699999998</v>
      </c>
      <c r="Z1410" s="1">
        <v>0.45309251099999998</v>
      </c>
      <c r="AA1410" s="1">
        <v>-0.120911648</v>
      </c>
      <c r="AB1410" s="1">
        <v>0.9</v>
      </c>
      <c r="AC1410" s="1">
        <v>0.39383471399999997</v>
      </c>
      <c r="AD1410" s="1">
        <v>0.32141703100000002</v>
      </c>
      <c r="AE1410" s="1">
        <f t="shared" ref="AE1410:AE1473" si="819">(AD1410-0.1199)/(0.9829-0.1199)</f>
        <v>0.23350756778679027</v>
      </c>
      <c r="AF1410" s="1">
        <v>0.60119716099999998</v>
      </c>
      <c r="AG1410" s="1">
        <v>0.656490982</v>
      </c>
      <c r="AH1410" s="1">
        <v>0.834378921</v>
      </c>
      <c r="AI1410" s="1">
        <v>1</v>
      </c>
      <c r="AJ1410" s="1">
        <v>0.55992888699999999</v>
      </c>
      <c r="AK1410" s="1">
        <v>1.021508034</v>
      </c>
      <c r="AL1410" s="1">
        <v>5.9215563999999998E-2</v>
      </c>
      <c r="AM1410" s="1">
        <v>0.13316071600000001</v>
      </c>
      <c r="AN1410" s="1">
        <v>0.6785829690599503</v>
      </c>
      <c r="AO1410" s="1">
        <v>0.27274604448846684</v>
      </c>
      <c r="AP1410" s="1">
        <v>3.420555675383036</v>
      </c>
      <c r="AQ1410" s="1">
        <v>9.120618594616964</v>
      </c>
      <c r="AR1410" s="1">
        <v>0.37235363741114369</v>
      </c>
      <c r="AS1410" s="1">
        <v>0.5595</v>
      </c>
      <c r="AT1410" s="1">
        <v>1.7974542902581783</v>
      </c>
      <c r="AU1410" s="1">
        <v>0.43589543816406628</v>
      </c>
      <c r="AV1410" s="1">
        <v>0.46410456183593374</v>
      </c>
      <c r="AW1410" s="1">
        <f t="shared" si="800"/>
        <v>0.82803479434808935</v>
      </c>
      <c r="AX1410" s="1">
        <f t="shared" si="801"/>
        <v>5.9322204629946329</v>
      </c>
      <c r="AY1410" s="1">
        <f t="shared" si="802"/>
        <v>0.30595266187831738</v>
      </c>
      <c r="AZ1410" s="1">
        <f t="shared" si="803"/>
        <v>0.24403663585363303</v>
      </c>
      <c r="BA1410" s="1">
        <f t="shared" si="804"/>
        <v>0.26293353173515988</v>
      </c>
      <c r="BB1410" s="1">
        <f t="shared" si="805"/>
        <v>0.38341133195637572</v>
      </c>
      <c r="BC1410" s="1">
        <f t="shared" si="806"/>
        <v>0.21803313656171949</v>
      </c>
      <c r="BD1410" s="1">
        <f t="shared" si="807"/>
        <v>0.35215161627386882</v>
      </c>
      <c r="BE1410" s="1">
        <f t="shared" ref="BE1410:BE1473" si="820">AY1410/AC1410/F1410</f>
        <v>6.1944398397036006E-2</v>
      </c>
      <c r="BF1410" s="1">
        <f t="shared" ref="BF1410:BF1473" si="821">AZ1410/AC1410/F1410</f>
        <v>4.9408632374644997E-2</v>
      </c>
      <c r="BG1410" s="1">
        <f t="shared" ref="BG1410:BG1473" si="822">BA1410/AC1410/F1410</f>
        <v>5.3234573419793207E-2</v>
      </c>
      <c r="BH1410" s="1">
        <f t="shared" ref="BH1410:BH1473" si="823">BB1410/AC1410/F1410</f>
        <v>7.7626990237103469E-2</v>
      </c>
      <c r="BI1410" s="1">
        <f t="shared" ref="BI1410:BI1473" si="824">BC1410/AC1410/F1410</f>
        <v>4.4143860007683312E-2</v>
      </c>
      <c r="BJ1410" s="1">
        <f t="shared" ref="BJ1410:BJ1473" si="825">BD1410/AC1410/F1410</f>
        <v>7.129802329781465E-2</v>
      </c>
      <c r="BK1410" s="1">
        <f t="shared" ref="BK1410:BK1473" si="826">T1410/AC1410/F1410</f>
        <v>0.49884901418891503</v>
      </c>
      <c r="BL1410" s="2">
        <f t="shared" ref="BL1410:BL1473" si="827">BE1410/AF1410/AL1410</f>
        <v>1.7399999999999998</v>
      </c>
      <c r="BM1410" s="2">
        <f t="shared" ref="BM1410:BM1473" si="828">BF1410/AF1410/AL1410</f>
        <v>1.3878740056662804</v>
      </c>
      <c r="BN1410" s="2">
        <f t="shared" ref="BN1410:BN1473" si="829">BG1410/AF1410/AL1410</f>
        <v>1.4953435685456968</v>
      </c>
      <c r="BO1410" s="2">
        <f t="shared" ref="BO1410:BO1473" si="830">BH1410/AF1410/AL1410</f>
        <v>2.1805194094680731</v>
      </c>
      <c r="BP1410" s="2">
        <f t="shared" ref="BP1410:BP1473" si="831">BI1410/AF1410/AL1410</f>
        <v>1.239988092564061</v>
      </c>
      <c r="BQ1410" s="2">
        <f t="shared" ref="BQ1410:BQ1473" si="832">BJ1410/AF1410/AL1410</f>
        <v>2.0027405826599098</v>
      </c>
      <c r="BR1410" s="2">
        <f t="shared" ref="BR1410:BR1473" si="833">BK1410/AF1410/AL1410</f>
        <v>14.012522635626164</v>
      </c>
      <c r="BS1410" s="1">
        <f t="shared" si="808"/>
        <v>8.5941206217888642</v>
      </c>
      <c r="BT1410" s="1">
        <f t="shared" si="809"/>
        <v>6.8549175934145383</v>
      </c>
      <c r="BU1410" s="1">
        <f t="shared" si="810"/>
        <v>7.3857258615505312</v>
      </c>
      <c r="BV1410" s="1">
        <f t="shared" si="811"/>
        <v>10.7699119673106</v>
      </c>
      <c r="BW1410" s="1">
        <f t="shared" si="812"/>
        <v>6.1244869178605956</v>
      </c>
      <c r="BX1410" s="1">
        <f t="shared" si="813"/>
        <v>9.8918357135235482</v>
      </c>
      <c r="BY1410" s="1">
        <f t="shared" si="814"/>
        <v>69.209948129952892</v>
      </c>
    </row>
    <row r="1411" spans="1:77" x14ac:dyDescent="0.25">
      <c r="A1411" s="1">
        <v>20070422</v>
      </c>
      <c r="B1411" s="1">
        <v>2007</v>
      </c>
      <c r="C1411" s="1">
        <v>4</v>
      </c>
      <c r="D1411" s="1">
        <v>21.356999999999999</v>
      </c>
      <c r="E1411" s="1">
        <v>263.05399999999997</v>
      </c>
      <c r="F1411" s="1">
        <f t="shared" ref="F1411:F1474" si="834">0.0864*E1411*0.48</f>
        <v>10.909375487999998</v>
      </c>
      <c r="G1411" s="1">
        <v>432.286</v>
      </c>
      <c r="H1411" s="1">
        <v>18.928000000000001</v>
      </c>
      <c r="I1411" s="1">
        <v>620.71020829999998</v>
      </c>
      <c r="J1411" s="1">
        <v>221.54412500000001</v>
      </c>
      <c r="K1411" s="1">
        <f t="shared" ref="K1411:K1474" si="835">I1411*0.0036*0.0036</f>
        <v>8.0444042995679987E-3</v>
      </c>
      <c r="L1411" s="1">
        <f t="shared" ref="L1411:L1474" si="836">J1411*0.0036*0.0036</f>
        <v>2.8712118600000003E-3</v>
      </c>
      <c r="M1411" s="1">
        <f t="shared" si="815"/>
        <v>5.1731924395679984E-3</v>
      </c>
      <c r="N1411" s="1">
        <f t="shared" si="816"/>
        <v>0.35692038255140779</v>
      </c>
      <c r="O1411" s="1">
        <f t="shared" si="817"/>
        <v>3.8937784725739104</v>
      </c>
      <c r="P1411" s="1">
        <f t="shared" si="818"/>
        <v>7.0155970154260885</v>
      </c>
      <c r="Q1411" s="1">
        <v>23.951799999999999</v>
      </c>
      <c r="R1411" s="1">
        <v>64.232399999999998</v>
      </c>
      <c r="S1411" s="1">
        <v>0.27161101399999998</v>
      </c>
      <c r="T1411" s="1">
        <v>0.87981900000000002</v>
      </c>
      <c r="U1411" s="1">
        <v>0.26815973500000001</v>
      </c>
      <c r="V1411" s="1">
        <v>9.0933333000000005E-2</v>
      </c>
      <c r="W1411" s="1">
        <v>0.20146666699999999</v>
      </c>
      <c r="X1411" s="1">
        <v>4.8211111000000001E-2</v>
      </c>
      <c r="Y1411" s="1">
        <v>0.2303</v>
      </c>
      <c r="Z1411" s="1">
        <v>0.37802097800000001</v>
      </c>
      <c r="AA1411" s="1">
        <v>-6.6779896000000005E-2</v>
      </c>
      <c r="AB1411" s="1">
        <v>0.78888888899999998</v>
      </c>
      <c r="AC1411" s="1">
        <v>0.30074601299999998</v>
      </c>
      <c r="AD1411" s="1">
        <v>0.34913561700000001</v>
      </c>
      <c r="AE1411" s="1">
        <f t="shared" si="819"/>
        <v>0.26562643916570106</v>
      </c>
      <c r="AF1411" s="1">
        <v>0.97217900999999995</v>
      </c>
      <c r="AG1411" s="1">
        <v>1.6289789109999999</v>
      </c>
      <c r="AH1411" s="1">
        <v>1.8417189460000001</v>
      </c>
      <c r="AI1411" s="1">
        <v>0.32821621600000001</v>
      </c>
      <c r="AJ1411" s="1">
        <v>0.59440771000000003</v>
      </c>
      <c r="AK1411" s="1">
        <v>0.64037841799999995</v>
      </c>
      <c r="AL1411" s="1">
        <v>0.30644823900000001</v>
      </c>
      <c r="AM1411" s="1">
        <v>0.27161101399999998</v>
      </c>
      <c r="AN1411" s="1">
        <v>0.65086438325320839</v>
      </c>
      <c r="AO1411" s="1">
        <v>0.30125792745458457</v>
      </c>
      <c r="AP1411" s="1">
        <v>3.2865358499412434</v>
      </c>
      <c r="AQ1411" s="1">
        <v>7.622839640058757</v>
      </c>
      <c r="AR1411" s="1">
        <v>0.32432190493701507</v>
      </c>
      <c r="AS1411" s="1">
        <v>0.55672222222500001</v>
      </c>
      <c r="AT1411" s="1">
        <v>1.8645586516798565</v>
      </c>
      <c r="AU1411" s="1">
        <v>0.38793957362715475</v>
      </c>
      <c r="AV1411" s="1">
        <v>0.40094931537284523</v>
      </c>
      <c r="AW1411" s="1">
        <f t="shared" ref="AW1411:AW1474" si="837">(1-0.18)*((AP1411-AT1411)/AB1411+AR1411)*AV1411</f>
        <v>0.69925525883524842</v>
      </c>
      <c r="AX1411" s="1">
        <f t="shared" ref="AX1411:AX1474" si="838">(1-0.18)*(AQ1411*0.5/(G1411/1367)+(AP1411-AT1411)/AB1411+AR1411)*AU1411</f>
        <v>4.5106542084622046</v>
      </c>
      <c r="AY1411" s="1">
        <f t="shared" ref="AY1411:AY1474" si="839">F1411*AC1411*1.74*AF1411*AL1411</f>
        <v>1.7007966311631437</v>
      </c>
      <c r="AZ1411" s="1">
        <f t="shared" ref="AZ1411:AZ1474" si="840">F1411*AC1411*((2.3-1.11)*AE1411+1.11)*AL1411*AF1411</f>
        <v>1.3939645738616921</v>
      </c>
      <c r="BA1411" s="1">
        <f t="shared" ref="BA1411:BA1474" si="841">(AW1411*2.83+AX1411*0.85)*AL1411*AF1411</f>
        <v>1.7318084025966398</v>
      </c>
      <c r="BB1411" s="1">
        <f t="shared" ref="BB1411:BB1474" si="842">(AW1411/(0.88*L1411+1)+AX1411/(0.88*M1411+1))*1.6*AL1411*AF1411</f>
        <v>2.4728552513840087</v>
      </c>
      <c r="BC1411" s="1">
        <f t="shared" ref="BC1411:BC1474" si="843">AC1411*(N1411*O1411*2.56/(0.01*L1411+1)+P1411*1.42/(0.01*M1411+1))*AF1411*AL1411</f>
        <v>1.2113194655494486</v>
      </c>
      <c r="BD1411" s="1">
        <f t="shared" ref="BD1411:BD1474" si="844">(N1411*AW1411*3.45/(0.01*L1411+1)+AX1411*1.5/(0.68*M1411+1))*AF1411*AL1411</f>
        <v>2.2651898793548049</v>
      </c>
      <c r="BE1411" s="1">
        <f t="shared" si="820"/>
        <v>0.51838522935663822</v>
      </c>
      <c r="BF1411" s="1">
        <f t="shared" si="821"/>
        <v>0.42486599049890023</v>
      </c>
      <c r="BG1411" s="1">
        <f t="shared" si="822"/>
        <v>0.52783729667189061</v>
      </c>
      <c r="BH1411" s="1">
        <f t="shared" si="823"/>
        <v>0.75370071481021483</v>
      </c>
      <c r="BI1411" s="1">
        <f t="shared" si="824"/>
        <v>0.36919764977637654</v>
      </c>
      <c r="BJ1411" s="1">
        <f t="shared" si="825"/>
        <v>0.69040645638075748</v>
      </c>
      <c r="BK1411" s="1">
        <f t="shared" si="826"/>
        <v>0.26815973512095903</v>
      </c>
      <c r="BL1411" s="2">
        <f t="shared" si="827"/>
        <v>1.7399999999999998</v>
      </c>
      <c r="BM1411" s="2">
        <f t="shared" si="828"/>
        <v>1.4260954626071842</v>
      </c>
      <c r="BN1411" s="2">
        <f t="shared" si="829"/>
        <v>1.7717265928833479</v>
      </c>
      <c r="BO1411" s="2">
        <f t="shared" si="830"/>
        <v>2.5298545743623624</v>
      </c>
      <c r="BP1411" s="2">
        <f t="shared" si="831"/>
        <v>1.2392403838515518</v>
      </c>
      <c r="BQ1411" s="2">
        <f t="shared" si="832"/>
        <v>2.3174025147156412</v>
      </c>
      <c r="BR1411" s="2">
        <f t="shared" si="833"/>
        <v>0.90009883130651269</v>
      </c>
      <c r="BS1411" s="1">
        <f t="shared" ref="BS1411:BS1474" si="845">AY1411/AL1411/AF1411</f>
        <v>5.7088550572645156</v>
      </c>
      <c r="BT1411" s="1">
        <f t="shared" ref="BT1411:BT1474" si="846">AZ1411/AL1411/AF1411</f>
        <v>4.6789495941649442</v>
      </c>
      <c r="BU1411" s="1">
        <f t="shared" ref="BU1411:BU1474" si="847">BA1411/AL1411/AF1411</f>
        <v>5.812948459696627</v>
      </c>
      <c r="BV1411" s="1">
        <f t="shared" ref="BV1411:BV1474" si="848">BB1411/AL1411/AF1411</f>
        <v>8.3003293568921492</v>
      </c>
      <c r="BW1411" s="1">
        <f t="shared" ref="BW1411:BW1474" si="849">BC1411/AL1411/AF1411</f>
        <v>4.065887202596179</v>
      </c>
      <c r="BX1411" s="1">
        <f t="shared" ref="BX1411:BX1474" si="850">BD1411/AL1411/AF1411</f>
        <v>7.6032845206045367</v>
      </c>
      <c r="BY1411" s="1">
        <f t="shared" ref="BY1411:BY1474" si="851">T1411/AF1411/AL1411</f>
        <v>2.9531803247942907</v>
      </c>
    </row>
    <row r="1412" spans="1:77" x14ac:dyDescent="0.25">
      <c r="A1412" s="1">
        <v>20091014</v>
      </c>
      <c r="B1412" s="1">
        <v>2009</v>
      </c>
      <c r="C1412" s="1">
        <v>10</v>
      </c>
      <c r="D1412" s="1">
        <v>3.734</v>
      </c>
      <c r="E1412" s="1">
        <v>137.4</v>
      </c>
      <c r="F1412" s="1">
        <f t="shared" si="834"/>
        <v>5.6982528000000006</v>
      </c>
      <c r="G1412" s="1">
        <v>432.286</v>
      </c>
      <c r="H1412" s="1">
        <v>3.5030000000000001</v>
      </c>
      <c r="I1412" s="1">
        <v>275.79475000000002</v>
      </c>
      <c r="J1412" s="1">
        <v>98.407416670000003</v>
      </c>
      <c r="K1412" s="1">
        <f t="shared" si="835"/>
        <v>3.57429996E-3</v>
      </c>
      <c r="L1412" s="1">
        <f t="shared" si="836"/>
        <v>1.2753601200431999E-3</v>
      </c>
      <c r="M1412" s="1">
        <f t="shared" si="815"/>
        <v>2.2989398399568001E-3</v>
      </c>
      <c r="N1412" s="1">
        <f t="shared" si="816"/>
        <v>0.3568139591852274</v>
      </c>
      <c r="O1412" s="1">
        <f t="shared" si="817"/>
        <v>2.033216142006308</v>
      </c>
      <c r="P1412" s="1">
        <f t="shared" si="818"/>
        <v>3.6650366579936926</v>
      </c>
      <c r="Q1412" s="1">
        <v>19.694299999999998</v>
      </c>
      <c r="R1412" s="1">
        <v>29.713200000000001</v>
      </c>
      <c r="S1412" s="1">
        <v>0.39860952300000002</v>
      </c>
      <c r="T1412" s="1">
        <v>1.4145000000000001</v>
      </c>
      <c r="U1412" s="1">
        <v>0.38512812600000002</v>
      </c>
      <c r="V1412" s="1">
        <v>6.1733333000000001E-2</v>
      </c>
      <c r="W1412" s="1">
        <v>0.29643333300000002</v>
      </c>
      <c r="X1412" s="1">
        <v>3.3822221999999999E-2</v>
      </c>
      <c r="Y1412" s="1">
        <v>0.164111111</v>
      </c>
      <c r="Z1412" s="1">
        <v>0.65528152799999995</v>
      </c>
      <c r="AA1412" s="1">
        <v>0.28731694400000002</v>
      </c>
      <c r="AB1412" s="1">
        <v>1.1777777780000001</v>
      </c>
      <c r="AC1412" s="1">
        <v>0.64454909500000002</v>
      </c>
      <c r="AD1412" s="1">
        <v>0.429967765</v>
      </c>
      <c r="AE1412" s="1">
        <f t="shared" si="819"/>
        <v>0.35929057358053301</v>
      </c>
      <c r="AF1412" s="1">
        <v>0.53914189000000001</v>
      </c>
      <c r="AG1412" s="1">
        <v>0.56321865500000001</v>
      </c>
      <c r="AH1412" s="1">
        <v>0.73613550800000005</v>
      </c>
      <c r="AI1412" s="1">
        <v>1</v>
      </c>
      <c r="AJ1412" s="1">
        <v>0.81994709799999999</v>
      </c>
      <c r="AK1412" s="1">
        <v>1.0490699400000001</v>
      </c>
      <c r="AL1412" s="1">
        <v>0.533231291</v>
      </c>
      <c r="AM1412" s="1">
        <v>0.39860952300000002</v>
      </c>
      <c r="AN1412" s="1">
        <v>0.5700322354473758</v>
      </c>
      <c r="AO1412" s="1">
        <v>0.40764736854513561</v>
      </c>
      <c r="AP1412" s="1">
        <v>2.322877759224951</v>
      </c>
      <c r="AQ1412" s="1">
        <v>3.3753750407750487</v>
      </c>
      <c r="AR1412" s="1">
        <v>0.15564743818790822</v>
      </c>
      <c r="AS1412" s="1">
        <v>0.56644444445000008</v>
      </c>
      <c r="AT1412" s="1">
        <v>1.0111700492316391</v>
      </c>
      <c r="AU1412" s="1">
        <v>0.32827592356427981</v>
      </c>
      <c r="AV1412" s="1">
        <v>0.84950185443572024</v>
      </c>
      <c r="AW1412" s="1">
        <f t="shared" si="837"/>
        <v>0.88422647937433885</v>
      </c>
      <c r="AX1412" s="1">
        <f t="shared" si="838"/>
        <v>1.7783158670069785</v>
      </c>
      <c r="AY1412" s="1">
        <f t="shared" si="839"/>
        <v>1.8372390483594272</v>
      </c>
      <c r="AZ1412" s="1">
        <f t="shared" si="840"/>
        <v>1.6234813349147135</v>
      </c>
      <c r="BA1412" s="1">
        <f t="shared" si="841"/>
        <v>1.1539538368872959</v>
      </c>
      <c r="BB1412" s="1">
        <f t="shared" si="842"/>
        <v>1.2226080174098686</v>
      </c>
      <c r="BC1412" s="1">
        <f t="shared" si="843"/>
        <v>1.3084821789298142</v>
      </c>
      <c r="BD1412" s="1">
        <f t="shared" si="844"/>
        <v>1.0785910491656525</v>
      </c>
      <c r="BE1412" s="1">
        <f t="shared" si="820"/>
        <v>0.50022794730417119</v>
      </c>
      <c r="BF1412" s="1">
        <f t="shared" si="821"/>
        <v>0.44202780056095675</v>
      </c>
      <c r="BG1412" s="1">
        <f t="shared" si="822"/>
        <v>0.31418881480085786</v>
      </c>
      <c r="BH1412" s="1">
        <f t="shared" si="823"/>
        <v>0.33288139583832443</v>
      </c>
      <c r="BI1412" s="1">
        <f t="shared" si="824"/>
        <v>0.35626248801680144</v>
      </c>
      <c r="BJ1412" s="1">
        <f t="shared" si="825"/>
        <v>0.2936696707957373</v>
      </c>
      <c r="BK1412" s="1">
        <f t="shared" si="826"/>
        <v>0.38512812586559209</v>
      </c>
      <c r="BL1412" s="2">
        <f t="shared" si="827"/>
        <v>1.74</v>
      </c>
      <c r="BM1412" s="2">
        <f t="shared" si="828"/>
        <v>1.5375557825608344</v>
      </c>
      <c r="BN1412" s="2">
        <f t="shared" si="829"/>
        <v>1.0928788379371983</v>
      </c>
      <c r="BO1412" s="2">
        <f t="shared" si="830"/>
        <v>1.1578993774341939</v>
      </c>
      <c r="BP1412" s="2">
        <f t="shared" si="831"/>
        <v>1.2392285007064927</v>
      </c>
      <c r="BQ1412" s="2">
        <f t="shared" si="832"/>
        <v>1.0215047558585737</v>
      </c>
      <c r="BR1412" s="2">
        <f t="shared" si="833"/>
        <v>1.3396351455722482</v>
      </c>
      <c r="BS1412" s="1">
        <f t="shared" si="845"/>
        <v>6.3906784124589162</v>
      </c>
      <c r="BT1412" s="1">
        <f t="shared" si="846"/>
        <v>5.6471405445763789</v>
      </c>
      <c r="BU1412" s="1">
        <f t="shared" si="847"/>
        <v>4.0139294235853109</v>
      </c>
      <c r="BV1412" s="1">
        <f t="shared" si="848"/>
        <v>4.2527371006714487</v>
      </c>
      <c r="BW1412" s="1">
        <f t="shared" si="849"/>
        <v>4.5514430043498928</v>
      </c>
      <c r="BX1412" s="1">
        <f t="shared" si="850"/>
        <v>3.7517864318905199</v>
      </c>
      <c r="BY1412" s="1">
        <f t="shared" si="851"/>
        <v>4.9202168996435782</v>
      </c>
    </row>
    <row r="1413" spans="1:77" x14ac:dyDescent="0.25">
      <c r="A1413" s="1">
        <v>20081023</v>
      </c>
      <c r="B1413" s="1">
        <v>2008</v>
      </c>
      <c r="C1413" s="1">
        <v>10</v>
      </c>
      <c r="D1413" s="1">
        <v>5.0810000000000004</v>
      </c>
      <c r="E1413" s="1">
        <v>138.233</v>
      </c>
      <c r="F1413" s="1">
        <f t="shared" si="834"/>
        <v>5.7327989760000007</v>
      </c>
      <c r="G1413" s="1">
        <v>432.286</v>
      </c>
      <c r="H1413" s="1">
        <v>2.3159999999999998</v>
      </c>
      <c r="I1413" s="1">
        <v>270.38804169999997</v>
      </c>
      <c r="J1413" s="1">
        <v>96.311916670000002</v>
      </c>
      <c r="K1413" s="1">
        <f t="shared" si="835"/>
        <v>3.5042290204319992E-3</v>
      </c>
      <c r="L1413" s="1">
        <f t="shared" si="836"/>
        <v>1.2482024400431999E-3</v>
      </c>
      <c r="M1413" s="1">
        <f t="shared" si="815"/>
        <v>2.256026580388799E-3</v>
      </c>
      <c r="N1413" s="1">
        <f t="shared" si="816"/>
        <v>0.35619887649047616</v>
      </c>
      <c r="O1413" s="1">
        <f t="shared" si="817"/>
        <v>2.0420165543969526</v>
      </c>
      <c r="P1413" s="1">
        <f t="shared" si="818"/>
        <v>3.690782421603048</v>
      </c>
      <c r="Q1413" s="1">
        <v>7.8767500000000004</v>
      </c>
      <c r="R1413" s="1">
        <v>20.616700000000002</v>
      </c>
      <c r="S1413" s="1">
        <v>0.27644072600000003</v>
      </c>
      <c r="T1413" s="1">
        <v>1.9139999999999999</v>
      </c>
      <c r="U1413" s="1">
        <v>0.69598458500000004</v>
      </c>
      <c r="V1413" s="1">
        <v>5.2077777999999998E-2</v>
      </c>
      <c r="W1413" s="1">
        <v>0.16597777799999999</v>
      </c>
      <c r="X1413" s="1">
        <v>2.3211111E-2</v>
      </c>
      <c r="Y1413" s="1">
        <v>0.16365555600000001</v>
      </c>
      <c r="Z1413" s="1">
        <v>0.52234394799999995</v>
      </c>
      <c r="AA1413" s="1">
        <v>7.0448639999999996E-3</v>
      </c>
      <c r="AB1413" s="1">
        <v>0.52222222200000001</v>
      </c>
      <c r="AC1413" s="1">
        <v>0.47970649599999998</v>
      </c>
      <c r="AD1413" s="1">
        <v>0.34657363899999999</v>
      </c>
      <c r="AE1413" s="1">
        <f t="shared" si="819"/>
        <v>0.2626577508690614</v>
      </c>
      <c r="AF1413" s="1">
        <v>0.59259905800000001</v>
      </c>
      <c r="AG1413" s="1">
        <v>0.64349252400000001</v>
      </c>
      <c r="AH1413" s="1">
        <v>0.82063989999999998</v>
      </c>
      <c r="AI1413" s="1">
        <v>1</v>
      </c>
      <c r="AJ1413" s="1">
        <v>0.64142984999999997</v>
      </c>
      <c r="AK1413" s="1">
        <v>1.0896842769999999</v>
      </c>
      <c r="AL1413" s="1">
        <v>0.315072725</v>
      </c>
      <c r="AM1413" s="1">
        <v>0.27644072600000003</v>
      </c>
      <c r="AN1413" s="1">
        <v>0.6534263605466295</v>
      </c>
      <c r="AO1413" s="1">
        <v>0.29844712637148851</v>
      </c>
      <c r="AP1413" s="1">
        <v>1.7109373804526118</v>
      </c>
      <c r="AQ1413" s="1">
        <v>4.0218615955473878</v>
      </c>
      <c r="AR1413" s="1">
        <v>0.2021504899192362</v>
      </c>
      <c r="AS1413" s="1">
        <v>0.55005555555000007</v>
      </c>
      <c r="AT1413" s="1">
        <v>1.1703253369687778</v>
      </c>
      <c r="AU1413" s="1">
        <v>0.22925732674269703</v>
      </c>
      <c r="AV1413" s="1">
        <v>0.29296489525730296</v>
      </c>
      <c r="AW1413" s="1">
        <f t="shared" si="837"/>
        <v>0.29725370626891368</v>
      </c>
      <c r="AX1413" s="1">
        <f t="shared" si="838"/>
        <v>1.4280638574267943</v>
      </c>
      <c r="AY1413" s="1">
        <f t="shared" si="839"/>
        <v>0.89343575121716079</v>
      </c>
      <c r="AZ1413" s="1">
        <f t="shared" si="840"/>
        <v>0.73044160664039837</v>
      </c>
      <c r="BA1413" s="1">
        <f t="shared" si="841"/>
        <v>0.383708109398048</v>
      </c>
      <c r="BB1413" s="1">
        <f t="shared" si="842"/>
        <v>0.51447671445394294</v>
      </c>
      <c r="BC1413" s="1">
        <f t="shared" si="843"/>
        <v>0.63617743462620602</v>
      </c>
      <c r="BD1413" s="1">
        <f t="shared" si="844"/>
        <v>0.46754521080744038</v>
      </c>
      <c r="BE1413" s="1">
        <f t="shared" si="820"/>
        <v>0.32487853206349787</v>
      </c>
      <c r="BF1413" s="1">
        <f t="shared" si="821"/>
        <v>0.26560924677588332</v>
      </c>
      <c r="BG1413" s="1">
        <f t="shared" si="822"/>
        <v>0.13952713124840924</v>
      </c>
      <c r="BH1413" s="1">
        <f t="shared" si="823"/>
        <v>0.18707829807005594</v>
      </c>
      <c r="BI1413" s="1">
        <f t="shared" si="824"/>
        <v>0.23133212523868144</v>
      </c>
      <c r="BJ1413" s="1">
        <f t="shared" si="825"/>
        <v>0.17001267472619841</v>
      </c>
      <c r="BK1413" s="1">
        <f t="shared" si="826"/>
        <v>0.69598458481475556</v>
      </c>
      <c r="BL1413" s="2">
        <f t="shared" si="827"/>
        <v>1.7399999999999998</v>
      </c>
      <c r="BM1413" s="2">
        <f t="shared" si="828"/>
        <v>1.4225627235341831</v>
      </c>
      <c r="BN1413" s="2">
        <f t="shared" si="829"/>
        <v>0.74728609129759604</v>
      </c>
      <c r="BO1413" s="2">
        <f t="shared" si="830"/>
        <v>1.0019629077192296</v>
      </c>
      <c r="BP1413" s="2">
        <f t="shared" si="831"/>
        <v>1.2389796745222705</v>
      </c>
      <c r="BQ1413" s="2">
        <f t="shared" si="832"/>
        <v>0.91056202496558458</v>
      </c>
      <c r="BR1413" s="2">
        <f t="shared" si="833"/>
        <v>3.7275875690702169</v>
      </c>
      <c r="BS1413" s="1">
        <f t="shared" si="845"/>
        <v>4.7851059817458657</v>
      </c>
      <c r="BT1413" s="1">
        <f t="shared" si="846"/>
        <v>3.9121341366621318</v>
      </c>
      <c r="BU1413" s="1">
        <f t="shared" si="847"/>
        <v>2.055082267553801</v>
      </c>
      <c r="BV1413" s="1">
        <f t="shared" si="848"/>
        <v>2.7554590248360724</v>
      </c>
      <c r="BW1413" s="1">
        <f t="shared" si="849"/>
        <v>3.4072695700103814</v>
      </c>
      <c r="BX1413" s="1">
        <f t="shared" si="850"/>
        <v>2.5041010301226709</v>
      </c>
      <c r="BY1413" s="1">
        <f t="shared" si="851"/>
        <v>10.251092858758291</v>
      </c>
    </row>
    <row r="1414" spans="1:77" x14ac:dyDescent="0.25">
      <c r="A1414" s="1">
        <v>20111016</v>
      </c>
      <c r="B1414" s="1">
        <v>2011</v>
      </c>
      <c r="C1414" s="1">
        <v>10</v>
      </c>
      <c r="D1414" s="1">
        <v>16.628</v>
      </c>
      <c r="E1414" s="1">
        <v>147.08799999999999</v>
      </c>
      <c r="F1414" s="1">
        <f t="shared" si="834"/>
        <v>6.1000335359999998</v>
      </c>
      <c r="G1414" s="1">
        <v>432.286</v>
      </c>
      <c r="H1414" s="1">
        <v>9.4589999999999996</v>
      </c>
      <c r="I1414" s="1">
        <v>315.9700833</v>
      </c>
      <c r="J1414" s="1">
        <v>112.5197917</v>
      </c>
      <c r="K1414" s="1">
        <f t="shared" si="835"/>
        <v>4.0949722795679995E-3</v>
      </c>
      <c r="L1414" s="1">
        <f t="shared" si="836"/>
        <v>1.4582565004319999E-3</v>
      </c>
      <c r="M1414" s="1">
        <f t="shared" si="815"/>
        <v>2.6367157791359996E-3</v>
      </c>
      <c r="N1414" s="1">
        <f t="shared" si="816"/>
        <v>0.35610900413368346</v>
      </c>
      <c r="O1414" s="1">
        <f t="shared" si="817"/>
        <v>2.1722768676870317</v>
      </c>
      <c r="P1414" s="1">
        <f t="shared" si="818"/>
        <v>3.9277566683129681</v>
      </c>
      <c r="Q1414" s="1">
        <v>34.206899999999997</v>
      </c>
      <c r="R1414" s="1">
        <v>9.9854800000000008</v>
      </c>
      <c r="S1414" s="1">
        <v>0.77404520899999996</v>
      </c>
      <c r="T1414" s="1">
        <v>3.5592000000000001</v>
      </c>
      <c r="U1414" s="1">
        <v>0.85076998000000004</v>
      </c>
      <c r="V1414" s="1">
        <v>5.0311110999999999E-2</v>
      </c>
      <c r="W1414" s="1">
        <v>0.27277777800000003</v>
      </c>
      <c r="X1414" s="1">
        <v>2.6066667000000002E-2</v>
      </c>
      <c r="Y1414" s="1">
        <v>0.191</v>
      </c>
      <c r="Z1414" s="1">
        <v>0.6885618</v>
      </c>
      <c r="AA1414" s="1">
        <v>0.17632966</v>
      </c>
      <c r="AB1414" s="1">
        <v>1.455555556</v>
      </c>
      <c r="AC1414" s="1">
        <v>0.68581663199999998</v>
      </c>
      <c r="AD1414" s="1">
        <v>0.46367574299999997</v>
      </c>
      <c r="AE1414" s="1">
        <f t="shared" si="819"/>
        <v>0.39834964426419461</v>
      </c>
      <c r="AF1414" s="1">
        <v>0.97011469900000002</v>
      </c>
      <c r="AG1414" s="1">
        <v>1.2020281390000001</v>
      </c>
      <c r="AH1414" s="1">
        <v>1.5450439149999999</v>
      </c>
      <c r="AI1414" s="1">
        <v>0.84005405399999999</v>
      </c>
      <c r="AJ1414" s="1">
        <v>0.74925456099999999</v>
      </c>
      <c r="AK1414" s="1">
        <v>0.86702453800000001</v>
      </c>
      <c r="AL1414" s="1">
        <v>1</v>
      </c>
      <c r="AM1414" s="1">
        <v>0.77404520899999996</v>
      </c>
      <c r="AN1414" s="1">
        <v>0.5363242565231976</v>
      </c>
      <c r="AO1414" s="1">
        <v>0.461298330813806</v>
      </c>
      <c r="AP1414" s="1">
        <v>2.8139352880650388</v>
      </c>
      <c r="AQ1414" s="1">
        <v>3.286098247934961</v>
      </c>
      <c r="AR1414" s="1">
        <v>0.14371088019154202</v>
      </c>
      <c r="AS1414" s="1">
        <v>0.57338888890000006</v>
      </c>
      <c r="AT1414" s="1">
        <v>1.0193635660979576</v>
      </c>
      <c r="AU1414" s="1">
        <v>0.37921424518509717</v>
      </c>
      <c r="AV1414" s="1">
        <v>1.0763413108149029</v>
      </c>
      <c r="AW1414" s="1">
        <f t="shared" si="837"/>
        <v>1.2150070667749489</v>
      </c>
      <c r="AX1414" s="1">
        <f t="shared" si="838"/>
        <v>2.0437153267254029</v>
      </c>
      <c r="AY1414" s="1">
        <f t="shared" si="839"/>
        <v>7.0617537468940332</v>
      </c>
      <c r="AZ1414" s="1">
        <f t="shared" si="840"/>
        <v>6.4287774136038554</v>
      </c>
      <c r="BA1414" s="1">
        <f t="shared" si="841"/>
        <v>5.02095282524804</v>
      </c>
      <c r="BB1414" s="1">
        <f t="shared" si="842"/>
        <v>5.0483746660759472</v>
      </c>
      <c r="BC1414" s="1">
        <f t="shared" si="843"/>
        <v>5.028209120438909</v>
      </c>
      <c r="BD1414" s="1">
        <f t="shared" si="844"/>
        <v>4.4167315948477208</v>
      </c>
      <c r="BE1414" s="1">
        <f t="shared" si="820"/>
        <v>1.68799957626</v>
      </c>
      <c r="BF1414" s="1">
        <f t="shared" si="821"/>
        <v>1.5366966817281185</v>
      </c>
      <c r="BG1414" s="1">
        <f t="shared" si="822"/>
        <v>1.2001786730623192</v>
      </c>
      <c r="BH1414" s="1">
        <f t="shared" si="823"/>
        <v>1.2067334266485845</v>
      </c>
      <c r="BI1414" s="1">
        <f t="shared" si="824"/>
        <v>1.2019131746672203</v>
      </c>
      <c r="BJ1414" s="1">
        <f t="shared" si="825"/>
        <v>1.0557492271429358</v>
      </c>
      <c r="BK1414" s="1">
        <f t="shared" si="826"/>
        <v>0.85076997969053447</v>
      </c>
      <c r="BL1414" s="2">
        <f t="shared" si="827"/>
        <v>1.74</v>
      </c>
      <c r="BM1414" s="2">
        <f t="shared" si="828"/>
        <v>1.5840360766743917</v>
      </c>
      <c r="BN1414" s="2">
        <f t="shared" si="829"/>
        <v>1.2371513124164291</v>
      </c>
      <c r="BO1414" s="2">
        <f t="shared" si="830"/>
        <v>1.2439079913875055</v>
      </c>
      <c r="BP1414" s="2">
        <f t="shared" si="831"/>
        <v>1.2389392469840519</v>
      </c>
      <c r="BQ1414" s="2">
        <f t="shared" si="832"/>
        <v>1.0882725807898885</v>
      </c>
      <c r="BR1414" s="2">
        <f t="shared" si="833"/>
        <v>0.87697875371594014</v>
      </c>
      <c r="BS1414" s="1">
        <f t="shared" si="845"/>
        <v>7.2792977512590324</v>
      </c>
      <c r="BT1414" s="1">
        <f t="shared" si="846"/>
        <v>6.6268219832465967</v>
      </c>
      <c r="BU1414" s="1">
        <f t="shared" si="847"/>
        <v>5.1756280266896972</v>
      </c>
      <c r="BV1414" s="1">
        <f t="shared" si="848"/>
        <v>5.203894623264488</v>
      </c>
      <c r="BW1414" s="1">
        <f t="shared" si="849"/>
        <v>5.1831078589181434</v>
      </c>
      <c r="BX1414" s="1">
        <f t="shared" si="850"/>
        <v>4.5527931897130456</v>
      </c>
      <c r="BY1414" s="1">
        <f t="shared" si="851"/>
        <v>3.668844522888731</v>
      </c>
    </row>
    <row r="1415" spans="1:77" x14ac:dyDescent="0.25">
      <c r="A1415" s="1">
        <v>20140218</v>
      </c>
      <c r="B1415" s="1">
        <v>2014</v>
      </c>
      <c r="C1415" s="1">
        <v>2</v>
      </c>
      <c r="D1415" s="1">
        <v>6.7690000000000001</v>
      </c>
      <c r="E1415" s="1">
        <v>168.101</v>
      </c>
      <c r="F1415" s="1">
        <f t="shared" si="834"/>
        <v>6.9714846719999999</v>
      </c>
      <c r="G1415" s="1">
        <v>432.286</v>
      </c>
      <c r="H1415" s="1">
        <v>5.2690000000000001</v>
      </c>
      <c r="I1415" s="1">
        <v>335.48712499999999</v>
      </c>
      <c r="J1415" s="1">
        <v>119.42441669999999</v>
      </c>
      <c r="K1415" s="1">
        <f t="shared" si="835"/>
        <v>4.3479131399999996E-3</v>
      </c>
      <c r="L1415" s="1">
        <f t="shared" si="836"/>
        <v>1.5477404404319998E-3</v>
      </c>
      <c r="M1415" s="1">
        <f t="shared" si="815"/>
        <v>2.800172699568E-3</v>
      </c>
      <c r="N1415" s="1">
        <f t="shared" si="816"/>
        <v>0.35597317393327688</v>
      </c>
      <c r="O1415" s="1">
        <f t="shared" si="817"/>
        <v>2.4816615257190295</v>
      </c>
      <c r="P1415" s="1">
        <f t="shared" si="818"/>
        <v>4.4898231462809708</v>
      </c>
      <c r="Q1415" s="1">
        <v>8.4034600000000008</v>
      </c>
      <c r="R1415" s="1">
        <v>-3.9720800000000001</v>
      </c>
      <c r="S1415" s="1">
        <v>1.896352829</v>
      </c>
      <c r="T1415" s="1">
        <v>0.127086</v>
      </c>
      <c r="U1415" s="1">
        <v>5.4816311999999999E-2</v>
      </c>
      <c r="V1415" s="1">
        <v>6.8011110999999999E-2</v>
      </c>
      <c r="W1415" s="1">
        <v>0.16008888900000001</v>
      </c>
      <c r="X1415" s="1">
        <v>3.1244444E-2</v>
      </c>
      <c r="Y1415" s="1">
        <v>0.206511111</v>
      </c>
      <c r="Z1415" s="1">
        <v>0.40367285400000003</v>
      </c>
      <c r="AA1415" s="1">
        <v>-0.126629083</v>
      </c>
      <c r="AB1415" s="1">
        <v>0.5</v>
      </c>
      <c r="AC1415" s="1">
        <v>0.33255433899999998</v>
      </c>
      <c r="AD1415" s="1">
        <v>0.334198092</v>
      </c>
      <c r="AE1415" s="1">
        <f t="shared" si="819"/>
        <v>0.24831760370799535</v>
      </c>
      <c r="AF1415" s="1">
        <v>0.65810137599999996</v>
      </c>
      <c r="AG1415" s="1">
        <v>0.74202148000000001</v>
      </c>
      <c r="AH1415" s="1">
        <v>0.92653701399999999</v>
      </c>
      <c r="AI1415" s="1">
        <v>1</v>
      </c>
      <c r="AJ1415" s="1">
        <v>0.55628720799999998</v>
      </c>
      <c r="AK1415" s="1">
        <v>0.99142894299999995</v>
      </c>
      <c r="AL1415" s="1">
        <v>1</v>
      </c>
      <c r="AM1415" s="1">
        <v>1</v>
      </c>
      <c r="AN1415" s="1">
        <v>0.66580190827752006</v>
      </c>
      <c r="AO1415" s="1">
        <v>0.28537252869567653</v>
      </c>
      <c r="AP1415" s="1">
        <v>1.9894702096117891</v>
      </c>
      <c r="AQ1415" s="1">
        <v>4.9820144623882108</v>
      </c>
      <c r="AR1415" s="1">
        <v>0.24353982723526008</v>
      </c>
      <c r="AS1415" s="1">
        <v>0.54949999999999999</v>
      </c>
      <c r="AT1415" s="1">
        <v>1.3825106170928276</v>
      </c>
      <c r="AU1415" s="1">
        <v>0.24430626082552173</v>
      </c>
      <c r="AV1415" s="1">
        <v>0.25569373917447824</v>
      </c>
      <c r="AW1415" s="1">
        <f t="shared" si="837"/>
        <v>0.30558377852417096</v>
      </c>
      <c r="AX1415" s="1">
        <f t="shared" si="838"/>
        <v>1.8700244953122689</v>
      </c>
      <c r="AY1415" s="1">
        <f t="shared" si="839"/>
        <v>2.6547885912655103</v>
      </c>
      <c r="AZ1415" s="1">
        <f t="shared" si="840"/>
        <v>2.1444252405130024</v>
      </c>
      <c r="BA1415" s="1">
        <f t="shared" si="841"/>
        <v>1.6151932870089056</v>
      </c>
      <c r="BB1415" s="1">
        <f t="shared" si="842"/>
        <v>2.2855554731390142</v>
      </c>
      <c r="BC1415" s="1">
        <f t="shared" si="843"/>
        <v>1.8902136428032208</v>
      </c>
      <c r="BD1415" s="1">
        <f t="shared" si="844"/>
        <v>2.0894650778478008</v>
      </c>
      <c r="BE1415" s="1">
        <f t="shared" si="820"/>
        <v>1.1450963942399999</v>
      </c>
      <c r="BF1415" s="1">
        <f t="shared" si="821"/>
        <v>0.92496013381545272</v>
      </c>
      <c r="BG1415" s="1">
        <f t="shared" si="822"/>
        <v>0.69668523325726994</v>
      </c>
      <c r="BH1415" s="1">
        <f t="shared" si="823"/>
        <v>0.98583417893904646</v>
      </c>
      <c r="BI1415" s="1">
        <f t="shared" si="824"/>
        <v>0.81531042955305133</v>
      </c>
      <c r="BJ1415" s="1">
        <f t="shared" si="825"/>
        <v>0.90125403371323487</v>
      </c>
      <c r="BK1415" s="1">
        <f t="shared" si="826"/>
        <v>5.4816312243158326E-2</v>
      </c>
      <c r="BL1415" s="2">
        <f t="shared" si="827"/>
        <v>1.74</v>
      </c>
      <c r="BM1415" s="2">
        <f t="shared" si="828"/>
        <v>1.4054979484125145</v>
      </c>
      <c r="BN1415" s="2">
        <f t="shared" si="829"/>
        <v>1.0586290481442027</v>
      </c>
      <c r="BO1415" s="2">
        <f t="shared" si="830"/>
        <v>1.497997443693305</v>
      </c>
      <c r="BP1415" s="2">
        <f t="shared" si="831"/>
        <v>1.2388827303607572</v>
      </c>
      <c r="BQ1415" s="2">
        <f t="shared" si="832"/>
        <v>1.3694759904486735</v>
      </c>
      <c r="BR1415" s="2">
        <f t="shared" si="833"/>
        <v>8.3294632471879723E-2</v>
      </c>
      <c r="BS1415" s="1">
        <f t="shared" si="845"/>
        <v>4.0340116098853294</v>
      </c>
      <c r="BT1415" s="1">
        <f t="shared" si="846"/>
        <v>3.2585028974517787</v>
      </c>
      <c r="BU1415" s="1">
        <f t="shared" si="847"/>
        <v>2.4543229142388325</v>
      </c>
      <c r="BV1415" s="1">
        <f t="shared" si="848"/>
        <v>3.4729534939295044</v>
      </c>
      <c r="BW1415" s="1">
        <f t="shared" si="849"/>
        <v>2.8722225962998458</v>
      </c>
      <c r="BX1415" s="1">
        <f t="shared" si="850"/>
        <v>3.1749896809937699</v>
      </c>
      <c r="BY1415" s="1">
        <f t="shared" si="851"/>
        <v>0.1931100657659163</v>
      </c>
    </row>
    <row r="1416" spans="1:77" x14ac:dyDescent="0.25">
      <c r="A1416" s="1">
        <v>20090418</v>
      </c>
      <c r="B1416" s="1">
        <v>2009</v>
      </c>
      <c r="C1416" s="1">
        <v>4</v>
      </c>
      <c r="D1416" s="1">
        <v>19.245999999999999</v>
      </c>
      <c r="E1416" s="1">
        <v>249.87200000000001</v>
      </c>
      <c r="F1416" s="1">
        <f t="shared" si="834"/>
        <v>10.362691584000002</v>
      </c>
      <c r="G1416" s="1">
        <v>432.286</v>
      </c>
      <c r="H1416" s="1">
        <v>14.29</v>
      </c>
      <c r="I1416" s="1">
        <v>551.16208329999995</v>
      </c>
      <c r="J1416" s="1">
        <v>196.10849999999999</v>
      </c>
      <c r="K1416" s="1">
        <f t="shared" si="835"/>
        <v>7.1430605995679991E-3</v>
      </c>
      <c r="L1416" s="1">
        <f t="shared" si="836"/>
        <v>2.5415661599999997E-3</v>
      </c>
      <c r="M1416" s="1">
        <f t="shared" si="815"/>
        <v>4.6014944395679994E-3</v>
      </c>
      <c r="N1416" s="1">
        <f t="shared" si="816"/>
        <v>0.35580912755433008</v>
      </c>
      <c r="O1416" s="1">
        <f t="shared" si="817"/>
        <v>3.6871402516176395</v>
      </c>
      <c r="P1416" s="1">
        <f t="shared" si="818"/>
        <v>6.6755513323823621</v>
      </c>
      <c r="Q1416" s="1">
        <v>18.228300000000001</v>
      </c>
      <c r="R1416" s="1">
        <v>78.933999999999997</v>
      </c>
      <c r="S1416" s="1">
        <v>0.18760671600000001</v>
      </c>
      <c r="T1416" s="1">
        <v>0.66523600000000005</v>
      </c>
      <c r="U1416" s="1">
        <v>0.17649087099999999</v>
      </c>
      <c r="V1416" s="1">
        <v>6.6799999999999998E-2</v>
      </c>
      <c r="W1416" s="1">
        <v>0.1671</v>
      </c>
      <c r="X1416" s="1">
        <v>3.0422221999999999E-2</v>
      </c>
      <c r="Y1416" s="1">
        <v>0.24482222200000001</v>
      </c>
      <c r="Z1416" s="1">
        <v>0.42881573299999998</v>
      </c>
      <c r="AA1416" s="1">
        <v>-0.18868178999999999</v>
      </c>
      <c r="AB1416" s="1">
        <v>0.61111111100000004</v>
      </c>
      <c r="AC1416" s="1">
        <v>0.36373150900000001</v>
      </c>
      <c r="AD1416" s="1">
        <v>0.395337357</v>
      </c>
      <c r="AE1416" s="1">
        <f t="shared" si="819"/>
        <v>0.3191626384704519</v>
      </c>
      <c r="AF1416" s="1">
        <v>0.99994331999999997</v>
      </c>
      <c r="AG1416" s="1">
        <v>1.378780718</v>
      </c>
      <c r="AH1416" s="1">
        <v>1.709284818</v>
      </c>
      <c r="AI1416" s="1">
        <v>0.57891891900000003</v>
      </c>
      <c r="AJ1416" s="1">
        <v>0.51676319100000001</v>
      </c>
      <c r="AK1416" s="1">
        <v>0.74283598900000003</v>
      </c>
      <c r="AL1416" s="1">
        <v>0.156440564</v>
      </c>
      <c r="AM1416" s="1">
        <v>0.18760671600000001</v>
      </c>
      <c r="AN1416" s="1">
        <v>0.6046626431969645</v>
      </c>
      <c r="AO1416" s="1">
        <v>0.35797488125804844</v>
      </c>
      <c r="AP1416" s="1">
        <v>3.7095832878642785</v>
      </c>
      <c r="AQ1416" s="1">
        <v>6.6531082921357214</v>
      </c>
      <c r="AR1416" s="1">
        <v>0.28608505186026956</v>
      </c>
      <c r="AS1416" s="1">
        <v>0.55227777777500009</v>
      </c>
      <c r="AT1416" s="1">
        <v>2.3828759529204921</v>
      </c>
      <c r="AU1416" s="1">
        <v>0.33526556257040402</v>
      </c>
      <c r="AV1416" s="1">
        <v>0.27584554842959602</v>
      </c>
      <c r="AW1416" s="1">
        <f t="shared" si="837"/>
        <v>0.55577078820106574</v>
      </c>
      <c r="AX1416" s="1">
        <f t="shared" si="838"/>
        <v>3.567465990216494</v>
      </c>
      <c r="AY1416" s="1">
        <f t="shared" si="839"/>
        <v>1.0259530855057004</v>
      </c>
      <c r="AZ1416" s="1">
        <f t="shared" si="840"/>
        <v>0.87843019450255133</v>
      </c>
      <c r="BA1416" s="1">
        <f t="shared" si="841"/>
        <v>0.72039571891974963</v>
      </c>
      <c r="BB1416" s="1">
        <f t="shared" si="842"/>
        <v>1.0280963923406368</v>
      </c>
      <c r="BC1416" s="1">
        <f t="shared" si="843"/>
        <v>0.73042969189001961</v>
      </c>
      <c r="BD1416" s="1">
        <f t="shared" si="844"/>
        <v>0.94120596811827828</v>
      </c>
      <c r="BE1416" s="1">
        <f t="shared" si="820"/>
        <v>0.2721911526909685</v>
      </c>
      <c r="BF1416" s="1">
        <f t="shared" si="821"/>
        <v>0.2330524958481375</v>
      </c>
      <c r="BG1416" s="1">
        <f t="shared" si="822"/>
        <v>0.1911250562005509</v>
      </c>
      <c r="BH1416" s="1">
        <f t="shared" si="823"/>
        <v>0.2727597841091236</v>
      </c>
      <c r="BI1416" s="1">
        <f t="shared" si="824"/>
        <v>0.19378712594568118</v>
      </c>
      <c r="BJ1416" s="1">
        <f t="shared" si="825"/>
        <v>0.24970726342272859</v>
      </c>
      <c r="BK1416" s="1">
        <f t="shared" si="826"/>
        <v>0.17649087098585764</v>
      </c>
      <c r="BL1416" s="2">
        <f t="shared" si="827"/>
        <v>1.7399999999999998</v>
      </c>
      <c r="BM1416" s="2">
        <f t="shared" si="828"/>
        <v>1.4898035397798379</v>
      </c>
      <c r="BN1416" s="2">
        <f t="shared" si="829"/>
        <v>1.2217796004799866</v>
      </c>
      <c r="BO1416" s="2">
        <f t="shared" si="830"/>
        <v>1.7436350140620227</v>
      </c>
      <c r="BP1416" s="2">
        <f t="shared" si="831"/>
        <v>1.2387970579202203</v>
      </c>
      <c r="BQ1416" s="2">
        <f t="shared" si="832"/>
        <v>1.5962702463325307</v>
      </c>
      <c r="BR1416" s="2">
        <f t="shared" si="833"/>
        <v>1.1282296007028956</v>
      </c>
      <c r="BS1416" s="1">
        <f t="shared" si="845"/>
        <v>6.5584731580408624</v>
      </c>
      <c r="BT1416" s="1">
        <f t="shared" si="846"/>
        <v>5.6154232910346726</v>
      </c>
      <c r="BU1416" s="1">
        <f t="shared" si="847"/>
        <v>4.6051774222930346</v>
      </c>
      <c r="BV1416" s="1">
        <f t="shared" si="848"/>
        <v>6.5721743891643563</v>
      </c>
      <c r="BW1416" s="1">
        <f t="shared" si="849"/>
        <v>4.6693202601320447</v>
      </c>
      <c r="BX1416" s="1">
        <f t="shared" si="850"/>
        <v>6.016721588247802</v>
      </c>
      <c r="BY1416" s="1">
        <f t="shared" si="851"/>
        <v>4.2525652599523562</v>
      </c>
    </row>
    <row r="1417" spans="1:77" x14ac:dyDescent="0.25">
      <c r="A1417" s="1">
        <v>20050418</v>
      </c>
      <c r="B1417" s="1">
        <v>2005</v>
      </c>
      <c r="C1417" s="1">
        <v>4</v>
      </c>
      <c r="D1417" s="1">
        <v>6.2140000000000004</v>
      </c>
      <c r="E1417" s="1">
        <v>270.60700000000003</v>
      </c>
      <c r="F1417" s="1">
        <f t="shared" si="834"/>
        <v>11.222613504000002</v>
      </c>
      <c r="G1417" s="1">
        <v>432.286</v>
      </c>
      <c r="H1417" s="1">
        <v>5.444</v>
      </c>
      <c r="I1417" s="1">
        <v>533.46541669999999</v>
      </c>
      <c r="J1417" s="1">
        <v>189.72538710000001</v>
      </c>
      <c r="K1417" s="1">
        <f t="shared" si="835"/>
        <v>6.9137118004319997E-3</v>
      </c>
      <c r="L1417" s="1">
        <f t="shared" si="836"/>
        <v>2.4588410168159998E-3</v>
      </c>
      <c r="M1417" s="1">
        <f t="shared" si="815"/>
        <v>4.4548707836159999E-3</v>
      </c>
      <c r="N1417" s="1">
        <f t="shared" si="816"/>
        <v>0.35564702258233566</v>
      </c>
      <c r="O1417" s="1">
        <f t="shared" si="817"/>
        <v>3.9912890782899137</v>
      </c>
      <c r="P1417" s="1">
        <f t="shared" si="818"/>
        <v>7.2313244257100884</v>
      </c>
      <c r="Q1417" s="1">
        <v>14.911799999999999</v>
      </c>
      <c r="R1417" s="1">
        <v>121.251</v>
      </c>
      <c r="S1417" s="1">
        <v>0.109514493</v>
      </c>
      <c r="T1417" s="1">
        <v>0.22019</v>
      </c>
      <c r="U1417" s="1">
        <v>5.8329511000000001E-2</v>
      </c>
      <c r="V1417" s="1">
        <v>5.7822222E-2</v>
      </c>
      <c r="W1417" s="1">
        <v>0.13711111100000001</v>
      </c>
      <c r="X1417" s="1">
        <v>2.7888889E-2</v>
      </c>
      <c r="Y1417" s="1">
        <v>0.212277778</v>
      </c>
      <c r="Z1417" s="1">
        <v>0.40674874700000002</v>
      </c>
      <c r="AA1417" s="1">
        <v>-0.21513754299999999</v>
      </c>
      <c r="AB1417" s="1">
        <v>0.64444444400000001</v>
      </c>
      <c r="AC1417" s="1">
        <v>0.33636844599999999</v>
      </c>
      <c r="AD1417" s="1">
        <v>0.25214457099999998</v>
      </c>
      <c r="AE1417" s="1">
        <f t="shared" si="819"/>
        <v>0.15323820509849359</v>
      </c>
      <c r="AF1417" s="1">
        <v>0.63676818099999999</v>
      </c>
      <c r="AG1417" s="1">
        <v>0.71013619800000005</v>
      </c>
      <c r="AH1417" s="1">
        <v>0.89171894600000001</v>
      </c>
      <c r="AI1417" s="1">
        <v>1</v>
      </c>
      <c r="AJ1417" s="1">
        <v>0.49991239300000001</v>
      </c>
      <c r="AK1417" s="1">
        <v>0.98589245700000006</v>
      </c>
      <c r="AL1417" s="1">
        <v>1.6990166000000001E-2</v>
      </c>
      <c r="AM1417" s="1">
        <v>0.109514493</v>
      </c>
      <c r="AN1417" s="1">
        <v>0.74785542941156968</v>
      </c>
      <c r="AO1417" s="1">
        <v>0.21955043235858662</v>
      </c>
      <c r="AP1417" s="1">
        <v>2.4639296461183111</v>
      </c>
      <c r="AQ1417" s="1">
        <v>8.7586838538816885</v>
      </c>
      <c r="AR1417" s="1">
        <v>0.38980088177210276</v>
      </c>
      <c r="AS1417" s="1">
        <v>0.5531111111</v>
      </c>
      <c r="AT1417" s="1">
        <v>1.5460555332534862</v>
      </c>
      <c r="AU1417" s="1">
        <v>0.32948402246249603</v>
      </c>
      <c r="AV1417" s="1">
        <v>0.31496042153750398</v>
      </c>
      <c r="AW1417" s="1">
        <f t="shared" si="837"/>
        <v>0.46852013266403103</v>
      </c>
      <c r="AX1417" s="1">
        <f t="shared" si="838"/>
        <v>4.2316993671646062</v>
      </c>
      <c r="AY1417" s="1">
        <f t="shared" si="839"/>
        <v>7.1062008699792137E-2</v>
      </c>
      <c r="AZ1417" s="1">
        <f t="shared" si="840"/>
        <v>5.278001902686804E-2</v>
      </c>
      <c r="BA1417" s="1">
        <f t="shared" si="841"/>
        <v>5.3259384943696302E-2</v>
      </c>
      <c r="BB1417" s="1">
        <f t="shared" si="842"/>
        <v>8.105759946142195E-2</v>
      </c>
      <c r="BC1417" s="1">
        <f t="shared" si="843"/>
        <v>5.0590171466416742E-2</v>
      </c>
      <c r="BD1417" s="1">
        <f t="shared" si="844"/>
        <v>7.4684646413006234E-2</v>
      </c>
      <c r="BE1417" s="1">
        <f t="shared" si="820"/>
        <v>1.8824706951752004E-2</v>
      </c>
      <c r="BF1417" s="1">
        <f t="shared" si="821"/>
        <v>1.3981709907555595E-2</v>
      </c>
      <c r="BG1417" s="1">
        <f t="shared" si="822"/>
        <v>1.410869650801988E-2</v>
      </c>
      <c r="BH1417" s="1">
        <f t="shared" si="823"/>
        <v>2.1472592514517851E-2</v>
      </c>
      <c r="BI1417" s="1">
        <f t="shared" si="824"/>
        <v>1.3401607552601688E-2</v>
      </c>
      <c r="BJ1417" s="1">
        <f t="shared" si="825"/>
        <v>1.9784363097016859E-2</v>
      </c>
      <c r="BK1417" s="1">
        <f t="shared" si="826"/>
        <v>5.8329511078377361E-2</v>
      </c>
      <c r="BL1417" s="2">
        <f t="shared" si="827"/>
        <v>1.7400000000000002</v>
      </c>
      <c r="BM1417" s="2">
        <f t="shared" si="828"/>
        <v>1.2923534640672072</v>
      </c>
      <c r="BN1417" s="2">
        <f t="shared" si="829"/>
        <v>1.3040910536814398</v>
      </c>
      <c r="BO1417" s="2">
        <f t="shared" si="830"/>
        <v>1.9847486110153647</v>
      </c>
      <c r="BP1417" s="2">
        <f t="shared" si="831"/>
        <v>1.2387336069184691</v>
      </c>
      <c r="BQ1417" s="2">
        <f t="shared" si="832"/>
        <v>1.8287026659719368</v>
      </c>
      <c r="BR1417" s="2">
        <f t="shared" si="833"/>
        <v>5.3914969054501372</v>
      </c>
      <c r="BS1417" s="1">
        <f t="shared" si="845"/>
        <v>6.568383532054427</v>
      </c>
      <c r="BT1417" s="1">
        <f t="shared" si="846"/>
        <v>4.8785478223980094</v>
      </c>
      <c r="BU1417" s="1">
        <f t="shared" si="847"/>
        <v>4.9228564375291226</v>
      </c>
      <c r="BV1417" s="1">
        <f t="shared" si="848"/>
        <v>7.492293156242078</v>
      </c>
      <c r="BW1417" s="1">
        <f t="shared" si="849"/>
        <v>4.6761364507388805</v>
      </c>
      <c r="BX1417" s="1">
        <f t="shared" si="850"/>
        <v>6.9032301587322387</v>
      </c>
      <c r="BY1417" s="1">
        <f t="shared" si="851"/>
        <v>20.352539934989125</v>
      </c>
    </row>
    <row r="1418" spans="1:77" x14ac:dyDescent="0.25">
      <c r="A1418" s="1">
        <v>20110506</v>
      </c>
      <c r="B1418" s="1">
        <v>2011</v>
      </c>
      <c r="C1418" s="1">
        <v>5</v>
      </c>
      <c r="D1418" s="1">
        <v>14.215</v>
      </c>
      <c r="E1418" s="1">
        <v>249.01</v>
      </c>
      <c r="F1418" s="1">
        <f t="shared" si="834"/>
        <v>10.32694272</v>
      </c>
      <c r="G1418" s="1">
        <v>432.286</v>
      </c>
      <c r="H1418" s="1">
        <v>6.1929999999999996</v>
      </c>
      <c r="I1418" s="1">
        <v>521.91808330000003</v>
      </c>
      <c r="J1418" s="1">
        <v>185.57154170000001</v>
      </c>
      <c r="K1418" s="1">
        <f t="shared" si="835"/>
        <v>6.7640583595680003E-3</v>
      </c>
      <c r="L1418" s="1">
        <f t="shared" si="836"/>
        <v>2.4050071804319999E-3</v>
      </c>
      <c r="M1418" s="1">
        <f t="shared" si="815"/>
        <v>4.3590511791360004E-3</v>
      </c>
      <c r="N1418" s="1">
        <f t="shared" si="816"/>
        <v>0.35555683475587291</v>
      </c>
      <c r="O1418" s="1">
        <f t="shared" si="817"/>
        <v>3.6718150662284046</v>
      </c>
      <c r="P1418" s="1">
        <f t="shared" si="818"/>
        <v>6.6551276537715953</v>
      </c>
      <c r="Q1418" s="1">
        <v>38.088900000000002</v>
      </c>
      <c r="R1418" s="1">
        <v>82.009299999999996</v>
      </c>
      <c r="S1418" s="1">
        <v>0.31714796699999998</v>
      </c>
      <c r="T1418" s="1">
        <v>5.9403800000000002</v>
      </c>
      <c r="U1418" s="1">
        <v>0.70727420600000002</v>
      </c>
      <c r="V1418" s="1">
        <v>3.0322221999999999E-2</v>
      </c>
      <c r="W1418" s="1">
        <v>0.260366667</v>
      </c>
      <c r="X1418" s="1">
        <v>1.66E-2</v>
      </c>
      <c r="Y1418" s="1">
        <v>0.153155556</v>
      </c>
      <c r="Z1418" s="1">
        <v>0.79137680799999999</v>
      </c>
      <c r="AA1418" s="1">
        <v>0.25926323899999998</v>
      </c>
      <c r="AB1418" s="1">
        <v>1.7111111109999999</v>
      </c>
      <c r="AC1418" s="1">
        <v>0.81330724200000004</v>
      </c>
      <c r="AD1418" s="1">
        <v>0.44513892100000002</v>
      </c>
      <c r="AE1418" s="1">
        <f t="shared" si="819"/>
        <v>0.37687012862108926</v>
      </c>
      <c r="AF1418" s="1">
        <v>0.91226721300000002</v>
      </c>
      <c r="AG1418" s="1">
        <v>1.092172873</v>
      </c>
      <c r="AH1418" s="1">
        <v>1.393663739</v>
      </c>
      <c r="AI1418" s="1">
        <v>1</v>
      </c>
      <c r="AJ1418" s="1">
        <v>0.80207849600000003</v>
      </c>
      <c r="AK1418" s="1">
        <v>0.96254351800000004</v>
      </c>
      <c r="AL1418" s="1">
        <v>0.38776422700000002</v>
      </c>
      <c r="AM1418" s="1">
        <v>0.31714796699999998</v>
      </c>
      <c r="AN1418" s="1">
        <v>0.55486107861553235</v>
      </c>
      <c r="AO1418" s="1">
        <v>0.43118803609119838</v>
      </c>
      <c r="AP1418" s="1">
        <v>4.4528541502630983</v>
      </c>
      <c r="AQ1418" s="1">
        <v>5.8740885697369016</v>
      </c>
      <c r="AR1418" s="1">
        <v>0.2200471068092606</v>
      </c>
      <c r="AS1418" s="1">
        <v>0.57977777777500006</v>
      </c>
      <c r="AT1418" s="1">
        <v>1.3675438689120401</v>
      </c>
      <c r="AU1418" s="1">
        <v>0.57495836049867266</v>
      </c>
      <c r="AV1418" s="1">
        <v>1.1361527505013274</v>
      </c>
      <c r="AW1418" s="1">
        <f t="shared" si="837"/>
        <v>1.8848585811755074</v>
      </c>
      <c r="AX1418" s="1">
        <f t="shared" si="838"/>
        <v>5.3326763873735352</v>
      </c>
      <c r="AY1418" s="1">
        <f t="shared" si="839"/>
        <v>5.1697014505548573</v>
      </c>
      <c r="AZ1418" s="1">
        <f t="shared" si="840"/>
        <v>4.6303751783527298</v>
      </c>
      <c r="BA1418" s="1">
        <f t="shared" si="841"/>
        <v>3.4903712440879562</v>
      </c>
      <c r="BB1418" s="1">
        <f t="shared" si="842"/>
        <v>4.0712756284053384</v>
      </c>
      <c r="BC1418" s="1">
        <f t="shared" si="843"/>
        <v>3.6802882377411033</v>
      </c>
      <c r="BD1418" s="1">
        <f t="shared" si="844"/>
        <v>3.6391192629782845</v>
      </c>
      <c r="BE1418" s="1">
        <f t="shared" si="820"/>
        <v>0.61551558775951754</v>
      </c>
      <c r="BF1418" s="1">
        <f t="shared" si="821"/>
        <v>0.55130226120600589</v>
      </c>
      <c r="BG1418" s="1">
        <f t="shared" si="822"/>
        <v>0.41557098187423064</v>
      </c>
      <c r="BH1418" s="1">
        <f t="shared" si="823"/>
        <v>0.48473468638695799</v>
      </c>
      <c r="BI1418" s="1">
        <f t="shared" si="824"/>
        <v>0.43818290078134492</v>
      </c>
      <c r="BJ1418" s="1">
        <f t="shared" si="825"/>
        <v>0.43328123558056758</v>
      </c>
      <c r="BK1418" s="1">
        <f t="shared" si="826"/>
        <v>0.70727420571306809</v>
      </c>
      <c r="BL1418" s="2">
        <f t="shared" si="827"/>
        <v>1.7400000000000002</v>
      </c>
      <c r="BM1418" s="2">
        <f t="shared" si="828"/>
        <v>1.558475453059097</v>
      </c>
      <c r="BN1418" s="2">
        <f t="shared" si="829"/>
        <v>1.1747769233484866</v>
      </c>
      <c r="BO1418" s="2">
        <f t="shared" si="830"/>
        <v>1.3702956855787038</v>
      </c>
      <c r="BP1418" s="2">
        <f t="shared" si="831"/>
        <v>1.2386985196180369</v>
      </c>
      <c r="BQ1418" s="2">
        <f t="shared" si="832"/>
        <v>1.2248420103452209</v>
      </c>
      <c r="BR1418" s="2">
        <f t="shared" si="833"/>
        <v>1.9993922857751529</v>
      </c>
      <c r="BS1418" s="1">
        <f t="shared" si="845"/>
        <v>14.614220505297611</v>
      </c>
      <c r="BT1418" s="1">
        <f t="shared" si="846"/>
        <v>13.089599955804157</v>
      </c>
      <c r="BU1418" s="1">
        <f t="shared" si="847"/>
        <v>9.8669247139941909</v>
      </c>
      <c r="BV1418" s="1">
        <f t="shared" si="848"/>
        <v>11.509082360060427</v>
      </c>
      <c r="BW1418" s="1">
        <f t="shared" si="849"/>
        <v>10.40380075016305</v>
      </c>
      <c r="BX1418" s="1">
        <f t="shared" si="850"/>
        <v>10.287420243297168</v>
      </c>
      <c r="BY1418" s="1">
        <f t="shared" si="851"/>
        <v>16.792850425809828</v>
      </c>
    </row>
    <row r="1419" spans="1:77" x14ac:dyDescent="0.25">
      <c r="A1419" s="1">
        <v>20070505</v>
      </c>
      <c r="B1419" s="1">
        <v>2007</v>
      </c>
      <c r="C1419" s="1">
        <v>5</v>
      </c>
      <c r="D1419" s="1">
        <v>11.535</v>
      </c>
      <c r="E1419" s="1">
        <v>309.02600000000001</v>
      </c>
      <c r="F1419" s="1">
        <f t="shared" si="834"/>
        <v>12.815926272</v>
      </c>
      <c r="G1419" s="1">
        <v>432.286</v>
      </c>
      <c r="H1419" s="1">
        <v>7.1740000000000004</v>
      </c>
      <c r="I1419" s="1">
        <v>603.05361700000003</v>
      </c>
      <c r="J1419" s="1">
        <v>213.52081820000001</v>
      </c>
      <c r="K1419" s="1">
        <f t="shared" si="835"/>
        <v>7.8155748763199997E-3</v>
      </c>
      <c r="L1419" s="1">
        <f t="shared" si="836"/>
        <v>2.7672298038720002E-3</v>
      </c>
      <c r="M1419" s="1">
        <f t="shared" si="815"/>
        <v>5.0483450724479999E-3</v>
      </c>
      <c r="N1419" s="1">
        <f t="shared" si="816"/>
        <v>0.35406606009959474</v>
      </c>
      <c r="O1419" s="1">
        <f t="shared" si="817"/>
        <v>4.5376845216539277</v>
      </c>
      <c r="P1419" s="1">
        <f t="shared" si="818"/>
        <v>8.2782417503460728</v>
      </c>
      <c r="Q1419" s="1">
        <v>38.973700000000001</v>
      </c>
      <c r="R1419" s="1">
        <v>134.60599999999999</v>
      </c>
      <c r="S1419" s="1">
        <v>0.22452913599999999</v>
      </c>
      <c r="T1419" s="1">
        <v>0.124083</v>
      </c>
      <c r="U1419" s="1">
        <v>2.1588162000000001E-2</v>
      </c>
      <c r="V1419" s="1">
        <v>4.6300000000000001E-2</v>
      </c>
      <c r="W1419" s="1">
        <v>0.13785555599999999</v>
      </c>
      <c r="X1419" s="1">
        <v>2.2988888999999998E-2</v>
      </c>
      <c r="Y1419" s="1">
        <v>0.17648888900000001</v>
      </c>
      <c r="Z1419" s="1">
        <v>0.49716423399999998</v>
      </c>
      <c r="AA1419" s="1">
        <v>-0.122901275</v>
      </c>
      <c r="AB1419" s="1">
        <v>0.63333333300000005</v>
      </c>
      <c r="AC1419" s="1">
        <v>0.44848365000000001</v>
      </c>
      <c r="AD1419" s="1">
        <v>0.25423589699999999</v>
      </c>
      <c r="AE1419" s="1">
        <f t="shared" si="819"/>
        <v>0.15566152607184239</v>
      </c>
      <c r="AF1419" s="1">
        <v>0.82987792400000004</v>
      </c>
      <c r="AG1419" s="1">
        <v>0.98062853999999999</v>
      </c>
      <c r="AH1419" s="1">
        <v>1.22553325</v>
      </c>
      <c r="AI1419" s="1">
        <v>0.96356756799999999</v>
      </c>
      <c r="AJ1419" s="1">
        <v>0.55866160799999998</v>
      </c>
      <c r="AK1419" s="1">
        <v>0.93279670100000001</v>
      </c>
      <c r="AL1419" s="1">
        <v>0.222373457</v>
      </c>
      <c r="AM1419" s="1">
        <v>0.22452913599999999</v>
      </c>
      <c r="AN1419" s="1">
        <v>0.74576410256410264</v>
      </c>
      <c r="AO1419" s="1">
        <v>0.22079243731935527</v>
      </c>
      <c r="AP1419" s="1">
        <v>2.8296595976584538</v>
      </c>
      <c r="AQ1419" s="1">
        <v>9.9862666723415465</v>
      </c>
      <c r="AR1419" s="1">
        <v>0.42813803642856452</v>
      </c>
      <c r="AS1419" s="1">
        <v>0.55283333332500006</v>
      </c>
      <c r="AT1419" s="1">
        <v>1.7894548469139395</v>
      </c>
      <c r="AU1419" s="1">
        <v>0.34340879654062856</v>
      </c>
      <c r="AV1419" s="1">
        <v>0.2899245364593715</v>
      </c>
      <c r="AW1419" s="1">
        <f t="shared" si="837"/>
        <v>0.49225260848903191</v>
      </c>
      <c r="AX1419" s="1">
        <f t="shared" si="838"/>
        <v>5.0293310638178204</v>
      </c>
      <c r="AY1419" s="1">
        <f t="shared" si="839"/>
        <v>1.845623124729536</v>
      </c>
      <c r="AZ1419" s="1">
        <f t="shared" si="840"/>
        <v>1.3738619298315835</v>
      </c>
      <c r="BA1419" s="1">
        <f t="shared" si="841"/>
        <v>1.0459898799875351</v>
      </c>
      <c r="BB1419" s="1">
        <f t="shared" si="842"/>
        <v>1.6234287244618189</v>
      </c>
      <c r="BC1419" s="1">
        <f t="shared" si="843"/>
        <v>1.3132560146814682</v>
      </c>
      <c r="BD1419" s="1">
        <f t="shared" si="844"/>
        <v>1.4983901463409275</v>
      </c>
      <c r="BE1419" s="1">
        <f t="shared" si="820"/>
        <v>0.32110451175528204</v>
      </c>
      <c r="BF1419" s="1">
        <f t="shared" si="821"/>
        <v>0.23902673210295211</v>
      </c>
      <c r="BG1419" s="1">
        <f t="shared" si="822"/>
        <v>0.18198301983433554</v>
      </c>
      <c r="BH1419" s="1">
        <f t="shared" si="823"/>
        <v>0.28244676876499597</v>
      </c>
      <c r="BI1419" s="1">
        <f t="shared" si="824"/>
        <v>0.22848241645529696</v>
      </c>
      <c r="BJ1419" s="1">
        <f t="shared" si="825"/>
        <v>0.2606923536625263</v>
      </c>
      <c r="BK1419" s="1">
        <f t="shared" si="826"/>
        <v>2.1588162067469482E-2</v>
      </c>
      <c r="BL1419" s="2">
        <f t="shared" si="827"/>
        <v>1.7399999999999995</v>
      </c>
      <c r="BM1419" s="2">
        <f t="shared" si="828"/>
        <v>1.2952372160254926</v>
      </c>
      <c r="BN1419" s="2">
        <f t="shared" si="829"/>
        <v>0.98612894842495169</v>
      </c>
      <c r="BO1419" s="2">
        <f t="shared" si="830"/>
        <v>1.5305215581201144</v>
      </c>
      <c r="BP1419" s="2">
        <f t="shared" si="831"/>
        <v>1.2380997154446771</v>
      </c>
      <c r="BQ1419" s="2">
        <f t="shared" si="832"/>
        <v>1.4126388100036844</v>
      </c>
      <c r="BR1419" s="2">
        <f t="shared" si="833"/>
        <v>0.1169818567545524</v>
      </c>
      <c r="BS1419" s="1">
        <f t="shared" si="845"/>
        <v>10.001056103119568</v>
      </c>
      <c r="BT1419" s="1">
        <f t="shared" si="846"/>
        <v>7.4446781978846852</v>
      </c>
      <c r="BU1419" s="1">
        <f t="shared" si="847"/>
        <v>5.6680062862691063</v>
      </c>
      <c r="BV1419" s="1">
        <f t="shared" si="848"/>
        <v>8.7970298676972671</v>
      </c>
      <c r="BW1419" s="1">
        <f t="shared" si="849"/>
        <v>7.1162670778267749</v>
      </c>
      <c r="BX1419" s="1">
        <f t="shared" si="850"/>
        <v>8.1194712599373062</v>
      </c>
      <c r="BY1419" s="1">
        <f t="shared" si="851"/>
        <v>0.67238052439619267</v>
      </c>
    </row>
    <row r="1420" spans="1:77" x14ac:dyDescent="0.25">
      <c r="A1420" s="1">
        <v>20080319</v>
      </c>
      <c r="B1420" s="1">
        <v>2008</v>
      </c>
      <c r="C1420" s="1">
        <v>3</v>
      </c>
      <c r="D1420" s="1">
        <v>4.2460000000000004</v>
      </c>
      <c r="E1420" s="1">
        <v>32.262</v>
      </c>
      <c r="F1420" s="1">
        <f t="shared" si="834"/>
        <v>1.3379696640000001</v>
      </c>
      <c r="G1420" s="1">
        <v>432.286</v>
      </c>
      <c r="H1420" s="1">
        <v>0.755</v>
      </c>
      <c r="I1420" s="1">
        <v>90.049833329999998</v>
      </c>
      <c r="J1420" s="1">
        <v>31.847458329999998</v>
      </c>
      <c r="K1420" s="1">
        <f t="shared" si="835"/>
        <v>1.1670458399567999E-3</v>
      </c>
      <c r="L1420" s="1">
        <f t="shared" si="836"/>
        <v>4.1274305995679992E-4</v>
      </c>
      <c r="M1420" s="1">
        <f t="shared" si="815"/>
        <v>7.5430278000000002E-4</v>
      </c>
      <c r="N1420" s="1">
        <f t="shared" si="816"/>
        <v>0.35366482260206533</v>
      </c>
      <c r="O1420" s="1">
        <f t="shared" si="817"/>
        <v>0.473192803865505</v>
      </c>
      <c r="P1420" s="1">
        <f t="shared" si="818"/>
        <v>0.86477686013449506</v>
      </c>
      <c r="Q1420" s="1">
        <v>-0.12837200000000001</v>
      </c>
      <c r="R1420" s="1">
        <v>3.68201</v>
      </c>
      <c r="S1420" s="1">
        <v>-3.6124107000000003E-2</v>
      </c>
      <c r="T1420" s="1">
        <v>0.31952399999999997</v>
      </c>
      <c r="U1420" s="1">
        <v>0.71428780199999997</v>
      </c>
      <c r="V1420" s="1">
        <v>6.7777777999999997E-2</v>
      </c>
      <c r="W1420" s="1">
        <v>0.16008888900000001</v>
      </c>
      <c r="X1420" s="1">
        <v>3.0766667000000001E-2</v>
      </c>
      <c r="Y1420" s="1">
        <v>0.23427777799999999</v>
      </c>
      <c r="Z1420" s="1">
        <v>0.40511019999999998</v>
      </c>
      <c r="AA1420" s="1">
        <v>-0.188121602</v>
      </c>
      <c r="AB1420" s="1">
        <v>0.5</v>
      </c>
      <c r="AC1420" s="1">
        <v>0.33433664800000001</v>
      </c>
      <c r="AD1420" s="1">
        <v>0.90459517599999995</v>
      </c>
      <c r="AE1420" s="1">
        <f t="shared" si="819"/>
        <v>0.9092643986095017</v>
      </c>
      <c r="AF1420" s="1">
        <v>0.55957213699999997</v>
      </c>
      <c r="AG1420" s="1">
        <v>0.59371531799999999</v>
      </c>
      <c r="AH1420" s="1">
        <v>0.76825595999999996</v>
      </c>
      <c r="AI1420" s="1">
        <v>1</v>
      </c>
      <c r="AJ1420" s="1">
        <v>0.51711999900000005</v>
      </c>
      <c r="AK1420" s="1">
        <v>1.145498599</v>
      </c>
      <c r="AL1420" s="1">
        <v>0</v>
      </c>
      <c r="AM1420" s="1">
        <v>0</v>
      </c>
      <c r="AN1420" s="1">
        <v>9.5404824357772533E-2</v>
      </c>
      <c r="AO1420" s="1">
        <v>0.98693031292825462</v>
      </c>
      <c r="AP1420" s="1">
        <v>1.3204828191800317</v>
      </c>
      <c r="AQ1420" s="1">
        <v>1.7486844819968317E-2</v>
      </c>
      <c r="AR1420" s="1">
        <v>8.0288994425989E-4</v>
      </c>
      <c r="AS1420" s="1">
        <v>0.54949999999999999</v>
      </c>
      <c r="AT1420" s="1">
        <v>0.91762194195473434</v>
      </c>
      <c r="AU1420" s="1">
        <v>0.27432294292529708</v>
      </c>
      <c r="AV1420" s="1">
        <v>0.22567705707470292</v>
      </c>
      <c r="AW1420" s="1">
        <f t="shared" si="837"/>
        <v>0.14925156872830672</v>
      </c>
      <c r="AX1420" s="1">
        <f t="shared" si="838"/>
        <v>0.18764302567414562</v>
      </c>
      <c r="AY1420" s="1">
        <f t="shared" si="839"/>
        <v>0</v>
      </c>
      <c r="AZ1420" s="1">
        <f t="shared" si="840"/>
        <v>0</v>
      </c>
      <c r="BA1420" s="1">
        <f t="shared" si="841"/>
        <v>0</v>
      </c>
      <c r="BB1420" s="1">
        <f t="shared" si="842"/>
        <v>0</v>
      </c>
      <c r="BC1420" s="1">
        <f t="shared" si="843"/>
        <v>0</v>
      </c>
      <c r="BD1420" s="1">
        <f t="shared" si="844"/>
        <v>0</v>
      </c>
      <c r="BE1420" s="1">
        <f t="shared" si="820"/>
        <v>0</v>
      </c>
      <c r="BF1420" s="1">
        <f t="shared" si="821"/>
        <v>0</v>
      </c>
      <c r="BG1420" s="1">
        <f t="shared" si="822"/>
        <v>0</v>
      </c>
      <c r="BH1420" s="1">
        <f t="shared" si="823"/>
        <v>0</v>
      </c>
      <c r="BI1420" s="1">
        <f t="shared" si="824"/>
        <v>0</v>
      </c>
      <c r="BJ1420" s="1">
        <f t="shared" si="825"/>
        <v>0</v>
      </c>
      <c r="BK1420" s="1">
        <f t="shared" si="826"/>
        <v>0.71428780191972863</v>
      </c>
      <c r="BL1420" s="2" t="e">
        <f t="shared" si="827"/>
        <v>#DIV/0!</v>
      </c>
      <c r="BM1420" s="2" t="e">
        <f t="shared" si="828"/>
        <v>#DIV/0!</v>
      </c>
      <c r="BN1420" s="2" t="e">
        <f t="shared" si="829"/>
        <v>#DIV/0!</v>
      </c>
      <c r="BO1420" s="2" t="e">
        <f t="shared" si="830"/>
        <v>#DIV/0!</v>
      </c>
      <c r="BP1420" s="2" t="e">
        <f t="shared" si="831"/>
        <v>#DIV/0!</v>
      </c>
      <c r="BQ1420" s="2" t="e">
        <f t="shared" si="832"/>
        <v>#DIV/0!</v>
      </c>
      <c r="BR1420" s="2" t="e">
        <f t="shared" si="833"/>
        <v>#DIV/0!</v>
      </c>
      <c r="BS1420" s="1" t="e">
        <f t="shared" si="845"/>
        <v>#DIV/0!</v>
      </c>
      <c r="BT1420" s="1" t="e">
        <f t="shared" si="846"/>
        <v>#DIV/0!</v>
      </c>
      <c r="BU1420" s="1" t="e">
        <f t="shared" si="847"/>
        <v>#DIV/0!</v>
      </c>
      <c r="BV1420" s="1" t="e">
        <f t="shared" si="848"/>
        <v>#DIV/0!</v>
      </c>
      <c r="BW1420" s="1" t="e">
        <f t="shared" si="849"/>
        <v>#DIV/0!</v>
      </c>
      <c r="BX1420" s="1" t="e">
        <f t="shared" si="850"/>
        <v>#DIV/0!</v>
      </c>
      <c r="BY1420" s="1" t="e">
        <f t="shared" si="851"/>
        <v>#DIV/0!</v>
      </c>
    </row>
    <row r="1421" spans="1:77" x14ac:dyDescent="0.25">
      <c r="A1421" s="1">
        <v>20100414</v>
      </c>
      <c r="B1421" s="1">
        <v>2010</v>
      </c>
      <c r="C1421" s="1">
        <v>4</v>
      </c>
      <c r="D1421" s="1">
        <v>13.141999999999999</v>
      </c>
      <c r="E1421" s="1">
        <v>252.39699999999999</v>
      </c>
      <c r="F1421" s="1">
        <f t="shared" si="834"/>
        <v>10.467408384000001</v>
      </c>
      <c r="G1421" s="1">
        <v>432.286</v>
      </c>
      <c r="H1421" s="1">
        <v>11.007999999999999</v>
      </c>
      <c r="I1421" s="1">
        <v>535.67058329999998</v>
      </c>
      <c r="J1421" s="1">
        <v>189.37933330000001</v>
      </c>
      <c r="K1421" s="1">
        <f t="shared" si="835"/>
        <v>6.942290759567999E-3</v>
      </c>
      <c r="L1421" s="1">
        <f t="shared" si="836"/>
        <v>2.4543561595680003E-3</v>
      </c>
      <c r="M1421" s="1">
        <f t="shared" si="815"/>
        <v>4.4879345999999983E-3</v>
      </c>
      <c r="N1421" s="1">
        <f t="shared" si="816"/>
        <v>0.35353692960574418</v>
      </c>
      <c r="O1421" s="1">
        <f t="shared" si="817"/>
        <v>3.7006154210087847</v>
      </c>
      <c r="P1421" s="1">
        <f t="shared" si="818"/>
        <v>6.7667929629912162</v>
      </c>
      <c r="Q1421" s="1">
        <v>22.7898</v>
      </c>
      <c r="R1421" s="1">
        <v>65.131200000000007</v>
      </c>
      <c r="S1421" s="1">
        <v>0.25920769799999999</v>
      </c>
      <c r="T1421" s="1">
        <v>1.94743</v>
      </c>
      <c r="U1421" s="1">
        <v>0.50099256999999997</v>
      </c>
      <c r="V1421" s="1">
        <v>6.3544444000000005E-2</v>
      </c>
      <c r="W1421" s="1">
        <v>0.161377778</v>
      </c>
      <c r="X1421" s="1">
        <v>3.1722222000000001E-2</v>
      </c>
      <c r="Y1421" s="1">
        <v>0.22231111100000001</v>
      </c>
      <c r="Z1421" s="1">
        <v>0.43496517699999998</v>
      </c>
      <c r="AA1421" s="1">
        <v>-0.15880922</v>
      </c>
      <c r="AB1421" s="1">
        <v>0.66666666699999999</v>
      </c>
      <c r="AC1421" s="1">
        <v>0.371356819</v>
      </c>
      <c r="AD1421" s="1">
        <v>0.33985552000000002</v>
      </c>
      <c r="AE1421" s="1">
        <f t="shared" si="819"/>
        <v>0.25487314020857477</v>
      </c>
      <c r="AF1421" s="1">
        <v>0.881034647</v>
      </c>
      <c r="AG1421" s="1">
        <v>1.048007811</v>
      </c>
      <c r="AH1421" s="1">
        <v>1.3263488080000001</v>
      </c>
      <c r="AI1421" s="1">
        <v>0.75632432400000005</v>
      </c>
      <c r="AJ1421" s="1">
        <v>0.53579030599999999</v>
      </c>
      <c r="AK1421" s="1">
        <v>0.825095617</v>
      </c>
      <c r="AL1421" s="1">
        <v>0.28429946099999998</v>
      </c>
      <c r="AM1421" s="1">
        <v>0.25920769799999999</v>
      </c>
      <c r="AN1421" s="1">
        <v>0.6601444802477402</v>
      </c>
      <c r="AO1421" s="1">
        <v>0.29124601132231454</v>
      </c>
      <c r="AP1421" s="1">
        <v>3.0485909395567701</v>
      </c>
      <c r="AQ1421" s="1">
        <v>7.4188174404432301</v>
      </c>
      <c r="AR1421" s="1">
        <v>0.32456030273471637</v>
      </c>
      <c r="AS1421" s="1">
        <v>0.55366666667500009</v>
      </c>
      <c r="AT1421" s="1">
        <v>1.8833308329948666</v>
      </c>
      <c r="AU1421" s="1">
        <v>0.3437868924290905</v>
      </c>
      <c r="AV1421" s="1">
        <v>0.32287977457090949</v>
      </c>
      <c r="AW1421" s="1">
        <f t="shared" si="837"/>
        <v>0.54870491706508029</v>
      </c>
      <c r="AX1421" s="1">
        <f t="shared" si="838"/>
        <v>3.8910138839335189</v>
      </c>
      <c r="AY1421" s="1">
        <f t="shared" si="839"/>
        <v>1.6941382326700016</v>
      </c>
      <c r="AZ1421" s="1">
        <f t="shared" si="840"/>
        <v>1.3760482370805929</v>
      </c>
      <c r="BA1421" s="1">
        <f t="shared" si="841"/>
        <v>1.2173707749111957</v>
      </c>
      <c r="BB1421" s="1">
        <f t="shared" si="842"/>
        <v>1.7726724252990405</v>
      </c>
      <c r="BC1421" s="1">
        <f t="shared" si="843"/>
        <v>1.2052709994395787</v>
      </c>
      <c r="BD1421" s="1">
        <f t="shared" si="844"/>
        <v>1.6251000170436747</v>
      </c>
      <c r="BE1421" s="1">
        <f t="shared" si="820"/>
        <v>0.43583115496009994</v>
      </c>
      <c r="BF1421" s="1">
        <f t="shared" si="821"/>
        <v>0.35399985720318938</v>
      </c>
      <c r="BG1421" s="1">
        <f t="shared" si="822"/>
        <v>0.31317875992210531</v>
      </c>
      <c r="BH1421" s="1">
        <f t="shared" si="823"/>
        <v>0.45603472938945999</v>
      </c>
      <c r="BI1421" s="1">
        <f t="shared" si="824"/>
        <v>0.31006599201635915</v>
      </c>
      <c r="BJ1421" s="1">
        <f t="shared" si="825"/>
        <v>0.41807049961771647</v>
      </c>
      <c r="BK1421" s="1">
        <f t="shared" si="826"/>
        <v>0.50099256939989856</v>
      </c>
      <c r="BL1421" s="2">
        <f t="shared" si="827"/>
        <v>1.74</v>
      </c>
      <c r="BM1421" s="2">
        <f t="shared" si="828"/>
        <v>1.4132990368482039</v>
      </c>
      <c r="BN1421" s="2">
        <f t="shared" si="829"/>
        <v>1.2503260404005567</v>
      </c>
      <c r="BO1421" s="2">
        <f t="shared" si="830"/>
        <v>1.8206601802257685</v>
      </c>
      <c r="BP1421" s="2">
        <f t="shared" si="831"/>
        <v>1.2378987136838742</v>
      </c>
      <c r="BQ1421" s="2">
        <f t="shared" si="832"/>
        <v>1.6690928609759978</v>
      </c>
      <c r="BR1421" s="2">
        <f t="shared" si="833"/>
        <v>2.000148591570122</v>
      </c>
      <c r="BS1421" s="1">
        <f t="shared" si="845"/>
        <v>6.7636296563417364</v>
      </c>
      <c r="BT1421" s="1">
        <f t="shared" si="846"/>
        <v>5.4936961373021402</v>
      </c>
      <c r="BU1421" s="1">
        <f t="shared" si="847"/>
        <v>4.8601967166376676</v>
      </c>
      <c r="BV1421" s="1">
        <f t="shared" si="848"/>
        <v>7.0771673500548857</v>
      </c>
      <c r="BW1421" s="1">
        <f t="shared" si="849"/>
        <v>4.8118899146089307</v>
      </c>
      <c r="BX1421" s="1">
        <f t="shared" si="850"/>
        <v>6.4880034331526071</v>
      </c>
      <c r="BY1421" s="1">
        <f t="shared" si="851"/>
        <v>7.7748645580654232</v>
      </c>
    </row>
    <row r="1422" spans="1:77" x14ac:dyDescent="0.25">
      <c r="A1422" s="1">
        <v>20141211</v>
      </c>
      <c r="B1422" s="1">
        <v>2014</v>
      </c>
      <c r="C1422" s="1">
        <v>12</v>
      </c>
      <c r="D1422" s="1">
        <v>-2.5000000000000001E-2</v>
      </c>
      <c r="E1422" s="1">
        <v>105.355</v>
      </c>
      <c r="F1422" s="1">
        <f t="shared" si="834"/>
        <v>4.3692825600000003</v>
      </c>
      <c r="G1422" s="1">
        <v>432.286</v>
      </c>
      <c r="H1422" s="1">
        <v>1.6890000000000001</v>
      </c>
      <c r="I1422" s="1">
        <v>202.61395830000001</v>
      </c>
      <c r="J1422" s="1">
        <v>71.387916669999996</v>
      </c>
      <c r="K1422" s="1">
        <f t="shared" si="835"/>
        <v>2.625876899568E-3</v>
      </c>
      <c r="L1422" s="1">
        <f t="shared" si="836"/>
        <v>9.251874000431999E-4</v>
      </c>
      <c r="M1422" s="1">
        <f t="shared" si="815"/>
        <v>1.7006894995248E-3</v>
      </c>
      <c r="N1422" s="1">
        <f t="shared" si="816"/>
        <v>0.35233464302740486</v>
      </c>
      <c r="O1422" s="1">
        <f t="shared" si="817"/>
        <v>1.5394496110634657</v>
      </c>
      <c r="P1422" s="1">
        <f t="shared" si="818"/>
        <v>2.8298329489365344</v>
      </c>
      <c r="Q1422" s="1">
        <v>8.7432099999999995</v>
      </c>
      <c r="R1422" s="1">
        <v>40.279400000000003</v>
      </c>
      <c r="S1422" s="1">
        <v>0.17835056099999999</v>
      </c>
      <c r="T1422" s="1">
        <v>4.4229499999999998E-2</v>
      </c>
      <c r="U1422" s="1">
        <v>2.3700822E-2</v>
      </c>
      <c r="V1422" s="1">
        <v>4.5555555999999997E-2</v>
      </c>
      <c r="W1422" s="1">
        <v>0.12963333299999999</v>
      </c>
      <c r="X1422" s="1">
        <v>1.8744443999999999E-2</v>
      </c>
      <c r="Y1422" s="1">
        <v>0.185</v>
      </c>
      <c r="Z1422" s="1">
        <v>0.47992642400000002</v>
      </c>
      <c r="AA1422" s="1">
        <v>-0.175972032</v>
      </c>
      <c r="AB1422" s="1">
        <v>0.366666667</v>
      </c>
      <c r="AC1422" s="1">
        <v>0.42710876599999997</v>
      </c>
      <c r="AD1422" s="1">
        <v>0.36643815000000002</v>
      </c>
      <c r="AE1422" s="1">
        <f t="shared" si="819"/>
        <v>0.28567572421784476</v>
      </c>
      <c r="AF1422" s="1">
        <v>0.38573934700000001</v>
      </c>
      <c r="AG1422" s="1">
        <v>0.35424341399999998</v>
      </c>
      <c r="AH1422" s="1">
        <v>0.50031367599999998</v>
      </c>
      <c r="AI1422" s="1">
        <v>1</v>
      </c>
      <c r="AJ1422" s="1">
        <v>0.52485857800000002</v>
      </c>
      <c r="AK1422" s="1">
        <v>1.1117685100000001</v>
      </c>
      <c r="AL1422" s="1">
        <v>0.13991171599999999</v>
      </c>
      <c r="AM1422" s="1">
        <v>0.17835056099999999</v>
      </c>
      <c r="AN1422" s="1">
        <v>0.63356184978050401</v>
      </c>
      <c r="AO1422" s="1">
        <v>0.32117007112962437</v>
      </c>
      <c r="AP1422" s="1">
        <v>1.4032827905806273</v>
      </c>
      <c r="AQ1422" s="1">
        <v>2.9659997694193727</v>
      </c>
      <c r="AR1422" s="1">
        <v>0.15638619309838697</v>
      </c>
      <c r="AS1422" s="1">
        <v>0.54616666667500002</v>
      </c>
      <c r="AT1422" s="1">
        <v>1.07280428232128</v>
      </c>
      <c r="AU1422" s="1">
        <v>0.17042916707413783</v>
      </c>
      <c r="AV1422" s="1">
        <v>0.19623749992586217</v>
      </c>
      <c r="AW1422" s="1">
        <f t="shared" si="837"/>
        <v>0.17019811734316403</v>
      </c>
      <c r="AX1422" s="1">
        <f t="shared" si="838"/>
        <v>0.80319897900502824</v>
      </c>
      <c r="AY1422" s="1">
        <f t="shared" si="839"/>
        <v>0.17524510207553315</v>
      </c>
      <c r="AZ1422" s="1">
        <f t="shared" si="840"/>
        <v>0.14603296340839131</v>
      </c>
      <c r="BA1422" s="1">
        <f t="shared" si="841"/>
        <v>6.2840942245358314E-2</v>
      </c>
      <c r="BB1422" s="1">
        <f t="shared" si="842"/>
        <v>8.3938334526241581E-2</v>
      </c>
      <c r="BC1422" s="1">
        <f t="shared" si="843"/>
        <v>0.12463188529406147</v>
      </c>
      <c r="BD1422" s="1">
        <f t="shared" si="844"/>
        <v>7.611257813619543E-2</v>
      </c>
      <c r="BE1422" s="1">
        <f t="shared" si="820"/>
        <v>9.3906849903431636E-2</v>
      </c>
      <c r="BF1422" s="1">
        <f t="shared" si="821"/>
        <v>7.8253231692800254E-2</v>
      </c>
      <c r="BG1422" s="1">
        <f t="shared" si="822"/>
        <v>3.3673950720069651E-2</v>
      </c>
      <c r="BH1422" s="1">
        <f t="shared" si="823"/>
        <v>4.4979200492019346E-2</v>
      </c>
      <c r="BI1422" s="1">
        <f t="shared" si="824"/>
        <v>6.6785248813668069E-2</v>
      </c>
      <c r="BJ1422" s="1">
        <f t="shared" si="825"/>
        <v>4.0785690248382779E-2</v>
      </c>
      <c r="BK1422" s="1">
        <f t="shared" si="826"/>
        <v>2.370082226899347E-2</v>
      </c>
      <c r="BL1422" s="2">
        <f t="shared" si="827"/>
        <v>1.74</v>
      </c>
      <c r="BM1422" s="2">
        <f t="shared" si="828"/>
        <v>1.4499541118192349</v>
      </c>
      <c r="BN1422" s="2">
        <f t="shared" si="829"/>
        <v>0.62394462505317239</v>
      </c>
      <c r="BO1422" s="2">
        <f t="shared" si="830"/>
        <v>0.83341959544586597</v>
      </c>
      <c r="BP1422" s="2">
        <f t="shared" si="831"/>
        <v>1.2374638597214398</v>
      </c>
      <c r="BQ1422" s="2">
        <f t="shared" si="832"/>
        <v>0.75571804511773621</v>
      </c>
      <c r="BR1422" s="2">
        <f t="shared" si="833"/>
        <v>0.43915253030483797</v>
      </c>
      <c r="BS1422" s="1">
        <f t="shared" si="845"/>
        <v>3.2471164555620424</v>
      </c>
      <c r="BT1422" s="1">
        <f t="shared" si="846"/>
        <v>2.7058447449988989</v>
      </c>
      <c r="BU1422" s="1">
        <f t="shared" si="847"/>
        <v>1.1643798042354281</v>
      </c>
      <c r="BV1422" s="1">
        <f t="shared" si="848"/>
        <v>1.5552933808966276</v>
      </c>
      <c r="BW1422" s="1">
        <f t="shared" si="849"/>
        <v>2.3093041736004634</v>
      </c>
      <c r="BX1422" s="1">
        <f t="shared" si="850"/>
        <v>1.4102899425672295</v>
      </c>
      <c r="BY1422" s="1">
        <f t="shared" si="851"/>
        <v>0.81952839520376319</v>
      </c>
    </row>
    <row r="1423" spans="1:77" x14ac:dyDescent="0.25">
      <c r="A1423" s="1">
        <v>20090415</v>
      </c>
      <c r="B1423" s="1">
        <v>2009</v>
      </c>
      <c r="C1423" s="1">
        <v>4</v>
      </c>
      <c r="D1423" s="1">
        <v>7.1150000000000002</v>
      </c>
      <c r="E1423" s="1">
        <v>260.22000000000003</v>
      </c>
      <c r="F1423" s="1">
        <f t="shared" si="834"/>
        <v>10.791843840000002</v>
      </c>
      <c r="G1423" s="1">
        <v>432.286</v>
      </c>
      <c r="H1423" s="1">
        <v>3.512</v>
      </c>
      <c r="I1423" s="1">
        <v>479.30849239999998</v>
      </c>
      <c r="J1423" s="1">
        <v>168.73397700000001</v>
      </c>
      <c r="K1423" s="1">
        <f t="shared" si="835"/>
        <v>6.2118380615039997E-3</v>
      </c>
      <c r="L1423" s="1">
        <f t="shared" si="836"/>
        <v>2.18679234192E-3</v>
      </c>
      <c r="M1423" s="1">
        <f t="shared" si="815"/>
        <v>4.0250457195839997E-3</v>
      </c>
      <c r="N1423" s="1">
        <f t="shared" si="816"/>
        <v>0.35203627658486281</v>
      </c>
      <c r="O1423" s="1">
        <f t="shared" si="817"/>
        <v>3.7991205229188885</v>
      </c>
      <c r="P1423" s="1">
        <f t="shared" si="818"/>
        <v>6.9927233170811132</v>
      </c>
      <c r="Q1423" s="1">
        <v>6.9421799999999996</v>
      </c>
      <c r="R1423" s="1">
        <v>87.533299999999997</v>
      </c>
      <c r="S1423" s="1">
        <v>7.3481288000000006E-2</v>
      </c>
      <c r="T1423" s="1">
        <v>0.27454299999999998</v>
      </c>
      <c r="U1423" s="1">
        <v>7.1112602999999996E-2</v>
      </c>
      <c r="V1423" s="1">
        <v>7.1755555999999998E-2</v>
      </c>
      <c r="W1423" s="1">
        <v>0.17738888899999999</v>
      </c>
      <c r="X1423" s="1">
        <v>3.5622222000000002E-2</v>
      </c>
      <c r="Y1423" s="1">
        <v>0.17925555600000001</v>
      </c>
      <c r="Z1423" s="1">
        <v>0.42398429999999998</v>
      </c>
      <c r="AA1423" s="1">
        <v>-5.2339719999999999E-3</v>
      </c>
      <c r="AB1423" s="1">
        <v>0.61111111100000004</v>
      </c>
      <c r="AC1423" s="1">
        <v>0.357740532</v>
      </c>
      <c r="AD1423" s="1">
        <v>0.34667828299999998</v>
      </c>
      <c r="AE1423" s="1">
        <f t="shared" si="819"/>
        <v>0.26277900695249129</v>
      </c>
      <c r="AF1423" s="1">
        <v>0.67129032300000002</v>
      </c>
      <c r="AG1423" s="1">
        <v>0.76155778200000002</v>
      </c>
      <c r="AH1423" s="1">
        <v>0.94824341300000003</v>
      </c>
      <c r="AI1423" s="1">
        <v>1</v>
      </c>
      <c r="AJ1423" s="1">
        <v>0.63360893500000004</v>
      </c>
      <c r="AK1423" s="1">
        <v>1.048767851</v>
      </c>
      <c r="AL1423" s="1">
        <v>0</v>
      </c>
      <c r="AM1423" s="1">
        <v>7.3481288000000006E-2</v>
      </c>
      <c r="AN1423" s="1">
        <v>0.65332171738601019</v>
      </c>
      <c r="AO1423" s="1">
        <v>0.29856123438491355</v>
      </c>
      <c r="AP1423" s="1">
        <v>3.2220262181596255</v>
      </c>
      <c r="AQ1423" s="1">
        <v>7.5698176218403752</v>
      </c>
      <c r="AR1423" s="1">
        <v>0.32908045930398816</v>
      </c>
      <c r="AS1423" s="1">
        <v>0.55227777777500009</v>
      </c>
      <c r="AT1423" s="1">
        <v>2.0696903665835222</v>
      </c>
      <c r="AU1423" s="1">
        <v>0.33090041966420947</v>
      </c>
      <c r="AV1423" s="1">
        <v>0.28021069133579057</v>
      </c>
      <c r="AW1423" s="1">
        <f t="shared" si="837"/>
        <v>0.50888255921408876</v>
      </c>
      <c r="AX1423" s="1">
        <f t="shared" si="838"/>
        <v>3.8485491979970812</v>
      </c>
      <c r="AY1423" s="1">
        <f t="shared" si="839"/>
        <v>0</v>
      </c>
      <c r="AZ1423" s="1">
        <f t="shared" si="840"/>
        <v>0</v>
      </c>
      <c r="BA1423" s="1">
        <f t="shared" si="841"/>
        <v>0</v>
      </c>
      <c r="BB1423" s="1">
        <f t="shared" si="842"/>
        <v>0</v>
      </c>
      <c r="BC1423" s="1">
        <f t="shared" si="843"/>
        <v>0</v>
      </c>
      <c r="BD1423" s="1">
        <f t="shared" si="844"/>
        <v>0</v>
      </c>
      <c r="BE1423" s="1">
        <f t="shared" si="820"/>
        <v>0</v>
      </c>
      <c r="BF1423" s="1">
        <f t="shared" si="821"/>
        <v>0</v>
      </c>
      <c r="BG1423" s="1">
        <f t="shared" si="822"/>
        <v>0</v>
      </c>
      <c r="BH1423" s="1">
        <f t="shared" si="823"/>
        <v>0</v>
      </c>
      <c r="BI1423" s="1">
        <f t="shared" si="824"/>
        <v>0</v>
      </c>
      <c r="BJ1423" s="1">
        <f t="shared" si="825"/>
        <v>0</v>
      </c>
      <c r="BK1423" s="1">
        <f t="shared" si="826"/>
        <v>7.1112602724786755E-2</v>
      </c>
      <c r="BL1423" s="2" t="e">
        <f t="shared" si="827"/>
        <v>#DIV/0!</v>
      </c>
      <c r="BM1423" s="2" t="e">
        <f t="shared" si="828"/>
        <v>#DIV/0!</v>
      </c>
      <c r="BN1423" s="2" t="e">
        <f t="shared" si="829"/>
        <v>#DIV/0!</v>
      </c>
      <c r="BO1423" s="2" t="e">
        <f t="shared" si="830"/>
        <v>#DIV/0!</v>
      </c>
      <c r="BP1423" s="2" t="e">
        <f t="shared" si="831"/>
        <v>#DIV/0!</v>
      </c>
      <c r="BQ1423" s="2" t="e">
        <f t="shared" si="832"/>
        <v>#DIV/0!</v>
      </c>
      <c r="BR1423" s="2" t="e">
        <f t="shared" si="833"/>
        <v>#DIV/0!</v>
      </c>
      <c r="BS1423" s="1" t="e">
        <f t="shared" si="845"/>
        <v>#DIV/0!</v>
      </c>
      <c r="BT1423" s="1" t="e">
        <f t="shared" si="846"/>
        <v>#DIV/0!</v>
      </c>
      <c r="BU1423" s="1" t="e">
        <f t="shared" si="847"/>
        <v>#DIV/0!</v>
      </c>
      <c r="BV1423" s="1" t="e">
        <f t="shared" si="848"/>
        <v>#DIV/0!</v>
      </c>
      <c r="BW1423" s="1" t="e">
        <f t="shared" si="849"/>
        <v>#DIV/0!</v>
      </c>
      <c r="BX1423" s="1" t="e">
        <f t="shared" si="850"/>
        <v>#DIV/0!</v>
      </c>
      <c r="BY1423" s="1" t="e">
        <f t="shared" si="851"/>
        <v>#DIV/0!</v>
      </c>
    </row>
    <row r="1424" spans="1:77" x14ac:dyDescent="0.25">
      <c r="A1424" s="1">
        <v>20040416</v>
      </c>
      <c r="B1424" s="1">
        <v>2004</v>
      </c>
      <c r="C1424" s="1">
        <v>4</v>
      </c>
      <c r="D1424" s="1">
        <v>13.249000000000001</v>
      </c>
      <c r="E1424" s="1">
        <v>264.43</v>
      </c>
      <c r="F1424" s="1">
        <f t="shared" si="834"/>
        <v>10.96644096</v>
      </c>
      <c r="G1424" s="1">
        <v>432.286</v>
      </c>
      <c r="H1424" s="1">
        <v>7.7060000000000004</v>
      </c>
      <c r="I1424" s="1">
        <v>508.51887499999998</v>
      </c>
      <c r="J1424" s="1">
        <v>179.01216669999999</v>
      </c>
      <c r="K1424" s="1">
        <f t="shared" si="835"/>
        <v>6.5904046199999995E-3</v>
      </c>
      <c r="L1424" s="1">
        <f t="shared" si="836"/>
        <v>2.3199976804319997E-3</v>
      </c>
      <c r="M1424" s="1">
        <f t="shared" si="815"/>
        <v>4.2704069395679998E-3</v>
      </c>
      <c r="N1424" s="1">
        <f t="shared" si="816"/>
        <v>0.35202659232658767</v>
      </c>
      <c r="O1424" s="1">
        <f t="shared" si="817"/>
        <v>3.8604788410995128</v>
      </c>
      <c r="P1424" s="1">
        <f t="shared" si="818"/>
        <v>7.1059621189004876</v>
      </c>
      <c r="Q1424" s="1">
        <v>20.248999999999999</v>
      </c>
      <c r="R1424" s="1">
        <v>72.349199999999996</v>
      </c>
      <c r="S1424" s="1">
        <v>0.218675957</v>
      </c>
      <c r="T1424" s="1">
        <v>0.50719099999999995</v>
      </c>
      <c r="U1424" s="1">
        <v>0.15110763499999999</v>
      </c>
      <c r="V1424" s="1">
        <v>9.0144444000000004E-2</v>
      </c>
      <c r="W1424" s="1">
        <v>0.20173333299999999</v>
      </c>
      <c r="X1424" s="1">
        <v>4.6788889E-2</v>
      </c>
      <c r="Y1424" s="1">
        <v>0.292644444</v>
      </c>
      <c r="Z1424" s="1">
        <v>0.38231375499999998</v>
      </c>
      <c r="AA1424" s="1">
        <v>-0.18388996299999999</v>
      </c>
      <c r="AB1424" s="1">
        <v>0.82222222199999995</v>
      </c>
      <c r="AC1424" s="1">
        <v>0.30606905600000001</v>
      </c>
      <c r="AD1424" s="1">
        <v>0.323242845</v>
      </c>
      <c r="AE1424" s="1">
        <f t="shared" si="819"/>
        <v>0.23562322711471612</v>
      </c>
      <c r="AF1424" s="1">
        <v>0.884266526</v>
      </c>
      <c r="AG1424" s="1">
        <v>1.0524000179999999</v>
      </c>
      <c r="AH1424" s="1">
        <v>1.3330614810000001</v>
      </c>
      <c r="AI1424" s="1">
        <v>0.93481081099999996</v>
      </c>
      <c r="AJ1424" s="1">
        <v>0.51981531000000003</v>
      </c>
      <c r="AK1424" s="1">
        <v>0.91705117599999997</v>
      </c>
      <c r="AL1424" s="1">
        <v>0.21192135200000001</v>
      </c>
      <c r="AM1424" s="1">
        <v>0.218675957</v>
      </c>
      <c r="AN1424" s="1">
        <v>0.67675715517837087</v>
      </c>
      <c r="AO1424" s="1">
        <v>0.27449523569973389</v>
      </c>
      <c r="AP1424" s="1">
        <v>3.0102357961024158</v>
      </c>
      <c r="AQ1424" s="1">
        <v>7.9562051638975841</v>
      </c>
      <c r="AR1424" s="1">
        <v>0.3407313794350687</v>
      </c>
      <c r="AS1424" s="1">
        <v>0.55755555555000003</v>
      </c>
      <c r="AT1424" s="1">
        <v>1.6688620193651869</v>
      </c>
      <c r="AU1424" s="1">
        <v>0.39076880498937366</v>
      </c>
      <c r="AV1424" s="1">
        <v>0.43145341701062628</v>
      </c>
      <c r="AW1424" s="1">
        <f t="shared" si="837"/>
        <v>0.69772410535700558</v>
      </c>
      <c r="AX1424" s="1">
        <f t="shared" si="838"/>
        <v>4.6628778084964679</v>
      </c>
      <c r="AY1424" s="1">
        <f t="shared" si="839"/>
        <v>1.0944408084525099</v>
      </c>
      <c r="AZ1424" s="1">
        <f t="shared" si="840"/>
        <v>0.8745410062292488</v>
      </c>
      <c r="BA1424" s="1">
        <f t="shared" si="841"/>
        <v>1.1127522625026907</v>
      </c>
      <c r="BB1424" s="1">
        <f t="shared" si="842"/>
        <v>1.6016191436589085</v>
      </c>
      <c r="BC1424" s="1">
        <f t="shared" si="843"/>
        <v>0.77825922095487365</v>
      </c>
      <c r="BD1424" s="1">
        <f t="shared" si="844"/>
        <v>1.4656956811085518</v>
      </c>
      <c r="BE1424" s="1">
        <f t="shared" si="820"/>
        <v>0.32606722642977787</v>
      </c>
      <c r="BF1424" s="1">
        <f t="shared" si="821"/>
        <v>0.26055238263956959</v>
      </c>
      <c r="BG1424" s="1">
        <f t="shared" si="822"/>
        <v>0.33152276590521207</v>
      </c>
      <c r="BH1424" s="1">
        <f t="shared" si="823"/>
        <v>0.47717108859282559</v>
      </c>
      <c r="BI1424" s="1">
        <f t="shared" si="824"/>
        <v>0.23186710844505823</v>
      </c>
      <c r="BJ1424" s="1">
        <f t="shared" si="825"/>
        <v>0.43667535223300058</v>
      </c>
      <c r="BK1424" s="1">
        <f t="shared" si="826"/>
        <v>0.15110763539051786</v>
      </c>
      <c r="BL1424" s="2">
        <f t="shared" si="827"/>
        <v>1.74</v>
      </c>
      <c r="BM1424" s="2">
        <f t="shared" si="828"/>
        <v>1.3903916402665122</v>
      </c>
      <c r="BN1424" s="2">
        <f t="shared" si="829"/>
        <v>1.7691125201118605</v>
      </c>
      <c r="BO1424" s="2">
        <f t="shared" si="830"/>
        <v>2.5463389965391867</v>
      </c>
      <c r="BP1424" s="2">
        <f t="shared" si="831"/>
        <v>1.2373177553349981</v>
      </c>
      <c r="BQ1424" s="2">
        <f t="shared" si="832"/>
        <v>2.3302406721610689</v>
      </c>
      <c r="BR1424" s="2">
        <f t="shared" si="833"/>
        <v>0.8063591316992581</v>
      </c>
      <c r="BS1424" s="1">
        <f t="shared" si="845"/>
        <v>5.8402895242140653</v>
      </c>
      <c r="BT1424" s="1">
        <f t="shared" si="846"/>
        <v>4.6668331788524835</v>
      </c>
      <c r="BU1424" s="1">
        <f t="shared" si="847"/>
        <v>5.9380053553823231</v>
      </c>
      <c r="BV1424" s="1">
        <f t="shared" si="848"/>
        <v>8.5467568773480274</v>
      </c>
      <c r="BW1424" s="1">
        <f t="shared" si="849"/>
        <v>4.1530424854063508</v>
      </c>
      <c r="BX1424" s="1">
        <f t="shared" si="850"/>
        <v>7.8214253945516257</v>
      </c>
      <c r="BY1424" s="1">
        <f t="shared" si="851"/>
        <v>2.706534936561797</v>
      </c>
    </row>
    <row r="1425" spans="1:77" x14ac:dyDescent="0.25">
      <c r="A1425" s="1">
        <v>20081104</v>
      </c>
      <c r="B1425" s="1">
        <v>2008</v>
      </c>
      <c r="C1425" s="1">
        <v>11</v>
      </c>
      <c r="D1425" s="1">
        <v>16.936</v>
      </c>
      <c r="E1425" s="1">
        <v>110.22</v>
      </c>
      <c r="F1425" s="1">
        <f t="shared" si="834"/>
        <v>4.5710438400000006</v>
      </c>
      <c r="G1425" s="1">
        <v>432.286</v>
      </c>
      <c r="H1425" s="1">
        <v>6.93</v>
      </c>
      <c r="I1425" s="1">
        <v>226.1549167</v>
      </c>
      <c r="J1425" s="1">
        <v>79.591916670000003</v>
      </c>
      <c r="K1425" s="1">
        <f t="shared" si="835"/>
        <v>2.9309677204320001E-3</v>
      </c>
      <c r="L1425" s="1">
        <f t="shared" si="836"/>
        <v>1.0315112400431999E-3</v>
      </c>
      <c r="M1425" s="1">
        <f t="shared" si="815"/>
        <v>1.8994564803888002E-3</v>
      </c>
      <c r="N1425" s="1">
        <f t="shared" si="816"/>
        <v>0.3519353805408556</v>
      </c>
      <c r="O1425" s="1">
        <f t="shared" si="817"/>
        <v>1.6087120532993342</v>
      </c>
      <c r="P1425" s="1">
        <f t="shared" si="818"/>
        <v>2.9623317867006662</v>
      </c>
      <c r="Q1425" s="1">
        <v>5.8520799999999999</v>
      </c>
      <c r="R1425" s="1">
        <v>-7.7100200000000001</v>
      </c>
      <c r="S1425" s="1">
        <v>-3.149768023</v>
      </c>
      <c r="T1425" s="1">
        <v>8.4341700000000006E-2</v>
      </c>
      <c r="U1425" s="1">
        <v>3.8004237000000003E-2</v>
      </c>
      <c r="V1425" s="1">
        <v>4.9399999999999999E-2</v>
      </c>
      <c r="W1425" s="1">
        <v>0.15948888899999999</v>
      </c>
      <c r="X1425" s="1">
        <v>2.3199999999999998E-2</v>
      </c>
      <c r="Y1425" s="1">
        <v>0.16542222200000001</v>
      </c>
      <c r="Z1425" s="1">
        <v>0.52702127700000001</v>
      </c>
      <c r="AA1425" s="1">
        <v>-1.8261403999999998E-2</v>
      </c>
      <c r="AB1425" s="1">
        <v>0.65555555600000004</v>
      </c>
      <c r="AC1425" s="1">
        <v>0.48550638299999999</v>
      </c>
      <c r="AD1425" s="1">
        <v>0.38641905199999999</v>
      </c>
      <c r="AE1425" s="1">
        <f t="shared" si="819"/>
        <v>0.30882856546929316</v>
      </c>
      <c r="AF1425" s="1">
        <v>0.97584063799999998</v>
      </c>
      <c r="AG1425" s="1">
        <v>1.2184656380000001</v>
      </c>
      <c r="AH1425" s="1">
        <v>1.564366374</v>
      </c>
      <c r="AI1425" s="1">
        <v>0.97675675699999998</v>
      </c>
      <c r="AJ1425" s="1">
        <v>0.62531120799999995</v>
      </c>
      <c r="AK1425" s="1">
        <v>0.94010848599999997</v>
      </c>
      <c r="AL1425" s="1">
        <v>0</v>
      </c>
      <c r="AM1425" s="1">
        <v>0</v>
      </c>
      <c r="AN1425" s="1">
        <v>0.61358094792745255</v>
      </c>
      <c r="AO1425" s="1">
        <v>0.34615178135570956</v>
      </c>
      <c r="AP1425" s="1">
        <v>1.582274967871043</v>
      </c>
      <c r="AQ1425" s="1">
        <v>2.9887688721289569</v>
      </c>
      <c r="AR1425" s="1">
        <v>0.15181615727502074</v>
      </c>
      <c r="AS1425" s="1">
        <v>0.55338888890000004</v>
      </c>
      <c r="AT1425" s="1">
        <v>0.98512736360902042</v>
      </c>
      <c r="AU1425" s="1">
        <v>0.22708600212326574</v>
      </c>
      <c r="AV1425" s="1">
        <v>0.4284695538767343</v>
      </c>
      <c r="AW1425" s="1">
        <f t="shared" si="837"/>
        <v>0.37338114238764564</v>
      </c>
      <c r="AX1425" s="1">
        <f t="shared" si="838"/>
        <v>1.077851468243938</v>
      </c>
      <c r="AY1425" s="1">
        <f t="shared" si="839"/>
        <v>0</v>
      </c>
      <c r="AZ1425" s="1">
        <f t="shared" si="840"/>
        <v>0</v>
      </c>
      <c r="BA1425" s="1">
        <f t="shared" si="841"/>
        <v>0</v>
      </c>
      <c r="BB1425" s="1">
        <f t="shared" si="842"/>
        <v>0</v>
      </c>
      <c r="BC1425" s="1">
        <f t="shared" si="843"/>
        <v>0</v>
      </c>
      <c r="BD1425" s="1">
        <f t="shared" si="844"/>
        <v>0</v>
      </c>
      <c r="BE1425" s="1">
        <f t="shared" si="820"/>
        <v>0</v>
      </c>
      <c r="BF1425" s="1">
        <f t="shared" si="821"/>
        <v>0</v>
      </c>
      <c r="BG1425" s="1">
        <f t="shared" si="822"/>
        <v>0</v>
      </c>
      <c r="BH1425" s="1">
        <f t="shared" si="823"/>
        <v>0</v>
      </c>
      <c r="BI1425" s="1">
        <f t="shared" si="824"/>
        <v>0</v>
      </c>
      <c r="BJ1425" s="1">
        <f t="shared" si="825"/>
        <v>0</v>
      </c>
      <c r="BK1425" s="1">
        <f t="shared" si="826"/>
        <v>3.8004237189165471E-2</v>
      </c>
      <c r="BL1425" s="2" t="e">
        <f t="shared" si="827"/>
        <v>#DIV/0!</v>
      </c>
      <c r="BM1425" s="2" t="e">
        <f t="shared" si="828"/>
        <v>#DIV/0!</v>
      </c>
      <c r="BN1425" s="2" t="e">
        <f t="shared" si="829"/>
        <v>#DIV/0!</v>
      </c>
      <c r="BO1425" s="2" t="e">
        <f t="shared" si="830"/>
        <v>#DIV/0!</v>
      </c>
      <c r="BP1425" s="2" t="e">
        <f t="shared" si="831"/>
        <v>#DIV/0!</v>
      </c>
      <c r="BQ1425" s="2" t="e">
        <f t="shared" si="832"/>
        <v>#DIV/0!</v>
      </c>
      <c r="BR1425" s="2" t="e">
        <f t="shared" si="833"/>
        <v>#DIV/0!</v>
      </c>
      <c r="BS1425" s="1" t="e">
        <f t="shared" si="845"/>
        <v>#DIV/0!</v>
      </c>
      <c r="BT1425" s="1" t="e">
        <f t="shared" si="846"/>
        <v>#DIV/0!</v>
      </c>
      <c r="BU1425" s="1" t="e">
        <f t="shared" si="847"/>
        <v>#DIV/0!</v>
      </c>
      <c r="BV1425" s="1" t="e">
        <f t="shared" si="848"/>
        <v>#DIV/0!</v>
      </c>
      <c r="BW1425" s="1" t="e">
        <f t="shared" si="849"/>
        <v>#DIV/0!</v>
      </c>
      <c r="BX1425" s="1" t="e">
        <f t="shared" si="850"/>
        <v>#DIV/0!</v>
      </c>
      <c r="BY1425" s="1" t="e">
        <f t="shared" si="851"/>
        <v>#DIV/0!</v>
      </c>
    </row>
    <row r="1426" spans="1:77" x14ac:dyDescent="0.25">
      <c r="A1426" s="1">
        <v>20130509</v>
      </c>
      <c r="B1426" s="1">
        <v>2013</v>
      </c>
      <c r="C1426" s="1">
        <v>5</v>
      </c>
      <c r="D1426" s="1">
        <v>16.135999999999999</v>
      </c>
      <c r="E1426" s="1">
        <v>300.13799999999998</v>
      </c>
      <c r="F1426" s="1">
        <f t="shared" si="834"/>
        <v>12.447323136</v>
      </c>
      <c r="G1426" s="1">
        <v>432.286</v>
      </c>
      <c r="H1426" s="1">
        <v>10.141999999999999</v>
      </c>
      <c r="I1426" s="1">
        <v>526.70849999999996</v>
      </c>
      <c r="J1426" s="1">
        <v>185.35158329999999</v>
      </c>
      <c r="K1426" s="1">
        <f t="shared" si="835"/>
        <v>6.8261421599999997E-3</v>
      </c>
      <c r="L1426" s="1">
        <f t="shared" si="836"/>
        <v>2.4021565195679996E-3</v>
      </c>
      <c r="M1426" s="1">
        <f t="shared" si="815"/>
        <v>4.423985640432E-3</v>
      </c>
      <c r="N1426" s="1">
        <f t="shared" si="816"/>
        <v>0.3519054340303982</v>
      </c>
      <c r="O1426" s="1">
        <f t="shared" si="817"/>
        <v>4.3802806506906968</v>
      </c>
      <c r="P1426" s="1">
        <f t="shared" si="818"/>
        <v>8.0670424853093028</v>
      </c>
      <c r="Q1426" s="1">
        <v>39.647500000000001</v>
      </c>
      <c r="R1426" s="1">
        <v>128.88900000000001</v>
      </c>
      <c r="S1426" s="1">
        <v>0.23524577799999999</v>
      </c>
      <c r="T1426" s="1">
        <v>1.4870300000000001</v>
      </c>
      <c r="U1426" s="1">
        <v>0.229779487</v>
      </c>
      <c r="V1426" s="1">
        <v>6.7199999999999996E-2</v>
      </c>
      <c r="W1426" s="1">
        <v>0.234666667</v>
      </c>
      <c r="X1426" s="1">
        <v>3.4855556000000003E-2</v>
      </c>
      <c r="Y1426" s="1">
        <v>0.24417777800000001</v>
      </c>
      <c r="Z1426" s="1">
        <v>0.55477031899999996</v>
      </c>
      <c r="AA1426" s="1">
        <v>-1.9862632000000002E-2</v>
      </c>
      <c r="AB1426" s="1">
        <v>1.3222222219999999</v>
      </c>
      <c r="AC1426" s="1">
        <v>0.51991519600000002</v>
      </c>
      <c r="AD1426" s="1">
        <v>0.32347564600000001</v>
      </c>
      <c r="AE1426" s="1">
        <f t="shared" si="819"/>
        <v>0.23589298493626884</v>
      </c>
      <c r="AF1426" s="1">
        <v>0.96006334900000001</v>
      </c>
      <c r="AG1426" s="1">
        <v>1.177295848</v>
      </c>
      <c r="AH1426" s="1">
        <v>1.5141781679999999</v>
      </c>
      <c r="AI1426" s="1">
        <v>0.803135135</v>
      </c>
      <c r="AJ1426" s="1">
        <v>0.62429131699999996</v>
      </c>
      <c r="AK1426" s="1">
        <v>0.84828043200000003</v>
      </c>
      <c r="AL1426" s="1">
        <v>0.241510318</v>
      </c>
      <c r="AM1426" s="1">
        <v>0.23524577799999999</v>
      </c>
      <c r="AN1426" s="1">
        <v>0.67652435382184484</v>
      </c>
      <c r="AO1426" s="1">
        <v>0.27471957331952357</v>
      </c>
      <c r="AP1426" s="1">
        <v>3.4195233019910325</v>
      </c>
      <c r="AQ1426" s="1">
        <v>9.027799838008967</v>
      </c>
      <c r="AR1426" s="1">
        <v>0.35367096089650429</v>
      </c>
      <c r="AS1426" s="1">
        <v>0.57005555554999998</v>
      </c>
      <c r="AT1426" s="1">
        <v>1.3521776133709889</v>
      </c>
      <c r="AU1426" s="1">
        <v>0.52186298760512762</v>
      </c>
      <c r="AV1426" s="1">
        <v>0.80035923439487233</v>
      </c>
      <c r="AW1426" s="1">
        <f t="shared" si="837"/>
        <v>1.2582543312131114</v>
      </c>
      <c r="AX1426" s="1">
        <f t="shared" si="838"/>
        <v>6.9287166351651823</v>
      </c>
      <c r="AY1426" s="1">
        <f t="shared" si="839"/>
        <v>2.6109184297274259</v>
      </c>
      <c r="AZ1426" s="1">
        <f t="shared" si="840"/>
        <v>2.0868030423882353</v>
      </c>
      <c r="BA1426" s="1">
        <f t="shared" si="841"/>
        <v>2.1911885324867026</v>
      </c>
      <c r="BB1426" s="1">
        <f t="shared" si="842"/>
        <v>3.0262850360719526</v>
      </c>
      <c r="BC1426" s="1">
        <f t="shared" si="843"/>
        <v>1.8565577553714054</v>
      </c>
      <c r="BD1426" s="1">
        <f t="shared" si="844"/>
        <v>2.7567567118127911</v>
      </c>
      <c r="BE1426" s="1">
        <f t="shared" si="820"/>
        <v>0.40344545620781491</v>
      </c>
      <c r="BF1426" s="1">
        <f t="shared" si="821"/>
        <v>0.32245787377588486</v>
      </c>
      <c r="BG1426" s="1">
        <f t="shared" si="822"/>
        <v>0.33858777319930311</v>
      </c>
      <c r="BH1426" s="1">
        <f t="shared" si="823"/>
        <v>0.46762891291107705</v>
      </c>
      <c r="BI1426" s="1">
        <f t="shared" si="824"/>
        <v>0.28687981289027459</v>
      </c>
      <c r="BJ1426" s="1">
        <f t="shared" si="825"/>
        <v>0.42598074171446965</v>
      </c>
      <c r="BK1426" s="1">
        <f t="shared" si="826"/>
        <v>0.22977948675606039</v>
      </c>
      <c r="BL1426" s="2">
        <f t="shared" si="827"/>
        <v>1.74</v>
      </c>
      <c r="BM1426" s="2">
        <f t="shared" si="828"/>
        <v>1.3907126520741602</v>
      </c>
      <c r="BN1426" s="2">
        <f t="shared" si="829"/>
        <v>1.4602784993650288</v>
      </c>
      <c r="BO1426" s="2">
        <f t="shared" si="830"/>
        <v>2.0168136632728619</v>
      </c>
      <c r="BP1426" s="2">
        <f t="shared" si="831"/>
        <v>1.2372697888855506</v>
      </c>
      <c r="BQ1426" s="2">
        <f t="shared" si="832"/>
        <v>1.8371913208544886</v>
      </c>
      <c r="BR1426" s="2">
        <f t="shared" si="833"/>
        <v>0.99100460992575812</v>
      </c>
      <c r="BS1426" s="1">
        <f t="shared" si="845"/>
        <v>11.260501259396069</v>
      </c>
      <c r="BT1426" s="1">
        <f t="shared" si="846"/>
        <v>9.0000698678960482</v>
      </c>
      <c r="BU1426" s="1">
        <f t="shared" si="847"/>
        <v>9.4502688972235109</v>
      </c>
      <c r="BV1426" s="1">
        <f t="shared" si="848"/>
        <v>13.051915399569689</v>
      </c>
      <c r="BW1426" s="1">
        <f t="shared" si="849"/>
        <v>8.0070563310106042</v>
      </c>
      <c r="BX1426" s="1">
        <f t="shared" si="850"/>
        <v>11.889479989789365</v>
      </c>
      <c r="BY1426" s="1">
        <f t="shared" si="851"/>
        <v>6.4133383092737395</v>
      </c>
    </row>
    <row r="1427" spans="1:77" x14ac:dyDescent="0.25">
      <c r="A1427" s="1">
        <v>20131022</v>
      </c>
      <c r="B1427" s="1">
        <v>2013</v>
      </c>
      <c r="C1427" s="1">
        <v>10</v>
      </c>
      <c r="D1427" s="1">
        <v>13.125</v>
      </c>
      <c r="E1427" s="1">
        <v>166.04900000000001</v>
      </c>
      <c r="F1427" s="1">
        <f t="shared" si="834"/>
        <v>6.8863841280000004</v>
      </c>
      <c r="G1427" s="1">
        <v>432.286</v>
      </c>
      <c r="H1427" s="1">
        <v>4.8410000000000002</v>
      </c>
      <c r="I1427" s="1">
        <v>320.93273549999998</v>
      </c>
      <c r="J1427" s="1">
        <v>112.8046722</v>
      </c>
      <c r="K1427" s="1">
        <f t="shared" si="835"/>
        <v>4.1592882520799998E-3</v>
      </c>
      <c r="L1427" s="1">
        <f t="shared" si="836"/>
        <v>1.4619485517119999E-3</v>
      </c>
      <c r="M1427" s="1">
        <f t="shared" si="815"/>
        <v>2.6973397003679997E-3</v>
      </c>
      <c r="N1427" s="1">
        <f t="shared" si="816"/>
        <v>0.35149007789515446</v>
      </c>
      <c r="O1427" s="1">
        <f t="shared" si="817"/>
        <v>2.4204956935666755</v>
      </c>
      <c r="P1427" s="1">
        <f t="shared" si="818"/>
        <v>4.4658884344333245</v>
      </c>
      <c r="Q1427" s="1">
        <v>34.329599999999999</v>
      </c>
      <c r="R1427" s="1">
        <v>14.3653</v>
      </c>
      <c r="S1427" s="1">
        <v>0.70499374699999995</v>
      </c>
      <c r="T1427" s="1">
        <v>1.2180899999999999</v>
      </c>
      <c r="U1427" s="1">
        <v>0.347398072</v>
      </c>
      <c r="V1427" s="1">
        <v>4.9855556000000002E-2</v>
      </c>
      <c r="W1427" s="1">
        <v>0.16982222199999999</v>
      </c>
      <c r="X1427" s="1">
        <v>2.3844443999999999E-2</v>
      </c>
      <c r="Y1427" s="1">
        <v>0.20577777799999999</v>
      </c>
      <c r="Z1427" s="1">
        <v>0.54610287400000002</v>
      </c>
      <c r="AA1427" s="1">
        <v>-9.5728316999999993E-2</v>
      </c>
      <c r="AB1427" s="1">
        <v>1.1000000000000001</v>
      </c>
      <c r="AC1427" s="1">
        <v>0.50916756399999996</v>
      </c>
      <c r="AD1427" s="1">
        <v>0.31318299500000002</v>
      </c>
      <c r="AE1427" s="1">
        <f t="shared" si="819"/>
        <v>0.22396639049826189</v>
      </c>
      <c r="AF1427" s="1">
        <v>0.88051895300000005</v>
      </c>
      <c r="AG1427" s="1">
        <v>1.0473096239999999</v>
      </c>
      <c r="AH1427" s="1">
        <v>1.3252823090000001</v>
      </c>
      <c r="AI1427" s="1">
        <v>1</v>
      </c>
      <c r="AJ1427" s="1">
        <v>0.57596922500000003</v>
      </c>
      <c r="AK1427" s="1">
        <v>1.0051009660000001</v>
      </c>
      <c r="AL1427" s="1">
        <v>1</v>
      </c>
      <c r="AM1427" s="1">
        <v>0.70499374699999995</v>
      </c>
      <c r="AN1427" s="1">
        <v>0.6868170048724801</v>
      </c>
      <c r="AO1427" s="1">
        <v>0.26508305823289668</v>
      </c>
      <c r="AP1427" s="1">
        <v>1.8254637648167196</v>
      </c>
      <c r="AQ1427" s="1">
        <v>5.0609203631832811</v>
      </c>
      <c r="AR1427" s="1">
        <v>0.23509528420672629</v>
      </c>
      <c r="AS1427" s="1">
        <v>0.5645</v>
      </c>
      <c r="AT1427" s="1">
        <v>0.83726322724373492</v>
      </c>
      <c r="AU1427" s="1">
        <v>0.32432809137451579</v>
      </c>
      <c r="AV1427" s="1">
        <v>0.7756719086254843</v>
      </c>
      <c r="AW1427" s="1">
        <f t="shared" si="837"/>
        <v>0.72093795113909587</v>
      </c>
      <c r="AX1427" s="1">
        <f t="shared" si="838"/>
        <v>2.429558305787233</v>
      </c>
      <c r="AY1427" s="1">
        <f t="shared" si="839"/>
        <v>5.3720485715778326</v>
      </c>
      <c r="AZ1427" s="1">
        <f t="shared" si="840"/>
        <v>4.2498461637695257</v>
      </c>
      <c r="BA1427" s="1">
        <f t="shared" si="841"/>
        <v>3.6148639849739364</v>
      </c>
      <c r="BB1427" s="1">
        <f t="shared" si="842"/>
        <v>4.4291042531195028</v>
      </c>
      <c r="BC1427" s="1">
        <f t="shared" si="843"/>
        <v>3.8194972987208287</v>
      </c>
      <c r="BD1427" s="1">
        <f t="shared" si="844"/>
        <v>3.972805765059745</v>
      </c>
      <c r="BE1427" s="1">
        <f t="shared" si="820"/>
        <v>1.5321029782200002</v>
      </c>
      <c r="BF1427" s="1">
        <f t="shared" si="821"/>
        <v>1.2120519533157752</v>
      </c>
      <c r="BG1427" s="1">
        <f t="shared" si="822"/>
        <v>1.0309556593625715</v>
      </c>
      <c r="BH1427" s="1">
        <f t="shared" si="823"/>
        <v>1.263176184398902</v>
      </c>
      <c r="BI1427" s="1">
        <f t="shared" si="824"/>
        <v>1.0893168795297521</v>
      </c>
      <c r="BJ1427" s="1">
        <f t="shared" si="825"/>
        <v>1.1330403036080281</v>
      </c>
      <c r="BK1427" s="1">
        <f t="shared" si="826"/>
        <v>0.3473980720527744</v>
      </c>
      <c r="BL1427" s="2">
        <f t="shared" si="827"/>
        <v>1.7400000000000002</v>
      </c>
      <c r="BM1427" s="2">
        <f t="shared" si="828"/>
        <v>1.3765200046929316</v>
      </c>
      <c r="BN1427" s="2">
        <f t="shared" si="829"/>
        <v>1.1708500491102676</v>
      </c>
      <c r="BO1427" s="2">
        <f t="shared" si="830"/>
        <v>1.4345814818581217</v>
      </c>
      <c r="BP1427" s="2">
        <f t="shared" si="831"/>
        <v>1.23713053060171</v>
      </c>
      <c r="BQ1427" s="2">
        <f t="shared" si="832"/>
        <v>1.2867869564279872</v>
      </c>
      <c r="BR1427" s="2">
        <f t="shared" si="833"/>
        <v>0.39453786982002009</v>
      </c>
      <c r="BS1427" s="1">
        <f t="shared" si="845"/>
        <v>6.1010027703263221</v>
      </c>
      <c r="BT1427" s="1">
        <f t="shared" si="846"/>
        <v>4.826524346000677</v>
      </c>
      <c r="BU1427" s="1">
        <f t="shared" si="847"/>
        <v>4.1053789616427894</v>
      </c>
      <c r="BV1427" s="1">
        <f t="shared" si="848"/>
        <v>5.0301066638363459</v>
      </c>
      <c r="BW1427" s="1">
        <f t="shared" si="849"/>
        <v>4.3377797669289109</v>
      </c>
      <c r="BX1427" s="1">
        <f t="shared" si="850"/>
        <v>4.5118912563143256</v>
      </c>
      <c r="BY1427" s="1">
        <f t="shared" si="851"/>
        <v>1.3833773774543612</v>
      </c>
    </row>
    <row r="1428" spans="1:77" x14ac:dyDescent="0.25">
      <c r="A1428" s="1">
        <v>20090531</v>
      </c>
      <c r="B1428" s="1">
        <v>2009</v>
      </c>
      <c r="C1428" s="1">
        <v>5</v>
      </c>
      <c r="D1428" s="1">
        <v>6.7590000000000003</v>
      </c>
      <c r="E1428" s="1">
        <v>319.47500000000002</v>
      </c>
      <c r="F1428" s="1">
        <f t="shared" si="834"/>
        <v>13.249267200000002</v>
      </c>
      <c r="G1428" s="1">
        <v>432.286</v>
      </c>
      <c r="H1428" s="1">
        <v>4.7510000000000003</v>
      </c>
      <c r="I1428" s="1">
        <v>609.94618749999995</v>
      </c>
      <c r="J1428" s="1">
        <v>213.7251042</v>
      </c>
      <c r="K1428" s="1">
        <f t="shared" si="835"/>
        <v>7.9049025899999986E-3</v>
      </c>
      <c r="L1428" s="1">
        <f t="shared" si="836"/>
        <v>2.7698773504319998E-3</v>
      </c>
      <c r="M1428" s="1">
        <f t="shared" si="815"/>
        <v>5.1350252395679988E-3</v>
      </c>
      <c r="N1428" s="1">
        <f t="shared" si="816"/>
        <v>0.35039993458439317</v>
      </c>
      <c r="O1428" s="1">
        <f t="shared" si="817"/>
        <v>4.6425423601711469</v>
      </c>
      <c r="P1428" s="1">
        <f t="shared" si="818"/>
        <v>8.6067248398288552</v>
      </c>
      <c r="Q1428" s="1">
        <v>35.235900000000001</v>
      </c>
      <c r="R1428" s="1">
        <v>124.889</v>
      </c>
      <c r="S1428" s="1">
        <v>0.22005259599999999</v>
      </c>
      <c r="T1428" s="1">
        <v>4.1561399999999997</v>
      </c>
      <c r="U1428" s="1">
        <v>0.451724552</v>
      </c>
      <c r="V1428" s="1">
        <v>5.1799999999999999E-2</v>
      </c>
      <c r="W1428" s="1">
        <v>0.28843333300000001</v>
      </c>
      <c r="X1428" s="1">
        <v>2.6466666999999999E-2</v>
      </c>
      <c r="Y1428" s="1">
        <v>0.19352222199999999</v>
      </c>
      <c r="Z1428" s="1">
        <v>0.69550308599999999</v>
      </c>
      <c r="AA1428" s="1">
        <v>0.19692917700000001</v>
      </c>
      <c r="AB1428" s="1">
        <v>1.6666666670000001</v>
      </c>
      <c r="AC1428" s="1">
        <v>0.69442382700000005</v>
      </c>
      <c r="AD1428" s="1">
        <v>0.33092419299999998</v>
      </c>
      <c r="AE1428" s="1">
        <f t="shared" si="819"/>
        <v>0.24452397798377748</v>
      </c>
      <c r="AF1428" s="1">
        <v>0.65771889699999997</v>
      </c>
      <c r="AG1428" s="1">
        <v>0.74145270299999999</v>
      </c>
      <c r="AH1428" s="1">
        <v>0.92590966100000005</v>
      </c>
      <c r="AI1428" s="1">
        <v>1</v>
      </c>
      <c r="AJ1428" s="1">
        <v>0.76237527199999999</v>
      </c>
      <c r="AK1428" s="1">
        <v>1.0079998290000001</v>
      </c>
      <c r="AL1428" s="1">
        <v>0.21437963600000001</v>
      </c>
      <c r="AM1428" s="1">
        <v>0.22005259599999999</v>
      </c>
      <c r="AN1428" s="1">
        <v>0.66907580729946581</v>
      </c>
      <c r="AO1428" s="1">
        <v>0.28205333330113502</v>
      </c>
      <c r="AP1428" s="1">
        <v>3.7369999775573959</v>
      </c>
      <c r="AQ1428" s="1">
        <v>9.5122672224426044</v>
      </c>
      <c r="AR1428" s="1">
        <v>0.3505998461699073</v>
      </c>
      <c r="AS1428" s="1">
        <v>0.578666666675</v>
      </c>
      <c r="AT1428" s="1">
        <v>1.1808203532720041</v>
      </c>
      <c r="AU1428" s="1">
        <v>0.59499886767742716</v>
      </c>
      <c r="AV1428" s="1">
        <v>1.0716677993225729</v>
      </c>
      <c r="AW1428" s="1">
        <f t="shared" si="837"/>
        <v>1.6558684766869045</v>
      </c>
      <c r="AX1428" s="1">
        <f t="shared" si="838"/>
        <v>8.2574140252105241</v>
      </c>
      <c r="AY1428" s="1">
        <f t="shared" si="839"/>
        <v>2.2573014982385078</v>
      </c>
      <c r="AZ1428" s="1">
        <f t="shared" si="840"/>
        <v>1.8174955343998784</v>
      </c>
      <c r="BA1428" s="1">
        <f t="shared" si="841"/>
        <v>1.6504102681550852</v>
      </c>
      <c r="BB1428" s="1">
        <f t="shared" si="842"/>
        <v>2.227172354591973</v>
      </c>
      <c r="BC1428" s="1">
        <f t="shared" si="843"/>
        <v>1.6043616207991771</v>
      </c>
      <c r="BD1428" s="1">
        <f t="shared" si="844"/>
        <v>2.022626440362874</v>
      </c>
      <c r="BE1428" s="1">
        <f t="shared" si="820"/>
        <v>0.24534267564877579</v>
      </c>
      <c r="BF1428" s="1">
        <f t="shared" si="821"/>
        <v>0.19754083259916075</v>
      </c>
      <c r="BG1428" s="1">
        <f t="shared" si="822"/>
        <v>0.17938058846962165</v>
      </c>
      <c r="BH1428" s="1">
        <f t="shared" si="823"/>
        <v>0.24206798472998828</v>
      </c>
      <c r="BI1428" s="1">
        <f t="shared" si="824"/>
        <v>0.1743756308416213</v>
      </c>
      <c r="BJ1428" s="1">
        <f t="shared" si="825"/>
        <v>0.2198361995966539</v>
      </c>
      <c r="BK1428" s="1">
        <f t="shared" si="826"/>
        <v>0.45172455197793132</v>
      </c>
      <c r="BL1428" s="2">
        <f t="shared" si="827"/>
        <v>1.7399999999999998</v>
      </c>
      <c r="BM1428" s="2">
        <f t="shared" si="828"/>
        <v>1.4009835338006953</v>
      </c>
      <c r="BN1428" s="2">
        <f t="shared" si="829"/>
        <v>1.2721888807635129</v>
      </c>
      <c r="BO1428" s="2">
        <f t="shared" si="830"/>
        <v>1.7167754949944081</v>
      </c>
      <c r="BP1428" s="2">
        <f t="shared" si="831"/>
        <v>1.2366931144860327</v>
      </c>
      <c r="BQ1428" s="2">
        <f t="shared" si="832"/>
        <v>1.5591049795420555</v>
      </c>
      <c r="BR1428" s="2">
        <f t="shared" si="833"/>
        <v>3.2036852877842268</v>
      </c>
      <c r="BS1428" s="1">
        <f t="shared" si="845"/>
        <v>16.009055891107064</v>
      </c>
      <c r="BT1428" s="1">
        <f t="shared" si="846"/>
        <v>12.889898675365524</v>
      </c>
      <c r="BU1428" s="1">
        <f t="shared" si="847"/>
        <v>11.704909710452885</v>
      </c>
      <c r="BV1428" s="1">
        <f t="shared" si="848"/>
        <v>15.795376351637053</v>
      </c>
      <c r="BW1428" s="1">
        <f t="shared" si="849"/>
        <v>11.378327120663313</v>
      </c>
      <c r="BX1428" s="1">
        <f t="shared" si="850"/>
        <v>14.344711929650634</v>
      </c>
      <c r="BY1428" s="1">
        <f t="shared" si="851"/>
        <v>29.475848752675347</v>
      </c>
    </row>
    <row r="1429" spans="1:77" x14ac:dyDescent="0.25">
      <c r="A1429" s="1">
        <v>20140503</v>
      </c>
      <c r="B1429" s="1">
        <v>2014</v>
      </c>
      <c r="C1429" s="1">
        <v>5</v>
      </c>
      <c r="D1429" s="1">
        <v>14.33</v>
      </c>
      <c r="E1429" s="1">
        <v>289.185</v>
      </c>
      <c r="F1429" s="1">
        <f t="shared" si="834"/>
        <v>11.993080320000001</v>
      </c>
      <c r="G1429" s="1">
        <v>432.286</v>
      </c>
      <c r="H1429" s="1">
        <v>9.5069999999999997</v>
      </c>
      <c r="I1429" s="1">
        <v>580.99704169999995</v>
      </c>
      <c r="J1429" s="1">
        <v>203.08525</v>
      </c>
      <c r="K1429" s="1">
        <f t="shared" si="835"/>
        <v>7.5297216604319987E-3</v>
      </c>
      <c r="L1429" s="1">
        <f t="shared" si="836"/>
        <v>2.6319848400000001E-3</v>
      </c>
      <c r="M1429" s="1">
        <f t="shared" si="815"/>
        <v>4.8977368204319981E-3</v>
      </c>
      <c r="N1429" s="1">
        <f t="shared" si="816"/>
        <v>0.34954609993498703</v>
      </c>
      <c r="O1429" s="1">
        <f t="shared" si="817"/>
        <v>4.1921344520630468</v>
      </c>
      <c r="P1429" s="1">
        <f t="shared" si="818"/>
        <v>7.8009458679369539</v>
      </c>
      <c r="Q1429" s="1">
        <v>26.982199999999999</v>
      </c>
      <c r="R1429" s="1">
        <v>109.43300000000001</v>
      </c>
      <c r="S1429" s="1">
        <v>0.197794674</v>
      </c>
      <c r="T1429" s="1">
        <v>3.5162900000000001</v>
      </c>
      <c r="U1429" s="1">
        <v>0.49512327</v>
      </c>
      <c r="V1429" s="1">
        <v>5.1988889000000003E-2</v>
      </c>
      <c r="W1429" s="1">
        <v>0.21671111100000001</v>
      </c>
      <c r="X1429" s="1">
        <v>2.6133333000000002E-2</v>
      </c>
      <c r="Y1429" s="1">
        <v>0.17223333299999999</v>
      </c>
      <c r="Z1429" s="1">
        <v>0.61303394899999997</v>
      </c>
      <c r="AA1429" s="1">
        <v>0.114355093</v>
      </c>
      <c r="AB1429" s="1">
        <v>1.566666667</v>
      </c>
      <c r="AC1429" s="1">
        <v>0.592162097</v>
      </c>
      <c r="AD1429" s="1">
        <v>0.34806279800000001</v>
      </c>
      <c r="AE1429" s="1">
        <f t="shared" si="819"/>
        <v>0.26438331170336038</v>
      </c>
      <c r="AF1429" s="1">
        <v>0.91544721299999998</v>
      </c>
      <c r="AG1429" s="1">
        <v>1.096964273</v>
      </c>
      <c r="AH1429" s="1">
        <v>1.400878294</v>
      </c>
      <c r="AI1429" s="1">
        <v>0.83745945899999996</v>
      </c>
      <c r="AJ1429" s="1">
        <v>0.70978031399999997</v>
      </c>
      <c r="AK1429" s="1">
        <v>0.86569381099999998</v>
      </c>
      <c r="AL1429" s="1">
        <v>0.17463334599999999</v>
      </c>
      <c r="AM1429" s="1">
        <v>0.197794674</v>
      </c>
      <c r="AN1429" s="1">
        <v>0.65193720157446944</v>
      </c>
      <c r="AO1429" s="1">
        <v>0.30007657788190745</v>
      </c>
      <c r="AP1429" s="1">
        <v>3.5988425006884519</v>
      </c>
      <c r="AQ1429" s="1">
        <v>8.3942378193115488</v>
      </c>
      <c r="AR1429" s="1">
        <v>0.32056064739372186</v>
      </c>
      <c r="AS1429" s="1">
        <v>0.57616666667500005</v>
      </c>
      <c r="AT1429" s="1">
        <v>1.2128391499676126</v>
      </c>
      <c r="AU1429" s="1">
        <v>0.55489819250803574</v>
      </c>
      <c r="AV1429" s="1">
        <v>1.0117684744919644</v>
      </c>
      <c r="AW1429" s="1">
        <f t="shared" si="837"/>
        <v>1.5294944879757197</v>
      </c>
      <c r="AX1429" s="1">
        <f t="shared" si="838"/>
        <v>6.8779913261004548</v>
      </c>
      <c r="AY1429" s="1">
        <f t="shared" si="839"/>
        <v>1.9755183965554706</v>
      </c>
      <c r="AZ1429" s="1">
        <f t="shared" si="840"/>
        <v>1.617445628983418</v>
      </c>
      <c r="BA1429" s="1">
        <f t="shared" si="841"/>
        <v>1.6266148866670316</v>
      </c>
      <c r="BB1429" s="1">
        <f t="shared" si="842"/>
        <v>2.1420813204156568</v>
      </c>
      <c r="BC1429" s="1">
        <f t="shared" si="843"/>
        <v>1.4037286762480499</v>
      </c>
      <c r="BD1429" s="1">
        <f t="shared" si="844"/>
        <v>1.9387403479711214</v>
      </c>
      <c r="BE1429" s="1">
        <f t="shared" si="820"/>
        <v>0.27816964121306254</v>
      </c>
      <c r="BF1429" s="1">
        <f t="shared" si="821"/>
        <v>0.22774997746436842</v>
      </c>
      <c r="BG1429" s="1">
        <f t="shared" si="822"/>
        <v>0.22904108623080066</v>
      </c>
      <c r="BH1429" s="1">
        <f t="shared" si="823"/>
        <v>0.30162310479526599</v>
      </c>
      <c r="BI1429" s="1">
        <f t="shared" si="824"/>
        <v>0.19765682917113911</v>
      </c>
      <c r="BJ1429" s="1">
        <f t="shared" si="825"/>
        <v>0.27299098198262306</v>
      </c>
      <c r="BK1429" s="1">
        <f t="shared" si="826"/>
        <v>0.49512326962206293</v>
      </c>
      <c r="BL1429" s="2">
        <f t="shared" si="827"/>
        <v>1.7399999999999998</v>
      </c>
      <c r="BM1429" s="2">
        <f t="shared" si="828"/>
        <v>1.4246161409269988</v>
      </c>
      <c r="BN1429" s="2">
        <f t="shared" si="829"/>
        <v>1.4326922532007729</v>
      </c>
      <c r="BO1429" s="2">
        <f t="shared" si="830"/>
        <v>1.8867055371501757</v>
      </c>
      <c r="BP1429" s="2">
        <f t="shared" si="831"/>
        <v>1.2363782088439914</v>
      </c>
      <c r="BQ1429" s="2">
        <f t="shared" si="832"/>
        <v>1.7076065762544415</v>
      </c>
      <c r="BR1429" s="2">
        <f t="shared" si="833"/>
        <v>3.0970830798984172</v>
      </c>
      <c r="BS1429" s="1">
        <f t="shared" si="845"/>
        <v>12.357214809698299</v>
      </c>
      <c r="BT1429" s="1">
        <f t="shared" si="846"/>
        <v>10.117406709654224</v>
      </c>
      <c r="BU1429" s="1">
        <f t="shared" si="847"/>
        <v>10.174762028156675</v>
      </c>
      <c r="BV1429" s="1">
        <f t="shared" si="848"/>
        <v>13.399095175409157</v>
      </c>
      <c r="BW1429" s="1">
        <f t="shared" si="849"/>
        <v>8.7805696050087505</v>
      </c>
      <c r="BX1429" s="1">
        <f t="shared" si="850"/>
        <v>12.127161651281375</v>
      </c>
      <c r="BY1429" s="1">
        <f t="shared" si="851"/>
        <v>21.995012012521116</v>
      </c>
    </row>
    <row r="1430" spans="1:77" x14ac:dyDescent="0.25">
      <c r="A1430" s="1">
        <v>20091126</v>
      </c>
      <c r="B1430" s="1">
        <v>2009</v>
      </c>
      <c r="C1430" s="1">
        <v>11</v>
      </c>
      <c r="D1430" s="1">
        <v>5.7160000000000002</v>
      </c>
      <c r="E1430" s="1">
        <v>110.387</v>
      </c>
      <c r="F1430" s="1">
        <f t="shared" si="834"/>
        <v>4.5779696640000003</v>
      </c>
      <c r="G1430" s="1">
        <v>432.286</v>
      </c>
      <c r="H1430" s="1">
        <v>3.5289999999999999</v>
      </c>
      <c r="I1430" s="1">
        <v>195.6427774</v>
      </c>
      <c r="J1430" s="1">
        <v>68.214708290000004</v>
      </c>
      <c r="K1430" s="1">
        <f t="shared" si="835"/>
        <v>2.5355303951040001E-3</v>
      </c>
      <c r="L1430" s="1">
        <f t="shared" si="836"/>
        <v>8.8406261943840001E-4</v>
      </c>
      <c r="M1430" s="1">
        <f t="shared" si="815"/>
        <v>1.6514677756656001E-3</v>
      </c>
      <c r="N1430" s="1">
        <f t="shared" si="816"/>
        <v>0.34866969891013216</v>
      </c>
      <c r="O1430" s="1">
        <f t="shared" si="817"/>
        <v>1.596199304366599</v>
      </c>
      <c r="P1430" s="1">
        <f t="shared" si="818"/>
        <v>2.9817703596334013</v>
      </c>
      <c r="Q1430" s="1">
        <v>8.7458600000000004</v>
      </c>
      <c r="R1430" s="1">
        <v>-1.64374</v>
      </c>
      <c r="S1430" s="1">
        <v>1.2314435690000001</v>
      </c>
      <c r="T1430" s="1">
        <v>0.16473099999999999</v>
      </c>
      <c r="U1430" s="1">
        <v>8.0906706999999994E-2</v>
      </c>
      <c r="V1430" s="1">
        <v>7.3800000000000004E-2</v>
      </c>
      <c r="W1430" s="1">
        <v>0.21798888899999999</v>
      </c>
      <c r="X1430" s="1">
        <v>3.6122222000000002E-2</v>
      </c>
      <c r="Y1430" s="1">
        <v>0.23973333299999999</v>
      </c>
      <c r="Z1430" s="1">
        <v>0.49415483100000002</v>
      </c>
      <c r="AA1430" s="1">
        <v>-4.7505763999999999E-2</v>
      </c>
      <c r="AB1430" s="1">
        <v>0.53333333299999997</v>
      </c>
      <c r="AC1430" s="1">
        <v>0.44475198999999999</v>
      </c>
      <c r="AD1430" s="1">
        <v>0.32753589599999999</v>
      </c>
      <c r="AE1430" s="1">
        <f t="shared" si="819"/>
        <v>0.2405977937427578</v>
      </c>
      <c r="AF1430" s="1">
        <v>0.61745149799999999</v>
      </c>
      <c r="AG1430" s="1">
        <v>0.68104948099999996</v>
      </c>
      <c r="AH1430" s="1">
        <v>0.86047678800000005</v>
      </c>
      <c r="AI1430" s="1">
        <v>1</v>
      </c>
      <c r="AJ1430" s="1">
        <v>0.60668422700000002</v>
      </c>
      <c r="AK1430" s="1">
        <v>1.048197477</v>
      </c>
      <c r="AL1430" s="1">
        <v>1</v>
      </c>
      <c r="AM1430" s="1">
        <v>1</v>
      </c>
      <c r="AN1430" s="1">
        <v>0.67246410361065589</v>
      </c>
      <c r="AO1430" s="1">
        <v>0.27867973229291154</v>
      </c>
      <c r="AP1430" s="1">
        <v>1.2757873604085903</v>
      </c>
      <c r="AQ1430" s="1">
        <v>3.30218230359141</v>
      </c>
      <c r="AR1430" s="1">
        <v>0.17165095667265587</v>
      </c>
      <c r="AS1430" s="1">
        <v>0.55033333332500001</v>
      </c>
      <c r="AT1430" s="1">
        <v>0.86581819721872355</v>
      </c>
      <c r="AU1430" s="1">
        <v>0.19952448211275883</v>
      </c>
      <c r="AV1430" s="1">
        <v>0.3338088508872411</v>
      </c>
      <c r="AW1430" s="1">
        <f t="shared" si="837"/>
        <v>0.25739378715179878</v>
      </c>
      <c r="AX1430" s="1">
        <f t="shared" si="838"/>
        <v>1.0080867300149476</v>
      </c>
      <c r="AY1430" s="1">
        <f t="shared" si="839"/>
        <v>2.1874740381921214</v>
      </c>
      <c r="AZ1430" s="1">
        <f t="shared" si="840"/>
        <v>1.7553993569361903</v>
      </c>
      <c r="BA1430" s="1">
        <f t="shared" si="841"/>
        <v>0.97884471017874619</v>
      </c>
      <c r="BB1430" s="1">
        <f t="shared" si="842"/>
        <v>1.2485536225104241</v>
      </c>
      <c r="BC1430" s="1">
        <f t="shared" si="843"/>
        <v>1.5539760667704594</v>
      </c>
      <c r="BD1430" s="1">
        <f t="shared" si="844"/>
        <v>1.123794341791134</v>
      </c>
      <c r="BE1430" s="1">
        <f t="shared" si="820"/>
        <v>1.07436560652</v>
      </c>
      <c r="BF1430" s="1">
        <f t="shared" si="821"/>
        <v>0.86215454989273332</v>
      </c>
      <c r="BG1430" s="1">
        <f t="shared" si="822"/>
        <v>0.48075409005047093</v>
      </c>
      <c r="BH1430" s="1">
        <f t="shared" si="823"/>
        <v>0.61322010981660957</v>
      </c>
      <c r="BI1430" s="1">
        <f t="shared" si="824"/>
        <v>0.76322663050814066</v>
      </c>
      <c r="BJ1430" s="1">
        <f t="shared" si="825"/>
        <v>0.55194528874044424</v>
      </c>
      <c r="BK1430" s="1">
        <f t="shared" si="826"/>
        <v>8.0906706839782946E-2</v>
      </c>
      <c r="BL1430" s="2">
        <f t="shared" si="827"/>
        <v>1.74</v>
      </c>
      <c r="BM1430" s="2">
        <f t="shared" si="828"/>
        <v>1.3963113745538818</v>
      </c>
      <c r="BN1430" s="2">
        <f t="shared" si="829"/>
        <v>0.77861029021338768</v>
      </c>
      <c r="BO1430" s="2">
        <f t="shared" si="830"/>
        <v>0.99314701122744642</v>
      </c>
      <c r="BP1430" s="2">
        <f t="shared" si="831"/>
        <v>1.2360916330761589</v>
      </c>
      <c r="BQ1430" s="2">
        <f t="shared" si="832"/>
        <v>0.89390873700729812</v>
      </c>
      <c r="BR1430" s="2">
        <f t="shared" si="833"/>
        <v>0.1310332991366116</v>
      </c>
      <c r="BS1430" s="1">
        <f t="shared" si="845"/>
        <v>3.5427463457091188</v>
      </c>
      <c r="BT1430" s="1">
        <f t="shared" si="846"/>
        <v>2.8429752986625525</v>
      </c>
      <c r="BU1430" s="1">
        <f t="shared" si="847"/>
        <v>1.5852981381522961</v>
      </c>
      <c r="BV1430" s="1">
        <f t="shared" si="848"/>
        <v>2.0221080142402119</v>
      </c>
      <c r="BW1430" s="1">
        <f t="shared" si="849"/>
        <v>2.5167581126679193</v>
      </c>
      <c r="BX1430" s="1">
        <f t="shared" si="850"/>
        <v>1.8200528226609534</v>
      </c>
      <c r="BY1430" s="1">
        <f t="shared" si="851"/>
        <v>0.26679180556462101</v>
      </c>
    </row>
    <row r="1431" spans="1:77" x14ac:dyDescent="0.25">
      <c r="A1431" s="1">
        <v>20140519</v>
      </c>
      <c r="B1431" s="1">
        <v>2014</v>
      </c>
      <c r="C1431" s="1">
        <v>5</v>
      </c>
      <c r="D1431" s="1">
        <v>17.98</v>
      </c>
      <c r="E1431" s="1">
        <v>318.584</v>
      </c>
      <c r="F1431" s="1">
        <f t="shared" si="834"/>
        <v>13.212315648000001</v>
      </c>
      <c r="G1431" s="1">
        <v>432.286</v>
      </c>
      <c r="H1431" s="1">
        <v>12.73</v>
      </c>
      <c r="I1431" s="1">
        <v>550.66849999999999</v>
      </c>
      <c r="J1431" s="1">
        <v>191.95487499999999</v>
      </c>
      <c r="K1431" s="1">
        <f t="shared" si="835"/>
        <v>7.1366637600000001E-3</v>
      </c>
      <c r="L1431" s="1">
        <f t="shared" si="836"/>
        <v>2.4877351799999997E-3</v>
      </c>
      <c r="M1431" s="1">
        <f t="shared" si="815"/>
        <v>4.6489285800000004E-3</v>
      </c>
      <c r="N1431" s="1">
        <f t="shared" si="816"/>
        <v>0.34858517420190183</v>
      </c>
      <c r="O1431" s="1">
        <f t="shared" si="817"/>
        <v>4.6056173517685934</v>
      </c>
      <c r="P1431" s="1">
        <f t="shared" si="818"/>
        <v>8.6066982962314071</v>
      </c>
      <c r="Q1431" s="1">
        <v>33.127200000000002</v>
      </c>
      <c r="R1431" s="1">
        <v>104.642</v>
      </c>
      <c r="S1431" s="1">
        <v>0.240454325</v>
      </c>
      <c r="T1431" s="1">
        <v>2.9780000000000002</v>
      </c>
      <c r="U1431" s="1">
        <v>0.64906119200000001</v>
      </c>
      <c r="V1431" s="1">
        <v>8.3977778000000003E-2</v>
      </c>
      <c r="W1431" s="1">
        <v>0.20338888899999999</v>
      </c>
      <c r="X1431" s="1">
        <v>4.2611111E-2</v>
      </c>
      <c r="Y1431" s="1">
        <v>0.28288888899999998</v>
      </c>
      <c r="Z1431" s="1">
        <v>0.41553570699999998</v>
      </c>
      <c r="AA1431" s="1">
        <v>-0.16348680400000001</v>
      </c>
      <c r="AB1431" s="1">
        <v>0.98888888900000005</v>
      </c>
      <c r="AC1431" s="1">
        <v>0.34726427700000001</v>
      </c>
      <c r="AD1431" s="1">
        <v>0.309940304</v>
      </c>
      <c r="AE1431" s="1">
        <f t="shared" si="819"/>
        <v>0.22020892699884126</v>
      </c>
      <c r="AF1431" s="1">
        <v>0.99140758699999998</v>
      </c>
      <c r="AG1431" s="1">
        <v>1.281366539</v>
      </c>
      <c r="AH1431" s="1">
        <v>1.629861982</v>
      </c>
      <c r="AI1431" s="1">
        <v>0.66324324300000004</v>
      </c>
      <c r="AJ1431" s="1">
        <v>0.53281095300000003</v>
      </c>
      <c r="AK1431" s="1">
        <v>0.78085953299999999</v>
      </c>
      <c r="AL1431" s="1">
        <v>0.25081129499999999</v>
      </c>
      <c r="AM1431" s="1">
        <v>0.240454325</v>
      </c>
      <c r="AN1431" s="1">
        <v>0.69005969554406121</v>
      </c>
      <c r="AO1431" s="1">
        <v>0.26216637829816936</v>
      </c>
      <c r="AP1431" s="1">
        <v>3.4638249428927237</v>
      </c>
      <c r="AQ1431" s="1">
        <v>9.7484907071072762</v>
      </c>
      <c r="AR1431" s="1">
        <v>0.38988246599350684</v>
      </c>
      <c r="AS1431" s="1">
        <v>0.56172222222500001</v>
      </c>
      <c r="AT1431" s="1">
        <v>1.7129035118812868</v>
      </c>
      <c r="AU1431" s="1">
        <v>0.46607435947786868</v>
      </c>
      <c r="AV1431" s="1">
        <v>0.52281452952213137</v>
      </c>
      <c r="AW1431" s="1">
        <f t="shared" si="837"/>
        <v>0.92621366180737807</v>
      </c>
      <c r="AX1431" s="1">
        <f t="shared" si="838"/>
        <v>6.7164867042657175</v>
      </c>
      <c r="AY1431" s="1">
        <f t="shared" si="839"/>
        <v>1.9851239426116285</v>
      </c>
      <c r="AZ1431" s="1">
        <f t="shared" si="840"/>
        <v>1.5653371104597382</v>
      </c>
      <c r="BA1431" s="1">
        <f t="shared" si="841"/>
        <v>2.071355642830965</v>
      </c>
      <c r="BB1431" s="1">
        <f t="shared" si="842"/>
        <v>3.0289556421623471</v>
      </c>
      <c r="BC1431" s="1">
        <f t="shared" si="843"/>
        <v>1.4101545489385623</v>
      </c>
      <c r="BD1431" s="1">
        <f t="shared" si="844"/>
        <v>2.7742166172983529</v>
      </c>
      <c r="BE1431" s="1">
        <f t="shared" si="820"/>
        <v>0.43266182413683357</v>
      </c>
      <c r="BF1431" s="1">
        <f t="shared" si="821"/>
        <v>0.34116842533750574</v>
      </c>
      <c r="BG1431" s="1">
        <f t="shared" si="822"/>
        <v>0.45145619959846583</v>
      </c>
      <c r="BH1431" s="1">
        <f t="shared" si="823"/>
        <v>0.6601670783555228</v>
      </c>
      <c r="BI1431" s="1">
        <f t="shared" si="824"/>
        <v>0.30734606860664748</v>
      </c>
      <c r="BJ1431" s="1">
        <f t="shared" si="825"/>
        <v>0.60464618678262982</v>
      </c>
      <c r="BK1431" s="1">
        <f t="shared" si="826"/>
        <v>0.64906119190945011</v>
      </c>
      <c r="BL1431" s="2">
        <f t="shared" si="827"/>
        <v>1.74</v>
      </c>
      <c r="BM1431" s="2">
        <f t="shared" si="828"/>
        <v>1.3720486231286209</v>
      </c>
      <c r="BN1431" s="2">
        <f t="shared" si="829"/>
        <v>1.8155837734666826</v>
      </c>
      <c r="BO1431" s="2">
        <f t="shared" si="830"/>
        <v>2.6549389205536307</v>
      </c>
      <c r="BP1431" s="2">
        <f t="shared" si="831"/>
        <v>1.2360280698267396</v>
      </c>
      <c r="BQ1431" s="2">
        <f t="shared" si="832"/>
        <v>2.4316551780381803</v>
      </c>
      <c r="BR1431" s="2">
        <f t="shared" si="833"/>
        <v>2.610275302600467</v>
      </c>
      <c r="BS1431" s="1">
        <f t="shared" si="845"/>
        <v>7.9834075193374012</v>
      </c>
      <c r="BT1431" s="1">
        <f t="shared" si="846"/>
        <v>6.2951858015985982</v>
      </c>
      <c r="BU1431" s="1">
        <f t="shared" si="847"/>
        <v>8.3301983615407398</v>
      </c>
      <c r="BV1431" s="1">
        <f t="shared" si="848"/>
        <v>12.181298472258263</v>
      </c>
      <c r="BW1431" s="1">
        <f t="shared" si="849"/>
        <v>5.6711010268775217</v>
      </c>
      <c r="BX1431" s="1">
        <f t="shared" si="850"/>
        <v>11.156835765968815</v>
      </c>
      <c r="BY1431" s="1">
        <f t="shared" si="851"/>
        <v>11.976374412828321</v>
      </c>
    </row>
    <row r="1432" spans="1:77" x14ac:dyDescent="0.25">
      <c r="A1432" s="1">
        <v>20110428</v>
      </c>
      <c r="B1432" s="1">
        <v>2011</v>
      </c>
      <c r="C1432" s="1">
        <v>4</v>
      </c>
      <c r="D1432" s="1">
        <v>9.8789999999999996</v>
      </c>
      <c r="E1432" s="1">
        <v>223.69499999999999</v>
      </c>
      <c r="F1432" s="1">
        <f t="shared" si="834"/>
        <v>9.2770790400000003</v>
      </c>
      <c r="G1432" s="1">
        <v>432.286</v>
      </c>
      <c r="H1432" s="1">
        <v>2.1789999999999998</v>
      </c>
      <c r="I1432" s="1">
        <v>457.53116669999997</v>
      </c>
      <c r="J1432" s="1">
        <v>159.36587499999999</v>
      </c>
      <c r="K1432" s="1">
        <f t="shared" si="835"/>
        <v>5.9296039204319992E-3</v>
      </c>
      <c r="L1432" s="1">
        <f t="shared" si="836"/>
        <v>2.0653817399999995E-3</v>
      </c>
      <c r="M1432" s="1">
        <f t="shared" si="815"/>
        <v>3.8642221804319997E-3</v>
      </c>
      <c r="N1432" s="1">
        <f t="shared" si="816"/>
        <v>0.34831698165929553</v>
      </c>
      <c r="O1432" s="1">
        <f t="shared" si="817"/>
        <v>3.2313641698275153</v>
      </c>
      <c r="P1432" s="1">
        <f t="shared" si="818"/>
        <v>6.0457148701724854</v>
      </c>
      <c r="Q1432" s="1">
        <v>17.9892</v>
      </c>
      <c r="R1432" s="1">
        <v>25.382400000000001</v>
      </c>
      <c r="S1432" s="1">
        <v>0.414769112</v>
      </c>
      <c r="T1432" s="1">
        <v>3.0128200000000001</v>
      </c>
      <c r="U1432" s="1">
        <v>0.477117603</v>
      </c>
      <c r="V1432" s="1">
        <v>5.4277777999999999E-2</v>
      </c>
      <c r="W1432" s="1">
        <v>0.28970000000000001</v>
      </c>
      <c r="X1432" s="1">
        <v>2.8500000000000001E-2</v>
      </c>
      <c r="Y1432" s="1">
        <v>0.214966667</v>
      </c>
      <c r="Z1432" s="1">
        <v>0.684411137</v>
      </c>
      <c r="AA1432" s="1">
        <v>0.14808454300000001</v>
      </c>
      <c r="AB1432" s="1">
        <v>1.8333333329999999</v>
      </c>
      <c r="AC1432" s="1">
        <v>0.68066981000000004</v>
      </c>
      <c r="AD1432" s="1">
        <v>0.48486809400000003</v>
      </c>
      <c r="AE1432" s="1">
        <f t="shared" si="819"/>
        <v>0.42290625028968715</v>
      </c>
      <c r="AF1432" s="1">
        <v>0.77298059600000002</v>
      </c>
      <c r="AG1432" s="1">
        <v>0.90543383</v>
      </c>
      <c r="AH1432" s="1">
        <v>1.121643664</v>
      </c>
      <c r="AI1432" s="1">
        <v>1</v>
      </c>
      <c r="AJ1432" s="1">
        <v>0.73126404</v>
      </c>
      <c r="AK1432" s="1">
        <v>1.09447194</v>
      </c>
      <c r="AL1432" s="1">
        <v>0.56208769999999997</v>
      </c>
      <c r="AM1432" s="1">
        <v>0.414769112</v>
      </c>
      <c r="AN1432" s="1">
        <v>0.51513190619185345</v>
      </c>
      <c r="AO1432" s="1">
        <v>0.49737324173680536</v>
      </c>
      <c r="AP1432" s="1">
        <v>4.6141708759733699</v>
      </c>
      <c r="AQ1432" s="1">
        <v>4.6629081640266303</v>
      </c>
      <c r="AR1432" s="1">
        <v>0.17421926978383306</v>
      </c>
      <c r="AS1432" s="1">
        <v>0.58283333332499998</v>
      </c>
      <c r="AT1432" s="1">
        <v>1.311158189771588</v>
      </c>
      <c r="AU1432" s="1">
        <v>0.57217236037999364</v>
      </c>
      <c r="AV1432" s="1">
        <v>1.2611609726200061</v>
      </c>
      <c r="AW1432" s="1">
        <f t="shared" si="837"/>
        <v>2.0433422065771141</v>
      </c>
      <c r="AX1432" s="1">
        <f t="shared" si="838"/>
        <v>4.3861523285660651</v>
      </c>
      <c r="AY1432" s="1">
        <f t="shared" si="839"/>
        <v>4.7738598788340889</v>
      </c>
      <c r="AZ1432" s="1">
        <f t="shared" si="840"/>
        <v>4.4261320290905193</v>
      </c>
      <c r="BA1432" s="1">
        <f t="shared" si="841"/>
        <v>4.1323180274166651</v>
      </c>
      <c r="BB1432" s="1">
        <f t="shared" si="842"/>
        <v>4.4566979728675289</v>
      </c>
      <c r="BC1432" s="1">
        <f t="shared" si="843"/>
        <v>3.3909193021336046</v>
      </c>
      <c r="BD1432" s="1">
        <f t="shared" si="844"/>
        <v>3.9179086919419315</v>
      </c>
      <c r="BE1432" s="1">
        <f t="shared" si="820"/>
        <v>0.75600022050946836</v>
      </c>
      <c r="BF1432" s="1">
        <f t="shared" si="821"/>
        <v>0.70093318089044521</v>
      </c>
      <c r="BG1432" s="1">
        <f t="shared" si="822"/>
        <v>0.65440407117798083</v>
      </c>
      <c r="BH1432" s="1">
        <f t="shared" si="823"/>
        <v>0.70577367910824018</v>
      </c>
      <c r="BI1432" s="1">
        <f t="shared" si="824"/>
        <v>0.53699434110095945</v>
      </c>
      <c r="BJ1432" s="1">
        <f t="shared" si="825"/>
        <v>0.62044968017943836</v>
      </c>
      <c r="BK1432" s="1">
        <f t="shared" si="826"/>
        <v>0.4771176033997071</v>
      </c>
      <c r="BL1432" s="2">
        <f t="shared" si="827"/>
        <v>1.7399999999999998</v>
      </c>
      <c r="BM1432" s="2">
        <f t="shared" si="828"/>
        <v>1.6132584378447279</v>
      </c>
      <c r="BN1432" s="2">
        <f t="shared" si="829"/>
        <v>1.5061676610125085</v>
      </c>
      <c r="BO1432" s="2">
        <f t="shared" si="830"/>
        <v>1.6243992638266134</v>
      </c>
      <c r="BP1432" s="2">
        <f t="shared" si="831"/>
        <v>1.2359389960045217</v>
      </c>
      <c r="BQ1432" s="2">
        <f t="shared" si="832"/>
        <v>1.428018688651562</v>
      </c>
      <c r="BR1432" s="2">
        <f t="shared" si="833"/>
        <v>1.0981274970475923</v>
      </c>
      <c r="BS1432" s="1">
        <f t="shared" si="845"/>
        <v>10.987452071870502</v>
      </c>
      <c r="BT1432" s="1">
        <f t="shared" si="846"/>
        <v>10.187126301930817</v>
      </c>
      <c r="BU1432" s="1">
        <f t="shared" si="847"/>
        <v>9.5108879238943889</v>
      </c>
      <c r="BV1432" s="1">
        <f t="shared" si="848"/>
        <v>10.257476469469335</v>
      </c>
      <c r="BW1432" s="1">
        <f t="shared" si="849"/>
        <v>7.804494530089328</v>
      </c>
      <c r="BX1432" s="1">
        <f t="shared" si="850"/>
        <v>9.0174062639623003</v>
      </c>
      <c r="BY1432" s="1">
        <f t="shared" si="851"/>
        <v>6.9342662313870891</v>
      </c>
    </row>
    <row r="1433" spans="1:77" x14ac:dyDescent="0.25">
      <c r="A1433" s="1">
        <v>20141211</v>
      </c>
      <c r="B1433" s="1">
        <v>2014</v>
      </c>
      <c r="C1433" s="1">
        <v>12</v>
      </c>
      <c r="D1433" s="1">
        <v>-6.8000000000000005E-2</v>
      </c>
      <c r="E1433" s="1">
        <v>107.383</v>
      </c>
      <c r="F1433" s="1">
        <f t="shared" si="834"/>
        <v>4.4533877760000005</v>
      </c>
      <c r="G1433" s="1">
        <v>432.286</v>
      </c>
      <c r="H1433" s="1">
        <v>1.2170000000000001</v>
      </c>
      <c r="I1433" s="1">
        <v>197.28643880000001</v>
      </c>
      <c r="J1433" s="1">
        <v>68.546218210000006</v>
      </c>
      <c r="K1433" s="1">
        <f t="shared" si="835"/>
        <v>2.5568322468480001E-3</v>
      </c>
      <c r="L1433" s="1">
        <f t="shared" si="836"/>
        <v>8.8835898800160003E-4</v>
      </c>
      <c r="M1433" s="1">
        <f t="shared" si="815"/>
        <v>1.6684732588464002E-3</v>
      </c>
      <c r="N1433" s="1">
        <f t="shared" si="816"/>
        <v>0.34744515957069422</v>
      </c>
      <c r="O1433" s="1">
        <f t="shared" si="817"/>
        <v>1.5473080264624992</v>
      </c>
      <c r="P1433" s="1">
        <f t="shared" si="818"/>
        <v>2.9060797495375015</v>
      </c>
      <c r="Q1433" s="1">
        <v>5.3902799999999997</v>
      </c>
      <c r="R1433" s="1">
        <v>16.748699999999999</v>
      </c>
      <c r="S1433" s="1">
        <v>0.243474632</v>
      </c>
      <c r="T1433" s="1">
        <v>8.6365399999999995E-2</v>
      </c>
      <c r="U1433" s="1">
        <v>3.9457389000000002E-2</v>
      </c>
      <c r="V1433" s="1">
        <v>4.9644444000000003E-2</v>
      </c>
      <c r="W1433" s="1">
        <v>0.16244444399999999</v>
      </c>
      <c r="X1433" s="1">
        <v>2.4844444E-2</v>
      </c>
      <c r="Y1433" s="1">
        <v>0.15764444399999999</v>
      </c>
      <c r="Z1433" s="1">
        <v>0.53185247499999999</v>
      </c>
      <c r="AA1433" s="1">
        <v>1.4995835000000001E-2</v>
      </c>
      <c r="AB1433" s="1">
        <v>0.65555555600000004</v>
      </c>
      <c r="AC1433" s="1">
        <v>0.49149706900000001</v>
      </c>
      <c r="AD1433" s="1">
        <v>0.27486055399999998</v>
      </c>
      <c r="AE1433" s="1">
        <f t="shared" si="819"/>
        <v>0.17956031749710311</v>
      </c>
      <c r="AF1433" s="1">
        <v>0.38395517499999998</v>
      </c>
      <c r="AG1433" s="1">
        <v>0.352110335</v>
      </c>
      <c r="AH1433" s="1">
        <v>0.49761606000000003</v>
      </c>
      <c r="AI1433" s="1">
        <v>1</v>
      </c>
      <c r="AJ1433" s="1">
        <v>0.64649416199999998</v>
      </c>
      <c r="AK1433" s="1">
        <v>1.128688117</v>
      </c>
      <c r="AL1433" s="1">
        <v>0.25620470000000001</v>
      </c>
      <c r="AM1433" s="1">
        <v>0.243474632</v>
      </c>
      <c r="AN1433" s="1">
        <v>0.72513944599759594</v>
      </c>
      <c r="AO1433" s="1">
        <v>0.23422092645801951</v>
      </c>
      <c r="AP1433" s="1">
        <v>1.043076610771539</v>
      </c>
      <c r="AQ1433" s="1">
        <v>3.4103111652284603</v>
      </c>
      <c r="AR1433" s="1">
        <v>0.17727293571279096</v>
      </c>
      <c r="AS1433" s="1">
        <v>0.55338888890000004</v>
      </c>
      <c r="AT1433" s="1">
        <v>0.64942145485255887</v>
      </c>
      <c r="AU1433" s="1">
        <v>0.19740442352619678</v>
      </c>
      <c r="AV1433" s="1">
        <v>0.45815113247380324</v>
      </c>
      <c r="AW1433" s="1">
        <f t="shared" si="837"/>
        <v>0.29219337913186355</v>
      </c>
      <c r="AX1433" s="1">
        <f t="shared" si="838"/>
        <v>0.99873276956248336</v>
      </c>
      <c r="AY1433" s="1">
        <f t="shared" si="839"/>
        <v>0.3746522207443605</v>
      </c>
      <c r="AZ1433" s="1">
        <f t="shared" si="840"/>
        <v>0.28501060020608288</v>
      </c>
      <c r="BA1433" s="1">
        <f t="shared" si="841"/>
        <v>0.16485328625712581</v>
      </c>
      <c r="BB1433" s="1">
        <f t="shared" si="842"/>
        <v>0.20291737496638296</v>
      </c>
      <c r="BC1433" s="1">
        <f t="shared" si="843"/>
        <v>0.26605649769754058</v>
      </c>
      <c r="BD1433" s="1">
        <f t="shared" si="844"/>
        <v>0.18165666925705629</v>
      </c>
      <c r="BE1433" s="1">
        <f t="shared" si="820"/>
        <v>0.17116574953832117</v>
      </c>
      <c r="BF1433" s="1">
        <f t="shared" si="821"/>
        <v>0.13021156771396317</v>
      </c>
      <c r="BG1433" s="1">
        <f t="shared" si="822"/>
        <v>7.5315812221783296E-2</v>
      </c>
      <c r="BH1433" s="1">
        <f t="shared" si="823"/>
        <v>9.2705988800661124E-2</v>
      </c>
      <c r="BI1433" s="1">
        <f t="shared" si="824"/>
        <v>0.12155208838068964</v>
      </c>
      <c r="BJ1433" s="1">
        <f t="shared" si="825"/>
        <v>8.2992701578659941E-2</v>
      </c>
      <c r="BK1433" s="1">
        <f t="shared" si="826"/>
        <v>3.9457389030836121E-2</v>
      </c>
      <c r="BL1433" s="2">
        <f t="shared" si="827"/>
        <v>1.7400000000000004</v>
      </c>
      <c r="BM1433" s="2">
        <f t="shared" si="828"/>
        <v>1.323676777821553</v>
      </c>
      <c r="BN1433" s="2">
        <f t="shared" si="829"/>
        <v>0.76562930153595443</v>
      </c>
      <c r="BO1433" s="2">
        <f t="shared" si="830"/>
        <v>0.94241062214982496</v>
      </c>
      <c r="BP1433" s="2">
        <f t="shared" si="831"/>
        <v>1.2356481033902669</v>
      </c>
      <c r="BQ1433" s="2">
        <f t="shared" si="832"/>
        <v>0.84366937390437402</v>
      </c>
      <c r="BR1433" s="2">
        <f t="shared" si="833"/>
        <v>0.40110744759881972</v>
      </c>
      <c r="BS1433" s="1">
        <f t="shared" si="845"/>
        <v>3.8085590479025062</v>
      </c>
      <c r="BT1433" s="1">
        <f t="shared" si="846"/>
        <v>2.8972995222245461</v>
      </c>
      <c r="BU1433" s="1">
        <f t="shared" si="847"/>
        <v>1.6758301170712846</v>
      </c>
      <c r="BV1433" s="1">
        <f t="shared" si="848"/>
        <v>2.0627738516253715</v>
      </c>
      <c r="BW1433" s="1">
        <f t="shared" si="849"/>
        <v>2.7046199794198689</v>
      </c>
      <c r="BX1433" s="1">
        <f t="shared" si="850"/>
        <v>1.8466463375987048</v>
      </c>
      <c r="BY1433" s="1">
        <f t="shared" si="851"/>
        <v>0.87795482685837078</v>
      </c>
    </row>
    <row r="1434" spans="1:77" x14ac:dyDescent="0.25">
      <c r="A1434" s="1">
        <v>20140320</v>
      </c>
      <c r="B1434" s="1">
        <v>2014</v>
      </c>
      <c r="C1434" s="1">
        <v>3</v>
      </c>
      <c r="D1434" s="1">
        <v>7.9560000000000004</v>
      </c>
      <c r="E1434" s="1">
        <v>258.202</v>
      </c>
      <c r="F1434" s="1">
        <f t="shared" si="834"/>
        <v>10.708153343999999</v>
      </c>
      <c r="G1434" s="1">
        <v>432.286</v>
      </c>
      <c r="H1434" s="1">
        <v>4.8109999999999999</v>
      </c>
      <c r="I1434" s="1">
        <v>453.61224770000001</v>
      </c>
      <c r="J1434" s="1">
        <v>157.5370728</v>
      </c>
      <c r="K1434" s="1">
        <f t="shared" si="835"/>
        <v>5.8788147301919993E-3</v>
      </c>
      <c r="L1434" s="1">
        <f t="shared" si="836"/>
        <v>2.0416804634880003E-3</v>
      </c>
      <c r="M1434" s="1">
        <f t="shared" si="815"/>
        <v>3.837134266703999E-3</v>
      </c>
      <c r="N1434" s="1">
        <f t="shared" si="816"/>
        <v>0.34729457504460587</v>
      </c>
      <c r="O1434" s="1">
        <f t="shared" si="817"/>
        <v>3.7188835651169549</v>
      </c>
      <c r="P1434" s="1">
        <f t="shared" si="818"/>
        <v>6.9892697788830445</v>
      </c>
      <c r="Q1434" s="1">
        <v>9.3775600000000008</v>
      </c>
      <c r="R1434" s="1">
        <v>65.853099999999998</v>
      </c>
      <c r="S1434" s="1">
        <v>0.12465077400000001</v>
      </c>
      <c r="T1434" s="1">
        <v>0.105504</v>
      </c>
      <c r="U1434" s="1">
        <v>7.5336259000000003E-2</v>
      </c>
      <c r="V1434" s="1">
        <v>0.131222222</v>
      </c>
      <c r="W1434" s="1">
        <v>0.21453333299999999</v>
      </c>
      <c r="X1434" s="1">
        <v>0.11362222199999999</v>
      </c>
      <c r="Y1434" s="1">
        <v>0.16244444399999999</v>
      </c>
      <c r="Z1434" s="1">
        <v>0.240953789</v>
      </c>
      <c r="AA1434" s="1">
        <v>0.13817495900000001</v>
      </c>
      <c r="AB1434" s="1">
        <v>0.38888888900000002</v>
      </c>
      <c r="AC1434" s="1">
        <v>0.130782698</v>
      </c>
      <c r="AD1434" s="1">
        <v>0.20627474600000001</v>
      </c>
      <c r="AE1434" s="1">
        <f t="shared" si="819"/>
        <v>0.10008661181923523</v>
      </c>
      <c r="AF1434" s="1">
        <v>0.70296267099999998</v>
      </c>
      <c r="AG1434" s="1">
        <v>0.80775567500000001</v>
      </c>
      <c r="AH1434" s="1">
        <v>1.001003764</v>
      </c>
      <c r="AI1434" s="1">
        <v>1</v>
      </c>
      <c r="AJ1434" s="1">
        <v>0.72495220299999996</v>
      </c>
      <c r="AK1434" s="1">
        <v>1.006066326</v>
      </c>
      <c r="AL1434" s="1">
        <v>4.4019239000000002E-2</v>
      </c>
      <c r="AM1434" s="1">
        <v>0.12465077400000001</v>
      </c>
      <c r="AN1434" s="1">
        <v>0.79372525391633675</v>
      </c>
      <c r="AO1434" s="1">
        <v>0.19749209989534133</v>
      </c>
      <c r="AP1434" s="1">
        <v>2.1147756891179132</v>
      </c>
      <c r="AQ1434" s="1">
        <v>8.593377650882088</v>
      </c>
      <c r="AR1434" s="1">
        <v>0.40249829391354042</v>
      </c>
      <c r="AS1434" s="1">
        <v>0.546722222225</v>
      </c>
      <c r="AT1434" s="1">
        <v>1.5910987560987824</v>
      </c>
      <c r="AU1434" s="1">
        <v>0.22838929082885961</v>
      </c>
      <c r="AV1434" s="1">
        <v>0.1604995981711404</v>
      </c>
      <c r="AW1434" s="1">
        <f t="shared" si="837"/>
        <v>0.23019796419669086</v>
      </c>
      <c r="AX1434" s="1">
        <f t="shared" si="838"/>
        <v>2.8721770404241473</v>
      </c>
      <c r="AY1434" s="1">
        <f t="shared" si="839"/>
        <v>7.5403050555538892E-2</v>
      </c>
      <c r="AZ1434" s="1">
        <f t="shared" si="840"/>
        <v>5.3263287804175205E-2</v>
      </c>
      <c r="BA1434" s="1">
        <f t="shared" si="841"/>
        <v>9.570356951403515E-2</v>
      </c>
      <c r="BB1434" s="1">
        <f t="shared" si="842"/>
        <v>0.15310024575912234</v>
      </c>
      <c r="BC1434" s="1">
        <f t="shared" si="843"/>
        <v>5.3543552473030095E-2</v>
      </c>
      <c r="BD1434" s="1">
        <f t="shared" si="844"/>
        <v>0.14150214081844437</v>
      </c>
      <c r="BE1434" s="1">
        <f t="shared" si="820"/>
        <v>5.3842354371719629E-2</v>
      </c>
      <c r="BF1434" s="1">
        <f t="shared" si="821"/>
        <v>3.8033220086274501E-2</v>
      </c>
      <c r="BG1434" s="1">
        <f t="shared" si="822"/>
        <v>6.8338156963792307E-2</v>
      </c>
      <c r="BH1434" s="1">
        <f t="shared" si="823"/>
        <v>0.10932286725572674</v>
      </c>
      <c r="BI1434" s="1">
        <f t="shared" si="824"/>
        <v>3.8233346069337253E-2</v>
      </c>
      <c r="BJ1434" s="1">
        <f t="shared" si="825"/>
        <v>0.10104111642926093</v>
      </c>
      <c r="BK1434" s="1">
        <f t="shared" si="826"/>
        <v>7.5336259127206193E-2</v>
      </c>
      <c r="BL1434" s="2">
        <f t="shared" si="827"/>
        <v>1.7400000000000002</v>
      </c>
      <c r="BM1434" s="2">
        <f t="shared" si="828"/>
        <v>1.22910306806489</v>
      </c>
      <c r="BN1434" s="2">
        <f t="shared" si="829"/>
        <v>2.2084545615533959</v>
      </c>
      <c r="BO1434" s="2">
        <f t="shared" si="830"/>
        <v>3.5329396577219025</v>
      </c>
      <c r="BP1434" s="2">
        <f t="shared" si="831"/>
        <v>1.2355704526098736</v>
      </c>
      <c r="BQ1434" s="2">
        <f t="shared" si="832"/>
        <v>3.2653019103350722</v>
      </c>
      <c r="BR1434" s="2">
        <f t="shared" si="833"/>
        <v>2.4346091921676893</v>
      </c>
      <c r="BS1434" s="1">
        <f t="shared" si="845"/>
        <v>2.4367676617713134</v>
      </c>
      <c r="BT1434" s="1">
        <f t="shared" si="846"/>
        <v>1.7212865570370284</v>
      </c>
      <c r="BU1434" s="1">
        <f t="shared" si="847"/>
        <v>3.09281072303716</v>
      </c>
      <c r="BV1434" s="1">
        <f t="shared" si="848"/>
        <v>4.9476742005322665</v>
      </c>
      <c r="BW1434" s="1">
        <f t="shared" si="849"/>
        <v>1.7303437487125775</v>
      </c>
      <c r="BX1434" s="1">
        <f t="shared" si="850"/>
        <v>4.5728632764509181</v>
      </c>
      <c r="BY1434" s="1">
        <f t="shared" si="851"/>
        <v>3.4095269819111533</v>
      </c>
    </row>
    <row r="1435" spans="1:77" x14ac:dyDescent="0.25">
      <c r="A1435" s="1">
        <v>20091013</v>
      </c>
      <c r="B1435" s="1">
        <v>2009</v>
      </c>
      <c r="C1435" s="1">
        <v>10</v>
      </c>
      <c r="D1435" s="1">
        <v>1.5880000000000001</v>
      </c>
      <c r="E1435" s="1">
        <v>194.04599999999999</v>
      </c>
      <c r="F1435" s="1">
        <f t="shared" si="834"/>
        <v>8.0474757120000007</v>
      </c>
      <c r="G1435" s="1">
        <v>432.286</v>
      </c>
      <c r="H1435" s="1">
        <v>1.8540000000000001</v>
      </c>
      <c r="I1435" s="1">
        <v>340.80165290000002</v>
      </c>
      <c r="J1435" s="1">
        <v>118.11987000000001</v>
      </c>
      <c r="K1435" s="1">
        <f t="shared" si="835"/>
        <v>4.4167894215840003E-3</v>
      </c>
      <c r="L1435" s="1">
        <f t="shared" si="836"/>
        <v>1.5308335152E-3</v>
      </c>
      <c r="M1435" s="1">
        <f t="shared" si="815"/>
        <v>2.8859559063840004E-3</v>
      </c>
      <c r="N1435" s="1">
        <f t="shared" si="816"/>
        <v>0.34659418167393519</v>
      </c>
      <c r="O1435" s="1">
        <f t="shared" si="817"/>
        <v>2.789208258941509</v>
      </c>
      <c r="P1435" s="1">
        <f t="shared" si="818"/>
        <v>5.2582674530584921</v>
      </c>
      <c r="Q1435" s="1">
        <v>19.8293</v>
      </c>
      <c r="R1435" s="1">
        <v>83.196200000000005</v>
      </c>
      <c r="S1435" s="1">
        <v>0.19246982500000001</v>
      </c>
      <c r="T1435" s="1">
        <v>2.68424</v>
      </c>
      <c r="U1435" s="1">
        <v>0.50126578700000002</v>
      </c>
      <c r="V1435" s="1">
        <v>5.9677778000000001E-2</v>
      </c>
      <c r="W1435" s="1">
        <v>0.30433333299999998</v>
      </c>
      <c r="X1435" s="1">
        <v>3.2511111000000002E-2</v>
      </c>
      <c r="Y1435" s="1">
        <v>0.19903333300000001</v>
      </c>
      <c r="Z1435" s="1">
        <v>0.67211012999999997</v>
      </c>
      <c r="AA1435" s="1">
        <v>0.209191445</v>
      </c>
      <c r="AB1435" s="1">
        <v>1.933333333</v>
      </c>
      <c r="AC1435" s="1">
        <v>0.66541656100000002</v>
      </c>
      <c r="AD1435" s="1">
        <v>0.27411137099999999</v>
      </c>
      <c r="AE1435" s="1">
        <f t="shared" si="819"/>
        <v>0.17869220278099651</v>
      </c>
      <c r="AF1435" s="1">
        <v>0.45222570499999998</v>
      </c>
      <c r="AG1435" s="1">
        <v>0.43921481200000001</v>
      </c>
      <c r="AH1435" s="1">
        <v>0.601505646</v>
      </c>
      <c r="AI1435" s="1">
        <v>1</v>
      </c>
      <c r="AJ1435" s="1">
        <v>0.77018563399999995</v>
      </c>
      <c r="AK1435" s="1">
        <v>1.105913843</v>
      </c>
      <c r="AL1435" s="1">
        <v>0.16512468799999999</v>
      </c>
      <c r="AM1435" s="1">
        <v>0.19246982500000001</v>
      </c>
      <c r="AN1435" s="1">
        <v>0.72588862869498205</v>
      </c>
      <c r="AO1435" s="1">
        <v>0.23369502642600115</v>
      </c>
      <c r="AP1435" s="1">
        <v>1.8806550491784426</v>
      </c>
      <c r="AQ1435" s="1">
        <v>6.1668206628215581</v>
      </c>
      <c r="AR1435" s="1">
        <v>0.25749516172034315</v>
      </c>
      <c r="AS1435" s="1">
        <v>0.58533333332500004</v>
      </c>
      <c r="AT1435" s="1">
        <v>0.50179462152384657</v>
      </c>
      <c r="AU1435" s="1">
        <v>0.38361129946571015</v>
      </c>
      <c r="AV1435" s="1">
        <v>1.5497220335342898</v>
      </c>
      <c r="AW1435" s="1">
        <f t="shared" si="837"/>
        <v>1.2335369607943001</v>
      </c>
      <c r="AX1435" s="1">
        <f t="shared" si="838"/>
        <v>3.3724864468746647</v>
      </c>
      <c r="AY1435" s="1">
        <f t="shared" si="839"/>
        <v>0.69577654262686517</v>
      </c>
      <c r="AZ1435" s="1">
        <f t="shared" si="840"/>
        <v>0.52888762962056057</v>
      </c>
      <c r="BA1435" s="1">
        <f t="shared" si="841"/>
        <v>0.47473931621541121</v>
      </c>
      <c r="BB1435" s="1">
        <f t="shared" si="842"/>
        <v>0.54909857120978489</v>
      </c>
      <c r="BC1435" s="1">
        <f t="shared" si="843"/>
        <v>0.49397385278900746</v>
      </c>
      <c r="BD1435" s="1">
        <f t="shared" si="844"/>
        <v>0.48715587409227068</v>
      </c>
      <c r="BE1435" s="1">
        <f t="shared" si="820"/>
        <v>0.12993211349204678</v>
      </c>
      <c r="BF1435" s="1">
        <f t="shared" si="821"/>
        <v>9.876660580845642E-2</v>
      </c>
      <c r="BG1435" s="1">
        <f t="shared" si="822"/>
        <v>8.865473170560402E-2</v>
      </c>
      <c r="BH1435" s="1">
        <f t="shared" si="823"/>
        <v>0.10254087843115468</v>
      </c>
      <c r="BI1435" s="1">
        <f t="shared" si="824"/>
        <v>9.2246666523659121E-2</v>
      </c>
      <c r="BJ1435" s="1">
        <f t="shared" si="825"/>
        <v>9.0973449725538572E-2</v>
      </c>
      <c r="BK1435" s="1">
        <f t="shared" si="826"/>
        <v>0.50126578714932524</v>
      </c>
      <c r="BL1435" s="2">
        <f t="shared" si="827"/>
        <v>1.7400000000000004</v>
      </c>
      <c r="BM1435" s="2">
        <f t="shared" si="828"/>
        <v>1.3226437213093858</v>
      </c>
      <c r="BN1435" s="2">
        <f t="shared" si="829"/>
        <v>1.1872294617696133</v>
      </c>
      <c r="BO1435" s="2">
        <f t="shared" si="830"/>
        <v>1.3731873027766184</v>
      </c>
      <c r="BP1435" s="2">
        <f t="shared" si="831"/>
        <v>1.2353312467359485</v>
      </c>
      <c r="BQ1435" s="2">
        <f t="shared" si="832"/>
        <v>1.2182808257954365</v>
      </c>
      <c r="BR1435" s="2">
        <f t="shared" si="833"/>
        <v>6.7127551934511871</v>
      </c>
      <c r="BS1435" s="1">
        <f t="shared" si="845"/>
        <v>9.3175670866375171</v>
      </c>
      <c r="BT1435" s="1">
        <f t="shared" si="846"/>
        <v>7.0826560948391375</v>
      </c>
      <c r="BU1435" s="1">
        <f t="shared" si="847"/>
        <v>6.3575230788913357</v>
      </c>
      <c r="BV1435" s="1">
        <f t="shared" si="848"/>
        <v>7.353313112724118</v>
      </c>
      <c r="BW1435" s="1">
        <f t="shared" si="849"/>
        <v>6.6151044630354949</v>
      </c>
      <c r="BX1435" s="1">
        <f t="shared" si="850"/>
        <v>6.5238007613293867</v>
      </c>
      <c r="BY1435" s="1">
        <f t="shared" si="851"/>
        <v>35.946291293767722</v>
      </c>
    </row>
    <row r="1436" spans="1:77" x14ac:dyDescent="0.25">
      <c r="A1436" s="1">
        <v>20120129</v>
      </c>
      <c r="B1436" s="1">
        <v>2012</v>
      </c>
      <c r="C1436" s="1">
        <v>1</v>
      </c>
      <c r="D1436" s="1">
        <v>0.88900000000000001</v>
      </c>
      <c r="E1436" s="1">
        <v>127.081</v>
      </c>
      <c r="F1436" s="1">
        <f t="shared" si="834"/>
        <v>5.2703032319999998</v>
      </c>
      <c r="G1436" s="1">
        <v>432.286</v>
      </c>
      <c r="H1436" s="1">
        <v>3.141</v>
      </c>
      <c r="I1436" s="1">
        <v>252.778875</v>
      </c>
      <c r="J1436" s="1">
        <v>87.451041669999995</v>
      </c>
      <c r="K1436" s="1">
        <f t="shared" si="835"/>
        <v>3.2760142199999998E-3</v>
      </c>
      <c r="L1436" s="1">
        <f t="shared" si="836"/>
        <v>1.1333655000431999E-3</v>
      </c>
      <c r="M1436" s="1">
        <f t="shared" si="815"/>
        <v>2.1426487199567999E-3</v>
      </c>
      <c r="N1436" s="1">
        <f t="shared" si="816"/>
        <v>0.3459586631596489</v>
      </c>
      <c r="O1436" s="1">
        <f t="shared" si="817"/>
        <v>1.823307060588697</v>
      </c>
      <c r="P1436" s="1">
        <f t="shared" si="818"/>
        <v>3.4469961714113029</v>
      </c>
      <c r="Q1436" s="1">
        <v>7.0223300000000002</v>
      </c>
      <c r="R1436" s="1">
        <v>36.692999999999998</v>
      </c>
      <c r="S1436" s="1">
        <v>0.160637698</v>
      </c>
      <c r="T1436" s="1">
        <v>0.131629</v>
      </c>
      <c r="U1436" s="1">
        <v>8.5087345999999994E-2</v>
      </c>
      <c r="V1436" s="1">
        <v>8.9555555999999994E-2</v>
      </c>
      <c r="W1436" s="1">
        <v>0.19574444399999999</v>
      </c>
      <c r="X1436" s="1">
        <v>4.3488889000000003E-2</v>
      </c>
      <c r="Y1436" s="1">
        <v>0.18122222199999999</v>
      </c>
      <c r="Z1436" s="1">
        <v>0.37220079900000003</v>
      </c>
      <c r="AA1436" s="1">
        <v>3.8523888999999999E-2</v>
      </c>
      <c r="AB1436" s="1">
        <v>0.5</v>
      </c>
      <c r="AC1436" s="1">
        <v>0.29352899100000002</v>
      </c>
      <c r="AD1436" s="1">
        <v>0.37717299100000001</v>
      </c>
      <c r="AE1436" s="1">
        <f t="shared" si="819"/>
        <v>0.29811470567786791</v>
      </c>
      <c r="AF1436" s="1">
        <v>0.42352273699999998</v>
      </c>
      <c r="AG1436" s="1">
        <v>0.40127185300000001</v>
      </c>
      <c r="AH1436" s="1">
        <v>0.557653701</v>
      </c>
      <c r="AI1436" s="1">
        <v>1</v>
      </c>
      <c r="AJ1436" s="1">
        <v>0.66148018399999997</v>
      </c>
      <c r="AK1436" s="1">
        <v>1.0612930249999999</v>
      </c>
      <c r="AL1436" s="1">
        <v>0.108281604</v>
      </c>
      <c r="AM1436" s="1">
        <v>0.160637698</v>
      </c>
      <c r="AN1436" s="1">
        <v>0.62282700856208872</v>
      </c>
      <c r="AO1436" s="1">
        <v>0.33432995038003122</v>
      </c>
      <c r="AP1436" s="1">
        <v>1.7620202180422782</v>
      </c>
      <c r="AQ1436" s="1">
        <v>3.5082830139577217</v>
      </c>
      <c r="AR1436" s="1">
        <v>0.1776842641960156</v>
      </c>
      <c r="AS1436" s="1">
        <v>0.54949999999999999</v>
      </c>
      <c r="AT1436" s="1">
        <v>1.2244524432718267</v>
      </c>
      <c r="AU1436" s="1">
        <v>0.22034976050357627</v>
      </c>
      <c r="AV1436" s="1">
        <v>0.27965023949642376</v>
      </c>
      <c r="AW1436" s="1">
        <f t="shared" si="837"/>
        <v>0.28728811598506332</v>
      </c>
      <c r="AX1436" s="1">
        <f t="shared" si="838"/>
        <v>1.2286464840440197</v>
      </c>
      <c r="AY1436" s="1">
        <f t="shared" si="839"/>
        <v>0.12344322647382602</v>
      </c>
      <c r="AZ1436" s="1">
        <f t="shared" si="840"/>
        <v>0.10391624616578762</v>
      </c>
      <c r="BA1436" s="1">
        <f t="shared" si="841"/>
        <v>8.5178694318206113E-2</v>
      </c>
      <c r="BB1436" s="1">
        <f t="shared" si="842"/>
        <v>0.11104187221647858</v>
      </c>
      <c r="BC1436" s="1">
        <f t="shared" si="843"/>
        <v>8.7624476037095486E-2</v>
      </c>
      <c r="BD1436" s="1">
        <f t="shared" si="844"/>
        <v>0.1001199983959911</v>
      </c>
      <c r="BE1436" s="1">
        <f t="shared" si="820"/>
        <v>7.9795915049524435E-2</v>
      </c>
      <c r="BF1436" s="1">
        <f t="shared" si="821"/>
        <v>6.7173324840702001E-2</v>
      </c>
      <c r="BG1436" s="1">
        <f t="shared" si="822"/>
        <v>5.5061035343937255E-2</v>
      </c>
      <c r="BH1436" s="1">
        <f t="shared" si="823"/>
        <v>7.1779457289258622E-2</v>
      </c>
      <c r="BI1436" s="1">
        <f t="shared" si="824"/>
        <v>5.6642032502267015E-2</v>
      </c>
      <c r="BJ1436" s="1">
        <f t="shared" si="825"/>
        <v>6.4719362211899029E-2</v>
      </c>
      <c r="BK1436" s="1">
        <f t="shared" si="826"/>
        <v>8.5087345835706318E-2</v>
      </c>
      <c r="BL1436" s="2">
        <f t="shared" si="827"/>
        <v>1.7399999999999995</v>
      </c>
      <c r="BM1436" s="2">
        <f t="shared" si="828"/>
        <v>1.4647564997566631</v>
      </c>
      <c r="BN1436" s="2">
        <f t="shared" si="829"/>
        <v>1.2006404267560533</v>
      </c>
      <c r="BO1436" s="2">
        <f t="shared" si="830"/>
        <v>1.5651961081691277</v>
      </c>
      <c r="BP1436" s="2">
        <f t="shared" si="831"/>
        <v>1.2351150618772426</v>
      </c>
      <c r="BQ1436" s="2">
        <f t="shared" si="832"/>
        <v>1.4112463047615045</v>
      </c>
      <c r="BR1436" s="2">
        <f t="shared" si="833"/>
        <v>1.8553829686925973</v>
      </c>
      <c r="BS1436" s="1">
        <f t="shared" si="845"/>
        <v>2.6917570145182177</v>
      </c>
      <c r="BT1436" s="1">
        <f t="shared" si="846"/>
        <v>2.2659589556213509</v>
      </c>
      <c r="BU1436" s="1">
        <f t="shared" si="847"/>
        <v>1.8573748796751457</v>
      </c>
      <c r="BV1436" s="1">
        <f t="shared" si="848"/>
        <v>2.4213377030234855</v>
      </c>
      <c r="BW1436" s="1">
        <f t="shared" si="849"/>
        <v>1.9107066847960754</v>
      </c>
      <c r="BX1436" s="1">
        <f t="shared" si="850"/>
        <v>2.1831793908360315</v>
      </c>
      <c r="BY1436" s="1">
        <f t="shared" si="851"/>
        <v>2.8702529428712267</v>
      </c>
    </row>
    <row r="1437" spans="1:77" x14ac:dyDescent="0.25">
      <c r="A1437" s="1">
        <v>20091117</v>
      </c>
      <c r="B1437" s="1">
        <v>2009</v>
      </c>
      <c r="C1437" s="1">
        <v>11</v>
      </c>
      <c r="D1437" s="1">
        <v>4.1020000000000003</v>
      </c>
      <c r="E1437" s="1">
        <v>107.245</v>
      </c>
      <c r="F1437" s="1">
        <f t="shared" si="834"/>
        <v>4.4476646400000002</v>
      </c>
      <c r="G1437" s="1">
        <v>432.286</v>
      </c>
      <c r="H1437" s="1">
        <v>2.028</v>
      </c>
      <c r="I1437" s="1">
        <v>168.60525000000001</v>
      </c>
      <c r="J1437" s="1">
        <v>58.292437499999998</v>
      </c>
      <c r="K1437" s="1">
        <f t="shared" si="835"/>
        <v>2.1851240399999999E-3</v>
      </c>
      <c r="L1437" s="1">
        <f t="shared" si="836"/>
        <v>7.5546998999999999E-4</v>
      </c>
      <c r="M1437" s="1">
        <f t="shared" si="815"/>
        <v>1.4296540500000001E-3</v>
      </c>
      <c r="N1437" s="1">
        <f t="shared" si="816"/>
        <v>0.34573322894749714</v>
      </c>
      <c r="O1437" s="1">
        <f t="shared" si="817"/>
        <v>1.5377054572628075</v>
      </c>
      <c r="P1437" s="1">
        <f t="shared" si="818"/>
        <v>2.9099591827371927</v>
      </c>
      <c r="Q1437" s="1">
        <v>2.5539499999999999</v>
      </c>
      <c r="R1437" s="1">
        <v>13.9434</v>
      </c>
      <c r="S1437" s="1">
        <v>0.15480971199999999</v>
      </c>
      <c r="T1437" s="1">
        <v>0.40975899999999998</v>
      </c>
      <c r="U1437" s="1">
        <v>0.165230186</v>
      </c>
      <c r="V1437" s="1">
        <v>3.4877777999999998E-2</v>
      </c>
      <c r="W1437" s="1">
        <v>0.13326666700000001</v>
      </c>
      <c r="X1437" s="1">
        <v>2.0544443999999999E-2</v>
      </c>
      <c r="Y1437" s="1">
        <v>0.128533333</v>
      </c>
      <c r="Z1437" s="1">
        <v>0.58514504599999995</v>
      </c>
      <c r="AA1437" s="1">
        <v>1.8079962000000002E-2</v>
      </c>
      <c r="AB1437" s="1">
        <v>0.67777777800000005</v>
      </c>
      <c r="AC1437" s="1">
        <v>0.55757985700000001</v>
      </c>
      <c r="AD1437" s="1">
        <v>0.29952384999999998</v>
      </c>
      <c r="AE1437" s="1">
        <f t="shared" si="819"/>
        <v>0.20813887601390496</v>
      </c>
      <c r="AF1437" s="1">
        <v>0.553839321</v>
      </c>
      <c r="AG1437" s="1">
        <v>0.58512666099999999</v>
      </c>
      <c r="AH1437" s="1">
        <v>0.75922208300000005</v>
      </c>
      <c r="AI1437" s="1">
        <v>1</v>
      </c>
      <c r="AJ1437" s="1">
        <v>0.64845857500000004</v>
      </c>
      <c r="AK1437" s="1">
        <v>1.0997732259999999</v>
      </c>
      <c r="AL1437" s="1">
        <v>9.7874485999999997E-2</v>
      </c>
      <c r="AM1437" s="1">
        <v>0.15480971199999999</v>
      </c>
      <c r="AN1437" s="1">
        <v>0.70047615004278163</v>
      </c>
      <c r="AO1437" s="1">
        <v>0.2531820545008665</v>
      </c>
      <c r="AP1437" s="1">
        <v>1.1260688712860569</v>
      </c>
      <c r="AQ1437" s="1">
        <v>3.3215957687139435</v>
      </c>
      <c r="AR1437" s="1">
        <v>0.17165930342585231</v>
      </c>
      <c r="AS1437" s="1">
        <v>0.55394444445000002</v>
      </c>
      <c r="AT1437" s="1">
        <v>0.69026021881228639</v>
      </c>
      <c r="AU1437" s="1">
        <v>0.20409318199417423</v>
      </c>
      <c r="AV1437" s="1">
        <v>0.4736845960058258</v>
      </c>
      <c r="AW1437" s="1">
        <f t="shared" si="837"/>
        <v>0.31642967260152899</v>
      </c>
      <c r="AX1437" s="1">
        <f t="shared" si="838"/>
        <v>1.015272276148439</v>
      </c>
      <c r="AY1437" s="1">
        <f t="shared" si="839"/>
        <v>0.23390614872945717</v>
      </c>
      <c r="AZ1437" s="1">
        <f t="shared" si="840"/>
        <v>0.18251202926893861</v>
      </c>
      <c r="BA1437" s="1">
        <f t="shared" si="841"/>
        <v>9.5321325673525886E-2</v>
      </c>
      <c r="BB1437" s="1">
        <f t="shared" si="842"/>
        <v>0.11537067565287186</v>
      </c>
      <c r="BC1437" s="1">
        <f t="shared" si="843"/>
        <v>0.16602547841750648</v>
      </c>
      <c r="BD1437" s="1">
        <f t="shared" si="844"/>
        <v>0.10293086472900433</v>
      </c>
      <c r="BE1437" s="1">
        <f t="shared" si="820"/>
        <v>9.4319725632867363E-2</v>
      </c>
      <c r="BF1437" s="1">
        <f t="shared" si="821"/>
        <v>7.3595690488901744E-2</v>
      </c>
      <c r="BG1437" s="1">
        <f t="shared" si="822"/>
        <v>3.843713101739385E-2</v>
      </c>
      <c r="BH1437" s="1">
        <f t="shared" si="823"/>
        <v>4.6521780349791229E-2</v>
      </c>
      <c r="BI1437" s="1">
        <f t="shared" si="824"/>
        <v>6.6947695293452819E-2</v>
      </c>
      <c r="BJ1437" s="1">
        <f t="shared" si="825"/>
        <v>4.1505582359113224E-2</v>
      </c>
      <c r="BK1437" s="1">
        <f t="shared" si="826"/>
        <v>0.16523018597642741</v>
      </c>
      <c r="BL1437" s="2">
        <f t="shared" si="827"/>
        <v>1.74</v>
      </c>
      <c r="BM1437" s="2">
        <f t="shared" si="828"/>
        <v>1.357685262456547</v>
      </c>
      <c r="BN1437" s="2">
        <f t="shared" si="829"/>
        <v>0.70908399617905127</v>
      </c>
      <c r="BO1437" s="2">
        <f t="shared" si="830"/>
        <v>0.85822872432560415</v>
      </c>
      <c r="BP1437" s="2">
        <f t="shared" si="831"/>
        <v>1.2350437729646584</v>
      </c>
      <c r="BQ1437" s="2">
        <f t="shared" si="832"/>
        <v>0.76569045149650838</v>
      </c>
      <c r="BR1437" s="2">
        <f t="shared" si="833"/>
        <v>3.0481484299271444</v>
      </c>
      <c r="BS1437" s="1">
        <f t="shared" si="845"/>
        <v>4.3150750922819725</v>
      </c>
      <c r="BT1437" s="1">
        <f t="shared" si="846"/>
        <v>3.3669619880371027</v>
      </c>
      <c r="BU1437" s="1">
        <f t="shared" si="847"/>
        <v>1.7584774081885002</v>
      </c>
      <c r="BV1437" s="1">
        <f t="shared" si="848"/>
        <v>2.1283456274818078</v>
      </c>
      <c r="BW1437" s="1">
        <f t="shared" si="849"/>
        <v>3.0628198980446828</v>
      </c>
      <c r="BX1437" s="1">
        <f t="shared" si="850"/>
        <v>1.8988573538222537</v>
      </c>
      <c r="BY1437" s="1">
        <f t="shared" si="851"/>
        <v>7.5591892916994379</v>
      </c>
    </row>
    <row r="1438" spans="1:77" x14ac:dyDescent="0.25">
      <c r="A1438" s="1">
        <v>20050421</v>
      </c>
      <c r="B1438" s="1">
        <v>2005</v>
      </c>
      <c r="C1438" s="1">
        <v>4</v>
      </c>
      <c r="D1438" s="1">
        <v>9.327</v>
      </c>
      <c r="E1438" s="1">
        <v>281.58999999999997</v>
      </c>
      <c r="F1438" s="1">
        <f t="shared" si="834"/>
        <v>11.678100479999999</v>
      </c>
      <c r="G1438" s="1">
        <v>432.286</v>
      </c>
      <c r="H1438" s="1">
        <v>7.1159999999999997</v>
      </c>
      <c r="I1438" s="1">
        <v>552.09210419999999</v>
      </c>
      <c r="J1438" s="1">
        <v>190.87538710000001</v>
      </c>
      <c r="K1438" s="1">
        <f t="shared" si="835"/>
        <v>7.1551136704320001E-3</v>
      </c>
      <c r="L1438" s="1">
        <f t="shared" si="836"/>
        <v>2.4737450168159998E-3</v>
      </c>
      <c r="M1438" s="1">
        <f t="shared" si="815"/>
        <v>4.6813686536159999E-3</v>
      </c>
      <c r="N1438" s="1">
        <f t="shared" si="816"/>
        <v>0.34573105764043638</v>
      </c>
      <c r="O1438" s="1">
        <f t="shared" si="817"/>
        <v>4.0374820301816872</v>
      </c>
      <c r="P1438" s="1">
        <f t="shared" si="818"/>
        <v>7.6406184498183123</v>
      </c>
      <c r="Q1438" s="1">
        <v>14.8878</v>
      </c>
      <c r="R1438" s="1">
        <v>128.339</v>
      </c>
      <c r="S1438" s="1">
        <v>0.10394563</v>
      </c>
      <c r="T1438" s="1">
        <v>0.40648800000000002</v>
      </c>
      <c r="U1438" s="1">
        <v>0.10348091800000001</v>
      </c>
      <c r="V1438" s="1">
        <v>5.7822222E-2</v>
      </c>
      <c r="W1438" s="1">
        <v>0.13711111100000001</v>
      </c>
      <c r="X1438" s="1">
        <v>2.7888889E-2</v>
      </c>
      <c r="Y1438" s="1">
        <v>0.212277778</v>
      </c>
      <c r="Z1438" s="1">
        <v>0.40674874700000002</v>
      </c>
      <c r="AA1438" s="1">
        <v>-0.21513754299999999</v>
      </c>
      <c r="AB1438" s="1">
        <v>0.64444444400000001</v>
      </c>
      <c r="AC1438" s="1">
        <v>0.33636844599999999</v>
      </c>
      <c r="AD1438" s="1">
        <v>0.24262637200000001</v>
      </c>
      <c r="AE1438" s="1">
        <f t="shared" si="819"/>
        <v>0.14220900579374277</v>
      </c>
      <c r="AF1438" s="1">
        <v>0.75326452099999996</v>
      </c>
      <c r="AG1438" s="1">
        <v>0.87858294999999997</v>
      </c>
      <c r="AH1438" s="1">
        <v>1.087013802</v>
      </c>
      <c r="AI1438" s="1">
        <v>0.96670270300000005</v>
      </c>
      <c r="AJ1438" s="1">
        <v>0.49991239300000001</v>
      </c>
      <c r="AK1438" s="1">
        <v>0.934529579</v>
      </c>
      <c r="AL1438" s="1">
        <v>7.045768E-3</v>
      </c>
      <c r="AM1438" s="1">
        <v>0.10394563</v>
      </c>
      <c r="AN1438" s="1">
        <v>0.75737362761499516</v>
      </c>
      <c r="AO1438" s="1">
        <v>0.21416849037501651</v>
      </c>
      <c r="AP1438" s="1">
        <v>2.5010811502493557</v>
      </c>
      <c r="AQ1438" s="1">
        <v>9.1770193297506442</v>
      </c>
      <c r="AR1438" s="1">
        <v>0.40545553875258522</v>
      </c>
      <c r="AS1438" s="1">
        <v>0.5531111111</v>
      </c>
      <c r="AT1438" s="1">
        <v>1.5693671925863653</v>
      </c>
      <c r="AU1438" s="1">
        <v>0.33312173378767518</v>
      </c>
      <c r="AV1438" s="1">
        <v>0.31132271021232483</v>
      </c>
      <c r="AW1438" s="1">
        <f t="shared" si="837"/>
        <v>0.47258763548967631</v>
      </c>
      <c r="AX1438" s="1">
        <f t="shared" si="838"/>
        <v>4.4692419895376609</v>
      </c>
      <c r="AY1438" s="1">
        <f t="shared" si="839"/>
        <v>3.6275428907056755E-2</v>
      </c>
      <c r="AZ1438" s="1">
        <f t="shared" si="840"/>
        <v>2.6669293319295306E-2</v>
      </c>
      <c r="BA1438" s="1">
        <f t="shared" si="841"/>
        <v>2.7259910917443272E-2</v>
      </c>
      <c r="BB1438" s="1">
        <f t="shared" si="842"/>
        <v>4.1800228643968047E-2</v>
      </c>
      <c r="BC1438" s="1">
        <f t="shared" si="843"/>
        <v>2.5747372671464701E-2</v>
      </c>
      <c r="BD1438" s="1">
        <f t="shared" si="844"/>
        <v>3.845830103872587E-2</v>
      </c>
      <c r="BE1438" s="1">
        <f t="shared" si="820"/>
        <v>9.234749080219002E-3</v>
      </c>
      <c r="BF1438" s="1">
        <f t="shared" si="821"/>
        <v>6.7892851820297237E-3</v>
      </c>
      <c r="BG1438" s="1">
        <f t="shared" si="822"/>
        <v>6.9396405461312092E-3</v>
      </c>
      <c r="BH1438" s="1">
        <f t="shared" si="823"/>
        <v>1.0641214581138569E-2</v>
      </c>
      <c r="BI1438" s="1">
        <f t="shared" si="824"/>
        <v>6.5545889672336969E-3</v>
      </c>
      <c r="BJ1438" s="1">
        <f t="shared" si="825"/>
        <v>9.7904496471734447E-3</v>
      </c>
      <c r="BK1438" s="1">
        <f t="shared" si="826"/>
        <v>0.1034809179992858</v>
      </c>
      <c r="BL1438" s="2">
        <f t="shared" si="827"/>
        <v>1.74</v>
      </c>
      <c r="BM1438" s="2">
        <f t="shared" si="828"/>
        <v>1.2792287168945542</v>
      </c>
      <c r="BN1438" s="2">
        <f t="shared" si="829"/>
        <v>1.3075584886364824</v>
      </c>
      <c r="BO1438" s="2">
        <f t="shared" si="830"/>
        <v>2.0050044901427913</v>
      </c>
      <c r="BP1438" s="2">
        <f t="shared" si="831"/>
        <v>1.2350075463789605</v>
      </c>
      <c r="BQ1438" s="2">
        <f t="shared" si="832"/>
        <v>1.8447044135256352</v>
      </c>
      <c r="BR1438" s="2">
        <f t="shared" si="833"/>
        <v>19.497746582464504</v>
      </c>
      <c r="BS1438" s="1">
        <f t="shared" si="845"/>
        <v>6.8349714485996484</v>
      </c>
      <c r="BT1438" s="1">
        <f t="shared" si="846"/>
        <v>5.024995262185656</v>
      </c>
      <c r="BU1438" s="1">
        <f t="shared" si="847"/>
        <v>5.136278699542796</v>
      </c>
      <c r="BV1438" s="1">
        <f t="shared" si="848"/>
        <v>7.8759473818621117</v>
      </c>
      <c r="BW1438" s="1">
        <f t="shared" si="849"/>
        <v>4.8512881139685646</v>
      </c>
      <c r="BX1438" s="1">
        <f t="shared" si="850"/>
        <v>7.246265515835332</v>
      </c>
      <c r="BY1438" s="1">
        <f t="shared" si="851"/>
        <v>76.589966208722004</v>
      </c>
    </row>
    <row r="1439" spans="1:77" x14ac:dyDescent="0.25">
      <c r="A1439" s="1">
        <v>20091107</v>
      </c>
      <c r="B1439" s="1">
        <v>2009</v>
      </c>
      <c r="C1439" s="1">
        <v>11</v>
      </c>
      <c r="D1439" s="1">
        <v>1.6919999999999999</v>
      </c>
      <c r="E1439" s="1">
        <v>142.239</v>
      </c>
      <c r="F1439" s="1">
        <f t="shared" si="834"/>
        <v>5.8989358080000001</v>
      </c>
      <c r="G1439" s="1">
        <v>432.286</v>
      </c>
      <c r="H1439" s="1">
        <v>0.748</v>
      </c>
      <c r="I1439" s="1">
        <v>249.16498229999999</v>
      </c>
      <c r="J1439" s="1">
        <v>86.130216250000004</v>
      </c>
      <c r="K1439" s="1">
        <f t="shared" si="835"/>
        <v>3.2291781706079996E-3</v>
      </c>
      <c r="L1439" s="1">
        <f t="shared" si="836"/>
        <v>1.1162476026000002E-3</v>
      </c>
      <c r="M1439" s="1">
        <f t="shared" si="815"/>
        <v>2.1129305680079994E-3</v>
      </c>
      <c r="N1439" s="1">
        <f t="shared" si="816"/>
        <v>0.34567544546166351</v>
      </c>
      <c r="O1439" s="1">
        <f t="shared" si="817"/>
        <v>2.0391172631801582</v>
      </c>
      <c r="P1439" s="1">
        <f t="shared" si="818"/>
        <v>3.8598185448198419</v>
      </c>
      <c r="Q1439" s="1">
        <v>18.937200000000001</v>
      </c>
      <c r="R1439" s="1">
        <v>30.637499999999999</v>
      </c>
      <c r="S1439" s="1">
        <v>0.38199323400000001</v>
      </c>
      <c r="T1439" s="1">
        <v>1.5394100000000001E-2</v>
      </c>
      <c r="U1439" s="1">
        <v>5.2423230000000001E-3</v>
      </c>
      <c r="V1439" s="1">
        <v>6.8288889000000005E-2</v>
      </c>
      <c r="W1439" s="1">
        <v>0.22665555600000001</v>
      </c>
      <c r="X1439" s="1">
        <v>2.7900000000000001E-2</v>
      </c>
      <c r="Y1439" s="1">
        <v>0.240122222</v>
      </c>
      <c r="Z1439" s="1">
        <v>0.53693727599999996</v>
      </c>
      <c r="AA1439" s="1">
        <v>-2.8850272E-2</v>
      </c>
      <c r="AB1439" s="1">
        <v>0.74444444399999998</v>
      </c>
      <c r="AC1439" s="1">
        <v>0.49780222200000002</v>
      </c>
      <c r="AD1439" s="1">
        <v>0.291292563</v>
      </c>
      <c r="AE1439" s="1">
        <f t="shared" si="819"/>
        <v>0.19860088412514484</v>
      </c>
      <c r="AF1439" s="1">
        <v>0.45648104699999997</v>
      </c>
      <c r="AG1439" s="1">
        <v>0.44498894</v>
      </c>
      <c r="AH1439" s="1">
        <v>0.60803011299999998</v>
      </c>
      <c r="AI1439" s="1">
        <v>1</v>
      </c>
      <c r="AJ1439" s="1">
        <v>0.61856670599999997</v>
      </c>
      <c r="AK1439" s="1">
        <v>1.1457552200000001</v>
      </c>
      <c r="AL1439" s="1">
        <v>0.50355934599999996</v>
      </c>
      <c r="AM1439" s="1">
        <v>0.38199323400000001</v>
      </c>
      <c r="AN1439" s="1">
        <v>0.70870743689649329</v>
      </c>
      <c r="AO1439" s="1">
        <v>0.24649512786077543</v>
      </c>
      <c r="AP1439" s="1">
        <v>1.4540589362354666</v>
      </c>
      <c r="AQ1439" s="1">
        <v>4.4448768717645333</v>
      </c>
      <c r="AR1439" s="1">
        <v>0.22041651750669511</v>
      </c>
      <c r="AS1439" s="1">
        <v>0.55561111110000005</v>
      </c>
      <c r="AT1439" s="1">
        <v>0.8507920899430863</v>
      </c>
      <c r="AU1439" s="1">
        <v>0.25500366000417307</v>
      </c>
      <c r="AV1439" s="1">
        <v>0.48944078399582691</v>
      </c>
      <c r="AW1439" s="1">
        <f t="shared" si="837"/>
        <v>0.41369271303208732</v>
      </c>
      <c r="AX1439" s="1">
        <f t="shared" si="838"/>
        <v>1.6850982307912246</v>
      </c>
      <c r="AY1439" s="1">
        <f t="shared" si="839"/>
        <v>1.1745003771193991</v>
      </c>
      <c r="AZ1439" s="1">
        <f t="shared" si="840"/>
        <v>0.90877645197183632</v>
      </c>
      <c r="BA1439" s="1">
        <f t="shared" si="841"/>
        <v>0.59835864909735015</v>
      </c>
      <c r="BB1439" s="1">
        <f t="shared" si="842"/>
        <v>0.7706032008442536</v>
      </c>
      <c r="BC1439" s="1">
        <f t="shared" si="843"/>
        <v>0.83363613248324231</v>
      </c>
      <c r="BD1439" s="1">
        <f t="shared" si="844"/>
        <v>0.69359028898665587</v>
      </c>
      <c r="BE1439" s="1">
        <f t="shared" si="820"/>
        <v>0.39996561763036442</v>
      </c>
      <c r="BF1439" s="1">
        <f t="shared" si="821"/>
        <v>0.30947570727250234</v>
      </c>
      <c r="BG1439" s="1">
        <f t="shared" si="822"/>
        <v>0.20376569587628385</v>
      </c>
      <c r="BH1439" s="1">
        <f t="shared" si="823"/>
        <v>0.26242204019511756</v>
      </c>
      <c r="BI1439" s="1">
        <f t="shared" si="824"/>
        <v>0.2838873423143673</v>
      </c>
      <c r="BJ1439" s="1">
        <f t="shared" si="825"/>
        <v>0.23619598062399702</v>
      </c>
      <c r="BK1439" s="1">
        <f t="shared" si="826"/>
        <v>5.2423233183327153E-3</v>
      </c>
      <c r="BL1439" s="2">
        <f t="shared" si="827"/>
        <v>1.7399999999999998</v>
      </c>
      <c r="BM1439" s="2">
        <f t="shared" si="828"/>
        <v>1.3463350521089223</v>
      </c>
      <c r="BN1439" s="2">
        <f t="shared" si="829"/>
        <v>0.88645697329013884</v>
      </c>
      <c r="BO1439" s="2">
        <f t="shared" si="830"/>
        <v>1.141634005054637</v>
      </c>
      <c r="BP1439" s="2">
        <f t="shared" si="831"/>
        <v>1.2350160960172956</v>
      </c>
      <c r="BQ1439" s="2">
        <f t="shared" si="832"/>
        <v>1.0275408389367366</v>
      </c>
      <c r="BR1439" s="2">
        <f t="shared" si="833"/>
        <v>2.2806066751289749E-2</v>
      </c>
      <c r="BS1439" s="1">
        <f t="shared" si="845"/>
        <v>5.1095158336245117</v>
      </c>
      <c r="BT1439" s="1">
        <f t="shared" si="846"/>
        <v>3.9535173943185176</v>
      </c>
      <c r="BU1439" s="1">
        <f t="shared" si="847"/>
        <v>2.6030838740533482</v>
      </c>
      <c r="BV1439" s="1">
        <f t="shared" si="848"/>
        <v>3.3524120833510538</v>
      </c>
      <c r="BW1439" s="1">
        <f t="shared" si="849"/>
        <v>3.6266289065410926</v>
      </c>
      <c r="BX1439" s="1">
        <f t="shared" si="850"/>
        <v>3.0173771185305003</v>
      </c>
      <c r="BY1439" s="1">
        <f t="shared" si="851"/>
        <v>6.6970091476099142E-2</v>
      </c>
    </row>
    <row r="1440" spans="1:77" x14ac:dyDescent="0.25">
      <c r="A1440" s="1">
        <v>20130505</v>
      </c>
      <c r="B1440" s="1">
        <v>2013</v>
      </c>
      <c r="C1440" s="1">
        <v>5</v>
      </c>
      <c r="D1440" s="1">
        <v>17.334</v>
      </c>
      <c r="E1440" s="1">
        <v>312.62</v>
      </c>
      <c r="F1440" s="1">
        <f t="shared" si="834"/>
        <v>12.964976640000001</v>
      </c>
      <c r="G1440" s="1">
        <v>432.286</v>
      </c>
      <c r="H1440" s="1">
        <v>13.225</v>
      </c>
      <c r="I1440" s="1">
        <v>538.68687499999999</v>
      </c>
      <c r="J1440" s="1">
        <v>185.934</v>
      </c>
      <c r="K1440" s="1">
        <f t="shared" si="835"/>
        <v>6.9813818999999999E-3</v>
      </c>
      <c r="L1440" s="1">
        <f t="shared" si="836"/>
        <v>2.40970464E-3</v>
      </c>
      <c r="M1440" s="1">
        <f t="shared" si="815"/>
        <v>4.5716772600000004E-3</v>
      </c>
      <c r="N1440" s="1">
        <f t="shared" si="816"/>
        <v>0.34516155605239129</v>
      </c>
      <c r="O1440" s="1">
        <f t="shared" si="817"/>
        <v>4.4750115112453042</v>
      </c>
      <c r="P1440" s="1">
        <f t="shared" si="818"/>
        <v>8.4899651287546973</v>
      </c>
      <c r="Q1440" s="1">
        <v>36.977499999999999</v>
      </c>
      <c r="R1440" s="1">
        <v>69.315899999999999</v>
      </c>
      <c r="S1440" s="1">
        <v>0.34788142999999999</v>
      </c>
      <c r="T1440" s="1">
        <v>1.3651</v>
      </c>
      <c r="U1440" s="1">
        <v>0.29489055800000002</v>
      </c>
      <c r="V1440" s="1">
        <v>7.8666666999999996E-2</v>
      </c>
      <c r="W1440" s="1">
        <v>0.19421111099999999</v>
      </c>
      <c r="X1440" s="1">
        <v>3.9399999999999998E-2</v>
      </c>
      <c r="Y1440" s="1">
        <v>0.258111111</v>
      </c>
      <c r="Z1440" s="1">
        <v>0.42342929099999999</v>
      </c>
      <c r="AA1440" s="1">
        <v>-0.14127097199999999</v>
      </c>
      <c r="AB1440" s="1">
        <v>0.83333333300000001</v>
      </c>
      <c r="AC1440" s="1">
        <v>0.35705232100000001</v>
      </c>
      <c r="AD1440" s="1">
        <v>0.28182697400000001</v>
      </c>
      <c r="AE1440" s="1">
        <f t="shared" si="819"/>
        <v>0.18763264658169176</v>
      </c>
      <c r="AF1440" s="1">
        <v>0.98252129600000004</v>
      </c>
      <c r="AG1440" s="1">
        <v>1.241007073</v>
      </c>
      <c r="AH1440" s="1">
        <v>1.589335006</v>
      </c>
      <c r="AI1440" s="1">
        <v>0.63648648600000002</v>
      </c>
      <c r="AJ1440" s="1">
        <v>0.54696116400000006</v>
      </c>
      <c r="AK1440" s="1">
        <v>0.76858816399999996</v>
      </c>
      <c r="AL1440" s="1">
        <v>0.44264541099999999</v>
      </c>
      <c r="AM1440" s="1">
        <v>0.34788142999999999</v>
      </c>
      <c r="AN1440" s="1">
        <v>0.71817302589714205</v>
      </c>
      <c r="AO1440" s="1">
        <v>0.23925118184381167</v>
      </c>
      <c r="AP1440" s="1">
        <v>3.1018859836974104</v>
      </c>
      <c r="AQ1440" s="1">
        <v>9.8630906563025889</v>
      </c>
      <c r="AR1440" s="1">
        <v>0.40839987065069039</v>
      </c>
      <c r="AS1440" s="1">
        <v>0.55783333332500007</v>
      </c>
      <c r="AT1440" s="1">
        <v>1.70652691920712</v>
      </c>
      <c r="AU1440" s="1">
        <v>0.41328705177956132</v>
      </c>
      <c r="AV1440" s="1">
        <v>0.42004628122043869</v>
      </c>
      <c r="AW1440" s="1">
        <f t="shared" si="837"/>
        <v>0.71740595453350897</v>
      </c>
      <c r="AX1440" s="1">
        <f t="shared" si="838"/>
        <v>5.9908742938297053</v>
      </c>
      <c r="AY1440" s="1">
        <f t="shared" si="839"/>
        <v>3.5030858927441426</v>
      </c>
      <c r="AZ1440" s="1">
        <f t="shared" si="840"/>
        <v>2.6842553683239645</v>
      </c>
      <c r="BA1440" s="1">
        <f t="shared" si="841"/>
        <v>3.0976369669815158</v>
      </c>
      <c r="BB1440" s="1">
        <f t="shared" si="842"/>
        <v>4.6502209829113106</v>
      </c>
      <c r="BC1440" s="1">
        <f t="shared" si="843"/>
        <v>2.4860035020081357</v>
      </c>
      <c r="BD1440" s="1">
        <f t="shared" si="844"/>
        <v>4.2676416796977268</v>
      </c>
      <c r="BE1440" s="1">
        <f t="shared" si="820"/>
        <v>0.75674086461846046</v>
      </c>
      <c r="BF1440" s="1">
        <f t="shared" si="821"/>
        <v>0.57985610129902154</v>
      </c>
      <c r="BG1440" s="1">
        <f t="shared" si="822"/>
        <v>0.66915529577022159</v>
      </c>
      <c r="BH1440" s="1">
        <f t="shared" si="823"/>
        <v>1.0045463785412905</v>
      </c>
      <c r="BI1440" s="1">
        <f t="shared" si="824"/>
        <v>0.53702949261129074</v>
      </c>
      <c r="BJ1440" s="1">
        <f t="shared" si="825"/>
        <v>0.92190113330233203</v>
      </c>
      <c r="BK1440" s="1">
        <f t="shared" si="826"/>
        <v>0.29489055818766652</v>
      </c>
      <c r="BL1440" s="2">
        <f t="shared" si="827"/>
        <v>1.74</v>
      </c>
      <c r="BM1440" s="2">
        <f t="shared" si="828"/>
        <v>1.3332828494322131</v>
      </c>
      <c r="BN1440" s="2">
        <f t="shared" si="829"/>
        <v>1.5386115235460776</v>
      </c>
      <c r="BO1440" s="2">
        <f t="shared" si="830"/>
        <v>2.3097876438100391</v>
      </c>
      <c r="BP1440" s="2">
        <f t="shared" si="831"/>
        <v>1.2348101719269182</v>
      </c>
      <c r="BQ1440" s="2">
        <f t="shared" si="832"/>
        <v>2.1197586214071173</v>
      </c>
      <c r="BR1440" s="2">
        <f t="shared" si="833"/>
        <v>0.67805188702904706</v>
      </c>
      <c r="BS1440" s="1">
        <f t="shared" si="845"/>
        <v>8.0547645017796405</v>
      </c>
      <c r="BT1440" s="1">
        <f t="shared" si="846"/>
        <v>6.1719996358840223</v>
      </c>
      <c r="BU1440" s="1">
        <f t="shared" si="847"/>
        <v>7.1225020010850795</v>
      </c>
      <c r="BV1440" s="1">
        <f t="shared" si="848"/>
        <v>10.692411218396748</v>
      </c>
      <c r="BW1440" s="1">
        <f t="shared" si="849"/>
        <v>5.7161523788927333</v>
      </c>
      <c r="BX1440" s="1">
        <f t="shared" si="850"/>
        <v>9.8127336184203422</v>
      </c>
      <c r="BY1440" s="1">
        <f t="shared" si="851"/>
        <v>3.1388208448311885</v>
      </c>
    </row>
    <row r="1441" spans="1:77" x14ac:dyDescent="0.25">
      <c r="A1441" s="1">
        <v>20140427</v>
      </c>
      <c r="B1441" s="1">
        <v>2014</v>
      </c>
      <c r="C1441" s="1">
        <v>4</v>
      </c>
      <c r="D1441" s="1">
        <v>17.786999999999999</v>
      </c>
      <c r="E1441" s="1">
        <v>234.95500000000001</v>
      </c>
      <c r="F1441" s="1">
        <f t="shared" si="834"/>
        <v>9.7440537599999999</v>
      </c>
      <c r="G1441" s="1">
        <v>432.286</v>
      </c>
      <c r="H1441" s="1">
        <v>11.013999999999999</v>
      </c>
      <c r="I1441" s="1">
        <v>480.06875000000002</v>
      </c>
      <c r="J1441" s="1">
        <v>165.62070829999999</v>
      </c>
      <c r="K1441" s="1">
        <f t="shared" si="835"/>
        <v>6.2216909999999997E-3</v>
      </c>
      <c r="L1441" s="1">
        <f t="shared" si="836"/>
        <v>2.1464443795679998E-3</v>
      </c>
      <c r="M1441" s="1">
        <f t="shared" si="815"/>
        <v>4.0752466204320003E-3</v>
      </c>
      <c r="N1441" s="1">
        <f t="shared" si="816"/>
        <v>0.3449937291273385</v>
      </c>
      <c r="O1441" s="1">
        <f t="shared" si="817"/>
        <v>3.3616374434796641</v>
      </c>
      <c r="P1441" s="1">
        <f t="shared" si="818"/>
        <v>6.3824163165203363</v>
      </c>
      <c r="Q1441" s="1">
        <v>20.957999999999998</v>
      </c>
      <c r="R1441" s="1">
        <v>90.592200000000005</v>
      </c>
      <c r="S1441" s="1">
        <v>0.18787953800000001</v>
      </c>
      <c r="T1441" s="1">
        <v>1.07738</v>
      </c>
      <c r="U1441" s="1">
        <v>0.27228972400000001</v>
      </c>
      <c r="V1441" s="1">
        <v>8.0544444000000007E-2</v>
      </c>
      <c r="W1441" s="1">
        <v>0.21941111099999999</v>
      </c>
      <c r="X1441" s="1">
        <v>3.7555555999999997E-2</v>
      </c>
      <c r="Y1441" s="1">
        <v>0.27360000000000001</v>
      </c>
      <c r="Z1441" s="1">
        <v>0.46295747700000001</v>
      </c>
      <c r="AA1441" s="1">
        <v>-0.109914133</v>
      </c>
      <c r="AB1441" s="1">
        <v>1</v>
      </c>
      <c r="AC1441" s="1">
        <v>0.40606727100000001</v>
      </c>
      <c r="AD1441" s="1">
        <v>0.45648251400000001</v>
      </c>
      <c r="AE1441" s="1">
        <f t="shared" si="819"/>
        <v>0.39001450057937426</v>
      </c>
      <c r="AF1441" s="1">
        <v>0.98902757500000005</v>
      </c>
      <c r="AG1441" s="1">
        <v>1.2687623720000001</v>
      </c>
      <c r="AH1441" s="1">
        <v>1.6177540779999999</v>
      </c>
      <c r="AI1441" s="1">
        <v>0.75600000000000001</v>
      </c>
      <c r="AJ1441" s="1">
        <v>0.56693367299999997</v>
      </c>
      <c r="AK1441" s="1">
        <v>0.82493721399999997</v>
      </c>
      <c r="AL1441" s="1">
        <v>0.15692774600000001</v>
      </c>
      <c r="AM1441" s="1">
        <v>0.18787953800000001</v>
      </c>
      <c r="AN1441" s="1">
        <v>0.54351748610873363</v>
      </c>
      <c r="AO1441" s="1">
        <v>0.44944532586772812</v>
      </c>
      <c r="AP1441" s="1">
        <v>4.3794194174358614</v>
      </c>
      <c r="AQ1441" s="1">
        <v>5.3646343425641385</v>
      </c>
      <c r="AR1441" s="1">
        <v>0.21897338841131972</v>
      </c>
      <c r="AS1441" s="1">
        <v>0.56200000000000006</v>
      </c>
      <c r="AT1441" s="1">
        <v>2.1493648722960925</v>
      </c>
      <c r="AU1441" s="1">
        <v>0.45393724693237819</v>
      </c>
      <c r="AV1441" s="1">
        <v>0.54606275306762186</v>
      </c>
      <c r="AW1441" s="1">
        <f t="shared" si="837"/>
        <v>1.0966048073022214</v>
      </c>
      <c r="AX1441" s="1">
        <f t="shared" si="838"/>
        <v>4.0689075189144308</v>
      </c>
      <c r="AY1441" s="1">
        <f t="shared" si="839"/>
        <v>1.0685504797817993</v>
      </c>
      <c r="AZ1441" s="1">
        <f t="shared" si="840"/>
        <v>0.96668031540217036</v>
      </c>
      <c r="BA1441" s="1">
        <f t="shared" si="841"/>
        <v>1.018455163040723</v>
      </c>
      <c r="BB1441" s="1">
        <f t="shared" si="842"/>
        <v>1.2786244431656799</v>
      </c>
      <c r="BC1441" s="1">
        <f t="shared" si="843"/>
        <v>0.75827620484667646</v>
      </c>
      <c r="BD1441" s="1">
        <f t="shared" si="844"/>
        <v>1.1472316008673245</v>
      </c>
      <c r="BE1441" s="1">
        <f t="shared" si="820"/>
        <v>0.27005821045327705</v>
      </c>
      <c r="BF1441" s="1">
        <f t="shared" si="821"/>
        <v>0.2443122351236309</v>
      </c>
      <c r="BG1441" s="1">
        <f t="shared" si="822"/>
        <v>0.25739745941983239</v>
      </c>
      <c r="BH1441" s="1">
        <f t="shared" si="823"/>
        <v>0.32315088102684025</v>
      </c>
      <c r="BI1441" s="1">
        <f t="shared" si="824"/>
        <v>0.19164159184319704</v>
      </c>
      <c r="BJ1441" s="1">
        <f t="shared" si="825"/>
        <v>0.28994354405132428</v>
      </c>
      <c r="BK1441" s="1">
        <f t="shared" si="826"/>
        <v>0.27228972358663428</v>
      </c>
      <c r="BL1441" s="2">
        <f t="shared" si="827"/>
        <v>1.7400000000000007</v>
      </c>
      <c r="BM1441" s="2">
        <f t="shared" si="828"/>
        <v>1.5741172556894554</v>
      </c>
      <c r="BN1441" s="2">
        <f t="shared" si="829"/>
        <v>1.6584260802098258</v>
      </c>
      <c r="BO1441" s="2">
        <f t="shared" si="830"/>
        <v>2.0820790156423814</v>
      </c>
      <c r="BP1441" s="2">
        <f t="shared" si="831"/>
        <v>1.2347573852595548</v>
      </c>
      <c r="BQ1441" s="2">
        <f t="shared" si="832"/>
        <v>1.8681223051968219</v>
      </c>
      <c r="BR1441" s="2">
        <f t="shared" si="833"/>
        <v>1.7543777626517061</v>
      </c>
      <c r="BS1441" s="1">
        <f t="shared" si="845"/>
        <v>6.8847298947128523</v>
      </c>
      <c r="BT1441" s="1">
        <f t="shared" si="846"/>
        <v>6.2283747862233021</v>
      </c>
      <c r="BU1441" s="1">
        <f t="shared" si="847"/>
        <v>6.5619629957425527</v>
      </c>
      <c r="BV1441" s="1">
        <f t="shared" si="848"/>
        <v>8.2382480701996617</v>
      </c>
      <c r="BW1441" s="1">
        <f t="shared" si="849"/>
        <v>4.885615564950534</v>
      </c>
      <c r="BX1441" s="1">
        <f t="shared" si="850"/>
        <v>7.391676713545082</v>
      </c>
      <c r="BY1441" s="1">
        <f t="shared" si="851"/>
        <v>6.9416189822687633</v>
      </c>
    </row>
    <row r="1442" spans="1:77" x14ac:dyDescent="0.25">
      <c r="A1442" s="1">
        <v>20131007</v>
      </c>
      <c r="B1442" s="1">
        <v>2013</v>
      </c>
      <c r="C1442" s="1">
        <v>10</v>
      </c>
      <c r="D1442" s="1">
        <v>9.6470000000000002</v>
      </c>
      <c r="E1442" s="1">
        <v>195.84299999999999</v>
      </c>
      <c r="F1442" s="1">
        <f t="shared" si="834"/>
        <v>8.1220008959999994</v>
      </c>
      <c r="G1442" s="1">
        <v>432.286</v>
      </c>
      <c r="H1442" s="1">
        <v>1.698</v>
      </c>
      <c r="I1442" s="1">
        <v>364.19831599999998</v>
      </c>
      <c r="J1442" s="1">
        <v>125.60441059999999</v>
      </c>
      <c r="K1442" s="1">
        <f t="shared" si="835"/>
        <v>4.7200101753599993E-3</v>
      </c>
      <c r="L1442" s="1">
        <f t="shared" si="836"/>
        <v>1.627833161376E-3</v>
      </c>
      <c r="M1442" s="1">
        <f t="shared" si="815"/>
        <v>3.0921770139839995E-3</v>
      </c>
      <c r="N1442" s="1">
        <f t="shared" si="816"/>
        <v>0.34487916358185466</v>
      </c>
      <c r="O1442" s="1">
        <f t="shared" si="817"/>
        <v>2.8011088756235538</v>
      </c>
      <c r="P1442" s="1">
        <f t="shared" si="818"/>
        <v>5.320892020376446</v>
      </c>
      <c r="Q1442" s="1">
        <v>55.354300000000002</v>
      </c>
      <c r="R1442" s="1">
        <v>50.8508</v>
      </c>
      <c r="S1442" s="1">
        <v>0.52120190099999997</v>
      </c>
      <c r="T1442" s="1">
        <v>4.6097799999999998</v>
      </c>
      <c r="U1442" s="1">
        <v>0.72831075000000001</v>
      </c>
      <c r="V1442" s="1">
        <v>3.1855556E-2</v>
      </c>
      <c r="W1442" s="1">
        <v>0.23804444399999999</v>
      </c>
      <c r="X1442" s="1">
        <v>1.5144444E-2</v>
      </c>
      <c r="Y1442" s="1">
        <v>0.15383333299999999</v>
      </c>
      <c r="Z1442" s="1">
        <v>0.76394549099999998</v>
      </c>
      <c r="AA1442" s="1">
        <v>0.214891264</v>
      </c>
      <c r="AB1442" s="1">
        <v>1.7111111109999999</v>
      </c>
      <c r="AC1442" s="1">
        <v>0.77929240899999996</v>
      </c>
      <c r="AD1442" s="1">
        <v>0.312479375</v>
      </c>
      <c r="AE1442" s="1">
        <f t="shared" si="819"/>
        <v>0.2231510718424102</v>
      </c>
      <c r="AF1442" s="1">
        <v>0.76473512899999996</v>
      </c>
      <c r="AG1442" s="1">
        <v>0.89426493200000001</v>
      </c>
      <c r="AH1442" s="1">
        <v>1.1070890840000001</v>
      </c>
      <c r="AI1442" s="1">
        <v>1</v>
      </c>
      <c r="AJ1442" s="1">
        <v>0.77381609200000001</v>
      </c>
      <c r="AK1442" s="1">
        <v>1.1114483669999999</v>
      </c>
      <c r="AL1442" s="1">
        <v>0.75214625199999996</v>
      </c>
      <c r="AM1442" s="1">
        <v>0.52120190099999997</v>
      </c>
      <c r="AN1442" s="1">
        <v>0.68752062460067265</v>
      </c>
      <c r="AO1442" s="1">
        <v>0.26444533130149273</v>
      </c>
      <c r="AP1442" s="1">
        <v>2.1478252177737405</v>
      </c>
      <c r="AQ1442" s="1">
        <v>5.9741756782262589</v>
      </c>
      <c r="AR1442" s="1">
        <v>0.25230854791477164</v>
      </c>
      <c r="AS1442" s="1">
        <v>0.57977777777500006</v>
      </c>
      <c r="AT1442" s="1">
        <v>0.65963202677267063</v>
      </c>
      <c r="AU1442" s="1">
        <v>0.40114818802158697</v>
      </c>
      <c r="AV1442" s="1">
        <v>1.3099629229784129</v>
      </c>
      <c r="AW1442" s="1">
        <f t="shared" si="837"/>
        <v>1.2052524907352871</v>
      </c>
      <c r="AX1442" s="1">
        <f t="shared" si="838"/>
        <v>3.4762457681572534</v>
      </c>
      <c r="AY1442" s="1">
        <f t="shared" si="839"/>
        <v>6.3347001617397245</v>
      </c>
      <c r="AZ1442" s="1">
        <f t="shared" si="840"/>
        <v>5.0078709110880348</v>
      </c>
      <c r="BA1442" s="1">
        <f t="shared" si="841"/>
        <v>3.6614886520675687</v>
      </c>
      <c r="BB1442" s="1">
        <f t="shared" si="842"/>
        <v>4.2981530344613539</v>
      </c>
      <c r="BC1442" s="1">
        <f t="shared" si="843"/>
        <v>4.4951922787074139</v>
      </c>
      <c r="BD1442" s="1">
        <f t="shared" si="844"/>
        <v>3.817814534617793</v>
      </c>
      <c r="BE1442" s="1">
        <f t="shared" si="820"/>
        <v>1.0008352302271504</v>
      </c>
      <c r="BF1442" s="1">
        <f t="shared" si="821"/>
        <v>0.79120613577236165</v>
      </c>
      <c r="BG1442" s="1">
        <f t="shared" si="822"/>
        <v>0.5784878122881405</v>
      </c>
      <c r="BH1442" s="1">
        <f t="shared" si="823"/>
        <v>0.6790760212737913</v>
      </c>
      <c r="BI1442" s="1">
        <f t="shared" si="824"/>
        <v>0.7102067476450028</v>
      </c>
      <c r="BJ1442" s="1">
        <f t="shared" si="825"/>
        <v>0.6031861321230052</v>
      </c>
      <c r="BK1442" s="1">
        <f t="shared" si="826"/>
        <v>0.72831075028016057</v>
      </c>
      <c r="BL1442" s="2">
        <f t="shared" si="827"/>
        <v>1.74</v>
      </c>
      <c r="BM1442" s="2">
        <f t="shared" si="828"/>
        <v>1.3755497754924679</v>
      </c>
      <c r="BN1442" s="2">
        <f t="shared" si="829"/>
        <v>1.0057287783054087</v>
      </c>
      <c r="BO1442" s="2">
        <f t="shared" si="830"/>
        <v>1.1806061990326038</v>
      </c>
      <c r="BP1442" s="2">
        <f t="shared" si="831"/>
        <v>1.2347284583715501</v>
      </c>
      <c r="BQ1442" s="2">
        <f t="shared" si="832"/>
        <v>1.0486679906899599</v>
      </c>
      <c r="BR1442" s="2">
        <f t="shared" si="833"/>
        <v>1.2662031343559526</v>
      </c>
      <c r="BS1442" s="1">
        <f t="shared" si="845"/>
        <v>11.013179740810555</v>
      </c>
      <c r="BT1442" s="1">
        <f t="shared" si="846"/>
        <v>8.706423517201241</v>
      </c>
      <c r="BU1442" s="1">
        <f t="shared" si="847"/>
        <v>6.3656734517145281</v>
      </c>
      <c r="BV1442" s="1">
        <f t="shared" si="848"/>
        <v>7.4725449845179446</v>
      </c>
      <c r="BW1442" s="1">
        <f t="shared" si="849"/>
        <v>7.815107151229773</v>
      </c>
      <c r="BX1442" s="1">
        <f t="shared" si="850"/>
        <v>6.6374534884501015</v>
      </c>
      <c r="BY1442" s="1">
        <f t="shared" si="851"/>
        <v>8.0143233948504609</v>
      </c>
    </row>
    <row r="1443" spans="1:77" x14ac:dyDescent="0.25">
      <c r="A1443" s="1">
        <v>20050511</v>
      </c>
      <c r="B1443" s="1">
        <v>2005</v>
      </c>
      <c r="C1443" s="1">
        <v>5</v>
      </c>
      <c r="D1443" s="1">
        <v>2.698</v>
      </c>
      <c r="E1443" s="1">
        <v>323.92399999999998</v>
      </c>
      <c r="F1443" s="1">
        <f t="shared" si="834"/>
        <v>13.433776128</v>
      </c>
      <c r="G1443" s="1">
        <v>432.286</v>
      </c>
      <c r="H1443" s="1">
        <v>5.4560000000000004</v>
      </c>
      <c r="I1443" s="1">
        <v>627.02361699999994</v>
      </c>
      <c r="J1443" s="1">
        <v>215.86018179999999</v>
      </c>
      <c r="K1443" s="1">
        <f t="shared" si="835"/>
        <v>8.1262260763199975E-3</v>
      </c>
      <c r="L1443" s="1">
        <f t="shared" si="836"/>
        <v>2.7975479561279997E-3</v>
      </c>
      <c r="M1443" s="1">
        <f t="shared" si="815"/>
        <v>5.3286781201919977E-3</v>
      </c>
      <c r="N1443" s="1">
        <f t="shared" si="816"/>
        <v>0.34426164493258632</v>
      </c>
      <c r="O1443" s="1">
        <f t="shared" si="817"/>
        <v>4.6247338674813898</v>
      </c>
      <c r="P1443" s="1">
        <f t="shared" si="818"/>
        <v>8.8090422605186092</v>
      </c>
      <c r="Q1443" s="1">
        <v>15.0044</v>
      </c>
      <c r="R1443" s="1">
        <v>146.095</v>
      </c>
      <c r="S1443" s="1">
        <v>9.3137528999999997E-2</v>
      </c>
      <c r="T1443" s="1">
        <v>0.54293100000000005</v>
      </c>
      <c r="U1443" s="1">
        <v>0.10787796400000001</v>
      </c>
      <c r="V1443" s="1">
        <v>6.2399999999999997E-2</v>
      </c>
      <c r="W1443" s="1">
        <v>0.15951111100000001</v>
      </c>
      <c r="X1443" s="1">
        <v>2.9088889E-2</v>
      </c>
      <c r="Y1443" s="1">
        <v>0.2301</v>
      </c>
      <c r="Z1443" s="1">
        <v>0.43761265700000002</v>
      </c>
      <c r="AA1443" s="1">
        <v>-0.18117781299999999</v>
      </c>
      <c r="AB1443" s="1">
        <v>0.93333333299999999</v>
      </c>
      <c r="AC1443" s="1">
        <v>0.37463969499999999</v>
      </c>
      <c r="AD1443" s="1">
        <v>0.24712783899999999</v>
      </c>
      <c r="AE1443" s="1">
        <f t="shared" si="819"/>
        <v>0.14742507415990727</v>
      </c>
      <c r="AF1443" s="1">
        <v>0.49742550699999999</v>
      </c>
      <c r="AG1443" s="1">
        <v>0.50227068699999999</v>
      </c>
      <c r="AH1443" s="1">
        <v>0.67114178199999996</v>
      </c>
      <c r="AI1443" s="1">
        <v>1</v>
      </c>
      <c r="AJ1443" s="1">
        <v>0.52154279400000003</v>
      </c>
      <c r="AK1443" s="1">
        <v>0.98551394699999995</v>
      </c>
      <c r="AL1443" s="1">
        <v>0</v>
      </c>
      <c r="AM1443" s="1">
        <v>9.3137528999999997E-2</v>
      </c>
      <c r="AN1443" s="1">
        <v>0.75287216066900486</v>
      </c>
      <c r="AO1443" s="1">
        <v>0.21665882279397675</v>
      </c>
      <c r="AP1443" s="1">
        <v>2.9105461220036246</v>
      </c>
      <c r="AQ1443" s="1">
        <v>10.523230007996375</v>
      </c>
      <c r="AR1443" s="1">
        <v>0.43304445487505555</v>
      </c>
      <c r="AS1443" s="1">
        <v>0.56033333332500002</v>
      </c>
      <c r="AT1443" s="1">
        <v>1.4949169556807822</v>
      </c>
      <c r="AU1443" s="1">
        <v>0.43724352614891193</v>
      </c>
      <c r="AV1443" s="1">
        <v>0.49608980685108806</v>
      </c>
      <c r="AW1443" s="1">
        <f t="shared" si="837"/>
        <v>0.7931621707324561</v>
      </c>
      <c r="AX1443" s="1">
        <f t="shared" si="838"/>
        <v>6.6646705281656082</v>
      </c>
      <c r="AY1443" s="1">
        <f t="shared" si="839"/>
        <v>0</v>
      </c>
      <c r="AZ1443" s="1">
        <f t="shared" si="840"/>
        <v>0</v>
      </c>
      <c r="BA1443" s="1">
        <f t="shared" si="841"/>
        <v>0</v>
      </c>
      <c r="BB1443" s="1">
        <f t="shared" si="842"/>
        <v>0</v>
      </c>
      <c r="BC1443" s="1">
        <f t="shared" si="843"/>
        <v>0</v>
      </c>
      <c r="BD1443" s="1">
        <f t="shared" si="844"/>
        <v>0</v>
      </c>
      <c r="BE1443" s="1">
        <f t="shared" si="820"/>
        <v>0</v>
      </c>
      <c r="BF1443" s="1">
        <f t="shared" si="821"/>
        <v>0</v>
      </c>
      <c r="BG1443" s="1">
        <f t="shared" si="822"/>
        <v>0</v>
      </c>
      <c r="BH1443" s="1">
        <f t="shared" si="823"/>
        <v>0</v>
      </c>
      <c r="BI1443" s="1">
        <f t="shared" si="824"/>
        <v>0</v>
      </c>
      <c r="BJ1443" s="1">
        <f t="shared" si="825"/>
        <v>0</v>
      </c>
      <c r="BK1443" s="1">
        <f t="shared" si="826"/>
        <v>0.10787796409313029</v>
      </c>
      <c r="BL1443" s="2" t="e">
        <f t="shared" si="827"/>
        <v>#DIV/0!</v>
      </c>
      <c r="BM1443" s="2" t="e">
        <f t="shared" si="828"/>
        <v>#DIV/0!</v>
      </c>
      <c r="BN1443" s="2" t="e">
        <f t="shared" si="829"/>
        <v>#DIV/0!</v>
      </c>
      <c r="BO1443" s="2" t="e">
        <f t="shared" si="830"/>
        <v>#DIV/0!</v>
      </c>
      <c r="BP1443" s="2" t="e">
        <f t="shared" si="831"/>
        <v>#DIV/0!</v>
      </c>
      <c r="BQ1443" s="2" t="e">
        <f t="shared" si="832"/>
        <v>#DIV/0!</v>
      </c>
      <c r="BR1443" s="2" t="e">
        <f t="shared" si="833"/>
        <v>#DIV/0!</v>
      </c>
      <c r="BS1443" s="1" t="e">
        <f t="shared" si="845"/>
        <v>#DIV/0!</v>
      </c>
      <c r="BT1443" s="1" t="e">
        <f t="shared" si="846"/>
        <v>#DIV/0!</v>
      </c>
      <c r="BU1443" s="1" t="e">
        <f t="shared" si="847"/>
        <v>#DIV/0!</v>
      </c>
      <c r="BV1443" s="1" t="e">
        <f t="shared" si="848"/>
        <v>#DIV/0!</v>
      </c>
      <c r="BW1443" s="1" t="e">
        <f t="shared" si="849"/>
        <v>#DIV/0!</v>
      </c>
      <c r="BX1443" s="1" t="e">
        <f t="shared" si="850"/>
        <v>#DIV/0!</v>
      </c>
      <c r="BY1443" s="1" t="e">
        <f t="shared" si="851"/>
        <v>#DIV/0!</v>
      </c>
    </row>
    <row r="1444" spans="1:77" x14ac:dyDescent="0.25">
      <c r="A1444" s="1">
        <v>20080423</v>
      </c>
      <c r="B1444" s="1">
        <v>2008</v>
      </c>
      <c r="C1444" s="1">
        <v>4</v>
      </c>
      <c r="D1444" s="1">
        <v>7.4240000000000004</v>
      </c>
      <c r="E1444" s="1">
        <v>284.11</v>
      </c>
      <c r="F1444" s="1">
        <f t="shared" si="834"/>
        <v>11.782609920000001</v>
      </c>
      <c r="G1444" s="1">
        <v>432.286</v>
      </c>
      <c r="H1444" s="1">
        <v>4.9160000000000004</v>
      </c>
      <c r="I1444" s="1">
        <v>490.91874999999999</v>
      </c>
      <c r="J1444" s="1">
        <v>169</v>
      </c>
      <c r="K1444" s="1">
        <f t="shared" si="835"/>
        <v>6.3623069999999993E-3</v>
      </c>
      <c r="L1444" s="1">
        <f t="shared" si="836"/>
        <v>2.1902399999999995E-3</v>
      </c>
      <c r="M1444" s="1">
        <f t="shared" si="815"/>
        <v>4.1720669999999998E-3</v>
      </c>
      <c r="N1444" s="1">
        <f t="shared" si="816"/>
        <v>0.34425248577284939</v>
      </c>
      <c r="O1444" s="1">
        <f t="shared" si="817"/>
        <v>4.0561927538518345</v>
      </c>
      <c r="P1444" s="1">
        <f t="shared" si="818"/>
        <v>7.726417166148166</v>
      </c>
      <c r="Q1444" s="1">
        <v>35.665599999999998</v>
      </c>
      <c r="R1444" s="1">
        <v>123.306</v>
      </c>
      <c r="S1444" s="1">
        <v>0.22435202300000001</v>
      </c>
      <c r="T1444" s="1">
        <v>4.3568300000000004</v>
      </c>
      <c r="U1444" s="1">
        <v>0.599054851</v>
      </c>
      <c r="V1444" s="1">
        <v>6.6288889000000004E-2</v>
      </c>
      <c r="W1444" s="1">
        <v>0.29522222199999998</v>
      </c>
      <c r="X1444" s="1">
        <v>3.5033333E-2</v>
      </c>
      <c r="Y1444" s="1">
        <v>0.220877778</v>
      </c>
      <c r="Z1444" s="1">
        <v>0.63326776399999996</v>
      </c>
      <c r="AA1444" s="1">
        <v>0.14405046299999999</v>
      </c>
      <c r="AB1444" s="1">
        <v>1.5555555560000001</v>
      </c>
      <c r="AC1444" s="1">
        <v>0.61725202700000004</v>
      </c>
      <c r="AD1444" s="1">
        <v>0.24086112900000001</v>
      </c>
      <c r="AE1444" s="1">
        <f t="shared" si="819"/>
        <v>0.14016353302433371</v>
      </c>
      <c r="AF1444" s="1">
        <v>0.68299281700000003</v>
      </c>
      <c r="AG1444" s="1">
        <v>0.77875436600000003</v>
      </c>
      <c r="AH1444" s="1">
        <v>0.96762860699999997</v>
      </c>
      <c r="AI1444" s="1">
        <v>1</v>
      </c>
      <c r="AJ1444" s="1">
        <v>0.72869456200000005</v>
      </c>
      <c r="AK1444" s="1">
        <v>1.0026916159999999</v>
      </c>
      <c r="AL1444" s="1">
        <v>0.22205718399999999</v>
      </c>
      <c r="AM1444" s="1">
        <v>0.22435202300000001</v>
      </c>
      <c r="AN1444" s="1">
        <v>0.75913887129829294</v>
      </c>
      <c r="AO1444" s="1">
        <v>0.21321853491483722</v>
      </c>
      <c r="AP1444" s="1">
        <v>2.5122708246154275</v>
      </c>
      <c r="AQ1444" s="1">
        <v>9.270339095384573</v>
      </c>
      <c r="AR1444" s="1">
        <v>0.3728724305659869</v>
      </c>
      <c r="AS1444" s="1">
        <v>0.57588888890000001</v>
      </c>
      <c r="AT1444" s="1">
        <v>0.85276754788997755</v>
      </c>
      <c r="AU1444" s="1">
        <v>0.49113928154012748</v>
      </c>
      <c r="AV1444" s="1">
        <v>1.0644162744598726</v>
      </c>
      <c r="AW1444" s="1">
        <f t="shared" si="837"/>
        <v>1.2565973689055203</v>
      </c>
      <c r="AX1444" s="1">
        <f t="shared" si="838"/>
        <v>6.4829331832943664</v>
      </c>
      <c r="AY1444" s="1">
        <f t="shared" si="839"/>
        <v>1.9192618792788831</v>
      </c>
      <c r="AZ1444" s="1">
        <f t="shared" si="840"/>
        <v>1.4083351791379051</v>
      </c>
      <c r="BA1444" s="1">
        <f t="shared" si="841"/>
        <v>1.3750816112945445</v>
      </c>
      <c r="BB1444" s="1">
        <f t="shared" si="842"/>
        <v>1.8717452046522662</v>
      </c>
      <c r="BC1444" s="1">
        <f t="shared" si="843"/>
        <v>1.3616843153943894</v>
      </c>
      <c r="BD1444" s="1">
        <f t="shared" si="844"/>
        <v>1.697005136270556</v>
      </c>
      <c r="BE1444" s="1">
        <f t="shared" si="820"/>
        <v>0.2638944232453303</v>
      </c>
      <c r="BF1444" s="1">
        <f t="shared" si="821"/>
        <v>0.19364308948518569</v>
      </c>
      <c r="BG1444" s="1">
        <f t="shared" si="822"/>
        <v>0.18907079468705723</v>
      </c>
      <c r="BH1444" s="1">
        <f t="shared" si="823"/>
        <v>0.25736098162357601</v>
      </c>
      <c r="BI1444" s="1">
        <f t="shared" si="824"/>
        <v>0.18722869501697634</v>
      </c>
      <c r="BJ1444" s="1">
        <f t="shared" si="825"/>
        <v>0.23333459415592786</v>
      </c>
      <c r="BK1444" s="1">
        <f t="shared" si="826"/>
        <v>0.59905485147234894</v>
      </c>
      <c r="BL1444" s="2">
        <f t="shared" si="827"/>
        <v>1.7399999999999995</v>
      </c>
      <c r="BM1444" s="2">
        <f t="shared" si="828"/>
        <v>1.2767946042989573</v>
      </c>
      <c r="BN1444" s="2">
        <f t="shared" si="829"/>
        <v>1.2466469685478696</v>
      </c>
      <c r="BO1444" s="2">
        <f t="shared" si="830"/>
        <v>1.6969214525943805</v>
      </c>
      <c r="BP1444" s="2">
        <f t="shared" si="831"/>
        <v>1.2345009997679195</v>
      </c>
      <c r="BQ1444" s="2">
        <f t="shared" si="832"/>
        <v>1.5385023633253256</v>
      </c>
      <c r="BR1444" s="2">
        <f t="shared" si="833"/>
        <v>3.9498956770028366</v>
      </c>
      <c r="BS1444" s="1">
        <f t="shared" si="845"/>
        <v>12.654741350258336</v>
      </c>
      <c r="BT1444" s="1">
        <f t="shared" si="846"/>
        <v>9.2859226866716931</v>
      </c>
      <c r="BU1444" s="1">
        <f t="shared" si="847"/>
        <v>9.0666637598028341</v>
      </c>
      <c r="BV1444" s="1">
        <f t="shared" si="848"/>
        <v>12.341437973727903</v>
      </c>
      <c r="BW1444" s="1">
        <f t="shared" si="849"/>
        <v>8.978328073964569</v>
      </c>
      <c r="BX1444" s="1">
        <f t="shared" si="850"/>
        <v>11.189281307266191</v>
      </c>
      <c r="BY1444" s="1">
        <f t="shared" si="851"/>
        <v>28.726958708606002</v>
      </c>
    </row>
    <row r="1445" spans="1:77" x14ac:dyDescent="0.25">
      <c r="A1445" s="1">
        <v>20120411</v>
      </c>
      <c r="B1445" s="1">
        <v>2012</v>
      </c>
      <c r="C1445" s="1">
        <v>4</v>
      </c>
      <c r="D1445" s="1">
        <v>5.7720000000000002</v>
      </c>
      <c r="E1445" s="1">
        <v>233.047</v>
      </c>
      <c r="F1445" s="1">
        <f t="shared" si="834"/>
        <v>9.6649251839999994</v>
      </c>
      <c r="G1445" s="1">
        <v>432.286</v>
      </c>
      <c r="H1445" s="1">
        <v>5.47</v>
      </c>
      <c r="I1445" s="1">
        <v>464.13045829999999</v>
      </c>
      <c r="J1445" s="1">
        <v>159.15341670000001</v>
      </c>
      <c r="K1445" s="1">
        <f t="shared" si="835"/>
        <v>6.0151307395679993E-3</v>
      </c>
      <c r="L1445" s="1">
        <f t="shared" si="836"/>
        <v>2.062628280432E-3</v>
      </c>
      <c r="M1445" s="1">
        <f t="shared" si="815"/>
        <v>3.9525024591359993E-3</v>
      </c>
      <c r="N1445" s="1">
        <f t="shared" si="816"/>
        <v>0.34290664155707706</v>
      </c>
      <c r="O1445" s="1">
        <f t="shared" si="817"/>
        <v>3.314167035745855</v>
      </c>
      <c r="P1445" s="1">
        <f t="shared" si="818"/>
        <v>6.350758148254144</v>
      </c>
      <c r="Q1445" s="1">
        <v>17.221599999999999</v>
      </c>
      <c r="R1445" s="1">
        <v>98.025700000000001</v>
      </c>
      <c r="S1445" s="1">
        <v>0.1494317</v>
      </c>
      <c r="T1445" s="1">
        <v>2.49499</v>
      </c>
      <c r="U1445" s="1">
        <v>0.38882888700000001</v>
      </c>
      <c r="V1445" s="1">
        <v>5.6599999999999998E-2</v>
      </c>
      <c r="W1445" s="1">
        <v>0.28736666700000002</v>
      </c>
      <c r="X1445" s="1">
        <v>3.0244443999999999E-2</v>
      </c>
      <c r="Y1445" s="1">
        <v>0.20556666700000001</v>
      </c>
      <c r="Z1445" s="1">
        <v>0.67089834299999995</v>
      </c>
      <c r="AA1445" s="1">
        <v>0.16594536100000001</v>
      </c>
      <c r="AB1445" s="1">
        <v>2.4444444440000002</v>
      </c>
      <c r="AC1445" s="1">
        <v>0.66391394500000001</v>
      </c>
      <c r="AD1445" s="1">
        <v>0.41629681200000002</v>
      </c>
      <c r="AE1445" s="1">
        <f t="shared" si="819"/>
        <v>0.34344937659327929</v>
      </c>
      <c r="AF1445" s="1">
        <v>0.61963151999999999</v>
      </c>
      <c r="AG1445" s="1">
        <v>0.68433912900000005</v>
      </c>
      <c r="AH1445" s="1">
        <v>0.863989962</v>
      </c>
      <c r="AI1445" s="1">
        <v>1</v>
      </c>
      <c r="AJ1445" s="1">
        <v>0.74264035699999997</v>
      </c>
      <c r="AK1445" s="1">
        <v>0.985072536</v>
      </c>
      <c r="AL1445" s="1">
        <v>8.8270893000000003E-2</v>
      </c>
      <c r="AM1445" s="1">
        <v>0.1494317</v>
      </c>
      <c r="AN1445" s="1">
        <v>0.58370318792954901</v>
      </c>
      <c r="AO1445" s="1">
        <v>0.38734198199916337</v>
      </c>
      <c r="AP1445" s="1">
        <v>3.7436312766441886</v>
      </c>
      <c r="AQ1445" s="1">
        <v>5.9212939073558104</v>
      </c>
      <c r="AR1445" s="1">
        <v>0.21184081756611042</v>
      </c>
      <c r="AS1445" s="1">
        <v>0.59811111110000004</v>
      </c>
      <c r="AT1445" s="1">
        <v>0.72999318762791909</v>
      </c>
      <c r="AU1445" s="1">
        <v>0.56359511885230962</v>
      </c>
      <c r="AV1445" s="1">
        <v>1.8808493251476905</v>
      </c>
      <c r="AW1445" s="1">
        <f t="shared" si="837"/>
        <v>2.2281445152920685</v>
      </c>
      <c r="AX1445" s="1">
        <f t="shared" si="838"/>
        <v>4.9944441416153902</v>
      </c>
      <c r="AY1445" s="1">
        <f t="shared" si="839"/>
        <v>0.61067558553483159</v>
      </c>
      <c r="AZ1445" s="1">
        <f t="shared" si="840"/>
        <v>0.53300914795134768</v>
      </c>
      <c r="BA1445" s="1">
        <f t="shared" si="841"/>
        <v>0.57708743643402849</v>
      </c>
      <c r="BB1445" s="1">
        <f t="shared" si="842"/>
        <v>0.63019985719346705</v>
      </c>
      <c r="BC1445" s="1">
        <f t="shared" si="843"/>
        <v>0.43310480998716294</v>
      </c>
      <c r="BD1445" s="1">
        <f t="shared" si="844"/>
        <v>0.55283335675751843</v>
      </c>
      <c r="BE1445" s="1">
        <f t="shared" si="820"/>
        <v>9.5170044026344408E-2</v>
      </c>
      <c r="BF1445" s="1">
        <f t="shared" si="821"/>
        <v>8.3066206146996446E-2</v>
      </c>
      <c r="BG1445" s="1">
        <f t="shared" si="822"/>
        <v>8.9935537023927939E-2</v>
      </c>
      <c r="BH1445" s="1">
        <f t="shared" si="823"/>
        <v>9.8212781999416132E-2</v>
      </c>
      <c r="BI1445" s="1">
        <f t="shared" si="824"/>
        <v>6.7496727904064552E-2</v>
      </c>
      <c r="BJ1445" s="1">
        <f t="shared" si="825"/>
        <v>8.6155687484650328E-2</v>
      </c>
      <c r="BK1445" s="1">
        <f t="shared" si="826"/>
        <v>0.38882888684231753</v>
      </c>
      <c r="BL1445" s="2">
        <f t="shared" si="827"/>
        <v>1.74</v>
      </c>
      <c r="BM1445" s="2">
        <f t="shared" si="828"/>
        <v>1.5187047581460027</v>
      </c>
      <c r="BN1445" s="2">
        <f t="shared" si="829"/>
        <v>1.6442971737862868</v>
      </c>
      <c r="BO1445" s="2">
        <f t="shared" si="830"/>
        <v>1.7956305729109387</v>
      </c>
      <c r="BP1445" s="2">
        <f t="shared" si="831"/>
        <v>1.2340469919354256</v>
      </c>
      <c r="BQ1445" s="2">
        <f t="shared" si="832"/>
        <v>1.5751899429803156</v>
      </c>
      <c r="BR1445" s="2">
        <f t="shared" si="833"/>
        <v>7.1089833994229377</v>
      </c>
      <c r="BS1445" s="1">
        <f t="shared" si="845"/>
        <v>11.165020776248365</v>
      </c>
      <c r="BT1445" s="1">
        <f t="shared" si="846"/>
        <v>9.7450403320042351</v>
      </c>
      <c r="BU1445" s="1">
        <f t="shared" si="847"/>
        <v>10.550926498649636</v>
      </c>
      <c r="BV1445" s="1">
        <f t="shared" si="848"/>
        <v>11.521984283343327</v>
      </c>
      <c r="BW1445" s="1">
        <f t="shared" si="849"/>
        <v>7.9184829332332329</v>
      </c>
      <c r="BX1445" s="1">
        <f t="shared" si="850"/>
        <v>10.107487609145229</v>
      </c>
      <c r="BY1445" s="1">
        <f t="shared" si="851"/>
        <v>45.616061696874624</v>
      </c>
    </row>
    <row r="1446" spans="1:77" x14ac:dyDescent="0.25">
      <c r="A1446" s="1">
        <v>20111029</v>
      </c>
      <c r="B1446" s="1">
        <v>2011</v>
      </c>
      <c r="C1446" s="1">
        <v>10</v>
      </c>
      <c r="D1446" s="1">
        <v>7.26</v>
      </c>
      <c r="E1446" s="1">
        <v>124.767</v>
      </c>
      <c r="F1446" s="1">
        <f t="shared" si="834"/>
        <v>5.1743370240000006</v>
      </c>
      <c r="G1446" s="1">
        <v>432.286</v>
      </c>
      <c r="H1446" s="1">
        <v>1.27</v>
      </c>
      <c r="I1446" s="1">
        <v>247.56659529999999</v>
      </c>
      <c r="J1446" s="1">
        <v>84.814875979999997</v>
      </c>
      <c r="K1446" s="1">
        <f t="shared" si="835"/>
        <v>3.208463075088E-3</v>
      </c>
      <c r="L1446" s="1">
        <f t="shared" si="836"/>
        <v>1.0992007927007998E-3</v>
      </c>
      <c r="M1446" s="1">
        <f t="shared" si="815"/>
        <v>2.1092622823872002E-3</v>
      </c>
      <c r="N1446" s="1">
        <f t="shared" si="816"/>
        <v>0.3425941851210651</v>
      </c>
      <c r="O1446" s="1">
        <f t="shared" si="817"/>
        <v>1.7726977762790372</v>
      </c>
      <c r="P1446" s="1">
        <f t="shared" si="818"/>
        <v>3.4016392477209632</v>
      </c>
      <c r="Q1446" s="1">
        <v>14.5646</v>
      </c>
      <c r="R1446" s="1">
        <v>23.676300000000001</v>
      </c>
      <c r="S1446" s="1">
        <v>0.38086446699999998</v>
      </c>
      <c r="T1446" s="1">
        <v>0.55588199999999999</v>
      </c>
      <c r="U1446" s="1">
        <v>0.19914173600000001</v>
      </c>
      <c r="V1446" s="1">
        <v>6.2811111000000003E-2</v>
      </c>
      <c r="W1446" s="1">
        <v>0.22969999999999999</v>
      </c>
      <c r="X1446" s="1">
        <v>3.2922222000000001E-2</v>
      </c>
      <c r="Y1446" s="1">
        <v>0.20431111099999999</v>
      </c>
      <c r="Z1446" s="1">
        <v>0.57053863199999999</v>
      </c>
      <c r="AA1446" s="1">
        <v>5.8498247000000003E-2</v>
      </c>
      <c r="AB1446" s="1">
        <v>1.0333333330000001</v>
      </c>
      <c r="AC1446" s="1">
        <v>0.539467904</v>
      </c>
      <c r="AD1446" s="1">
        <v>0.44033857700000001</v>
      </c>
      <c r="AE1446" s="1">
        <f t="shared" si="819"/>
        <v>0.37130773696407882</v>
      </c>
      <c r="AF1446" s="1">
        <v>0.67679093499999998</v>
      </c>
      <c r="AG1446" s="1">
        <v>0.76965805200000004</v>
      </c>
      <c r="AH1446" s="1">
        <v>0.95734002500000004</v>
      </c>
      <c r="AI1446" s="1">
        <v>1</v>
      </c>
      <c r="AJ1446" s="1">
        <v>0.67420270500000001</v>
      </c>
      <c r="AK1446" s="1">
        <v>1.1267754839999999</v>
      </c>
      <c r="AL1446" s="1">
        <v>0.50154369099999996</v>
      </c>
      <c r="AM1446" s="1">
        <v>0.38086446699999998</v>
      </c>
      <c r="AN1446" s="1">
        <v>0.55966142293873045</v>
      </c>
      <c r="AO1446" s="1">
        <v>0.42362837369133211</v>
      </c>
      <c r="AP1446" s="1">
        <v>2.191995978407967</v>
      </c>
      <c r="AQ1446" s="1">
        <v>2.9823410455920327</v>
      </c>
      <c r="AR1446" s="1">
        <v>0.14140660108499875</v>
      </c>
      <c r="AS1446" s="1">
        <v>0.56283333332500007</v>
      </c>
      <c r="AT1446" s="1">
        <v>1.0517262983087792</v>
      </c>
      <c r="AU1446" s="1">
        <v>0.30029897009544426</v>
      </c>
      <c r="AV1446" s="1">
        <v>0.73303436290455581</v>
      </c>
      <c r="AW1446" s="1">
        <f t="shared" si="837"/>
        <v>0.74829069825739714</v>
      </c>
      <c r="AX1446" s="1">
        <f t="shared" si="838"/>
        <v>1.4677097208486947</v>
      </c>
      <c r="AY1446" s="1">
        <f t="shared" si="839"/>
        <v>1.6486667405768043</v>
      </c>
      <c r="AZ1446" s="1">
        <f t="shared" si="840"/>
        <v>1.4703986865618153</v>
      </c>
      <c r="BA1446" s="1">
        <f t="shared" si="841"/>
        <v>1.1422896506417826</v>
      </c>
      <c r="BB1446" s="1">
        <f t="shared" si="842"/>
        <v>1.2016499220297556</v>
      </c>
      <c r="BC1446" s="1">
        <f t="shared" si="843"/>
        <v>1.1691912935920001</v>
      </c>
      <c r="BD1446" s="1">
        <f t="shared" si="844"/>
        <v>1.0464411977631709</v>
      </c>
      <c r="BE1446" s="1">
        <f t="shared" si="820"/>
        <v>0.59062598902091945</v>
      </c>
      <c r="BF1446" s="1">
        <f t="shared" si="821"/>
        <v>0.52676241785637901</v>
      </c>
      <c r="BG1446" s="1">
        <f t="shared" si="822"/>
        <v>0.40921912115642239</v>
      </c>
      <c r="BH1446" s="1">
        <f t="shared" si="823"/>
        <v>0.43048461898820728</v>
      </c>
      <c r="BI1446" s="1">
        <f t="shared" si="824"/>
        <v>0.41885648999677461</v>
      </c>
      <c r="BJ1446" s="1">
        <f t="shared" si="825"/>
        <v>0.37488192863336034</v>
      </c>
      <c r="BK1446" s="1">
        <f t="shared" si="826"/>
        <v>0.19914173552992337</v>
      </c>
      <c r="BL1446" s="2">
        <f t="shared" si="827"/>
        <v>1.74</v>
      </c>
      <c r="BM1446" s="2">
        <f t="shared" si="828"/>
        <v>1.5518562069872539</v>
      </c>
      <c r="BN1446" s="2">
        <f t="shared" si="829"/>
        <v>1.2055705032427131</v>
      </c>
      <c r="BO1446" s="2">
        <f t="shared" si="830"/>
        <v>1.2682192300429744</v>
      </c>
      <c r="BP1446" s="2">
        <f t="shared" si="831"/>
        <v>1.233962450251362</v>
      </c>
      <c r="BQ1446" s="2">
        <f t="shared" si="832"/>
        <v>1.1044122133930401</v>
      </c>
      <c r="BR1446" s="2">
        <f t="shared" si="833"/>
        <v>0.58667689242132848</v>
      </c>
      <c r="BS1446" s="1">
        <f t="shared" si="845"/>
        <v>4.8570164231327677</v>
      </c>
      <c r="BT1446" s="1">
        <f t="shared" si="846"/>
        <v>4.3318339561365606</v>
      </c>
      <c r="BU1446" s="1">
        <f t="shared" si="847"/>
        <v>3.3652159387898237</v>
      </c>
      <c r="BV1446" s="1">
        <f t="shared" si="848"/>
        <v>3.5400928899146664</v>
      </c>
      <c r="BW1446" s="1">
        <f t="shared" si="849"/>
        <v>3.4444689002298947</v>
      </c>
      <c r="BX1446" s="1">
        <f t="shared" si="850"/>
        <v>3.0828438266427627</v>
      </c>
      <c r="BY1446" s="1">
        <f t="shared" si="851"/>
        <v>1.6376432767602804</v>
      </c>
    </row>
    <row r="1447" spans="1:77" x14ac:dyDescent="0.25">
      <c r="A1447" s="1">
        <v>20070429</v>
      </c>
      <c r="B1447" s="1">
        <v>2007</v>
      </c>
      <c r="C1447" s="1">
        <v>4</v>
      </c>
      <c r="D1447" s="1">
        <v>14.565</v>
      </c>
      <c r="E1447" s="1">
        <v>247.512</v>
      </c>
      <c r="F1447" s="1">
        <f t="shared" si="834"/>
        <v>10.264817664000001</v>
      </c>
      <c r="G1447" s="1">
        <v>432.286</v>
      </c>
      <c r="H1447" s="1">
        <v>9.375</v>
      </c>
      <c r="I1447" s="1">
        <v>553.14824999999996</v>
      </c>
      <c r="J1447" s="1">
        <v>189.31420829999999</v>
      </c>
      <c r="K1447" s="1">
        <f t="shared" si="835"/>
        <v>7.1688013199999985E-3</v>
      </c>
      <c r="L1447" s="1">
        <f t="shared" si="836"/>
        <v>2.4535121395679997E-3</v>
      </c>
      <c r="M1447" s="1">
        <f t="shared" si="815"/>
        <v>4.7152891804319984E-3</v>
      </c>
      <c r="N1447" s="1">
        <f t="shared" si="816"/>
        <v>0.34224858941522457</v>
      </c>
      <c r="O1447" s="1">
        <f t="shared" si="817"/>
        <v>3.513119366108481</v>
      </c>
      <c r="P1447" s="1">
        <f t="shared" si="818"/>
        <v>6.7516982978915197</v>
      </c>
      <c r="Q1447" s="1">
        <v>22.997399999999999</v>
      </c>
      <c r="R1447" s="1">
        <v>62.131700000000002</v>
      </c>
      <c r="S1447" s="1">
        <v>0.27014734099999999</v>
      </c>
      <c r="T1447" s="1">
        <v>1.2211700000000001</v>
      </c>
      <c r="U1447" s="1">
        <v>0.38470007499999997</v>
      </c>
      <c r="V1447" s="1">
        <v>9.1144444000000005E-2</v>
      </c>
      <c r="W1447" s="1">
        <v>0.20519999999999999</v>
      </c>
      <c r="X1447" s="1">
        <v>4.9422222000000002E-2</v>
      </c>
      <c r="Y1447" s="1">
        <v>0.29032222200000002</v>
      </c>
      <c r="Z1447" s="1">
        <v>0.38487495999999999</v>
      </c>
      <c r="AA1447" s="1">
        <v>-0.17178285500000001</v>
      </c>
      <c r="AB1447" s="1">
        <v>0.82222222199999995</v>
      </c>
      <c r="AC1447" s="1">
        <v>0.30924495000000002</v>
      </c>
      <c r="AD1447" s="1">
        <v>0.41299599399999998</v>
      </c>
      <c r="AE1447" s="1">
        <f t="shared" si="819"/>
        <v>0.33962455851680184</v>
      </c>
      <c r="AF1447" s="1">
        <v>0.921834025</v>
      </c>
      <c r="AG1447" s="1">
        <v>1.1068268050000001</v>
      </c>
      <c r="AH1447" s="1">
        <v>1.4156210789999999</v>
      </c>
      <c r="AI1447" s="1">
        <v>0.844594595</v>
      </c>
      <c r="AJ1447" s="1">
        <v>0.52752684400000005</v>
      </c>
      <c r="AK1447" s="1">
        <v>0.86935823499999998</v>
      </c>
      <c r="AL1447" s="1">
        <v>0.30383453799999999</v>
      </c>
      <c r="AM1447" s="1">
        <v>0.27014734099999999</v>
      </c>
      <c r="AN1447" s="1">
        <v>0.58700400566342459</v>
      </c>
      <c r="AO1447" s="1">
        <v>0.38257310222674512</v>
      </c>
      <c r="AP1447" s="1">
        <v>3.9270431359780789</v>
      </c>
      <c r="AQ1447" s="1">
        <v>6.3377745240219214</v>
      </c>
      <c r="AR1447" s="1">
        <v>0.26534997741433275</v>
      </c>
      <c r="AS1447" s="1">
        <v>0.55755555555000003</v>
      </c>
      <c r="AT1447" s="1">
        <v>2.1771361388128279</v>
      </c>
      <c r="AU1447" s="1">
        <v>0.40450663662741188</v>
      </c>
      <c r="AV1447" s="1">
        <v>0.41771558537258807</v>
      </c>
      <c r="AW1447" s="1">
        <f t="shared" si="837"/>
        <v>0.81987732237763289</v>
      </c>
      <c r="AX1447" s="1">
        <f t="shared" si="838"/>
        <v>4.1178182560540737</v>
      </c>
      <c r="AY1447" s="1">
        <f t="shared" si="839"/>
        <v>1.5470094906361811</v>
      </c>
      <c r="AZ1447" s="1">
        <f t="shared" si="840"/>
        <v>1.3462123039009848</v>
      </c>
      <c r="BA1447" s="1">
        <f t="shared" si="841"/>
        <v>1.6302063569314107</v>
      </c>
      <c r="BB1447" s="1">
        <f t="shared" si="842"/>
        <v>2.2043421646522319</v>
      </c>
      <c r="BC1447" s="1">
        <f t="shared" si="843"/>
        <v>1.0969710003303503</v>
      </c>
      <c r="BD1447" s="1">
        <f t="shared" si="844"/>
        <v>1.9956164602825186</v>
      </c>
      <c r="BE1447" s="1">
        <f t="shared" si="820"/>
        <v>0.48734792627148654</v>
      </c>
      <c r="BF1447" s="1">
        <f t="shared" si="821"/>
        <v>0.42409162878341883</v>
      </c>
      <c r="BG1447" s="1">
        <f t="shared" si="822"/>
        <v>0.51355708691767776</v>
      </c>
      <c r="BH1447" s="1">
        <f t="shared" si="823"/>
        <v>0.69442468791467138</v>
      </c>
      <c r="BI1447" s="1">
        <f t="shared" si="824"/>
        <v>0.34557418388629707</v>
      </c>
      <c r="BJ1447" s="1">
        <f t="shared" si="825"/>
        <v>0.62867070269360881</v>
      </c>
      <c r="BK1447" s="1">
        <f t="shared" si="826"/>
        <v>0.3847000750332904</v>
      </c>
      <c r="BL1447" s="2">
        <f t="shared" si="827"/>
        <v>1.7400000000000004</v>
      </c>
      <c r="BM1447" s="2">
        <f t="shared" si="828"/>
        <v>1.5141532246349945</v>
      </c>
      <c r="BN1447" s="2">
        <f t="shared" si="829"/>
        <v>1.8335757332000391</v>
      </c>
      <c r="BO1447" s="2">
        <f t="shared" si="830"/>
        <v>2.4793353820457669</v>
      </c>
      <c r="BP1447" s="2">
        <f t="shared" si="831"/>
        <v>1.2338188951832982</v>
      </c>
      <c r="BQ1447" s="2">
        <f t="shared" si="832"/>
        <v>2.2445710009598128</v>
      </c>
      <c r="BR1447" s="2">
        <f t="shared" si="833"/>
        <v>1.3735118063989369</v>
      </c>
      <c r="BS1447" s="1">
        <f t="shared" si="845"/>
        <v>5.5233568639572672</v>
      </c>
      <c r="BT1447" s="1">
        <f t="shared" si="846"/>
        <v>4.8064417277992675</v>
      </c>
      <c r="BU1447" s="1">
        <f t="shared" si="847"/>
        <v>5.8203983399746635</v>
      </c>
      <c r="BV1447" s="1">
        <f t="shared" si="848"/>
        <v>7.8702609772842536</v>
      </c>
      <c r="BW1447" s="1">
        <f t="shared" si="849"/>
        <v>3.9165644043625525</v>
      </c>
      <c r="BX1447" s="1">
        <f t="shared" si="850"/>
        <v>7.1250383016039152</v>
      </c>
      <c r="BY1447" s="1">
        <f t="shared" si="851"/>
        <v>4.3599976227585708</v>
      </c>
    </row>
    <row r="1448" spans="1:77" x14ac:dyDescent="0.25">
      <c r="A1448" s="1">
        <v>20130503</v>
      </c>
      <c r="B1448" s="1">
        <v>2013</v>
      </c>
      <c r="C1448" s="1">
        <v>5</v>
      </c>
      <c r="D1448" s="1">
        <v>9.8979999999999997</v>
      </c>
      <c r="E1448" s="1">
        <v>244.52199999999999</v>
      </c>
      <c r="F1448" s="1">
        <f t="shared" si="834"/>
        <v>10.140816384000001</v>
      </c>
      <c r="G1448" s="1">
        <v>432.286</v>
      </c>
      <c r="H1448" s="1">
        <v>3.4369999999999998</v>
      </c>
      <c r="I1448" s="1">
        <v>446.06700519999998</v>
      </c>
      <c r="J1448" s="1">
        <v>152.3186809</v>
      </c>
      <c r="K1448" s="1">
        <f t="shared" si="835"/>
        <v>5.7810283873920001E-3</v>
      </c>
      <c r="L1448" s="1">
        <f t="shared" si="836"/>
        <v>1.9740501044639997E-3</v>
      </c>
      <c r="M1448" s="1">
        <f t="shared" si="815"/>
        <v>3.8069782829280004E-3</v>
      </c>
      <c r="N1448" s="1">
        <f t="shared" si="816"/>
        <v>0.341470404948929</v>
      </c>
      <c r="O1448" s="1">
        <f t="shared" si="817"/>
        <v>3.4627886771572141</v>
      </c>
      <c r="P1448" s="1">
        <f t="shared" si="818"/>
        <v>6.6780277068427871</v>
      </c>
      <c r="Q1448" s="1">
        <v>65.014099999999999</v>
      </c>
      <c r="R1448" s="1">
        <v>51.4666</v>
      </c>
      <c r="S1448" s="1">
        <v>0.55815341100000004</v>
      </c>
      <c r="T1448" s="1">
        <v>7.5120899999999997</v>
      </c>
      <c r="U1448" s="1">
        <v>0.99602897400000001</v>
      </c>
      <c r="V1448" s="1">
        <v>5.2533333000000002E-2</v>
      </c>
      <c r="W1448" s="1">
        <v>0.34434444400000003</v>
      </c>
      <c r="X1448" s="1">
        <v>2.8477777999999999E-2</v>
      </c>
      <c r="Y1448" s="1">
        <v>0.18284444399999999</v>
      </c>
      <c r="Z1448" s="1">
        <v>0.73526694599999998</v>
      </c>
      <c r="AA1448" s="1">
        <v>0.30634181300000002</v>
      </c>
      <c r="AB1448" s="1">
        <v>2.766666667</v>
      </c>
      <c r="AC1448" s="1">
        <v>0.743731013</v>
      </c>
      <c r="AD1448" s="1">
        <v>0.4429401</v>
      </c>
      <c r="AE1448" s="1">
        <f t="shared" si="819"/>
        <v>0.37432224797219005</v>
      </c>
      <c r="AF1448" s="1">
        <v>0.77365315499999998</v>
      </c>
      <c r="AG1448" s="1">
        <v>0.90634113699999996</v>
      </c>
      <c r="AH1448" s="1">
        <v>1.1228356340000001</v>
      </c>
      <c r="AI1448" s="1">
        <v>1</v>
      </c>
      <c r="AJ1448" s="1">
        <v>0.832064849</v>
      </c>
      <c r="AK1448" s="1">
        <v>1.051287917</v>
      </c>
      <c r="AL1448" s="1">
        <v>0.81813109100000003</v>
      </c>
      <c r="AM1448" s="1">
        <v>0.55815341100000004</v>
      </c>
      <c r="AN1448" s="1">
        <v>0.55705989962433156</v>
      </c>
      <c r="AO1448" s="1">
        <v>0.42771275966886457</v>
      </c>
      <c r="AP1448" s="1">
        <v>4.3373565591850252</v>
      </c>
      <c r="AQ1448" s="1">
        <v>5.8034598208149752</v>
      </c>
      <c r="AR1448" s="1">
        <v>0.19408699241001623</v>
      </c>
      <c r="AS1448" s="1">
        <v>0.60616666667500008</v>
      </c>
      <c r="AT1448" s="1">
        <v>0.6987827184798725</v>
      </c>
      <c r="AU1448" s="1">
        <v>0.62175035437471715</v>
      </c>
      <c r="AV1448" s="1">
        <v>2.1449163126252828</v>
      </c>
      <c r="AW1448" s="1">
        <f t="shared" si="837"/>
        <v>2.6544884011869296</v>
      </c>
      <c r="AX1448" s="1">
        <f t="shared" si="838"/>
        <v>5.4477194324632023</v>
      </c>
      <c r="AY1448" s="1">
        <f t="shared" si="839"/>
        <v>8.3062932048038025</v>
      </c>
      <c r="AZ1448" s="1">
        <f t="shared" si="840"/>
        <v>7.4252698664199892</v>
      </c>
      <c r="BA1448" s="1">
        <f t="shared" si="841"/>
        <v>7.6857586336593586</v>
      </c>
      <c r="BB1448" s="1">
        <f t="shared" si="842"/>
        <v>8.1821811345065516</v>
      </c>
      <c r="BC1448" s="1">
        <f t="shared" si="843"/>
        <v>5.8887406016035593</v>
      </c>
      <c r="BD1448" s="1">
        <f t="shared" si="844"/>
        <v>7.1381527386888539</v>
      </c>
      <c r="BE1448" s="1">
        <f t="shared" si="820"/>
        <v>1.1013324775749913</v>
      </c>
      <c r="BF1448" s="1">
        <f t="shared" si="821"/>
        <v>0.98451748054328547</v>
      </c>
      <c r="BG1448" s="1">
        <f t="shared" si="822"/>
        <v>1.0190557194821994</v>
      </c>
      <c r="BH1448" s="1">
        <f t="shared" si="823"/>
        <v>1.0848764423126698</v>
      </c>
      <c r="BI1448" s="1">
        <f t="shared" si="824"/>
        <v>0.78078886895176514</v>
      </c>
      <c r="BJ1448" s="1">
        <f t="shared" si="825"/>
        <v>0.94644858388364528</v>
      </c>
      <c r="BK1448" s="1">
        <f t="shared" si="826"/>
        <v>0.99602897315033267</v>
      </c>
      <c r="BL1448" s="2">
        <f t="shared" si="827"/>
        <v>1.7400000000000002</v>
      </c>
      <c r="BM1448" s="2">
        <f t="shared" si="828"/>
        <v>1.5554434750869062</v>
      </c>
      <c r="BN1448" s="2">
        <f t="shared" si="829"/>
        <v>1.6100105899022579</v>
      </c>
      <c r="BO1448" s="2">
        <f t="shared" si="830"/>
        <v>1.714001037888679</v>
      </c>
      <c r="BP1448" s="2">
        <f t="shared" si="831"/>
        <v>1.2335717502561021</v>
      </c>
      <c r="BQ1448" s="2">
        <f t="shared" si="832"/>
        <v>1.4952982586908306</v>
      </c>
      <c r="BR1448" s="2">
        <f t="shared" si="833"/>
        <v>1.5736305326232154</v>
      </c>
      <c r="BS1448" s="1">
        <f t="shared" si="845"/>
        <v>13.123148976939612</v>
      </c>
      <c r="BT1448" s="1">
        <f t="shared" si="846"/>
        <v>11.73121634987019</v>
      </c>
      <c r="BU1448" s="1">
        <f t="shared" si="847"/>
        <v>12.142763692952732</v>
      </c>
      <c r="BV1448" s="1">
        <f t="shared" si="848"/>
        <v>12.927063774047273</v>
      </c>
      <c r="BW1448" s="1">
        <f t="shared" si="849"/>
        <v>9.3036470415833179</v>
      </c>
      <c r="BX1448" s="1">
        <f t="shared" si="850"/>
        <v>11.277598743539173</v>
      </c>
      <c r="BY1448" s="1">
        <f t="shared" si="851"/>
        <v>11.868383858778898</v>
      </c>
    </row>
    <row r="1449" spans="1:77" x14ac:dyDescent="0.25">
      <c r="A1449" s="1">
        <v>20070326</v>
      </c>
      <c r="B1449" s="1">
        <v>2007</v>
      </c>
      <c r="C1449" s="1">
        <v>3</v>
      </c>
      <c r="D1449" s="1">
        <v>12.72</v>
      </c>
      <c r="E1449" s="1">
        <v>194.755</v>
      </c>
      <c r="F1449" s="1">
        <f t="shared" si="834"/>
        <v>8.0768793599999995</v>
      </c>
      <c r="G1449" s="1">
        <v>432.286</v>
      </c>
      <c r="H1449" s="1">
        <v>2.9049999999999998</v>
      </c>
      <c r="I1449" s="1">
        <v>500.8833636</v>
      </c>
      <c r="J1449" s="1">
        <v>170.76236359999999</v>
      </c>
      <c r="K1449" s="1">
        <f t="shared" si="835"/>
        <v>6.4914483922559997E-3</v>
      </c>
      <c r="L1449" s="1">
        <f t="shared" si="836"/>
        <v>2.2130802322559997E-3</v>
      </c>
      <c r="M1449" s="1">
        <f t="shared" si="815"/>
        <v>4.2783681600000005E-3</v>
      </c>
      <c r="N1449" s="1">
        <f t="shared" si="816"/>
        <v>0.34092241030462522</v>
      </c>
      <c r="O1449" s="1">
        <f t="shared" si="817"/>
        <v>2.7535891791508784</v>
      </c>
      <c r="P1449" s="1">
        <f t="shared" si="818"/>
        <v>5.3232901808491206</v>
      </c>
      <c r="Q1449" s="1">
        <v>17.018899999999999</v>
      </c>
      <c r="R1449" s="1">
        <v>36.765999999999998</v>
      </c>
      <c r="S1449" s="1">
        <v>0.316425242</v>
      </c>
      <c r="T1449" s="1">
        <v>0.61127399999999998</v>
      </c>
      <c r="U1449" s="1">
        <v>0.20859388300000001</v>
      </c>
      <c r="V1449" s="1">
        <v>7.0244444000000003E-2</v>
      </c>
      <c r="W1449" s="1">
        <v>0.1754</v>
      </c>
      <c r="X1449" s="1">
        <v>3.5822222000000001E-2</v>
      </c>
      <c r="Y1449" s="1">
        <v>0.24867777799999999</v>
      </c>
      <c r="Z1449" s="1">
        <v>0.42808033499999998</v>
      </c>
      <c r="AA1449" s="1">
        <v>-0.17279325100000001</v>
      </c>
      <c r="AB1449" s="1">
        <v>0.7</v>
      </c>
      <c r="AC1449" s="1">
        <v>0.36281961499999998</v>
      </c>
      <c r="AD1449" s="1">
        <v>0.40001170699999999</v>
      </c>
      <c r="AE1449" s="1">
        <f t="shared" si="819"/>
        <v>0.32457903476245653</v>
      </c>
      <c r="AF1449" s="1">
        <v>0.86805970099999996</v>
      </c>
      <c r="AG1449" s="1">
        <v>1.0306259200000001</v>
      </c>
      <c r="AH1449" s="1">
        <v>1.299874529</v>
      </c>
      <c r="AI1449" s="1">
        <v>1</v>
      </c>
      <c r="AJ1449" s="1">
        <v>0.52688327999999995</v>
      </c>
      <c r="AK1449" s="1">
        <v>1.069338251</v>
      </c>
      <c r="AL1449" s="1">
        <v>0.386473646</v>
      </c>
      <c r="AM1449" s="1">
        <v>0.316425242</v>
      </c>
      <c r="AN1449" s="1">
        <v>0.59998829321191127</v>
      </c>
      <c r="AO1449" s="1">
        <v>0.3643341447842825</v>
      </c>
      <c r="AP1449" s="1">
        <v>2.9426829341514229</v>
      </c>
      <c r="AQ1449" s="1">
        <v>5.1341964258485771</v>
      </c>
      <c r="AR1449" s="1">
        <v>0.23354645734575405</v>
      </c>
      <c r="AS1449" s="1">
        <v>0.55449999999999999</v>
      </c>
      <c r="AT1449" s="1">
        <v>1.7759976208391308</v>
      </c>
      <c r="AU1449" s="1">
        <v>0.32885775724145427</v>
      </c>
      <c r="AV1449" s="1">
        <v>0.37114224275854568</v>
      </c>
      <c r="AW1449" s="1">
        <f t="shared" si="837"/>
        <v>0.57831258260268548</v>
      </c>
      <c r="AX1449" s="1">
        <f t="shared" si="838"/>
        <v>2.7015057369028082</v>
      </c>
      <c r="AY1449" s="1">
        <f t="shared" si="839"/>
        <v>1.7106181739733035</v>
      </c>
      <c r="AZ1449" s="1">
        <f t="shared" si="840"/>
        <v>1.4709832299191137</v>
      </c>
      <c r="BA1449" s="1">
        <f t="shared" si="841"/>
        <v>1.3194194395884646</v>
      </c>
      <c r="BB1449" s="1">
        <f t="shared" si="842"/>
        <v>1.7544706137788528</v>
      </c>
      <c r="BC1449" s="1">
        <f t="shared" si="843"/>
        <v>1.2125603509511684</v>
      </c>
      <c r="BD1449" s="1">
        <f t="shared" si="844"/>
        <v>1.5837073166789453</v>
      </c>
      <c r="BE1449" s="1">
        <f t="shared" si="820"/>
        <v>0.58373902380858333</v>
      </c>
      <c r="BF1449" s="1">
        <f t="shared" si="821"/>
        <v>0.50196491989636782</v>
      </c>
      <c r="BG1449" s="1">
        <f t="shared" si="822"/>
        <v>0.45024461178877806</v>
      </c>
      <c r="BH1449" s="1">
        <f t="shared" si="823"/>
        <v>0.59870342719981928</v>
      </c>
      <c r="BI1449" s="1">
        <f t="shared" si="824"/>
        <v>0.41377953674440188</v>
      </c>
      <c r="BJ1449" s="1">
        <f t="shared" si="825"/>
        <v>0.54043139322516398</v>
      </c>
      <c r="BK1449" s="1">
        <f t="shared" si="826"/>
        <v>0.20859388346772975</v>
      </c>
      <c r="BL1449" s="2">
        <f t="shared" si="827"/>
        <v>1.74</v>
      </c>
      <c r="BM1449" s="2">
        <f t="shared" si="828"/>
        <v>1.496249051367323</v>
      </c>
      <c r="BN1449" s="2">
        <f t="shared" si="829"/>
        <v>1.3420819793767476</v>
      </c>
      <c r="BO1449" s="2">
        <f t="shared" si="830"/>
        <v>1.7846056556761722</v>
      </c>
      <c r="BP1449" s="2">
        <f t="shared" si="831"/>
        <v>1.2333874635240254</v>
      </c>
      <c r="BQ1449" s="2">
        <f t="shared" si="832"/>
        <v>1.6109093034015494</v>
      </c>
      <c r="BR1449" s="2">
        <f t="shared" si="833"/>
        <v>0.62177333094123843</v>
      </c>
      <c r="BS1449" s="1">
        <f t="shared" si="845"/>
        <v>5.0989834520461637</v>
      </c>
      <c r="BT1449" s="1">
        <f t="shared" si="846"/>
        <v>4.3846834212998571</v>
      </c>
      <c r="BU1449" s="1">
        <f t="shared" si="847"/>
        <v>3.9329044851329864</v>
      </c>
      <c r="BV1449" s="1">
        <f t="shared" si="848"/>
        <v>5.2296981073108029</v>
      </c>
      <c r="BW1449" s="1">
        <f t="shared" si="849"/>
        <v>3.6143806129139069</v>
      </c>
      <c r="BX1449" s="1">
        <f t="shared" si="850"/>
        <v>4.720689586661905</v>
      </c>
      <c r="BY1449" s="1">
        <f t="shared" si="851"/>
        <v>1.8220758191913784</v>
      </c>
    </row>
    <row r="1450" spans="1:77" x14ac:dyDescent="0.25">
      <c r="A1450" s="1">
        <v>20110404</v>
      </c>
      <c r="B1450" s="1">
        <v>2011</v>
      </c>
      <c r="C1450" s="1">
        <v>4</v>
      </c>
      <c r="D1450" s="1">
        <v>10.318</v>
      </c>
      <c r="E1450" s="1">
        <v>276.35199999999998</v>
      </c>
      <c r="F1450" s="1">
        <f t="shared" si="834"/>
        <v>11.460870143999999</v>
      </c>
      <c r="G1450" s="1">
        <v>432.286</v>
      </c>
      <c r="H1450" s="1">
        <v>5.1710000000000003</v>
      </c>
      <c r="I1450" s="1">
        <v>517.71552080000004</v>
      </c>
      <c r="J1450" s="1">
        <v>176.40802429999999</v>
      </c>
      <c r="K1450" s="1">
        <f t="shared" si="835"/>
        <v>6.7095931495680002E-3</v>
      </c>
      <c r="L1450" s="1">
        <f t="shared" si="836"/>
        <v>2.2862479949280002E-3</v>
      </c>
      <c r="M1450" s="1">
        <f t="shared" si="815"/>
        <v>4.42334515464E-3</v>
      </c>
      <c r="N1450" s="1">
        <f t="shared" si="816"/>
        <v>0.34074316340256799</v>
      </c>
      <c r="O1450" s="1">
        <f t="shared" si="817"/>
        <v>3.9052131482126047</v>
      </c>
      <c r="P1450" s="1">
        <f t="shared" si="818"/>
        <v>7.5556569957873947</v>
      </c>
      <c r="Q1450" s="1">
        <v>26.814</v>
      </c>
      <c r="R1450" s="1">
        <v>74.913499999999999</v>
      </c>
      <c r="S1450" s="1">
        <v>0.26358654199999998</v>
      </c>
      <c r="T1450" s="1">
        <v>0.45662399999999997</v>
      </c>
      <c r="U1450" s="1">
        <v>0.152729632</v>
      </c>
      <c r="V1450" s="1">
        <v>0.107922222</v>
      </c>
      <c r="W1450" s="1">
        <v>0.22204444400000001</v>
      </c>
      <c r="X1450" s="1">
        <v>6.1355555999999999E-2</v>
      </c>
      <c r="Y1450" s="1">
        <v>0.21194444400000001</v>
      </c>
      <c r="Z1450" s="1">
        <v>0.345859851</v>
      </c>
      <c r="AA1450" s="1">
        <v>2.3272484999999999E-2</v>
      </c>
      <c r="AB1450" s="1">
        <v>0.73333333300000003</v>
      </c>
      <c r="AC1450" s="1">
        <v>0.26086621500000001</v>
      </c>
      <c r="AD1450" s="1">
        <v>0.25108670900000002</v>
      </c>
      <c r="AE1450" s="1">
        <f t="shared" si="819"/>
        <v>0.1520124090382387</v>
      </c>
      <c r="AF1450" s="1">
        <v>0.78841121400000003</v>
      </c>
      <c r="AG1450" s="1">
        <v>0.92611721999999996</v>
      </c>
      <c r="AH1450" s="1">
        <v>1.1491844419999999</v>
      </c>
      <c r="AI1450" s="1">
        <v>1</v>
      </c>
      <c r="AJ1450" s="1">
        <v>0.65176591399999995</v>
      </c>
      <c r="AK1450" s="1">
        <v>0.99454294399999998</v>
      </c>
      <c r="AL1450" s="1">
        <v>0.29211882500000003</v>
      </c>
      <c r="AM1450" s="1">
        <v>0.26358654199999998</v>
      </c>
      <c r="AN1450" s="1">
        <v>0.74891329091283554</v>
      </c>
      <c r="AO1450" s="1">
        <v>0.21893041273785219</v>
      </c>
      <c r="AP1450" s="1">
        <v>2.5091330300851258</v>
      </c>
      <c r="AQ1450" s="1">
        <v>8.951737109914875</v>
      </c>
      <c r="AR1450" s="1">
        <v>0.39290958214338245</v>
      </c>
      <c r="AS1450" s="1">
        <v>0.55533333332500001</v>
      </c>
      <c r="AT1450" s="1">
        <v>1.479532268242197</v>
      </c>
      <c r="AU1450" s="1">
        <v>0.35775466090866148</v>
      </c>
      <c r="AV1450" s="1">
        <v>0.37557867209133855</v>
      </c>
      <c r="AW1450" s="1">
        <f t="shared" si="837"/>
        <v>0.55340267022237732</v>
      </c>
      <c r="AX1450" s="1">
        <f t="shared" si="838"/>
        <v>4.6792971007618824</v>
      </c>
      <c r="AY1450" s="1">
        <f t="shared" si="839"/>
        <v>1.1981108882154667</v>
      </c>
      <c r="AZ1450" s="1">
        <f t="shared" si="840"/>
        <v>0.88887073309777875</v>
      </c>
      <c r="BA1450" s="1">
        <f t="shared" si="841"/>
        <v>1.2767295316144129</v>
      </c>
      <c r="BB1450" s="1">
        <f t="shared" si="842"/>
        <v>1.9211315588217603</v>
      </c>
      <c r="BC1450" s="1">
        <f t="shared" si="843"/>
        <v>0.8492317518666852</v>
      </c>
      <c r="BD1450" s="1">
        <f t="shared" si="844"/>
        <v>1.7615108656545335</v>
      </c>
      <c r="BE1450" s="1">
        <f t="shared" si="820"/>
        <v>0.40073897796387614</v>
      </c>
      <c r="BF1450" s="1">
        <f t="shared" si="821"/>
        <v>0.29730566062558456</v>
      </c>
      <c r="BG1450" s="1">
        <f t="shared" si="822"/>
        <v>0.42703500374453346</v>
      </c>
      <c r="BH1450" s="1">
        <f t="shared" si="823"/>
        <v>0.64257182284944536</v>
      </c>
      <c r="BI1450" s="1">
        <f t="shared" si="824"/>
        <v>0.28404738463266915</v>
      </c>
      <c r="BJ1450" s="1">
        <f t="shared" si="825"/>
        <v>0.58918257977446187</v>
      </c>
      <c r="BK1450" s="1">
        <f t="shared" si="826"/>
        <v>0.15272963201789116</v>
      </c>
      <c r="BL1450" s="2">
        <f t="shared" si="827"/>
        <v>1.7399999999999995</v>
      </c>
      <c r="BM1450" s="2">
        <f t="shared" si="828"/>
        <v>1.2908947667555042</v>
      </c>
      <c r="BN1450" s="2">
        <f t="shared" si="829"/>
        <v>1.8541767768406798</v>
      </c>
      <c r="BO1450" s="2">
        <f t="shared" si="830"/>
        <v>2.7900329971366586</v>
      </c>
      <c r="BP1450" s="2">
        <f t="shared" si="831"/>
        <v>1.2333276183216617</v>
      </c>
      <c r="BQ1450" s="2">
        <f t="shared" si="832"/>
        <v>2.558218055095145</v>
      </c>
      <c r="BR1450" s="2">
        <f t="shared" si="833"/>
        <v>0.66314876846116544</v>
      </c>
      <c r="BS1450" s="1">
        <f t="shared" si="845"/>
        <v>5.2021716382249057</v>
      </c>
      <c r="BT1450" s="1">
        <f t="shared" si="846"/>
        <v>3.8594575537634701</v>
      </c>
      <c r="BU1450" s="1">
        <f t="shared" si="847"/>
        <v>5.5435320923769291</v>
      </c>
      <c r="BV1450" s="1">
        <f t="shared" si="848"/>
        <v>8.3415117973654915</v>
      </c>
      <c r="BW1450" s="1">
        <f t="shared" si="849"/>
        <v>3.687345952110586</v>
      </c>
      <c r="BX1450" s="1">
        <f t="shared" si="850"/>
        <v>7.6484421900062314</v>
      </c>
      <c r="BY1450" s="1">
        <f t="shared" si="851"/>
        <v>1.982651560466925</v>
      </c>
    </row>
    <row r="1451" spans="1:77" x14ac:dyDescent="0.25">
      <c r="A1451" s="1">
        <v>20050422</v>
      </c>
      <c r="B1451" s="1">
        <v>2005</v>
      </c>
      <c r="C1451" s="1">
        <v>4</v>
      </c>
      <c r="D1451" s="1">
        <v>6.7229999999999999</v>
      </c>
      <c r="E1451" s="1">
        <v>281.08300000000003</v>
      </c>
      <c r="F1451" s="1">
        <f t="shared" si="834"/>
        <v>11.657074176000002</v>
      </c>
      <c r="G1451" s="1">
        <v>432.286</v>
      </c>
      <c r="H1451" s="1">
        <v>5.3570000000000002</v>
      </c>
      <c r="I1451" s="1">
        <v>558.40520830000003</v>
      </c>
      <c r="J1451" s="1">
        <v>190.0382903</v>
      </c>
      <c r="K1451" s="1">
        <f t="shared" si="835"/>
        <v>7.2369314995680001E-3</v>
      </c>
      <c r="L1451" s="1">
        <f t="shared" si="836"/>
        <v>2.462896242288E-3</v>
      </c>
      <c r="M1451" s="1">
        <f t="shared" si="815"/>
        <v>4.7740352572800005E-3</v>
      </c>
      <c r="N1451" s="1">
        <f t="shared" si="816"/>
        <v>0.34032327685221553</v>
      </c>
      <c r="O1451" s="1">
        <f t="shared" si="817"/>
        <v>3.9671736820856607</v>
      </c>
      <c r="P1451" s="1">
        <f t="shared" si="818"/>
        <v>7.6899004939143412</v>
      </c>
      <c r="Q1451" s="1">
        <v>10.5044</v>
      </c>
      <c r="R1451" s="1">
        <v>102.24299999999999</v>
      </c>
      <c r="S1451" s="1">
        <v>9.3167558999999997E-2</v>
      </c>
      <c r="T1451" s="1">
        <v>0.440911</v>
      </c>
      <c r="U1451" s="1">
        <v>0.11244654699999999</v>
      </c>
      <c r="V1451" s="1">
        <v>5.7822222E-2</v>
      </c>
      <c r="W1451" s="1">
        <v>0.13711111100000001</v>
      </c>
      <c r="X1451" s="1">
        <v>2.7888889E-2</v>
      </c>
      <c r="Y1451" s="1">
        <v>0.212277778</v>
      </c>
      <c r="Z1451" s="1">
        <v>0.40674874700000002</v>
      </c>
      <c r="AA1451" s="1">
        <v>-0.21513754299999999</v>
      </c>
      <c r="AB1451" s="1">
        <v>0.64444444400000001</v>
      </c>
      <c r="AC1451" s="1">
        <v>0.33636844599999999</v>
      </c>
      <c r="AD1451" s="1">
        <v>0.25056324499999999</v>
      </c>
      <c r="AE1451" s="1">
        <f t="shared" si="819"/>
        <v>0.15140584588644262</v>
      </c>
      <c r="AF1451" s="1">
        <v>0.65634137800000003</v>
      </c>
      <c r="AG1451" s="1">
        <v>0.73940325699999998</v>
      </c>
      <c r="AH1451" s="1">
        <v>0.92365119200000001</v>
      </c>
      <c r="AI1451" s="1">
        <v>1</v>
      </c>
      <c r="AJ1451" s="1">
        <v>0.49991239300000001</v>
      </c>
      <c r="AK1451" s="1">
        <v>0.98864100600000004</v>
      </c>
      <c r="AL1451" s="1">
        <v>0</v>
      </c>
      <c r="AM1451" s="1">
        <v>9.3167558999999997E-2</v>
      </c>
      <c r="AN1451" s="1">
        <v>0.74943675528383535</v>
      </c>
      <c r="AO1451" s="1">
        <v>0.21862564427516284</v>
      </c>
      <c r="AP1451" s="1">
        <v>2.5485353529658656</v>
      </c>
      <c r="AQ1451" s="1">
        <v>9.1085388270341348</v>
      </c>
      <c r="AR1451" s="1">
        <v>0.40147110066097924</v>
      </c>
      <c r="AS1451" s="1">
        <v>0.5531111111</v>
      </c>
      <c r="AT1451" s="1">
        <v>1.5991435430603227</v>
      </c>
      <c r="AU1451" s="1">
        <v>0.33428358079619136</v>
      </c>
      <c r="AV1451" s="1">
        <v>0.31016086320380865</v>
      </c>
      <c r="AW1451" s="1">
        <f t="shared" si="837"/>
        <v>0.47678719960601362</v>
      </c>
      <c r="AX1451" s="1">
        <f t="shared" si="838"/>
        <v>4.4615766970888719</v>
      </c>
      <c r="AY1451" s="1">
        <f t="shared" si="839"/>
        <v>0</v>
      </c>
      <c r="AZ1451" s="1">
        <f t="shared" si="840"/>
        <v>0</v>
      </c>
      <c r="BA1451" s="1">
        <f t="shared" si="841"/>
        <v>0</v>
      </c>
      <c r="BB1451" s="1">
        <f t="shared" si="842"/>
        <v>0</v>
      </c>
      <c r="BC1451" s="1">
        <f t="shared" si="843"/>
        <v>0</v>
      </c>
      <c r="BD1451" s="1">
        <f t="shared" si="844"/>
        <v>0</v>
      </c>
      <c r="BE1451" s="1">
        <f t="shared" si="820"/>
        <v>0</v>
      </c>
      <c r="BF1451" s="1">
        <f t="shared" si="821"/>
        <v>0</v>
      </c>
      <c r="BG1451" s="1">
        <f t="shared" si="822"/>
        <v>0</v>
      </c>
      <c r="BH1451" s="1">
        <f t="shared" si="823"/>
        <v>0</v>
      </c>
      <c r="BI1451" s="1">
        <f t="shared" si="824"/>
        <v>0</v>
      </c>
      <c r="BJ1451" s="1">
        <f t="shared" si="825"/>
        <v>0</v>
      </c>
      <c r="BK1451" s="1">
        <f t="shared" si="826"/>
        <v>0.11244654736731023</v>
      </c>
      <c r="BL1451" s="2" t="e">
        <f t="shared" si="827"/>
        <v>#DIV/0!</v>
      </c>
      <c r="BM1451" s="2" t="e">
        <f t="shared" si="828"/>
        <v>#DIV/0!</v>
      </c>
      <c r="BN1451" s="2" t="e">
        <f t="shared" si="829"/>
        <v>#DIV/0!</v>
      </c>
      <c r="BO1451" s="2" t="e">
        <f t="shared" si="830"/>
        <v>#DIV/0!</v>
      </c>
      <c r="BP1451" s="2" t="e">
        <f t="shared" si="831"/>
        <v>#DIV/0!</v>
      </c>
      <c r="BQ1451" s="2" t="e">
        <f t="shared" si="832"/>
        <v>#DIV/0!</v>
      </c>
      <c r="BR1451" s="2" t="e">
        <f t="shared" si="833"/>
        <v>#DIV/0!</v>
      </c>
      <c r="BS1451" s="1" t="e">
        <f t="shared" si="845"/>
        <v>#DIV/0!</v>
      </c>
      <c r="BT1451" s="1" t="e">
        <f t="shared" si="846"/>
        <v>#DIV/0!</v>
      </c>
      <c r="BU1451" s="1" t="e">
        <f t="shared" si="847"/>
        <v>#DIV/0!</v>
      </c>
      <c r="BV1451" s="1" t="e">
        <f t="shared" si="848"/>
        <v>#DIV/0!</v>
      </c>
      <c r="BW1451" s="1" t="e">
        <f t="shared" si="849"/>
        <v>#DIV/0!</v>
      </c>
      <c r="BX1451" s="1" t="e">
        <f t="shared" si="850"/>
        <v>#DIV/0!</v>
      </c>
      <c r="BY1451" s="1" t="e">
        <f t="shared" si="851"/>
        <v>#DIV/0!</v>
      </c>
    </row>
    <row r="1452" spans="1:77" x14ac:dyDescent="0.25">
      <c r="A1452" s="1">
        <v>20080516</v>
      </c>
      <c r="B1452" s="1">
        <v>2008</v>
      </c>
      <c r="C1452" s="1">
        <v>5</v>
      </c>
      <c r="D1452" s="1">
        <v>16.798999999999999</v>
      </c>
      <c r="E1452" s="1">
        <v>333.97899999999998</v>
      </c>
      <c r="F1452" s="1">
        <f t="shared" si="834"/>
        <v>13.850777087999999</v>
      </c>
      <c r="G1452" s="1">
        <v>432.286</v>
      </c>
      <c r="H1452" s="1">
        <v>13.7</v>
      </c>
      <c r="I1452" s="1">
        <v>635.72808510000004</v>
      </c>
      <c r="J1452" s="1">
        <v>216.21548569999999</v>
      </c>
      <c r="K1452" s="1">
        <f t="shared" si="835"/>
        <v>8.2390359828959994E-3</v>
      </c>
      <c r="L1452" s="1">
        <f t="shared" si="836"/>
        <v>2.8021526946719996E-3</v>
      </c>
      <c r="M1452" s="1">
        <f t="shared" si="815"/>
        <v>5.4368832882240002E-3</v>
      </c>
      <c r="N1452" s="1">
        <f t="shared" si="816"/>
        <v>0.34010686450322436</v>
      </c>
      <c r="O1452" s="1">
        <f t="shared" si="817"/>
        <v>4.7107443663327802</v>
      </c>
      <c r="P1452" s="1">
        <f t="shared" si="818"/>
        <v>9.1400327216672181</v>
      </c>
      <c r="Q1452" s="1">
        <v>39.627699999999997</v>
      </c>
      <c r="R1452" s="1">
        <v>158.77500000000001</v>
      </c>
      <c r="S1452" s="1">
        <v>0.199733673</v>
      </c>
      <c r="T1452" s="1">
        <v>0.38378800000000002</v>
      </c>
      <c r="U1452" s="1">
        <v>7.8891680000000006E-2</v>
      </c>
      <c r="V1452" s="1">
        <v>4.9033332999999998E-2</v>
      </c>
      <c r="W1452" s="1">
        <v>0.119677778</v>
      </c>
      <c r="X1452" s="1">
        <v>2.3055556000000001E-2</v>
      </c>
      <c r="Y1452" s="1">
        <v>0.18390000000000001</v>
      </c>
      <c r="Z1452" s="1">
        <v>0.41873024599999997</v>
      </c>
      <c r="AA1452" s="1">
        <v>-0.21155113</v>
      </c>
      <c r="AB1452" s="1">
        <v>0.76666666699999997</v>
      </c>
      <c r="AC1452" s="1">
        <v>0.35122550499999999</v>
      </c>
      <c r="AD1452" s="1">
        <v>0.248524518</v>
      </c>
      <c r="AE1452" s="1">
        <f t="shared" si="819"/>
        <v>0.14904347392815759</v>
      </c>
      <c r="AF1452" s="1">
        <v>0.97335074799999999</v>
      </c>
      <c r="AG1452" s="1">
        <v>1.2110539469999999</v>
      </c>
      <c r="AH1452" s="1">
        <v>1.555771644</v>
      </c>
      <c r="AI1452" s="1">
        <v>0.61081081100000001</v>
      </c>
      <c r="AJ1452" s="1">
        <v>0.50219673200000003</v>
      </c>
      <c r="AK1452" s="1">
        <v>0.75699396299999999</v>
      </c>
      <c r="AL1452" s="1">
        <v>0.178095845</v>
      </c>
      <c r="AM1452" s="1">
        <v>0.199733673</v>
      </c>
      <c r="AN1452" s="1">
        <v>0.75147548213333448</v>
      </c>
      <c r="AO1452" s="1">
        <v>0.21745148287481841</v>
      </c>
      <c r="AP1452" s="1">
        <v>3.0118720171890621</v>
      </c>
      <c r="AQ1452" s="1">
        <v>10.838905072810938</v>
      </c>
      <c r="AR1452" s="1">
        <v>0.44874052617525662</v>
      </c>
      <c r="AS1452" s="1">
        <v>0.55616666667500003</v>
      </c>
      <c r="AT1452" s="1">
        <v>1.7352792485909176</v>
      </c>
      <c r="AU1452" s="1">
        <v>0.39705729995356692</v>
      </c>
      <c r="AV1452" s="1">
        <v>0.36960936704643305</v>
      </c>
      <c r="AW1452" s="1">
        <f t="shared" si="837"/>
        <v>0.6406684775291589</v>
      </c>
      <c r="AX1452" s="1">
        <f t="shared" si="838"/>
        <v>6.2680607814283471</v>
      </c>
      <c r="AY1452" s="1">
        <f t="shared" si="839"/>
        <v>1.4673461880364591</v>
      </c>
      <c r="AZ1452" s="1">
        <f t="shared" si="840"/>
        <v>1.0856352488341956</v>
      </c>
      <c r="BA1452" s="1">
        <f t="shared" si="841"/>
        <v>1.237880576749159</v>
      </c>
      <c r="BB1452" s="1">
        <f t="shared" si="842"/>
        <v>1.9074867914982871</v>
      </c>
      <c r="BC1452" s="1">
        <f t="shared" si="843"/>
        <v>1.0398855336295603</v>
      </c>
      <c r="BD1452" s="1">
        <f t="shared" si="844"/>
        <v>1.7541567448056166</v>
      </c>
      <c r="BE1452" s="1">
        <f t="shared" si="820"/>
        <v>0.3016285196668092</v>
      </c>
      <c r="BF1452" s="1">
        <f t="shared" si="821"/>
        <v>0.22316380120369392</v>
      </c>
      <c r="BG1452" s="1">
        <f t="shared" si="822"/>
        <v>0.2544594376796564</v>
      </c>
      <c r="BH1452" s="1">
        <f t="shared" si="823"/>
        <v>0.39210407325454144</v>
      </c>
      <c r="BI1452" s="1">
        <f t="shared" si="824"/>
        <v>0.21375946364186874</v>
      </c>
      <c r="BJ1452" s="1">
        <f t="shared" si="825"/>
        <v>0.36058546136770298</v>
      </c>
      <c r="BK1452" s="1">
        <f t="shared" si="826"/>
        <v>7.8891680265849473E-2</v>
      </c>
      <c r="BL1452" s="2">
        <f t="shared" si="827"/>
        <v>1.74</v>
      </c>
      <c r="BM1452" s="2">
        <f t="shared" si="828"/>
        <v>1.2873617339745078</v>
      </c>
      <c r="BN1452" s="2">
        <f t="shared" si="829"/>
        <v>1.4678964112932416</v>
      </c>
      <c r="BO1452" s="2">
        <f t="shared" si="830"/>
        <v>2.2619249937524302</v>
      </c>
      <c r="BP1452" s="2">
        <f t="shared" si="831"/>
        <v>1.2331110703580446</v>
      </c>
      <c r="BQ1452" s="2">
        <f t="shared" si="832"/>
        <v>2.0801040414642316</v>
      </c>
      <c r="BR1452" s="2">
        <f t="shared" si="833"/>
        <v>0.45510127429002284</v>
      </c>
      <c r="BS1452" s="1">
        <f t="shared" si="845"/>
        <v>8.4646583486328986</v>
      </c>
      <c r="BT1452" s="1">
        <f t="shared" si="846"/>
        <v>6.262688074251634</v>
      </c>
      <c r="BU1452" s="1">
        <f t="shared" si="847"/>
        <v>7.1409434556216143</v>
      </c>
      <c r="BV1452" s="1">
        <f t="shared" si="848"/>
        <v>11.003690966866623</v>
      </c>
      <c r="BW1452" s="1">
        <f t="shared" si="849"/>
        <v>5.9987723658033749</v>
      </c>
      <c r="BX1452" s="1">
        <f t="shared" si="850"/>
        <v>10.119178184255885</v>
      </c>
      <c r="BY1452" s="1">
        <f t="shared" si="851"/>
        <v>2.2139521844209842</v>
      </c>
    </row>
    <row r="1453" spans="1:77" x14ac:dyDescent="0.25">
      <c r="A1453" s="1">
        <v>20070401</v>
      </c>
      <c r="B1453" s="1">
        <v>2007</v>
      </c>
      <c r="C1453" s="1">
        <v>4</v>
      </c>
      <c r="D1453" s="1">
        <v>6.2220000000000004</v>
      </c>
      <c r="E1453" s="1">
        <v>158.858</v>
      </c>
      <c r="F1453" s="1">
        <f t="shared" si="834"/>
        <v>6.5881589759999999</v>
      </c>
      <c r="G1453" s="1">
        <v>432.286</v>
      </c>
      <c r="H1453" s="1">
        <v>1.508</v>
      </c>
      <c r="I1453" s="1">
        <v>361.44708329999997</v>
      </c>
      <c r="J1453" s="1">
        <v>122.81233330000001</v>
      </c>
      <c r="K1453" s="1">
        <f t="shared" si="835"/>
        <v>4.6843541995679992E-3</v>
      </c>
      <c r="L1453" s="1">
        <f t="shared" si="836"/>
        <v>1.591647839568E-3</v>
      </c>
      <c r="M1453" s="1">
        <f t="shared" si="815"/>
        <v>3.0927063599999992E-3</v>
      </c>
      <c r="N1453" s="1">
        <f t="shared" si="816"/>
        <v>0.33977956656539443</v>
      </c>
      <c r="O1453" s="1">
        <f t="shared" si="817"/>
        <v>2.2385218013291928</v>
      </c>
      <c r="P1453" s="1">
        <f t="shared" si="818"/>
        <v>4.3496371746708071</v>
      </c>
      <c r="Q1453" s="1">
        <v>16.274699999999999</v>
      </c>
      <c r="R1453" s="1">
        <v>18.587199999999999</v>
      </c>
      <c r="S1453" s="1">
        <v>0.46683342</v>
      </c>
      <c r="T1453" s="1">
        <v>0.89632400000000001</v>
      </c>
      <c r="U1453" s="1">
        <v>0.32298489200000002</v>
      </c>
      <c r="V1453" s="1">
        <v>5.8688889000000001E-2</v>
      </c>
      <c r="W1453" s="1">
        <v>0.16496666700000001</v>
      </c>
      <c r="X1453" s="1">
        <v>2.5022222E-2</v>
      </c>
      <c r="Y1453" s="1">
        <v>0.2064</v>
      </c>
      <c r="Z1453" s="1">
        <v>0.47518505599999999</v>
      </c>
      <c r="AA1453" s="1">
        <v>-0.111569876</v>
      </c>
      <c r="AB1453" s="1">
        <v>0.5</v>
      </c>
      <c r="AC1453" s="1">
        <v>0.42122946900000002</v>
      </c>
      <c r="AD1453" s="1">
        <v>0.53756495199999998</v>
      </c>
      <c r="AE1453" s="1">
        <f t="shared" si="819"/>
        <v>0.48396865816917728</v>
      </c>
      <c r="AF1453" s="1">
        <v>0.63707717600000002</v>
      </c>
      <c r="AG1453" s="1">
        <v>0.71060009599999996</v>
      </c>
      <c r="AH1453" s="1">
        <v>0.89222082800000002</v>
      </c>
      <c r="AI1453" s="1">
        <v>1</v>
      </c>
      <c r="AJ1453" s="1">
        <v>0.56587905999999999</v>
      </c>
      <c r="AK1453" s="1">
        <v>1.1182265579999999</v>
      </c>
      <c r="AL1453" s="1">
        <v>0.65505967899999995</v>
      </c>
      <c r="AM1453" s="1">
        <v>0.46683342</v>
      </c>
      <c r="AN1453" s="1">
        <v>0.46243504839531335</v>
      </c>
      <c r="AO1453" s="1">
        <v>0.593159984839423</v>
      </c>
      <c r="AP1453" s="1">
        <v>3.9078322783238684</v>
      </c>
      <c r="AQ1453" s="1">
        <v>2.6803266976761315</v>
      </c>
      <c r="AR1453" s="1">
        <v>0.12258223125443375</v>
      </c>
      <c r="AS1453" s="1">
        <v>0.54949999999999999</v>
      </c>
      <c r="AT1453" s="1">
        <v>2.715607194568161</v>
      </c>
      <c r="AU1453" s="1">
        <v>0.27583013889271807</v>
      </c>
      <c r="AV1453" s="1">
        <v>0.22416986110728193</v>
      </c>
      <c r="AW1453" s="1">
        <f t="shared" si="837"/>
        <v>0.46084090579069281</v>
      </c>
      <c r="AX1453" s="1">
        <f t="shared" si="838"/>
        <v>1.5255832829440392</v>
      </c>
      <c r="AY1453" s="1">
        <f t="shared" si="839"/>
        <v>2.0151388672290271</v>
      </c>
      <c r="AZ1453" s="1">
        <f t="shared" si="840"/>
        <v>1.9525105554052369</v>
      </c>
      <c r="BA1453" s="1">
        <f t="shared" si="841"/>
        <v>1.0854275385168646</v>
      </c>
      <c r="BB1453" s="1">
        <f t="shared" si="842"/>
        <v>1.3231753833612636</v>
      </c>
      <c r="BC1453" s="1">
        <f t="shared" si="843"/>
        <v>1.4280058199153398</v>
      </c>
      <c r="BD1453" s="1">
        <f t="shared" si="844"/>
        <v>1.1784298666551327</v>
      </c>
      <c r="BE1453" s="1">
        <f t="shared" si="820"/>
        <v>0.72614301251128832</v>
      </c>
      <c r="BF1453" s="1">
        <f t="shared" si="821"/>
        <v>0.70357528194155461</v>
      </c>
      <c r="BG1453" s="1">
        <f t="shared" si="822"/>
        <v>0.39112719996570333</v>
      </c>
      <c r="BH1453" s="1">
        <f t="shared" si="823"/>
        <v>0.47679818725144324</v>
      </c>
      <c r="BI1453" s="1">
        <f t="shared" si="824"/>
        <v>0.51457319632906773</v>
      </c>
      <c r="BJ1453" s="1">
        <f t="shared" si="825"/>
        <v>0.4246400222446704</v>
      </c>
      <c r="BK1453" s="1">
        <f t="shared" si="826"/>
        <v>0.3229848920740388</v>
      </c>
      <c r="BL1453" s="2">
        <f t="shared" si="827"/>
        <v>1.7399999999999995</v>
      </c>
      <c r="BM1453" s="2">
        <f t="shared" si="828"/>
        <v>1.6859227032213211</v>
      </c>
      <c r="BN1453" s="2">
        <f t="shared" si="829"/>
        <v>0.93722767583574851</v>
      </c>
      <c r="BO1453" s="2">
        <f t="shared" si="830"/>
        <v>1.1425143966452669</v>
      </c>
      <c r="BP1453" s="2">
        <f t="shared" si="831"/>
        <v>1.2330317116404927</v>
      </c>
      <c r="BQ1453" s="2">
        <f t="shared" si="832"/>
        <v>1.0175318442443047</v>
      </c>
      <c r="BR1453" s="2">
        <f t="shared" si="833"/>
        <v>0.77394356555912025</v>
      </c>
      <c r="BS1453" s="1">
        <f t="shared" si="845"/>
        <v>4.8287204704376308</v>
      </c>
      <c r="BT1453" s="1">
        <f t="shared" si="846"/>
        <v>4.6786491198967468</v>
      </c>
      <c r="BU1453" s="1">
        <f t="shared" si="847"/>
        <v>2.6009255538900935</v>
      </c>
      <c r="BV1453" s="1">
        <f t="shared" si="848"/>
        <v>3.1706222154314365</v>
      </c>
      <c r="BW1453" s="1">
        <f t="shared" si="849"/>
        <v>3.4218192337340216</v>
      </c>
      <c r="BX1453" s="1">
        <f t="shared" si="850"/>
        <v>2.8237797963359936</v>
      </c>
      <c r="BY1453" s="1">
        <f t="shared" si="851"/>
        <v>2.1477914586085132</v>
      </c>
    </row>
    <row r="1454" spans="1:77" x14ac:dyDescent="0.25">
      <c r="A1454" s="1">
        <v>20110407</v>
      </c>
      <c r="B1454" s="1">
        <v>2011</v>
      </c>
      <c r="C1454" s="1">
        <v>4</v>
      </c>
      <c r="D1454" s="1">
        <v>9.4649999999999999</v>
      </c>
      <c r="E1454" s="1">
        <v>230.22300000000001</v>
      </c>
      <c r="F1454" s="1">
        <f t="shared" si="834"/>
        <v>9.5478082559999997</v>
      </c>
      <c r="G1454" s="1">
        <v>432.286</v>
      </c>
      <c r="H1454" s="1">
        <v>4.6859999999999999</v>
      </c>
      <c r="I1454" s="1">
        <v>432.2363312</v>
      </c>
      <c r="J1454" s="1">
        <v>146.86331440000001</v>
      </c>
      <c r="K1454" s="1">
        <f t="shared" si="835"/>
        <v>5.6017828523520002E-3</v>
      </c>
      <c r="L1454" s="1">
        <f t="shared" si="836"/>
        <v>1.903348554624E-3</v>
      </c>
      <c r="M1454" s="1">
        <f t="shared" si="815"/>
        <v>3.6984342977280002E-3</v>
      </c>
      <c r="N1454" s="1">
        <f t="shared" si="816"/>
        <v>0.3397754973356113</v>
      </c>
      <c r="O1454" s="1">
        <f t="shared" si="817"/>
        <v>3.2441112986474554</v>
      </c>
      <c r="P1454" s="1">
        <f t="shared" si="818"/>
        <v>6.3036969573525443</v>
      </c>
      <c r="Q1454" s="1">
        <v>10.6814</v>
      </c>
      <c r="R1454" s="1">
        <v>90.969399999999993</v>
      </c>
      <c r="S1454" s="1">
        <v>0.10507935</v>
      </c>
      <c r="T1454" s="1">
        <v>0.50278299999999998</v>
      </c>
      <c r="U1454" s="1">
        <v>0.13942695999999999</v>
      </c>
      <c r="V1454" s="1">
        <v>7.9544444000000006E-2</v>
      </c>
      <c r="W1454" s="1">
        <v>0.20457777799999999</v>
      </c>
      <c r="X1454" s="1">
        <v>3.8100000000000002E-2</v>
      </c>
      <c r="Y1454" s="1">
        <v>0.232833333</v>
      </c>
      <c r="Z1454" s="1">
        <v>0.44006883099999999</v>
      </c>
      <c r="AA1454" s="1">
        <v>-6.4597249999999995E-2</v>
      </c>
      <c r="AB1454" s="1">
        <v>0.95555555599999997</v>
      </c>
      <c r="AC1454" s="1">
        <v>0.37768534999999998</v>
      </c>
      <c r="AD1454" s="1">
        <v>0.38977403799999999</v>
      </c>
      <c r="AE1454" s="1">
        <f t="shared" si="819"/>
        <v>0.31271615063731167</v>
      </c>
      <c r="AF1454" s="1">
        <v>0.75822478100000001</v>
      </c>
      <c r="AG1454" s="1">
        <v>0.88538537799999995</v>
      </c>
      <c r="AH1454" s="1">
        <v>1.0956712669999999</v>
      </c>
      <c r="AI1454" s="1">
        <v>1</v>
      </c>
      <c r="AJ1454" s="1">
        <v>0.59579793000000003</v>
      </c>
      <c r="AK1454" s="1">
        <v>1.0100986510000001</v>
      </c>
      <c r="AL1454" s="1">
        <v>9.0702679999999994E-3</v>
      </c>
      <c r="AM1454" s="1">
        <v>0.10507935</v>
      </c>
      <c r="AN1454" s="1">
        <v>0.61022596249420191</v>
      </c>
      <c r="AO1454" s="1">
        <v>0.35055147230413197</v>
      </c>
      <c r="AP1454" s="1">
        <v>3.3469982414183463</v>
      </c>
      <c r="AQ1454" s="1">
        <v>6.2008100145816538</v>
      </c>
      <c r="AR1454" s="1">
        <v>0.26466864696341491</v>
      </c>
      <c r="AS1454" s="1">
        <v>0.56088888889999999</v>
      </c>
      <c r="AT1454" s="1">
        <v>1.6931757259019364</v>
      </c>
      <c r="AU1454" s="1">
        <v>0.41379232601183125</v>
      </c>
      <c r="AV1454" s="1">
        <v>0.54176322998816873</v>
      </c>
      <c r="AW1454" s="1">
        <f t="shared" si="837"/>
        <v>0.88645400328579449</v>
      </c>
      <c r="AX1454" s="1">
        <f t="shared" si="838"/>
        <v>4.0037509443648647</v>
      </c>
      <c r="AY1454" s="1">
        <f t="shared" si="839"/>
        <v>4.3152023940062317E-2</v>
      </c>
      <c r="AZ1454" s="1">
        <f t="shared" si="840"/>
        <v>3.6756899429756441E-2</v>
      </c>
      <c r="BA1454" s="1">
        <f t="shared" si="841"/>
        <v>4.0657599178767663E-2</v>
      </c>
      <c r="BB1454" s="1">
        <f t="shared" si="842"/>
        <v>5.3651034726351812E-2</v>
      </c>
      <c r="BC1454" s="1">
        <f t="shared" si="843"/>
        <v>3.0579007482220141E-2</v>
      </c>
      <c r="BD1454" s="1">
        <f t="shared" si="844"/>
        <v>4.834512703584324E-2</v>
      </c>
      <c r="BE1454" s="1">
        <f t="shared" si="820"/>
        <v>1.1966505424165675E-2</v>
      </c>
      <c r="BF1454" s="1">
        <f t="shared" si="821"/>
        <v>1.0193070828210552E-2</v>
      </c>
      <c r="BG1454" s="1">
        <f t="shared" si="822"/>
        <v>1.1274775472456658E-2</v>
      </c>
      <c r="BH1454" s="1">
        <f t="shared" si="823"/>
        <v>1.4877990403341038E-2</v>
      </c>
      <c r="BI1454" s="1">
        <f t="shared" si="824"/>
        <v>8.4798770831665798E-3</v>
      </c>
      <c r="BJ1454" s="1">
        <f t="shared" si="825"/>
        <v>1.340660696958172E-2</v>
      </c>
      <c r="BK1454" s="1">
        <f t="shared" si="826"/>
        <v>0.13942695955664139</v>
      </c>
      <c r="BL1454" s="2">
        <f t="shared" si="827"/>
        <v>1.74</v>
      </c>
      <c r="BM1454" s="2">
        <f t="shared" si="828"/>
        <v>1.4821322192584006</v>
      </c>
      <c r="BN1454" s="2">
        <f t="shared" si="829"/>
        <v>1.6394184122005184</v>
      </c>
      <c r="BO1454" s="2">
        <f t="shared" si="830"/>
        <v>2.1633469742582214</v>
      </c>
      <c r="BP1454" s="2">
        <f t="shared" si="831"/>
        <v>1.2330238111882685</v>
      </c>
      <c r="BQ1454" s="2">
        <f t="shared" si="832"/>
        <v>1.9493992022068236</v>
      </c>
      <c r="BR1454" s="2">
        <f t="shared" si="833"/>
        <v>20.273496817093591</v>
      </c>
      <c r="BS1454" s="1">
        <f t="shared" si="845"/>
        <v>6.2745571070464337</v>
      </c>
      <c r="BT1454" s="1">
        <f t="shared" si="846"/>
        <v>5.3446685344427021</v>
      </c>
      <c r="BU1454" s="1">
        <f t="shared" si="847"/>
        <v>5.9118531320089334</v>
      </c>
      <c r="BV1454" s="1">
        <f t="shared" si="848"/>
        <v>7.8011747887007594</v>
      </c>
      <c r="BW1454" s="1">
        <f t="shared" si="849"/>
        <v>4.4463668492234651</v>
      </c>
      <c r="BX1454" s="1">
        <f t="shared" si="850"/>
        <v>7.0296647233778575</v>
      </c>
      <c r="BY1454" s="1">
        <f t="shared" si="851"/>
        <v>73.10759398757348</v>
      </c>
    </row>
    <row r="1455" spans="1:77" x14ac:dyDescent="0.25">
      <c r="A1455" s="1">
        <v>20041122</v>
      </c>
      <c r="B1455" s="1">
        <v>2004</v>
      </c>
      <c r="C1455" s="1">
        <v>11</v>
      </c>
      <c r="D1455" s="1">
        <v>3.7050000000000001</v>
      </c>
      <c r="E1455" s="1">
        <v>94.76</v>
      </c>
      <c r="F1455" s="1">
        <f t="shared" si="834"/>
        <v>3.9298867200000003</v>
      </c>
      <c r="G1455" s="1">
        <v>432.286</v>
      </c>
      <c r="H1455" s="1">
        <v>3.33</v>
      </c>
      <c r="I1455" s="1">
        <v>182.23112499999999</v>
      </c>
      <c r="J1455" s="1">
        <v>61.733541670000001</v>
      </c>
      <c r="K1455" s="1">
        <f t="shared" si="835"/>
        <v>2.3617153799999997E-3</v>
      </c>
      <c r="L1455" s="1">
        <f t="shared" si="836"/>
        <v>8.0006670004319994E-4</v>
      </c>
      <c r="M1455" s="1">
        <f t="shared" si="815"/>
        <v>1.5616486799567997E-3</v>
      </c>
      <c r="N1455" s="1">
        <f t="shared" si="816"/>
        <v>0.33876508016948259</v>
      </c>
      <c r="O1455" s="1">
        <f t="shared" si="817"/>
        <v>1.3313083897577851</v>
      </c>
      <c r="P1455" s="1">
        <f t="shared" si="818"/>
        <v>2.5985783302422152</v>
      </c>
      <c r="Q1455" s="1">
        <v>9.2543500000000005</v>
      </c>
      <c r="R1455" s="1">
        <v>11.6698</v>
      </c>
      <c r="S1455" s="1">
        <v>0.442280809</v>
      </c>
      <c r="T1455" s="1">
        <v>9.5230099999999998E-2</v>
      </c>
      <c r="U1455" s="1">
        <v>5.8284758999999998E-2</v>
      </c>
      <c r="V1455" s="1">
        <v>4.8133333E-2</v>
      </c>
      <c r="W1455" s="1">
        <v>0.13376666700000001</v>
      </c>
      <c r="X1455" s="1">
        <v>2.7266667000000001E-2</v>
      </c>
      <c r="Y1455" s="1">
        <v>0.15506666699999999</v>
      </c>
      <c r="Z1455" s="1">
        <v>0.47077149000000001</v>
      </c>
      <c r="AA1455" s="1">
        <v>-7.3744951000000003E-2</v>
      </c>
      <c r="AB1455" s="1">
        <v>0.5</v>
      </c>
      <c r="AC1455" s="1">
        <v>0.41575664800000001</v>
      </c>
      <c r="AD1455" s="1">
        <v>0.33433085400000001</v>
      </c>
      <c r="AE1455" s="1">
        <f t="shared" si="819"/>
        <v>0.24847144148319816</v>
      </c>
      <c r="AF1455" s="1">
        <v>0.53798086599999995</v>
      </c>
      <c r="AG1455" s="1">
        <v>0.56149585099999999</v>
      </c>
      <c r="AH1455" s="1">
        <v>0.73431618600000004</v>
      </c>
      <c r="AI1455" s="1">
        <v>1</v>
      </c>
      <c r="AJ1455" s="1">
        <v>0.58997136900000002</v>
      </c>
      <c r="AK1455" s="1">
        <v>1.0548936959999999</v>
      </c>
      <c r="AL1455" s="1">
        <v>0.61121572999999996</v>
      </c>
      <c r="AM1455" s="1">
        <v>0.442280809</v>
      </c>
      <c r="AN1455" s="1">
        <v>0.66566914641770814</v>
      </c>
      <c r="AO1455" s="1">
        <v>0.28550836096767274</v>
      </c>
      <c r="AP1455" s="1">
        <v>1.1220155162158234</v>
      </c>
      <c r="AQ1455" s="1">
        <v>2.8078712037841767</v>
      </c>
      <c r="AR1455" s="1">
        <v>0.14877470870499518</v>
      </c>
      <c r="AS1455" s="1">
        <v>0.54949999999999999</v>
      </c>
      <c r="AT1455" s="1">
        <v>0.77970424297730756</v>
      </c>
      <c r="AU1455" s="1">
        <v>0.17775437102315936</v>
      </c>
      <c r="AV1455" s="1">
        <v>0.32224562897684061</v>
      </c>
      <c r="AW1455" s="1">
        <f t="shared" si="837"/>
        <v>0.22021807060063794</v>
      </c>
      <c r="AX1455" s="1">
        <f t="shared" si="838"/>
        <v>0.76858564037860511</v>
      </c>
      <c r="AY1455" s="1">
        <f t="shared" si="839"/>
        <v>0.93482395942828189</v>
      </c>
      <c r="AZ1455" s="1">
        <f t="shared" si="840"/>
        <v>0.75520936349234624</v>
      </c>
      <c r="BA1455" s="1">
        <f t="shared" si="841"/>
        <v>0.41974666309107161</v>
      </c>
      <c r="BB1455" s="1">
        <f t="shared" si="842"/>
        <v>0.51958879258974389</v>
      </c>
      <c r="BC1455" s="1">
        <f t="shared" si="843"/>
        <v>0.66228878224150201</v>
      </c>
      <c r="BD1455" s="1">
        <f t="shared" si="844"/>
        <v>0.46332090888039462</v>
      </c>
      <c r="BE1455" s="1">
        <f t="shared" si="820"/>
        <v>0.5721509198645065</v>
      </c>
      <c r="BF1455" s="1">
        <f t="shared" si="821"/>
        <v>0.46221935975698941</v>
      </c>
      <c r="BG1455" s="1">
        <f t="shared" si="822"/>
        <v>0.25690231511020473</v>
      </c>
      <c r="BH1455" s="1">
        <f t="shared" si="823"/>
        <v>0.31800982701954089</v>
      </c>
      <c r="BI1455" s="1">
        <f t="shared" si="824"/>
        <v>0.40534812159410638</v>
      </c>
      <c r="BJ1455" s="1">
        <f t="shared" si="825"/>
        <v>0.28357155540867818</v>
      </c>
      <c r="BK1455" s="1">
        <f t="shared" si="826"/>
        <v>5.8284759140225059E-2</v>
      </c>
      <c r="BL1455" s="2">
        <f t="shared" si="827"/>
        <v>1.74</v>
      </c>
      <c r="BM1455" s="2">
        <f t="shared" si="828"/>
        <v>1.4056810153650057</v>
      </c>
      <c r="BN1455" s="2">
        <f t="shared" si="829"/>
        <v>0.7812799259286598</v>
      </c>
      <c r="BO1455" s="2">
        <f t="shared" si="830"/>
        <v>0.96711738075163678</v>
      </c>
      <c r="BP1455" s="2">
        <f t="shared" si="831"/>
        <v>1.2327267283617609</v>
      </c>
      <c r="BQ1455" s="2">
        <f t="shared" si="832"/>
        <v>0.8623852366224416</v>
      </c>
      <c r="BR1455" s="2">
        <f t="shared" si="833"/>
        <v>0.17725302430346215</v>
      </c>
      <c r="BS1455" s="1">
        <f t="shared" si="845"/>
        <v>2.8429451617248316</v>
      </c>
      <c r="BT1455" s="1">
        <f t="shared" si="846"/>
        <v>2.2967092192875818</v>
      </c>
      <c r="BU1455" s="1">
        <f t="shared" si="847"/>
        <v>1.2765149341216198</v>
      </c>
      <c r="BV1455" s="1">
        <f t="shared" si="848"/>
        <v>1.5801503899010676</v>
      </c>
      <c r="BW1455" s="1">
        <f t="shared" si="849"/>
        <v>2.0141232690373267</v>
      </c>
      <c r="BX1455" s="1">
        <f t="shared" si="850"/>
        <v>1.409030997700399</v>
      </c>
      <c r="BY1455" s="1">
        <f t="shared" si="851"/>
        <v>0.28960955623254125</v>
      </c>
    </row>
    <row r="1456" spans="1:77" x14ac:dyDescent="0.25">
      <c r="A1456" s="1">
        <v>20130501</v>
      </c>
      <c r="B1456" s="1">
        <v>2013</v>
      </c>
      <c r="C1456" s="1">
        <v>5</v>
      </c>
      <c r="D1456" s="1">
        <v>18.079000000000001</v>
      </c>
      <c r="E1456" s="1">
        <v>290.63200000000001</v>
      </c>
      <c r="F1456" s="1">
        <f t="shared" si="834"/>
        <v>12.053090303999999</v>
      </c>
      <c r="G1456" s="1">
        <v>432.286</v>
      </c>
      <c r="H1456" s="1">
        <v>7.8140000000000001</v>
      </c>
      <c r="I1456" s="1">
        <v>514.3052917</v>
      </c>
      <c r="J1456" s="1">
        <v>174.21025</v>
      </c>
      <c r="K1456" s="1">
        <f t="shared" si="835"/>
        <v>6.6653965804319999E-3</v>
      </c>
      <c r="L1456" s="1">
        <f t="shared" si="836"/>
        <v>2.2577648399999999E-3</v>
      </c>
      <c r="M1456" s="1">
        <f t="shared" si="815"/>
        <v>4.407631740432E-3</v>
      </c>
      <c r="N1456" s="1">
        <f t="shared" si="816"/>
        <v>0.33872925830523787</v>
      </c>
      <c r="O1456" s="1">
        <f t="shared" si="817"/>
        <v>4.0827343389599742</v>
      </c>
      <c r="P1456" s="1">
        <f t="shared" si="818"/>
        <v>7.9703559650400253</v>
      </c>
      <c r="Q1456" s="1">
        <v>20.882400000000001</v>
      </c>
      <c r="R1456" s="1">
        <v>84.878</v>
      </c>
      <c r="S1456" s="1">
        <v>0.197450085</v>
      </c>
      <c r="T1456" s="1">
        <v>0.28373500000000001</v>
      </c>
      <c r="U1456" s="1">
        <v>6.5929933999999996E-2</v>
      </c>
      <c r="V1456" s="1">
        <v>7.8666666999999996E-2</v>
      </c>
      <c r="W1456" s="1">
        <v>0.19421111099999999</v>
      </c>
      <c r="X1456" s="1">
        <v>3.9399999999999998E-2</v>
      </c>
      <c r="Y1456" s="1">
        <v>0.258111111</v>
      </c>
      <c r="Z1456" s="1">
        <v>0.42342929099999999</v>
      </c>
      <c r="AA1456" s="1">
        <v>-0.14127097199999999</v>
      </c>
      <c r="AB1456" s="1">
        <v>0.83333333300000001</v>
      </c>
      <c r="AC1456" s="1">
        <v>0.35705232100000001</v>
      </c>
      <c r="AD1456" s="1">
        <v>0.31832052300000002</v>
      </c>
      <c r="AE1456" s="1">
        <f t="shared" si="819"/>
        <v>0.22991949362688299</v>
      </c>
      <c r="AF1456" s="1">
        <v>0.99253071000000004</v>
      </c>
      <c r="AG1456" s="1">
        <v>1.28803044</v>
      </c>
      <c r="AH1456" s="1">
        <v>1.636072773</v>
      </c>
      <c r="AI1456" s="1">
        <v>0.92897297300000004</v>
      </c>
      <c r="AJ1456" s="1">
        <v>0.54696116400000006</v>
      </c>
      <c r="AK1456" s="1">
        <v>0.913887318</v>
      </c>
      <c r="AL1456" s="1">
        <v>0.174018009</v>
      </c>
      <c r="AM1456" s="1">
        <v>0.197450085</v>
      </c>
      <c r="AN1456" s="1">
        <v>0.68167947704569287</v>
      </c>
      <c r="AO1456" s="1">
        <v>0.26982100428986833</v>
      </c>
      <c r="AP1456" s="1">
        <v>3.2521769295424701</v>
      </c>
      <c r="AQ1456" s="1">
        <v>8.8009133704575291</v>
      </c>
      <c r="AR1456" s="1">
        <v>0.36681269537640282</v>
      </c>
      <c r="AS1456" s="1">
        <v>0.55783333332500007</v>
      </c>
      <c r="AT1456" s="1">
        <v>1.7892106626282684</v>
      </c>
      <c r="AU1456" s="1">
        <v>0.40954833435140192</v>
      </c>
      <c r="AV1456" s="1">
        <v>0.42378499864859809</v>
      </c>
      <c r="AW1456" s="1">
        <f t="shared" si="837"/>
        <v>0.73753219561583971</v>
      </c>
      <c r="AX1456" s="1">
        <f t="shared" si="838"/>
        <v>5.3859527160932084</v>
      </c>
      <c r="AY1456" s="1">
        <f t="shared" si="839"/>
        <v>1.2933547661196945</v>
      </c>
      <c r="AZ1456" s="1">
        <f t="shared" si="840"/>
        <v>1.0284431512363139</v>
      </c>
      <c r="BA1456" s="1">
        <f t="shared" si="841"/>
        <v>1.1512145799434761</v>
      </c>
      <c r="BB1456" s="1">
        <f t="shared" si="842"/>
        <v>1.6860649086167316</v>
      </c>
      <c r="BC1456" s="1">
        <f t="shared" si="843"/>
        <v>0.91626340487877977</v>
      </c>
      <c r="BD1456" s="1">
        <f t="shared" si="844"/>
        <v>1.5400695864316272</v>
      </c>
      <c r="BE1456" s="1">
        <f t="shared" si="820"/>
        <v>0.30052969936446816</v>
      </c>
      <c r="BF1456" s="1">
        <f t="shared" si="821"/>
        <v>0.23897365143037005</v>
      </c>
      <c r="BG1456" s="1">
        <f t="shared" si="822"/>
        <v>0.26750136983094935</v>
      </c>
      <c r="BH1456" s="1">
        <f t="shared" si="823"/>
        <v>0.39178158489012116</v>
      </c>
      <c r="BI1456" s="1">
        <f t="shared" si="824"/>
        <v>0.21290706372314852</v>
      </c>
      <c r="BJ1456" s="1">
        <f t="shared" si="825"/>
        <v>0.35785745870736918</v>
      </c>
      <c r="BK1456" s="1">
        <f t="shared" si="826"/>
        <v>6.5929933907465835E-2</v>
      </c>
      <c r="BL1456" s="2">
        <f t="shared" si="827"/>
        <v>1.7400000000000002</v>
      </c>
      <c r="BM1456" s="2">
        <f t="shared" si="828"/>
        <v>1.3836041974159907</v>
      </c>
      <c r="BN1456" s="2">
        <f t="shared" si="829"/>
        <v>1.5487733308559744</v>
      </c>
      <c r="BO1456" s="2">
        <f t="shared" si="830"/>
        <v>2.2683280858777208</v>
      </c>
      <c r="BP1456" s="2">
        <f t="shared" si="831"/>
        <v>1.2326844623399573</v>
      </c>
      <c r="BQ1456" s="2">
        <f t="shared" si="832"/>
        <v>2.0719149537220125</v>
      </c>
      <c r="BR1456" s="2">
        <f t="shared" si="833"/>
        <v>0.38171962784904634</v>
      </c>
      <c r="BS1456" s="1">
        <f t="shared" si="845"/>
        <v>7.4882359307824853</v>
      </c>
      <c r="BT1456" s="1">
        <f t="shared" si="846"/>
        <v>5.9544567040643015</v>
      </c>
      <c r="BU1456" s="1">
        <f t="shared" si="847"/>
        <v>6.6652759222720537</v>
      </c>
      <c r="BV1456" s="1">
        <f t="shared" si="848"/>
        <v>9.7619401583175875</v>
      </c>
      <c r="BW1456" s="1">
        <f t="shared" si="849"/>
        <v>5.3049609667881361</v>
      </c>
      <c r="BX1456" s="1">
        <f t="shared" si="850"/>
        <v>8.916659771256727</v>
      </c>
      <c r="BY1456" s="1">
        <f t="shared" si="851"/>
        <v>1.6427624326115786</v>
      </c>
    </row>
    <row r="1457" spans="1:77" x14ac:dyDescent="0.25">
      <c r="A1457" s="1">
        <v>20081014</v>
      </c>
      <c r="B1457" s="1">
        <v>2008</v>
      </c>
      <c r="C1457" s="1">
        <v>10</v>
      </c>
      <c r="D1457" s="1">
        <v>10.166</v>
      </c>
      <c r="E1457" s="1">
        <v>180.697</v>
      </c>
      <c r="F1457" s="1">
        <f t="shared" si="834"/>
        <v>7.4938659840000001</v>
      </c>
      <c r="G1457" s="1">
        <v>432.286</v>
      </c>
      <c r="H1457" s="1">
        <v>4.5860000000000003</v>
      </c>
      <c r="I1457" s="1">
        <v>343.05093749999997</v>
      </c>
      <c r="J1457" s="1">
        <v>115.9817917</v>
      </c>
      <c r="K1457" s="1">
        <f t="shared" si="835"/>
        <v>4.4459401499999992E-3</v>
      </c>
      <c r="L1457" s="1">
        <f t="shared" si="836"/>
        <v>1.5031240204320001E-3</v>
      </c>
      <c r="M1457" s="1">
        <f t="shared" si="815"/>
        <v>2.9428161295679991E-3</v>
      </c>
      <c r="N1457" s="1">
        <f t="shared" si="816"/>
        <v>0.33808912619572717</v>
      </c>
      <c r="O1457" s="1">
        <f t="shared" si="817"/>
        <v>2.533594602358443</v>
      </c>
      <c r="P1457" s="1">
        <f t="shared" si="818"/>
        <v>4.9602713816415571</v>
      </c>
      <c r="Q1457" s="1">
        <v>16.458300000000001</v>
      </c>
      <c r="R1457" s="1">
        <v>38.810600000000001</v>
      </c>
      <c r="S1457" s="1">
        <v>0.29778591599999998</v>
      </c>
      <c r="T1457" s="1">
        <v>1.4430700000000001</v>
      </c>
      <c r="U1457" s="1">
        <v>0.278748889</v>
      </c>
      <c r="V1457" s="1">
        <v>5.0133333000000002E-2</v>
      </c>
      <c r="W1457" s="1">
        <v>0.276044444</v>
      </c>
      <c r="X1457" s="1">
        <v>2.4077778000000001E-2</v>
      </c>
      <c r="Y1457" s="1">
        <v>0.19197777799999999</v>
      </c>
      <c r="Z1457" s="1">
        <v>0.69260117300000001</v>
      </c>
      <c r="AA1457" s="1">
        <v>0.17962109900000001</v>
      </c>
      <c r="AB1457" s="1">
        <v>1.933333333</v>
      </c>
      <c r="AC1457" s="1">
        <v>0.69082545500000003</v>
      </c>
      <c r="AD1457" s="1">
        <v>0.30912490300000001</v>
      </c>
      <c r="AE1457" s="1">
        <f t="shared" si="819"/>
        <v>0.21926408227114716</v>
      </c>
      <c r="AF1457" s="1">
        <v>0.78309467700000002</v>
      </c>
      <c r="AG1457" s="1">
        <v>0.91902146200000001</v>
      </c>
      <c r="AH1457" s="1">
        <v>1.1396486830000001</v>
      </c>
      <c r="AI1457" s="1">
        <v>1</v>
      </c>
      <c r="AJ1457" s="1">
        <v>0.75135101800000004</v>
      </c>
      <c r="AK1457" s="1">
        <v>1.0133361439999999</v>
      </c>
      <c r="AL1457" s="1">
        <v>0.35318913600000001</v>
      </c>
      <c r="AM1457" s="1">
        <v>0.29778591599999998</v>
      </c>
      <c r="AN1457" s="1">
        <v>0.69087509749644427</v>
      </c>
      <c r="AO1457" s="1">
        <v>0.26144192608294525</v>
      </c>
      <c r="AP1457" s="1">
        <v>1.9592107566644259</v>
      </c>
      <c r="AQ1457" s="1">
        <v>5.5346552273355742</v>
      </c>
      <c r="AR1457" s="1">
        <v>0.23207733056999991</v>
      </c>
      <c r="AS1457" s="1">
        <v>0.58533333332500004</v>
      </c>
      <c r="AT1457" s="1">
        <v>0.5227547819337458</v>
      </c>
      <c r="AU1457" s="1">
        <v>0.37593866746807353</v>
      </c>
      <c r="AV1457" s="1">
        <v>1.5573946655319264</v>
      </c>
      <c r="AW1457" s="1">
        <f t="shared" si="837"/>
        <v>1.2452287287545416</v>
      </c>
      <c r="AX1457" s="1">
        <f t="shared" si="838"/>
        <v>2.9982547776762507</v>
      </c>
      <c r="AY1457" s="1">
        <f t="shared" si="839"/>
        <v>2.4914094672383582</v>
      </c>
      <c r="AZ1457" s="1">
        <f t="shared" si="840"/>
        <v>1.9629503879341497</v>
      </c>
      <c r="BA1457" s="1">
        <f t="shared" si="841"/>
        <v>1.6795391171988208</v>
      </c>
      <c r="BB1457" s="1">
        <f t="shared" si="842"/>
        <v>1.8737087994731911</v>
      </c>
      <c r="BC1457" s="1">
        <f t="shared" si="843"/>
        <v>1.7647487762604579</v>
      </c>
      <c r="BD1457" s="1">
        <f t="shared" si="844"/>
        <v>1.6431158884894557</v>
      </c>
      <c r="BE1457" s="1">
        <f t="shared" si="820"/>
        <v>0.4812501263339426</v>
      </c>
      <c r="BF1457" s="1">
        <f t="shared" si="821"/>
        <v>0.37917096109765752</v>
      </c>
      <c r="BG1457" s="1">
        <f t="shared" si="822"/>
        <v>0.32442616236450278</v>
      </c>
      <c r="BH1457" s="1">
        <f t="shared" si="823"/>
        <v>0.3619327165273325</v>
      </c>
      <c r="BI1457" s="1">
        <f t="shared" si="824"/>
        <v>0.34088558412054998</v>
      </c>
      <c r="BJ1457" s="1">
        <f t="shared" si="825"/>
        <v>0.31739051300683135</v>
      </c>
      <c r="BK1457" s="1">
        <f t="shared" si="826"/>
        <v>0.27874888850708562</v>
      </c>
      <c r="BL1457" s="2">
        <f t="shared" si="827"/>
        <v>1.74</v>
      </c>
      <c r="BM1457" s="2">
        <f t="shared" si="828"/>
        <v>1.370924257902665</v>
      </c>
      <c r="BN1457" s="2">
        <f t="shared" si="829"/>
        <v>1.1729898687289353</v>
      </c>
      <c r="BO1457" s="2">
        <f t="shared" si="830"/>
        <v>1.3085979458435757</v>
      </c>
      <c r="BP1457" s="2">
        <f t="shared" si="831"/>
        <v>1.2325002818974278</v>
      </c>
      <c r="BQ1457" s="2">
        <f t="shared" si="832"/>
        <v>1.1475518912355986</v>
      </c>
      <c r="BR1457" s="2">
        <f t="shared" si="833"/>
        <v>1.0078398725775466</v>
      </c>
      <c r="BS1457" s="1">
        <f t="shared" si="845"/>
        <v>9.0078988779041307</v>
      </c>
      <c r="BT1457" s="1">
        <f t="shared" si="846"/>
        <v>7.0972109680764204</v>
      </c>
      <c r="BU1457" s="1">
        <f t="shared" si="847"/>
        <v>6.0725138634001672</v>
      </c>
      <c r="BV1457" s="1">
        <f t="shared" si="848"/>
        <v>6.774550556317239</v>
      </c>
      <c r="BW1457" s="1">
        <f t="shared" si="849"/>
        <v>6.3805964978852669</v>
      </c>
      <c r="BX1457" s="1">
        <f t="shared" si="850"/>
        <v>5.9408226398838568</v>
      </c>
      <c r="BY1457" s="1">
        <f t="shared" si="851"/>
        <v>5.2175400329300716</v>
      </c>
    </row>
    <row r="1458" spans="1:77" x14ac:dyDescent="0.25">
      <c r="A1458" s="1">
        <v>20131011</v>
      </c>
      <c r="B1458" s="1">
        <v>2013</v>
      </c>
      <c r="C1458" s="1">
        <v>10</v>
      </c>
      <c r="D1458" s="1">
        <v>13.952</v>
      </c>
      <c r="E1458" s="1">
        <v>170.23500000000001</v>
      </c>
      <c r="F1458" s="1">
        <f t="shared" si="834"/>
        <v>7.0599859200000008</v>
      </c>
      <c r="G1458" s="1">
        <v>432.286</v>
      </c>
      <c r="H1458" s="1">
        <v>4.6029999999999998</v>
      </c>
      <c r="I1458" s="1">
        <v>604.19838460000005</v>
      </c>
      <c r="J1458" s="1">
        <v>204.1076923</v>
      </c>
      <c r="K1458" s="1">
        <f t="shared" si="835"/>
        <v>7.8304110644159992E-3</v>
      </c>
      <c r="L1458" s="1">
        <f t="shared" si="836"/>
        <v>2.6452356922079998E-3</v>
      </c>
      <c r="M1458" s="1">
        <f t="shared" si="815"/>
        <v>5.185175372207999E-3</v>
      </c>
      <c r="N1458" s="1">
        <f t="shared" si="816"/>
        <v>0.33781568687100388</v>
      </c>
      <c r="O1458" s="1">
        <f t="shared" si="817"/>
        <v>2.3849739928644165</v>
      </c>
      <c r="P1458" s="1">
        <f t="shared" si="818"/>
        <v>4.6750119271355839</v>
      </c>
      <c r="Q1458" s="1">
        <v>35.060400000000001</v>
      </c>
      <c r="R1458" s="1">
        <v>18.4177</v>
      </c>
      <c r="S1458" s="1">
        <v>0.65560294799999996</v>
      </c>
      <c r="T1458" s="1">
        <v>2.75467</v>
      </c>
      <c r="U1458" s="1">
        <v>0.52601057399999995</v>
      </c>
      <c r="V1458" s="1">
        <v>4.6688888999999997E-2</v>
      </c>
      <c r="W1458" s="1">
        <v>0.30394444399999998</v>
      </c>
      <c r="X1458" s="1">
        <v>2.2044444E-2</v>
      </c>
      <c r="Y1458" s="1">
        <v>0.157655556</v>
      </c>
      <c r="Z1458" s="1">
        <v>0.73368824600000004</v>
      </c>
      <c r="AA1458" s="1">
        <v>0.316917002</v>
      </c>
      <c r="AB1458" s="1">
        <v>2</v>
      </c>
      <c r="AC1458" s="1">
        <v>0.74177342499999999</v>
      </c>
      <c r="AD1458" s="1">
        <v>0.31967501399999998</v>
      </c>
      <c r="AE1458" s="1">
        <f t="shared" si="819"/>
        <v>0.23148900811123982</v>
      </c>
      <c r="AF1458" s="1">
        <v>0.90486586499999999</v>
      </c>
      <c r="AG1458" s="1">
        <v>1.081281425</v>
      </c>
      <c r="AH1458" s="1">
        <v>1.3771643659999999</v>
      </c>
      <c r="AI1458" s="1">
        <v>1</v>
      </c>
      <c r="AJ1458" s="1">
        <v>0.83880063800000004</v>
      </c>
      <c r="AK1458" s="1">
        <v>1.0127850389999999</v>
      </c>
      <c r="AL1458" s="1">
        <v>0.99214812100000005</v>
      </c>
      <c r="AM1458" s="1">
        <v>0.65560294799999996</v>
      </c>
      <c r="AN1458" s="1">
        <v>0.68032498621246396</v>
      </c>
      <c r="AO1458" s="1">
        <v>0.27109406578209372</v>
      </c>
      <c r="AP1458" s="1">
        <v>1.9139202874171355</v>
      </c>
      <c r="AQ1458" s="1">
        <v>5.1460656325828644</v>
      </c>
      <c r="AR1458" s="1">
        <v>0.2159779012827904</v>
      </c>
      <c r="AS1458" s="1">
        <v>0.58700000000000008</v>
      </c>
      <c r="AT1458" s="1">
        <v>0.48982437760418801</v>
      </c>
      <c r="AU1458" s="1">
        <v>0.36146562122140458</v>
      </c>
      <c r="AV1458" s="1">
        <v>1.6385343787785955</v>
      </c>
      <c r="AW1458" s="1">
        <f t="shared" si="837"/>
        <v>1.2468938612044713</v>
      </c>
      <c r="AX1458" s="1">
        <f t="shared" si="838"/>
        <v>2.6867698544354131</v>
      </c>
      <c r="AY1458" s="1">
        <f t="shared" si="839"/>
        <v>8.1805983981766843</v>
      </c>
      <c r="AZ1458" s="1">
        <f t="shared" si="840"/>
        <v>6.5137869923143681</v>
      </c>
      <c r="BA1458" s="1">
        <f t="shared" si="841"/>
        <v>5.2182033085820931</v>
      </c>
      <c r="BB1458" s="1">
        <f t="shared" si="842"/>
        <v>5.6286941018394563</v>
      </c>
      <c r="BC1458" s="1">
        <f t="shared" si="843"/>
        <v>5.7940780936045924</v>
      </c>
      <c r="BD1458" s="1">
        <f t="shared" si="844"/>
        <v>4.9100040526165829</v>
      </c>
      <c r="BE1458" s="1">
        <f t="shared" si="820"/>
        <v>1.562104083827214</v>
      </c>
      <c r="BF1458" s="1">
        <f t="shared" si="821"/>
        <v>1.2438226113315551</v>
      </c>
      <c r="BG1458" s="1">
        <f t="shared" si="822"/>
        <v>0.99642792639638322</v>
      </c>
      <c r="BH1458" s="1">
        <f t="shared" si="823"/>
        <v>1.0748120877144256</v>
      </c>
      <c r="BI1458" s="1">
        <f t="shared" si="824"/>
        <v>1.1063925414124762</v>
      </c>
      <c r="BJ1458" s="1">
        <f t="shared" si="825"/>
        <v>0.93757656944876233</v>
      </c>
      <c r="BK1458" s="1">
        <f t="shared" si="826"/>
        <v>0.5260105736953663</v>
      </c>
      <c r="BL1458" s="2">
        <f t="shared" si="827"/>
        <v>1.74</v>
      </c>
      <c r="BM1458" s="2">
        <f t="shared" si="828"/>
        <v>1.3854719196523757</v>
      </c>
      <c r="BN1458" s="2">
        <f t="shared" si="829"/>
        <v>1.1099033732002472</v>
      </c>
      <c r="BO1458" s="2">
        <f t="shared" si="830"/>
        <v>1.1972140985900928</v>
      </c>
      <c r="BP1458" s="2">
        <f t="shared" si="831"/>
        <v>1.2323910051762264</v>
      </c>
      <c r="BQ1458" s="2">
        <f t="shared" si="832"/>
        <v>1.0443498917459428</v>
      </c>
      <c r="BR1458" s="2">
        <f t="shared" si="833"/>
        <v>0.58591383743618397</v>
      </c>
      <c r="BS1458" s="1">
        <f t="shared" si="845"/>
        <v>9.1122232892145085</v>
      </c>
      <c r="BT1458" s="1">
        <f t="shared" si="846"/>
        <v>7.2555916625339698</v>
      </c>
      <c r="BU1458" s="1">
        <f t="shared" si="847"/>
        <v>5.8124640034787554</v>
      </c>
      <c r="BV1458" s="1">
        <f t="shared" si="848"/>
        <v>6.2697024088210309</v>
      </c>
      <c r="BW1458" s="1">
        <f t="shared" si="849"/>
        <v>6.4539207004513139</v>
      </c>
      <c r="BX1458" s="1">
        <f t="shared" si="850"/>
        <v>5.4691663250896729</v>
      </c>
      <c r="BY1458" s="1">
        <f t="shared" si="851"/>
        <v>3.0683779971028953</v>
      </c>
    </row>
    <row r="1459" spans="1:77" x14ac:dyDescent="0.25">
      <c r="A1459" s="1">
        <v>20080420</v>
      </c>
      <c r="B1459" s="1">
        <v>2008</v>
      </c>
      <c r="C1459" s="1">
        <v>4</v>
      </c>
      <c r="D1459" s="1">
        <v>14.435</v>
      </c>
      <c r="E1459" s="1">
        <v>258.8</v>
      </c>
      <c r="F1459" s="1">
        <f t="shared" si="834"/>
        <v>10.7329536</v>
      </c>
      <c r="G1459" s="1">
        <v>432.286</v>
      </c>
      <c r="H1459" s="1">
        <v>7.8929999999999998</v>
      </c>
      <c r="I1459" s="1">
        <v>581.1215833</v>
      </c>
      <c r="J1459" s="1">
        <v>196.0649583</v>
      </c>
      <c r="K1459" s="1">
        <f t="shared" si="835"/>
        <v>7.5313357195679999E-3</v>
      </c>
      <c r="L1459" s="1">
        <f t="shared" si="836"/>
        <v>2.5410018595679999E-3</v>
      </c>
      <c r="M1459" s="1">
        <f t="shared" si="815"/>
        <v>4.9903338599999996E-3</v>
      </c>
      <c r="N1459" s="1">
        <f t="shared" si="816"/>
        <v>0.33739059765533236</v>
      </c>
      <c r="O1459" s="1">
        <f t="shared" si="817"/>
        <v>3.6211976297109509</v>
      </c>
      <c r="P1459" s="1">
        <f t="shared" si="818"/>
        <v>7.1117559702890496</v>
      </c>
      <c r="Q1459" s="1">
        <v>16.2027</v>
      </c>
      <c r="R1459" s="1">
        <v>73.5197</v>
      </c>
      <c r="S1459" s="1">
        <v>0.18058701099999999</v>
      </c>
      <c r="T1459" s="1">
        <v>1.5739000000000001</v>
      </c>
      <c r="U1459" s="1">
        <v>0.40381601900000003</v>
      </c>
      <c r="V1459" s="1">
        <v>8.9744444000000007E-2</v>
      </c>
      <c r="W1459" s="1">
        <v>0.22423333300000001</v>
      </c>
      <c r="X1459" s="1">
        <v>4.7622221999999999E-2</v>
      </c>
      <c r="Y1459" s="1">
        <v>0.28976666699999998</v>
      </c>
      <c r="Z1459" s="1">
        <v>0.42833887900000001</v>
      </c>
      <c r="AA1459" s="1">
        <v>-0.12749675899999999</v>
      </c>
      <c r="AB1459" s="1">
        <v>0.88888888899999996</v>
      </c>
      <c r="AC1459" s="1">
        <v>0.36314021000000002</v>
      </c>
      <c r="AD1459" s="1">
        <v>0.35547176600000002</v>
      </c>
      <c r="AE1459" s="1">
        <f t="shared" si="819"/>
        <v>0.2729684426419467</v>
      </c>
      <c r="AF1459" s="1">
        <v>0.91831969099999999</v>
      </c>
      <c r="AG1459" s="1">
        <v>1.101358066</v>
      </c>
      <c r="AH1459" s="1">
        <v>1.4074654959999999</v>
      </c>
      <c r="AI1459" s="1">
        <v>0.92470270300000001</v>
      </c>
      <c r="AJ1459" s="1">
        <v>0.55573454799999999</v>
      </c>
      <c r="AK1459" s="1">
        <v>0.91157992799999998</v>
      </c>
      <c r="AL1459" s="1">
        <v>0.143905377</v>
      </c>
      <c r="AM1459" s="1">
        <v>0.18058701099999999</v>
      </c>
      <c r="AN1459" s="1">
        <v>0.64452823422175964</v>
      </c>
      <c r="AO1459" s="1">
        <v>0.30836228816338096</v>
      </c>
      <c r="AP1459" s="1">
        <v>3.309638130847397</v>
      </c>
      <c r="AQ1459" s="1">
        <v>7.4233154691526035</v>
      </c>
      <c r="AR1459" s="1">
        <v>0.31334148102730547</v>
      </c>
      <c r="AS1459" s="1">
        <v>0.55922222222500007</v>
      </c>
      <c r="AT1459" s="1">
        <v>1.7524856677150231</v>
      </c>
      <c r="AU1459" s="1">
        <v>0.4123683867271965</v>
      </c>
      <c r="AV1459" s="1">
        <v>0.47652050227280346</v>
      </c>
      <c r="AW1459" s="1">
        <f t="shared" si="837"/>
        <v>0.80694609027452191</v>
      </c>
      <c r="AX1459" s="1">
        <f t="shared" si="838"/>
        <v>4.6671581902026178</v>
      </c>
      <c r="AY1459" s="1">
        <f t="shared" si="839"/>
        <v>0.89621819941784231</v>
      </c>
      <c r="AZ1459" s="1">
        <f t="shared" si="840"/>
        <v>0.73903617924547704</v>
      </c>
      <c r="BA1459" s="1">
        <f t="shared" si="841"/>
        <v>0.82604267592925407</v>
      </c>
      <c r="BB1459" s="1">
        <f t="shared" si="842"/>
        <v>1.1527592111990408</v>
      </c>
      <c r="BC1459" s="1">
        <f t="shared" si="843"/>
        <v>0.63469862717749825</v>
      </c>
      <c r="BD1459" s="1">
        <f t="shared" si="844"/>
        <v>1.0461507962331642</v>
      </c>
      <c r="BE1459" s="1">
        <f t="shared" si="820"/>
        <v>0.22994298593138859</v>
      </c>
      <c r="BF1459" s="1">
        <f t="shared" si="821"/>
        <v>0.18961474546869903</v>
      </c>
      <c r="BG1459" s="1">
        <f t="shared" si="822"/>
        <v>0.21193802974912629</v>
      </c>
      <c r="BH1459" s="1">
        <f t="shared" si="823"/>
        <v>0.29576379419119231</v>
      </c>
      <c r="BI1459" s="1">
        <f t="shared" si="824"/>
        <v>0.16284482684523535</v>
      </c>
      <c r="BJ1459" s="1">
        <f t="shared" si="825"/>
        <v>0.26841123955819146</v>
      </c>
      <c r="BK1459" s="1">
        <f t="shared" si="826"/>
        <v>0.4038160191262542</v>
      </c>
      <c r="BL1459" s="2">
        <f t="shared" si="827"/>
        <v>1.74</v>
      </c>
      <c r="BM1459" s="2">
        <f t="shared" si="828"/>
        <v>1.4348324467439166</v>
      </c>
      <c r="BN1459" s="2">
        <f t="shared" si="829"/>
        <v>1.6037548189163535</v>
      </c>
      <c r="BO1459" s="2">
        <f t="shared" si="830"/>
        <v>2.2380721891044413</v>
      </c>
      <c r="BP1459" s="2">
        <f t="shared" si="831"/>
        <v>1.2322619781725228</v>
      </c>
      <c r="BQ1459" s="2">
        <f t="shared" si="832"/>
        <v>2.0310928595604532</v>
      </c>
      <c r="BR1459" s="2">
        <f t="shared" si="833"/>
        <v>3.0557134431982154</v>
      </c>
      <c r="BS1459" s="1">
        <f t="shared" si="845"/>
        <v>6.7817666221502062</v>
      </c>
      <c r="BT1459" s="1">
        <f t="shared" si="846"/>
        <v>5.5923556297160957</v>
      </c>
      <c r="BU1459" s="1">
        <f t="shared" si="847"/>
        <v>6.2507418971491227</v>
      </c>
      <c r="BV1459" s="1">
        <f t="shared" si="848"/>
        <v>8.7230363620868641</v>
      </c>
      <c r="BW1459" s="1">
        <f t="shared" si="849"/>
        <v>4.8028236513305753</v>
      </c>
      <c r="BX1459" s="1">
        <f t="shared" si="850"/>
        <v>7.9163205525601708</v>
      </c>
      <c r="BY1459" s="1">
        <f t="shared" si="851"/>
        <v>11.909847951688127</v>
      </c>
    </row>
    <row r="1460" spans="1:77" x14ac:dyDescent="0.25">
      <c r="A1460" s="1">
        <v>20060423</v>
      </c>
      <c r="B1460" s="1">
        <v>2006</v>
      </c>
      <c r="C1460" s="1">
        <v>4</v>
      </c>
      <c r="D1460" s="1">
        <v>3.0670000000000002</v>
      </c>
      <c r="E1460" s="1">
        <v>287.36900000000003</v>
      </c>
      <c r="F1460" s="1">
        <f t="shared" si="834"/>
        <v>11.917767168000001</v>
      </c>
      <c r="G1460" s="1">
        <v>432.286</v>
      </c>
      <c r="H1460" s="1">
        <v>4.6680000000000001</v>
      </c>
      <c r="I1460" s="1">
        <v>553.93687499999999</v>
      </c>
      <c r="J1460" s="1">
        <v>186.8537742</v>
      </c>
      <c r="K1460" s="1">
        <f t="shared" si="835"/>
        <v>7.1790218999999997E-3</v>
      </c>
      <c r="L1460" s="1">
        <f t="shared" si="836"/>
        <v>2.4216249136320002E-3</v>
      </c>
      <c r="M1460" s="1">
        <f t="shared" si="815"/>
        <v>4.757396986368E-3</v>
      </c>
      <c r="N1460" s="1">
        <f t="shared" si="816"/>
        <v>0.33731961642741332</v>
      </c>
      <c r="O1460" s="1">
        <f t="shared" si="817"/>
        <v>4.0200966497809798</v>
      </c>
      <c r="P1460" s="1">
        <f t="shared" si="818"/>
        <v>7.8976705182190212</v>
      </c>
      <c r="Q1460" s="1">
        <v>28.279699999999998</v>
      </c>
      <c r="R1460" s="1">
        <v>119.89</v>
      </c>
      <c r="S1460" s="1">
        <v>0.19086021</v>
      </c>
      <c r="T1460" s="1">
        <v>0.263548</v>
      </c>
      <c r="U1460" s="1">
        <v>6.562316E-2</v>
      </c>
      <c r="V1460" s="1">
        <v>5.8277778000000002E-2</v>
      </c>
      <c r="W1460" s="1">
        <v>0.13835555599999999</v>
      </c>
      <c r="X1460" s="1">
        <v>2.8744444000000001E-2</v>
      </c>
      <c r="Y1460" s="1">
        <v>0.19585555599999999</v>
      </c>
      <c r="Z1460" s="1">
        <v>0.40724416499999999</v>
      </c>
      <c r="AA1460" s="1">
        <v>-0.17204694300000001</v>
      </c>
      <c r="AB1460" s="1">
        <v>0.65555555600000004</v>
      </c>
      <c r="AC1460" s="1">
        <v>0.33698276500000002</v>
      </c>
      <c r="AD1460" s="1">
        <v>0.24034735300000001</v>
      </c>
      <c r="AE1460" s="1">
        <f t="shared" si="819"/>
        <v>0.13956819582850521</v>
      </c>
      <c r="AF1460" s="1">
        <v>0.51233907700000003</v>
      </c>
      <c r="AG1460" s="1">
        <v>0.52380961699999995</v>
      </c>
      <c r="AH1460" s="1">
        <v>0.69429109200000005</v>
      </c>
      <c r="AI1460" s="1">
        <v>1</v>
      </c>
      <c r="AJ1460" s="1">
        <v>0.52735863500000002</v>
      </c>
      <c r="AK1460" s="1">
        <v>1.0106806349999999</v>
      </c>
      <c r="AL1460" s="1">
        <v>0.162250375</v>
      </c>
      <c r="AM1460" s="1">
        <v>0.19086021</v>
      </c>
      <c r="AN1460" s="1">
        <v>0.75965264743979488</v>
      </c>
      <c r="AO1460" s="1">
        <v>0.2129448477420004</v>
      </c>
      <c r="AP1460" s="1">
        <v>2.537827115440261</v>
      </c>
      <c r="AQ1460" s="1">
        <v>9.3799400545597393</v>
      </c>
      <c r="AR1460" s="1">
        <v>0.41201489888304393</v>
      </c>
      <c r="AS1460" s="1">
        <v>0.55338888890000004</v>
      </c>
      <c r="AT1460" s="1">
        <v>1.5800559234612808</v>
      </c>
      <c r="AU1460" s="1">
        <v>0.33889449398272797</v>
      </c>
      <c r="AV1460" s="1">
        <v>0.31666106201727207</v>
      </c>
      <c r="AW1460" s="1">
        <f t="shared" si="837"/>
        <v>0.48635271957962584</v>
      </c>
      <c r="AX1460" s="1">
        <f t="shared" si="838"/>
        <v>4.6419101370393818</v>
      </c>
      <c r="AY1460" s="1">
        <f t="shared" si="839"/>
        <v>0.58089150456381999</v>
      </c>
      <c r="AZ1460" s="1">
        <f t="shared" si="840"/>
        <v>0.4260158651667203</v>
      </c>
      <c r="BA1460" s="1">
        <f t="shared" si="841"/>
        <v>0.44240314832608957</v>
      </c>
      <c r="BB1460" s="1">
        <f t="shared" si="842"/>
        <v>0.67936558082872189</v>
      </c>
      <c r="BC1460" s="1">
        <f t="shared" si="843"/>
        <v>0.41137891928857817</v>
      </c>
      <c r="BD1460" s="1">
        <f t="shared" si="844"/>
        <v>0.62398551542009029</v>
      </c>
      <c r="BE1460" s="1">
        <f t="shared" si="820"/>
        <v>0.14464134082450275</v>
      </c>
      <c r="BF1460" s="1">
        <f t="shared" si="821"/>
        <v>0.10607747826591796</v>
      </c>
      <c r="BG1460" s="1">
        <f t="shared" si="822"/>
        <v>0.11015789361029757</v>
      </c>
      <c r="BH1460" s="1">
        <f t="shared" si="823"/>
        <v>0.16916127667397751</v>
      </c>
      <c r="BI1460" s="1">
        <f t="shared" si="824"/>
        <v>0.10243289496463548</v>
      </c>
      <c r="BJ1460" s="1">
        <f t="shared" si="825"/>
        <v>0.15537170176589229</v>
      </c>
      <c r="BK1460" s="1">
        <f t="shared" si="826"/>
        <v>6.5623159905289996E-2</v>
      </c>
      <c r="BL1460" s="2">
        <f t="shared" si="827"/>
        <v>1.74</v>
      </c>
      <c r="BM1460" s="2">
        <f t="shared" si="828"/>
        <v>1.2760861530359211</v>
      </c>
      <c r="BN1460" s="2">
        <f t="shared" si="829"/>
        <v>1.3251725529458545</v>
      </c>
      <c r="BO1460" s="2">
        <f t="shared" si="830"/>
        <v>2.0349688390254368</v>
      </c>
      <c r="BP1460" s="2">
        <f t="shared" si="831"/>
        <v>1.2322427061480363</v>
      </c>
      <c r="BQ1460" s="2">
        <f t="shared" si="832"/>
        <v>1.8690836211251087</v>
      </c>
      <c r="BR1460" s="2">
        <f t="shared" si="833"/>
        <v>0.78943058453632209</v>
      </c>
      <c r="BS1460" s="1">
        <f t="shared" si="845"/>
        <v>6.9879829112440159</v>
      </c>
      <c r="BT1460" s="1">
        <f t="shared" si="846"/>
        <v>5.1248667992472035</v>
      </c>
      <c r="BU1460" s="1">
        <f t="shared" si="847"/>
        <v>5.3220018128938156</v>
      </c>
      <c r="BV1460" s="1">
        <f t="shared" si="848"/>
        <v>8.1726019954159952</v>
      </c>
      <c r="BW1460" s="1">
        <f t="shared" si="849"/>
        <v>4.9487879155560694</v>
      </c>
      <c r="BX1460" s="1">
        <f t="shared" si="850"/>
        <v>7.5063933356944501</v>
      </c>
      <c r="BY1460" s="1">
        <f t="shared" si="851"/>
        <v>3.1704180657202263</v>
      </c>
    </row>
    <row r="1461" spans="1:77" x14ac:dyDescent="0.25">
      <c r="A1461" s="1">
        <v>20140504</v>
      </c>
      <c r="B1461" s="1">
        <v>2014</v>
      </c>
      <c r="C1461" s="1">
        <v>5</v>
      </c>
      <c r="D1461" s="1">
        <v>16.812999999999999</v>
      </c>
      <c r="E1461" s="1">
        <v>272.77199999999999</v>
      </c>
      <c r="F1461" s="1">
        <f t="shared" si="834"/>
        <v>11.312400384</v>
      </c>
      <c r="G1461" s="1">
        <v>432.286</v>
      </c>
      <c r="H1461" s="1">
        <v>11.618</v>
      </c>
      <c r="I1461" s="1">
        <v>566.67975000000001</v>
      </c>
      <c r="J1461" s="1">
        <v>191.0899167</v>
      </c>
      <c r="K1461" s="1">
        <f t="shared" si="835"/>
        <v>7.3441695599999988E-3</v>
      </c>
      <c r="L1461" s="1">
        <f t="shared" si="836"/>
        <v>2.4765253204320002E-3</v>
      </c>
      <c r="M1461" s="1">
        <f t="shared" si="815"/>
        <v>4.8676442395679982E-3</v>
      </c>
      <c r="N1461" s="1">
        <f t="shared" si="816"/>
        <v>0.33720971448159209</v>
      </c>
      <c r="O1461" s="1">
        <f t="shared" si="817"/>
        <v>3.8146513035900926</v>
      </c>
      <c r="P1461" s="1">
        <f t="shared" si="818"/>
        <v>7.497749080409907</v>
      </c>
      <c r="Q1461" s="1">
        <v>43.433</v>
      </c>
      <c r="R1461" s="1">
        <v>111.428</v>
      </c>
      <c r="S1461" s="1">
        <v>0.28046441599999999</v>
      </c>
      <c r="T1461" s="1">
        <v>2.4509500000000002</v>
      </c>
      <c r="U1461" s="1">
        <v>0.36588034400000002</v>
      </c>
      <c r="V1461" s="1">
        <v>5.1988889000000003E-2</v>
      </c>
      <c r="W1461" s="1">
        <v>0.21671111100000001</v>
      </c>
      <c r="X1461" s="1">
        <v>2.6133333000000002E-2</v>
      </c>
      <c r="Y1461" s="1">
        <v>0.17223333299999999</v>
      </c>
      <c r="Z1461" s="1">
        <v>0.61303394899999997</v>
      </c>
      <c r="AA1461" s="1">
        <v>0.114355093</v>
      </c>
      <c r="AB1461" s="1">
        <v>1.566666667</v>
      </c>
      <c r="AC1461" s="1">
        <v>0.592162097</v>
      </c>
      <c r="AD1461" s="1">
        <v>0.38750406999999998</v>
      </c>
      <c r="AE1461" s="1">
        <f t="shared" si="819"/>
        <v>0.31008582850521432</v>
      </c>
      <c r="AF1461" s="1">
        <v>0.97360945099999996</v>
      </c>
      <c r="AG1461" s="1">
        <v>1.2118037779999999</v>
      </c>
      <c r="AH1461" s="1">
        <v>1.556649937</v>
      </c>
      <c r="AI1461" s="1">
        <v>0.72335135100000003</v>
      </c>
      <c r="AJ1461" s="1">
        <v>0.70978031399999997</v>
      </c>
      <c r="AK1461" s="1">
        <v>0.80914592600000002</v>
      </c>
      <c r="AL1461" s="1">
        <v>0.32225788599999999</v>
      </c>
      <c r="AM1461" s="1">
        <v>0.28046441599999999</v>
      </c>
      <c r="AN1461" s="1">
        <v>0.61249593012159109</v>
      </c>
      <c r="AO1461" s="1">
        <v>0.34756828855032518</v>
      </c>
      <c r="AP1461" s="1">
        <v>3.931831639472648</v>
      </c>
      <c r="AQ1461" s="1">
        <v>7.3805687405273517</v>
      </c>
      <c r="AR1461" s="1">
        <v>0.28148638444007007</v>
      </c>
      <c r="AS1461" s="1">
        <v>0.57616666667500005</v>
      </c>
      <c r="AT1461" s="1">
        <v>1.3250591940385086</v>
      </c>
      <c r="AU1461" s="1">
        <v>0.55638207500086856</v>
      </c>
      <c r="AV1461" s="1">
        <v>1.0102845919991315</v>
      </c>
      <c r="AW1461" s="1">
        <f t="shared" si="837"/>
        <v>1.6116207571142143</v>
      </c>
      <c r="AX1461" s="1">
        <f t="shared" si="838"/>
        <v>6.2116237643106693</v>
      </c>
      <c r="AY1461" s="1">
        <f t="shared" si="839"/>
        <v>3.6570673342968849</v>
      </c>
      <c r="AZ1461" s="1">
        <f t="shared" si="840"/>
        <v>3.1085117233521617</v>
      </c>
      <c r="BA1461" s="1">
        <f t="shared" si="841"/>
        <v>3.0875733336284705</v>
      </c>
      <c r="BB1461" s="1">
        <f t="shared" si="842"/>
        <v>3.9122507907966</v>
      </c>
      <c r="BC1461" s="1">
        <f t="shared" si="843"/>
        <v>2.5898085361301644</v>
      </c>
      <c r="BD1461" s="1">
        <f t="shared" si="844"/>
        <v>3.5019787951934918</v>
      </c>
      <c r="BE1461" s="1">
        <f t="shared" si="820"/>
        <v>0.54593078283585217</v>
      </c>
      <c r="BF1461" s="1">
        <f t="shared" si="821"/>
        <v>0.46404183556285117</v>
      </c>
      <c r="BG1461" s="1">
        <f t="shared" si="822"/>
        <v>0.46091613115320718</v>
      </c>
      <c r="BH1461" s="1">
        <f t="shared" si="823"/>
        <v>0.5840248323676015</v>
      </c>
      <c r="BI1461" s="1">
        <f t="shared" si="824"/>
        <v>0.38660928888703211</v>
      </c>
      <c r="BJ1461" s="1">
        <f t="shared" si="825"/>
        <v>0.52277900579101888</v>
      </c>
      <c r="BK1461" s="1">
        <f t="shared" si="826"/>
        <v>0.36588034342244008</v>
      </c>
      <c r="BL1461" s="2">
        <f t="shared" si="827"/>
        <v>1.74</v>
      </c>
      <c r="BM1461" s="2">
        <f t="shared" si="828"/>
        <v>1.4790021359212053</v>
      </c>
      <c r="BN1461" s="2">
        <f t="shared" si="829"/>
        <v>1.4690398369562541</v>
      </c>
      <c r="BO1461" s="2">
        <f t="shared" si="830"/>
        <v>1.8614140112065702</v>
      </c>
      <c r="BP1461" s="2">
        <f t="shared" si="831"/>
        <v>1.2322077886304135</v>
      </c>
      <c r="BQ1461" s="2">
        <f t="shared" si="832"/>
        <v>1.6662102571891018</v>
      </c>
      <c r="BR1461" s="2">
        <f t="shared" si="833"/>
        <v>1.1661401363888013</v>
      </c>
      <c r="BS1461" s="1">
        <f t="shared" si="845"/>
        <v>11.655868036277898</v>
      </c>
      <c r="BT1461" s="1">
        <f t="shared" si="846"/>
        <v>9.9075021388912159</v>
      </c>
      <c r="BU1461" s="1">
        <f t="shared" si="847"/>
        <v>9.8407669422972965</v>
      </c>
      <c r="BV1461" s="1">
        <f t="shared" si="848"/>
        <v>12.469193146840512</v>
      </c>
      <c r="BW1461" s="1">
        <f t="shared" si="849"/>
        <v>8.2542824008907516</v>
      </c>
      <c r="BX1461" s="1">
        <f t="shared" si="850"/>
        <v>11.161567171545302</v>
      </c>
      <c r="BY1461" s="1">
        <f t="shared" si="851"/>
        <v>7.8117100813534366</v>
      </c>
    </row>
    <row r="1462" spans="1:77" x14ac:dyDescent="0.25">
      <c r="A1462" s="1">
        <v>20090427</v>
      </c>
      <c r="B1462" s="1">
        <v>2009</v>
      </c>
      <c r="C1462" s="1">
        <v>4</v>
      </c>
      <c r="D1462" s="1">
        <v>23.408999999999999</v>
      </c>
      <c r="E1462" s="1">
        <v>286.20699999999999</v>
      </c>
      <c r="F1462" s="1">
        <f t="shared" si="834"/>
        <v>11.869576704</v>
      </c>
      <c r="G1462" s="1">
        <v>432.286</v>
      </c>
      <c r="H1462" s="1">
        <v>15.907999999999999</v>
      </c>
      <c r="I1462" s="1">
        <v>610.22966670000005</v>
      </c>
      <c r="J1462" s="1">
        <v>205.72795830000001</v>
      </c>
      <c r="K1462" s="1">
        <f t="shared" si="835"/>
        <v>7.9085764804320002E-3</v>
      </c>
      <c r="L1462" s="1">
        <f t="shared" si="836"/>
        <v>2.666234339568E-3</v>
      </c>
      <c r="M1462" s="1">
        <f t="shared" si="815"/>
        <v>5.2423421408639998E-3</v>
      </c>
      <c r="N1462" s="1">
        <f t="shared" si="816"/>
        <v>0.33713201688887995</v>
      </c>
      <c r="O1462" s="1">
        <f t="shared" si="817"/>
        <v>4.001614333836784</v>
      </c>
      <c r="P1462" s="1">
        <f t="shared" si="818"/>
        <v>7.867962370163216</v>
      </c>
      <c r="Q1462" s="1">
        <v>32.033000000000001</v>
      </c>
      <c r="R1462" s="1">
        <v>87.301400000000001</v>
      </c>
      <c r="S1462" s="1">
        <v>0.26843056199999998</v>
      </c>
      <c r="T1462" s="1">
        <v>2.1595499999999999</v>
      </c>
      <c r="U1462" s="1">
        <v>0.45285068099999998</v>
      </c>
      <c r="V1462" s="1">
        <v>8.3611111000000002E-2</v>
      </c>
      <c r="W1462" s="1">
        <v>0.225766667</v>
      </c>
      <c r="X1462" s="1">
        <v>3.8733333000000002E-2</v>
      </c>
      <c r="Y1462" s="1">
        <v>0.27989999999999998</v>
      </c>
      <c r="Z1462" s="1">
        <v>0.45948857999999998</v>
      </c>
      <c r="AA1462" s="1">
        <v>-0.107053394</v>
      </c>
      <c r="AB1462" s="1">
        <v>0.87777777800000001</v>
      </c>
      <c r="AC1462" s="1">
        <v>0.40176583900000001</v>
      </c>
      <c r="AD1462" s="1">
        <v>0.33792211599999999</v>
      </c>
      <c r="AE1462" s="1">
        <f t="shared" si="819"/>
        <v>0.25263281112398611</v>
      </c>
      <c r="AF1462" s="1">
        <v>0.83529527699999995</v>
      </c>
      <c r="AG1462" s="1">
        <v>2.0632168179999999</v>
      </c>
      <c r="AH1462" s="1">
        <v>1.9704516940000001</v>
      </c>
      <c r="AI1462" s="1">
        <v>0.49145945899999999</v>
      </c>
      <c r="AJ1462" s="1">
        <v>0.56875580000000003</v>
      </c>
      <c r="AK1462" s="1">
        <v>0.70535362899999998</v>
      </c>
      <c r="AL1462" s="1">
        <v>0.300768861</v>
      </c>
      <c r="AM1462" s="1">
        <v>0.26843056199999998</v>
      </c>
      <c r="AN1462" s="1">
        <v>0.66207788362334197</v>
      </c>
      <c r="AO1462" s="1">
        <v>0.28921914659939074</v>
      </c>
      <c r="AP1462" s="1">
        <v>3.4329088436700124</v>
      </c>
      <c r="AQ1462" s="1">
        <v>8.4366678563299864</v>
      </c>
      <c r="AR1462" s="1">
        <v>0.34857644184672271</v>
      </c>
      <c r="AS1462" s="1">
        <v>0.55894444445000002</v>
      </c>
      <c r="AT1462" s="1">
        <v>1.8316913717665264</v>
      </c>
      <c r="AU1462" s="1">
        <v>0.42409009799132047</v>
      </c>
      <c r="AV1462" s="1">
        <v>0.45368768000867954</v>
      </c>
      <c r="AW1462" s="1">
        <f t="shared" si="837"/>
        <v>0.80831427055668337</v>
      </c>
      <c r="AX1462" s="1">
        <f t="shared" si="838"/>
        <v>5.3944311523736861</v>
      </c>
      <c r="AY1462" s="1">
        <f t="shared" si="839"/>
        <v>2.0846367213859658</v>
      </c>
      <c r="AZ1462" s="1">
        <f t="shared" si="840"/>
        <v>1.6900330152314331</v>
      </c>
      <c r="BA1462" s="1">
        <f t="shared" si="841"/>
        <v>1.726658065730208</v>
      </c>
      <c r="BB1462" s="1">
        <f t="shared" si="842"/>
        <v>2.4825951974641969</v>
      </c>
      <c r="BC1462" s="1">
        <f t="shared" si="843"/>
        <v>1.4762341861128929</v>
      </c>
      <c r="BD1462" s="1">
        <f t="shared" si="844"/>
        <v>2.2618394708851706</v>
      </c>
      <c r="BE1462" s="1">
        <f t="shared" si="820"/>
        <v>0.43714160776782685</v>
      </c>
      <c r="BF1462" s="1">
        <f t="shared" si="821"/>
        <v>0.3543944812445779</v>
      </c>
      <c r="BG1462" s="1">
        <f t="shared" si="822"/>
        <v>0.36207463639840626</v>
      </c>
      <c r="BH1462" s="1">
        <f t="shared" si="823"/>
        <v>0.52059221874143213</v>
      </c>
      <c r="BI1462" s="1">
        <f t="shared" si="824"/>
        <v>0.30956155522875833</v>
      </c>
      <c r="BJ1462" s="1">
        <f t="shared" si="825"/>
        <v>0.47430045372994778</v>
      </c>
      <c r="BK1462" s="1">
        <f t="shared" si="826"/>
        <v>0.45285068106608756</v>
      </c>
      <c r="BL1462" s="2">
        <f t="shared" si="827"/>
        <v>1.7399999999999998</v>
      </c>
      <c r="BM1462" s="2">
        <f t="shared" si="828"/>
        <v>1.4106330452375437</v>
      </c>
      <c r="BN1462" s="2">
        <f t="shared" si="829"/>
        <v>1.4412031619461754</v>
      </c>
      <c r="BO1462" s="2">
        <f t="shared" si="830"/>
        <v>2.0721671067540965</v>
      </c>
      <c r="BP1462" s="2">
        <f t="shared" si="831"/>
        <v>1.2321799081274334</v>
      </c>
      <c r="BQ1462" s="2">
        <f t="shared" si="832"/>
        <v>1.8879072017514984</v>
      </c>
      <c r="BR1462" s="2">
        <f t="shared" si="833"/>
        <v>1.8025284508572588</v>
      </c>
      <c r="BS1462" s="1">
        <f t="shared" si="845"/>
        <v>8.2976953709199019</v>
      </c>
      <c r="BT1462" s="1">
        <f t="shared" si="846"/>
        <v>6.7270133847897755</v>
      </c>
      <c r="BU1462" s="1">
        <f t="shared" si="847"/>
        <v>6.8727958651930479</v>
      </c>
      <c r="BV1462" s="1">
        <f t="shared" si="848"/>
        <v>9.8817306951068709</v>
      </c>
      <c r="BW1462" s="1">
        <f t="shared" si="849"/>
        <v>5.8760077700054687</v>
      </c>
      <c r="BX1462" s="1">
        <f t="shared" si="850"/>
        <v>9.0030338210918117</v>
      </c>
      <c r="BY1462" s="1">
        <f t="shared" si="851"/>
        <v>8.595880449787181</v>
      </c>
    </row>
    <row r="1463" spans="1:77" x14ac:dyDescent="0.25">
      <c r="A1463" s="1">
        <v>20111016</v>
      </c>
      <c r="B1463" s="1">
        <v>2011</v>
      </c>
      <c r="C1463" s="1">
        <v>10</v>
      </c>
      <c r="D1463" s="1">
        <v>1.7649999999999999</v>
      </c>
      <c r="E1463" s="1">
        <v>200.22399999999999</v>
      </c>
      <c r="F1463" s="1">
        <f t="shared" si="834"/>
        <v>8.3036897280000002</v>
      </c>
      <c r="G1463" s="1">
        <v>432.286</v>
      </c>
      <c r="H1463" s="1">
        <v>1.8089999999999999</v>
      </c>
      <c r="I1463" s="1">
        <v>372.28238620000002</v>
      </c>
      <c r="J1463" s="1">
        <v>125.32483569999999</v>
      </c>
      <c r="K1463" s="1">
        <f t="shared" si="835"/>
        <v>4.8247797251520005E-3</v>
      </c>
      <c r="L1463" s="1">
        <f t="shared" si="836"/>
        <v>1.6242098706719999E-3</v>
      </c>
      <c r="M1463" s="1">
        <f t="shared" si="815"/>
        <v>3.2005698544800005E-3</v>
      </c>
      <c r="N1463" s="1">
        <f t="shared" si="816"/>
        <v>0.33663917592027076</v>
      </c>
      <c r="O1463" s="1">
        <f t="shared" si="817"/>
        <v>2.7953472671315374</v>
      </c>
      <c r="P1463" s="1">
        <f t="shared" si="818"/>
        <v>5.5083424608684624</v>
      </c>
      <c r="Q1463" s="1">
        <v>12.8522</v>
      </c>
      <c r="R1463" s="1">
        <v>65.700699999999998</v>
      </c>
      <c r="S1463" s="1">
        <v>0.16361203699999999</v>
      </c>
      <c r="T1463" s="1">
        <v>2.5096799999999999</v>
      </c>
      <c r="U1463" s="1">
        <v>0.40943067900000002</v>
      </c>
      <c r="V1463" s="1">
        <v>3.9933333000000001E-2</v>
      </c>
      <c r="W1463" s="1">
        <v>0.25674444400000002</v>
      </c>
      <c r="X1463" s="1">
        <v>2.1355556000000001E-2</v>
      </c>
      <c r="Y1463" s="1">
        <v>0.18224444400000001</v>
      </c>
      <c r="Z1463" s="1">
        <v>0.73079660099999999</v>
      </c>
      <c r="AA1463" s="1">
        <v>0.16970816799999999</v>
      </c>
      <c r="AB1463" s="1">
        <v>1.922222222</v>
      </c>
      <c r="AC1463" s="1">
        <v>0.73818778500000004</v>
      </c>
      <c r="AD1463" s="1">
        <v>0.225969066</v>
      </c>
      <c r="AE1463" s="1">
        <f t="shared" si="819"/>
        <v>0.12290737659327924</v>
      </c>
      <c r="AF1463" s="1">
        <v>0.45946553800000001</v>
      </c>
      <c r="AG1463" s="1">
        <v>0.449060297</v>
      </c>
      <c r="AH1463" s="1">
        <v>0.61260978700000002</v>
      </c>
      <c r="AI1463" s="1">
        <v>1</v>
      </c>
      <c r="AJ1463" s="1">
        <v>0.74503704999999998</v>
      </c>
      <c r="AK1463" s="1">
        <v>1.1075075059999999</v>
      </c>
      <c r="AL1463" s="1">
        <v>0.113592923</v>
      </c>
      <c r="AM1463" s="1">
        <v>0.16361203699999999</v>
      </c>
      <c r="AN1463" s="1">
        <v>0.77403093433123149</v>
      </c>
      <c r="AO1463" s="1">
        <v>0.20578792279914504</v>
      </c>
      <c r="AP1463" s="1">
        <v>1.7087990606937178</v>
      </c>
      <c r="AQ1463" s="1">
        <v>6.5948906673062826</v>
      </c>
      <c r="AR1463" s="1">
        <v>0.27745576917862286</v>
      </c>
      <c r="AS1463" s="1">
        <v>0.58505555554999999</v>
      </c>
      <c r="AT1463" s="1">
        <v>0.45912886622995364</v>
      </c>
      <c r="AU1463" s="1">
        <v>0.37195257349834837</v>
      </c>
      <c r="AV1463" s="1">
        <v>1.5502696485016516</v>
      </c>
      <c r="AW1463" s="1">
        <f t="shared" si="837"/>
        <v>1.179150649121969</v>
      </c>
      <c r="AX1463" s="1">
        <f t="shared" si="838"/>
        <v>3.4632714882915367</v>
      </c>
      <c r="AY1463" s="1">
        <f t="shared" si="839"/>
        <v>0.55666181835405126</v>
      </c>
      <c r="AZ1463" s="1">
        <f t="shared" si="840"/>
        <v>0.40190336346425903</v>
      </c>
      <c r="BA1463" s="1">
        <f t="shared" si="841"/>
        <v>0.32780652878618571</v>
      </c>
      <c r="BB1463" s="1">
        <f t="shared" si="842"/>
        <v>0.38672311539609272</v>
      </c>
      <c r="BC1463" s="1">
        <f t="shared" si="843"/>
        <v>0.39415876609745015</v>
      </c>
      <c r="BD1463" s="1">
        <f t="shared" si="844"/>
        <v>0.34201831273016114</v>
      </c>
      <c r="BE1463" s="1">
        <f t="shared" si="820"/>
        <v>9.081413825378637E-2</v>
      </c>
      <c r="BF1463" s="1">
        <f t="shared" si="821"/>
        <v>6.5566752399552911E-2</v>
      </c>
      <c r="BG1463" s="1">
        <f t="shared" si="822"/>
        <v>5.3478550969609205E-2</v>
      </c>
      <c r="BH1463" s="1">
        <f t="shared" si="823"/>
        <v>6.3090237752176079E-2</v>
      </c>
      <c r="BI1463" s="1">
        <f t="shared" si="824"/>
        <v>6.4303294205008729E-2</v>
      </c>
      <c r="BJ1463" s="1">
        <f t="shared" si="825"/>
        <v>5.5797069807019845E-2</v>
      </c>
      <c r="BK1463" s="1">
        <f t="shared" si="826"/>
        <v>0.40943067941441452</v>
      </c>
      <c r="BL1463" s="2">
        <f t="shared" si="827"/>
        <v>1.7399999999999998</v>
      </c>
      <c r="BM1463" s="2">
        <f t="shared" si="828"/>
        <v>1.2562597781460025</v>
      </c>
      <c r="BN1463" s="2">
        <f t="shared" si="829"/>
        <v>1.0246496908562617</v>
      </c>
      <c r="BO1463" s="2">
        <f t="shared" si="830"/>
        <v>1.2088097272035652</v>
      </c>
      <c r="BP1463" s="2">
        <f t="shared" si="831"/>
        <v>1.2320519036808695</v>
      </c>
      <c r="BQ1463" s="2">
        <f t="shared" si="832"/>
        <v>1.0690725401467609</v>
      </c>
      <c r="BR1463" s="2">
        <f t="shared" si="833"/>
        <v>7.8446968267232142</v>
      </c>
      <c r="BS1463" s="1">
        <f t="shared" si="845"/>
        <v>10.665647250092857</v>
      </c>
      <c r="BT1463" s="1">
        <f t="shared" si="846"/>
        <v>7.7004733610259617</v>
      </c>
      <c r="BU1463" s="1">
        <f t="shared" si="847"/>
        <v>6.280777102062979</v>
      </c>
      <c r="BV1463" s="1">
        <f t="shared" si="848"/>
        <v>7.4096196223185071</v>
      </c>
      <c r="BW1463" s="1">
        <f t="shared" si="849"/>
        <v>7.5520867807273193</v>
      </c>
      <c r="BX1463" s="1">
        <f t="shared" si="850"/>
        <v>6.5530750563023474</v>
      </c>
      <c r="BY1463" s="1">
        <f t="shared" si="851"/>
        <v>48.08549950445552</v>
      </c>
    </row>
    <row r="1464" spans="1:77" x14ac:dyDescent="0.25">
      <c r="A1464" s="1">
        <v>20131231</v>
      </c>
      <c r="B1464" s="1">
        <v>2013</v>
      </c>
      <c r="C1464" s="1">
        <v>12</v>
      </c>
      <c r="D1464" s="1">
        <v>-2.9470000000000001</v>
      </c>
      <c r="E1464" s="1">
        <v>100.652</v>
      </c>
      <c r="F1464" s="1">
        <f t="shared" si="834"/>
        <v>4.1742397440000003</v>
      </c>
      <c r="G1464" s="1">
        <v>432.286</v>
      </c>
      <c r="H1464" s="1">
        <v>2.1019999999999999</v>
      </c>
      <c r="I1464" s="1">
        <v>197.39979170000001</v>
      </c>
      <c r="J1464" s="1">
        <v>66.075791670000001</v>
      </c>
      <c r="K1464" s="1">
        <f t="shared" si="835"/>
        <v>2.5583013004320003E-3</v>
      </c>
      <c r="L1464" s="1">
        <f t="shared" si="836"/>
        <v>8.5634226004320003E-4</v>
      </c>
      <c r="M1464" s="1">
        <f t="shared" si="815"/>
        <v>1.7019590403888002E-3</v>
      </c>
      <c r="N1464" s="1">
        <f t="shared" si="816"/>
        <v>0.33473080746923606</v>
      </c>
      <c r="O1464" s="1">
        <f t="shared" si="817"/>
        <v>1.3972466400792973</v>
      </c>
      <c r="P1464" s="1">
        <f t="shared" si="818"/>
        <v>2.7769931039207032</v>
      </c>
      <c r="Q1464" s="1">
        <v>10.7857</v>
      </c>
      <c r="R1464" s="1">
        <v>20.685700000000001</v>
      </c>
      <c r="S1464" s="1">
        <v>0.34271433699999998</v>
      </c>
      <c r="T1464" s="1">
        <v>0.68527499999999997</v>
      </c>
      <c r="U1464" s="1">
        <v>0.45719799</v>
      </c>
      <c r="V1464" s="1">
        <v>4.8588889000000003E-2</v>
      </c>
      <c r="W1464" s="1">
        <v>0.120433333</v>
      </c>
      <c r="X1464" s="1">
        <v>2.2066667000000002E-2</v>
      </c>
      <c r="Y1464" s="1">
        <v>0.153966667</v>
      </c>
      <c r="Z1464" s="1">
        <v>0.42505916199999999</v>
      </c>
      <c r="AA1464" s="1">
        <v>-0.12220602799999999</v>
      </c>
      <c r="AB1464" s="1">
        <v>0.44444444399999999</v>
      </c>
      <c r="AC1464" s="1">
        <v>0.35907336099999998</v>
      </c>
      <c r="AD1464" s="1">
        <v>0.39069688600000002</v>
      </c>
      <c r="AE1464" s="1">
        <f t="shared" si="819"/>
        <v>0.31378549942062572</v>
      </c>
      <c r="AF1464" s="1">
        <v>0.26331378100000002</v>
      </c>
      <c r="AG1464" s="1">
        <v>0.22756726199999999</v>
      </c>
      <c r="AH1464" s="1">
        <v>0.31700125499999998</v>
      </c>
      <c r="AI1464" s="1">
        <v>1</v>
      </c>
      <c r="AJ1464" s="1">
        <v>0.55910444100000001</v>
      </c>
      <c r="AK1464" s="1">
        <v>1.0971720439999999</v>
      </c>
      <c r="AL1464" s="1">
        <v>0.43341845899999998</v>
      </c>
      <c r="AM1464" s="1">
        <v>0.34271433699999998</v>
      </c>
      <c r="AN1464" s="1">
        <v>0.60930311395224945</v>
      </c>
      <c r="AO1464" s="1">
        <v>0.35177188037419649</v>
      </c>
      <c r="AP1464" s="1">
        <v>1.4683801638795846</v>
      </c>
      <c r="AQ1464" s="1">
        <v>2.7058595801204159</v>
      </c>
      <c r="AR1464" s="1">
        <v>0.14174020321745237</v>
      </c>
      <c r="AS1464" s="1">
        <v>0.54811111109999999</v>
      </c>
      <c r="AT1464" s="1">
        <v>1.061638664768096</v>
      </c>
      <c r="AU1464" s="1">
        <v>0.18617967204235658</v>
      </c>
      <c r="AV1464" s="1">
        <v>0.25826477195764341</v>
      </c>
      <c r="AW1464" s="1">
        <f t="shared" si="837"/>
        <v>0.22382904717583149</v>
      </c>
      <c r="AX1464" s="1">
        <f t="shared" si="838"/>
        <v>0.81451411285888509</v>
      </c>
      <c r="AY1464" s="1">
        <f t="shared" si="839"/>
        <v>0.29763967170757616</v>
      </c>
      <c r="AZ1464" s="1">
        <f t="shared" si="840"/>
        <v>0.25374718454370776</v>
      </c>
      <c r="BA1464" s="1">
        <f t="shared" si="841"/>
        <v>0.15130393690964297</v>
      </c>
      <c r="BB1464" s="1">
        <f t="shared" si="842"/>
        <v>0.18934834894674413</v>
      </c>
      <c r="BC1464" s="1">
        <f t="shared" si="843"/>
        <v>0.21065673317460384</v>
      </c>
      <c r="BD1464" s="1">
        <f t="shared" si="844"/>
        <v>0.16877259590468391</v>
      </c>
      <c r="BE1464" s="1">
        <f t="shared" si="820"/>
        <v>0.19857759255840124</v>
      </c>
      <c r="BF1464" s="1">
        <f t="shared" si="821"/>
        <v>0.16929364535339009</v>
      </c>
      <c r="BG1464" s="1">
        <f t="shared" si="822"/>
        <v>0.10094612510406269</v>
      </c>
      <c r="BH1464" s="1">
        <f t="shared" si="823"/>
        <v>0.12632838583995609</v>
      </c>
      <c r="BI1464" s="1">
        <f t="shared" si="824"/>
        <v>0.14054479596096645</v>
      </c>
      <c r="BJ1464" s="1">
        <f t="shared" si="825"/>
        <v>0.11260076854778676</v>
      </c>
      <c r="BK1464" s="1">
        <f t="shared" si="826"/>
        <v>0.45719799030740099</v>
      </c>
      <c r="BL1464" s="2">
        <f t="shared" si="827"/>
        <v>1.7399999999999998</v>
      </c>
      <c r="BM1464" s="2">
        <f t="shared" si="828"/>
        <v>1.4834047443105447</v>
      </c>
      <c r="BN1464" s="2">
        <f t="shared" si="829"/>
        <v>0.88452204207990826</v>
      </c>
      <c r="BO1464" s="2">
        <f t="shared" si="830"/>
        <v>1.1069294804592693</v>
      </c>
      <c r="BP1464" s="2">
        <f t="shared" si="831"/>
        <v>1.2314981857792466</v>
      </c>
      <c r="BQ1464" s="2">
        <f t="shared" si="832"/>
        <v>0.98664373330806554</v>
      </c>
      <c r="BR1464" s="2">
        <f t="shared" si="833"/>
        <v>4.0061141485584058</v>
      </c>
      <c r="BS1464" s="1">
        <f t="shared" si="845"/>
        <v>2.6080134324262758</v>
      </c>
      <c r="BT1464" s="1">
        <f t="shared" si="846"/>
        <v>2.2234135051073367</v>
      </c>
      <c r="BU1464" s="1">
        <f t="shared" si="847"/>
        <v>1.3257731994376554</v>
      </c>
      <c r="BV1464" s="1">
        <f t="shared" si="848"/>
        <v>1.6591304332105823</v>
      </c>
      <c r="BW1464" s="1">
        <f t="shared" si="849"/>
        <v>1.8458412704142904</v>
      </c>
      <c r="BX1464" s="1">
        <f t="shared" si="850"/>
        <v>1.4788391433831285</v>
      </c>
      <c r="BY1464" s="1">
        <f t="shared" si="851"/>
        <v>6.0045974202719972</v>
      </c>
    </row>
    <row r="1465" spans="1:77" x14ac:dyDescent="0.25">
      <c r="A1465" s="1">
        <v>20100201</v>
      </c>
      <c r="B1465" s="1">
        <v>2010</v>
      </c>
      <c r="C1465" s="1">
        <v>2</v>
      </c>
      <c r="D1465" s="1">
        <v>-1.1619999999999999</v>
      </c>
      <c r="E1465" s="1">
        <v>141.81399999999999</v>
      </c>
      <c r="F1465" s="1">
        <f t="shared" si="834"/>
        <v>5.8813102080000004</v>
      </c>
      <c r="G1465" s="1">
        <v>432.286</v>
      </c>
      <c r="H1465" s="1">
        <v>3.13</v>
      </c>
      <c r="I1465" s="1">
        <v>284.73733329999999</v>
      </c>
      <c r="J1465" s="1">
        <v>95.215000000000003</v>
      </c>
      <c r="K1465" s="1">
        <f t="shared" si="835"/>
        <v>3.6901958395679996E-3</v>
      </c>
      <c r="L1465" s="1">
        <f t="shared" si="836"/>
        <v>1.2339864E-3</v>
      </c>
      <c r="M1465" s="1">
        <f t="shared" si="815"/>
        <v>2.4562094395679996E-3</v>
      </c>
      <c r="N1465" s="1">
        <f t="shared" si="816"/>
        <v>0.33439591112445111</v>
      </c>
      <c r="O1465" s="1">
        <f t="shared" si="817"/>
        <v>1.9666860856096953</v>
      </c>
      <c r="P1465" s="1">
        <f t="shared" si="818"/>
        <v>3.9146241223903049</v>
      </c>
      <c r="Q1465" s="1">
        <v>6.0571299999999999</v>
      </c>
      <c r="R1465" s="1">
        <v>38.572000000000003</v>
      </c>
      <c r="S1465" s="1">
        <v>0.135721445</v>
      </c>
      <c r="T1465" s="1">
        <v>0.24138100000000001</v>
      </c>
      <c r="U1465" s="1">
        <v>0.18710203</v>
      </c>
      <c r="V1465" s="1">
        <v>0.13822222200000001</v>
      </c>
      <c r="W1465" s="1">
        <v>0.26381111099999999</v>
      </c>
      <c r="X1465" s="1">
        <v>7.0099999999999996E-2</v>
      </c>
      <c r="Y1465" s="1">
        <v>0.19597777799999999</v>
      </c>
      <c r="Z1465" s="1">
        <v>0.31238426899999999</v>
      </c>
      <c r="AA1465" s="1">
        <v>0.147531475</v>
      </c>
      <c r="AB1465" s="1">
        <v>0.3</v>
      </c>
      <c r="AC1465" s="1">
        <v>0.21935649400000001</v>
      </c>
      <c r="AD1465" s="1">
        <v>0.32602713700000002</v>
      </c>
      <c r="AE1465" s="1">
        <f t="shared" si="819"/>
        <v>0.23884952143684823</v>
      </c>
      <c r="AF1465" s="1">
        <v>0.338376603</v>
      </c>
      <c r="AG1465" s="1">
        <v>0.30044567700000002</v>
      </c>
      <c r="AH1465" s="1">
        <v>0.428983689</v>
      </c>
      <c r="AI1465" s="1">
        <v>1</v>
      </c>
      <c r="AJ1465" s="1">
        <v>0.73091176800000002</v>
      </c>
      <c r="AK1465" s="1">
        <v>1.061666666</v>
      </c>
      <c r="AL1465" s="1">
        <v>6.3788294999999995E-2</v>
      </c>
      <c r="AM1465" s="1">
        <v>0.135721445</v>
      </c>
      <c r="AN1465" s="1">
        <v>0.67397286315139127</v>
      </c>
      <c r="AO1465" s="1">
        <v>0.27719766880701502</v>
      </c>
      <c r="AP1465" s="1">
        <v>1.6302854791885006</v>
      </c>
      <c r="AQ1465" s="1">
        <v>4.2510247288114993</v>
      </c>
      <c r="AR1465" s="1">
        <v>0.21838198478494253</v>
      </c>
      <c r="AS1465" s="1">
        <v>0.54449999999999998</v>
      </c>
      <c r="AT1465" s="1">
        <v>1.3078302484738191</v>
      </c>
      <c r="AU1465" s="1">
        <v>0.16667318641671316</v>
      </c>
      <c r="AV1465" s="1">
        <v>0.13332681358328682</v>
      </c>
      <c r="AW1465" s="1">
        <f t="shared" si="837"/>
        <v>0.14138653387797262</v>
      </c>
      <c r="AX1465" s="1">
        <f t="shared" si="838"/>
        <v>1.0953786091786095</v>
      </c>
      <c r="AY1465" s="1">
        <f t="shared" si="839"/>
        <v>4.8452384097653886E-2</v>
      </c>
      <c r="AZ1465" s="1">
        <f t="shared" si="840"/>
        <v>3.8824030210283113E-2</v>
      </c>
      <c r="BA1465" s="1">
        <f t="shared" si="841"/>
        <v>2.8733149276397158E-2</v>
      </c>
      <c r="BB1465" s="1">
        <f t="shared" si="842"/>
        <v>4.2624979086457154E-2</v>
      </c>
      <c r="BC1465" s="1">
        <f t="shared" si="843"/>
        <v>3.4289581258802597E-2</v>
      </c>
      <c r="BD1465" s="1">
        <f t="shared" si="844"/>
        <v>3.8926269027947664E-2</v>
      </c>
      <c r="BE1465" s="1">
        <f t="shared" si="820"/>
        <v>3.7556971837475674E-2</v>
      </c>
      <c r="BF1465" s="1">
        <f t="shared" si="821"/>
        <v>3.009373091499766E-2</v>
      </c>
      <c r="BG1465" s="1">
        <f t="shared" si="822"/>
        <v>2.2271970683644549E-2</v>
      </c>
      <c r="BH1465" s="1">
        <f t="shared" si="823"/>
        <v>3.3039966328521214E-2</v>
      </c>
      <c r="BI1465" s="1">
        <f t="shared" si="824"/>
        <v>2.6578936447381955E-2</v>
      </c>
      <c r="BJ1465" s="1">
        <f t="shared" si="825"/>
        <v>3.0172979448733078E-2</v>
      </c>
      <c r="BK1465" s="1">
        <f t="shared" si="826"/>
        <v>0.18710202991932195</v>
      </c>
      <c r="BL1465" s="2">
        <f t="shared" si="827"/>
        <v>1.7399999999999998</v>
      </c>
      <c r="BM1465" s="2">
        <f t="shared" si="828"/>
        <v>1.3942309305098497</v>
      </c>
      <c r="BN1465" s="2">
        <f t="shared" si="829"/>
        <v>1.0318517999066201</v>
      </c>
      <c r="BO1465" s="2">
        <f t="shared" si="830"/>
        <v>1.5307288793251912</v>
      </c>
      <c r="BP1465" s="2">
        <f t="shared" si="831"/>
        <v>1.231391860306942</v>
      </c>
      <c r="BQ1465" s="2">
        <f t="shared" si="832"/>
        <v>1.3979024844704921</v>
      </c>
      <c r="BR1465" s="2">
        <f t="shared" si="833"/>
        <v>8.6683647837328408</v>
      </c>
      <c r="BS1465" s="1">
        <f t="shared" si="845"/>
        <v>2.244780241994726</v>
      </c>
      <c r="BT1465" s="1">
        <f t="shared" si="846"/>
        <v>1.7987023250496739</v>
      </c>
      <c r="BU1465" s="1">
        <f t="shared" si="847"/>
        <v>1.3311957086764805</v>
      </c>
      <c r="BV1465" s="1">
        <f t="shared" si="848"/>
        <v>1.9747988184827119</v>
      </c>
      <c r="BW1465" s="1">
        <f t="shared" si="849"/>
        <v>1.5886230564196284</v>
      </c>
      <c r="BX1465" s="1">
        <f t="shared" si="850"/>
        <v>1.8034390099854598</v>
      </c>
      <c r="BY1465" s="1">
        <f t="shared" si="851"/>
        <v>11.18308850398067</v>
      </c>
    </row>
    <row r="1466" spans="1:77" x14ac:dyDescent="0.25">
      <c r="A1466" s="1">
        <v>20091211</v>
      </c>
      <c r="B1466" s="1">
        <v>2009</v>
      </c>
      <c r="C1466" s="1">
        <v>12</v>
      </c>
      <c r="D1466" s="1">
        <v>3.2000000000000001E-2</v>
      </c>
      <c r="E1466" s="1">
        <v>113.479</v>
      </c>
      <c r="F1466" s="1">
        <f t="shared" si="834"/>
        <v>4.7062010880000003</v>
      </c>
      <c r="G1466" s="1">
        <v>432.286</v>
      </c>
      <c r="H1466" s="1">
        <v>2.198</v>
      </c>
      <c r="I1466" s="1">
        <v>203.55801500000001</v>
      </c>
      <c r="J1466" s="1">
        <v>68.067040939999998</v>
      </c>
      <c r="K1466" s="1">
        <f t="shared" si="835"/>
        <v>2.6381118744000002E-3</v>
      </c>
      <c r="L1466" s="1">
        <f t="shared" si="836"/>
        <v>8.8214885058239989E-4</v>
      </c>
      <c r="M1466" s="1">
        <f t="shared" si="815"/>
        <v>1.7559630238176004E-3</v>
      </c>
      <c r="N1466" s="1">
        <f t="shared" si="816"/>
        <v>0.33438644476858354</v>
      </c>
      <c r="O1466" s="1">
        <f t="shared" si="817"/>
        <v>1.5736898501823597</v>
      </c>
      <c r="P1466" s="1">
        <f t="shared" si="818"/>
        <v>3.1325112378176403</v>
      </c>
      <c r="Q1466" s="1">
        <v>4.6676099999999998</v>
      </c>
      <c r="R1466" s="1">
        <v>33.436700000000002</v>
      </c>
      <c r="S1466" s="1">
        <v>0.122495592</v>
      </c>
      <c r="T1466" s="1">
        <v>0.11970799999999999</v>
      </c>
      <c r="U1466" s="1">
        <v>5.3344817000000003E-2</v>
      </c>
      <c r="V1466" s="1">
        <v>4.9744443999999999E-2</v>
      </c>
      <c r="W1466" s="1">
        <v>0.157533333</v>
      </c>
      <c r="X1466" s="1">
        <v>2.2344444000000001E-2</v>
      </c>
      <c r="Y1466" s="1">
        <v>0.17153333300000001</v>
      </c>
      <c r="Z1466" s="1">
        <v>0.52002144400000005</v>
      </c>
      <c r="AA1466" s="1">
        <v>-4.2544571000000003E-2</v>
      </c>
      <c r="AB1466" s="1">
        <v>0.34444444400000002</v>
      </c>
      <c r="AC1466" s="1">
        <v>0.47682659100000002</v>
      </c>
      <c r="AD1466" s="1">
        <v>0.233695285</v>
      </c>
      <c r="AE1466" s="1">
        <f t="shared" si="819"/>
        <v>0.13186012166859792</v>
      </c>
      <c r="AF1466" s="1">
        <v>0.38810352399999998</v>
      </c>
      <c r="AG1466" s="1">
        <v>0.35708243299999998</v>
      </c>
      <c r="AH1466" s="1">
        <v>0.503889586</v>
      </c>
      <c r="AI1466" s="1">
        <v>1</v>
      </c>
      <c r="AJ1466" s="1">
        <v>0.60984422199999999</v>
      </c>
      <c r="AK1466" s="1">
        <v>1.093806703</v>
      </c>
      <c r="AL1466" s="1">
        <v>4.0170699999999997E-2</v>
      </c>
      <c r="AM1466" s="1">
        <v>0.122495592</v>
      </c>
      <c r="AN1466" s="1">
        <v>0.76630471482787021</v>
      </c>
      <c r="AO1466" s="1">
        <v>0.20951413521577189</v>
      </c>
      <c r="AP1466" s="1">
        <v>0.98601565110384481</v>
      </c>
      <c r="AQ1466" s="1">
        <v>3.7201854368961556</v>
      </c>
      <c r="AR1466" s="1">
        <v>0.19919661061159605</v>
      </c>
      <c r="AS1466" s="1">
        <v>0.54561111110000005</v>
      </c>
      <c r="AT1466" s="1">
        <v>0.76597698083467636</v>
      </c>
      <c r="AU1466" s="1">
        <v>0.15592591868258118</v>
      </c>
      <c r="AV1466" s="1">
        <v>0.18851852531741883</v>
      </c>
      <c r="AW1466" s="1">
        <f t="shared" si="837"/>
        <v>0.129545258553033</v>
      </c>
      <c r="AX1466" s="1">
        <f t="shared" si="838"/>
        <v>0.85922853217601858</v>
      </c>
      <c r="AY1466" s="1">
        <f t="shared" si="839"/>
        <v>6.0874748581959626E-2</v>
      </c>
      <c r="AZ1466" s="1">
        <f t="shared" si="840"/>
        <v>4.4323588226381945E-2</v>
      </c>
      <c r="BA1466" s="1">
        <f t="shared" si="841"/>
        <v>1.7101992905270001E-2</v>
      </c>
      <c r="BB1466" s="1">
        <f t="shared" si="842"/>
        <v>2.4629015795912656E-2</v>
      </c>
      <c r="BC1466" s="1">
        <f t="shared" si="843"/>
        <v>4.3081014809635096E-2</v>
      </c>
      <c r="BD1466" s="1">
        <f t="shared" si="844"/>
        <v>2.2399525623628042E-2</v>
      </c>
      <c r="BE1466" s="1">
        <f t="shared" si="820"/>
        <v>2.7127279002891424E-2</v>
      </c>
      <c r="BF1466" s="1">
        <f t="shared" si="821"/>
        <v>1.9751676552840238E-2</v>
      </c>
      <c r="BG1466" s="1">
        <f t="shared" si="822"/>
        <v>7.6210669260031397E-3</v>
      </c>
      <c r="BH1466" s="1">
        <f t="shared" si="823"/>
        <v>1.0975292689099352E-2</v>
      </c>
      <c r="BI1466" s="1">
        <f t="shared" si="824"/>
        <v>1.9197955403383909E-2</v>
      </c>
      <c r="BJ1466" s="1">
        <f t="shared" si="825"/>
        <v>9.9817772603441757E-3</v>
      </c>
      <c r="BK1466" s="1">
        <f t="shared" si="826"/>
        <v>5.33448168661593E-2</v>
      </c>
      <c r="BL1466" s="2">
        <f t="shared" si="827"/>
        <v>1.7399999999999995</v>
      </c>
      <c r="BM1466" s="2">
        <f t="shared" si="828"/>
        <v>1.2669135447856317</v>
      </c>
      <c r="BN1466" s="2">
        <f t="shared" si="829"/>
        <v>0.48883105636330287</v>
      </c>
      <c r="BO1466" s="2">
        <f t="shared" si="830"/>
        <v>0.70397806123486872</v>
      </c>
      <c r="BP1466" s="2">
        <f t="shared" si="831"/>
        <v>1.2313967205604184</v>
      </c>
      <c r="BQ1466" s="2">
        <f t="shared" si="832"/>
        <v>0.64025191878432119</v>
      </c>
      <c r="BR1466" s="2">
        <f t="shared" si="833"/>
        <v>3.4216473143961004</v>
      </c>
      <c r="BS1466" s="1">
        <f t="shared" si="845"/>
        <v>3.904632769151664</v>
      </c>
      <c r="BT1466" s="1">
        <f t="shared" si="846"/>
        <v>2.8430069785356742</v>
      </c>
      <c r="BU1466" s="1">
        <f t="shared" si="847"/>
        <v>1.0969573340546992</v>
      </c>
      <c r="BV1466" s="1">
        <f t="shared" si="848"/>
        <v>1.5797562107250147</v>
      </c>
      <c r="BW1466" s="1">
        <f t="shared" si="849"/>
        <v>2.7633057396127039</v>
      </c>
      <c r="BX1466" s="1">
        <f t="shared" si="850"/>
        <v>1.436752081952581</v>
      </c>
      <c r="BY1466" s="1">
        <f t="shared" si="851"/>
        <v>7.6783196714200006</v>
      </c>
    </row>
    <row r="1467" spans="1:77" x14ac:dyDescent="0.25">
      <c r="A1467" s="1">
        <v>20090418</v>
      </c>
      <c r="B1467" s="1">
        <v>2009</v>
      </c>
      <c r="C1467" s="1">
        <v>4</v>
      </c>
      <c r="D1467" s="1">
        <v>8.4550000000000001</v>
      </c>
      <c r="E1467" s="1">
        <v>266.52300000000002</v>
      </c>
      <c r="F1467" s="1">
        <f t="shared" si="834"/>
        <v>11.053241856000001</v>
      </c>
      <c r="G1467" s="1">
        <v>432.286</v>
      </c>
      <c r="H1467" s="1">
        <v>4.633</v>
      </c>
      <c r="I1467" s="1">
        <v>472.84583329999998</v>
      </c>
      <c r="J1467" s="1">
        <v>157.94642859999999</v>
      </c>
      <c r="K1467" s="1">
        <f t="shared" si="835"/>
        <v>6.1280819995679992E-3</v>
      </c>
      <c r="L1467" s="1">
        <f t="shared" si="836"/>
        <v>2.0469857146559996E-3</v>
      </c>
      <c r="M1467" s="1">
        <f t="shared" si="815"/>
        <v>4.0810962849119996E-3</v>
      </c>
      <c r="N1467" s="1">
        <f t="shared" si="816"/>
        <v>0.33403366906648807</v>
      </c>
      <c r="O1467" s="1">
        <f t="shared" si="817"/>
        <v>3.6921549322389589</v>
      </c>
      <c r="P1467" s="1">
        <f t="shared" si="818"/>
        <v>7.361086923761043</v>
      </c>
      <c r="Q1467" s="1">
        <v>37.5899</v>
      </c>
      <c r="R1467" s="1">
        <v>111.602</v>
      </c>
      <c r="S1467" s="1">
        <v>0.25195670799999997</v>
      </c>
      <c r="T1467" s="1">
        <v>3.2969900000000001</v>
      </c>
      <c r="U1467" s="1">
        <v>0.52463291000000001</v>
      </c>
      <c r="V1467" s="1">
        <v>6.5066666999999995E-2</v>
      </c>
      <c r="W1467" s="1">
        <v>0.25545555599999997</v>
      </c>
      <c r="X1467" s="1">
        <v>3.2800000000000003E-2</v>
      </c>
      <c r="Y1467" s="1">
        <v>0.22120000000000001</v>
      </c>
      <c r="Z1467" s="1">
        <v>0.59399590800000002</v>
      </c>
      <c r="AA1467" s="1">
        <v>7.1866477999999998E-2</v>
      </c>
      <c r="AB1467" s="1">
        <v>1.422222222</v>
      </c>
      <c r="AC1467" s="1">
        <v>0.56855492600000002</v>
      </c>
      <c r="AD1467" s="1">
        <v>0.24648436800000001</v>
      </c>
      <c r="AE1467" s="1">
        <f t="shared" si="819"/>
        <v>0.14667945307068367</v>
      </c>
      <c r="AF1467" s="1">
        <v>0.72147492000000002</v>
      </c>
      <c r="AG1467" s="1">
        <v>0.83420841099999998</v>
      </c>
      <c r="AH1467" s="1">
        <v>1.032308657</v>
      </c>
      <c r="AI1467" s="1">
        <v>1</v>
      </c>
      <c r="AJ1467" s="1">
        <v>0.68271750200000003</v>
      </c>
      <c r="AK1467" s="1">
        <v>1.011813232</v>
      </c>
      <c r="AL1467" s="1">
        <v>0.27135126399999998</v>
      </c>
      <c r="AM1467" s="1">
        <v>0.25195670799999997</v>
      </c>
      <c r="AN1467" s="1">
        <v>0.75351563162626589</v>
      </c>
      <c r="AO1467" s="1">
        <v>0.21629682838559949</v>
      </c>
      <c r="AP1467" s="1">
        <v>2.3907811576969444</v>
      </c>
      <c r="AQ1467" s="1">
        <v>8.662460702303056</v>
      </c>
      <c r="AR1467" s="1">
        <v>0.35869228159841532</v>
      </c>
      <c r="AS1467" s="1">
        <v>0.57255555555000004</v>
      </c>
      <c r="AT1467" s="1">
        <v>0.88516978350610365</v>
      </c>
      <c r="AU1467" s="1">
        <v>0.4600743301595247</v>
      </c>
      <c r="AV1467" s="1">
        <v>0.96214789184047533</v>
      </c>
      <c r="AW1467" s="1">
        <f t="shared" si="837"/>
        <v>1.1182147541692329</v>
      </c>
      <c r="AX1467" s="1">
        <f t="shared" si="838"/>
        <v>5.701844479130207</v>
      </c>
      <c r="AY1467" s="1">
        <f t="shared" si="839"/>
        <v>2.1407425212779794</v>
      </c>
      <c r="AZ1467" s="1">
        <f t="shared" si="840"/>
        <v>1.5803952297816937</v>
      </c>
      <c r="BA1467" s="1">
        <f t="shared" si="841"/>
        <v>1.5683611801851434</v>
      </c>
      <c r="BB1467" s="1">
        <f t="shared" si="842"/>
        <v>2.1292738211954529</v>
      </c>
      <c r="BC1467" s="1">
        <f t="shared" si="843"/>
        <v>1.5148443913026512</v>
      </c>
      <c r="BD1467" s="1">
        <f t="shared" si="844"/>
        <v>1.9220457113854386</v>
      </c>
      <c r="BE1467" s="1">
        <f t="shared" si="820"/>
        <v>0.34064524878616004</v>
      </c>
      <c r="BF1467" s="1">
        <f t="shared" si="821"/>
        <v>0.25148009201408267</v>
      </c>
      <c r="BG1467" s="1">
        <f t="shared" si="822"/>
        <v>0.24956517614822007</v>
      </c>
      <c r="BH1467" s="1">
        <f t="shared" si="823"/>
        <v>0.33882029405478309</v>
      </c>
      <c r="BI1467" s="1">
        <f t="shared" si="824"/>
        <v>0.24104932723976291</v>
      </c>
      <c r="BJ1467" s="1">
        <f t="shared" si="825"/>
        <v>0.30584516027756614</v>
      </c>
      <c r="BK1467" s="1">
        <f t="shared" si="826"/>
        <v>0.52463291013858671</v>
      </c>
      <c r="BL1467" s="2">
        <f t="shared" si="827"/>
        <v>1.7400000000000002</v>
      </c>
      <c r="BM1467" s="2">
        <f t="shared" si="828"/>
        <v>1.2845485491541131</v>
      </c>
      <c r="BN1467" s="2">
        <f t="shared" si="829"/>
        <v>1.2747672484652768</v>
      </c>
      <c r="BO1467" s="2">
        <f t="shared" si="830"/>
        <v>1.7306782165789452</v>
      </c>
      <c r="BP1467" s="2">
        <f t="shared" si="831"/>
        <v>1.2312686904976677</v>
      </c>
      <c r="BQ1467" s="2">
        <f t="shared" si="832"/>
        <v>1.5622427753778392</v>
      </c>
      <c r="BR1467" s="2">
        <f t="shared" si="833"/>
        <v>2.6798003697218427</v>
      </c>
      <c r="BS1467" s="1">
        <f t="shared" si="845"/>
        <v>10.93481268356684</v>
      </c>
      <c r="BT1467" s="1">
        <f t="shared" si="846"/>
        <v>8.0725849241079182</v>
      </c>
      <c r="BU1467" s="1">
        <f t="shared" si="847"/>
        <v>8.0111155615596044</v>
      </c>
      <c r="BV1467" s="1">
        <f t="shared" si="848"/>
        <v>10.876231099896717</v>
      </c>
      <c r="BW1467" s="1">
        <f t="shared" si="849"/>
        <v>7.7377543067428904</v>
      </c>
      <c r="BX1467" s="1">
        <f t="shared" si="850"/>
        <v>9.8177196063288807</v>
      </c>
      <c r="BY1467" s="1">
        <f t="shared" si="851"/>
        <v>16.840870731184779</v>
      </c>
    </row>
    <row r="1468" spans="1:77" x14ac:dyDescent="0.25">
      <c r="A1468" s="1">
        <v>20141023</v>
      </c>
      <c r="B1468" s="1">
        <v>2014</v>
      </c>
      <c r="C1468" s="1">
        <v>10</v>
      </c>
      <c r="D1468" s="1">
        <v>6.3040000000000003</v>
      </c>
      <c r="E1468" s="1">
        <v>145.43600000000001</v>
      </c>
      <c r="F1468" s="1">
        <f t="shared" si="834"/>
        <v>6.0315217920000004</v>
      </c>
      <c r="G1468" s="1">
        <v>432.286</v>
      </c>
      <c r="H1468" s="1">
        <v>2.198</v>
      </c>
      <c r="I1468" s="1">
        <v>317.96395000000001</v>
      </c>
      <c r="J1468" s="1">
        <v>106.18685000000001</v>
      </c>
      <c r="K1468" s="1">
        <f t="shared" si="835"/>
        <v>4.120812792E-3</v>
      </c>
      <c r="L1468" s="1">
        <f t="shared" si="836"/>
        <v>1.3761815760000001E-3</v>
      </c>
      <c r="M1468" s="1">
        <f t="shared" si="815"/>
        <v>2.744631216E-3</v>
      </c>
      <c r="N1468" s="1">
        <f t="shared" si="816"/>
        <v>0.33395877111225974</v>
      </c>
      <c r="O1468" s="1">
        <f t="shared" si="817"/>
        <v>2.0142796055931349</v>
      </c>
      <c r="P1468" s="1">
        <f t="shared" si="818"/>
        <v>4.0172421864068655</v>
      </c>
      <c r="Q1468" s="1">
        <v>9.9927100000000006</v>
      </c>
      <c r="R1468" s="1">
        <v>35.792000000000002</v>
      </c>
      <c r="S1468" s="1">
        <v>0.21825430400000001</v>
      </c>
      <c r="T1468" s="1">
        <v>1.09802</v>
      </c>
      <c r="U1468" s="1">
        <v>0.39876391900000002</v>
      </c>
      <c r="V1468" s="1">
        <v>7.8911111000000006E-2</v>
      </c>
      <c r="W1468" s="1">
        <v>0.239055556</v>
      </c>
      <c r="X1468" s="1">
        <v>2.6855555999999999E-2</v>
      </c>
      <c r="Y1468" s="1">
        <v>0.18770000000000001</v>
      </c>
      <c r="Z1468" s="1">
        <v>0.50365167700000002</v>
      </c>
      <c r="AA1468" s="1">
        <v>0.12033951399999999</v>
      </c>
      <c r="AB1468" s="1">
        <v>0.8</v>
      </c>
      <c r="AC1468" s="1">
        <v>0.45652807899999998</v>
      </c>
      <c r="AD1468" s="1">
        <v>0.32166993900000002</v>
      </c>
      <c r="AE1468" s="1">
        <f t="shared" si="819"/>
        <v>0.23380062456546929</v>
      </c>
      <c r="AF1468" s="1">
        <v>0.64024191900000005</v>
      </c>
      <c r="AG1468" s="1">
        <v>0.71534828299999997</v>
      </c>
      <c r="AH1468" s="1">
        <v>0.89736511900000004</v>
      </c>
      <c r="AI1468" s="1">
        <v>1</v>
      </c>
      <c r="AJ1468" s="1">
        <v>0.71359204700000001</v>
      </c>
      <c r="AK1468" s="1">
        <v>1.093806703</v>
      </c>
      <c r="AL1468" s="1">
        <v>0.21116840000000001</v>
      </c>
      <c r="AM1468" s="1">
        <v>0.21825430400000001</v>
      </c>
      <c r="AN1468" s="1">
        <v>0.67833006068012114</v>
      </c>
      <c r="AO1468" s="1">
        <v>0.27298725528832546</v>
      </c>
      <c r="AP1468" s="1">
        <v>1.6465285792098023</v>
      </c>
      <c r="AQ1468" s="1">
        <v>4.3849932127901976</v>
      </c>
      <c r="AR1468" s="1">
        <v>0.21411224915605287</v>
      </c>
      <c r="AS1468" s="1">
        <v>0.55700000000000005</v>
      </c>
      <c r="AT1468" s="1">
        <v>0.92696719404096561</v>
      </c>
      <c r="AU1468" s="1">
        <v>0.27290706561455186</v>
      </c>
      <c r="AV1468" s="1">
        <v>0.52709293438544824</v>
      </c>
      <c r="AW1468" s="1">
        <f t="shared" si="837"/>
        <v>0.48130039905891375</v>
      </c>
      <c r="AX1468" s="1">
        <f t="shared" si="838"/>
        <v>1.8007444647785082</v>
      </c>
      <c r="AY1468" s="1">
        <f t="shared" si="839"/>
        <v>0.64776380701295089</v>
      </c>
      <c r="AZ1468" s="1">
        <f t="shared" si="840"/>
        <v>0.51680485582673041</v>
      </c>
      <c r="BA1468" s="1">
        <f t="shared" si="841"/>
        <v>0.39109149445359026</v>
      </c>
      <c r="BB1468" s="1">
        <f t="shared" si="842"/>
        <v>0.4925832903462099</v>
      </c>
      <c r="BC1468" s="1">
        <f t="shared" si="843"/>
        <v>0.45837163702003314</v>
      </c>
      <c r="BD1468" s="1">
        <f t="shared" si="844"/>
        <v>0.43947893657917064</v>
      </c>
      <c r="BE1468" s="1">
        <f t="shared" si="820"/>
        <v>0.23524601926779773</v>
      </c>
      <c r="BF1468" s="1">
        <f t="shared" si="821"/>
        <v>0.18768613459917458</v>
      </c>
      <c r="BG1468" s="1">
        <f t="shared" si="822"/>
        <v>0.14203127165124504</v>
      </c>
      <c r="BH1468" s="1">
        <f t="shared" si="823"/>
        <v>0.1788896770045427</v>
      </c>
      <c r="BI1468" s="1">
        <f t="shared" si="824"/>
        <v>0.16646515564286662</v>
      </c>
      <c r="BJ1468" s="1">
        <f t="shared" si="825"/>
        <v>0.15960396252924305</v>
      </c>
      <c r="BK1468" s="1">
        <f t="shared" si="826"/>
        <v>0.39876391869986477</v>
      </c>
      <c r="BL1468" s="2">
        <f t="shared" si="827"/>
        <v>1.74</v>
      </c>
      <c r="BM1468" s="2">
        <f t="shared" si="828"/>
        <v>1.3882227432329082</v>
      </c>
      <c r="BN1468" s="2">
        <f t="shared" si="829"/>
        <v>1.0505360024470181</v>
      </c>
      <c r="BO1468" s="2">
        <f t="shared" si="830"/>
        <v>1.3231596392437364</v>
      </c>
      <c r="BP1468" s="2">
        <f t="shared" si="831"/>
        <v>1.231261518133741</v>
      </c>
      <c r="BQ1468" s="2">
        <f t="shared" si="832"/>
        <v>1.1805126210647769</v>
      </c>
      <c r="BR1468" s="2">
        <f t="shared" si="833"/>
        <v>2.9494621022594454</v>
      </c>
      <c r="BS1468" s="1">
        <f t="shared" si="845"/>
        <v>4.7911927594382115</v>
      </c>
      <c r="BT1468" s="1">
        <f t="shared" si="846"/>
        <v>3.8225533079683696</v>
      </c>
      <c r="BU1468" s="1">
        <f t="shared" si="847"/>
        <v>2.8927129243984573</v>
      </c>
      <c r="BV1468" s="1">
        <f t="shared" si="848"/>
        <v>3.6433982086927958</v>
      </c>
      <c r="BW1468" s="1">
        <f t="shared" si="849"/>
        <v>3.3903513049754488</v>
      </c>
      <c r="BX1468" s="1">
        <f t="shared" si="850"/>
        <v>3.2506112198109105</v>
      </c>
      <c r="BY1468" s="1">
        <f t="shared" si="851"/>
        <v>8.1215180853924505</v>
      </c>
    </row>
    <row r="1469" spans="1:77" x14ac:dyDescent="0.25">
      <c r="A1469" s="1">
        <v>20121118</v>
      </c>
      <c r="B1469" s="1">
        <v>2012</v>
      </c>
      <c r="C1469" s="1">
        <v>11</v>
      </c>
      <c r="D1469" s="1">
        <v>6.9240000000000004</v>
      </c>
      <c r="E1469" s="1">
        <v>102.604</v>
      </c>
      <c r="F1469" s="1">
        <f t="shared" si="834"/>
        <v>4.2551930880000004</v>
      </c>
      <c r="G1469" s="1">
        <v>432.286</v>
      </c>
      <c r="H1469" s="1">
        <v>4.0270000000000001</v>
      </c>
      <c r="I1469" s="1">
        <v>192.0876667</v>
      </c>
      <c r="J1469" s="1">
        <v>64.056541670000001</v>
      </c>
      <c r="K1469" s="1">
        <f t="shared" si="835"/>
        <v>2.4894561604319999E-3</v>
      </c>
      <c r="L1469" s="1">
        <f t="shared" si="836"/>
        <v>8.3017278004319996E-4</v>
      </c>
      <c r="M1469" s="1">
        <f t="shared" si="815"/>
        <v>1.6592833803888E-3</v>
      </c>
      <c r="N1469" s="1">
        <f t="shared" si="816"/>
        <v>0.33347555712695842</v>
      </c>
      <c r="O1469" s="1">
        <f t="shared" si="817"/>
        <v>1.4190028857035828</v>
      </c>
      <c r="P1469" s="1">
        <f t="shared" si="818"/>
        <v>2.8361902022964176</v>
      </c>
      <c r="Q1469" s="1">
        <v>8.3454099999999993</v>
      </c>
      <c r="R1469" s="1">
        <v>-0.50799399999999995</v>
      </c>
      <c r="S1469" s="1">
        <v>1.064816516</v>
      </c>
      <c r="T1469" s="1">
        <v>0.56199900000000003</v>
      </c>
      <c r="U1469" s="1">
        <v>0.31456524200000002</v>
      </c>
      <c r="V1469" s="1">
        <v>5.5744443999999997E-2</v>
      </c>
      <c r="W1469" s="1">
        <v>0.15624444400000001</v>
      </c>
      <c r="X1469" s="1">
        <v>3.1955556000000003E-2</v>
      </c>
      <c r="Y1469" s="1">
        <v>0.173322222</v>
      </c>
      <c r="Z1469" s="1">
        <v>0.47408145299999999</v>
      </c>
      <c r="AA1469" s="1">
        <v>-5.1818888E-2</v>
      </c>
      <c r="AB1469" s="1">
        <v>0.56666666700000001</v>
      </c>
      <c r="AC1469" s="1">
        <v>0.41986100199999998</v>
      </c>
      <c r="AD1469" s="1">
        <v>0.31292731099999999</v>
      </c>
      <c r="AE1469" s="1">
        <f t="shared" si="819"/>
        <v>0.22367011703360368</v>
      </c>
      <c r="AF1469" s="1">
        <v>0.664020583</v>
      </c>
      <c r="AG1469" s="1">
        <v>0.75080832200000003</v>
      </c>
      <c r="AH1469" s="1">
        <v>0.93626097900000005</v>
      </c>
      <c r="AI1469" s="1">
        <v>1</v>
      </c>
      <c r="AJ1469" s="1">
        <v>0.60393701399999999</v>
      </c>
      <c r="AK1469" s="1">
        <v>1.0316257950000001</v>
      </c>
      <c r="AL1469" s="1">
        <v>1</v>
      </c>
      <c r="AM1469" s="1">
        <v>1</v>
      </c>
      <c r="AN1469" s="1">
        <v>0.68707268892088258</v>
      </c>
      <c r="AO1469" s="1">
        <v>0.26485100765198166</v>
      </c>
      <c r="AP1469" s="1">
        <v>1.1269921771105476</v>
      </c>
      <c r="AQ1469" s="1">
        <v>3.1282009108894528</v>
      </c>
      <c r="AR1469" s="1">
        <v>0.16385593381942909</v>
      </c>
      <c r="AS1469" s="1">
        <v>0.55116666667500003</v>
      </c>
      <c r="AT1469" s="1">
        <v>0.74699516040144687</v>
      </c>
      <c r="AU1469" s="1">
        <v>0.1910503621111575</v>
      </c>
      <c r="AV1469" s="1">
        <v>0.37561630488884251</v>
      </c>
      <c r="AW1469" s="1">
        <f t="shared" si="837"/>
        <v>0.2570116634034314</v>
      </c>
      <c r="AX1469" s="1">
        <f t="shared" si="838"/>
        <v>0.90558510463526609</v>
      </c>
      <c r="AY1469" s="1">
        <f t="shared" si="839"/>
        <v>2.0642181847835968</v>
      </c>
      <c r="AZ1469" s="1">
        <f t="shared" si="840"/>
        <v>1.6325918697978081</v>
      </c>
      <c r="BA1469" s="1">
        <f t="shared" si="841"/>
        <v>0.99409880460139943</v>
      </c>
      <c r="BB1469" s="1">
        <f t="shared" si="842"/>
        <v>1.2335789418959371</v>
      </c>
      <c r="BC1469" s="1">
        <f t="shared" si="843"/>
        <v>1.4605338587581473</v>
      </c>
      <c r="BD1469" s="1">
        <f t="shared" si="844"/>
        <v>1.0973164415196139</v>
      </c>
      <c r="BE1469" s="1">
        <f t="shared" si="820"/>
        <v>1.1553958144199998</v>
      </c>
      <c r="BF1469" s="1">
        <f t="shared" si="821"/>
        <v>0.91380350532967469</v>
      </c>
      <c r="BG1469" s="1">
        <f t="shared" si="822"/>
        <v>0.55642257510525417</v>
      </c>
      <c r="BH1469" s="1">
        <f t="shared" si="823"/>
        <v>0.69046574472099087</v>
      </c>
      <c r="BI1469" s="1">
        <f t="shared" si="824"/>
        <v>0.81749822749709178</v>
      </c>
      <c r="BJ1469" s="1">
        <f t="shared" si="825"/>
        <v>0.61419613148060925</v>
      </c>
      <c r="BK1469" s="1">
        <f t="shared" si="826"/>
        <v>0.31456524174371542</v>
      </c>
      <c r="BL1469" s="2">
        <f t="shared" si="827"/>
        <v>1.7399999999999998</v>
      </c>
      <c r="BM1469" s="2">
        <f t="shared" si="828"/>
        <v>1.3761674392699883</v>
      </c>
      <c r="BN1469" s="2">
        <f t="shared" si="829"/>
        <v>0.83795983038865252</v>
      </c>
      <c r="BO1469" s="2">
        <f t="shared" si="830"/>
        <v>1.0398258162442999</v>
      </c>
      <c r="BP1469" s="2">
        <f t="shared" si="831"/>
        <v>1.2311338660673592</v>
      </c>
      <c r="BQ1469" s="2">
        <f t="shared" si="832"/>
        <v>0.92496550137905775</v>
      </c>
      <c r="BR1469" s="2">
        <f t="shared" si="833"/>
        <v>0.47372814909220279</v>
      </c>
      <c r="BS1469" s="1">
        <f t="shared" si="845"/>
        <v>3.108665962518208</v>
      </c>
      <c r="BT1469" s="1">
        <f t="shared" si="846"/>
        <v>2.4586464811404922</v>
      </c>
      <c r="BU1469" s="1">
        <f t="shared" si="847"/>
        <v>1.4970903463716869</v>
      </c>
      <c r="BV1469" s="1">
        <f t="shared" si="848"/>
        <v>1.8577420240841196</v>
      </c>
      <c r="BW1469" s="1">
        <f t="shared" si="849"/>
        <v>2.19953100272819</v>
      </c>
      <c r="BX1469" s="1">
        <f t="shared" si="850"/>
        <v>1.6525337762302679</v>
      </c>
      <c r="BY1469" s="1">
        <f t="shared" si="851"/>
        <v>0.84635780032740349</v>
      </c>
    </row>
    <row r="1470" spans="1:77" x14ac:dyDescent="0.25">
      <c r="A1470" s="1">
        <v>20080517</v>
      </c>
      <c r="B1470" s="1">
        <v>2008</v>
      </c>
      <c r="C1470" s="1">
        <v>5</v>
      </c>
      <c r="D1470" s="1">
        <v>13.776999999999999</v>
      </c>
      <c r="E1470" s="1">
        <v>331.714</v>
      </c>
      <c r="F1470" s="1">
        <f t="shared" si="834"/>
        <v>13.756843008000001</v>
      </c>
      <c r="G1470" s="1">
        <v>432.286</v>
      </c>
      <c r="H1470" s="1">
        <v>12.291</v>
      </c>
      <c r="I1470" s="1">
        <v>647.36354170000004</v>
      </c>
      <c r="J1470" s="1">
        <v>215.74528570000001</v>
      </c>
      <c r="K1470" s="1">
        <f t="shared" si="835"/>
        <v>8.389831500432E-3</v>
      </c>
      <c r="L1470" s="1">
        <f t="shared" si="836"/>
        <v>2.7960589026720002E-3</v>
      </c>
      <c r="M1470" s="1">
        <f t="shared" si="815"/>
        <v>5.5937725977599998E-3</v>
      </c>
      <c r="N1470" s="1">
        <f t="shared" si="816"/>
        <v>0.33326758737979761</v>
      </c>
      <c r="O1470" s="1">
        <f t="shared" si="817"/>
        <v>4.5847098792387984</v>
      </c>
      <c r="P1470" s="1">
        <f t="shared" si="818"/>
        <v>9.1721331287612031</v>
      </c>
      <c r="Q1470" s="1">
        <v>31.481200000000001</v>
      </c>
      <c r="R1470" s="1">
        <v>160.12899999999999</v>
      </c>
      <c r="S1470" s="1">
        <v>0.16429814300000001</v>
      </c>
      <c r="T1470" s="1">
        <v>0.74469799999999997</v>
      </c>
      <c r="U1470" s="1">
        <v>0.154125806</v>
      </c>
      <c r="V1470" s="1">
        <v>4.9033332999999998E-2</v>
      </c>
      <c r="W1470" s="1">
        <v>0.119677778</v>
      </c>
      <c r="X1470" s="1">
        <v>2.3055556000000001E-2</v>
      </c>
      <c r="Y1470" s="1">
        <v>0.18390000000000001</v>
      </c>
      <c r="Z1470" s="1">
        <v>0.41873024599999997</v>
      </c>
      <c r="AA1470" s="1">
        <v>-0.21155113</v>
      </c>
      <c r="AB1470" s="1">
        <v>0.76666666699999997</v>
      </c>
      <c r="AC1470" s="1">
        <v>0.35122550499999999</v>
      </c>
      <c r="AD1470" s="1">
        <v>0.25727412999999999</v>
      </c>
      <c r="AE1470" s="1">
        <f t="shared" si="819"/>
        <v>0.15918207415990729</v>
      </c>
      <c r="AF1470" s="1">
        <v>0.89984554900000002</v>
      </c>
      <c r="AG1470" s="1">
        <v>1.074072138</v>
      </c>
      <c r="AH1470" s="1">
        <v>1.3661856960000001</v>
      </c>
      <c r="AI1470" s="1">
        <v>0.68697297300000004</v>
      </c>
      <c r="AJ1470" s="1">
        <v>0.50219673200000003</v>
      </c>
      <c r="AK1470" s="1">
        <v>0.79190645999999998</v>
      </c>
      <c r="AL1470" s="1">
        <v>0.114818113</v>
      </c>
      <c r="AM1470" s="1">
        <v>0.16429814300000001</v>
      </c>
      <c r="AN1470" s="1">
        <v>0.74272587026467862</v>
      </c>
      <c r="AO1470" s="1">
        <v>0.22263549122303017</v>
      </c>
      <c r="AP1470" s="1">
        <v>3.0627615012094589</v>
      </c>
      <c r="AQ1470" s="1">
        <v>10.694081508790543</v>
      </c>
      <c r="AR1470" s="1">
        <v>0.44203726186040498</v>
      </c>
      <c r="AS1470" s="1">
        <v>0.55616666667500003</v>
      </c>
      <c r="AT1470" s="1">
        <v>1.7645990420908122</v>
      </c>
      <c r="AU1470" s="1">
        <v>0.3978329685995467</v>
      </c>
      <c r="AV1470" s="1">
        <v>0.36883369840045327</v>
      </c>
      <c r="AW1470" s="1">
        <f t="shared" si="837"/>
        <v>0.64580566367564962</v>
      </c>
      <c r="AX1470" s="1">
        <f t="shared" si="838"/>
        <v>6.2125969298517143</v>
      </c>
      <c r="AY1470" s="1">
        <f t="shared" si="839"/>
        <v>0.86862525656829881</v>
      </c>
      <c r="AZ1470" s="1">
        <f t="shared" si="840"/>
        <v>0.6486866799428721</v>
      </c>
      <c r="BA1470" s="1">
        <f t="shared" si="841"/>
        <v>0.73442324243365642</v>
      </c>
      <c r="BB1470" s="1">
        <f t="shared" si="842"/>
        <v>1.128467821141574</v>
      </c>
      <c r="BC1470" s="1">
        <f t="shared" si="843"/>
        <v>0.61454306798647129</v>
      </c>
      <c r="BD1470" s="1">
        <f t="shared" si="844"/>
        <v>1.0358814768827154</v>
      </c>
      <c r="BE1470" s="1">
        <f t="shared" si="820"/>
        <v>0.17977430819407456</v>
      </c>
      <c r="BF1470" s="1">
        <f t="shared" si="821"/>
        <v>0.13425490249059024</v>
      </c>
      <c r="BG1470" s="1">
        <f t="shared" si="822"/>
        <v>0.15199929927409186</v>
      </c>
      <c r="BH1470" s="1">
        <f t="shared" si="823"/>
        <v>0.23355240977735692</v>
      </c>
      <c r="BI1470" s="1">
        <f t="shared" si="824"/>
        <v>0.12718839806616328</v>
      </c>
      <c r="BJ1470" s="1">
        <f t="shared" si="825"/>
        <v>0.21439035357246003</v>
      </c>
      <c r="BK1470" s="1">
        <f t="shared" si="826"/>
        <v>0.15412580598038866</v>
      </c>
      <c r="BL1470" s="2">
        <f t="shared" si="827"/>
        <v>1.7400000000000002</v>
      </c>
      <c r="BM1470" s="2">
        <f t="shared" si="828"/>
        <v>1.2994266682502895</v>
      </c>
      <c r="BN1470" s="2">
        <f t="shared" si="829"/>
        <v>1.4711711778715511</v>
      </c>
      <c r="BO1470" s="2">
        <f t="shared" si="830"/>
        <v>2.2605076169943823</v>
      </c>
      <c r="BP1470" s="2">
        <f t="shared" si="831"/>
        <v>1.2310313684879393</v>
      </c>
      <c r="BQ1470" s="2">
        <f t="shared" si="832"/>
        <v>2.0750418620071547</v>
      </c>
      <c r="BR1470" s="2">
        <f t="shared" si="833"/>
        <v>1.4917532160177469</v>
      </c>
      <c r="BS1470" s="1">
        <f t="shared" si="845"/>
        <v>8.4072521908815041</v>
      </c>
      <c r="BT1470" s="1">
        <f t="shared" si="846"/>
        <v>6.2785101744466099</v>
      </c>
      <c r="BU1470" s="1">
        <f t="shared" si="847"/>
        <v>7.1083374185760464</v>
      </c>
      <c r="BV1470" s="1">
        <f t="shared" si="848"/>
        <v>10.922217020391004</v>
      </c>
      <c r="BW1470" s="1">
        <f t="shared" si="849"/>
        <v>5.9480409021632656</v>
      </c>
      <c r="BX1470" s="1">
        <f t="shared" si="850"/>
        <v>10.026092092258899</v>
      </c>
      <c r="BY1470" s="1">
        <f t="shared" si="851"/>
        <v>7.2077847664481203</v>
      </c>
    </row>
    <row r="1471" spans="1:77" x14ac:dyDescent="0.25">
      <c r="A1471" s="1">
        <v>20120326</v>
      </c>
      <c r="B1471" s="1">
        <v>2012</v>
      </c>
      <c r="C1471" s="1">
        <v>3</v>
      </c>
      <c r="D1471" s="1">
        <v>5.3390000000000004</v>
      </c>
      <c r="E1471" s="1">
        <v>264.64</v>
      </c>
      <c r="F1471" s="1">
        <f t="shared" si="834"/>
        <v>10.975150080000001</v>
      </c>
      <c r="G1471" s="1">
        <v>432.286</v>
      </c>
      <c r="H1471" s="1">
        <v>3.6890000000000001</v>
      </c>
      <c r="I1471" s="1">
        <v>471.44904639999999</v>
      </c>
      <c r="J1471" s="1">
        <v>156.38826460000001</v>
      </c>
      <c r="K1471" s="1">
        <f t="shared" si="835"/>
        <v>6.1099796413439994E-3</v>
      </c>
      <c r="L1471" s="1">
        <f t="shared" si="836"/>
        <v>2.0267919092160002E-3</v>
      </c>
      <c r="M1471" s="1">
        <f t="shared" si="815"/>
        <v>4.0831877321279991E-3</v>
      </c>
      <c r="N1471" s="1">
        <f t="shared" si="816"/>
        <v>0.33171827537712889</v>
      </c>
      <c r="O1471" s="1">
        <f t="shared" si="817"/>
        <v>3.6406578565427585</v>
      </c>
      <c r="P1471" s="1">
        <f t="shared" si="818"/>
        <v>7.3344922234572421</v>
      </c>
      <c r="Q1471" s="1">
        <v>5.77013</v>
      </c>
      <c r="R1471" s="1">
        <v>72.989699999999999</v>
      </c>
      <c r="S1471" s="1">
        <v>7.3262347000000005E-2</v>
      </c>
      <c r="T1471" s="1">
        <v>6.6631200000000002E-2</v>
      </c>
      <c r="U1471" s="1">
        <v>2.8135957E-2</v>
      </c>
      <c r="V1471" s="1">
        <v>0.10150000000000001</v>
      </c>
      <c r="W1471" s="1">
        <v>0.192488889</v>
      </c>
      <c r="X1471" s="1">
        <v>6.0755556000000002E-2</v>
      </c>
      <c r="Y1471" s="1">
        <v>0.148966667</v>
      </c>
      <c r="Z1471" s="1">
        <v>0.30949771399999998</v>
      </c>
      <c r="AA1471" s="1">
        <v>0.127460869</v>
      </c>
      <c r="AB1471" s="1">
        <v>0.54444444400000003</v>
      </c>
      <c r="AC1471" s="1">
        <v>0.21577716499999999</v>
      </c>
      <c r="AD1471" s="1">
        <v>0.235380966</v>
      </c>
      <c r="AE1471" s="1">
        <f t="shared" si="819"/>
        <v>0.13381340208574738</v>
      </c>
      <c r="AF1471" s="1">
        <v>0.60272540299999999</v>
      </c>
      <c r="AG1471" s="1">
        <v>0.65880136300000003</v>
      </c>
      <c r="AH1471" s="1">
        <v>0.83682559599999995</v>
      </c>
      <c r="AI1471" s="1">
        <v>1</v>
      </c>
      <c r="AJ1471" s="1">
        <v>0.71812794199999996</v>
      </c>
      <c r="AK1471" s="1">
        <v>1.0428444210000001</v>
      </c>
      <c r="AL1471" s="1">
        <v>0</v>
      </c>
      <c r="AM1471" s="1">
        <v>7.3262347000000005E-2</v>
      </c>
      <c r="AN1471" s="1">
        <v>0.76461903399815656</v>
      </c>
      <c r="AO1471" s="1">
        <v>0.21036380736469296</v>
      </c>
      <c r="AP1471" s="1">
        <v>2.3087743572277146</v>
      </c>
      <c r="AQ1471" s="1">
        <v>8.6663757227722868</v>
      </c>
      <c r="AR1471" s="1">
        <v>0.39392615740610376</v>
      </c>
      <c r="AS1471" s="1">
        <v>0.55061111110000005</v>
      </c>
      <c r="AT1471" s="1">
        <v>1.5545664144585807</v>
      </c>
      <c r="AU1471" s="1">
        <v>0.2921271151553998</v>
      </c>
      <c r="AV1471" s="1">
        <v>0.25231732884460023</v>
      </c>
      <c r="AW1471" s="1">
        <f t="shared" si="837"/>
        <v>0.36811810546752233</v>
      </c>
      <c r="AX1471" s="1">
        <f t="shared" si="838"/>
        <v>3.7085915993057736</v>
      </c>
      <c r="AY1471" s="1">
        <f t="shared" si="839"/>
        <v>0</v>
      </c>
      <c r="AZ1471" s="1">
        <f t="shared" si="840"/>
        <v>0</v>
      </c>
      <c r="BA1471" s="1">
        <f t="shared" si="841"/>
        <v>0</v>
      </c>
      <c r="BB1471" s="1">
        <f t="shared" si="842"/>
        <v>0</v>
      </c>
      <c r="BC1471" s="1">
        <f t="shared" si="843"/>
        <v>0</v>
      </c>
      <c r="BD1471" s="1">
        <f t="shared" si="844"/>
        <v>0</v>
      </c>
      <c r="BE1471" s="1">
        <f t="shared" si="820"/>
        <v>0</v>
      </c>
      <c r="BF1471" s="1">
        <f t="shared" si="821"/>
        <v>0</v>
      </c>
      <c r="BG1471" s="1">
        <f t="shared" si="822"/>
        <v>0</v>
      </c>
      <c r="BH1471" s="1">
        <f t="shared" si="823"/>
        <v>0</v>
      </c>
      <c r="BI1471" s="1">
        <f t="shared" si="824"/>
        <v>0</v>
      </c>
      <c r="BJ1471" s="1">
        <f t="shared" si="825"/>
        <v>0</v>
      </c>
      <c r="BK1471" s="1">
        <f t="shared" si="826"/>
        <v>2.8135956526817905E-2</v>
      </c>
      <c r="BL1471" s="2" t="e">
        <f t="shared" si="827"/>
        <v>#DIV/0!</v>
      </c>
      <c r="BM1471" s="2" t="e">
        <f t="shared" si="828"/>
        <v>#DIV/0!</v>
      </c>
      <c r="BN1471" s="2" t="e">
        <f t="shared" si="829"/>
        <v>#DIV/0!</v>
      </c>
      <c r="BO1471" s="2" t="e">
        <f t="shared" si="830"/>
        <v>#DIV/0!</v>
      </c>
      <c r="BP1471" s="2" t="e">
        <f t="shared" si="831"/>
        <v>#DIV/0!</v>
      </c>
      <c r="BQ1471" s="2" t="e">
        <f t="shared" si="832"/>
        <v>#DIV/0!</v>
      </c>
      <c r="BR1471" s="2" t="e">
        <f t="shared" si="833"/>
        <v>#DIV/0!</v>
      </c>
      <c r="BS1471" s="1" t="e">
        <f t="shared" si="845"/>
        <v>#DIV/0!</v>
      </c>
      <c r="BT1471" s="1" t="e">
        <f t="shared" si="846"/>
        <v>#DIV/0!</v>
      </c>
      <c r="BU1471" s="1" t="e">
        <f t="shared" si="847"/>
        <v>#DIV/0!</v>
      </c>
      <c r="BV1471" s="1" t="e">
        <f t="shared" si="848"/>
        <v>#DIV/0!</v>
      </c>
      <c r="BW1471" s="1" t="e">
        <f t="shared" si="849"/>
        <v>#DIV/0!</v>
      </c>
      <c r="BX1471" s="1" t="e">
        <f t="shared" si="850"/>
        <v>#DIV/0!</v>
      </c>
      <c r="BY1471" s="1" t="e">
        <f t="shared" si="851"/>
        <v>#DIV/0!</v>
      </c>
    </row>
    <row r="1472" spans="1:77" x14ac:dyDescent="0.25">
      <c r="A1472" s="1">
        <v>20081022</v>
      </c>
      <c r="B1472" s="1">
        <v>2008</v>
      </c>
      <c r="C1472" s="1">
        <v>10</v>
      </c>
      <c r="D1472" s="1">
        <v>3.4510000000000001</v>
      </c>
      <c r="E1472" s="1">
        <v>147.33099999999999</v>
      </c>
      <c r="F1472" s="1">
        <f t="shared" si="834"/>
        <v>6.1101112319999995</v>
      </c>
      <c r="G1472" s="1">
        <v>432.286</v>
      </c>
      <c r="H1472" s="1">
        <v>3.3290000000000002</v>
      </c>
      <c r="I1472" s="1">
        <v>261.44243749999998</v>
      </c>
      <c r="J1472" s="1">
        <v>86.442833329999999</v>
      </c>
      <c r="K1472" s="1">
        <f t="shared" si="835"/>
        <v>3.3882939899999996E-3</v>
      </c>
      <c r="L1472" s="1">
        <f t="shared" si="836"/>
        <v>1.1202991199567999E-3</v>
      </c>
      <c r="M1472" s="1">
        <f t="shared" si="815"/>
        <v>2.2679948700431996E-3</v>
      </c>
      <c r="N1472" s="1">
        <f t="shared" si="816"/>
        <v>0.33063810969862156</v>
      </c>
      <c r="O1472" s="1">
        <f t="shared" si="817"/>
        <v>2.0202356277967954</v>
      </c>
      <c r="P1472" s="1">
        <f t="shared" si="818"/>
        <v>4.0898756042032041</v>
      </c>
      <c r="Q1472" s="1">
        <v>13.059799999999999</v>
      </c>
      <c r="R1472" s="1">
        <v>26.724399999999999</v>
      </c>
      <c r="S1472" s="1">
        <v>0.32826599499999998</v>
      </c>
      <c r="T1472" s="1">
        <v>1.04697</v>
      </c>
      <c r="U1472" s="1">
        <v>0.29657213700000001</v>
      </c>
      <c r="V1472" s="1">
        <v>5.9577777999999998E-2</v>
      </c>
      <c r="W1472" s="1">
        <v>0.23937777800000001</v>
      </c>
      <c r="X1472" s="1">
        <v>2.1911111E-2</v>
      </c>
      <c r="Y1472" s="1">
        <v>0.14315555599999999</v>
      </c>
      <c r="Z1472" s="1">
        <v>0.60142719</v>
      </c>
      <c r="AA1472" s="1">
        <v>0.251539444</v>
      </c>
      <c r="AB1472" s="1">
        <v>1.0555555560000001</v>
      </c>
      <c r="AC1472" s="1">
        <v>0.57776971600000004</v>
      </c>
      <c r="AD1472" s="1">
        <v>0.31277054300000001</v>
      </c>
      <c r="AE1472" s="1">
        <f t="shared" si="819"/>
        <v>0.22348846234067207</v>
      </c>
      <c r="AF1472" s="1">
        <v>0.52779487000000003</v>
      </c>
      <c r="AG1472" s="1">
        <v>0.54643781800000002</v>
      </c>
      <c r="AH1472" s="1">
        <v>0.71838142999999999</v>
      </c>
      <c r="AI1472" s="1">
        <v>1</v>
      </c>
      <c r="AJ1472" s="1">
        <v>0.79715888199999996</v>
      </c>
      <c r="AK1472" s="1">
        <v>1.0549274529999999</v>
      </c>
      <c r="AL1472" s="1">
        <v>0.407617848</v>
      </c>
      <c r="AM1472" s="1">
        <v>0.32826599499999998</v>
      </c>
      <c r="AN1472" s="1">
        <v>0.68722945742219566</v>
      </c>
      <c r="AO1472" s="1">
        <v>0.26470890516419354</v>
      </c>
      <c r="AP1472" s="1">
        <v>1.6174008546541618</v>
      </c>
      <c r="AQ1472" s="1">
        <v>4.4927103773458388</v>
      </c>
      <c r="AR1472" s="1">
        <v>0.2138786337387</v>
      </c>
      <c r="AS1472" s="1">
        <v>0.56338888890000005</v>
      </c>
      <c r="AT1472" s="1">
        <v>0.76443938415110668</v>
      </c>
      <c r="AU1472" s="1">
        <v>0.29241299987189151</v>
      </c>
      <c r="AV1472" s="1">
        <v>0.76314255612810855</v>
      </c>
      <c r="AW1472" s="1">
        <f t="shared" si="837"/>
        <v>0.63951106869872276</v>
      </c>
      <c r="AX1472" s="1">
        <f t="shared" si="838"/>
        <v>1.9483221674082882</v>
      </c>
      <c r="AY1472" s="1">
        <f t="shared" si="839"/>
        <v>1.3215131702049907</v>
      </c>
      <c r="AZ1472" s="1">
        <f t="shared" si="840"/>
        <v>1.0450216810978687</v>
      </c>
      <c r="BA1472" s="1">
        <f t="shared" si="841"/>
        <v>0.74564678974242493</v>
      </c>
      <c r="BB1472" s="1">
        <f t="shared" si="842"/>
        <v>0.88923589012691295</v>
      </c>
      <c r="BC1472" s="1">
        <f t="shared" si="843"/>
        <v>0.93442554614120021</v>
      </c>
      <c r="BD1472" s="1">
        <f t="shared" si="844"/>
        <v>0.7847107792375615</v>
      </c>
      <c r="BE1472" s="1">
        <f t="shared" si="820"/>
        <v>0.37434117982502119</v>
      </c>
      <c r="BF1472" s="1">
        <f t="shared" si="821"/>
        <v>0.296020242449965</v>
      </c>
      <c r="BG1472" s="1">
        <f t="shared" si="822"/>
        <v>0.21121719048900683</v>
      </c>
      <c r="BH1472" s="1">
        <f t="shared" si="823"/>
        <v>0.25189125599196721</v>
      </c>
      <c r="BI1472" s="1">
        <f t="shared" si="824"/>
        <v>0.26469199799717263</v>
      </c>
      <c r="BJ1472" s="1">
        <f t="shared" si="825"/>
        <v>0.22228273281274571</v>
      </c>
      <c r="BK1472" s="1">
        <f t="shared" si="826"/>
        <v>0.29657213706058477</v>
      </c>
      <c r="BL1472" s="2">
        <f t="shared" si="827"/>
        <v>1.74</v>
      </c>
      <c r="BM1472" s="2">
        <f t="shared" si="828"/>
        <v>1.3759512701853998</v>
      </c>
      <c r="BN1472" s="2">
        <f t="shared" si="829"/>
        <v>0.9817725947828162</v>
      </c>
      <c r="BO1472" s="2">
        <f t="shared" si="830"/>
        <v>1.1708324091698747</v>
      </c>
      <c r="BP1472" s="2">
        <f t="shared" si="831"/>
        <v>1.2303323848323673</v>
      </c>
      <c r="BQ1472" s="2">
        <f t="shared" si="832"/>
        <v>1.0332070740252699</v>
      </c>
      <c r="BR1472" s="2">
        <f t="shared" si="833"/>
        <v>1.3785165680319453</v>
      </c>
      <c r="BS1472" s="1">
        <f t="shared" si="845"/>
        <v>6.1426127823594268</v>
      </c>
      <c r="BT1472" s="1">
        <f t="shared" si="846"/>
        <v>4.8574344023819123</v>
      </c>
      <c r="BU1472" s="1">
        <f t="shared" si="847"/>
        <v>3.4658901667144306</v>
      </c>
      <c r="BV1472" s="1">
        <f t="shared" si="848"/>
        <v>4.1333161623951469</v>
      </c>
      <c r="BW1472" s="1">
        <f t="shared" si="849"/>
        <v>4.3433651917368143</v>
      </c>
      <c r="BX1472" s="1">
        <f t="shared" si="850"/>
        <v>3.6474660803056351</v>
      </c>
      <c r="BY1472" s="1">
        <f t="shared" si="851"/>
        <v>4.8664905123490092</v>
      </c>
    </row>
    <row r="1473" spans="1:77" x14ac:dyDescent="0.25">
      <c r="A1473" s="1">
        <v>20070110</v>
      </c>
      <c r="B1473" s="1">
        <v>2007</v>
      </c>
      <c r="C1473" s="1">
        <v>1</v>
      </c>
      <c r="D1473" s="1">
        <v>-1.4730000000000001</v>
      </c>
      <c r="E1473" s="1">
        <v>119.129</v>
      </c>
      <c r="F1473" s="1">
        <f t="shared" si="834"/>
        <v>4.9405178880000005</v>
      </c>
      <c r="G1473" s="1">
        <v>432.286</v>
      </c>
      <c r="H1473" s="1">
        <v>2.4929999999999999</v>
      </c>
      <c r="I1473" s="1">
        <v>235.0841667</v>
      </c>
      <c r="J1473" s="1">
        <v>77.683333329999996</v>
      </c>
      <c r="K1473" s="1">
        <f t="shared" si="835"/>
        <v>3.0466908004319997E-3</v>
      </c>
      <c r="L1473" s="1">
        <f t="shared" si="836"/>
        <v>1.0067759999567998E-3</v>
      </c>
      <c r="M1473" s="1">
        <f t="shared" si="815"/>
        <v>2.0399148004751999E-3</v>
      </c>
      <c r="N1473" s="1">
        <f t="shared" si="816"/>
        <v>0.33044902351562749</v>
      </c>
      <c r="O1473" s="1">
        <f t="shared" si="817"/>
        <v>1.6325893117510903</v>
      </c>
      <c r="P1473" s="1">
        <f t="shared" si="818"/>
        <v>3.3079285762489103</v>
      </c>
      <c r="Q1473" s="1">
        <v>7.9040400000000002</v>
      </c>
      <c r="R1473" s="1">
        <v>15.3126</v>
      </c>
      <c r="S1473" s="1">
        <v>0.34044719600000001</v>
      </c>
      <c r="T1473" s="1">
        <v>6.7375000000000004E-2</v>
      </c>
      <c r="U1473" s="1">
        <v>3.6185402999999998E-2</v>
      </c>
      <c r="V1473" s="1">
        <v>5.6800000000000003E-2</v>
      </c>
      <c r="W1473" s="1">
        <v>0.14584444399999999</v>
      </c>
      <c r="X1473" s="1">
        <v>2.6599999999999999E-2</v>
      </c>
      <c r="Y1473" s="1">
        <v>0.205511111</v>
      </c>
      <c r="Z1473" s="1">
        <v>0.43941221499999999</v>
      </c>
      <c r="AA1473" s="1">
        <v>-0.16981848199999999</v>
      </c>
      <c r="AB1473" s="1">
        <v>0.5</v>
      </c>
      <c r="AC1473" s="1">
        <v>0.37687114700000002</v>
      </c>
      <c r="AD1473" s="1">
        <v>0.31326273599999999</v>
      </c>
      <c r="AE1473" s="1">
        <f t="shared" si="819"/>
        <v>0.22405879026651215</v>
      </c>
      <c r="AF1473" s="1">
        <v>0.32535752099999998</v>
      </c>
      <c r="AG1473" s="1">
        <v>0.28670980400000001</v>
      </c>
      <c r="AH1473" s="1">
        <v>0.40947302400000002</v>
      </c>
      <c r="AI1473" s="1">
        <v>1</v>
      </c>
      <c r="AJ1473" s="1">
        <v>0.52877803700000003</v>
      </c>
      <c r="AK1473" s="1">
        <v>1.0835297509999999</v>
      </c>
      <c r="AL1473" s="1">
        <v>0.42936999300000001</v>
      </c>
      <c r="AM1473" s="1">
        <v>0.34044719600000001</v>
      </c>
      <c r="AN1473" s="1">
        <v>0.6867372644418952</v>
      </c>
      <c r="AO1473" s="1">
        <v>0.26515550069051308</v>
      </c>
      <c r="AP1473" s="1">
        <v>1.3100054942630761</v>
      </c>
      <c r="AQ1473" s="1">
        <v>3.6305123937369235</v>
      </c>
      <c r="AR1473" s="1">
        <v>0.18803283456223535</v>
      </c>
      <c r="AS1473" s="1">
        <v>0.54949999999999999</v>
      </c>
      <c r="AT1473" s="1">
        <v>0.91034110263055623</v>
      </c>
      <c r="AU1473" s="1">
        <v>0.2013154227131875</v>
      </c>
      <c r="AV1473" s="1">
        <v>0.29868457728681252</v>
      </c>
      <c r="AW1473" s="1">
        <f t="shared" si="837"/>
        <v>0.24182594370896968</v>
      </c>
      <c r="AX1473" s="1">
        <f t="shared" si="838"/>
        <v>1.1105947623405132</v>
      </c>
      <c r="AY1473" s="1">
        <f t="shared" si="839"/>
        <v>0.45259229290594383</v>
      </c>
      <c r="AZ1473" s="1">
        <f t="shared" si="840"/>
        <v>0.35807592544150374</v>
      </c>
      <c r="BA1473" s="1">
        <f t="shared" si="841"/>
        <v>0.22748167886685516</v>
      </c>
      <c r="BB1473" s="1">
        <f t="shared" si="842"/>
        <v>0.30179771977670594</v>
      </c>
      <c r="BC1473" s="1">
        <f t="shared" si="843"/>
        <v>0.32000963719961906</v>
      </c>
      <c r="BD1473" s="1">
        <f t="shared" si="844"/>
        <v>0.27091433354226663</v>
      </c>
      <c r="BE1473" s="1">
        <f t="shared" si="820"/>
        <v>0.24307583633482513</v>
      </c>
      <c r="BF1473" s="1">
        <f t="shared" si="821"/>
        <v>0.19231349365056086</v>
      </c>
      <c r="BG1473" s="1">
        <f t="shared" si="822"/>
        <v>0.12217463754492658</v>
      </c>
      <c r="BH1473" s="1">
        <f t="shared" si="823"/>
        <v>0.16208789740463247</v>
      </c>
      <c r="BI1473" s="1">
        <f t="shared" si="824"/>
        <v>0.17186905613893588</v>
      </c>
      <c r="BJ1473" s="1">
        <f t="shared" si="825"/>
        <v>0.14550121430053498</v>
      </c>
      <c r="BK1473" s="1">
        <f t="shared" si="826"/>
        <v>3.6185402910655182E-2</v>
      </c>
      <c r="BL1473" s="2">
        <f t="shared" si="827"/>
        <v>1.7399999999999998</v>
      </c>
      <c r="BM1473" s="2">
        <f t="shared" si="828"/>
        <v>1.3766299604171495</v>
      </c>
      <c r="BN1473" s="2">
        <f t="shared" si="829"/>
        <v>0.87455780275645445</v>
      </c>
      <c r="BO1473" s="2">
        <f t="shared" si="830"/>
        <v>1.1602672883353728</v>
      </c>
      <c r="BP1473" s="2">
        <f t="shared" si="831"/>
        <v>1.2302833642000457</v>
      </c>
      <c r="BQ1473" s="2">
        <f t="shared" si="832"/>
        <v>1.041535500608948</v>
      </c>
      <c r="BR1473" s="2">
        <f t="shared" si="833"/>
        <v>0.25902451685000927</v>
      </c>
      <c r="BS1473" s="1">
        <f t="shared" si="845"/>
        <v>3.2397732392107645</v>
      </c>
      <c r="BT1473" s="1">
        <f t="shared" si="846"/>
        <v>2.5632005207214115</v>
      </c>
      <c r="BU1473" s="1">
        <f t="shared" si="847"/>
        <v>1.6283729686858208</v>
      </c>
      <c r="BV1473" s="1">
        <f t="shared" si="848"/>
        <v>2.1603465006210238</v>
      </c>
      <c r="BW1473" s="1">
        <f t="shared" si="849"/>
        <v>2.2907121379204023</v>
      </c>
      <c r="BX1473" s="1">
        <f t="shared" si="850"/>
        <v>1.939275196874056</v>
      </c>
      <c r="BY1473" s="1">
        <f t="shared" si="851"/>
        <v>0.48228775746560809</v>
      </c>
    </row>
    <row r="1474" spans="1:77" x14ac:dyDescent="0.25">
      <c r="A1474" s="1">
        <v>20090531</v>
      </c>
      <c r="B1474" s="1">
        <v>2009</v>
      </c>
      <c r="C1474" s="1">
        <v>5</v>
      </c>
      <c r="D1474" s="1">
        <v>6.5540000000000003</v>
      </c>
      <c r="E1474" s="1">
        <v>319.47300000000001</v>
      </c>
      <c r="F1474" s="1">
        <f t="shared" si="834"/>
        <v>13.249184256000001</v>
      </c>
      <c r="G1474" s="1">
        <v>432.286</v>
      </c>
      <c r="H1474" s="1">
        <v>5.0599999999999996</v>
      </c>
      <c r="I1474" s="1">
        <v>647.01295830000004</v>
      </c>
      <c r="J1474" s="1">
        <v>213.7248333</v>
      </c>
      <c r="K1474" s="1">
        <f t="shared" si="835"/>
        <v>8.3852879395679997E-3</v>
      </c>
      <c r="L1474" s="1">
        <f t="shared" si="836"/>
        <v>2.7698738395680001E-3</v>
      </c>
      <c r="M1474" s="1">
        <f t="shared" ref="M1474:M1537" si="852">K1474-L1474</f>
        <v>5.6154140999999996E-3</v>
      </c>
      <c r="N1474" s="1">
        <f t="shared" ref="N1474:N1537" si="853">J1474/I1474</f>
        <v>0.33032542943429327</v>
      </c>
      <c r="O1474" s="1">
        <f t="shared" ref="O1474:O1537" si="854">N1474*F1474</f>
        <v>4.376542479017278</v>
      </c>
      <c r="P1474" s="1">
        <f t="shared" ref="P1474:P1537" si="855">F1474-O1474</f>
        <v>8.8726417769827233</v>
      </c>
      <c r="Q1474" s="1">
        <v>40.755699999999997</v>
      </c>
      <c r="R1474" s="1">
        <v>136.60300000000001</v>
      </c>
      <c r="S1474" s="1">
        <v>0.22979250500000001</v>
      </c>
      <c r="T1474" s="1">
        <v>5.6381899999999998</v>
      </c>
      <c r="U1474" s="1">
        <v>0.61791517100000004</v>
      </c>
      <c r="V1474" s="1">
        <v>5.5377778000000003E-2</v>
      </c>
      <c r="W1474" s="1">
        <v>0.30291111100000001</v>
      </c>
      <c r="X1474" s="1">
        <v>3.0066666999999998E-2</v>
      </c>
      <c r="Y1474" s="1">
        <v>0.214655556</v>
      </c>
      <c r="Z1474" s="1">
        <v>0.69087638699999998</v>
      </c>
      <c r="AA1474" s="1">
        <v>0.170520168</v>
      </c>
      <c r="AB1474" s="1">
        <v>1.6666666670000001</v>
      </c>
      <c r="AC1474" s="1">
        <v>0.68868671999999997</v>
      </c>
      <c r="AD1474" s="1">
        <v>0.33092978299999998</v>
      </c>
      <c r="AE1474" s="1">
        <f t="shared" ref="AE1474:AE1537" si="856">(AD1474-0.1199)/(0.9829-0.1199)</f>
        <v>0.24453045538818075</v>
      </c>
      <c r="AF1474" s="1">
        <v>0.64986243600000004</v>
      </c>
      <c r="AG1474" s="1">
        <v>0.72974446900000001</v>
      </c>
      <c r="AH1474" s="1">
        <v>0.91304893399999998</v>
      </c>
      <c r="AI1474" s="1">
        <v>1</v>
      </c>
      <c r="AJ1474" s="1">
        <v>0.74555424699999995</v>
      </c>
      <c r="AK1474" s="1">
        <v>0.99808184200000005</v>
      </c>
      <c r="AL1474" s="1">
        <v>0.23177233</v>
      </c>
      <c r="AM1474" s="1">
        <v>0.22979250500000001</v>
      </c>
      <c r="AN1474" s="1">
        <v>0.66907021747143391</v>
      </c>
      <c r="AO1474" s="1">
        <v>0.2820589506348774</v>
      </c>
      <c r="AP1474" s="1">
        <v>3.7370510091437348</v>
      </c>
      <c r="AQ1474" s="1">
        <v>9.5121332508562659</v>
      </c>
      <c r="AR1474" s="1">
        <v>0.35059465182143096</v>
      </c>
      <c r="AS1474" s="1">
        <v>0.578666666675</v>
      </c>
      <c r="AT1474" s="1">
        <v>1.1808364782749934</v>
      </c>
      <c r="AU1474" s="1">
        <v>0.59499969970432642</v>
      </c>
      <c r="AV1474" s="1">
        <v>1.0716669672956738</v>
      </c>
      <c r="AW1474" s="1">
        <f t="shared" si="837"/>
        <v>1.6558810313240306</v>
      </c>
      <c r="AX1474" s="1">
        <f t="shared" si="838"/>
        <v>8.2573299062946504</v>
      </c>
      <c r="AY1474" s="1">
        <f t="shared" si="839"/>
        <v>2.3913498518851974</v>
      </c>
      <c r="AZ1474" s="1">
        <f t="shared" si="840"/>
        <v>1.9254368958842327</v>
      </c>
      <c r="BA1474" s="1">
        <f t="shared" si="841"/>
        <v>1.7629896155691089</v>
      </c>
      <c r="BB1474" s="1">
        <f t="shared" si="842"/>
        <v>2.3782511589710706</v>
      </c>
      <c r="BC1474" s="1">
        <f t="shared" si="843"/>
        <v>1.6907267763504681</v>
      </c>
      <c r="BD1474" s="1">
        <f t="shared" si="844"/>
        <v>2.1427078960913235</v>
      </c>
      <c r="BE1474" s="1">
        <f t="shared" ref="BE1474:BE1537" si="857">AY1474/AC1474/F1474</f>
        <v>0.26207902788988086</v>
      </c>
      <c r="BF1474" s="1">
        <f t="shared" ref="BF1474:BF1537" si="858">AZ1474/AC1474/F1474</f>
        <v>0.21101748434627404</v>
      </c>
      <c r="BG1474" s="1">
        <f t="shared" ref="BG1474:BG1537" si="859">BA1474/AC1474/F1474</f>
        <v>0.19321413981482466</v>
      </c>
      <c r="BH1474" s="1">
        <f t="shared" ref="BH1474:BH1537" si="860">BB1474/AC1474/F1474</f>
        <v>0.26064348189360759</v>
      </c>
      <c r="BI1474" s="1">
        <f t="shared" ref="BI1474:BI1537" si="861">BC1474/AC1474/F1474</f>
        <v>0.18529452293398471</v>
      </c>
      <c r="BJ1474" s="1">
        <f t="shared" ref="BJ1474:BJ1537" si="862">BD1474/AC1474/F1474</f>
        <v>0.23482921247047414</v>
      </c>
      <c r="BK1474" s="1">
        <f t="shared" ref="BK1474:BK1537" si="863">T1474/AC1474/F1474</f>
        <v>0.61791517167325183</v>
      </c>
      <c r="BL1474" s="2">
        <f t="shared" ref="BL1474:BL1537" si="864">BE1474/AF1474/AL1474</f>
        <v>1.74</v>
      </c>
      <c r="BM1474" s="2">
        <f t="shared" ref="BM1474:BM1537" si="865">BF1474/AF1474/AL1474</f>
        <v>1.400991241911935</v>
      </c>
      <c r="BN1474" s="2">
        <f t="shared" ref="BN1474:BN1537" si="866">BG1474/AF1474/AL1474</f>
        <v>1.2827909428107873</v>
      </c>
      <c r="BO1474" s="2">
        <f t="shared" ref="BO1474:BO1537" si="867">BH1474/AF1474/AL1474</f>
        <v>1.7304690960828617</v>
      </c>
      <c r="BP1474" s="2">
        <f t="shared" ref="BP1474:BP1537" si="868">BI1474/AF1474/AL1474</f>
        <v>1.2302108738002615</v>
      </c>
      <c r="BQ1474" s="2">
        <f t="shared" ref="BQ1474:BQ1537" si="869">BJ1474/AF1474/AL1474</f>
        <v>1.5590825141121549</v>
      </c>
      <c r="BR1474" s="2">
        <f t="shared" ref="BR1474:BR1537" si="870">BK1474/AF1474/AL1474</f>
        <v>4.1024740032354634</v>
      </c>
      <c r="BS1474" s="1">
        <f t="shared" si="845"/>
        <v>15.87669481141609</v>
      </c>
      <c r="BT1474" s="1">
        <f t="shared" si="846"/>
        <v>12.783396770863563</v>
      </c>
      <c r="BU1474" s="1">
        <f t="shared" si="847"/>
        <v>11.704873738997462</v>
      </c>
      <c r="BV1474" s="1">
        <f t="shared" si="848"/>
        <v>15.78972972361762</v>
      </c>
      <c r="BW1474" s="1">
        <f t="shared" si="849"/>
        <v>11.225104940811645</v>
      </c>
      <c r="BX1474" s="1">
        <f t="shared" si="850"/>
        <v>14.225906472628736</v>
      </c>
      <c r="BY1474" s="1">
        <f t="shared" si="851"/>
        <v>37.433176851228666</v>
      </c>
    </row>
    <row r="1475" spans="1:77" x14ac:dyDescent="0.25">
      <c r="A1475" s="1">
        <v>20140414</v>
      </c>
      <c r="B1475" s="1">
        <v>2014</v>
      </c>
      <c r="C1475" s="1">
        <v>4</v>
      </c>
      <c r="D1475" s="1">
        <v>6.5140000000000002</v>
      </c>
      <c r="E1475" s="1">
        <v>291.90600000000001</v>
      </c>
      <c r="F1475" s="1">
        <f t="shared" ref="F1475:F1538" si="871">0.0864*E1475*0.48</f>
        <v>12.105925632</v>
      </c>
      <c r="G1475" s="1">
        <v>432.286</v>
      </c>
      <c r="H1475" s="1">
        <v>3.653</v>
      </c>
      <c r="I1475" s="1">
        <v>524.28153239999995</v>
      </c>
      <c r="J1475" s="1">
        <v>173.09896449999999</v>
      </c>
      <c r="K1475" s="1">
        <f t="shared" ref="K1475:K1538" si="872">I1475*0.0036*0.0036</f>
        <v>6.7946886599039987E-3</v>
      </c>
      <c r="L1475" s="1">
        <f t="shared" ref="L1475:L1538" si="873">J1475*0.0036*0.0036</f>
        <v>2.2433625799199997E-3</v>
      </c>
      <c r="M1475" s="1">
        <f t="shared" si="852"/>
        <v>4.5513260799839991E-3</v>
      </c>
      <c r="N1475" s="1">
        <f t="shared" si="853"/>
        <v>0.33016414617468226</v>
      </c>
      <c r="O1475" s="1">
        <f t="shared" si="854"/>
        <v>3.9969425999434809</v>
      </c>
      <c r="P1475" s="1">
        <f t="shared" si="855"/>
        <v>8.1089830320565195</v>
      </c>
      <c r="Q1475" s="1">
        <v>23.635300000000001</v>
      </c>
      <c r="R1475" s="1">
        <v>80.703699999999998</v>
      </c>
      <c r="S1475" s="1">
        <v>0.226524118</v>
      </c>
      <c r="T1475" s="1">
        <v>0.45216200000000001</v>
      </c>
      <c r="U1475" s="1">
        <v>0.10844203600000001</v>
      </c>
      <c r="V1475" s="1">
        <v>9.6155556000000003E-2</v>
      </c>
      <c r="W1475" s="1">
        <v>0.2316</v>
      </c>
      <c r="X1475" s="1">
        <v>4.7988889E-2</v>
      </c>
      <c r="Y1475" s="1">
        <v>0.229377778</v>
      </c>
      <c r="Z1475" s="1">
        <v>0.41324835399999998</v>
      </c>
      <c r="AA1475" s="1">
        <v>4.8206710000000003E-3</v>
      </c>
      <c r="AB1475" s="1">
        <v>0.88888888899999996</v>
      </c>
      <c r="AC1475" s="1">
        <v>0.34442795900000001</v>
      </c>
      <c r="AD1475" s="1">
        <v>0.26242220700000002</v>
      </c>
      <c r="AE1475" s="1">
        <f t="shared" si="856"/>
        <v>0.16514740092699887</v>
      </c>
      <c r="AF1475" s="1">
        <v>0.64832603499999997</v>
      </c>
      <c r="AG1475" s="1">
        <v>0.72744951099999999</v>
      </c>
      <c r="AH1475" s="1">
        <v>0.91053952299999996</v>
      </c>
      <c r="AI1475" s="1">
        <v>1</v>
      </c>
      <c r="AJ1475" s="1">
        <v>0.64001316600000002</v>
      </c>
      <c r="AK1475" s="1">
        <v>1.0440464700000001</v>
      </c>
      <c r="AL1475" s="1">
        <v>0.22593592500000001</v>
      </c>
      <c r="AM1475" s="1">
        <v>0.226524118</v>
      </c>
      <c r="AN1475" s="1">
        <v>0.73757779276991542</v>
      </c>
      <c r="AO1475" s="1">
        <v>0.22586397080971121</v>
      </c>
      <c r="AP1475" s="1">
        <v>2.7342924331188549</v>
      </c>
      <c r="AQ1475" s="1">
        <v>9.3716331968811453</v>
      </c>
      <c r="AR1475" s="1">
        <v>0.39725438286616516</v>
      </c>
      <c r="AS1475" s="1">
        <v>0.55922222222500007</v>
      </c>
      <c r="AT1475" s="1">
        <v>1.4478345096766037</v>
      </c>
      <c r="AU1475" s="1">
        <v>0.40946119830615219</v>
      </c>
      <c r="AV1475" s="1">
        <v>0.47942769069384777</v>
      </c>
      <c r="AW1475" s="1">
        <f t="shared" ref="AW1475:AW1538" si="874">(1-0.18)*((AP1475-AT1475)/AB1475+AR1475)*AV1475</f>
        <v>0.72513727224960889</v>
      </c>
      <c r="AX1475" s="1">
        <f t="shared" ref="AX1475:AX1538" si="875">(1-0.18)*(AQ1475*0.5/(G1475/1367)+(AP1475-AT1475)/AB1475+AR1475)*AU1475</f>
        <v>5.5944975458666901</v>
      </c>
      <c r="AY1475" s="1">
        <f t="shared" ref="AY1475:AY1538" si="876">F1475*AC1475*1.74*AF1475*AL1475</f>
        <v>1.0627335753834195</v>
      </c>
      <c r="AZ1475" s="1">
        <f t="shared" ref="AZ1475:AZ1538" si="877">F1475*AC1475*((2.3-1.11)*AE1475+1.11)*AL1475*AF1475</f>
        <v>0.79798184897700331</v>
      </c>
      <c r="BA1475" s="1">
        <f t="shared" ref="BA1475:BA1538" si="878">(AW1475*2.83+AX1475*0.85)*AL1475*AF1475</f>
        <v>0.99715791457342395</v>
      </c>
      <c r="BB1475" s="1">
        <f t="shared" ref="BB1475:BB1538" si="879">(AW1475/(0.88*L1475+1)+AX1475/(0.88*M1475+1))*1.6*AL1475*AF1475</f>
        <v>1.475556251942739</v>
      </c>
      <c r="BC1475" s="1">
        <f t="shared" ref="BC1475:BC1538" si="880">AC1475*(N1475*O1475*2.56/(0.01*L1475+1)+P1475*1.42/(0.01*M1475+1))*AF1475*AL1475</f>
        <v>0.75135188889193871</v>
      </c>
      <c r="BD1475" s="1">
        <f t="shared" ref="BD1475:BD1538" si="881">(N1475*AW1475*3.45/(0.01*L1475+1)+AX1475*1.5/(0.68*M1475+1))*AF1475*AL1475</f>
        <v>1.3464184763029687</v>
      </c>
      <c r="BE1475" s="1">
        <f t="shared" si="857"/>
        <v>0.25487544780959476</v>
      </c>
      <c r="BF1475" s="1">
        <f t="shared" si="858"/>
        <v>0.19138002770690982</v>
      </c>
      <c r="BG1475" s="1">
        <f t="shared" si="859"/>
        <v>0.239148433719231</v>
      </c>
      <c r="BH1475" s="1">
        <f t="shared" si="860"/>
        <v>0.35388273147055443</v>
      </c>
      <c r="BI1475" s="1">
        <f t="shared" si="861"/>
        <v>0.18019676199166554</v>
      </c>
      <c r="BJ1475" s="1">
        <f t="shared" si="862"/>
        <v>0.32291161212538222</v>
      </c>
      <c r="BK1475" s="1">
        <f t="shared" si="863"/>
        <v>0.10844203561640856</v>
      </c>
      <c r="BL1475" s="2">
        <f t="shared" si="864"/>
        <v>1.7399999999999995</v>
      </c>
      <c r="BM1475" s="2">
        <f t="shared" si="865"/>
        <v>1.3065254071031287</v>
      </c>
      <c r="BN1475" s="2">
        <f t="shared" si="866"/>
        <v>1.6326338148597344</v>
      </c>
      <c r="BO1475" s="2">
        <f t="shared" si="867"/>
        <v>2.4159092531296555</v>
      </c>
      <c r="BP1475" s="2">
        <f t="shared" si="868"/>
        <v>1.2301787738288954</v>
      </c>
      <c r="BQ1475" s="2">
        <f t="shared" si="869"/>
        <v>2.2044736357576045</v>
      </c>
      <c r="BR1475" s="2">
        <f t="shared" si="870"/>
        <v>0.74031902089490964</v>
      </c>
      <c r="BS1475" s="1">
        <f t="shared" ref="BS1475:BS1538" si="882">AY1475/AL1475/AF1475</f>
        <v>7.255137507589847</v>
      </c>
      <c r="BT1475" s="1">
        <f t="shared" ref="BT1475:BT1538" si="883">AZ1475/AL1475/AF1475</f>
        <v>5.447713497524715</v>
      </c>
      <c r="BU1475" s="1">
        <f t="shared" ref="BU1475:BU1538" si="884">BA1475/AL1475/AF1475</f>
        <v>6.80746139445308</v>
      </c>
      <c r="BV1475" s="1">
        <f t="shared" ref="BV1475:BV1538" si="885">BB1475/AL1475/AF1475</f>
        <v>10.073421745582953</v>
      </c>
      <c r="BW1475" s="1">
        <f t="shared" ref="BW1475:BW1538" si="886">BC1475/AL1475/AF1475</f>
        <v>5.1293771051993726</v>
      </c>
      <c r="BX1475" s="1">
        <f t="shared" ref="BX1475:BX1538" si="887">BD1475/AL1475/AF1475</f>
        <v>9.1918157237229643</v>
      </c>
      <c r="BY1475" s="1">
        <f t="shared" ref="BY1475:BY1538" si="888">T1475/AF1475/AL1475</f>
        <v>3.0868484460211794</v>
      </c>
    </row>
    <row r="1476" spans="1:77" x14ac:dyDescent="0.25">
      <c r="A1476" s="1">
        <v>20100401</v>
      </c>
      <c r="B1476" s="1">
        <v>2010</v>
      </c>
      <c r="C1476" s="1">
        <v>4</v>
      </c>
      <c r="D1476" s="1">
        <v>14.741</v>
      </c>
      <c r="E1476" s="1">
        <v>230.72399999999999</v>
      </c>
      <c r="F1476" s="1">
        <f t="shared" si="871"/>
        <v>9.5685857280000004</v>
      </c>
      <c r="G1476" s="1">
        <v>432.286</v>
      </c>
      <c r="H1476" s="1">
        <v>8.6660000000000004</v>
      </c>
      <c r="I1476" s="1">
        <v>500.02087499999999</v>
      </c>
      <c r="J1476" s="1">
        <v>164.999875</v>
      </c>
      <c r="K1476" s="1">
        <f t="shared" si="872"/>
        <v>6.4802705399999994E-3</v>
      </c>
      <c r="L1476" s="1">
        <f t="shared" si="873"/>
        <v>2.1383983799999999E-3</v>
      </c>
      <c r="M1476" s="1">
        <f t="shared" si="852"/>
        <v>4.3418721599999995E-3</v>
      </c>
      <c r="N1476" s="1">
        <f t="shared" si="853"/>
        <v>0.32998597308562366</v>
      </c>
      <c r="O1476" s="1">
        <f t="shared" si="854"/>
        <v>3.1574990725072909</v>
      </c>
      <c r="P1476" s="1">
        <f t="shared" si="855"/>
        <v>6.41108665549271</v>
      </c>
      <c r="Q1476" s="1">
        <v>7.0719599999999998</v>
      </c>
      <c r="R1476" s="1">
        <v>68.277699999999996</v>
      </c>
      <c r="S1476" s="1">
        <v>9.3855233999999996E-2</v>
      </c>
      <c r="T1476" s="1">
        <v>1.12602</v>
      </c>
      <c r="U1476" s="1">
        <v>0.35951407499999999</v>
      </c>
      <c r="V1476" s="1">
        <v>8.1199999999999994E-2</v>
      </c>
      <c r="W1476" s="1">
        <v>0.189222222</v>
      </c>
      <c r="X1476" s="1">
        <v>4.1744443999999999E-2</v>
      </c>
      <c r="Y1476" s="1">
        <v>0.27492222199999999</v>
      </c>
      <c r="Z1476" s="1">
        <v>0.399457638</v>
      </c>
      <c r="AA1476" s="1">
        <v>-0.184640797</v>
      </c>
      <c r="AB1476" s="1">
        <v>0.74444444399999998</v>
      </c>
      <c r="AC1476" s="1">
        <v>0.32732747099999998</v>
      </c>
      <c r="AD1476" s="1">
        <v>0.32836329199999997</v>
      </c>
      <c r="AE1476" s="1">
        <f t="shared" si="856"/>
        <v>0.24155653765932789</v>
      </c>
      <c r="AF1476" s="1">
        <v>0.92651543400000003</v>
      </c>
      <c r="AG1476" s="1">
        <v>1.114289187</v>
      </c>
      <c r="AH1476" s="1">
        <v>1.426662484</v>
      </c>
      <c r="AI1476" s="1">
        <v>0.88291891899999997</v>
      </c>
      <c r="AJ1476" s="1">
        <v>0.51933707200000001</v>
      </c>
      <c r="AK1476" s="1">
        <v>0.88930768599999999</v>
      </c>
      <c r="AL1476" s="1">
        <v>0</v>
      </c>
      <c r="AM1476" s="1">
        <v>9.3855233999999996E-2</v>
      </c>
      <c r="AN1476" s="1">
        <v>0.67163670766319772</v>
      </c>
      <c r="AO1476" s="1">
        <v>0.27949776009826399</v>
      </c>
      <c r="AP1476" s="1">
        <v>2.6743982782842166</v>
      </c>
      <c r="AQ1476" s="1">
        <v>6.8941874497157833</v>
      </c>
      <c r="AR1476" s="1">
        <v>0.30795890728350683</v>
      </c>
      <c r="AS1476" s="1">
        <v>0.55561111110000005</v>
      </c>
      <c r="AT1476" s="1">
        <v>1.5648312759677265</v>
      </c>
      <c r="AU1476" s="1">
        <v>0.3489231705152796</v>
      </c>
      <c r="AV1476" s="1">
        <v>0.39552127348472038</v>
      </c>
      <c r="AW1476" s="1">
        <f t="shared" si="874"/>
        <v>0.58327762575008546</v>
      </c>
      <c r="AX1476" s="1">
        <f t="shared" si="875"/>
        <v>3.6334063202112667</v>
      </c>
      <c r="AY1476" s="1">
        <f t="shared" si="876"/>
        <v>0</v>
      </c>
      <c r="AZ1476" s="1">
        <f t="shared" si="877"/>
        <v>0</v>
      </c>
      <c r="BA1476" s="1">
        <f t="shared" si="878"/>
        <v>0</v>
      </c>
      <c r="BB1476" s="1">
        <f t="shared" si="879"/>
        <v>0</v>
      </c>
      <c r="BC1476" s="1">
        <f t="shared" si="880"/>
        <v>0</v>
      </c>
      <c r="BD1476" s="1">
        <f t="shared" si="881"/>
        <v>0</v>
      </c>
      <c r="BE1476" s="1">
        <f t="shared" si="857"/>
        <v>0</v>
      </c>
      <c r="BF1476" s="1">
        <f t="shared" si="858"/>
        <v>0</v>
      </c>
      <c r="BG1476" s="1">
        <f t="shared" si="859"/>
        <v>0</v>
      </c>
      <c r="BH1476" s="1">
        <f t="shared" si="860"/>
        <v>0</v>
      </c>
      <c r="BI1476" s="1">
        <f t="shared" si="861"/>
        <v>0</v>
      </c>
      <c r="BJ1476" s="1">
        <f t="shared" si="862"/>
        <v>0</v>
      </c>
      <c r="BK1476" s="1">
        <f t="shared" si="863"/>
        <v>0.35951407450962775</v>
      </c>
      <c r="BL1476" s="2" t="e">
        <f t="shared" si="864"/>
        <v>#DIV/0!</v>
      </c>
      <c r="BM1476" s="2" t="e">
        <f t="shared" si="865"/>
        <v>#DIV/0!</v>
      </c>
      <c r="BN1476" s="2" t="e">
        <f t="shared" si="866"/>
        <v>#DIV/0!</v>
      </c>
      <c r="BO1476" s="2" t="e">
        <f t="shared" si="867"/>
        <v>#DIV/0!</v>
      </c>
      <c r="BP1476" s="2" t="e">
        <f t="shared" si="868"/>
        <v>#DIV/0!</v>
      </c>
      <c r="BQ1476" s="2" t="e">
        <f t="shared" si="869"/>
        <v>#DIV/0!</v>
      </c>
      <c r="BR1476" s="2" t="e">
        <f t="shared" si="870"/>
        <v>#DIV/0!</v>
      </c>
      <c r="BS1476" s="1" t="e">
        <f t="shared" si="882"/>
        <v>#DIV/0!</v>
      </c>
      <c r="BT1476" s="1" t="e">
        <f t="shared" si="883"/>
        <v>#DIV/0!</v>
      </c>
      <c r="BU1476" s="1" t="e">
        <f t="shared" si="884"/>
        <v>#DIV/0!</v>
      </c>
      <c r="BV1476" s="1" t="e">
        <f t="shared" si="885"/>
        <v>#DIV/0!</v>
      </c>
      <c r="BW1476" s="1" t="e">
        <f t="shared" si="886"/>
        <v>#DIV/0!</v>
      </c>
      <c r="BX1476" s="1" t="e">
        <f t="shared" si="887"/>
        <v>#DIV/0!</v>
      </c>
      <c r="BY1476" s="1" t="e">
        <f t="shared" si="888"/>
        <v>#DIV/0!</v>
      </c>
    </row>
    <row r="1477" spans="1:77" x14ac:dyDescent="0.25">
      <c r="A1477" s="1">
        <v>20050424</v>
      </c>
      <c r="B1477" s="1">
        <v>2005</v>
      </c>
      <c r="C1477" s="1">
        <v>4</v>
      </c>
      <c r="D1477" s="1">
        <v>8.16</v>
      </c>
      <c r="E1477" s="1">
        <v>283.82299999999998</v>
      </c>
      <c r="F1477" s="1">
        <f t="shared" si="871"/>
        <v>11.770707456</v>
      </c>
      <c r="G1477" s="1">
        <v>432.286</v>
      </c>
      <c r="H1477" s="1">
        <v>6.7519999999999998</v>
      </c>
      <c r="I1477" s="1">
        <v>561.53062499999999</v>
      </c>
      <c r="J1477" s="1">
        <v>185.2636129</v>
      </c>
      <c r="K1477" s="1">
        <f t="shared" si="872"/>
        <v>7.2774368999999998E-3</v>
      </c>
      <c r="L1477" s="1">
        <f t="shared" si="873"/>
        <v>2.4010164231839997E-3</v>
      </c>
      <c r="M1477" s="1">
        <f t="shared" si="852"/>
        <v>4.8764204768160001E-3</v>
      </c>
      <c r="N1477" s="1">
        <f t="shared" si="853"/>
        <v>0.32992610670166034</v>
      </c>
      <c r="O1477" s="1">
        <f t="shared" si="854"/>
        <v>3.8834636840822849</v>
      </c>
      <c r="P1477" s="1">
        <f t="shared" si="855"/>
        <v>7.8872437719177153</v>
      </c>
      <c r="Q1477" s="1">
        <v>14.8477</v>
      </c>
      <c r="R1477" s="1">
        <v>123.88</v>
      </c>
      <c r="S1477" s="1">
        <v>0.107027652</v>
      </c>
      <c r="T1477" s="1">
        <v>0.176288</v>
      </c>
      <c r="U1477" s="1">
        <v>4.7970935999999999E-2</v>
      </c>
      <c r="V1477" s="1">
        <v>6.5266667E-2</v>
      </c>
      <c r="W1477" s="1">
        <v>0.14776666699999999</v>
      </c>
      <c r="X1477" s="1">
        <v>3.0788889E-2</v>
      </c>
      <c r="Y1477" s="1">
        <v>0.24042222199999999</v>
      </c>
      <c r="Z1477" s="1">
        <v>0.38726333800000001</v>
      </c>
      <c r="AA1477" s="1">
        <v>-0.23868677799999999</v>
      </c>
      <c r="AB1477" s="1">
        <v>0.65555555600000004</v>
      </c>
      <c r="AC1477" s="1">
        <v>0.31220653900000001</v>
      </c>
      <c r="AD1477" s="1">
        <v>0.25601457399999999</v>
      </c>
      <c r="AE1477" s="1">
        <f t="shared" si="856"/>
        <v>0.15772256546929314</v>
      </c>
      <c r="AF1477" s="1">
        <v>0.710557357</v>
      </c>
      <c r="AG1477" s="1">
        <v>0.818660528</v>
      </c>
      <c r="AH1477" s="1">
        <v>1.013801757</v>
      </c>
      <c r="AI1477" s="1">
        <v>0.98637837799999994</v>
      </c>
      <c r="AJ1477" s="1">
        <v>0.48491287999999999</v>
      </c>
      <c r="AK1477" s="1">
        <v>0.94547862299999996</v>
      </c>
      <c r="AL1477" s="1">
        <v>1.2549378999999999E-2</v>
      </c>
      <c r="AM1477" s="1">
        <v>0.107027652</v>
      </c>
      <c r="AN1477" s="1">
        <v>0.74398542556816682</v>
      </c>
      <c r="AO1477" s="1">
        <v>0.22186583785083158</v>
      </c>
      <c r="AP1477" s="1">
        <v>2.6115178727099337</v>
      </c>
      <c r="AQ1477" s="1">
        <v>9.1591895872900668</v>
      </c>
      <c r="AR1477" s="1">
        <v>0.40137772763384294</v>
      </c>
      <c r="AS1477" s="1">
        <v>0.55338888890000004</v>
      </c>
      <c r="AT1477" s="1">
        <v>1.6259359271935661</v>
      </c>
      <c r="AU1477" s="1">
        <v>0.34003450827189585</v>
      </c>
      <c r="AV1477" s="1">
        <v>0.31552104772810419</v>
      </c>
      <c r="AW1477" s="1">
        <f t="shared" si="874"/>
        <v>0.49282570463914732</v>
      </c>
      <c r="AX1477" s="1">
        <f t="shared" si="875"/>
        <v>4.5690671606167692</v>
      </c>
      <c r="AY1477" s="1">
        <f t="shared" si="876"/>
        <v>5.7018420849649011E-2</v>
      </c>
      <c r="AZ1477" s="1">
        <f t="shared" si="877"/>
        <v>4.252426791118024E-2</v>
      </c>
      <c r="BA1477" s="1">
        <f t="shared" si="878"/>
        <v>4.7067809744360888E-2</v>
      </c>
      <c r="BB1477" s="1">
        <f t="shared" si="879"/>
        <v>7.1926103239390818E-2</v>
      </c>
      <c r="BC1477" s="1">
        <f t="shared" si="880"/>
        <v>4.0309762620542311E-2</v>
      </c>
      <c r="BD1477" s="1">
        <f t="shared" si="881"/>
        <v>6.5913901476870221E-2</v>
      </c>
      <c r="BE1477" s="1">
        <f t="shared" si="857"/>
        <v>1.5515673219162467E-2</v>
      </c>
      <c r="BF1477" s="1">
        <f t="shared" si="858"/>
        <v>1.1571569941121065E-2</v>
      </c>
      <c r="BG1477" s="1">
        <f t="shared" si="859"/>
        <v>1.2807944244210155E-2</v>
      </c>
      <c r="BH1477" s="1">
        <f t="shared" si="860"/>
        <v>1.9572304829922355E-2</v>
      </c>
      <c r="BI1477" s="1">
        <f t="shared" si="861"/>
        <v>1.0968965731470177E-2</v>
      </c>
      <c r="BJ1477" s="1">
        <f t="shared" si="862"/>
        <v>1.7936283409390213E-2</v>
      </c>
      <c r="BK1477" s="1">
        <f t="shared" si="863"/>
        <v>4.7970935702905386E-2</v>
      </c>
      <c r="BL1477" s="2">
        <f t="shared" si="864"/>
        <v>1.74</v>
      </c>
      <c r="BM1477" s="2">
        <f t="shared" si="865"/>
        <v>1.2976898529084586</v>
      </c>
      <c r="BN1477" s="2">
        <f t="shared" si="866"/>
        <v>1.4363426369022647</v>
      </c>
      <c r="BO1477" s="2">
        <f t="shared" si="867"/>
        <v>2.1949295994455875</v>
      </c>
      <c r="BP1477" s="2">
        <f t="shared" si="868"/>
        <v>1.2301110047346284</v>
      </c>
      <c r="BQ1477" s="2">
        <f t="shared" si="869"/>
        <v>2.0114585227145971</v>
      </c>
      <c r="BR1477" s="2">
        <f t="shared" si="870"/>
        <v>5.3796845901579928</v>
      </c>
      <c r="BS1477" s="1">
        <f t="shared" si="882"/>
        <v>6.3943117953695037</v>
      </c>
      <c r="BT1477" s="1">
        <f t="shared" si="883"/>
        <v>4.768869846657398</v>
      </c>
      <c r="BU1477" s="1">
        <f t="shared" si="884"/>
        <v>5.2784038306530396</v>
      </c>
      <c r="BV1477" s="1">
        <f t="shared" si="885"/>
        <v>8.066128866517575</v>
      </c>
      <c r="BW1477" s="1">
        <f t="shared" si="886"/>
        <v>4.5205248891887724</v>
      </c>
      <c r="BX1477" s="1">
        <f t="shared" si="887"/>
        <v>7.3918925044198067</v>
      </c>
      <c r="BY1477" s="1">
        <f t="shared" si="888"/>
        <v>19.769758982882074</v>
      </c>
    </row>
    <row r="1478" spans="1:77" x14ac:dyDescent="0.25">
      <c r="A1478" s="1">
        <v>20090416</v>
      </c>
      <c r="B1478" s="1">
        <v>2009</v>
      </c>
      <c r="C1478" s="1">
        <v>4</v>
      </c>
      <c r="D1478" s="1">
        <v>11.938000000000001</v>
      </c>
      <c r="E1478" s="1">
        <v>245.148</v>
      </c>
      <c r="F1478" s="1">
        <f t="shared" si="871"/>
        <v>10.166777856</v>
      </c>
      <c r="G1478" s="1">
        <v>432.286</v>
      </c>
      <c r="H1478" s="1">
        <v>6.1520000000000001</v>
      </c>
      <c r="I1478" s="1">
        <v>526.39312500000005</v>
      </c>
      <c r="J1478" s="1">
        <v>173.59420829999999</v>
      </c>
      <c r="K1478" s="1">
        <f t="shared" si="872"/>
        <v>6.8220549E-3</v>
      </c>
      <c r="L1478" s="1">
        <f t="shared" si="873"/>
        <v>2.2497809395680001E-3</v>
      </c>
      <c r="M1478" s="1">
        <f t="shared" si="852"/>
        <v>4.5722739604319995E-3</v>
      </c>
      <c r="N1478" s="1">
        <f t="shared" si="853"/>
        <v>0.32978053864210322</v>
      </c>
      <c r="O1478" s="1">
        <f t="shared" si="854"/>
        <v>3.352805477606287</v>
      </c>
      <c r="P1478" s="1">
        <f t="shared" si="855"/>
        <v>6.8139723783937125</v>
      </c>
      <c r="Q1478" s="1">
        <v>20.581199999999999</v>
      </c>
      <c r="R1478" s="1">
        <v>80.268100000000004</v>
      </c>
      <c r="S1478" s="1">
        <v>0.204078759</v>
      </c>
      <c r="T1478" s="1">
        <v>0.935751</v>
      </c>
      <c r="U1478" s="1">
        <v>0.25304399799999999</v>
      </c>
      <c r="V1478" s="1">
        <v>6.6799999999999998E-2</v>
      </c>
      <c r="W1478" s="1">
        <v>0.1671</v>
      </c>
      <c r="X1478" s="1">
        <v>3.0422221999999999E-2</v>
      </c>
      <c r="Y1478" s="1">
        <v>0.24482222200000001</v>
      </c>
      <c r="Z1478" s="1">
        <v>0.42881573299999998</v>
      </c>
      <c r="AA1478" s="1">
        <v>-0.18868178999999999</v>
      </c>
      <c r="AB1478" s="1">
        <v>0.61111111100000004</v>
      </c>
      <c r="AC1478" s="1">
        <v>0.36373150900000001</v>
      </c>
      <c r="AD1478" s="1">
        <v>0.400160024</v>
      </c>
      <c r="AE1478" s="1">
        <f t="shared" si="856"/>
        <v>0.32475089687137892</v>
      </c>
      <c r="AF1478" s="1">
        <v>0.84313044800000003</v>
      </c>
      <c r="AG1478" s="1">
        <v>0.99789961299999996</v>
      </c>
      <c r="AH1478" s="1">
        <v>1.250815558</v>
      </c>
      <c r="AI1478" s="1">
        <v>1</v>
      </c>
      <c r="AJ1478" s="1">
        <v>0.51676319100000001</v>
      </c>
      <c r="AK1478" s="1">
        <v>0.96380720399999997</v>
      </c>
      <c r="AL1478" s="1">
        <v>0.185854927</v>
      </c>
      <c r="AM1478" s="1">
        <v>0.204078759</v>
      </c>
      <c r="AN1478" s="1">
        <v>0.59983997611876017</v>
      </c>
      <c r="AO1478" s="1">
        <v>0.36453773460244354</v>
      </c>
      <c r="AP1478" s="1">
        <v>3.7061741692906787</v>
      </c>
      <c r="AQ1478" s="1">
        <v>6.4606036907093216</v>
      </c>
      <c r="AR1478" s="1">
        <v>0.27873413545369008</v>
      </c>
      <c r="AS1478" s="1">
        <v>0.55227777777500009</v>
      </c>
      <c r="AT1478" s="1">
        <v>2.3806860825120659</v>
      </c>
      <c r="AU1478" s="1">
        <v>0.33396043236874456</v>
      </c>
      <c r="AV1478" s="1">
        <v>0.27715067863125548</v>
      </c>
      <c r="AW1478" s="1">
        <f t="shared" si="874"/>
        <v>0.55627633466642412</v>
      </c>
      <c r="AX1478" s="1">
        <f t="shared" si="875"/>
        <v>3.4676668256656855</v>
      </c>
      <c r="AY1478" s="1">
        <f t="shared" si="876"/>
        <v>1.0082828004328899</v>
      </c>
      <c r="AZ1478" s="1">
        <f t="shared" si="877"/>
        <v>0.86715424915619665</v>
      </c>
      <c r="BA1478" s="1">
        <f t="shared" si="878"/>
        <v>0.70856250674692622</v>
      </c>
      <c r="BB1478" s="1">
        <f t="shared" si="879"/>
        <v>1.0051229634470098</v>
      </c>
      <c r="BC1478" s="1">
        <f t="shared" si="880"/>
        <v>0.71279519961346305</v>
      </c>
      <c r="BD1478" s="1">
        <f t="shared" si="881"/>
        <v>0.91172156012275729</v>
      </c>
      <c r="BE1478" s="1">
        <f t="shared" si="857"/>
        <v>0.27265790928426009</v>
      </c>
      <c r="BF1478" s="1">
        <f t="shared" si="858"/>
        <v>0.23449419597396759</v>
      </c>
      <c r="BG1478" s="1">
        <f t="shared" si="859"/>
        <v>0.19160811986863815</v>
      </c>
      <c r="BH1478" s="1">
        <f t="shared" si="860"/>
        <v>0.27180343220116471</v>
      </c>
      <c r="BI1478" s="1">
        <f t="shared" si="861"/>
        <v>0.19275271659005089</v>
      </c>
      <c r="BJ1478" s="1">
        <f t="shared" si="862"/>
        <v>0.24654600309132274</v>
      </c>
      <c r="BK1478" s="1">
        <f t="shared" si="863"/>
        <v>0.25304399833173336</v>
      </c>
      <c r="BL1478" s="2">
        <f t="shared" si="864"/>
        <v>1.7399999999999998</v>
      </c>
      <c r="BM1478" s="2">
        <f t="shared" si="865"/>
        <v>1.496453567276941</v>
      </c>
      <c r="BN1478" s="2">
        <f t="shared" si="866"/>
        <v>1.2227707952672864</v>
      </c>
      <c r="BO1478" s="2">
        <f t="shared" si="867"/>
        <v>1.7345470493466009</v>
      </c>
      <c r="BP1478" s="2">
        <f t="shared" si="868"/>
        <v>1.2300751800932619</v>
      </c>
      <c r="BQ1478" s="2">
        <f t="shared" si="869"/>
        <v>1.573363657430737</v>
      </c>
      <c r="BR1478" s="2">
        <f t="shared" si="870"/>
        <v>1.6148314136678275</v>
      </c>
      <c r="BS1478" s="1">
        <f t="shared" si="882"/>
        <v>6.4344807651413563</v>
      </c>
      <c r="BT1478" s="1">
        <f t="shared" si="883"/>
        <v>5.5338515486038178</v>
      </c>
      <c r="BU1478" s="1">
        <f t="shared" si="884"/>
        <v>4.5217788289218133</v>
      </c>
      <c r="BV1478" s="1">
        <f t="shared" si="885"/>
        <v>6.414315876582414</v>
      </c>
      <c r="BW1478" s="1">
        <f t="shared" si="886"/>
        <v>4.5487902793033816</v>
      </c>
      <c r="BX1478" s="1">
        <f t="shared" si="887"/>
        <v>5.8182633277646731</v>
      </c>
      <c r="BY1478" s="1">
        <f t="shared" si="888"/>
        <v>5.9716101552825647</v>
      </c>
    </row>
    <row r="1479" spans="1:77" x14ac:dyDescent="0.25">
      <c r="A1479" s="1">
        <v>20070430</v>
      </c>
      <c r="B1479" s="1">
        <v>2007</v>
      </c>
      <c r="C1479" s="1">
        <v>4</v>
      </c>
      <c r="D1479" s="1">
        <v>10.125</v>
      </c>
      <c r="E1479" s="1">
        <v>266.21899999999999</v>
      </c>
      <c r="F1479" s="1">
        <f t="shared" si="871"/>
        <v>11.040634367999999</v>
      </c>
      <c r="G1479" s="1">
        <v>432.286</v>
      </c>
      <c r="H1479" s="1">
        <v>5.7830000000000004</v>
      </c>
      <c r="I1479" s="1">
        <v>615.14137500000004</v>
      </c>
      <c r="J1479" s="1">
        <v>202.76395830000001</v>
      </c>
      <c r="K1479" s="1">
        <f t="shared" si="872"/>
        <v>7.9722322200000001E-3</v>
      </c>
      <c r="L1479" s="1">
        <f t="shared" si="873"/>
        <v>2.6278208995679998E-3</v>
      </c>
      <c r="M1479" s="1">
        <f t="shared" si="852"/>
        <v>5.3444113204320007E-3</v>
      </c>
      <c r="N1479" s="1">
        <f t="shared" si="853"/>
        <v>0.32962172037281673</v>
      </c>
      <c r="O1479" s="1">
        <f t="shared" si="854"/>
        <v>3.6392328943874057</v>
      </c>
      <c r="P1479" s="1">
        <f t="shared" si="855"/>
        <v>7.4014014736125935</v>
      </c>
      <c r="Q1479" s="1">
        <v>31.871600000000001</v>
      </c>
      <c r="R1479" s="1">
        <v>122.429</v>
      </c>
      <c r="S1479" s="1">
        <v>0.20655525599999999</v>
      </c>
      <c r="T1479" s="1">
        <v>2.1870799999999999</v>
      </c>
      <c r="U1479" s="1">
        <v>0.64057210899999995</v>
      </c>
      <c r="V1479" s="1">
        <v>9.1144444000000005E-2</v>
      </c>
      <c r="W1479" s="1">
        <v>0.20519999999999999</v>
      </c>
      <c r="X1479" s="1">
        <v>4.9422222000000002E-2</v>
      </c>
      <c r="Y1479" s="1">
        <v>0.29032222200000002</v>
      </c>
      <c r="Z1479" s="1">
        <v>0.38487495999999999</v>
      </c>
      <c r="AA1479" s="1">
        <v>-0.17178285500000001</v>
      </c>
      <c r="AB1479" s="1">
        <v>0.82222222199999995</v>
      </c>
      <c r="AC1479" s="1">
        <v>0.30924495000000002</v>
      </c>
      <c r="AD1479" s="1">
        <v>0.372151654</v>
      </c>
      <c r="AE1479" s="1">
        <f t="shared" si="856"/>
        <v>0.29229623870220162</v>
      </c>
      <c r="AF1479" s="1">
        <v>0.78165579600000001</v>
      </c>
      <c r="AG1479" s="1">
        <v>0.91709566600000003</v>
      </c>
      <c r="AH1479" s="1">
        <v>1.137076537</v>
      </c>
      <c r="AI1479" s="1">
        <v>1</v>
      </c>
      <c r="AJ1479" s="1">
        <v>0.52752684400000005</v>
      </c>
      <c r="AK1479" s="1">
        <v>0.97525529600000005</v>
      </c>
      <c r="AL1479" s="1">
        <v>0.19027724300000001</v>
      </c>
      <c r="AM1479" s="1">
        <v>0.20655525599999999</v>
      </c>
      <c r="AN1479" s="1">
        <v>0.62784834606078044</v>
      </c>
      <c r="AO1479" s="1">
        <v>0.32809811694418567</v>
      </c>
      <c r="AP1479" s="1">
        <v>3.6224113466662553</v>
      </c>
      <c r="AQ1479" s="1">
        <v>7.4182230233337441</v>
      </c>
      <c r="AR1479" s="1">
        <v>0.3100493308871472</v>
      </c>
      <c r="AS1479" s="1">
        <v>0.55755555555000003</v>
      </c>
      <c r="AT1479" s="1">
        <v>2.008249560647752</v>
      </c>
      <c r="AU1479" s="1">
        <v>0.40550144257201526</v>
      </c>
      <c r="AV1479" s="1">
        <v>0.41672077942798469</v>
      </c>
      <c r="AW1479" s="1">
        <f t="shared" si="874"/>
        <v>0.77678405098177672</v>
      </c>
      <c r="AX1479" s="1">
        <f t="shared" si="875"/>
        <v>4.6559505334965392</v>
      </c>
      <c r="AY1479" s="1">
        <f t="shared" si="876"/>
        <v>0.88358491924815596</v>
      </c>
      <c r="AZ1479" s="1">
        <f t="shared" si="877"/>
        <v>0.74029817991093139</v>
      </c>
      <c r="BA1479" s="1">
        <f t="shared" si="878"/>
        <v>0.9155686476782916</v>
      </c>
      <c r="BB1479" s="1">
        <f t="shared" si="879"/>
        <v>1.2872153758622826</v>
      </c>
      <c r="BC1479" s="1">
        <f t="shared" si="880"/>
        <v>0.62461542174133688</v>
      </c>
      <c r="BD1479" s="1">
        <f t="shared" si="881"/>
        <v>1.1663462319840623</v>
      </c>
      <c r="BE1479" s="1">
        <f t="shared" si="857"/>
        <v>0.25879247911785974</v>
      </c>
      <c r="BF1479" s="1">
        <f t="shared" si="858"/>
        <v>0.21682534082701199</v>
      </c>
      <c r="BG1479" s="1">
        <f t="shared" si="859"/>
        <v>0.26816016771411849</v>
      </c>
      <c r="BH1479" s="1">
        <f t="shared" si="860"/>
        <v>0.37701148018855002</v>
      </c>
      <c r="BI1479" s="1">
        <f t="shared" si="861"/>
        <v>0.1829431104655258</v>
      </c>
      <c r="BJ1479" s="1">
        <f t="shared" si="862"/>
        <v>0.34161021347191783</v>
      </c>
      <c r="BK1479" s="1">
        <f t="shared" si="863"/>
        <v>0.64057210902908912</v>
      </c>
      <c r="BL1479" s="2">
        <f t="shared" si="864"/>
        <v>1.74</v>
      </c>
      <c r="BM1479" s="2">
        <f t="shared" si="865"/>
        <v>1.45783252405562</v>
      </c>
      <c r="BN1479" s="2">
        <f t="shared" si="866"/>
        <v>1.8029839716094178</v>
      </c>
      <c r="BO1479" s="2">
        <f t="shared" si="867"/>
        <v>2.5348494583929555</v>
      </c>
      <c r="BP1479" s="2">
        <f t="shared" si="868"/>
        <v>1.2300242004523034</v>
      </c>
      <c r="BQ1479" s="2">
        <f t="shared" si="869"/>
        <v>2.2968278423981303</v>
      </c>
      <c r="BR1479" s="2">
        <f t="shared" si="870"/>
        <v>4.3069082745754903</v>
      </c>
      <c r="BS1479" s="1">
        <f t="shared" si="882"/>
        <v>5.9408131361947678</v>
      </c>
      <c r="BT1479" s="1">
        <f t="shared" si="883"/>
        <v>4.9774198903917259</v>
      </c>
      <c r="BU1479" s="1">
        <f t="shared" si="884"/>
        <v>6.155856817750486</v>
      </c>
      <c r="BV1479" s="1">
        <f t="shared" si="885"/>
        <v>8.6546361843086572</v>
      </c>
      <c r="BW1479" s="1">
        <f t="shared" si="886"/>
        <v>4.1996229470600639</v>
      </c>
      <c r="BX1479" s="1">
        <f t="shared" si="887"/>
        <v>7.8419684009751149</v>
      </c>
      <c r="BY1479" s="1">
        <f t="shared" si="888"/>
        <v>14.704906467806905</v>
      </c>
    </row>
    <row r="1480" spans="1:77" x14ac:dyDescent="0.25">
      <c r="A1480" s="1">
        <v>20090523</v>
      </c>
      <c r="B1480" s="1">
        <v>2009</v>
      </c>
      <c r="C1480" s="1">
        <v>5</v>
      </c>
      <c r="D1480" s="1">
        <v>13.021000000000001</v>
      </c>
      <c r="E1480" s="1">
        <v>346.89299999999997</v>
      </c>
      <c r="F1480" s="1">
        <f t="shared" si="871"/>
        <v>14.386346496</v>
      </c>
      <c r="G1480" s="1">
        <v>432.286</v>
      </c>
      <c r="H1480" s="1">
        <v>11.680999999999999</v>
      </c>
      <c r="I1480" s="1">
        <v>661.5708333</v>
      </c>
      <c r="J1480" s="1">
        <v>218.02934289999999</v>
      </c>
      <c r="K1480" s="1">
        <f t="shared" si="872"/>
        <v>8.5739579995679997E-3</v>
      </c>
      <c r="L1480" s="1">
        <f t="shared" si="873"/>
        <v>2.8256602839839997E-3</v>
      </c>
      <c r="M1480" s="1">
        <f t="shared" si="852"/>
        <v>5.7482977155839995E-3</v>
      </c>
      <c r="N1480" s="1">
        <f t="shared" si="853"/>
        <v>0.3295631124069387</v>
      </c>
      <c r="O1480" s="1">
        <f t="shared" si="854"/>
        <v>4.7412091273864165</v>
      </c>
      <c r="P1480" s="1">
        <f t="shared" si="855"/>
        <v>9.6451373686135824</v>
      </c>
      <c r="Q1480" s="1">
        <v>24.566700000000001</v>
      </c>
      <c r="R1480" s="1">
        <v>124.318</v>
      </c>
      <c r="S1480" s="1">
        <v>0.165004866</v>
      </c>
      <c r="T1480" s="1">
        <v>0.34834399999999999</v>
      </c>
      <c r="U1480" s="1">
        <v>7.2989275000000006E-2</v>
      </c>
      <c r="V1480" s="1">
        <v>6.5744443999999999E-2</v>
      </c>
      <c r="W1480" s="1">
        <v>0.15451111100000001</v>
      </c>
      <c r="X1480" s="1">
        <v>3.2244443999999997E-2</v>
      </c>
      <c r="Y1480" s="1">
        <v>0.23515555599999999</v>
      </c>
      <c r="Z1480" s="1">
        <v>0.40301670000000001</v>
      </c>
      <c r="AA1480" s="1">
        <v>-0.20695751500000001</v>
      </c>
      <c r="AB1480" s="1">
        <v>0.63333333300000005</v>
      </c>
      <c r="AC1480" s="1">
        <v>0.331740708</v>
      </c>
      <c r="AD1480" s="1">
        <v>0.24049726599999999</v>
      </c>
      <c r="AE1480" s="1">
        <f t="shared" si="856"/>
        <v>0.13974190730011585</v>
      </c>
      <c r="AF1480" s="1">
        <v>0.87735107899999998</v>
      </c>
      <c r="AG1480" s="1">
        <v>1.0430355280000001</v>
      </c>
      <c r="AH1480" s="1">
        <v>1.3187578419999999</v>
      </c>
      <c r="AI1480" s="1">
        <v>0.71994594599999995</v>
      </c>
      <c r="AJ1480" s="1">
        <v>0.50512260200000003</v>
      </c>
      <c r="AK1480" s="1">
        <v>0.80751633099999998</v>
      </c>
      <c r="AL1480" s="1">
        <v>0.116080118</v>
      </c>
      <c r="AM1480" s="1">
        <v>0.165004866</v>
      </c>
      <c r="AN1480" s="1">
        <v>0.75950273352060371</v>
      </c>
      <c r="AO1480" s="1">
        <v>0.21302457641095174</v>
      </c>
      <c r="AP1480" s="1">
        <v>3.0646453692636779</v>
      </c>
      <c r="AQ1480" s="1">
        <v>11.321701130736322</v>
      </c>
      <c r="AR1480" s="1">
        <v>0.4705805537764215</v>
      </c>
      <c r="AS1480" s="1">
        <v>0.55283333332500006</v>
      </c>
      <c r="AT1480" s="1">
        <v>1.938058031658402</v>
      </c>
      <c r="AU1480" s="1">
        <v>0.35516558193996661</v>
      </c>
      <c r="AV1480" s="1">
        <v>0.27816775106003344</v>
      </c>
      <c r="AW1480" s="1">
        <f t="shared" si="874"/>
        <v>0.51308325044477654</v>
      </c>
      <c r="AX1480" s="1">
        <f t="shared" si="875"/>
        <v>5.8685390912182953</v>
      </c>
      <c r="AY1480" s="1">
        <f t="shared" si="876"/>
        <v>0.84572620404580845</v>
      </c>
      <c r="AZ1480" s="1">
        <f t="shared" si="877"/>
        <v>0.62034156547772112</v>
      </c>
      <c r="BA1480" s="1">
        <f t="shared" si="878"/>
        <v>0.65589793377474181</v>
      </c>
      <c r="BB1480" s="1">
        <f t="shared" si="879"/>
        <v>1.034857540479023</v>
      </c>
      <c r="BC1480" s="1">
        <f t="shared" si="880"/>
        <v>0.59784294253590575</v>
      </c>
      <c r="BD1480" s="1">
        <f t="shared" si="881"/>
        <v>0.95242461538423129</v>
      </c>
      <c r="BE1480" s="1">
        <f t="shared" si="857"/>
        <v>0.17720684919328031</v>
      </c>
      <c r="BF1480" s="1">
        <f t="shared" si="858"/>
        <v>0.12998151614086642</v>
      </c>
      <c r="BG1480" s="1">
        <f t="shared" si="859"/>
        <v>0.13743171924977898</v>
      </c>
      <c r="BH1480" s="1">
        <f t="shared" si="860"/>
        <v>0.21683594907538456</v>
      </c>
      <c r="BI1480" s="1">
        <f t="shared" si="861"/>
        <v>0.12526733078911303</v>
      </c>
      <c r="BJ1480" s="1">
        <f t="shared" si="862"/>
        <v>0.19956359916361274</v>
      </c>
      <c r="BK1480" s="1">
        <f t="shared" si="863"/>
        <v>7.2989275228890163E-2</v>
      </c>
      <c r="BL1480" s="2">
        <f t="shared" si="864"/>
        <v>1.7399999999999998</v>
      </c>
      <c r="BM1480" s="2">
        <f t="shared" si="865"/>
        <v>1.2762928696871374</v>
      </c>
      <c r="BN1480" s="2">
        <f t="shared" si="866"/>
        <v>1.3494466640721881</v>
      </c>
      <c r="BO1480" s="2">
        <f t="shared" si="867"/>
        <v>2.1291194618536005</v>
      </c>
      <c r="BP1480" s="2">
        <f t="shared" si="868"/>
        <v>1.2300041254913407</v>
      </c>
      <c r="BQ1480" s="2">
        <f t="shared" si="869"/>
        <v>1.9595216783407123</v>
      </c>
      <c r="BR1480" s="2">
        <f t="shared" si="870"/>
        <v>0.71668414328470986</v>
      </c>
      <c r="BS1480" s="1">
        <f t="shared" si="882"/>
        <v>8.3042139834824642</v>
      </c>
      <c r="BT1480" s="1">
        <f t="shared" si="883"/>
        <v>6.0911546525717766</v>
      </c>
      <c r="BU1480" s="1">
        <f t="shared" si="884"/>
        <v>6.4402838262942685</v>
      </c>
      <c r="BV1480" s="1">
        <f t="shared" si="885"/>
        <v>10.161300923924902</v>
      </c>
      <c r="BW1480" s="1">
        <f t="shared" si="886"/>
        <v>5.8702399187622483</v>
      </c>
      <c r="BX1480" s="1">
        <f t="shared" si="887"/>
        <v>9.3518892656402137</v>
      </c>
      <c r="BY1480" s="1">
        <f t="shared" si="888"/>
        <v>3.4204014278189869</v>
      </c>
    </row>
    <row r="1481" spans="1:77" x14ac:dyDescent="0.25">
      <c r="A1481" s="1">
        <v>20090406</v>
      </c>
      <c r="B1481" s="1">
        <v>2009</v>
      </c>
      <c r="C1481" s="1">
        <v>4</v>
      </c>
      <c r="D1481" s="1">
        <v>6.6390000000000002</v>
      </c>
      <c r="E1481" s="1">
        <v>227.77099999999999</v>
      </c>
      <c r="F1481" s="1">
        <f t="shared" si="871"/>
        <v>9.4461189119999993</v>
      </c>
      <c r="G1481" s="1">
        <v>432.286</v>
      </c>
      <c r="H1481" s="1">
        <v>3.3109999999999999</v>
      </c>
      <c r="I1481" s="1">
        <v>427.59294929999999</v>
      </c>
      <c r="J1481" s="1">
        <v>140.84359860000001</v>
      </c>
      <c r="K1481" s="1">
        <f t="shared" si="872"/>
        <v>5.5416046229279994E-3</v>
      </c>
      <c r="L1481" s="1">
        <f t="shared" si="873"/>
        <v>1.825333037856E-3</v>
      </c>
      <c r="M1481" s="1">
        <f t="shared" si="852"/>
        <v>3.7162715850719997E-3</v>
      </c>
      <c r="N1481" s="1">
        <f t="shared" si="853"/>
        <v>0.32938709310004055</v>
      </c>
      <c r="O1481" s="1">
        <f t="shared" si="854"/>
        <v>3.1114296495009977</v>
      </c>
      <c r="P1481" s="1">
        <f t="shared" si="855"/>
        <v>6.3346892624990012</v>
      </c>
      <c r="Q1481" s="1">
        <v>7.6344099999999999</v>
      </c>
      <c r="R1481" s="1">
        <v>44.893700000000003</v>
      </c>
      <c r="S1481" s="1">
        <v>0.145339514</v>
      </c>
      <c r="T1481" s="1">
        <v>1.2767599999999999</v>
      </c>
      <c r="U1481" s="1">
        <v>0.72049276399999995</v>
      </c>
      <c r="V1481" s="1">
        <v>8.5099999999999995E-2</v>
      </c>
      <c r="W1481" s="1">
        <v>0.15353333299999999</v>
      </c>
      <c r="X1481" s="1">
        <v>6.0033333000000001E-2</v>
      </c>
      <c r="Y1481" s="1">
        <v>0.146277778</v>
      </c>
      <c r="Z1481" s="1">
        <v>0.286771895</v>
      </c>
      <c r="AA1481" s="1">
        <v>2.4200421E-2</v>
      </c>
      <c r="AB1481" s="1">
        <v>0.311111111</v>
      </c>
      <c r="AC1481" s="1">
        <v>0.18759714999999999</v>
      </c>
      <c r="AD1481" s="1">
        <v>0.39186306399999998</v>
      </c>
      <c r="AE1481" s="1">
        <f t="shared" si="856"/>
        <v>0.31513680648899184</v>
      </c>
      <c r="AF1481" s="1">
        <v>0.65312358800000003</v>
      </c>
      <c r="AG1481" s="1">
        <v>0.73461011600000004</v>
      </c>
      <c r="AH1481" s="1">
        <v>0.91838143000000005</v>
      </c>
      <c r="AI1481" s="1">
        <v>1</v>
      </c>
      <c r="AJ1481" s="1">
        <v>0.65235695599999999</v>
      </c>
      <c r="AK1481" s="1">
        <v>1.055535267</v>
      </c>
      <c r="AL1481" s="1">
        <v>8.0963417999999995E-2</v>
      </c>
      <c r="AM1481" s="1">
        <v>0.145339514</v>
      </c>
      <c r="AN1481" s="1">
        <v>0.60813693634040777</v>
      </c>
      <c r="AO1481" s="1">
        <v>0.35332034440416848</v>
      </c>
      <c r="AP1481" s="1">
        <v>3.337505987270569</v>
      </c>
      <c r="AQ1481" s="1">
        <v>6.1086129247294298</v>
      </c>
      <c r="AR1481" s="1">
        <v>0.27801776299584946</v>
      </c>
      <c r="AS1481" s="1">
        <v>0.54477777777500003</v>
      </c>
      <c r="AT1481" s="1">
        <v>2.655923013298763</v>
      </c>
      <c r="AU1481" s="1">
        <v>0.20003405858814513</v>
      </c>
      <c r="AV1481" s="1">
        <v>0.11107705241185487</v>
      </c>
      <c r="AW1481" s="1">
        <f t="shared" si="874"/>
        <v>0.22486800020461639</v>
      </c>
      <c r="AX1481" s="1">
        <f t="shared" si="875"/>
        <v>1.9892201895600463</v>
      </c>
      <c r="AY1481" s="1">
        <f t="shared" si="876"/>
        <v>0.16304710651655682</v>
      </c>
      <c r="AZ1481" s="1">
        <f t="shared" si="877"/>
        <v>0.13915347134178557</v>
      </c>
      <c r="BA1481" s="1">
        <f t="shared" si="878"/>
        <v>0.1230610027975053</v>
      </c>
      <c r="BB1481" s="1">
        <f t="shared" si="879"/>
        <v>0.18674733374626606</v>
      </c>
      <c r="BC1481" s="1">
        <f t="shared" si="880"/>
        <v>0.11525549434785302</v>
      </c>
      <c r="BD1481" s="1">
        <f t="shared" si="881"/>
        <v>0.1708969030176021</v>
      </c>
      <c r="BE1481" s="1">
        <f t="shared" si="857"/>
        <v>9.2009665425972581E-2</v>
      </c>
      <c r="BF1481" s="1">
        <f t="shared" si="858"/>
        <v>7.8526167158447624E-2</v>
      </c>
      <c r="BG1481" s="1">
        <f t="shared" si="859"/>
        <v>6.9444971678987458E-2</v>
      </c>
      <c r="BH1481" s="1">
        <f t="shared" si="860"/>
        <v>0.10538402100034541</v>
      </c>
      <c r="BI1481" s="1">
        <f t="shared" si="861"/>
        <v>6.5040218744232492E-2</v>
      </c>
      <c r="BJ1481" s="1">
        <f t="shared" si="862"/>
        <v>9.6439410701150502E-2</v>
      </c>
      <c r="BK1481" s="1">
        <f t="shared" si="863"/>
        <v>0.72049276395675066</v>
      </c>
      <c r="BL1481" s="2">
        <f t="shared" si="864"/>
        <v>1.74</v>
      </c>
      <c r="BM1481" s="2">
        <f t="shared" si="865"/>
        <v>1.4850127997219003</v>
      </c>
      <c r="BN1481" s="2">
        <f t="shared" si="866"/>
        <v>1.3132777970881411</v>
      </c>
      <c r="BO1481" s="2">
        <f t="shared" si="867"/>
        <v>1.992923196619294</v>
      </c>
      <c r="BP1481" s="2">
        <f t="shared" si="868"/>
        <v>1.2299792645808143</v>
      </c>
      <c r="BQ1481" s="2">
        <f t="shared" si="869"/>
        <v>1.8237711640741805</v>
      </c>
      <c r="BR1481" s="2">
        <f t="shared" si="870"/>
        <v>13.625279512546324</v>
      </c>
      <c r="BS1481" s="1">
        <f t="shared" si="882"/>
        <v>3.083393076427003</v>
      </c>
      <c r="BT1481" s="1">
        <f t="shared" si="883"/>
        <v>2.6315391868206817</v>
      </c>
      <c r="BU1481" s="1">
        <f t="shared" si="884"/>
        <v>2.3272136017051039</v>
      </c>
      <c r="BV1481" s="1">
        <f t="shared" si="885"/>
        <v>3.5315894174176452</v>
      </c>
      <c r="BW1481" s="1">
        <f t="shared" si="886"/>
        <v>2.1796031888260115</v>
      </c>
      <c r="BX1481" s="1">
        <f t="shared" si="887"/>
        <v>3.2318410231572088</v>
      </c>
      <c r="BY1481" s="1">
        <f t="shared" si="888"/>
        <v>24.144880754809211</v>
      </c>
    </row>
    <row r="1482" spans="1:77" x14ac:dyDescent="0.25">
      <c r="A1482" s="1">
        <v>20141213</v>
      </c>
      <c r="B1482" s="1">
        <v>2014</v>
      </c>
      <c r="C1482" s="1">
        <v>12</v>
      </c>
      <c r="D1482" s="1">
        <v>1.413</v>
      </c>
      <c r="E1482" s="1">
        <v>114.92</v>
      </c>
      <c r="F1482" s="1">
        <f t="shared" si="871"/>
        <v>4.7659622399999995</v>
      </c>
      <c r="G1482" s="1">
        <v>432.286</v>
      </c>
      <c r="H1482" s="1">
        <v>1.3540000000000001</v>
      </c>
      <c r="I1482" s="1">
        <v>203.91207130000001</v>
      </c>
      <c r="J1482" s="1">
        <v>67.146792500000004</v>
      </c>
      <c r="K1482" s="1">
        <f t="shared" si="872"/>
        <v>2.6427004440479998E-3</v>
      </c>
      <c r="L1482" s="1">
        <f t="shared" si="873"/>
        <v>8.7022243079999998E-4</v>
      </c>
      <c r="M1482" s="1">
        <f t="shared" si="852"/>
        <v>1.7724780132479998E-3</v>
      </c>
      <c r="N1482" s="1">
        <f t="shared" si="853"/>
        <v>0.32929287644384792</v>
      </c>
      <c r="O1482" s="1">
        <f t="shared" si="854"/>
        <v>1.5693974150323644</v>
      </c>
      <c r="P1482" s="1">
        <f t="shared" si="855"/>
        <v>3.1965648249676351</v>
      </c>
      <c r="Q1482" s="1">
        <v>6.3339600000000003</v>
      </c>
      <c r="R1482" s="1">
        <v>21.9937</v>
      </c>
      <c r="S1482" s="1">
        <v>0.223596301</v>
      </c>
      <c r="T1482" s="1">
        <v>4.1598799999999998E-2</v>
      </c>
      <c r="U1482" s="1">
        <v>1.7758622000000002E-2</v>
      </c>
      <c r="V1482" s="1">
        <v>4.9644444000000003E-2</v>
      </c>
      <c r="W1482" s="1">
        <v>0.16244444399999999</v>
      </c>
      <c r="X1482" s="1">
        <v>2.4844444E-2</v>
      </c>
      <c r="Y1482" s="1">
        <v>0.15764444399999999</v>
      </c>
      <c r="Z1482" s="1">
        <v>0.53185247499999999</v>
      </c>
      <c r="AA1482" s="1">
        <v>1.4995835000000001E-2</v>
      </c>
      <c r="AB1482" s="1">
        <v>0.65555555600000004</v>
      </c>
      <c r="AC1482" s="1">
        <v>0.49149706900000001</v>
      </c>
      <c r="AD1482" s="1">
        <v>0.217725741</v>
      </c>
      <c r="AE1482" s="1">
        <f t="shared" si="856"/>
        <v>0.11335543568945539</v>
      </c>
      <c r="AF1482" s="1">
        <v>0.44505621299999998</v>
      </c>
      <c r="AG1482" s="1">
        <v>0.42957057900000001</v>
      </c>
      <c r="AH1482" s="1">
        <v>0.59052697600000004</v>
      </c>
      <c r="AI1482" s="1">
        <v>1</v>
      </c>
      <c r="AJ1482" s="1">
        <v>0.64649416199999998</v>
      </c>
      <c r="AK1482" s="1">
        <v>1.1237507790000001</v>
      </c>
      <c r="AL1482" s="1">
        <v>0.22070767999999999</v>
      </c>
      <c r="AM1482" s="1">
        <v>0.223596301</v>
      </c>
      <c r="AN1482" s="1">
        <v>0.78227425887478308</v>
      </c>
      <c r="AO1482" s="1">
        <v>0.20211009985321038</v>
      </c>
      <c r="AP1482" s="1">
        <v>0.96324910422303023</v>
      </c>
      <c r="AQ1482" s="1">
        <v>3.8027131357769699</v>
      </c>
      <c r="AR1482" s="1">
        <v>0.19784140944115458</v>
      </c>
      <c r="AS1482" s="1">
        <v>0.55338888890000004</v>
      </c>
      <c r="AT1482" s="1">
        <v>0.59972069950570217</v>
      </c>
      <c r="AU1482" s="1">
        <v>0.19619820031779314</v>
      </c>
      <c r="AV1482" s="1">
        <v>0.45935735568220692</v>
      </c>
      <c r="AW1482" s="1">
        <f t="shared" si="874"/>
        <v>0.2833998482035211</v>
      </c>
      <c r="AX1482" s="1">
        <f t="shared" si="875"/>
        <v>1.0883633408622522</v>
      </c>
      <c r="AY1482" s="1">
        <f t="shared" si="876"/>
        <v>0.40036222261467197</v>
      </c>
      <c r="AZ1482" s="1">
        <f t="shared" si="877"/>
        <v>0.28644144584724529</v>
      </c>
      <c r="BA1482" s="1">
        <f t="shared" si="878"/>
        <v>0.16965139880386718</v>
      </c>
      <c r="BB1482" s="1">
        <f t="shared" si="879"/>
        <v>0.21529093461721871</v>
      </c>
      <c r="BC1482" s="1">
        <f t="shared" si="880"/>
        <v>0.28300900121230782</v>
      </c>
      <c r="BD1482" s="1">
        <f t="shared" si="881"/>
        <v>0.19179241111044731</v>
      </c>
      <c r="BE1482" s="1">
        <f t="shared" si="857"/>
        <v>0.17091554417901955</v>
      </c>
      <c r="BF1482" s="1">
        <f t="shared" si="858"/>
        <v>0.12228250525905879</v>
      </c>
      <c r="BG1482" s="1">
        <f t="shared" si="859"/>
        <v>7.2424568326972361E-2</v>
      </c>
      <c r="BH1482" s="1">
        <f t="shared" si="860"/>
        <v>9.1908190055000408E-2</v>
      </c>
      <c r="BI1482" s="1">
        <f t="shared" si="861"/>
        <v>0.12081718683112778</v>
      </c>
      <c r="BJ1482" s="1">
        <f t="shared" si="862"/>
        <v>8.1876616880253703E-2</v>
      </c>
      <c r="BK1482" s="1">
        <f t="shared" si="863"/>
        <v>1.7758622411378443E-2</v>
      </c>
      <c r="BL1482" s="2">
        <f t="shared" si="864"/>
        <v>1.74</v>
      </c>
      <c r="BM1482" s="2">
        <f t="shared" si="865"/>
        <v>1.2448929684704517</v>
      </c>
      <c r="BN1482" s="2">
        <f t="shared" si="866"/>
        <v>0.73731590356075483</v>
      </c>
      <c r="BO1482" s="2">
        <f t="shared" si="867"/>
        <v>0.93566826507130219</v>
      </c>
      <c r="BP1482" s="2">
        <f t="shared" si="868"/>
        <v>1.2299753430616744</v>
      </c>
      <c r="BQ1482" s="2">
        <f t="shared" si="869"/>
        <v>0.83354216877091702</v>
      </c>
      <c r="BR1482" s="2">
        <f t="shared" si="870"/>
        <v>0.18079106347070081</v>
      </c>
      <c r="BS1482" s="1">
        <f t="shared" si="882"/>
        <v>4.0758742611489343</v>
      </c>
      <c r="BT1482" s="1">
        <f t="shared" si="883"/>
        <v>2.9161075908471292</v>
      </c>
      <c r="BU1482" s="1">
        <f t="shared" si="884"/>
        <v>1.7271304101488789</v>
      </c>
      <c r="BV1482" s="1">
        <f t="shared" si="885"/>
        <v>2.1917621830908036</v>
      </c>
      <c r="BW1482" s="1">
        <f t="shared" si="886"/>
        <v>2.8811637026625911</v>
      </c>
      <c r="BX1482" s="1">
        <f t="shared" si="887"/>
        <v>1.9525362478595636</v>
      </c>
      <c r="BY1482" s="1">
        <f t="shared" si="888"/>
        <v>0.42349519669308772</v>
      </c>
    </row>
    <row r="1483" spans="1:77" x14ac:dyDescent="0.25">
      <c r="A1483" s="1">
        <v>20120324</v>
      </c>
      <c r="B1483" s="1">
        <v>2012</v>
      </c>
      <c r="C1483" s="1">
        <v>3</v>
      </c>
      <c r="D1483" s="1">
        <v>14.012</v>
      </c>
      <c r="E1483" s="1">
        <v>202.119</v>
      </c>
      <c r="F1483" s="1">
        <f t="shared" si="871"/>
        <v>8.3822791680000002</v>
      </c>
      <c r="G1483" s="1">
        <v>432.286</v>
      </c>
      <c r="H1483" s="1">
        <v>4.4660000000000002</v>
      </c>
      <c r="I1483" s="1">
        <v>432.75712499999997</v>
      </c>
      <c r="J1483" s="1">
        <v>142.47395829999999</v>
      </c>
      <c r="K1483" s="1">
        <f t="shared" si="872"/>
        <v>5.6085323399999989E-3</v>
      </c>
      <c r="L1483" s="1">
        <f t="shared" si="873"/>
        <v>1.8464624995679999E-3</v>
      </c>
      <c r="M1483" s="1">
        <f t="shared" si="852"/>
        <v>3.762069840431999E-3</v>
      </c>
      <c r="N1483" s="1">
        <f t="shared" si="853"/>
        <v>0.32922383034132596</v>
      </c>
      <c r="O1483" s="1">
        <f t="shared" si="854"/>
        <v>2.7596460546792629</v>
      </c>
      <c r="P1483" s="1">
        <f t="shared" si="855"/>
        <v>5.6226331133207372</v>
      </c>
      <c r="Q1483" s="1">
        <v>40.287500000000001</v>
      </c>
      <c r="R1483" s="1">
        <v>50.9589</v>
      </c>
      <c r="S1483" s="1">
        <v>0.441524268</v>
      </c>
      <c r="T1483" s="1">
        <v>0.132047</v>
      </c>
      <c r="U1483" s="1">
        <v>3.2798776000000002E-2</v>
      </c>
      <c r="V1483" s="1">
        <v>6.8833332999999997E-2</v>
      </c>
      <c r="W1483" s="1">
        <v>0.21966666700000001</v>
      </c>
      <c r="X1483" s="1">
        <v>3.2755555999999998E-2</v>
      </c>
      <c r="Y1483" s="1">
        <v>0.25459999999999999</v>
      </c>
      <c r="Z1483" s="1">
        <v>0.52281918199999999</v>
      </c>
      <c r="AA1483" s="1">
        <v>-7.3657576000000002E-2</v>
      </c>
      <c r="AB1483" s="1">
        <v>1.0222222219999999</v>
      </c>
      <c r="AC1483" s="1">
        <v>0.480295786</v>
      </c>
      <c r="AD1483" s="1">
        <v>0.42616998099999998</v>
      </c>
      <c r="AE1483" s="1">
        <f t="shared" si="856"/>
        <v>0.3548898968713789</v>
      </c>
      <c r="AF1483" s="1">
        <v>0.90656981000000003</v>
      </c>
      <c r="AG1483" s="1">
        <v>1.0837592730000001</v>
      </c>
      <c r="AH1483" s="1">
        <v>1.3809284820000001</v>
      </c>
      <c r="AI1483" s="1">
        <v>1</v>
      </c>
      <c r="AJ1483" s="1">
        <v>0.59002702200000001</v>
      </c>
      <c r="AK1483" s="1">
        <v>1.017234835</v>
      </c>
      <c r="AL1483" s="1">
        <v>0.609864764</v>
      </c>
      <c r="AM1483" s="1">
        <v>0.441524268</v>
      </c>
      <c r="AN1483" s="1">
        <v>0.57383001919211418</v>
      </c>
      <c r="AO1483" s="1">
        <v>0.40191825431123906</v>
      </c>
      <c r="AP1483" s="1">
        <v>3.3689910103520253</v>
      </c>
      <c r="AQ1483" s="1">
        <v>5.0132881576479749</v>
      </c>
      <c r="AR1483" s="1">
        <v>0.21649209945996889</v>
      </c>
      <c r="AS1483" s="1">
        <v>0.56255555555000003</v>
      </c>
      <c r="AT1483" s="1">
        <v>1.6286826580661797</v>
      </c>
      <c r="AU1483" s="1">
        <v>0.4099148181465101</v>
      </c>
      <c r="AV1483" s="1">
        <v>0.61230740385348981</v>
      </c>
      <c r="AW1483" s="1">
        <f t="shared" si="874"/>
        <v>0.96349844782647831</v>
      </c>
      <c r="AX1483" s="1">
        <f t="shared" si="875"/>
        <v>3.3094109981749327</v>
      </c>
      <c r="AY1483" s="1">
        <f t="shared" si="876"/>
        <v>3.8730663730892743</v>
      </c>
      <c r="AZ1483" s="1">
        <f t="shared" si="877"/>
        <v>3.4107891400792334</v>
      </c>
      <c r="BA1483" s="1">
        <f t="shared" si="878"/>
        <v>3.0628169171336728</v>
      </c>
      <c r="BB1483" s="1">
        <f t="shared" si="879"/>
        <v>3.7688412058899936</v>
      </c>
      <c r="BC1483" s="1">
        <f t="shared" si="880"/>
        <v>2.737713317206381</v>
      </c>
      <c r="BD1483" s="1">
        <f t="shared" si="881"/>
        <v>3.342627827370543</v>
      </c>
      <c r="BE1483" s="1">
        <f t="shared" si="857"/>
        <v>0.96201987081180451</v>
      </c>
      <c r="BF1483" s="1">
        <f t="shared" si="858"/>
        <v>0.84719615204737853</v>
      </c>
      <c r="BG1483" s="1">
        <f t="shared" si="859"/>
        <v>0.76076432756584433</v>
      </c>
      <c r="BH1483" s="1">
        <f t="shared" si="860"/>
        <v>0.9361316798473891</v>
      </c>
      <c r="BI1483" s="1">
        <f t="shared" si="861"/>
        <v>0.68001277490059986</v>
      </c>
      <c r="BJ1483" s="1">
        <f t="shared" si="862"/>
        <v>0.83026575867689911</v>
      </c>
      <c r="BK1483" s="1">
        <f t="shared" si="863"/>
        <v>3.2798776381351279E-2</v>
      </c>
      <c r="BL1483" s="2">
        <f t="shared" si="864"/>
        <v>1.7400000000000002</v>
      </c>
      <c r="BM1483" s="2">
        <f t="shared" si="865"/>
        <v>1.5323189772769408</v>
      </c>
      <c r="BN1483" s="2">
        <f t="shared" si="866"/>
        <v>1.3759902161350726</v>
      </c>
      <c r="BO1483" s="2">
        <f t="shared" si="867"/>
        <v>1.6931761727124508</v>
      </c>
      <c r="BP1483" s="2">
        <f t="shared" si="868"/>
        <v>1.2299353310951644</v>
      </c>
      <c r="BQ1483" s="2">
        <f t="shared" si="869"/>
        <v>1.5016970687712723</v>
      </c>
      <c r="BR1483" s="2">
        <f t="shared" si="870"/>
        <v>5.9322964769316651E-2</v>
      </c>
      <c r="BS1483" s="1">
        <f t="shared" si="882"/>
        <v>7.0051936489508169</v>
      </c>
      <c r="BT1483" s="1">
        <f t="shared" si="883"/>
        <v>6.1690753837857679</v>
      </c>
      <c r="BU1483" s="1">
        <f t="shared" si="884"/>
        <v>5.5396999557976274</v>
      </c>
      <c r="BV1483" s="1">
        <f t="shared" si="885"/>
        <v>6.8166821676092582</v>
      </c>
      <c r="BW1483" s="1">
        <f t="shared" si="886"/>
        <v>4.9516868793149795</v>
      </c>
      <c r="BX1483" s="1">
        <f t="shared" si="887"/>
        <v>6.045792395864698</v>
      </c>
      <c r="BY1483" s="1">
        <f t="shared" si="888"/>
        <v>0.23883267588445406</v>
      </c>
    </row>
    <row r="1484" spans="1:77" x14ac:dyDescent="0.25">
      <c r="A1484" s="1">
        <v>20101107</v>
      </c>
      <c r="B1484" s="1">
        <v>2010</v>
      </c>
      <c r="C1484" s="1">
        <v>11</v>
      </c>
      <c r="D1484" s="1">
        <v>6.5330000000000004</v>
      </c>
      <c r="E1484" s="1">
        <v>111.485</v>
      </c>
      <c r="F1484" s="1">
        <f t="shared" si="871"/>
        <v>4.6235059200000004</v>
      </c>
      <c r="G1484" s="1">
        <v>432.286</v>
      </c>
      <c r="H1484" s="1">
        <v>3.7269999999999999</v>
      </c>
      <c r="I1484" s="1">
        <v>223.84516669999999</v>
      </c>
      <c r="J1484" s="1">
        <v>73.635458330000006</v>
      </c>
      <c r="K1484" s="1">
        <f t="shared" si="872"/>
        <v>2.9010333604319997E-3</v>
      </c>
      <c r="L1484" s="1">
        <f t="shared" si="873"/>
        <v>9.5431553995679993E-4</v>
      </c>
      <c r="M1484" s="1">
        <f t="shared" si="852"/>
        <v>1.9467178204751997E-3</v>
      </c>
      <c r="N1484" s="1">
        <f t="shared" si="853"/>
        <v>0.3289571064479902</v>
      </c>
      <c r="O1484" s="1">
        <f t="shared" si="854"/>
        <v>1.520935129088353</v>
      </c>
      <c r="P1484" s="1">
        <f t="shared" si="855"/>
        <v>3.1025707909116473</v>
      </c>
      <c r="Q1484" s="1">
        <v>5.9242900000000001</v>
      </c>
      <c r="R1484" s="1">
        <v>24.704999999999998</v>
      </c>
      <c r="S1484" s="1">
        <v>0.19341911000000001</v>
      </c>
      <c r="T1484" s="1">
        <v>1.12365</v>
      </c>
      <c r="U1484" s="1">
        <v>0.59651273599999999</v>
      </c>
      <c r="V1484" s="1">
        <v>5.4244444000000003E-2</v>
      </c>
      <c r="W1484" s="1">
        <v>0.14817777800000001</v>
      </c>
      <c r="X1484" s="1">
        <v>2.9966666999999999E-2</v>
      </c>
      <c r="Y1484" s="1">
        <v>0.19658888899999999</v>
      </c>
      <c r="Z1484" s="1">
        <v>0.46404655099999997</v>
      </c>
      <c r="AA1484" s="1">
        <v>-0.140417029</v>
      </c>
      <c r="AB1484" s="1">
        <v>0.51111111099999995</v>
      </c>
      <c r="AC1484" s="1">
        <v>0.40741772300000001</v>
      </c>
      <c r="AD1484" s="1">
        <v>0.36220301300000002</v>
      </c>
      <c r="AE1484" s="1">
        <f t="shared" si="856"/>
        <v>0.28076826535341831</v>
      </c>
      <c r="AF1484" s="1">
        <v>0.64905596399999999</v>
      </c>
      <c r="AG1484" s="1">
        <v>0.72854002799999995</v>
      </c>
      <c r="AH1484" s="1">
        <v>0.911731493</v>
      </c>
      <c r="AI1484" s="1">
        <v>1</v>
      </c>
      <c r="AJ1484" s="1">
        <v>0.54750507699999995</v>
      </c>
      <c r="AK1484" s="1">
        <v>1.0415770929999999</v>
      </c>
      <c r="AL1484" s="1">
        <v>0.166819839</v>
      </c>
      <c r="AM1484" s="1">
        <v>0.19341911000000001</v>
      </c>
      <c r="AN1484" s="1">
        <v>0.63779698736248336</v>
      </c>
      <c r="AO1484" s="1">
        <v>0.3161471984622235</v>
      </c>
      <c r="AP1484" s="1">
        <v>1.4617084436815053</v>
      </c>
      <c r="AQ1484" s="1">
        <v>3.1617974763184948</v>
      </c>
      <c r="AR1484" s="1">
        <v>0.16342509074033745</v>
      </c>
      <c r="AS1484" s="1">
        <v>0.54977777777500003</v>
      </c>
      <c r="AT1484" s="1">
        <v>1.0077685169689703</v>
      </c>
      <c r="AU1484" s="1">
        <v>0.20404647225493733</v>
      </c>
      <c r="AV1484" s="1">
        <v>0.30706463874506262</v>
      </c>
      <c r="AW1484" s="1">
        <f t="shared" si="874"/>
        <v>0.26477757260432394</v>
      </c>
      <c r="AX1484" s="1">
        <f t="shared" si="875"/>
        <v>1.0124048249420161</v>
      </c>
      <c r="AY1484" s="1">
        <f t="shared" si="876"/>
        <v>0.3548872740175486</v>
      </c>
      <c r="AZ1484" s="1">
        <f t="shared" si="877"/>
        <v>0.29453894511640932</v>
      </c>
      <c r="BA1484" s="1">
        <f t="shared" si="878"/>
        <v>0.17430875531899576</v>
      </c>
      <c r="BB1484" s="1">
        <f t="shared" si="879"/>
        <v>0.22092148161676686</v>
      </c>
      <c r="BC1484" s="1">
        <f t="shared" si="880"/>
        <v>0.25084501819588556</v>
      </c>
      <c r="BD1484" s="1">
        <f t="shared" si="881"/>
        <v>0.19674652949161583</v>
      </c>
      <c r="BE1484" s="1">
        <f t="shared" si="857"/>
        <v>0.18839921586465747</v>
      </c>
      <c r="BF1484" s="1">
        <f t="shared" si="858"/>
        <v>0.15636206301043909</v>
      </c>
      <c r="BG1484" s="1">
        <f t="shared" si="859"/>
        <v>9.2535391446071896E-2</v>
      </c>
      <c r="BH1484" s="1">
        <f t="shared" si="860"/>
        <v>0.11728071686841919</v>
      </c>
      <c r="BI1484" s="1">
        <f t="shared" si="861"/>
        <v>0.13316624233001853</v>
      </c>
      <c r="BJ1484" s="1">
        <f t="shared" si="862"/>
        <v>0.10444694581660381</v>
      </c>
      <c r="BK1484" s="1">
        <f t="shared" si="863"/>
        <v>0.59651273631145874</v>
      </c>
      <c r="BL1484" s="2">
        <f t="shared" si="864"/>
        <v>1.7400000000000002</v>
      </c>
      <c r="BM1484" s="2">
        <f t="shared" si="865"/>
        <v>1.4441142357705679</v>
      </c>
      <c r="BN1484" s="2">
        <f t="shared" si="866"/>
        <v>0.854629783766366</v>
      </c>
      <c r="BO1484" s="2">
        <f t="shared" si="867"/>
        <v>1.0831703646667428</v>
      </c>
      <c r="BP1484" s="2">
        <f t="shared" si="868"/>
        <v>1.2298844270174032</v>
      </c>
      <c r="BQ1484" s="2">
        <f t="shared" si="869"/>
        <v>0.96464141258129055</v>
      </c>
      <c r="BR1484" s="2">
        <f t="shared" si="870"/>
        <v>5.5092169912616287</v>
      </c>
      <c r="BS1484" s="1">
        <f t="shared" si="882"/>
        <v>3.277634962313952</v>
      </c>
      <c r="BT1484" s="1">
        <f t="shared" si="883"/>
        <v>2.720275464791325</v>
      </c>
      <c r="BU1484" s="1">
        <f t="shared" si="884"/>
        <v>1.6098646316709504</v>
      </c>
      <c r="BV1484" s="1">
        <f t="shared" si="885"/>
        <v>2.0403661249276257</v>
      </c>
      <c r="BW1484" s="1">
        <f t="shared" si="886"/>
        <v>2.3167311480446564</v>
      </c>
      <c r="BX1484" s="1">
        <f t="shared" si="887"/>
        <v>1.8170933448116984</v>
      </c>
      <c r="BY1484" s="1">
        <f t="shared" si="888"/>
        <v>10.377702428467352</v>
      </c>
    </row>
    <row r="1485" spans="1:77" x14ac:dyDescent="0.25">
      <c r="A1485" s="1">
        <v>20080421</v>
      </c>
      <c r="B1485" s="1">
        <v>2008</v>
      </c>
      <c r="C1485" s="1">
        <v>4</v>
      </c>
      <c r="D1485" s="1">
        <v>7.6040000000000001</v>
      </c>
      <c r="E1485" s="1">
        <v>279.327</v>
      </c>
      <c r="F1485" s="1">
        <f t="shared" si="871"/>
        <v>11.584249344</v>
      </c>
      <c r="G1485" s="1">
        <v>432.286</v>
      </c>
      <c r="H1485" s="1">
        <v>4.4610000000000003</v>
      </c>
      <c r="I1485" s="1">
        <v>484.2895833</v>
      </c>
      <c r="J1485" s="1">
        <v>159.22758619999999</v>
      </c>
      <c r="K1485" s="1">
        <f t="shared" si="872"/>
        <v>6.276392999568E-3</v>
      </c>
      <c r="L1485" s="1">
        <f t="shared" si="873"/>
        <v>2.0635895171519998E-3</v>
      </c>
      <c r="M1485" s="1">
        <f t="shared" si="852"/>
        <v>4.2128034824160006E-3</v>
      </c>
      <c r="N1485" s="1">
        <f t="shared" si="853"/>
        <v>0.32878589936832114</v>
      </c>
      <c r="O1485" s="1">
        <f t="shared" si="854"/>
        <v>3.8087378390739244</v>
      </c>
      <c r="P1485" s="1">
        <f t="shared" si="855"/>
        <v>7.7755115049260759</v>
      </c>
      <c r="Q1485" s="1">
        <v>42.416899999999998</v>
      </c>
      <c r="R1485" s="1">
        <v>111.114</v>
      </c>
      <c r="S1485" s="1">
        <v>0.276275981</v>
      </c>
      <c r="T1485" s="1">
        <v>3.6870400000000001</v>
      </c>
      <c r="U1485" s="1">
        <v>0.56854123400000001</v>
      </c>
      <c r="V1485" s="1">
        <v>6.5277777999999995E-2</v>
      </c>
      <c r="W1485" s="1">
        <v>0.25080000000000002</v>
      </c>
      <c r="X1485" s="1">
        <v>3.3522221999999997E-2</v>
      </c>
      <c r="Y1485" s="1">
        <v>0.22105555599999999</v>
      </c>
      <c r="Z1485" s="1">
        <v>0.58695117100000005</v>
      </c>
      <c r="AA1485" s="1">
        <v>6.3037180999999998E-2</v>
      </c>
      <c r="AB1485" s="1">
        <v>1.3555555560000001</v>
      </c>
      <c r="AC1485" s="1">
        <v>0.55981945200000005</v>
      </c>
      <c r="AD1485" s="1">
        <v>0.23996789299999999</v>
      </c>
      <c r="AE1485" s="1">
        <f t="shared" si="856"/>
        <v>0.13912849710312861</v>
      </c>
      <c r="AF1485" s="1">
        <v>0.68977536500000003</v>
      </c>
      <c r="AG1485" s="1">
        <v>0.78865533899999996</v>
      </c>
      <c r="AH1485" s="1">
        <v>0.97892095400000001</v>
      </c>
      <c r="AI1485" s="1">
        <v>1</v>
      </c>
      <c r="AJ1485" s="1">
        <v>0.67709374600000005</v>
      </c>
      <c r="AK1485" s="1">
        <v>1.0173976060000001</v>
      </c>
      <c r="AL1485" s="1">
        <v>0.314778538</v>
      </c>
      <c r="AM1485" s="1">
        <v>0.276275981</v>
      </c>
      <c r="AN1485" s="1">
        <v>0.76003210709621249</v>
      </c>
      <c r="AO1485" s="1">
        <v>0.21274351838728478</v>
      </c>
      <c r="AP1485" s="1">
        <v>2.4644739624671814</v>
      </c>
      <c r="AQ1485" s="1">
        <v>9.1197753775328181</v>
      </c>
      <c r="AR1485" s="1">
        <v>0.37643384319598699</v>
      </c>
      <c r="AS1485" s="1">
        <v>0.5708888889</v>
      </c>
      <c r="AT1485" s="1">
        <v>0.95331725712316073</v>
      </c>
      <c r="AU1485" s="1">
        <v>0.46614580883172602</v>
      </c>
      <c r="AV1485" s="1">
        <v>0.88940974716827403</v>
      </c>
      <c r="AW1485" s="1">
        <f t="shared" si="874"/>
        <v>1.0875717442081994</v>
      </c>
      <c r="AX1485" s="1">
        <f t="shared" si="875"/>
        <v>6.0817236186997139</v>
      </c>
      <c r="AY1485" s="1">
        <f t="shared" si="876"/>
        <v>2.4500667899016921</v>
      </c>
      <c r="AZ1485" s="1">
        <f t="shared" si="877"/>
        <v>1.796100188520481</v>
      </c>
      <c r="BA1485" s="1">
        <f t="shared" si="878"/>
        <v>1.7907057307158232</v>
      </c>
      <c r="BB1485" s="1">
        <f t="shared" si="879"/>
        <v>2.4821415235185489</v>
      </c>
      <c r="BC1485" s="1">
        <f t="shared" si="880"/>
        <v>1.7316826921796764</v>
      </c>
      <c r="BD1485" s="1">
        <f t="shared" si="881"/>
        <v>2.2429482638362406</v>
      </c>
      <c r="BE1485" s="1">
        <f t="shared" si="857"/>
        <v>0.37780007684102246</v>
      </c>
      <c r="BF1485" s="1">
        <f t="shared" si="858"/>
        <v>0.27695848620699842</v>
      </c>
      <c r="BG1485" s="1">
        <f t="shared" si="859"/>
        <v>0.276126661302667</v>
      </c>
      <c r="BH1485" s="1">
        <f t="shared" si="860"/>
        <v>0.38274599785633889</v>
      </c>
      <c r="BI1485" s="1">
        <f t="shared" si="861"/>
        <v>0.26702531411235569</v>
      </c>
      <c r="BJ1485" s="1">
        <f t="shared" si="862"/>
        <v>0.34586241890237229</v>
      </c>
      <c r="BK1485" s="1">
        <f t="shared" si="863"/>
        <v>0.56854123367461973</v>
      </c>
      <c r="BL1485" s="2">
        <f t="shared" si="864"/>
        <v>1.7399999999999998</v>
      </c>
      <c r="BM1485" s="2">
        <f t="shared" si="865"/>
        <v>1.2755629115527232</v>
      </c>
      <c r="BN1485" s="2">
        <f t="shared" si="866"/>
        <v>1.271731850040934</v>
      </c>
      <c r="BO1485" s="2">
        <f t="shared" si="867"/>
        <v>1.762778985749841</v>
      </c>
      <c r="BP1485" s="2">
        <f t="shared" si="868"/>
        <v>1.2298145898763588</v>
      </c>
      <c r="BQ1485" s="2">
        <f t="shared" si="869"/>
        <v>1.5929075873199576</v>
      </c>
      <c r="BR1485" s="2">
        <f t="shared" si="870"/>
        <v>2.6184794742911541</v>
      </c>
      <c r="BS1485" s="1">
        <f t="shared" si="882"/>
        <v>11.284053328085623</v>
      </c>
      <c r="BT1485" s="1">
        <f t="shared" si="883"/>
        <v>8.2721378834994805</v>
      </c>
      <c r="BU1485" s="1">
        <f t="shared" si="884"/>
        <v>8.2472931120039625</v>
      </c>
      <c r="BV1485" s="1">
        <f t="shared" si="885"/>
        <v>11.431777057948219</v>
      </c>
      <c r="BW1485" s="1">
        <f t="shared" si="886"/>
        <v>7.9754559861049339</v>
      </c>
      <c r="BX1485" s="1">
        <f t="shared" si="887"/>
        <v>10.330146070132535</v>
      </c>
      <c r="BY1485" s="1">
        <f t="shared" si="888"/>
        <v>16.981070130114368</v>
      </c>
    </row>
    <row r="1486" spans="1:77" x14ac:dyDescent="0.25">
      <c r="A1486" s="1">
        <v>20080422</v>
      </c>
      <c r="B1486" s="1">
        <v>2008</v>
      </c>
      <c r="C1486" s="1">
        <v>4</v>
      </c>
      <c r="D1486" s="1">
        <v>7.78</v>
      </c>
      <c r="E1486" s="1">
        <v>282.99799999999999</v>
      </c>
      <c r="F1486" s="1">
        <f t="shared" si="871"/>
        <v>11.736493056</v>
      </c>
      <c r="G1486" s="1">
        <v>432.286</v>
      </c>
      <c r="H1486" s="1">
        <v>5.31</v>
      </c>
      <c r="I1486" s="1">
        <v>488.97916670000001</v>
      </c>
      <c r="J1486" s="1">
        <v>160.69655169999999</v>
      </c>
      <c r="K1486" s="1">
        <f t="shared" si="872"/>
        <v>6.3371700004319995E-3</v>
      </c>
      <c r="L1486" s="1">
        <f t="shared" si="873"/>
        <v>2.0826273100319997E-3</v>
      </c>
      <c r="M1486" s="1">
        <f t="shared" si="852"/>
        <v>4.2545426903999994E-3</v>
      </c>
      <c r="N1486" s="1">
        <f t="shared" si="853"/>
        <v>0.32863680631733544</v>
      </c>
      <c r="O1486" s="1">
        <f t="shared" si="854"/>
        <v>3.8570435952894244</v>
      </c>
      <c r="P1486" s="1">
        <f t="shared" si="855"/>
        <v>7.8794494607105765</v>
      </c>
      <c r="Q1486" s="1">
        <v>47.645800000000001</v>
      </c>
      <c r="R1486" s="1">
        <v>118.798</v>
      </c>
      <c r="S1486" s="1">
        <v>0.28625758400000001</v>
      </c>
      <c r="T1486" s="1">
        <v>4.65266</v>
      </c>
      <c r="U1486" s="1">
        <v>0.64224457700000004</v>
      </c>
      <c r="V1486" s="1">
        <v>6.6288889000000004E-2</v>
      </c>
      <c r="W1486" s="1">
        <v>0.29522222199999998</v>
      </c>
      <c r="X1486" s="1">
        <v>3.5033333E-2</v>
      </c>
      <c r="Y1486" s="1">
        <v>0.220877778</v>
      </c>
      <c r="Z1486" s="1">
        <v>0.63326776399999996</v>
      </c>
      <c r="AA1486" s="1">
        <v>0.14405046299999999</v>
      </c>
      <c r="AB1486" s="1">
        <v>1.5555555560000001</v>
      </c>
      <c r="AC1486" s="1">
        <v>0.61725202700000004</v>
      </c>
      <c r="AD1486" s="1">
        <v>0.237000609</v>
      </c>
      <c r="AE1486" s="1">
        <f t="shared" si="856"/>
        <v>0.13569016106604867</v>
      </c>
      <c r="AF1486" s="1">
        <v>0.69638186899999999</v>
      </c>
      <c r="AG1486" s="1">
        <v>0.79824965000000003</v>
      </c>
      <c r="AH1486" s="1">
        <v>0.98996235899999996</v>
      </c>
      <c r="AI1486" s="1">
        <v>1</v>
      </c>
      <c r="AJ1486" s="1">
        <v>0.72869456200000005</v>
      </c>
      <c r="AK1486" s="1">
        <v>0.99012904099999999</v>
      </c>
      <c r="AL1486" s="1">
        <v>0.33260282899999999</v>
      </c>
      <c r="AM1486" s="1">
        <v>0.28625758400000001</v>
      </c>
      <c r="AN1486" s="1">
        <v>0.76299939067462563</v>
      </c>
      <c r="AO1486" s="1">
        <v>0.21119273954621898</v>
      </c>
      <c r="AP1486" s="1">
        <v>2.4786621220065865</v>
      </c>
      <c r="AQ1486" s="1">
        <v>9.2578309379934147</v>
      </c>
      <c r="AR1486" s="1">
        <v>0.37328325482119279</v>
      </c>
      <c r="AS1486" s="1">
        <v>0.57588888890000001</v>
      </c>
      <c r="AT1486" s="1">
        <v>0.84135937858327392</v>
      </c>
      <c r="AU1486" s="1">
        <v>0.48787801227774685</v>
      </c>
      <c r="AV1486" s="1">
        <v>1.0676775437222532</v>
      </c>
      <c r="AW1486" s="1">
        <f t="shared" si="874"/>
        <v>1.2483122645436533</v>
      </c>
      <c r="AX1486" s="1">
        <f t="shared" si="875"/>
        <v>6.4264279273793674</v>
      </c>
      <c r="AY1486" s="1">
        <f t="shared" si="876"/>
        <v>2.9196010648341719</v>
      </c>
      <c r="AZ1486" s="1">
        <f t="shared" si="877"/>
        <v>2.1334419178515618</v>
      </c>
      <c r="BA1486" s="1">
        <f t="shared" si="878"/>
        <v>2.0834525405368245</v>
      </c>
      <c r="BB1486" s="1">
        <f t="shared" si="879"/>
        <v>2.8344502670945522</v>
      </c>
      <c r="BC1486" s="1">
        <f t="shared" si="880"/>
        <v>2.0634782627137933</v>
      </c>
      <c r="BD1486" s="1">
        <f t="shared" si="881"/>
        <v>2.5540898568051094</v>
      </c>
      <c r="BE1486" s="1">
        <f t="shared" si="857"/>
        <v>0.40301632866705089</v>
      </c>
      <c r="BF1486" s="1">
        <f t="shared" si="858"/>
        <v>0.29449637469760415</v>
      </c>
      <c r="BG1486" s="1">
        <f t="shared" si="859"/>
        <v>0.28759593355158697</v>
      </c>
      <c r="BH1486" s="1">
        <f t="shared" si="860"/>
        <v>0.39126227010698483</v>
      </c>
      <c r="BI1486" s="1">
        <f t="shared" si="861"/>
        <v>0.28483872120056636</v>
      </c>
      <c r="BJ1486" s="1">
        <f t="shared" si="862"/>
        <v>0.35256183783924383</v>
      </c>
      <c r="BK1486" s="1">
        <f t="shared" si="863"/>
        <v>0.64224457728869311</v>
      </c>
      <c r="BL1486" s="2">
        <f t="shared" si="864"/>
        <v>1.7400000000000002</v>
      </c>
      <c r="BM1486" s="2">
        <f t="shared" si="865"/>
        <v>1.2714712916685977</v>
      </c>
      <c r="BN1486" s="2">
        <f t="shared" si="866"/>
        <v>1.2416790308096357</v>
      </c>
      <c r="BO1486" s="2">
        <f t="shared" si="867"/>
        <v>1.6892525229383168</v>
      </c>
      <c r="BP1486" s="2">
        <f t="shared" si="868"/>
        <v>1.229774923830538</v>
      </c>
      <c r="BQ1486" s="2">
        <f t="shared" si="869"/>
        <v>1.5221656151482836</v>
      </c>
      <c r="BR1486" s="2">
        <f t="shared" si="870"/>
        <v>2.7728543113337363</v>
      </c>
      <c r="BS1486" s="1">
        <f t="shared" si="882"/>
        <v>12.605210983916121</v>
      </c>
      <c r="BT1486" s="1">
        <f t="shared" si="883"/>
        <v>9.2110137307327733</v>
      </c>
      <c r="BU1486" s="1">
        <f t="shared" si="884"/>
        <v>8.995187446931002</v>
      </c>
      <c r="BV1486" s="1">
        <f t="shared" si="885"/>
        <v>12.237577273994305</v>
      </c>
      <c r="BW1486" s="1">
        <f t="shared" si="886"/>
        <v>8.9089496423064976</v>
      </c>
      <c r="BX1486" s="1">
        <f t="shared" si="887"/>
        <v>11.027137201957805</v>
      </c>
      <c r="BY1486" s="1">
        <f t="shared" si="888"/>
        <v>20.087594035645505</v>
      </c>
    </row>
    <row r="1487" spans="1:77" x14ac:dyDescent="0.25">
      <c r="A1487" s="1">
        <v>20080526</v>
      </c>
      <c r="B1487" s="1">
        <v>2008</v>
      </c>
      <c r="C1487" s="1">
        <v>5</v>
      </c>
      <c r="D1487" s="1">
        <v>8.6739999999999995</v>
      </c>
      <c r="E1487" s="1">
        <v>351.85300000000001</v>
      </c>
      <c r="F1487" s="1">
        <f t="shared" si="871"/>
        <v>14.592047616</v>
      </c>
      <c r="G1487" s="1">
        <v>432.286</v>
      </c>
      <c r="H1487" s="1">
        <v>7.7119999999999997</v>
      </c>
      <c r="I1487" s="1">
        <v>668.63021739999999</v>
      </c>
      <c r="J1487" s="1">
        <v>218.83879999999999</v>
      </c>
      <c r="K1487" s="1">
        <f t="shared" si="872"/>
        <v>8.6654476175040008E-3</v>
      </c>
      <c r="L1487" s="1">
        <f t="shared" si="873"/>
        <v>2.8361508479999996E-3</v>
      </c>
      <c r="M1487" s="1">
        <f t="shared" si="852"/>
        <v>5.8292967695040016E-3</v>
      </c>
      <c r="N1487" s="1">
        <f t="shared" si="853"/>
        <v>0.32729421181556068</v>
      </c>
      <c r="O1487" s="1">
        <f t="shared" si="854"/>
        <v>4.7758927232538513</v>
      </c>
      <c r="P1487" s="1">
        <f t="shared" si="855"/>
        <v>9.8161548927461482</v>
      </c>
      <c r="Q1487" s="1">
        <v>26.344100000000001</v>
      </c>
      <c r="R1487" s="1">
        <v>134.52500000000001</v>
      </c>
      <c r="S1487" s="1">
        <v>0.163761095</v>
      </c>
      <c r="T1487" s="1">
        <v>2.3867500000000001</v>
      </c>
      <c r="U1487" s="1">
        <v>0.30687350400000002</v>
      </c>
      <c r="V1487" s="1">
        <v>4.8055555999999999E-2</v>
      </c>
      <c r="W1487" s="1">
        <v>0.173055556</v>
      </c>
      <c r="X1487" s="1">
        <v>2.6655556E-2</v>
      </c>
      <c r="Y1487" s="1">
        <v>0.18617777799999999</v>
      </c>
      <c r="Z1487" s="1">
        <v>0.56532663100000002</v>
      </c>
      <c r="AA1487" s="1">
        <v>-3.6528408999999998E-2</v>
      </c>
      <c r="AB1487" s="1">
        <v>1.9444444439999999</v>
      </c>
      <c r="AC1487" s="1">
        <v>0.53300502199999999</v>
      </c>
      <c r="AD1487" s="1">
        <v>0.24139693000000001</v>
      </c>
      <c r="AE1487" s="1">
        <f t="shared" si="856"/>
        <v>0.14078439165701043</v>
      </c>
      <c r="AF1487" s="1">
        <v>0.72952830899999999</v>
      </c>
      <c r="AG1487" s="1">
        <v>0.84557762700000005</v>
      </c>
      <c r="AH1487" s="1">
        <v>1.046047679</v>
      </c>
      <c r="AI1487" s="1">
        <v>0.93448648599999995</v>
      </c>
      <c r="AJ1487" s="1">
        <v>0.61367617299999999</v>
      </c>
      <c r="AK1487" s="1">
        <v>0.91687511899999996</v>
      </c>
      <c r="AL1487" s="1">
        <v>0.11385909800000001</v>
      </c>
      <c r="AM1487" s="1">
        <v>0.163761095</v>
      </c>
      <c r="AN1487" s="1">
        <v>0.75860306974517966</v>
      </c>
      <c r="AO1487" s="1">
        <v>0.21350529725244272</v>
      </c>
      <c r="AP1487" s="1">
        <v>3.1154794646298996</v>
      </c>
      <c r="AQ1487" s="1">
        <v>11.476568155370101</v>
      </c>
      <c r="AR1487" s="1">
        <v>0.41453479188813996</v>
      </c>
      <c r="AS1487" s="1">
        <v>0.58561111110000008</v>
      </c>
      <c r="AT1487" s="1">
        <v>0.82550152132927879</v>
      </c>
      <c r="AU1487" s="1">
        <v>0.61003257430562396</v>
      </c>
      <c r="AV1487" s="1">
        <v>1.3344118696943759</v>
      </c>
      <c r="AW1487" s="1">
        <f t="shared" si="874"/>
        <v>1.742254764398776</v>
      </c>
      <c r="AX1487" s="1">
        <f t="shared" si="875"/>
        <v>9.8735620098755117</v>
      </c>
      <c r="AY1487" s="1">
        <f t="shared" si="876"/>
        <v>1.1241044719740605</v>
      </c>
      <c r="AZ1487" s="1">
        <f t="shared" si="877"/>
        <v>0.82533392950787421</v>
      </c>
      <c r="BA1487" s="1">
        <f t="shared" si="878"/>
        <v>1.1066631758466041</v>
      </c>
      <c r="BB1487" s="1">
        <f t="shared" si="879"/>
        <v>1.5364859664776978</v>
      </c>
      <c r="BC1487" s="1">
        <f t="shared" si="880"/>
        <v>0.79424428650818302</v>
      </c>
      <c r="BD1487" s="1">
        <f t="shared" si="881"/>
        <v>1.3887463056542255</v>
      </c>
      <c r="BE1487" s="1">
        <f t="shared" si="857"/>
        <v>0.14453037729707718</v>
      </c>
      <c r="BF1487" s="1">
        <f t="shared" si="858"/>
        <v>0.10611631498838568</v>
      </c>
      <c r="BG1487" s="1">
        <f t="shared" si="859"/>
        <v>0.14228788367419845</v>
      </c>
      <c r="BH1487" s="1">
        <f t="shared" si="860"/>
        <v>0.19755183079799216</v>
      </c>
      <c r="BI1487" s="1">
        <f t="shared" si="861"/>
        <v>0.10211900162045123</v>
      </c>
      <c r="BJ1487" s="1">
        <f t="shared" si="862"/>
        <v>0.17855638201816437</v>
      </c>
      <c r="BK1487" s="1">
        <f t="shared" si="863"/>
        <v>0.30687350385503953</v>
      </c>
      <c r="BL1487" s="2">
        <f t="shared" si="864"/>
        <v>1.74</v>
      </c>
      <c r="BM1487" s="2">
        <f t="shared" si="865"/>
        <v>1.2775334260718425</v>
      </c>
      <c r="BN1487" s="2">
        <f t="shared" si="866"/>
        <v>1.7130026380835586</v>
      </c>
      <c r="BO1487" s="2">
        <f t="shared" si="867"/>
        <v>2.3783248339687115</v>
      </c>
      <c r="BP1487" s="2">
        <f t="shared" si="868"/>
        <v>1.2294098039636021</v>
      </c>
      <c r="BQ1487" s="2">
        <f t="shared" si="869"/>
        <v>2.1496387854367622</v>
      </c>
      <c r="BR1487" s="2">
        <f t="shared" si="870"/>
        <v>3.6944475389435443</v>
      </c>
      <c r="BS1487" s="1">
        <f t="shared" si="882"/>
        <v>13.533084309428562</v>
      </c>
      <c r="BT1487" s="1">
        <f t="shared" si="883"/>
        <v>9.9361882546800953</v>
      </c>
      <c r="BU1487" s="1">
        <f t="shared" si="884"/>
        <v>13.323108691642723</v>
      </c>
      <c r="BV1487" s="1">
        <f t="shared" si="885"/>
        <v>18.497741662819692</v>
      </c>
      <c r="BW1487" s="1">
        <f t="shared" si="886"/>
        <v>9.5619003033778558</v>
      </c>
      <c r="BX1487" s="1">
        <f t="shared" si="887"/>
        <v>16.719105125363974</v>
      </c>
      <c r="BY1487" s="1">
        <f t="shared" si="888"/>
        <v>28.734063230622898</v>
      </c>
    </row>
    <row r="1488" spans="1:77" x14ac:dyDescent="0.25">
      <c r="A1488" s="1">
        <v>20130404</v>
      </c>
      <c r="B1488" s="1">
        <v>2013</v>
      </c>
      <c r="C1488" s="1">
        <v>4</v>
      </c>
      <c r="D1488" s="1">
        <v>7.819</v>
      </c>
      <c r="E1488" s="1">
        <v>250.495</v>
      </c>
      <c r="F1488" s="1">
        <f t="shared" si="871"/>
        <v>10.388528640000001</v>
      </c>
      <c r="G1488" s="1">
        <v>432.286</v>
      </c>
      <c r="H1488" s="1">
        <v>8.06</v>
      </c>
      <c r="I1488" s="1">
        <v>501.7282917</v>
      </c>
      <c r="J1488" s="1">
        <v>164.19624999999999</v>
      </c>
      <c r="K1488" s="1">
        <f t="shared" si="872"/>
        <v>6.5023986604320003E-3</v>
      </c>
      <c r="L1488" s="1">
        <f t="shared" si="873"/>
        <v>2.1279833999999997E-3</v>
      </c>
      <c r="M1488" s="1">
        <f t="shared" si="852"/>
        <v>4.3744152604320002E-3</v>
      </c>
      <c r="N1488" s="1">
        <f t="shared" si="853"/>
        <v>0.32726129404354654</v>
      </c>
      <c r="O1488" s="1">
        <f t="shared" si="854"/>
        <v>3.399763325934845</v>
      </c>
      <c r="P1488" s="1">
        <f t="shared" si="855"/>
        <v>6.9887653140651551</v>
      </c>
      <c r="Q1488" s="1">
        <v>14.071</v>
      </c>
      <c r="R1488" s="1">
        <v>121.328</v>
      </c>
      <c r="S1488" s="1">
        <v>0.103922481</v>
      </c>
      <c r="T1488" s="1">
        <v>0.293653</v>
      </c>
      <c r="U1488" s="1">
        <v>8.9492473000000003E-2</v>
      </c>
      <c r="V1488" s="1">
        <v>6.9133333000000005E-2</v>
      </c>
      <c r="W1488" s="1">
        <v>0.157611111</v>
      </c>
      <c r="X1488" s="1">
        <v>3.0855555999999999E-2</v>
      </c>
      <c r="Y1488" s="1">
        <v>0.24736666700000001</v>
      </c>
      <c r="Z1488" s="1">
        <v>0.39020924400000001</v>
      </c>
      <c r="AA1488" s="1">
        <v>-0.22163081700000001</v>
      </c>
      <c r="AB1488" s="1">
        <v>0.62222222199999999</v>
      </c>
      <c r="AC1488" s="1">
        <v>0.31585946300000001</v>
      </c>
      <c r="AD1488" s="1">
        <v>0.33939101399999999</v>
      </c>
      <c r="AE1488" s="1">
        <f t="shared" si="856"/>
        <v>0.25433489455388181</v>
      </c>
      <c r="AF1488" s="1">
        <v>0.69784235500000003</v>
      </c>
      <c r="AG1488" s="1">
        <v>0.80036379899999999</v>
      </c>
      <c r="AH1488" s="1">
        <v>0.99240903400000002</v>
      </c>
      <c r="AI1488" s="1">
        <v>0.91567567599999999</v>
      </c>
      <c r="AJ1488" s="1">
        <v>0.49577654999999998</v>
      </c>
      <c r="AK1488" s="1">
        <v>0.90672143900000002</v>
      </c>
      <c r="AL1488" s="1">
        <v>7.0044299999999999E-3</v>
      </c>
      <c r="AM1488" s="1">
        <v>0.103922481</v>
      </c>
      <c r="AN1488" s="1">
        <v>0.66060898551641933</v>
      </c>
      <c r="AO1488" s="1">
        <v>0.29075719264633304</v>
      </c>
      <c r="AP1488" s="1">
        <v>3.0205394230924285</v>
      </c>
      <c r="AQ1488" s="1">
        <v>7.3679892169075725</v>
      </c>
      <c r="AR1488" s="1">
        <v>0.324469396608564</v>
      </c>
      <c r="AS1488" s="1">
        <v>0.55255555555000002</v>
      </c>
      <c r="AT1488" s="1">
        <v>1.9251484812926163</v>
      </c>
      <c r="AU1488" s="1">
        <v>0.32860136081359431</v>
      </c>
      <c r="AV1488" s="1">
        <v>0.29362086118640568</v>
      </c>
      <c r="AW1488" s="1">
        <f t="shared" si="874"/>
        <v>0.50198411420020039</v>
      </c>
      <c r="AX1488" s="1">
        <f t="shared" si="875"/>
        <v>3.7008473973251519</v>
      </c>
      <c r="AY1488" s="1">
        <f t="shared" si="876"/>
        <v>2.7907909559967845E-2</v>
      </c>
      <c r="AZ1488" s="1">
        <f t="shared" si="877"/>
        <v>2.2657670311147824E-2</v>
      </c>
      <c r="BA1488" s="1">
        <f t="shared" si="878"/>
        <v>2.2320191966458586E-2</v>
      </c>
      <c r="BB1488" s="1">
        <f t="shared" si="879"/>
        <v>3.2751095097986647E-2</v>
      </c>
      <c r="BC1488" s="1">
        <f t="shared" si="880"/>
        <v>1.9718657895509004E-2</v>
      </c>
      <c r="BD1488" s="1">
        <f t="shared" si="881"/>
        <v>2.9824356912400526E-2</v>
      </c>
      <c r="BE1488" s="1">
        <f t="shared" si="857"/>
        <v>8.5050989923408111E-3</v>
      </c>
      <c r="BF1488" s="1">
        <f t="shared" si="858"/>
        <v>6.9050578123041502E-3</v>
      </c>
      <c r="BG1488" s="1">
        <f t="shared" si="859"/>
        <v>6.8022093089726609E-3</v>
      </c>
      <c r="BH1488" s="1">
        <f t="shared" si="860"/>
        <v>9.9810881684778262E-3</v>
      </c>
      <c r="BI1488" s="1">
        <f t="shared" si="861"/>
        <v>6.009376554594225E-3</v>
      </c>
      <c r="BJ1488" s="1">
        <f t="shared" si="862"/>
        <v>9.089147554309427E-3</v>
      </c>
      <c r="BK1488" s="1">
        <f t="shared" si="863"/>
        <v>8.9492472699583075E-2</v>
      </c>
      <c r="BL1488" s="2">
        <f t="shared" si="864"/>
        <v>1.74</v>
      </c>
      <c r="BM1488" s="2">
        <f t="shared" si="865"/>
        <v>1.4126585245191194</v>
      </c>
      <c r="BN1488" s="2">
        <f t="shared" si="866"/>
        <v>1.3916174530444727</v>
      </c>
      <c r="BO1488" s="2">
        <f t="shared" si="867"/>
        <v>2.041962524926658</v>
      </c>
      <c r="BP1488" s="2">
        <f t="shared" si="868"/>
        <v>1.229417225409168</v>
      </c>
      <c r="BQ1488" s="2">
        <f t="shared" si="869"/>
        <v>1.8594864984805657</v>
      </c>
      <c r="BR1488" s="2">
        <f t="shared" si="870"/>
        <v>18.30865256683126</v>
      </c>
      <c r="BS1488" s="1">
        <f t="shared" si="882"/>
        <v>5.7094882350075054</v>
      </c>
      <c r="BT1488" s="1">
        <f t="shared" si="883"/>
        <v>4.6353777159913649</v>
      </c>
      <c r="BU1488" s="1">
        <f t="shared" si="884"/>
        <v>4.5663353309129455</v>
      </c>
      <c r="BV1488" s="1">
        <f t="shared" si="885"/>
        <v>6.7003224209166525</v>
      </c>
      <c r="BW1488" s="1">
        <f t="shared" si="886"/>
        <v>4.0341052783846072</v>
      </c>
      <c r="BX1488" s="1">
        <f t="shared" si="887"/>
        <v>6.1015610840402834</v>
      </c>
      <c r="BY1488" s="1">
        <f t="shared" si="888"/>
        <v>60.076457717909797</v>
      </c>
    </row>
    <row r="1489" spans="1:77" x14ac:dyDescent="0.25">
      <c r="A1489" s="1">
        <v>20071106</v>
      </c>
      <c r="B1489" s="1">
        <v>2007</v>
      </c>
      <c r="C1489" s="1">
        <v>11</v>
      </c>
      <c r="D1489" s="1">
        <v>3.3839999999999999</v>
      </c>
      <c r="E1489" s="1">
        <v>149.46</v>
      </c>
      <c r="F1489" s="1">
        <f t="shared" si="871"/>
        <v>6.1984051200000012</v>
      </c>
      <c r="G1489" s="1">
        <v>432.286</v>
      </c>
      <c r="H1489" s="1">
        <v>3.7349999999999999</v>
      </c>
      <c r="I1489" s="1">
        <v>295.8570833</v>
      </c>
      <c r="J1489" s="1">
        <v>96.796250000000001</v>
      </c>
      <c r="K1489" s="1">
        <f t="shared" si="872"/>
        <v>3.8343077995679994E-3</v>
      </c>
      <c r="L1489" s="1">
        <f t="shared" si="873"/>
        <v>1.2544794000000001E-3</v>
      </c>
      <c r="M1489" s="1">
        <f t="shared" si="852"/>
        <v>2.5798283995679995E-3</v>
      </c>
      <c r="N1489" s="1">
        <f t="shared" si="853"/>
        <v>0.32717232563889065</v>
      </c>
      <c r="O1489" s="1">
        <f t="shared" si="854"/>
        <v>2.0279466183624075</v>
      </c>
      <c r="P1489" s="1">
        <f t="shared" si="855"/>
        <v>4.1704585016375937</v>
      </c>
      <c r="Q1489" s="1">
        <v>8.1376299999999997</v>
      </c>
      <c r="R1489" s="1">
        <v>41.864899999999999</v>
      </c>
      <c r="S1489" s="1">
        <v>0.162744365</v>
      </c>
      <c r="T1489" s="1">
        <v>5.41597E-3</v>
      </c>
      <c r="U1489" s="1">
        <v>1.2210890000000001E-3</v>
      </c>
      <c r="V1489" s="1">
        <v>4.5011110999999999E-2</v>
      </c>
      <c r="W1489" s="1">
        <v>0.26816666700000003</v>
      </c>
      <c r="X1489" s="1">
        <v>1.5811110999999999E-2</v>
      </c>
      <c r="Y1489" s="1">
        <v>0.15973333300000001</v>
      </c>
      <c r="Z1489" s="1">
        <v>0.71255233200000001</v>
      </c>
      <c r="AA1489" s="1">
        <v>0.25340811899999999</v>
      </c>
      <c r="AB1489" s="1">
        <v>1.8</v>
      </c>
      <c r="AC1489" s="1">
        <v>0.71556489199999995</v>
      </c>
      <c r="AD1489" s="1">
        <v>0.321767778</v>
      </c>
      <c r="AE1489" s="1">
        <f t="shared" si="856"/>
        <v>0.23391399536500579</v>
      </c>
      <c r="AF1489" s="1">
        <v>0.52510299000000005</v>
      </c>
      <c r="AG1489" s="1">
        <v>0.54247657800000004</v>
      </c>
      <c r="AH1489" s="1">
        <v>0.714178168</v>
      </c>
      <c r="AI1489" s="1">
        <v>1</v>
      </c>
      <c r="AJ1489" s="1">
        <v>0.79834912000000002</v>
      </c>
      <c r="AK1489" s="1">
        <v>1.041310483</v>
      </c>
      <c r="AL1489" s="1">
        <v>0.112043509</v>
      </c>
      <c r="AM1489" s="1">
        <v>0.162744365</v>
      </c>
      <c r="AN1489" s="1">
        <v>0.67823222170288666</v>
      </c>
      <c r="AO1489" s="1">
        <v>0.27308066248935869</v>
      </c>
      <c r="AP1489" s="1">
        <v>1.692664576547033</v>
      </c>
      <c r="AQ1489" s="1">
        <v>4.5057405434529674</v>
      </c>
      <c r="AR1489" s="1">
        <v>0.19757485275329401</v>
      </c>
      <c r="AS1489" s="1">
        <v>0.58200000000000007</v>
      </c>
      <c r="AT1489" s="1">
        <v>0.49124640089052557</v>
      </c>
      <c r="AU1489" s="1">
        <v>0.31870549995999298</v>
      </c>
      <c r="AV1489" s="1">
        <v>1.4812945000400071</v>
      </c>
      <c r="AW1489" s="1">
        <f t="shared" si="874"/>
        <v>1.0507178935913442</v>
      </c>
      <c r="AX1489" s="1">
        <f t="shared" si="875"/>
        <v>2.0878822668869734</v>
      </c>
      <c r="AY1489" s="1">
        <f t="shared" si="876"/>
        <v>0.45405600472998797</v>
      </c>
      <c r="AZ1489" s="1">
        <f t="shared" si="877"/>
        <v>0.36229432743187595</v>
      </c>
      <c r="BA1489" s="1">
        <f t="shared" si="878"/>
        <v>0.27935926779607123</v>
      </c>
      <c r="BB1489" s="1">
        <f t="shared" si="879"/>
        <v>0.29489789898069674</v>
      </c>
      <c r="BC1489" s="1">
        <f t="shared" si="880"/>
        <v>0.32081771756474226</v>
      </c>
      <c r="BD1489" s="1">
        <f t="shared" si="881"/>
        <v>0.25371245132277559</v>
      </c>
      <c r="BE1489" s="1">
        <f t="shared" si="857"/>
        <v>0.10237182395962592</v>
      </c>
      <c r="BF1489" s="1">
        <f t="shared" si="858"/>
        <v>8.1683164021765356E-2</v>
      </c>
      <c r="BG1489" s="1">
        <f t="shared" si="859"/>
        <v>6.2984560244536331E-2</v>
      </c>
      <c r="BH1489" s="1">
        <f t="shared" si="860"/>
        <v>6.6487912253176726E-2</v>
      </c>
      <c r="BI1489" s="1">
        <f t="shared" si="861"/>
        <v>7.2331814938109334E-2</v>
      </c>
      <c r="BJ1489" s="1">
        <f t="shared" si="862"/>
        <v>5.7202208830220473E-2</v>
      </c>
      <c r="BK1489" s="1">
        <f t="shared" si="863"/>
        <v>1.2210888560769588E-3</v>
      </c>
      <c r="BL1489" s="2">
        <f t="shared" si="864"/>
        <v>1.7399999999999998</v>
      </c>
      <c r="BM1489" s="2">
        <f t="shared" si="865"/>
        <v>1.3883576544843568</v>
      </c>
      <c r="BN1489" s="2">
        <f t="shared" si="866"/>
        <v>1.0705400234806335</v>
      </c>
      <c r="BO1489" s="2">
        <f t="shared" si="867"/>
        <v>1.1300860221671314</v>
      </c>
      <c r="BP1489" s="2">
        <f t="shared" si="868"/>
        <v>1.2294140430861786</v>
      </c>
      <c r="BQ1489" s="2">
        <f t="shared" si="869"/>
        <v>0.97225818115576057</v>
      </c>
      <c r="BR1489" s="2">
        <f t="shared" si="870"/>
        <v>2.0754681585158231E-2</v>
      </c>
      <c r="BS1489" s="1">
        <f t="shared" si="882"/>
        <v>7.7175282970611825</v>
      </c>
      <c r="BT1489" s="1">
        <f t="shared" si="883"/>
        <v>6.1578675200715605</v>
      </c>
      <c r="BU1489" s="1">
        <f t="shared" si="884"/>
        <v>4.7482315657174317</v>
      </c>
      <c r="BV1489" s="1">
        <f t="shared" si="885"/>
        <v>5.0123395713724985</v>
      </c>
      <c r="BW1489" s="1">
        <f t="shared" si="886"/>
        <v>5.4528952105298725</v>
      </c>
      <c r="BX1489" s="1">
        <f t="shared" si="887"/>
        <v>4.3123161063901261</v>
      </c>
      <c r="BY1489" s="1">
        <f t="shared" si="888"/>
        <v>9.2054507143651307E-2</v>
      </c>
    </row>
    <row r="1490" spans="1:77" x14ac:dyDescent="0.25">
      <c r="A1490" s="1">
        <v>20140410</v>
      </c>
      <c r="B1490" s="1">
        <v>2014</v>
      </c>
      <c r="C1490" s="1">
        <v>4</v>
      </c>
      <c r="D1490" s="1">
        <v>4.4989999999999997</v>
      </c>
      <c r="E1490" s="1">
        <v>271.09100000000001</v>
      </c>
      <c r="F1490" s="1">
        <f t="shared" si="871"/>
        <v>11.242685952</v>
      </c>
      <c r="G1490" s="1">
        <v>432.286</v>
      </c>
      <c r="H1490" s="1">
        <v>3.4260000000000002</v>
      </c>
      <c r="I1490" s="1">
        <v>485.86181749999997</v>
      </c>
      <c r="J1490" s="1">
        <v>158.93494939999999</v>
      </c>
      <c r="K1490" s="1">
        <f t="shared" si="872"/>
        <v>6.296769154799999E-3</v>
      </c>
      <c r="L1490" s="1">
        <f t="shared" si="873"/>
        <v>2.0597969442239998E-3</v>
      </c>
      <c r="M1490" s="1">
        <f t="shared" si="852"/>
        <v>4.2369722105759997E-3</v>
      </c>
      <c r="N1490" s="1">
        <f t="shared" si="853"/>
        <v>0.32711965352165179</v>
      </c>
      <c r="O1490" s="1">
        <f t="shared" si="854"/>
        <v>3.6777035332709822</v>
      </c>
      <c r="P1490" s="1">
        <f t="shared" si="855"/>
        <v>7.5649824187290182</v>
      </c>
      <c r="Q1490" s="1">
        <v>9.6976099999999992</v>
      </c>
      <c r="R1490" s="1">
        <v>93.399000000000001</v>
      </c>
      <c r="S1490" s="1">
        <v>9.4063326000000003E-2</v>
      </c>
      <c r="T1490" s="1">
        <v>0.17855699999999999</v>
      </c>
      <c r="U1490" s="1">
        <v>4.6111409999999999E-2</v>
      </c>
      <c r="V1490" s="1">
        <v>9.6155556000000003E-2</v>
      </c>
      <c r="W1490" s="1">
        <v>0.2316</v>
      </c>
      <c r="X1490" s="1">
        <v>4.7988889E-2</v>
      </c>
      <c r="Y1490" s="1">
        <v>0.229377778</v>
      </c>
      <c r="Z1490" s="1">
        <v>0.41324835399999998</v>
      </c>
      <c r="AA1490" s="1">
        <v>4.8206710000000003E-3</v>
      </c>
      <c r="AB1490" s="1">
        <v>0.88888888899999996</v>
      </c>
      <c r="AC1490" s="1">
        <v>0.34442795900000001</v>
      </c>
      <c r="AD1490" s="1">
        <v>0.29649611799999998</v>
      </c>
      <c r="AE1490" s="1">
        <f t="shared" si="856"/>
        <v>0.20463049594438004</v>
      </c>
      <c r="AF1490" s="1">
        <v>0.56961856</v>
      </c>
      <c r="AG1490" s="1">
        <v>0.60881268899999996</v>
      </c>
      <c r="AH1490" s="1">
        <v>0.78412797999999995</v>
      </c>
      <c r="AI1490" s="1">
        <v>1</v>
      </c>
      <c r="AJ1490" s="1">
        <v>0.64001316600000002</v>
      </c>
      <c r="AK1490" s="1">
        <v>1.051658035</v>
      </c>
      <c r="AL1490" s="1">
        <v>0</v>
      </c>
      <c r="AM1490" s="1">
        <v>9.4063326000000003E-2</v>
      </c>
      <c r="AN1490" s="1">
        <v>0.70350388224547422</v>
      </c>
      <c r="AO1490" s="1">
        <v>0.25068021815667008</v>
      </c>
      <c r="AP1490" s="1">
        <v>2.8183189666129298</v>
      </c>
      <c r="AQ1490" s="1">
        <v>8.4243669833870705</v>
      </c>
      <c r="AR1490" s="1">
        <v>0.3598328413950469</v>
      </c>
      <c r="AS1490" s="1">
        <v>0.55922222222500007</v>
      </c>
      <c r="AT1490" s="1">
        <v>1.4923273786351925</v>
      </c>
      <c r="AU1490" s="1">
        <v>0.40407384818191683</v>
      </c>
      <c r="AV1490" s="1">
        <v>0.48481504081808313</v>
      </c>
      <c r="AW1490" s="1">
        <f t="shared" si="874"/>
        <v>0.73608991059704132</v>
      </c>
      <c r="AX1490" s="1">
        <f t="shared" si="875"/>
        <v>5.026961623353615</v>
      </c>
      <c r="AY1490" s="1">
        <f t="shared" si="876"/>
        <v>0</v>
      </c>
      <c r="AZ1490" s="1">
        <f t="shared" si="877"/>
        <v>0</v>
      </c>
      <c r="BA1490" s="1">
        <f t="shared" si="878"/>
        <v>0</v>
      </c>
      <c r="BB1490" s="1">
        <f t="shared" si="879"/>
        <v>0</v>
      </c>
      <c r="BC1490" s="1">
        <f t="shared" si="880"/>
        <v>0</v>
      </c>
      <c r="BD1490" s="1">
        <f t="shared" si="881"/>
        <v>0</v>
      </c>
      <c r="BE1490" s="1">
        <f t="shared" si="857"/>
        <v>0</v>
      </c>
      <c r="BF1490" s="1">
        <f t="shared" si="858"/>
        <v>0</v>
      </c>
      <c r="BG1490" s="1">
        <f t="shared" si="859"/>
        <v>0</v>
      </c>
      <c r="BH1490" s="1">
        <f t="shared" si="860"/>
        <v>0</v>
      </c>
      <c r="BI1490" s="1">
        <f t="shared" si="861"/>
        <v>0</v>
      </c>
      <c r="BJ1490" s="1">
        <f t="shared" si="862"/>
        <v>0</v>
      </c>
      <c r="BK1490" s="1">
        <f t="shared" si="863"/>
        <v>4.6111410069824374E-2</v>
      </c>
      <c r="BL1490" s="2" t="e">
        <f t="shared" si="864"/>
        <v>#DIV/0!</v>
      </c>
      <c r="BM1490" s="2" t="e">
        <f t="shared" si="865"/>
        <v>#DIV/0!</v>
      </c>
      <c r="BN1490" s="2" t="e">
        <f t="shared" si="866"/>
        <v>#DIV/0!</v>
      </c>
      <c r="BO1490" s="2" t="e">
        <f t="shared" si="867"/>
        <v>#DIV/0!</v>
      </c>
      <c r="BP1490" s="2" t="e">
        <f t="shared" si="868"/>
        <v>#DIV/0!</v>
      </c>
      <c r="BQ1490" s="2" t="e">
        <f t="shared" si="869"/>
        <v>#DIV/0!</v>
      </c>
      <c r="BR1490" s="2" t="e">
        <f t="shared" si="870"/>
        <v>#DIV/0!</v>
      </c>
      <c r="BS1490" s="1" t="e">
        <f t="shared" si="882"/>
        <v>#DIV/0!</v>
      </c>
      <c r="BT1490" s="1" t="e">
        <f t="shared" si="883"/>
        <v>#DIV/0!</v>
      </c>
      <c r="BU1490" s="1" t="e">
        <f t="shared" si="884"/>
        <v>#DIV/0!</v>
      </c>
      <c r="BV1490" s="1" t="e">
        <f t="shared" si="885"/>
        <v>#DIV/0!</v>
      </c>
      <c r="BW1490" s="1" t="e">
        <f t="shared" si="886"/>
        <v>#DIV/0!</v>
      </c>
      <c r="BX1490" s="1" t="e">
        <f t="shared" si="887"/>
        <v>#DIV/0!</v>
      </c>
      <c r="BY1490" s="1" t="e">
        <f t="shared" si="888"/>
        <v>#DIV/0!</v>
      </c>
    </row>
    <row r="1491" spans="1:77" x14ac:dyDescent="0.25">
      <c r="A1491" s="1">
        <v>20081015</v>
      </c>
      <c r="B1491" s="1">
        <v>2008</v>
      </c>
      <c r="C1491" s="1">
        <v>10</v>
      </c>
      <c r="D1491" s="1">
        <v>11.686999999999999</v>
      </c>
      <c r="E1491" s="1">
        <v>182.946</v>
      </c>
      <c r="F1491" s="1">
        <f t="shared" si="871"/>
        <v>7.5871365119999998</v>
      </c>
      <c r="G1491" s="1">
        <v>432.286</v>
      </c>
      <c r="H1491" s="1">
        <v>5.173</v>
      </c>
      <c r="I1491" s="1">
        <v>348.65187500000002</v>
      </c>
      <c r="J1491" s="1">
        <v>113.8420208</v>
      </c>
      <c r="K1491" s="1">
        <f t="shared" si="872"/>
        <v>4.5185282999999996E-3</v>
      </c>
      <c r="L1491" s="1">
        <f t="shared" si="873"/>
        <v>1.475392589568E-3</v>
      </c>
      <c r="M1491" s="1">
        <f t="shared" si="852"/>
        <v>3.0431357104319995E-3</v>
      </c>
      <c r="N1491" s="1">
        <f t="shared" si="853"/>
        <v>0.32652060396921712</v>
      </c>
      <c r="O1491" s="1">
        <f t="shared" si="854"/>
        <v>2.4773563962951393</v>
      </c>
      <c r="P1491" s="1">
        <f t="shared" si="855"/>
        <v>5.1097801157048606</v>
      </c>
      <c r="Q1491" s="1">
        <v>18.605799999999999</v>
      </c>
      <c r="R1491" s="1">
        <v>50.9602</v>
      </c>
      <c r="S1491" s="1">
        <v>0.26745536600000003</v>
      </c>
      <c r="T1491" s="1">
        <v>1.5499799999999999</v>
      </c>
      <c r="U1491" s="1">
        <v>0.390726456</v>
      </c>
      <c r="V1491" s="1">
        <v>6.6100000000000006E-2</v>
      </c>
      <c r="W1491" s="1">
        <v>0.232411111</v>
      </c>
      <c r="X1491" s="1">
        <v>3.2422222000000001E-2</v>
      </c>
      <c r="Y1491" s="1">
        <v>0.21524444400000001</v>
      </c>
      <c r="Z1491" s="1">
        <v>0.55713541300000002</v>
      </c>
      <c r="AA1491" s="1">
        <v>3.8347936999999999E-2</v>
      </c>
      <c r="AB1491" s="1">
        <v>0.86666666699999995</v>
      </c>
      <c r="AC1491" s="1">
        <v>0.52284791200000003</v>
      </c>
      <c r="AD1491" s="1">
        <v>0.29276278900000002</v>
      </c>
      <c r="AE1491" s="1">
        <f t="shared" si="856"/>
        <v>0.20030450637311706</v>
      </c>
      <c r="AF1491" s="1">
        <v>0.83490672700000002</v>
      </c>
      <c r="AG1491" s="1">
        <v>0.98718158600000006</v>
      </c>
      <c r="AH1491" s="1">
        <v>1.2350690090000001</v>
      </c>
      <c r="AI1491" s="1">
        <v>1</v>
      </c>
      <c r="AJ1491" s="1">
        <v>0.66136811299999998</v>
      </c>
      <c r="AK1491" s="1">
        <v>0.99447929499999999</v>
      </c>
      <c r="AL1491" s="1">
        <v>0.29902743900000001</v>
      </c>
      <c r="AM1491" s="1">
        <v>0.26745536600000003</v>
      </c>
      <c r="AN1491" s="1">
        <v>0.70723721088461666</v>
      </c>
      <c r="AO1491" s="1">
        <v>0.24766294017852974</v>
      </c>
      <c r="AP1491" s="1">
        <v>1.8790525360977948</v>
      </c>
      <c r="AQ1491" s="1">
        <v>5.7080839759022055</v>
      </c>
      <c r="AR1491" s="1">
        <v>0.26807066707052202</v>
      </c>
      <c r="AS1491" s="1">
        <v>0.55866666667499998</v>
      </c>
      <c r="AT1491" s="1">
        <v>1.0102952549337565</v>
      </c>
      <c r="AU1491" s="1">
        <v>0.31786998981914683</v>
      </c>
      <c r="AV1491" s="1">
        <v>0.54879667718085312</v>
      </c>
      <c r="AW1491" s="1">
        <f t="shared" si="874"/>
        <v>0.57173417740884114</v>
      </c>
      <c r="AX1491" s="1">
        <f t="shared" si="875"/>
        <v>2.683609368248955</v>
      </c>
      <c r="AY1491" s="1">
        <f t="shared" si="876"/>
        <v>1.7232628519486397</v>
      </c>
      <c r="AZ1491" s="1">
        <f t="shared" si="877"/>
        <v>1.3353923967854744</v>
      </c>
      <c r="BA1491" s="1">
        <f t="shared" si="878"/>
        <v>0.97344331499475534</v>
      </c>
      <c r="BB1491" s="1">
        <f t="shared" si="879"/>
        <v>1.2972074200400268</v>
      </c>
      <c r="BC1491" s="1">
        <f t="shared" si="880"/>
        <v>1.2174196595212055</v>
      </c>
      <c r="BD1491" s="1">
        <f t="shared" si="881"/>
        <v>1.1637023407296274</v>
      </c>
      <c r="BE1491" s="1">
        <f t="shared" si="857"/>
        <v>0.43440843545890695</v>
      </c>
      <c r="BF1491" s="1">
        <f t="shared" si="858"/>
        <v>0.33663217492057174</v>
      </c>
      <c r="BG1491" s="1">
        <f t="shared" si="859"/>
        <v>0.24539029956841835</v>
      </c>
      <c r="BH1491" s="1">
        <f t="shared" si="860"/>
        <v>0.32700632127481633</v>
      </c>
      <c r="BI1491" s="1">
        <f t="shared" si="861"/>
        <v>0.30689303665514411</v>
      </c>
      <c r="BJ1491" s="1">
        <f t="shared" si="862"/>
        <v>0.29335171509360197</v>
      </c>
      <c r="BK1491" s="1">
        <f t="shared" si="863"/>
        <v>0.39072645593863492</v>
      </c>
      <c r="BL1491" s="2">
        <f t="shared" si="864"/>
        <v>1.74</v>
      </c>
      <c r="BM1491" s="2">
        <f t="shared" si="865"/>
        <v>1.3483623625840091</v>
      </c>
      <c r="BN1491" s="2">
        <f t="shared" si="866"/>
        <v>0.98289785924158968</v>
      </c>
      <c r="BO1491" s="2">
        <f t="shared" si="867"/>
        <v>1.3098065151914029</v>
      </c>
      <c r="BP1491" s="2">
        <f t="shared" si="868"/>
        <v>1.2292438180115959</v>
      </c>
      <c r="BQ1491" s="2">
        <f t="shared" si="869"/>
        <v>1.1750047710828855</v>
      </c>
      <c r="BR1491" s="2">
        <f t="shared" si="870"/>
        <v>1.5650341426151628</v>
      </c>
      <c r="BS1491" s="1">
        <f t="shared" si="882"/>
        <v>6.9024381610432037</v>
      </c>
      <c r="BT1491" s="1">
        <f t="shared" si="883"/>
        <v>5.3488435783989878</v>
      </c>
      <c r="BU1491" s="1">
        <f t="shared" si="884"/>
        <v>3.8990756850786319</v>
      </c>
      <c r="BV1491" s="1">
        <f t="shared" si="885"/>
        <v>5.1958956747357217</v>
      </c>
      <c r="BW1491" s="1">
        <f t="shared" si="886"/>
        <v>4.8763100222239579</v>
      </c>
      <c r="BX1491" s="1">
        <f t="shared" si="887"/>
        <v>4.6611481444427261</v>
      </c>
      <c r="BY1491" s="1">
        <f t="shared" si="888"/>
        <v>6.2083628674266853</v>
      </c>
    </row>
    <row r="1492" spans="1:77" x14ac:dyDescent="0.25">
      <c r="A1492" s="1">
        <v>20040521</v>
      </c>
      <c r="B1492" s="1">
        <v>2004</v>
      </c>
      <c r="C1492" s="1">
        <v>5</v>
      </c>
      <c r="D1492" s="1">
        <v>5.82</v>
      </c>
      <c r="E1492" s="1">
        <v>344.274</v>
      </c>
      <c r="F1492" s="1">
        <f t="shared" si="871"/>
        <v>14.277731328</v>
      </c>
      <c r="G1492" s="1">
        <v>432.286</v>
      </c>
      <c r="H1492" s="1">
        <v>5.3040000000000003</v>
      </c>
      <c r="I1492" s="1">
        <v>670.7427083</v>
      </c>
      <c r="J1492" s="1">
        <v>218.8345143</v>
      </c>
      <c r="K1492" s="1">
        <f t="shared" si="872"/>
        <v>8.6928254995679993E-3</v>
      </c>
      <c r="L1492" s="1">
        <f t="shared" si="873"/>
        <v>2.8360953053279997E-3</v>
      </c>
      <c r="M1492" s="1">
        <f t="shared" si="852"/>
        <v>5.85673019424E-3</v>
      </c>
      <c r="N1492" s="1">
        <f t="shared" si="853"/>
        <v>0.32625701568137344</v>
      </c>
      <c r="O1492" s="1">
        <f t="shared" si="854"/>
        <v>4.6582100137737328</v>
      </c>
      <c r="P1492" s="1">
        <f t="shared" si="855"/>
        <v>9.619521314226267</v>
      </c>
      <c r="Q1492" s="1">
        <v>7.4962900000000001</v>
      </c>
      <c r="R1492" s="1">
        <v>176.30199999999999</v>
      </c>
      <c r="S1492" s="1">
        <v>4.0785417999999997E-2</v>
      </c>
      <c r="T1492" s="1">
        <v>0.43791200000000002</v>
      </c>
      <c r="U1492" s="1">
        <v>8.4415523000000006E-2</v>
      </c>
      <c r="V1492" s="1">
        <v>5.91E-2</v>
      </c>
      <c r="W1492" s="1">
        <v>0.14772222199999999</v>
      </c>
      <c r="X1492" s="1">
        <v>2.8366667000000002E-2</v>
      </c>
      <c r="Y1492" s="1">
        <v>0.214422222</v>
      </c>
      <c r="Z1492" s="1">
        <v>0.42849468099999999</v>
      </c>
      <c r="AA1492" s="1">
        <v>-0.184180653</v>
      </c>
      <c r="AB1492" s="1">
        <v>0.76666666699999997</v>
      </c>
      <c r="AC1492" s="1">
        <v>0.36333340400000003</v>
      </c>
      <c r="AD1492" s="1">
        <v>0.24305938799999999</v>
      </c>
      <c r="AE1492" s="1">
        <f t="shared" si="856"/>
        <v>0.1427107624565469</v>
      </c>
      <c r="AF1492" s="1">
        <v>0.62149855300000001</v>
      </c>
      <c r="AG1492" s="1">
        <v>0.68715532899999998</v>
      </c>
      <c r="AH1492" s="1">
        <v>0.86700125500000003</v>
      </c>
      <c r="AI1492" s="1">
        <v>1</v>
      </c>
      <c r="AJ1492" s="1">
        <v>0.51963015700000004</v>
      </c>
      <c r="AK1492" s="1">
        <v>0.99031916399999997</v>
      </c>
      <c r="AL1492" s="1">
        <v>0</v>
      </c>
      <c r="AM1492" s="1">
        <v>4.0785417999999997E-2</v>
      </c>
      <c r="AN1492" s="1">
        <v>0.75694061206227481</v>
      </c>
      <c r="AO1492" s="1">
        <v>0.21440379658361186</v>
      </c>
      <c r="AP1492" s="1">
        <v>3.0611998037527819</v>
      </c>
      <c r="AQ1492" s="1">
        <v>11.216531526247218</v>
      </c>
      <c r="AR1492" s="1">
        <v>0.46085779100024088</v>
      </c>
      <c r="AS1492" s="1">
        <v>0.55616666667500003</v>
      </c>
      <c r="AT1492" s="1">
        <v>1.7636992757084151</v>
      </c>
      <c r="AU1492" s="1">
        <v>0.40069704508950149</v>
      </c>
      <c r="AV1492" s="1">
        <v>0.36596962191049848</v>
      </c>
      <c r="AW1492" s="1">
        <f t="shared" si="874"/>
        <v>0.64617968745973053</v>
      </c>
      <c r="AX1492" s="1">
        <f t="shared" si="875"/>
        <v>6.5346429742312777</v>
      </c>
      <c r="AY1492" s="1">
        <f t="shared" si="876"/>
        <v>0</v>
      </c>
      <c r="AZ1492" s="1">
        <f t="shared" si="877"/>
        <v>0</v>
      </c>
      <c r="BA1492" s="1">
        <f t="shared" si="878"/>
        <v>0</v>
      </c>
      <c r="BB1492" s="1">
        <f t="shared" si="879"/>
        <v>0</v>
      </c>
      <c r="BC1492" s="1">
        <f t="shared" si="880"/>
        <v>0</v>
      </c>
      <c r="BD1492" s="1">
        <f t="shared" si="881"/>
        <v>0</v>
      </c>
      <c r="BE1492" s="1">
        <f t="shared" si="857"/>
        <v>0</v>
      </c>
      <c r="BF1492" s="1">
        <f t="shared" si="858"/>
        <v>0</v>
      </c>
      <c r="BG1492" s="1">
        <f t="shared" si="859"/>
        <v>0</v>
      </c>
      <c r="BH1492" s="1">
        <f t="shared" si="860"/>
        <v>0</v>
      </c>
      <c r="BI1492" s="1">
        <f t="shared" si="861"/>
        <v>0</v>
      </c>
      <c r="BJ1492" s="1">
        <f t="shared" si="862"/>
        <v>0</v>
      </c>
      <c r="BK1492" s="1">
        <f t="shared" si="863"/>
        <v>8.4415522551506958E-2</v>
      </c>
      <c r="BL1492" s="2" t="e">
        <f t="shared" si="864"/>
        <v>#DIV/0!</v>
      </c>
      <c r="BM1492" s="2" t="e">
        <f t="shared" si="865"/>
        <v>#DIV/0!</v>
      </c>
      <c r="BN1492" s="2" t="e">
        <f t="shared" si="866"/>
        <v>#DIV/0!</v>
      </c>
      <c r="BO1492" s="2" t="e">
        <f t="shared" si="867"/>
        <v>#DIV/0!</v>
      </c>
      <c r="BP1492" s="2" t="e">
        <f t="shared" si="868"/>
        <v>#DIV/0!</v>
      </c>
      <c r="BQ1492" s="2" t="e">
        <f t="shared" si="869"/>
        <v>#DIV/0!</v>
      </c>
      <c r="BR1492" s="2" t="e">
        <f t="shared" si="870"/>
        <v>#DIV/0!</v>
      </c>
      <c r="BS1492" s="1" t="e">
        <f t="shared" si="882"/>
        <v>#DIV/0!</v>
      </c>
      <c r="BT1492" s="1" t="e">
        <f t="shared" si="883"/>
        <v>#DIV/0!</v>
      </c>
      <c r="BU1492" s="1" t="e">
        <f t="shared" si="884"/>
        <v>#DIV/0!</v>
      </c>
      <c r="BV1492" s="1" t="e">
        <f t="shared" si="885"/>
        <v>#DIV/0!</v>
      </c>
      <c r="BW1492" s="1" t="e">
        <f t="shared" si="886"/>
        <v>#DIV/0!</v>
      </c>
      <c r="BX1492" s="1" t="e">
        <f t="shared" si="887"/>
        <v>#DIV/0!</v>
      </c>
      <c r="BY1492" s="1" t="e">
        <f t="shared" si="888"/>
        <v>#DIV/0!</v>
      </c>
    </row>
    <row r="1493" spans="1:77" x14ac:dyDescent="0.25">
      <c r="A1493" s="1">
        <v>20130407</v>
      </c>
      <c r="B1493" s="1">
        <v>2013</v>
      </c>
      <c r="C1493" s="1">
        <v>4</v>
      </c>
      <c r="D1493" s="1">
        <v>18.219000000000001</v>
      </c>
      <c r="E1493" s="1">
        <v>244.28700000000001</v>
      </c>
      <c r="F1493" s="1">
        <f t="shared" si="871"/>
        <v>10.131070464</v>
      </c>
      <c r="G1493" s="1">
        <v>432.286</v>
      </c>
      <c r="H1493" s="1">
        <v>11.667</v>
      </c>
      <c r="I1493" s="1">
        <v>510.8353333</v>
      </c>
      <c r="J1493" s="1">
        <v>166.58962500000001</v>
      </c>
      <c r="K1493" s="1">
        <f t="shared" si="872"/>
        <v>6.620425919568E-3</v>
      </c>
      <c r="L1493" s="1">
        <f t="shared" si="873"/>
        <v>2.1590015399999998E-3</v>
      </c>
      <c r="M1493" s="1">
        <f t="shared" si="852"/>
        <v>4.4614243795680006E-3</v>
      </c>
      <c r="N1493" s="1">
        <f t="shared" si="853"/>
        <v>0.32611218163753436</v>
      </c>
      <c r="O1493" s="1">
        <f t="shared" si="854"/>
        <v>3.3038654913386276</v>
      </c>
      <c r="P1493" s="1">
        <f t="shared" si="855"/>
        <v>6.8272049726613728</v>
      </c>
      <c r="Q1493" s="1">
        <v>25.0916</v>
      </c>
      <c r="R1493" s="1">
        <v>86.071299999999994</v>
      </c>
      <c r="S1493" s="1">
        <v>0.22571919200000001</v>
      </c>
      <c r="T1493" s="1">
        <v>0.70031299999999996</v>
      </c>
      <c r="U1493" s="1">
        <v>0.213066112</v>
      </c>
      <c r="V1493" s="1">
        <v>7.4244444000000007E-2</v>
      </c>
      <c r="W1493" s="1">
        <v>0.172055556</v>
      </c>
      <c r="X1493" s="1">
        <v>3.2677777999999998E-2</v>
      </c>
      <c r="Y1493" s="1">
        <v>0.26206666699999998</v>
      </c>
      <c r="Z1493" s="1">
        <v>0.39712185100000003</v>
      </c>
      <c r="AA1493" s="1">
        <v>-0.20734048199999999</v>
      </c>
      <c r="AB1493" s="1">
        <v>0.64444444400000001</v>
      </c>
      <c r="AC1493" s="1">
        <v>0.324431095</v>
      </c>
      <c r="AD1493" s="1">
        <v>0.36858797100000001</v>
      </c>
      <c r="AE1493" s="1">
        <f t="shared" si="856"/>
        <v>0.28816682618771727</v>
      </c>
      <c r="AF1493" s="1">
        <v>0.99400086700000001</v>
      </c>
      <c r="AG1493" s="1">
        <v>1.2976967269999999</v>
      </c>
      <c r="AH1493" s="1">
        <v>1.644855709</v>
      </c>
      <c r="AI1493" s="1">
        <v>0.72070270299999994</v>
      </c>
      <c r="AJ1493" s="1">
        <v>0.50487867399999997</v>
      </c>
      <c r="AK1493" s="1">
        <v>0.80787817900000003</v>
      </c>
      <c r="AL1493" s="1">
        <v>0.22449855699999999</v>
      </c>
      <c r="AM1493" s="1">
        <v>0.22571919200000001</v>
      </c>
      <c r="AN1493" s="1">
        <v>0.63141202925896256</v>
      </c>
      <c r="AO1493" s="1">
        <v>0.32375647436687371</v>
      </c>
      <c r="AP1493" s="1">
        <v>3.2799996536919815</v>
      </c>
      <c r="AQ1493" s="1">
        <v>6.8510708063080186</v>
      </c>
      <c r="AR1493" s="1">
        <v>0.29936797129101933</v>
      </c>
      <c r="AS1493" s="1">
        <v>0.5531111111</v>
      </c>
      <c r="AT1493" s="1">
        <v>2.0581194847218898</v>
      </c>
      <c r="AU1493" s="1">
        <v>0.33838049655625174</v>
      </c>
      <c r="AV1493" s="1">
        <v>0.30606394744374826</v>
      </c>
      <c r="AW1493" s="1">
        <f t="shared" si="874"/>
        <v>0.55098210832067995</v>
      </c>
      <c r="AX1493" s="1">
        <f t="shared" si="875"/>
        <v>3.6148544634611324</v>
      </c>
      <c r="AY1493" s="1">
        <f t="shared" si="876"/>
        <v>1.276225369994052</v>
      </c>
      <c r="AZ1493" s="1">
        <f t="shared" si="877"/>
        <v>1.065661769997357</v>
      </c>
      <c r="BA1493" s="1">
        <f t="shared" si="878"/>
        <v>1.0336179016736522</v>
      </c>
      <c r="BB1493" s="1">
        <f t="shared" si="879"/>
        <v>1.481961595503724</v>
      </c>
      <c r="BC1493" s="1">
        <f t="shared" si="880"/>
        <v>0.90151824523003221</v>
      </c>
      <c r="BD1493" s="1">
        <f t="shared" si="881"/>
        <v>1.3446613924863904</v>
      </c>
      <c r="BE1493" s="1">
        <f t="shared" si="857"/>
        <v>0.38828406291895307</v>
      </c>
      <c r="BF1493" s="1">
        <f t="shared" si="858"/>
        <v>0.32422132601384118</v>
      </c>
      <c r="BG1493" s="1">
        <f t="shared" si="859"/>
        <v>0.31447216753689755</v>
      </c>
      <c r="BH1493" s="1">
        <f t="shared" si="860"/>
        <v>0.45087809952776742</v>
      </c>
      <c r="BI1493" s="1">
        <f t="shared" si="861"/>
        <v>0.27428162398551392</v>
      </c>
      <c r="BJ1493" s="1">
        <f t="shared" si="862"/>
        <v>0.40910532026745872</v>
      </c>
      <c r="BK1493" s="1">
        <f t="shared" si="863"/>
        <v>0.21306611147859261</v>
      </c>
      <c r="BL1493" s="2">
        <f t="shared" si="864"/>
        <v>1.74</v>
      </c>
      <c r="BM1493" s="2">
        <f t="shared" si="865"/>
        <v>1.4529185231633837</v>
      </c>
      <c r="BN1493" s="2">
        <f t="shared" si="866"/>
        <v>1.409230055441177</v>
      </c>
      <c r="BO1493" s="2">
        <f t="shared" si="867"/>
        <v>2.0204998559059337</v>
      </c>
      <c r="BP1493" s="2">
        <f t="shared" si="868"/>
        <v>1.2291259706799016</v>
      </c>
      <c r="BQ1493" s="2">
        <f t="shared" si="869"/>
        <v>1.8333053690487469</v>
      </c>
      <c r="BR1493" s="2">
        <f t="shared" si="870"/>
        <v>0.95480363315899219</v>
      </c>
      <c r="BS1493" s="1">
        <f t="shared" si="882"/>
        <v>5.7190916544343597</v>
      </c>
      <c r="BT1493" s="1">
        <f t="shared" si="883"/>
        <v>4.7755024140211511</v>
      </c>
      <c r="BU1493" s="1">
        <f t="shared" si="884"/>
        <v>4.6319056604894868</v>
      </c>
      <c r="BV1493" s="1">
        <f t="shared" si="885"/>
        <v>6.6410481975272733</v>
      </c>
      <c r="BW1493" s="1">
        <f t="shared" si="886"/>
        <v>4.0399333799792858</v>
      </c>
      <c r="BX1493" s="1">
        <f t="shared" si="887"/>
        <v>6.0257709403197666</v>
      </c>
      <c r="BY1493" s="1">
        <f t="shared" si="888"/>
        <v>3.1382813161052865</v>
      </c>
    </row>
    <row r="1494" spans="1:77" x14ac:dyDescent="0.25">
      <c r="A1494" s="1">
        <v>20060601</v>
      </c>
      <c r="B1494" s="1">
        <v>2006</v>
      </c>
      <c r="C1494" s="1">
        <v>6</v>
      </c>
      <c r="D1494" s="1">
        <v>18.053000000000001</v>
      </c>
      <c r="E1494" s="1">
        <v>327.471</v>
      </c>
      <c r="F1494" s="1">
        <f t="shared" si="871"/>
        <v>13.580877312</v>
      </c>
      <c r="G1494" s="1">
        <v>432.286</v>
      </c>
      <c r="H1494" s="1">
        <v>11.298999999999999</v>
      </c>
      <c r="I1494" s="1">
        <v>647.63041669999996</v>
      </c>
      <c r="J1494" s="1">
        <v>211.10761110000001</v>
      </c>
      <c r="K1494" s="1">
        <f t="shared" si="872"/>
        <v>8.3932902004319986E-3</v>
      </c>
      <c r="L1494" s="1">
        <f t="shared" si="873"/>
        <v>2.7359546398559999E-3</v>
      </c>
      <c r="M1494" s="1">
        <f t="shared" si="852"/>
        <v>5.6573355605759983E-3</v>
      </c>
      <c r="N1494" s="1">
        <f t="shared" si="853"/>
        <v>0.32596926527277487</v>
      </c>
      <c r="O1494" s="1">
        <f t="shared" si="854"/>
        <v>4.4269485991523378</v>
      </c>
      <c r="P1494" s="1">
        <f t="shared" si="855"/>
        <v>9.1539287128476623</v>
      </c>
      <c r="Q1494" s="1">
        <v>102.685</v>
      </c>
      <c r="R1494" s="1">
        <v>53.884900000000002</v>
      </c>
      <c r="S1494" s="1">
        <v>0.65584125699999996</v>
      </c>
      <c r="T1494" s="1">
        <v>10.575100000000001</v>
      </c>
      <c r="U1494" s="1">
        <v>0.87101888100000002</v>
      </c>
      <c r="V1494" s="1">
        <v>2.0033333E-2</v>
      </c>
      <c r="W1494" s="1">
        <v>0.25905555600000002</v>
      </c>
      <c r="X1494" s="1">
        <v>1.4233333000000001E-2</v>
      </c>
      <c r="Y1494" s="1">
        <v>0.120155556</v>
      </c>
      <c r="Z1494" s="1">
        <v>0.85643761699999998</v>
      </c>
      <c r="AA1494" s="1">
        <v>0.36628673499999997</v>
      </c>
      <c r="AB1494" s="1">
        <v>2.5666666669999998</v>
      </c>
      <c r="AC1494" s="1">
        <v>0.89398264500000002</v>
      </c>
      <c r="AD1494" s="1">
        <v>0.30520747999999998</v>
      </c>
      <c r="AE1494" s="1">
        <f t="shared" si="856"/>
        <v>0.21472477404403242</v>
      </c>
      <c r="AF1494" s="1">
        <v>0.99224233500000003</v>
      </c>
      <c r="AG1494" s="1">
        <v>1.286266847</v>
      </c>
      <c r="AH1494" s="1">
        <v>1.6344416559999999</v>
      </c>
      <c r="AI1494" s="1">
        <v>0.74059459500000002</v>
      </c>
      <c r="AJ1494" s="1">
        <v>0.87024632800000001</v>
      </c>
      <c r="AK1494" s="1">
        <v>0.81744798900000004</v>
      </c>
      <c r="AL1494" s="1">
        <v>0.99257367299999999</v>
      </c>
      <c r="AM1494" s="1">
        <v>0.65584125699999996</v>
      </c>
      <c r="AN1494" s="1">
        <v>0.69479251976355871</v>
      </c>
      <c r="AO1494" s="1">
        <v>0.25801163235084412</v>
      </c>
      <c r="AP1494" s="1">
        <v>3.5040243235096411</v>
      </c>
      <c r="AQ1494" s="1">
        <v>10.076852986490358</v>
      </c>
      <c r="AR1494" s="1">
        <v>0.33711160677852814</v>
      </c>
      <c r="AS1494" s="1">
        <v>0.60116666667500007</v>
      </c>
      <c r="AT1494" s="1">
        <v>0.63516003193340775</v>
      </c>
      <c r="AU1494" s="1">
        <v>0.65446522869138235</v>
      </c>
      <c r="AV1494" s="1">
        <v>1.9122014383086174</v>
      </c>
      <c r="AW1494" s="1">
        <f t="shared" si="874"/>
        <v>2.2812138107834836</v>
      </c>
      <c r="AX1494" s="1">
        <f t="shared" si="875"/>
        <v>9.3312858904031746</v>
      </c>
      <c r="AY1494" s="1">
        <f t="shared" si="876"/>
        <v>20.80590765160111</v>
      </c>
      <c r="AZ1494" s="1">
        <f t="shared" si="877"/>
        <v>16.328123355292981</v>
      </c>
      <c r="BA1494" s="1">
        <f t="shared" si="878"/>
        <v>14.169798371821953</v>
      </c>
      <c r="BB1494" s="1">
        <f t="shared" si="879"/>
        <v>18.217475675528643</v>
      </c>
      <c r="BC1494" s="1">
        <f t="shared" si="880"/>
        <v>14.696591493500051</v>
      </c>
      <c r="BD1494" s="1">
        <f t="shared" si="881"/>
        <v>16.258942009137694</v>
      </c>
      <c r="BE1494" s="1">
        <f t="shared" si="857"/>
        <v>1.713680096985261</v>
      </c>
      <c r="BF1494" s="1">
        <f t="shared" si="858"/>
        <v>1.3448670677403731</v>
      </c>
      <c r="BG1494" s="1">
        <f t="shared" si="859"/>
        <v>1.1670964734968814</v>
      </c>
      <c r="BH1494" s="1">
        <f t="shared" si="860"/>
        <v>1.5004837090134886</v>
      </c>
      <c r="BI1494" s="1">
        <f t="shared" si="861"/>
        <v>1.2104858272787637</v>
      </c>
      <c r="BJ1494" s="1">
        <f t="shared" si="862"/>
        <v>1.339168941132576</v>
      </c>
      <c r="BK1494" s="1">
        <f t="shared" si="863"/>
        <v>0.87101888065115185</v>
      </c>
      <c r="BL1494" s="2">
        <f t="shared" si="864"/>
        <v>1.7400000000000002</v>
      </c>
      <c r="BM1494" s="2">
        <f t="shared" si="865"/>
        <v>1.3655224811123987</v>
      </c>
      <c r="BN1494" s="2">
        <f t="shared" si="866"/>
        <v>1.1850215611753352</v>
      </c>
      <c r="BO1494" s="2">
        <f t="shared" si="867"/>
        <v>1.5235291921033065</v>
      </c>
      <c r="BP1494" s="2">
        <f t="shared" si="868"/>
        <v>1.2290773191393167</v>
      </c>
      <c r="BQ1494" s="2">
        <f t="shared" si="869"/>
        <v>1.3597368386724769</v>
      </c>
      <c r="BR1494" s="2">
        <f t="shared" si="870"/>
        <v>0.88439660062530301</v>
      </c>
      <c r="BS1494" s="1">
        <f t="shared" si="882"/>
        <v>21.125459400195918</v>
      </c>
      <c r="BT1494" s="1">
        <f t="shared" si="883"/>
        <v>16.57890214643378</v>
      </c>
      <c r="BU1494" s="1">
        <f t="shared" si="884"/>
        <v>14.387428091359958</v>
      </c>
      <c r="BV1494" s="1">
        <f t="shared" si="885"/>
        <v>18.497272467121661</v>
      </c>
      <c r="BW1494" s="1">
        <f t="shared" si="886"/>
        <v>14.922312071942113</v>
      </c>
      <c r="BX1494" s="1">
        <f t="shared" si="887"/>
        <v>16.508658264555262</v>
      </c>
      <c r="BY1494" s="1">
        <f t="shared" si="888"/>
        <v>10.737519816196047</v>
      </c>
    </row>
    <row r="1495" spans="1:77" x14ac:dyDescent="0.25">
      <c r="A1495" s="1">
        <v>20071219</v>
      </c>
      <c r="B1495" s="1">
        <v>2007</v>
      </c>
      <c r="C1495" s="1">
        <v>12</v>
      </c>
      <c r="D1495" s="1">
        <v>3.36</v>
      </c>
      <c r="E1495" s="1">
        <v>113.422</v>
      </c>
      <c r="F1495" s="1">
        <f t="shared" si="871"/>
        <v>4.7038371840000002</v>
      </c>
      <c r="G1495" s="1">
        <v>432.286</v>
      </c>
      <c r="H1495" s="1">
        <v>2.0419999999999998</v>
      </c>
      <c r="I1495" s="1">
        <v>239.4483333</v>
      </c>
      <c r="J1495" s="1">
        <v>78.005416670000002</v>
      </c>
      <c r="K1495" s="1">
        <f t="shared" si="872"/>
        <v>3.1032503995679999E-3</v>
      </c>
      <c r="L1495" s="1">
        <f t="shared" si="873"/>
        <v>1.0109502000431999E-3</v>
      </c>
      <c r="M1495" s="1">
        <f t="shared" si="852"/>
        <v>2.0923001995248E-3</v>
      </c>
      <c r="N1495" s="1">
        <f t="shared" si="853"/>
        <v>0.32577139124317306</v>
      </c>
      <c r="O1495" s="1">
        <f t="shared" si="854"/>
        <v>1.5323755836130495</v>
      </c>
      <c r="P1495" s="1">
        <f t="shared" si="855"/>
        <v>3.1714616003869507</v>
      </c>
      <c r="Q1495" s="1">
        <v>5.3330200000000003</v>
      </c>
      <c r="R1495" s="1">
        <v>13.563599999999999</v>
      </c>
      <c r="S1495" s="1">
        <v>0.28222084200000003</v>
      </c>
      <c r="T1495" s="1">
        <v>0.33314100000000002</v>
      </c>
      <c r="U1495" s="1">
        <v>0.21645461299999999</v>
      </c>
      <c r="V1495" s="1">
        <v>6.2844443999999999E-2</v>
      </c>
      <c r="W1495" s="1">
        <v>0.14641111100000001</v>
      </c>
      <c r="X1495" s="1">
        <v>3.1288889E-2</v>
      </c>
      <c r="Y1495" s="1">
        <v>0.118044444</v>
      </c>
      <c r="Z1495" s="1">
        <v>0.39935220399999999</v>
      </c>
      <c r="AA1495" s="1">
        <v>0.10726440199999999</v>
      </c>
      <c r="AB1495" s="1">
        <v>0.48888888899999999</v>
      </c>
      <c r="AC1495" s="1">
        <v>0.32719673300000002</v>
      </c>
      <c r="AD1495" s="1">
        <v>0.30420219599999998</v>
      </c>
      <c r="AE1495" s="1">
        <f t="shared" si="856"/>
        <v>0.21355990266512165</v>
      </c>
      <c r="AF1495" s="1">
        <v>0.52413823100000001</v>
      </c>
      <c r="AG1495" s="1">
        <v>0.54105885600000003</v>
      </c>
      <c r="AH1495" s="1">
        <v>0.71267252199999997</v>
      </c>
      <c r="AI1495" s="1">
        <v>1</v>
      </c>
      <c r="AJ1495" s="1">
        <v>0.70526394999999997</v>
      </c>
      <c r="AK1495" s="1">
        <v>1.099280638</v>
      </c>
      <c r="AL1495" s="1">
        <v>0.32539436100000002</v>
      </c>
      <c r="AM1495" s="1">
        <v>0.28222084200000003</v>
      </c>
      <c r="AN1495" s="1">
        <v>0.69579780381571688</v>
      </c>
      <c r="AO1495" s="1">
        <v>0.25714472966816926</v>
      </c>
      <c r="AP1495" s="1">
        <v>1.2095669410827625</v>
      </c>
      <c r="AQ1495" s="1">
        <v>3.4942702429172376</v>
      </c>
      <c r="AR1495" s="1">
        <v>0.1825597514766378</v>
      </c>
      <c r="AS1495" s="1">
        <v>0.54922222222500006</v>
      </c>
      <c r="AT1495" s="1">
        <v>0.84721847491749946</v>
      </c>
      <c r="AU1495" s="1">
        <v>0.19222676531635391</v>
      </c>
      <c r="AV1495" s="1">
        <v>0.29666212368364608</v>
      </c>
      <c r="AW1495" s="1">
        <f t="shared" si="874"/>
        <v>0.2247085637444711</v>
      </c>
      <c r="AX1495" s="1">
        <f t="shared" si="875"/>
        <v>1.0164697815170203</v>
      </c>
      <c r="AY1495" s="1">
        <f t="shared" si="876"/>
        <v>0.45673716187921148</v>
      </c>
      <c r="AZ1495" s="1">
        <f t="shared" si="877"/>
        <v>0.35807570968329999</v>
      </c>
      <c r="BA1495" s="1">
        <f t="shared" si="878"/>
        <v>0.255814568954287</v>
      </c>
      <c r="BB1495" s="1">
        <f t="shared" si="879"/>
        <v>0.33813169578742625</v>
      </c>
      <c r="BC1495" s="1">
        <f t="shared" si="880"/>
        <v>0.32262100993235454</v>
      </c>
      <c r="BD1495" s="1">
        <f t="shared" si="881"/>
        <v>0.3027442106911612</v>
      </c>
      <c r="BE1495" s="1">
        <f t="shared" si="857"/>
        <v>0.29675982706833282</v>
      </c>
      <c r="BF1495" s="1">
        <f t="shared" si="858"/>
        <v>0.232655659648489</v>
      </c>
      <c r="BG1495" s="1">
        <f t="shared" si="859"/>
        <v>0.16621263514465434</v>
      </c>
      <c r="BH1495" s="1">
        <f t="shared" si="860"/>
        <v>0.21969726123300565</v>
      </c>
      <c r="BI1495" s="1">
        <f t="shared" si="861"/>
        <v>0.20961936778303147</v>
      </c>
      <c r="BJ1495" s="1">
        <f t="shared" si="862"/>
        <v>0.19670464133244225</v>
      </c>
      <c r="BK1495" s="1">
        <f t="shared" si="863"/>
        <v>0.2164546128513114</v>
      </c>
      <c r="BL1495" s="2">
        <f t="shared" si="864"/>
        <v>1.7400000000000002</v>
      </c>
      <c r="BM1495" s="2">
        <f t="shared" si="865"/>
        <v>1.3641362841714946</v>
      </c>
      <c r="BN1495" s="2">
        <f t="shared" si="866"/>
        <v>0.97455908371689481</v>
      </c>
      <c r="BO1495" s="2">
        <f t="shared" si="867"/>
        <v>1.2881569527852788</v>
      </c>
      <c r="BP1495" s="2">
        <f t="shared" si="868"/>
        <v>1.2290669648438943</v>
      </c>
      <c r="BQ1495" s="2">
        <f t="shared" si="869"/>
        <v>1.1533436964823351</v>
      </c>
      <c r="BR1495" s="2">
        <f t="shared" si="870"/>
        <v>1.2691442439564358</v>
      </c>
      <c r="BS1495" s="1">
        <f t="shared" si="882"/>
        <v>2.6779994769535729</v>
      </c>
      <c r="BT1495" s="1">
        <f t="shared" si="883"/>
        <v>2.0995150893704904</v>
      </c>
      <c r="BU1495" s="1">
        <f t="shared" si="884"/>
        <v>1.4999245496863203</v>
      </c>
      <c r="BV1495" s="1">
        <f t="shared" si="885"/>
        <v>1.9825768079270603</v>
      </c>
      <c r="BW1495" s="1">
        <f t="shared" si="886"/>
        <v>1.8916325798809566</v>
      </c>
      <c r="BX1495" s="1">
        <f t="shared" si="887"/>
        <v>1.7750883999582723</v>
      </c>
      <c r="BY1495" s="1">
        <f t="shared" si="888"/>
        <v>1.9533147249965359</v>
      </c>
    </row>
    <row r="1496" spans="1:77" x14ac:dyDescent="0.25">
      <c r="A1496" s="1">
        <v>20130504</v>
      </c>
      <c r="B1496" s="1">
        <v>2013</v>
      </c>
      <c r="C1496" s="1">
        <v>5</v>
      </c>
      <c r="D1496" s="1">
        <v>12.412000000000001</v>
      </c>
      <c r="E1496" s="1">
        <v>332.04599999999999</v>
      </c>
      <c r="F1496" s="1">
        <f t="shared" si="871"/>
        <v>13.770611711999999</v>
      </c>
      <c r="G1496" s="1">
        <v>432.286</v>
      </c>
      <c r="H1496" s="1">
        <v>4.4669999999999996</v>
      </c>
      <c r="I1496" s="1">
        <v>610.77740270000004</v>
      </c>
      <c r="J1496" s="1">
        <v>198.53255110000001</v>
      </c>
      <c r="K1496" s="1">
        <f t="shared" si="872"/>
        <v>7.9156751389920007E-3</v>
      </c>
      <c r="L1496" s="1">
        <f t="shared" si="873"/>
        <v>2.5729818622560003E-3</v>
      </c>
      <c r="M1496" s="1">
        <f t="shared" si="852"/>
        <v>5.3426932767360004E-3</v>
      </c>
      <c r="N1496" s="1">
        <f t="shared" si="853"/>
        <v>0.32504894618295938</v>
      </c>
      <c r="O1496" s="1">
        <f t="shared" si="854"/>
        <v>4.476122825280318</v>
      </c>
      <c r="P1496" s="1">
        <f t="shared" si="855"/>
        <v>9.2944888867196802</v>
      </c>
      <c r="Q1496" s="1">
        <v>62.496000000000002</v>
      </c>
      <c r="R1496" s="1">
        <v>81.342600000000004</v>
      </c>
      <c r="S1496" s="1">
        <v>0.43448698699999999</v>
      </c>
      <c r="T1496" s="1">
        <v>8.8416099999999993</v>
      </c>
      <c r="U1496" s="1">
        <v>0.86330097299999997</v>
      </c>
      <c r="V1496" s="1">
        <v>5.2533333000000002E-2</v>
      </c>
      <c r="W1496" s="1">
        <v>0.34434444400000003</v>
      </c>
      <c r="X1496" s="1">
        <v>2.8477777999999999E-2</v>
      </c>
      <c r="Y1496" s="1">
        <v>0.18284444399999999</v>
      </c>
      <c r="Z1496" s="1">
        <v>0.73526694599999998</v>
      </c>
      <c r="AA1496" s="1">
        <v>0.30634181300000002</v>
      </c>
      <c r="AB1496" s="1">
        <v>2.766666667</v>
      </c>
      <c r="AC1496" s="1">
        <v>0.743731013</v>
      </c>
      <c r="AD1496" s="1">
        <v>0.24689045100000001</v>
      </c>
      <c r="AE1496" s="1">
        <f t="shared" si="856"/>
        <v>0.14715000115874854</v>
      </c>
      <c r="AF1496" s="1">
        <v>0.85837191099999999</v>
      </c>
      <c r="AG1496" s="1">
        <v>1.0178378029999999</v>
      </c>
      <c r="AH1496" s="1">
        <v>1.2805520699999999</v>
      </c>
      <c r="AI1496" s="1">
        <v>1</v>
      </c>
      <c r="AJ1496" s="1">
        <v>0.832064849</v>
      </c>
      <c r="AK1496" s="1">
        <v>1.0172022839999999</v>
      </c>
      <c r="AL1496" s="1">
        <v>0.59729819100000003</v>
      </c>
      <c r="AM1496" s="1">
        <v>0.43448698699999999</v>
      </c>
      <c r="AN1496" s="1">
        <v>0.75310954865048763</v>
      </c>
      <c r="AO1496" s="1">
        <v>0.21652504223855695</v>
      </c>
      <c r="AP1496" s="1">
        <v>2.9816822821585172</v>
      </c>
      <c r="AQ1496" s="1">
        <v>10.788929427841484</v>
      </c>
      <c r="AR1496" s="1">
        <v>0.3603036031480028</v>
      </c>
      <c r="AS1496" s="1">
        <v>0.60616666667500008</v>
      </c>
      <c r="AT1496" s="1">
        <v>0.48037278520663995</v>
      </c>
      <c r="AU1496" s="1">
        <v>0.62419551422818298</v>
      </c>
      <c r="AV1496" s="1">
        <v>2.142471152771817</v>
      </c>
      <c r="AW1496" s="1">
        <f t="shared" si="874"/>
        <v>2.2213160748602543</v>
      </c>
      <c r="AX1496" s="1">
        <f t="shared" si="875"/>
        <v>9.378492335842834</v>
      </c>
      <c r="AY1496" s="1">
        <f t="shared" si="876"/>
        <v>9.1366096274583963</v>
      </c>
      <c r="AZ1496" s="1">
        <f t="shared" si="877"/>
        <v>6.7480084517397625</v>
      </c>
      <c r="BA1496" s="1">
        <f t="shared" si="878"/>
        <v>7.3101555190096281</v>
      </c>
      <c r="BB1496" s="1">
        <f t="shared" si="879"/>
        <v>9.4755104144553641</v>
      </c>
      <c r="BC1496" s="1">
        <f t="shared" si="880"/>
        <v>6.4526191587673845</v>
      </c>
      <c r="BD1496" s="1">
        <f t="shared" si="881"/>
        <v>8.46360293962789</v>
      </c>
      <c r="BE1496" s="1">
        <f t="shared" si="857"/>
        <v>0.89210494198319279</v>
      </c>
      <c r="BF1496" s="1">
        <f t="shared" si="858"/>
        <v>0.65888025578433373</v>
      </c>
      <c r="BG1496" s="1">
        <f t="shared" si="859"/>
        <v>0.71376868784841774</v>
      </c>
      <c r="BH1496" s="1">
        <f t="shared" si="860"/>
        <v>0.92519545140075354</v>
      </c>
      <c r="BI1496" s="1">
        <f t="shared" si="861"/>
        <v>0.63003823901723632</v>
      </c>
      <c r="BJ1496" s="1">
        <f t="shared" si="862"/>
        <v>0.82639209918021628</v>
      </c>
      <c r="BK1496" s="1">
        <f t="shared" si="863"/>
        <v>0.86330097242889259</v>
      </c>
      <c r="BL1496" s="2">
        <f t="shared" si="864"/>
        <v>1.7400000000000002</v>
      </c>
      <c r="BM1496" s="2">
        <f t="shared" si="865"/>
        <v>1.2851085013789105</v>
      </c>
      <c r="BN1496" s="2">
        <f t="shared" si="866"/>
        <v>1.3921652693631703</v>
      </c>
      <c r="BO1496" s="2">
        <f t="shared" si="867"/>
        <v>1.8045411584186033</v>
      </c>
      <c r="BP1496" s="2">
        <f t="shared" si="868"/>
        <v>1.2288537864759916</v>
      </c>
      <c r="BQ1496" s="2">
        <f t="shared" si="869"/>
        <v>1.6118308339117653</v>
      </c>
      <c r="BR1496" s="2">
        <f t="shared" si="870"/>
        <v>1.6838194940238027</v>
      </c>
      <c r="BS1496" s="1">
        <f t="shared" si="882"/>
        <v>17.820437936860039</v>
      </c>
      <c r="BT1496" s="1">
        <f t="shared" si="883"/>
        <v>13.161607063766718</v>
      </c>
      <c r="BU1496" s="1">
        <f t="shared" si="884"/>
        <v>14.258042977320926</v>
      </c>
      <c r="BV1496" s="1">
        <f t="shared" si="885"/>
        <v>18.481444665579442</v>
      </c>
      <c r="BW1496" s="1">
        <f t="shared" si="886"/>
        <v>12.585467031822336</v>
      </c>
      <c r="BX1496" s="1">
        <f t="shared" si="887"/>
        <v>16.507776632437913</v>
      </c>
      <c r="BY1496" s="1">
        <f t="shared" si="888"/>
        <v>17.245057925359909</v>
      </c>
    </row>
    <row r="1497" spans="1:77" x14ac:dyDescent="0.25">
      <c r="A1497" s="1">
        <v>20101102</v>
      </c>
      <c r="B1497" s="1">
        <v>2010</v>
      </c>
      <c r="C1497" s="1">
        <v>11</v>
      </c>
      <c r="D1497" s="1">
        <v>5.9560000000000004</v>
      </c>
      <c r="E1497" s="1">
        <v>118.048</v>
      </c>
      <c r="F1497" s="1">
        <f t="shared" si="871"/>
        <v>4.8956866559999996</v>
      </c>
      <c r="G1497" s="1">
        <v>432.286</v>
      </c>
      <c r="H1497" s="1">
        <v>3.5840000000000001</v>
      </c>
      <c r="I1497" s="1">
        <v>233.7751667</v>
      </c>
      <c r="J1497" s="1">
        <v>75.938249999999996</v>
      </c>
      <c r="K1497" s="1">
        <f t="shared" si="872"/>
        <v>3.0297261604319997E-3</v>
      </c>
      <c r="L1497" s="1">
        <f t="shared" si="873"/>
        <v>9.8415972000000002E-4</v>
      </c>
      <c r="M1497" s="1">
        <f t="shared" si="852"/>
        <v>2.0455664404319994E-3</v>
      </c>
      <c r="N1497" s="1">
        <f t="shared" si="853"/>
        <v>0.32483454539656198</v>
      </c>
      <c r="O1497" s="1">
        <f t="shared" si="854"/>
        <v>1.5902881493057746</v>
      </c>
      <c r="P1497" s="1">
        <f t="shared" si="855"/>
        <v>3.3053985066942251</v>
      </c>
      <c r="Q1497" s="1">
        <v>10.997400000000001</v>
      </c>
      <c r="R1497" s="1">
        <v>27.7849</v>
      </c>
      <c r="S1497" s="1">
        <v>0.28356750400000003</v>
      </c>
      <c r="T1497" s="1">
        <v>0.67315899999999995</v>
      </c>
      <c r="U1497" s="1">
        <v>0.33749249999999997</v>
      </c>
      <c r="V1497" s="1">
        <v>5.4244444000000003E-2</v>
      </c>
      <c r="W1497" s="1">
        <v>0.14817777800000001</v>
      </c>
      <c r="X1497" s="1">
        <v>2.9966666999999999E-2</v>
      </c>
      <c r="Y1497" s="1">
        <v>0.19658888899999999</v>
      </c>
      <c r="Z1497" s="1">
        <v>0.46404655099999997</v>
      </c>
      <c r="AA1497" s="1">
        <v>-0.140417029</v>
      </c>
      <c r="AB1497" s="1">
        <v>0.51111111099999995</v>
      </c>
      <c r="AC1497" s="1">
        <v>0.40741772300000001</v>
      </c>
      <c r="AD1497" s="1">
        <v>0.36930063600000002</v>
      </c>
      <c r="AE1497" s="1">
        <f t="shared" si="856"/>
        <v>0.28899262572421786</v>
      </c>
      <c r="AF1497" s="1">
        <v>0.62678058400000003</v>
      </c>
      <c r="AG1497" s="1">
        <v>0.69511608700000005</v>
      </c>
      <c r="AH1497" s="1">
        <v>0.87553325000000004</v>
      </c>
      <c r="AI1497" s="1">
        <v>1</v>
      </c>
      <c r="AJ1497" s="1">
        <v>0.54750507699999995</v>
      </c>
      <c r="AK1497" s="1">
        <v>1.0463542720000001</v>
      </c>
      <c r="AL1497" s="1">
        <v>0.327799114</v>
      </c>
      <c r="AM1497" s="1">
        <v>0.28356750400000003</v>
      </c>
      <c r="AN1497" s="1">
        <v>0.63069936421435069</v>
      </c>
      <c r="AO1497" s="1">
        <v>0.32461930832921926</v>
      </c>
      <c r="AP1497" s="1">
        <v>1.5892344160673082</v>
      </c>
      <c r="AQ1497" s="1">
        <v>3.3064522399326917</v>
      </c>
      <c r="AR1497" s="1">
        <v>0.16936203015104795</v>
      </c>
      <c r="AS1497" s="1">
        <v>0.54977777777500003</v>
      </c>
      <c r="AT1497" s="1">
        <v>1.0956907429243601</v>
      </c>
      <c r="AU1497" s="1">
        <v>0.21231933767180394</v>
      </c>
      <c r="AV1497" s="1">
        <v>0.29879177332819601</v>
      </c>
      <c r="AW1497" s="1">
        <f t="shared" si="874"/>
        <v>0.27808328759133899</v>
      </c>
      <c r="AX1497" s="1">
        <f t="shared" si="875"/>
        <v>1.1077960145953476</v>
      </c>
      <c r="AY1497" s="1">
        <f t="shared" si="876"/>
        <v>0.7130600233005121</v>
      </c>
      <c r="AZ1497" s="1">
        <f t="shared" si="877"/>
        <v>0.59581542591859016</v>
      </c>
      <c r="BA1497" s="1">
        <f t="shared" si="878"/>
        <v>0.35515538231849525</v>
      </c>
      <c r="BB1497" s="1">
        <f t="shared" si="879"/>
        <v>0.4548507849287286</v>
      </c>
      <c r="BC1497" s="1">
        <f t="shared" si="880"/>
        <v>0.50358324491862394</v>
      </c>
      <c r="BD1497" s="1">
        <f t="shared" si="881"/>
        <v>0.40496307575819007</v>
      </c>
      <c r="BE1497" s="1">
        <f t="shared" si="857"/>
        <v>0.35749712898722846</v>
      </c>
      <c r="BF1497" s="1">
        <f t="shared" si="858"/>
        <v>0.29871581243088563</v>
      </c>
      <c r="BG1497" s="1">
        <f t="shared" si="859"/>
        <v>0.17805938542948516</v>
      </c>
      <c r="BH1497" s="1">
        <f t="shared" si="860"/>
        <v>0.22804230277410786</v>
      </c>
      <c r="BI1497" s="1">
        <f t="shared" si="861"/>
        <v>0.25247462819635408</v>
      </c>
      <c r="BJ1497" s="1">
        <f t="shared" si="862"/>
        <v>0.20303078590675283</v>
      </c>
      <c r="BK1497" s="1">
        <f t="shared" si="863"/>
        <v>0.33749249991328306</v>
      </c>
      <c r="BL1497" s="2">
        <f t="shared" si="864"/>
        <v>1.7399999999999995</v>
      </c>
      <c r="BM1497" s="2">
        <f t="shared" si="865"/>
        <v>1.4539012246118193</v>
      </c>
      <c r="BN1497" s="2">
        <f t="shared" si="866"/>
        <v>0.86664564698748259</v>
      </c>
      <c r="BO1497" s="2">
        <f t="shared" si="867"/>
        <v>1.1099211004883986</v>
      </c>
      <c r="BP1497" s="2">
        <f t="shared" si="868"/>
        <v>1.2288374295653441</v>
      </c>
      <c r="BQ1497" s="2">
        <f t="shared" si="869"/>
        <v>0.98818574705356732</v>
      </c>
      <c r="BR1497" s="2">
        <f t="shared" si="870"/>
        <v>1.6426340304122875</v>
      </c>
      <c r="BS1497" s="1">
        <f t="shared" si="882"/>
        <v>3.4705857472416675</v>
      </c>
      <c r="BT1497" s="1">
        <f t="shared" si="883"/>
        <v>2.8999361310545893</v>
      </c>
      <c r="BU1497" s="1">
        <f t="shared" si="884"/>
        <v>1.7286023162895345</v>
      </c>
      <c r="BV1497" s="1">
        <f t="shared" si="885"/>
        <v>2.2138369838608183</v>
      </c>
      <c r="BW1497" s="1">
        <f t="shared" si="886"/>
        <v>2.45102624639458</v>
      </c>
      <c r="BX1497" s="1">
        <f t="shared" si="887"/>
        <v>1.9710249249146381</v>
      </c>
      <c r="BY1497" s="1">
        <f t="shared" si="888"/>
        <v>3.276380605679897</v>
      </c>
    </row>
    <row r="1498" spans="1:77" x14ac:dyDescent="0.25">
      <c r="A1498" s="1">
        <v>20080505</v>
      </c>
      <c r="B1498" s="1">
        <v>2008</v>
      </c>
      <c r="C1498" s="1">
        <v>5</v>
      </c>
      <c r="D1498" s="1">
        <v>8.75</v>
      </c>
      <c r="E1498" s="1">
        <v>307.173</v>
      </c>
      <c r="F1498" s="1">
        <f t="shared" si="871"/>
        <v>12.739078656</v>
      </c>
      <c r="G1498" s="1">
        <v>432.286</v>
      </c>
      <c r="H1498" s="1">
        <v>5.6950000000000003</v>
      </c>
      <c r="I1498" s="1">
        <v>576.1137708</v>
      </c>
      <c r="J1498" s="1">
        <v>187.09152080000001</v>
      </c>
      <c r="K1498" s="1">
        <f t="shared" si="872"/>
        <v>7.4664344695679992E-3</v>
      </c>
      <c r="L1498" s="1">
        <f t="shared" si="873"/>
        <v>2.4247061095680001E-3</v>
      </c>
      <c r="M1498" s="1">
        <f t="shared" si="852"/>
        <v>5.0417283599999991E-3</v>
      </c>
      <c r="N1498" s="1">
        <f t="shared" si="853"/>
        <v>0.32474752433048421</v>
      </c>
      <c r="O1498" s="1">
        <f t="shared" si="854"/>
        <v>4.1369842557873122</v>
      </c>
      <c r="P1498" s="1">
        <f t="shared" si="855"/>
        <v>8.6020944002126889</v>
      </c>
      <c r="Q1498" s="1">
        <v>19.455400000000001</v>
      </c>
      <c r="R1498" s="1">
        <v>125.364</v>
      </c>
      <c r="S1498" s="1">
        <v>0.134342498</v>
      </c>
      <c r="T1498" s="1">
        <v>1.61503</v>
      </c>
      <c r="U1498" s="1">
        <v>0.31073057700000001</v>
      </c>
      <c r="V1498" s="1">
        <v>8.0188888999999999E-2</v>
      </c>
      <c r="W1498" s="1">
        <v>0.219311111</v>
      </c>
      <c r="X1498" s="1">
        <v>4.3833333000000002E-2</v>
      </c>
      <c r="Y1498" s="1">
        <v>0.26304444399999999</v>
      </c>
      <c r="Z1498" s="1">
        <v>0.46451493199999999</v>
      </c>
      <c r="AA1498" s="1">
        <v>-9.0666175000000002E-2</v>
      </c>
      <c r="AB1498" s="1">
        <v>1.0222222219999999</v>
      </c>
      <c r="AC1498" s="1">
        <v>0.40799851599999998</v>
      </c>
      <c r="AD1498" s="1">
        <v>0.29779237800000002</v>
      </c>
      <c r="AE1498" s="1">
        <f t="shared" si="856"/>
        <v>0.20613253534183085</v>
      </c>
      <c r="AF1498" s="1">
        <v>0.73231251900000005</v>
      </c>
      <c r="AG1498" s="1">
        <v>0.849488146</v>
      </c>
      <c r="AH1498" s="1">
        <v>1.050815558</v>
      </c>
      <c r="AI1498" s="1">
        <v>1</v>
      </c>
      <c r="AJ1498" s="1">
        <v>0.57919351900000005</v>
      </c>
      <c r="AK1498" s="1">
        <v>0.97800548600000003</v>
      </c>
      <c r="AL1498" s="1">
        <v>6.1325889000000001E-2</v>
      </c>
      <c r="AM1498" s="1">
        <v>0.134342498</v>
      </c>
      <c r="AN1498" s="1">
        <v>0.70220762209130871</v>
      </c>
      <c r="AO1498" s="1">
        <v>0.25174530545583962</v>
      </c>
      <c r="AP1498" s="1">
        <v>3.207003248487668</v>
      </c>
      <c r="AQ1498" s="1">
        <v>9.5320754115123325</v>
      </c>
      <c r="AR1498" s="1">
        <v>0.38675452825841505</v>
      </c>
      <c r="AS1498" s="1">
        <v>0.56255555555000003</v>
      </c>
      <c r="AT1498" s="1">
        <v>1.5503723693902045</v>
      </c>
      <c r="AU1498" s="1">
        <v>0.46165972270766287</v>
      </c>
      <c r="AV1498" s="1">
        <v>0.56056249929233704</v>
      </c>
      <c r="AW1498" s="1">
        <f t="shared" si="874"/>
        <v>0.92271098042896138</v>
      </c>
      <c r="AX1498" s="1">
        <f t="shared" si="875"/>
        <v>6.4653724693593402</v>
      </c>
      <c r="AY1498" s="1">
        <f t="shared" si="876"/>
        <v>0.40614972357007623</v>
      </c>
      <c r="AZ1498" s="1">
        <f t="shared" si="877"/>
        <v>0.31635275467687701</v>
      </c>
      <c r="BA1498" s="1">
        <f t="shared" si="878"/>
        <v>0.36407582454293763</v>
      </c>
      <c r="BB1498" s="1">
        <f t="shared" si="879"/>
        <v>0.52868152463318363</v>
      </c>
      <c r="BC1498" s="1">
        <f t="shared" si="880"/>
        <v>0.28682192465179551</v>
      </c>
      <c r="BD1498" s="1">
        <f t="shared" si="881"/>
        <v>0.48047489058902587</v>
      </c>
      <c r="BE1498" s="1">
        <f t="shared" si="857"/>
        <v>7.8142906281097643E-2</v>
      </c>
      <c r="BF1498" s="1">
        <f t="shared" si="858"/>
        <v>6.0866035912042205E-2</v>
      </c>
      <c r="BG1498" s="1">
        <f t="shared" si="859"/>
        <v>7.0047919241199325E-2</v>
      </c>
      <c r="BH1498" s="1">
        <f t="shared" si="860"/>
        <v>0.10171793413723862</v>
      </c>
      <c r="BI1498" s="1">
        <f t="shared" si="861"/>
        <v>5.518432606679393E-2</v>
      </c>
      <c r="BJ1498" s="1">
        <f t="shared" si="862"/>
        <v>9.2443013418032863E-2</v>
      </c>
      <c r="BK1498" s="1">
        <f t="shared" si="863"/>
        <v>0.31073057694544093</v>
      </c>
      <c r="BL1498" s="2">
        <f t="shared" si="864"/>
        <v>1.74</v>
      </c>
      <c r="BM1498" s="2">
        <f t="shared" si="865"/>
        <v>1.3552977170567784</v>
      </c>
      <c r="BN1498" s="2">
        <f t="shared" si="866"/>
        <v>1.5597497620736658</v>
      </c>
      <c r="BO1498" s="2">
        <f t="shared" si="867"/>
        <v>2.2649427033354139</v>
      </c>
      <c r="BP1498" s="2">
        <f t="shared" si="868"/>
        <v>1.228783672452791</v>
      </c>
      <c r="BQ1498" s="2">
        <f t="shared" si="869"/>
        <v>2.058419004391268</v>
      </c>
      <c r="BR1498" s="2">
        <f t="shared" si="870"/>
        <v>6.9190055708979017</v>
      </c>
      <c r="BS1498" s="1">
        <f t="shared" si="882"/>
        <v>9.0436938251281767</v>
      </c>
      <c r="BT1498" s="1">
        <f t="shared" si="883"/>
        <v>7.0441940200900595</v>
      </c>
      <c r="BU1498" s="1">
        <f t="shared" si="884"/>
        <v>8.1068386735693991</v>
      </c>
      <c r="BV1498" s="1">
        <f t="shared" si="885"/>
        <v>11.772096747369886</v>
      </c>
      <c r="BW1498" s="1">
        <f t="shared" si="886"/>
        <v>6.3866340867699032</v>
      </c>
      <c r="BX1498" s="1">
        <f t="shared" si="887"/>
        <v>10.698684620425173</v>
      </c>
      <c r="BY1498" s="1">
        <f t="shared" si="888"/>
        <v>35.96170572273379</v>
      </c>
    </row>
    <row r="1499" spans="1:77" x14ac:dyDescent="0.25">
      <c r="A1499" s="1">
        <v>20050502</v>
      </c>
      <c r="B1499" s="1">
        <v>2005</v>
      </c>
      <c r="C1499" s="1">
        <v>5</v>
      </c>
      <c r="D1499" s="1">
        <v>1.867</v>
      </c>
      <c r="E1499" s="1">
        <v>313.00799999999998</v>
      </c>
      <c r="F1499" s="1">
        <f t="shared" si="871"/>
        <v>12.981067776</v>
      </c>
      <c r="G1499" s="1">
        <v>432.286</v>
      </c>
      <c r="H1499" s="1">
        <v>5.9009999999999998</v>
      </c>
      <c r="I1499" s="1">
        <v>601.2895833</v>
      </c>
      <c r="J1499" s="1">
        <v>194.48984849999999</v>
      </c>
      <c r="K1499" s="1">
        <f t="shared" si="872"/>
        <v>7.7927129995679989E-3</v>
      </c>
      <c r="L1499" s="1">
        <f t="shared" si="873"/>
        <v>2.5205884365599998E-3</v>
      </c>
      <c r="M1499" s="1">
        <f t="shared" si="852"/>
        <v>5.2721245630079992E-3</v>
      </c>
      <c r="N1499" s="1">
        <f t="shared" si="853"/>
        <v>0.3234545448677158</v>
      </c>
      <c r="O1499" s="1">
        <f t="shared" si="854"/>
        <v>4.1987853693830512</v>
      </c>
      <c r="P1499" s="1">
        <f t="shared" si="855"/>
        <v>8.7822824066169485</v>
      </c>
      <c r="Q1499" s="1">
        <v>9.5371799999999993</v>
      </c>
      <c r="R1499" s="1">
        <v>131.434</v>
      </c>
      <c r="S1499" s="1">
        <v>6.7653403000000001E-2</v>
      </c>
      <c r="T1499" s="1">
        <v>0.34937099999999999</v>
      </c>
      <c r="U1499" s="1">
        <v>8.0378020999999994E-2</v>
      </c>
      <c r="V1499" s="1">
        <v>6.7044443999999995E-2</v>
      </c>
      <c r="W1499" s="1">
        <v>0.15851111100000001</v>
      </c>
      <c r="X1499" s="1">
        <v>3.1222222000000001E-2</v>
      </c>
      <c r="Y1499" s="1">
        <v>0.245933333</v>
      </c>
      <c r="Z1499" s="1">
        <v>0.405517244</v>
      </c>
      <c r="AA1499" s="1">
        <v>-0.21615384600000001</v>
      </c>
      <c r="AB1499" s="1">
        <v>0.66666666699999999</v>
      </c>
      <c r="AC1499" s="1">
        <v>0.33484138299999999</v>
      </c>
      <c r="AD1499" s="1">
        <v>0.22877839599999999</v>
      </c>
      <c r="AE1499" s="1">
        <f t="shared" si="856"/>
        <v>0.1261626836616454</v>
      </c>
      <c r="AF1499" s="1">
        <v>0.46363225699999999</v>
      </c>
      <c r="AG1499" s="1">
        <v>0.45477368200000001</v>
      </c>
      <c r="AH1499" s="1">
        <v>0.61900878299999995</v>
      </c>
      <c r="AI1499" s="1">
        <v>1</v>
      </c>
      <c r="AJ1499" s="1">
        <v>0.49926506599999998</v>
      </c>
      <c r="AK1499" s="1">
        <v>0.97157967599999995</v>
      </c>
      <c r="AL1499" s="1">
        <v>0</v>
      </c>
      <c r="AM1499" s="1">
        <v>6.7653403000000001E-2</v>
      </c>
      <c r="AN1499" s="1">
        <v>0.77122160350859892</v>
      </c>
      <c r="AO1499" s="1">
        <v>0.20711111573937613</v>
      </c>
      <c r="AP1499" s="1">
        <v>2.6885234314042665</v>
      </c>
      <c r="AQ1499" s="1">
        <v>10.292544348595733</v>
      </c>
      <c r="AR1499" s="1">
        <v>0.44259847387553319</v>
      </c>
      <c r="AS1499" s="1">
        <v>0.55366666667500009</v>
      </c>
      <c r="AT1499" s="1">
        <v>1.6608915968007736</v>
      </c>
      <c r="AU1499" s="1">
        <v>0.35193596259968019</v>
      </c>
      <c r="AV1499" s="1">
        <v>0.31473070440031981</v>
      </c>
      <c r="AW1499" s="1">
        <f t="shared" si="874"/>
        <v>0.51204101808737057</v>
      </c>
      <c r="AX1499" s="1">
        <f t="shared" si="875"/>
        <v>5.2689981229901024</v>
      </c>
      <c r="AY1499" s="1">
        <f t="shared" si="876"/>
        <v>0</v>
      </c>
      <c r="AZ1499" s="1">
        <f t="shared" si="877"/>
        <v>0</v>
      </c>
      <c r="BA1499" s="1">
        <f t="shared" si="878"/>
        <v>0</v>
      </c>
      <c r="BB1499" s="1">
        <f t="shared" si="879"/>
        <v>0</v>
      </c>
      <c r="BC1499" s="1">
        <f t="shared" si="880"/>
        <v>0</v>
      </c>
      <c r="BD1499" s="1">
        <f t="shared" si="881"/>
        <v>0</v>
      </c>
      <c r="BE1499" s="1">
        <f t="shared" si="857"/>
        <v>0</v>
      </c>
      <c r="BF1499" s="1">
        <f t="shared" si="858"/>
        <v>0</v>
      </c>
      <c r="BG1499" s="1">
        <f t="shared" si="859"/>
        <v>0</v>
      </c>
      <c r="BH1499" s="1">
        <f t="shared" si="860"/>
        <v>0</v>
      </c>
      <c r="BI1499" s="1">
        <f t="shared" si="861"/>
        <v>0</v>
      </c>
      <c r="BJ1499" s="1">
        <f t="shared" si="862"/>
        <v>0</v>
      </c>
      <c r="BK1499" s="1">
        <f t="shared" si="863"/>
        <v>8.0378020876492193E-2</v>
      </c>
      <c r="BL1499" s="2" t="e">
        <f t="shared" si="864"/>
        <v>#DIV/0!</v>
      </c>
      <c r="BM1499" s="2" t="e">
        <f t="shared" si="865"/>
        <v>#DIV/0!</v>
      </c>
      <c r="BN1499" s="2" t="e">
        <f t="shared" si="866"/>
        <v>#DIV/0!</v>
      </c>
      <c r="BO1499" s="2" t="e">
        <f t="shared" si="867"/>
        <v>#DIV/0!</v>
      </c>
      <c r="BP1499" s="2" t="e">
        <f t="shared" si="868"/>
        <v>#DIV/0!</v>
      </c>
      <c r="BQ1499" s="2" t="e">
        <f t="shared" si="869"/>
        <v>#DIV/0!</v>
      </c>
      <c r="BR1499" s="2" t="e">
        <f t="shared" si="870"/>
        <v>#DIV/0!</v>
      </c>
      <c r="BS1499" s="1" t="e">
        <f t="shared" si="882"/>
        <v>#DIV/0!</v>
      </c>
      <c r="BT1499" s="1" t="e">
        <f t="shared" si="883"/>
        <v>#DIV/0!</v>
      </c>
      <c r="BU1499" s="1" t="e">
        <f t="shared" si="884"/>
        <v>#DIV/0!</v>
      </c>
      <c r="BV1499" s="1" t="e">
        <f t="shared" si="885"/>
        <v>#DIV/0!</v>
      </c>
      <c r="BW1499" s="1" t="e">
        <f t="shared" si="886"/>
        <v>#DIV/0!</v>
      </c>
      <c r="BX1499" s="1" t="e">
        <f t="shared" si="887"/>
        <v>#DIV/0!</v>
      </c>
      <c r="BY1499" s="1" t="e">
        <f t="shared" si="888"/>
        <v>#DIV/0!</v>
      </c>
    </row>
    <row r="1500" spans="1:77" x14ac:dyDescent="0.25">
      <c r="A1500" s="1">
        <v>20120401</v>
      </c>
      <c r="B1500" s="1">
        <v>2012</v>
      </c>
      <c r="C1500" s="1">
        <v>4</v>
      </c>
      <c r="D1500" s="1">
        <v>15.744999999999999</v>
      </c>
      <c r="E1500" s="1">
        <v>195.69300000000001</v>
      </c>
      <c r="F1500" s="1">
        <f t="shared" si="871"/>
        <v>8.1157800960000017</v>
      </c>
      <c r="G1500" s="1">
        <v>432.286</v>
      </c>
      <c r="H1500" s="1">
        <v>4.931</v>
      </c>
      <c r="I1500" s="1">
        <v>424.07479169999999</v>
      </c>
      <c r="J1500" s="1">
        <v>137.03749999999999</v>
      </c>
      <c r="K1500" s="1">
        <f t="shared" si="872"/>
        <v>5.4960093004319992E-3</v>
      </c>
      <c r="L1500" s="1">
        <f t="shared" si="873"/>
        <v>1.7760059999999999E-3</v>
      </c>
      <c r="M1500" s="1">
        <f t="shared" si="852"/>
        <v>3.7200033004319991E-3</v>
      </c>
      <c r="N1500" s="1">
        <f t="shared" si="853"/>
        <v>0.32314464967524736</v>
      </c>
      <c r="O1500" s="1">
        <f t="shared" si="854"/>
        <v>2.6225709159632662</v>
      </c>
      <c r="P1500" s="1">
        <f t="shared" si="855"/>
        <v>5.493209180036736</v>
      </c>
      <c r="Q1500" s="1">
        <v>36.064700000000002</v>
      </c>
      <c r="R1500" s="1">
        <v>49.053100000000001</v>
      </c>
      <c r="S1500" s="1">
        <v>0.42370338499999999</v>
      </c>
      <c r="T1500" s="1">
        <v>1.1671</v>
      </c>
      <c r="U1500" s="1">
        <v>0.27449154399999998</v>
      </c>
      <c r="V1500" s="1">
        <v>7.9088888999999996E-2</v>
      </c>
      <c r="W1500" s="1">
        <v>0.27876666700000002</v>
      </c>
      <c r="X1500" s="1">
        <v>3.9044443999999998E-2</v>
      </c>
      <c r="Y1500" s="1">
        <v>0.23292222200000001</v>
      </c>
      <c r="Z1500" s="1">
        <v>0.55798428899999997</v>
      </c>
      <c r="AA1500" s="1">
        <v>8.9594373000000005E-2</v>
      </c>
      <c r="AB1500" s="1">
        <v>0.95555555599999997</v>
      </c>
      <c r="AC1500" s="1">
        <v>0.52390051800000004</v>
      </c>
      <c r="AD1500" s="1">
        <v>0.47668252500000002</v>
      </c>
      <c r="AE1500" s="1">
        <f t="shared" si="856"/>
        <v>0.41342123406720743</v>
      </c>
      <c r="AF1500" s="1">
        <v>0.95135895100000001</v>
      </c>
      <c r="AG1500" s="1">
        <v>1.1587451019999999</v>
      </c>
      <c r="AH1500" s="1">
        <v>1.489648683</v>
      </c>
      <c r="AI1500" s="1">
        <v>1</v>
      </c>
      <c r="AJ1500" s="1">
        <v>0.69400915500000004</v>
      </c>
      <c r="AK1500" s="1">
        <v>1.002210439</v>
      </c>
      <c r="AL1500" s="1">
        <v>0.57804175899999999</v>
      </c>
      <c r="AM1500" s="1">
        <v>0.42370338499999999</v>
      </c>
      <c r="AN1500" s="1">
        <v>0.52331747547112295</v>
      </c>
      <c r="AO1500" s="1">
        <v>0.48324352176378049</v>
      </c>
      <c r="AP1500" s="1">
        <v>3.9218981554514327</v>
      </c>
      <c r="AQ1500" s="1">
        <v>4.1938819405485672</v>
      </c>
      <c r="AR1500" s="1">
        <v>0.17944343526427201</v>
      </c>
      <c r="AS1500" s="1">
        <v>0.56088888889999999</v>
      </c>
      <c r="AT1500" s="1">
        <v>1.9840054512415695</v>
      </c>
      <c r="AU1500" s="1">
        <v>0.41181996963689876</v>
      </c>
      <c r="AV1500" s="1">
        <v>0.54373558636310126</v>
      </c>
      <c r="AW1500" s="1">
        <f t="shared" si="874"/>
        <v>0.98422990024538148</v>
      </c>
      <c r="AX1500" s="1">
        <f t="shared" si="875"/>
        <v>2.9847074678253649</v>
      </c>
      <c r="AY1500" s="1">
        <f t="shared" si="876"/>
        <v>4.0684779788875156</v>
      </c>
      <c r="AZ1500" s="1">
        <f t="shared" si="877"/>
        <v>3.7457384073939051</v>
      </c>
      <c r="BA1500" s="1">
        <f t="shared" si="878"/>
        <v>2.9269064753754219</v>
      </c>
      <c r="BB1500" s="1">
        <f t="shared" si="879"/>
        <v>3.4822695007162827</v>
      </c>
      <c r="BC1500" s="1">
        <f t="shared" si="880"/>
        <v>2.872288415843498</v>
      </c>
      <c r="BD1500" s="1">
        <f t="shared" si="881"/>
        <v>3.0592409718055276</v>
      </c>
      <c r="BE1500" s="1">
        <f t="shared" si="857"/>
        <v>0.95686985056899654</v>
      </c>
      <c r="BF1500" s="1">
        <f t="shared" si="858"/>
        <v>0.88096437261130656</v>
      </c>
      <c r="BG1500" s="1">
        <f t="shared" si="859"/>
        <v>0.68838238187729428</v>
      </c>
      <c r="BH1500" s="1">
        <f t="shared" si="860"/>
        <v>0.81899882808324476</v>
      </c>
      <c r="BI1500" s="1">
        <f t="shared" si="861"/>
        <v>0.675536699847335</v>
      </c>
      <c r="BJ1500" s="1">
        <f t="shared" si="862"/>
        <v>0.7195062789418234</v>
      </c>
      <c r="BK1500" s="1">
        <f t="shared" si="863"/>
        <v>0.27449154410919124</v>
      </c>
      <c r="BL1500" s="2">
        <f t="shared" si="864"/>
        <v>1.7400000000000002</v>
      </c>
      <c r="BM1500" s="2">
        <f t="shared" si="865"/>
        <v>1.6019712685399767</v>
      </c>
      <c r="BN1500" s="2">
        <f t="shared" si="866"/>
        <v>1.251774568667031</v>
      </c>
      <c r="BO1500" s="2">
        <f t="shared" si="867"/>
        <v>1.4892913179545204</v>
      </c>
      <c r="BP1500" s="2">
        <f t="shared" si="868"/>
        <v>1.2284156064018514</v>
      </c>
      <c r="BQ1500" s="2">
        <f t="shared" si="869"/>
        <v>1.3083711694064915</v>
      </c>
      <c r="BR1500" s="2">
        <f t="shared" si="870"/>
        <v>0.49914341690876962</v>
      </c>
      <c r="BS1500" s="1">
        <f t="shared" si="882"/>
        <v>7.3982388295071742</v>
      </c>
      <c r="BT1500" s="1">
        <f t="shared" si="883"/>
        <v>6.8113597946363909</v>
      </c>
      <c r="BU1500" s="1">
        <f t="shared" si="884"/>
        <v>5.3223719653459902</v>
      </c>
      <c r="BV1500" s="1">
        <f t="shared" si="885"/>
        <v>6.3322602626086484</v>
      </c>
      <c r="BW1500" s="1">
        <f t="shared" si="886"/>
        <v>5.2230528954337814</v>
      </c>
      <c r="BX1500" s="1">
        <f t="shared" si="887"/>
        <v>5.5630128671901229</v>
      </c>
      <c r="BY1500" s="1">
        <f t="shared" si="888"/>
        <v>2.1222886255559468</v>
      </c>
    </row>
    <row r="1501" spans="1:77" x14ac:dyDescent="0.25">
      <c r="A1501" s="1">
        <v>20080523</v>
      </c>
      <c r="B1501" s="1">
        <v>2008</v>
      </c>
      <c r="C1501" s="1">
        <v>5</v>
      </c>
      <c r="D1501" s="1">
        <v>11.045999999999999</v>
      </c>
      <c r="E1501" s="1">
        <v>324.22300000000001</v>
      </c>
      <c r="F1501" s="1">
        <f t="shared" si="871"/>
        <v>13.446176256000001</v>
      </c>
      <c r="G1501" s="1">
        <v>432.286</v>
      </c>
      <c r="H1501" s="1">
        <v>5.16</v>
      </c>
      <c r="I1501" s="1">
        <v>631.45995830000004</v>
      </c>
      <c r="J1501" s="1">
        <v>203.81290910000001</v>
      </c>
      <c r="K1501" s="1">
        <f t="shared" si="872"/>
        <v>8.1837210595679995E-3</v>
      </c>
      <c r="L1501" s="1">
        <f t="shared" si="873"/>
        <v>2.6414153019359999E-3</v>
      </c>
      <c r="M1501" s="1">
        <f t="shared" si="852"/>
        <v>5.5423057576319996E-3</v>
      </c>
      <c r="N1501" s="1">
        <f t="shared" si="853"/>
        <v>0.32276458138169173</v>
      </c>
      <c r="O1501" s="1">
        <f t="shared" si="854"/>
        <v>4.3399494504522833</v>
      </c>
      <c r="P1501" s="1">
        <f t="shared" si="855"/>
        <v>9.1062268055477169</v>
      </c>
      <c r="Q1501" s="1">
        <v>42.685600000000001</v>
      </c>
      <c r="R1501" s="1">
        <v>142.82</v>
      </c>
      <c r="S1501" s="1">
        <v>0.230104105</v>
      </c>
      <c r="T1501" s="1">
        <v>3.2127500000000002</v>
      </c>
      <c r="U1501" s="1">
        <v>0.441775415</v>
      </c>
      <c r="V1501" s="1">
        <v>6.6655556000000005E-2</v>
      </c>
      <c r="W1501" s="1">
        <v>0.24456666699999999</v>
      </c>
      <c r="X1501" s="1">
        <v>3.3666666999999997E-2</v>
      </c>
      <c r="Y1501" s="1">
        <v>0.20799999999999999</v>
      </c>
      <c r="Z1501" s="1">
        <v>0.57165297900000001</v>
      </c>
      <c r="AA1501" s="1">
        <v>8.0798410000000001E-2</v>
      </c>
      <c r="AB1501" s="1">
        <v>1.3666666670000001</v>
      </c>
      <c r="AC1501" s="1">
        <v>0.54084969400000005</v>
      </c>
      <c r="AD1501" s="1">
        <v>0.308790234</v>
      </c>
      <c r="AE1501" s="1">
        <f t="shared" si="856"/>
        <v>0.21887628505214368</v>
      </c>
      <c r="AF1501" s="1">
        <v>0.81346364699999996</v>
      </c>
      <c r="AG1501" s="1">
        <v>0.95918833599999997</v>
      </c>
      <c r="AH1501" s="1">
        <v>1.194855709</v>
      </c>
      <c r="AI1501" s="1">
        <v>1</v>
      </c>
      <c r="AJ1501" s="1">
        <v>0.68840663099999999</v>
      </c>
      <c r="AK1501" s="1">
        <v>0.99489308499999995</v>
      </c>
      <c r="AL1501" s="1">
        <v>0.232328759</v>
      </c>
      <c r="AM1501" s="1">
        <v>0.230104105</v>
      </c>
      <c r="AN1501" s="1">
        <v>0.69120976578988891</v>
      </c>
      <c r="AO1501" s="1">
        <v>0.26114562919583917</v>
      </c>
      <c r="AP1501" s="1">
        <v>3.5114101596958553</v>
      </c>
      <c r="AQ1501" s="1">
        <v>9.9347661003041452</v>
      </c>
      <c r="AR1501" s="1">
        <v>0.38027736867984441</v>
      </c>
      <c r="AS1501" s="1">
        <v>0.57116666667500005</v>
      </c>
      <c r="AT1501" s="1">
        <v>1.348391460812459</v>
      </c>
      <c r="AU1501" s="1">
        <v>0.54676289203206518</v>
      </c>
      <c r="AV1501" s="1">
        <v>0.81990377496793487</v>
      </c>
      <c r="AW1501" s="1">
        <f t="shared" si="874"/>
        <v>1.3197488147595964</v>
      </c>
      <c r="AX1501" s="1">
        <f t="shared" si="875"/>
        <v>7.9227694506269888</v>
      </c>
      <c r="AY1501" s="1">
        <f t="shared" si="876"/>
        <v>2.3914745224715515</v>
      </c>
      <c r="AZ1501" s="1">
        <f t="shared" si="877"/>
        <v>1.8835786324604458</v>
      </c>
      <c r="BA1501" s="1">
        <f t="shared" si="878"/>
        <v>1.9785927334082141</v>
      </c>
      <c r="BB1501" s="1">
        <f t="shared" si="879"/>
        <v>2.7822511337336677</v>
      </c>
      <c r="BC1501" s="1">
        <f t="shared" si="880"/>
        <v>1.6881982302170178</v>
      </c>
      <c r="BD1501" s="1">
        <f t="shared" si="881"/>
        <v>2.5152972974635301</v>
      </c>
      <c r="BE1501" s="1">
        <f t="shared" si="857"/>
        <v>0.32884433930247581</v>
      </c>
      <c r="BF1501" s="1">
        <f t="shared" si="858"/>
        <v>0.25900513055667923</v>
      </c>
      <c r="BG1501" s="1">
        <f t="shared" si="859"/>
        <v>0.2720702286612145</v>
      </c>
      <c r="BH1501" s="1">
        <f t="shared" si="860"/>
        <v>0.38257883462653369</v>
      </c>
      <c r="BI1501" s="1">
        <f t="shared" si="861"/>
        <v>0.23213896966528447</v>
      </c>
      <c r="BJ1501" s="1">
        <f t="shared" si="862"/>
        <v>0.34587082996763852</v>
      </c>
      <c r="BK1501" s="1">
        <f t="shared" si="863"/>
        <v>0.4417754156135264</v>
      </c>
      <c r="BL1501" s="2">
        <f t="shared" si="864"/>
        <v>1.7399999999999998</v>
      </c>
      <c r="BM1501" s="2">
        <f t="shared" si="865"/>
        <v>1.3704627792120514</v>
      </c>
      <c r="BN1501" s="2">
        <f t="shared" si="866"/>
        <v>1.4395935744999122</v>
      </c>
      <c r="BO1501" s="2">
        <f t="shared" si="867"/>
        <v>2.0243230388644755</v>
      </c>
      <c r="BP1501" s="2">
        <f t="shared" si="868"/>
        <v>1.2283070101628288</v>
      </c>
      <c r="BQ1501" s="2">
        <f t="shared" si="869"/>
        <v>1.8300915424611657</v>
      </c>
      <c r="BR1501" s="2">
        <f t="shared" si="870"/>
        <v>2.337547378185167</v>
      </c>
      <c r="BS1501" s="1">
        <f t="shared" si="882"/>
        <v>12.653906945538139</v>
      </c>
      <c r="BT1501" s="1">
        <f t="shared" si="883"/>
        <v>9.9664991267085483</v>
      </c>
      <c r="BU1501" s="1">
        <f t="shared" si="884"/>
        <v>10.469243178802598</v>
      </c>
      <c r="BV1501" s="1">
        <f t="shared" si="885"/>
        <v>14.721606529597736</v>
      </c>
      <c r="BW1501" s="1">
        <f t="shared" si="886"/>
        <v>8.9326911535359823</v>
      </c>
      <c r="BX1501" s="1">
        <f t="shared" si="887"/>
        <v>13.309085103517216</v>
      </c>
      <c r="BY1501" s="1">
        <f t="shared" si="888"/>
        <v>16.999486784104459</v>
      </c>
    </row>
    <row r="1502" spans="1:77" x14ac:dyDescent="0.25">
      <c r="A1502" s="1">
        <v>20100923</v>
      </c>
      <c r="B1502" s="1">
        <v>2010</v>
      </c>
      <c r="C1502" s="1">
        <v>9</v>
      </c>
      <c r="D1502" s="1">
        <v>25.977</v>
      </c>
      <c r="E1502" s="1">
        <v>216.90799999999999</v>
      </c>
      <c r="F1502" s="1">
        <f t="shared" si="871"/>
        <v>8.9956085760000004</v>
      </c>
      <c r="G1502" s="1">
        <v>432.286</v>
      </c>
      <c r="H1502" s="1">
        <v>14.776999999999999</v>
      </c>
      <c r="I1502" s="1">
        <v>450.16879169999999</v>
      </c>
      <c r="J1502" s="1">
        <v>145.110625</v>
      </c>
      <c r="K1502" s="1">
        <f t="shared" si="872"/>
        <v>5.8341875404319997E-3</v>
      </c>
      <c r="L1502" s="1">
        <f t="shared" si="873"/>
        <v>1.8806336999999998E-3</v>
      </c>
      <c r="M1502" s="1">
        <f t="shared" si="852"/>
        <v>3.9535538404320003E-3</v>
      </c>
      <c r="N1502" s="1">
        <f t="shared" si="853"/>
        <v>0.32234714550515564</v>
      </c>
      <c r="O1502" s="1">
        <f t="shared" si="854"/>
        <v>2.899708746555298</v>
      </c>
      <c r="P1502" s="1">
        <f t="shared" si="855"/>
        <v>6.0958998294447024</v>
      </c>
      <c r="Q1502" s="1">
        <v>58.133499999999998</v>
      </c>
      <c r="R1502" s="1">
        <v>27.682400000000001</v>
      </c>
      <c r="S1502" s="1">
        <v>0.67742108400000001</v>
      </c>
      <c r="T1502" s="1">
        <v>4.5621299999999998</v>
      </c>
      <c r="U1502" s="1">
        <v>0.58448428100000005</v>
      </c>
      <c r="V1502" s="1">
        <v>2.4811111E-2</v>
      </c>
      <c r="W1502" s="1">
        <v>0.276355556</v>
      </c>
      <c r="X1502" s="1">
        <v>1.3566666999999999E-2</v>
      </c>
      <c r="Y1502" s="1">
        <v>0.15264444399999999</v>
      </c>
      <c r="Z1502" s="1">
        <v>0.83523335300000001</v>
      </c>
      <c r="AA1502" s="1">
        <v>0.28837088999999999</v>
      </c>
      <c r="AB1502" s="1">
        <v>3.4555555560000002</v>
      </c>
      <c r="AC1502" s="1">
        <v>0.86768935800000002</v>
      </c>
      <c r="AD1502" s="1">
        <v>0.358920401</v>
      </c>
      <c r="AE1502" s="1">
        <f t="shared" si="856"/>
        <v>0.2769645434530707</v>
      </c>
      <c r="AF1502" s="1">
        <v>2.3897189999999998E-3</v>
      </c>
      <c r="AG1502" s="1">
        <v>3.1422072750000001</v>
      </c>
      <c r="AH1502" s="1">
        <v>2.1315558339999998</v>
      </c>
      <c r="AI1502" s="1">
        <v>0.55259459499999997</v>
      </c>
      <c r="AJ1502" s="1">
        <v>0.82061840100000005</v>
      </c>
      <c r="AK1502" s="1">
        <v>0.73134936900000003</v>
      </c>
      <c r="AL1502" s="1">
        <v>1</v>
      </c>
      <c r="AM1502" s="1">
        <v>0.67742108400000001</v>
      </c>
      <c r="AN1502" s="1">
        <v>0.64107959851986707</v>
      </c>
      <c r="AO1502" s="1">
        <v>0.31232025842908406</v>
      </c>
      <c r="AP1502" s="1">
        <v>2.809510795183205</v>
      </c>
      <c r="AQ1502" s="1">
        <v>6.1860977808167954</v>
      </c>
      <c r="AR1502" s="1">
        <v>0.20405125190999407</v>
      </c>
      <c r="AS1502" s="1">
        <v>0.6233888889000001</v>
      </c>
      <c r="AT1502" s="1">
        <v>0.30597226626803481</v>
      </c>
      <c r="AU1502" s="1">
        <v>0.49316352038739775</v>
      </c>
      <c r="AV1502" s="1">
        <v>2.9623920356126026</v>
      </c>
      <c r="AW1502" s="1">
        <f t="shared" si="874"/>
        <v>2.2555928592326859</v>
      </c>
      <c r="AX1502" s="1">
        <f t="shared" si="875"/>
        <v>4.3308857760744619</v>
      </c>
      <c r="AY1502" s="1">
        <f t="shared" si="876"/>
        <v>3.2455694412714051E-2</v>
      </c>
      <c r="AZ1502" s="1">
        <f t="shared" si="877"/>
        <v>2.6852196514265268E-2</v>
      </c>
      <c r="BA1502" s="1">
        <f t="shared" si="878"/>
        <v>2.4051519728910321E-2</v>
      </c>
      <c r="BB1502" s="1">
        <f t="shared" si="879"/>
        <v>2.5112071252734455E-2</v>
      </c>
      <c r="BC1502" s="1">
        <f t="shared" si="880"/>
        <v>2.2909759824109682E-2</v>
      </c>
      <c r="BD1502" s="1">
        <f t="shared" si="881"/>
        <v>2.1477128742684405E-2</v>
      </c>
      <c r="BE1502" s="1">
        <f t="shared" si="857"/>
        <v>4.1581110599999997E-3</v>
      </c>
      <c r="BF1502" s="1">
        <f t="shared" si="858"/>
        <v>3.4402103338611926E-3</v>
      </c>
      <c r="BG1502" s="1">
        <f t="shared" si="859"/>
        <v>3.08139733271007E-3</v>
      </c>
      <c r="BH1502" s="1">
        <f t="shared" si="860"/>
        <v>3.2172715175244758E-3</v>
      </c>
      <c r="BI1502" s="1">
        <f t="shared" si="861"/>
        <v>2.9351190116350388E-3</v>
      </c>
      <c r="BJ1502" s="1">
        <f t="shared" si="862"/>
        <v>2.7515752837202045E-3</v>
      </c>
      <c r="BK1502" s="1">
        <f t="shared" si="863"/>
        <v>0.58448428090716287</v>
      </c>
      <c r="BL1502" s="2">
        <f t="shared" si="864"/>
        <v>1.74</v>
      </c>
      <c r="BM1502" s="2">
        <f t="shared" si="865"/>
        <v>1.4395878067091541</v>
      </c>
      <c r="BN1502" s="2">
        <f t="shared" si="866"/>
        <v>1.2894391904278579</v>
      </c>
      <c r="BO1502" s="2">
        <f t="shared" si="867"/>
        <v>1.3462969987368707</v>
      </c>
      <c r="BP1502" s="2">
        <f t="shared" si="868"/>
        <v>1.2282276751513626</v>
      </c>
      <c r="BQ1502" s="2">
        <f t="shared" si="869"/>
        <v>1.1514221059966485</v>
      </c>
      <c r="BR1502" s="2">
        <f t="shared" si="870"/>
        <v>244.58284882329801</v>
      </c>
      <c r="BS1502" s="1">
        <f t="shared" si="882"/>
        <v>13.581385264423998</v>
      </c>
      <c r="BT1502" s="1">
        <f t="shared" si="883"/>
        <v>11.236549784416189</v>
      </c>
      <c r="BU1502" s="1">
        <f t="shared" si="884"/>
        <v>10.064580701291794</v>
      </c>
      <c r="BV1502" s="1">
        <f t="shared" si="885"/>
        <v>10.508378287461603</v>
      </c>
      <c r="BW1502" s="1">
        <f t="shared" si="886"/>
        <v>9.5868007176198056</v>
      </c>
      <c r="BX1502" s="1">
        <f t="shared" si="887"/>
        <v>8.9873030020200737</v>
      </c>
      <c r="BY1502" s="1">
        <f t="shared" si="888"/>
        <v>1909.0654591606797</v>
      </c>
    </row>
    <row r="1503" spans="1:77" x14ac:dyDescent="0.25">
      <c r="A1503" s="1">
        <v>20070507</v>
      </c>
      <c r="B1503" s="1">
        <v>2007</v>
      </c>
      <c r="C1503" s="1">
        <v>5</v>
      </c>
      <c r="D1503" s="1">
        <v>13.537000000000001</v>
      </c>
      <c r="E1503" s="1">
        <v>316.13400000000001</v>
      </c>
      <c r="F1503" s="1">
        <f t="shared" si="871"/>
        <v>13.110709248000001</v>
      </c>
      <c r="G1503" s="1">
        <v>432.286</v>
      </c>
      <c r="H1503" s="1">
        <v>10.863</v>
      </c>
      <c r="I1503" s="1">
        <v>616.49531909999996</v>
      </c>
      <c r="J1503" s="1">
        <v>198.20887880000001</v>
      </c>
      <c r="K1503" s="1">
        <f t="shared" si="872"/>
        <v>7.989779335535999E-3</v>
      </c>
      <c r="L1503" s="1">
        <f t="shared" si="873"/>
        <v>2.5687870692479996E-3</v>
      </c>
      <c r="M1503" s="1">
        <f t="shared" si="852"/>
        <v>5.4209922662879998E-3</v>
      </c>
      <c r="N1503" s="1">
        <f t="shared" si="853"/>
        <v>0.32150913828406391</v>
      </c>
      <c r="O1503" s="1">
        <f t="shared" si="854"/>
        <v>4.2152128326173877</v>
      </c>
      <c r="P1503" s="1">
        <f t="shared" si="855"/>
        <v>8.8954964153826133</v>
      </c>
      <c r="Q1503" s="1">
        <v>34.313899999999997</v>
      </c>
      <c r="R1503" s="1">
        <v>146.505</v>
      </c>
      <c r="S1503" s="1">
        <v>0.18976943199999999</v>
      </c>
      <c r="T1503" s="1">
        <v>0.42854700000000001</v>
      </c>
      <c r="U1503" s="1">
        <v>7.2882901999999999E-2</v>
      </c>
      <c r="V1503" s="1">
        <v>4.6300000000000001E-2</v>
      </c>
      <c r="W1503" s="1">
        <v>0.13785555599999999</v>
      </c>
      <c r="X1503" s="1">
        <v>2.2988888999999998E-2</v>
      </c>
      <c r="Y1503" s="1">
        <v>0.17648888900000001</v>
      </c>
      <c r="Z1503" s="1">
        <v>0.49716423399999998</v>
      </c>
      <c r="AA1503" s="1">
        <v>-0.122901275</v>
      </c>
      <c r="AB1503" s="1">
        <v>0.63333333300000005</v>
      </c>
      <c r="AC1503" s="1">
        <v>0.44848365000000001</v>
      </c>
      <c r="AD1503" s="1">
        <v>0.24702032199999999</v>
      </c>
      <c r="AE1503" s="1">
        <f t="shared" si="856"/>
        <v>0.14730048899188875</v>
      </c>
      <c r="AF1503" s="1">
        <v>0.89284231300000005</v>
      </c>
      <c r="AG1503" s="1">
        <v>1.064214349</v>
      </c>
      <c r="AH1503" s="1">
        <v>1.3511292349999999</v>
      </c>
      <c r="AI1503" s="1">
        <v>0.76416216199999998</v>
      </c>
      <c r="AJ1503" s="1">
        <v>0.55866160799999998</v>
      </c>
      <c r="AK1503" s="1">
        <v>0.82893295600000005</v>
      </c>
      <c r="AL1503" s="1">
        <v>0.16030255700000001</v>
      </c>
      <c r="AM1503" s="1">
        <v>0.18976943199999999</v>
      </c>
      <c r="AN1503" s="1">
        <v>0.75297967816617606</v>
      </c>
      <c r="AO1503" s="1">
        <v>0.21659819709627648</v>
      </c>
      <c r="AP1503" s="1">
        <v>2.8397559862034751</v>
      </c>
      <c r="AQ1503" s="1">
        <v>10.270953263796525</v>
      </c>
      <c r="AR1503" s="1">
        <v>0.43858513812244204</v>
      </c>
      <c r="AS1503" s="1">
        <v>0.55283333332500006</v>
      </c>
      <c r="AT1503" s="1">
        <v>1.7958397249512714</v>
      </c>
      <c r="AU1503" s="1">
        <v>0.34502610237742531</v>
      </c>
      <c r="AV1503" s="1">
        <v>0.28830723062257474</v>
      </c>
      <c r="AW1503" s="1">
        <f t="shared" si="874"/>
        <v>0.49336190166013344</v>
      </c>
      <c r="AX1503" s="1">
        <f t="shared" si="875"/>
        <v>5.1849810861110717</v>
      </c>
      <c r="AY1503" s="1">
        <f t="shared" si="876"/>
        <v>1.4643242793143822</v>
      </c>
      <c r="AZ1503" s="1">
        <f t="shared" si="877"/>
        <v>1.0816539149873283</v>
      </c>
      <c r="BA1503" s="1">
        <f t="shared" si="878"/>
        <v>0.83061796316366987</v>
      </c>
      <c r="BB1503" s="1">
        <f t="shared" si="879"/>
        <v>1.2944474940382604</v>
      </c>
      <c r="BC1503" s="1">
        <f t="shared" si="880"/>
        <v>1.0334598224980305</v>
      </c>
      <c r="BD1503" s="1">
        <f t="shared" si="881"/>
        <v>1.1873832844335117</v>
      </c>
      <c r="BE1503" s="1">
        <f t="shared" si="857"/>
        <v>0.24903733604274822</v>
      </c>
      <c r="BF1503" s="1">
        <f t="shared" si="858"/>
        <v>0.18395666404901614</v>
      </c>
      <c r="BG1503" s="1">
        <f t="shared" si="859"/>
        <v>0.14126303014820349</v>
      </c>
      <c r="BH1503" s="1">
        <f t="shared" si="860"/>
        <v>0.22014642529415401</v>
      </c>
      <c r="BI1503" s="1">
        <f t="shared" si="861"/>
        <v>0.17576030442015572</v>
      </c>
      <c r="BJ1503" s="1">
        <f t="shared" si="862"/>
        <v>0.2019380366727668</v>
      </c>
      <c r="BK1503" s="1">
        <f t="shared" si="863"/>
        <v>7.2882902207345376E-2</v>
      </c>
      <c r="BL1503" s="2">
        <f t="shared" si="864"/>
        <v>1.74</v>
      </c>
      <c r="BM1503" s="2">
        <f t="shared" si="865"/>
        <v>1.2852875819003475</v>
      </c>
      <c r="BN1503" s="2">
        <f t="shared" si="866"/>
        <v>0.98699125345479111</v>
      </c>
      <c r="BO1503" s="2">
        <f t="shared" si="867"/>
        <v>1.5381419754107681</v>
      </c>
      <c r="BP1503" s="2">
        <f t="shared" si="868"/>
        <v>1.2280204026860266</v>
      </c>
      <c r="BQ1503" s="2">
        <f t="shared" si="869"/>
        <v>1.4109217091460531</v>
      </c>
      <c r="BR1503" s="2">
        <f t="shared" si="870"/>
        <v>0.50922585286172706</v>
      </c>
      <c r="BS1503" s="1">
        <f t="shared" si="882"/>
        <v>10.231093403479324</v>
      </c>
      <c r="BT1503" s="1">
        <f t="shared" si="883"/>
        <v>7.557412241812953</v>
      </c>
      <c r="BU1503" s="1">
        <f t="shared" si="884"/>
        <v>5.8034481048925874</v>
      </c>
      <c r="BV1503" s="1">
        <f t="shared" si="885"/>
        <v>9.044180585195269</v>
      </c>
      <c r="BW1503" s="1">
        <f t="shared" si="886"/>
        <v>7.2206847363557634</v>
      </c>
      <c r="BX1503" s="1">
        <f t="shared" si="887"/>
        <v>8.2961332133735386</v>
      </c>
      <c r="BY1503" s="1">
        <f t="shared" si="888"/>
        <v>2.994216818445258</v>
      </c>
    </row>
    <row r="1504" spans="1:77" x14ac:dyDescent="0.25">
      <c r="A1504" s="1">
        <v>20081031</v>
      </c>
      <c r="B1504" s="1">
        <v>2008</v>
      </c>
      <c r="C1504" s="1">
        <v>10</v>
      </c>
      <c r="D1504" s="1">
        <v>11.07</v>
      </c>
      <c r="E1504" s="1">
        <v>122.99</v>
      </c>
      <c r="F1504" s="1">
        <f t="shared" si="871"/>
        <v>5.1006412799999996</v>
      </c>
      <c r="G1504" s="1">
        <v>432.286</v>
      </c>
      <c r="H1504" s="1">
        <v>5.6639999999999997</v>
      </c>
      <c r="I1504" s="1">
        <v>226.05254170000001</v>
      </c>
      <c r="J1504" s="1">
        <v>72.467854169999995</v>
      </c>
      <c r="K1504" s="1">
        <f t="shared" si="872"/>
        <v>2.9296409404319999E-3</v>
      </c>
      <c r="L1504" s="1">
        <f t="shared" si="873"/>
        <v>9.3918339004319979E-4</v>
      </c>
      <c r="M1504" s="1">
        <f t="shared" si="852"/>
        <v>1.9904575503888002E-3</v>
      </c>
      <c r="N1504" s="1">
        <f t="shared" si="853"/>
        <v>0.32057969189381602</v>
      </c>
      <c r="O1504" s="1">
        <f t="shared" si="854"/>
        <v>1.6351620100032793</v>
      </c>
      <c r="P1504" s="1">
        <f t="shared" si="855"/>
        <v>3.4654792699967203</v>
      </c>
      <c r="Q1504" s="1">
        <v>14.157299999999999</v>
      </c>
      <c r="R1504" s="1">
        <v>8.6763499999999993</v>
      </c>
      <c r="S1504" s="1">
        <v>0.62001913799999997</v>
      </c>
      <c r="T1504" s="1">
        <v>0.66650799999999999</v>
      </c>
      <c r="U1504" s="1">
        <v>0.21534080899999999</v>
      </c>
      <c r="V1504" s="1">
        <v>4.1266667E-2</v>
      </c>
      <c r="W1504" s="1">
        <v>0.17873333299999999</v>
      </c>
      <c r="X1504" s="1">
        <v>1.6622221999999999E-2</v>
      </c>
      <c r="Y1504" s="1">
        <v>0.15801111100000001</v>
      </c>
      <c r="Z1504" s="1">
        <v>0.62484848199999998</v>
      </c>
      <c r="AA1504" s="1">
        <v>6.1536937999999999E-2</v>
      </c>
      <c r="AB1504" s="1">
        <v>0.75555555600000002</v>
      </c>
      <c r="AC1504" s="1">
        <v>0.60681211800000001</v>
      </c>
      <c r="AD1504" s="1">
        <v>0.35178011399999998</v>
      </c>
      <c r="AE1504" s="1">
        <f t="shared" si="856"/>
        <v>0.26869074623406719</v>
      </c>
      <c r="AF1504" s="1">
        <v>0.81427735499999998</v>
      </c>
      <c r="AG1504" s="1">
        <v>0.96025424100000001</v>
      </c>
      <c r="AH1504" s="1">
        <v>1.1963613550000001</v>
      </c>
      <c r="AI1504" s="1">
        <v>1</v>
      </c>
      <c r="AJ1504" s="1">
        <v>0.67613817700000001</v>
      </c>
      <c r="AK1504" s="1">
        <v>0.97897614799999999</v>
      </c>
      <c r="AL1504" s="1">
        <v>0.92860560400000003</v>
      </c>
      <c r="AM1504" s="1">
        <v>0.62001913799999997</v>
      </c>
      <c r="AN1504" s="1">
        <v>0.64821988562995747</v>
      </c>
      <c r="AO1504" s="1">
        <v>0.30419661604762105</v>
      </c>
      <c r="AP1504" s="1">
        <v>1.5515978170488063</v>
      </c>
      <c r="AQ1504" s="1">
        <v>3.5490434629511931</v>
      </c>
      <c r="AR1504" s="1">
        <v>0.17721853571902127</v>
      </c>
      <c r="AS1504" s="1">
        <v>0.55588888889999999</v>
      </c>
      <c r="AT1504" s="1">
        <v>0.90087519763883317</v>
      </c>
      <c r="AU1504" s="1">
        <v>0.24613346610730266</v>
      </c>
      <c r="AV1504" s="1">
        <v>0.50942208989269733</v>
      </c>
      <c r="AW1504" s="1">
        <f t="shared" si="874"/>
        <v>0.43379564502078577</v>
      </c>
      <c r="AX1504" s="1">
        <f t="shared" si="875"/>
        <v>1.3421587609214587</v>
      </c>
      <c r="AY1504" s="1">
        <f t="shared" si="876"/>
        <v>4.0722265602844594</v>
      </c>
      <c r="AZ1504" s="1">
        <f t="shared" si="877"/>
        <v>3.3461110907833356</v>
      </c>
      <c r="BA1504" s="1">
        <f t="shared" si="878"/>
        <v>1.7909058699729301</v>
      </c>
      <c r="BB1504" s="1">
        <f t="shared" si="879"/>
        <v>2.1453267692593396</v>
      </c>
      <c r="BC1504" s="1">
        <f t="shared" si="880"/>
        <v>2.8736106499007477</v>
      </c>
      <c r="BD1504" s="1">
        <f t="shared" si="881"/>
        <v>1.8830143967813562</v>
      </c>
      <c r="BE1504" s="1">
        <f t="shared" si="857"/>
        <v>1.3156879762101374</v>
      </c>
      <c r="BF1504" s="1">
        <f t="shared" si="858"/>
        <v>1.0810887027119376</v>
      </c>
      <c r="BG1504" s="1">
        <f t="shared" si="859"/>
        <v>0.57862038979553887</v>
      </c>
      <c r="BH1504" s="1">
        <f t="shared" si="860"/>
        <v>0.69312956771223599</v>
      </c>
      <c r="BI1504" s="1">
        <f t="shared" si="861"/>
        <v>0.92842942906391546</v>
      </c>
      <c r="BJ1504" s="1">
        <f t="shared" si="862"/>
        <v>0.60837955948667954</v>
      </c>
      <c r="BK1504" s="1">
        <f t="shared" si="863"/>
        <v>0.21534080893245061</v>
      </c>
      <c r="BL1504" s="2">
        <f t="shared" si="864"/>
        <v>1.7399999999999998</v>
      </c>
      <c r="BM1504" s="2">
        <f t="shared" si="865"/>
        <v>1.4297419880185398</v>
      </c>
      <c r="BN1504" s="2">
        <f t="shared" si="866"/>
        <v>0.76522663157897164</v>
      </c>
      <c r="BO1504" s="2">
        <f t="shared" si="867"/>
        <v>0.91666525014033029</v>
      </c>
      <c r="BP1504" s="2">
        <f t="shared" si="868"/>
        <v>1.2278497909698884</v>
      </c>
      <c r="BQ1504" s="2">
        <f t="shared" si="869"/>
        <v>0.8045831934681672</v>
      </c>
      <c r="BR1504" s="2">
        <f t="shared" si="870"/>
        <v>0.28478865378231538</v>
      </c>
      <c r="BS1504" s="1">
        <f t="shared" si="882"/>
        <v>5.3855278325985534</v>
      </c>
      <c r="BT1504" s="1">
        <f t="shared" si="883"/>
        <v>4.4252386608670315</v>
      </c>
      <c r="BU1504" s="1">
        <f t="shared" si="884"/>
        <v>2.3684766221920635</v>
      </c>
      <c r="BV1504" s="1">
        <f t="shared" si="885"/>
        <v>2.8371989757509568</v>
      </c>
      <c r="BW1504" s="1">
        <f t="shared" si="886"/>
        <v>3.800355875585431</v>
      </c>
      <c r="BX1504" s="1">
        <f t="shared" si="887"/>
        <v>2.4902903345194485</v>
      </c>
      <c r="BY1504" s="1">
        <f t="shared" si="888"/>
        <v>0.88145817319134079</v>
      </c>
    </row>
    <row r="1505" spans="1:77" x14ac:dyDescent="0.25">
      <c r="A1505" s="1">
        <v>20140316</v>
      </c>
      <c r="B1505" s="1">
        <v>2014</v>
      </c>
      <c r="C1505" s="1">
        <v>3</v>
      </c>
      <c r="D1505" s="1">
        <v>6.7169999999999996</v>
      </c>
      <c r="E1505" s="1">
        <v>235.221</v>
      </c>
      <c r="F1505" s="1">
        <f t="shared" si="871"/>
        <v>9.7550853120000003</v>
      </c>
      <c r="G1505" s="1">
        <v>432.286</v>
      </c>
      <c r="H1505" s="1">
        <v>5.0359999999999996</v>
      </c>
      <c r="I1505" s="1">
        <v>420.07418469999999</v>
      </c>
      <c r="J1505" s="1">
        <v>134.55480270000001</v>
      </c>
      <c r="K1505" s="1">
        <f t="shared" si="872"/>
        <v>5.4441614337119989E-3</v>
      </c>
      <c r="L1505" s="1">
        <f t="shared" si="873"/>
        <v>1.743830242992E-3</v>
      </c>
      <c r="M1505" s="1">
        <f t="shared" si="852"/>
        <v>3.7003311907199991E-3</v>
      </c>
      <c r="N1505" s="1">
        <f t="shared" si="853"/>
        <v>0.32031200107212876</v>
      </c>
      <c r="O1505" s="1">
        <f t="shared" si="854"/>
        <v>3.1246708969160517</v>
      </c>
      <c r="P1505" s="1">
        <f t="shared" si="855"/>
        <v>6.6304144150839486</v>
      </c>
      <c r="Q1505" s="1">
        <v>9.9278399999999998</v>
      </c>
      <c r="R1505" s="1">
        <v>45.854900000000001</v>
      </c>
      <c r="S1505" s="1">
        <v>0.17797333000000001</v>
      </c>
      <c r="T1505" s="1">
        <v>0.11763</v>
      </c>
      <c r="U1505" s="1">
        <v>9.2201234000000007E-2</v>
      </c>
      <c r="V1505" s="1">
        <v>0.131222222</v>
      </c>
      <c r="W1505" s="1">
        <v>0.21453333299999999</v>
      </c>
      <c r="X1505" s="1">
        <v>0.11362222199999999</v>
      </c>
      <c r="Y1505" s="1">
        <v>0.16244444399999999</v>
      </c>
      <c r="Z1505" s="1">
        <v>0.240953789</v>
      </c>
      <c r="AA1505" s="1">
        <v>0.13817495900000001</v>
      </c>
      <c r="AB1505" s="1">
        <v>0.38888888900000002</v>
      </c>
      <c r="AC1505" s="1">
        <v>0.130782698</v>
      </c>
      <c r="AD1505" s="1">
        <v>0.249001472</v>
      </c>
      <c r="AE1505" s="1">
        <f t="shared" si="856"/>
        <v>0.14959614368482038</v>
      </c>
      <c r="AF1505" s="1">
        <v>0.65611170200000002</v>
      </c>
      <c r="AG1505" s="1">
        <v>0.73906140300000001</v>
      </c>
      <c r="AH1505" s="1">
        <v>0.92327477999999996</v>
      </c>
      <c r="AI1505" s="1">
        <v>1</v>
      </c>
      <c r="AJ1505" s="1">
        <v>0.72495220299999996</v>
      </c>
      <c r="AK1505" s="1">
        <v>0.99884866299999997</v>
      </c>
      <c r="AL1505" s="1">
        <v>0.13923808900000001</v>
      </c>
      <c r="AM1505" s="1">
        <v>0.17797333000000001</v>
      </c>
      <c r="AN1505" s="1">
        <v>0.7509985281487559</v>
      </c>
      <c r="AO1505" s="1">
        <v>0.21772435055352934</v>
      </c>
      <c r="AP1505" s="1">
        <v>2.1239196141494734</v>
      </c>
      <c r="AQ1505" s="1">
        <v>7.6311656978505269</v>
      </c>
      <c r="AR1505" s="1">
        <v>0.36060601201247772</v>
      </c>
      <c r="AS1505" s="1">
        <v>0.546722222225</v>
      </c>
      <c r="AT1505" s="1">
        <v>1.5979783924679918</v>
      </c>
      <c r="AU1505" s="1">
        <v>0.22583925540081495</v>
      </c>
      <c r="AV1505" s="1">
        <v>0.16304963359918506</v>
      </c>
      <c r="AW1505" s="1">
        <f t="shared" si="874"/>
        <v>0.22903281411832585</v>
      </c>
      <c r="AX1505" s="1">
        <f t="shared" si="875"/>
        <v>2.5516867478211331</v>
      </c>
      <c r="AY1505" s="1">
        <f t="shared" si="876"/>
        <v>0.20279929938076668</v>
      </c>
      <c r="AZ1505" s="1">
        <f t="shared" si="877"/>
        <v>0.15012036444630625</v>
      </c>
      <c r="BA1505" s="1">
        <f t="shared" si="878"/>
        <v>0.25735794326027533</v>
      </c>
      <c r="BB1505" s="1">
        <f t="shared" si="879"/>
        <v>0.4051936294418429</v>
      </c>
      <c r="BC1505" s="1">
        <f t="shared" si="880"/>
        <v>0.14309846042856031</v>
      </c>
      <c r="BD1505" s="1">
        <f t="shared" si="881"/>
        <v>0.37191083380452805</v>
      </c>
      <c r="BE1505" s="1">
        <f t="shared" si="857"/>
        <v>0.15895898682921042</v>
      </c>
      <c r="BF1505" s="1">
        <f t="shared" si="858"/>
        <v>0.11766796585432292</v>
      </c>
      <c r="BG1505" s="1">
        <f t="shared" si="859"/>
        <v>0.20172336905510335</v>
      </c>
      <c r="BH1505" s="1">
        <f t="shared" si="860"/>
        <v>0.31760054892889039</v>
      </c>
      <c r="BI1505" s="1">
        <f t="shared" si="861"/>
        <v>0.11216402796261875</v>
      </c>
      <c r="BJ1505" s="1">
        <f t="shared" si="862"/>
        <v>0.29151269019611514</v>
      </c>
      <c r="BK1505" s="1">
        <f t="shared" si="863"/>
        <v>9.2201233819910119E-2</v>
      </c>
      <c r="BL1505" s="2">
        <f t="shared" si="864"/>
        <v>1.74</v>
      </c>
      <c r="BM1505" s="2">
        <f t="shared" si="865"/>
        <v>1.2880194109849363</v>
      </c>
      <c r="BN1505" s="2">
        <f t="shared" si="866"/>
        <v>2.2081083250297873</v>
      </c>
      <c r="BO1505" s="2">
        <f t="shared" si="867"/>
        <v>3.476525399158612</v>
      </c>
      <c r="BP1505" s="2">
        <f t="shared" si="868"/>
        <v>1.2277720973690358</v>
      </c>
      <c r="BQ1505" s="2">
        <f t="shared" si="869"/>
        <v>3.1909619648382845</v>
      </c>
      <c r="BR1505" s="2">
        <f t="shared" si="870"/>
        <v>1.0092549659932963</v>
      </c>
      <c r="BS1505" s="1">
        <f t="shared" si="882"/>
        <v>2.2198856948029455</v>
      </c>
      <c r="BT1505" s="1">
        <f t="shared" si="883"/>
        <v>1.6432504971689514</v>
      </c>
      <c r="BU1505" s="1">
        <f t="shared" si="884"/>
        <v>2.8170965996028259</v>
      </c>
      <c r="BV1505" s="1">
        <f t="shared" si="885"/>
        <v>4.4353385064432764</v>
      </c>
      <c r="BW1505" s="1">
        <f t="shared" si="886"/>
        <v>1.5663871927745583</v>
      </c>
      <c r="BX1505" s="1">
        <f t="shared" si="887"/>
        <v>4.0710177117269009</v>
      </c>
      <c r="BY1505" s="1">
        <f t="shared" si="888"/>
        <v>1.2876038284007767</v>
      </c>
    </row>
    <row r="1506" spans="1:77" x14ac:dyDescent="0.25">
      <c r="A1506" s="1">
        <v>20080628</v>
      </c>
      <c r="B1506" s="1">
        <v>2008</v>
      </c>
      <c r="C1506" s="1">
        <v>6</v>
      </c>
      <c r="D1506" s="1">
        <v>17.501000000000001</v>
      </c>
      <c r="E1506" s="1">
        <v>292.23099999999999</v>
      </c>
      <c r="F1506" s="1">
        <f t="shared" si="871"/>
        <v>12.119404032</v>
      </c>
      <c r="G1506" s="1">
        <v>432.286</v>
      </c>
      <c r="H1506" s="1">
        <v>5.4749999999999996</v>
      </c>
      <c r="I1506" s="1">
        <v>563.68054170000005</v>
      </c>
      <c r="J1506" s="1">
        <v>180.42829169999999</v>
      </c>
      <c r="K1506" s="1">
        <f t="shared" si="872"/>
        <v>7.3052998204320005E-3</v>
      </c>
      <c r="L1506" s="1">
        <f t="shared" si="873"/>
        <v>2.3383506604319998E-3</v>
      </c>
      <c r="M1506" s="1">
        <f t="shared" si="852"/>
        <v>4.9669491600000011E-3</v>
      </c>
      <c r="N1506" s="1">
        <f t="shared" si="853"/>
        <v>0.32008962231665405</v>
      </c>
      <c r="O1506" s="1">
        <f t="shared" si="854"/>
        <v>3.8792954593058142</v>
      </c>
      <c r="P1506" s="1">
        <f t="shared" si="855"/>
        <v>8.2401085726941865</v>
      </c>
      <c r="Q1506" s="1">
        <v>79.065799999999996</v>
      </c>
      <c r="R1506" s="1">
        <v>29.901399999999999</v>
      </c>
      <c r="S1506" s="1">
        <v>0.72559265500000003</v>
      </c>
      <c r="T1506" s="1">
        <v>10.417</v>
      </c>
      <c r="U1506" s="1">
        <v>0.95623802199999997</v>
      </c>
      <c r="V1506" s="1">
        <v>3.2177777999999997E-2</v>
      </c>
      <c r="W1506" s="1">
        <v>0.428744444</v>
      </c>
      <c r="X1506" s="1">
        <v>1.8133333000000001E-2</v>
      </c>
      <c r="Y1506" s="1">
        <v>0.22923333300000001</v>
      </c>
      <c r="Z1506" s="1">
        <v>0.860376539</v>
      </c>
      <c r="AA1506" s="1">
        <v>0.303218616</v>
      </c>
      <c r="AB1506" s="1">
        <v>2.6333333329999999</v>
      </c>
      <c r="AC1506" s="1">
        <v>0.89886690800000002</v>
      </c>
      <c r="AD1506" s="1">
        <v>0.39987349799999999</v>
      </c>
      <c r="AE1506" s="1">
        <f t="shared" si="856"/>
        <v>0.3244188852838934</v>
      </c>
      <c r="AF1506" s="1">
        <v>0.98506316500000002</v>
      </c>
      <c r="AG1506" s="1">
        <v>1.2509590100000001</v>
      </c>
      <c r="AH1506" s="1">
        <v>1.5998117940000001</v>
      </c>
      <c r="AI1506" s="1">
        <v>1</v>
      </c>
      <c r="AJ1506" s="1">
        <v>0.83007555200000005</v>
      </c>
      <c r="AK1506" s="1">
        <v>0.98491493699999999</v>
      </c>
      <c r="AL1506" s="1">
        <v>1</v>
      </c>
      <c r="AM1506" s="1">
        <v>0.72559265500000003</v>
      </c>
      <c r="AN1506" s="1">
        <v>0.60012650195400341</v>
      </c>
      <c r="AO1506" s="1">
        <v>0.36414453023824844</v>
      </c>
      <c r="AP1506" s="1">
        <v>4.4132146872718847</v>
      </c>
      <c r="AQ1506" s="1">
        <v>7.7061893427281154</v>
      </c>
      <c r="AR1506" s="1">
        <v>0.2528581622216135</v>
      </c>
      <c r="AS1506" s="1">
        <v>0.602833333325</v>
      </c>
      <c r="AT1506" s="1">
        <v>0.76897177183234833</v>
      </c>
      <c r="AU1506" s="1">
        <v>0.67540590722588301</v>
      </c>
      <c r="AV1506" s="1">
        <v>1.957927425774117</v>
      </c>
      <c r="AW1506" s="1">
        <f t="shared" si="874"/>
        <v>2.6277995173075324</v>
      </c>
      <c r="AX1506" s="1">
        <f t="shared" si="875"/>
        <v>7.6546503189971089</v>
      </c>
      <c r="AY1506" s="1">
        <f t="shared" si="876"/>
        <v>18.671963251870487</v>
      </c>
      <c r="AZ1506" s="1">
        <f t="shared" si="877"/>
        <v>16.05422347104269</v>
      </c>
      <c r="BA1506" s="1">
        <f t="shared" si="878"/>
        <v>13.734859241567156</v>
      </c>
      <c r="BB1506" s="1">
        <f t="shared" si="879"/>
        <v>16.145171667402256</v>
      </c>
      <c r="BC1506" s="1">
        <f t="shared" si="880"/>
        <v>13.174567144793059</v>
      </c>
      <c r="BD1506" s="1">
        <f t="shared" si="881"/>
        <v>14.130889377781449</v>
      </c>
      <c r="BE1506" s="1">
        <f t="shared" si="857"/>
        <v>1.7140099071000001</v>
      </c>
      <c r="BF1506" s="1">
        <f t="shared" si="858"/>
        <v>1.4737120949189937</v>
      </c>
      <c r="BG1506" s="1">
        <f t="shared" si="859"/>
        <v>1.2608039387776633</v>
      </c>
      <c r="BH1506" s="1">
        <f t="shared" si="860"/>
        <v>1.4820607676049018</v>
      </c>
      <c r="BI1506" s="1">
        <f t="shared" si="861"/>
        <v>1.2093714144208887</v>
      </c>
      <c r="BJ1506" s="1">
        <f t="shared" si="862"/>
        <v>1.297157886556211</v>
      </c>
      <c r="BK1506" s="1">
        <f t="shared" si="863"/>
        <v>0.95623802175553607</v>
      </c>
      <c r="BL1506" s="2">
        <f t="shared" si="864"/>
        <v>1.74</v>
      </c>
      <c r="BM1506" s="2">
        <f t="shared" si="865"/>
        <v>1.4960584734878333</v>
      </c>
      <c r="BN1506" s="2">
        <f t="shared" si="866"/>
        <v>1.2799219213294442</v>
      </c>
      <c r="BO1506" s="2">
        <f t="shared" si="867"/>
        <v>1.5045337398286553</v>
      </c>
      <c r="BP1506" s="2">
        <f t="shared" si="868"/>
        <v>1.2277095087814889</v>
      </c>
      <c r="BQ1506" s="2">
        <f t="shared" si="869"/>
        <v>1.3168271159100857</v>
      </c>
      <c r="BR1506" s="2">
        <f t="shared" si="870"/>
        <v>0.97073777167937858</v>
      </c>
      <c r="BS1506" s="1">
        <f t="shared" si="882"/>
        <v>18.955092338541039</v>
      </c>
      <c r="BT1506" s="1">
        <f t="shared" si="883"/>
        <v>16.297658913114155</v>
      </c>
      <c r="BU1506" s="1">
        <f t="shared" si="884"/>
        <v>13.943125405127859</v>
      </c>
      <c r="BV1506" s="1">
        <f t="shared" si="885"/>
        <v>16.389986186725654</v>
      </c>
      <c r="BW1506" s="1">
        <f t="shared" si="886"/>
        <v>13.374337416010331</v>
      </c>
      <c r="BX1506" s="1">
        <f t="shared" si="887"/>
        <v>14.345160675845035</v>
      </c>
      <c r="BY1506" s="1">
        <f t="shared" si="888"/>
        <v>10.574956378558729</v>
      </c>
    </row>
    <row r="1507" spans="1:77" x14ac:dyDescent="0.25">
      <c r="A1507" s="1">
        <v>20140407</v>
      </c>
      <c r="B1507" s="1">
        <v>2014</v>
      </c>
      <c r="C1507" s="1">
        <v>4</v>
      </c>
      <c r="D1507" s="1">
        <v>7.3070000000000004</v>
      </c>
      <c r="E1507" s="1">
        <v>283.18599999999998</v>
      </c>
      <c r="F1507" s="1">
        <f t="shared" si="871"/>
        <v>11.744289792</v>
      </c>
      <c r="G1507" s="1">
        <v>432.286</v>
      </c>
      <c r="H1507" s="1">
        <v>3.5169999999999999</v>
      </c>
      <c r="I1507" s="1">
        <v>509.76318049999998</v>
      </c>
      <c r="J1507" s="1">
        <v>162.78895919999999</v>
      </c>
      <c r="K1507" s="1">
        <f t="shared" si="872"/>
        <v>6.6065308192799991E-3</v>
      </c>
      <c r="L1507" s="1">
        <f t="shared" si="873"/>
        <v>2.1097449112319998E-3</v>
      </c>
      <c r="M1507" s="1">
        <f t="shared" si="852"/>
        <v>4.4967859080479993E-3</v>
      </c>
      <c r="N1507" s="1">
        <f t="shared" si="853"/>
        <v>0.3193423248817791</v>
      </c>
      <c r="O1507" s="1">
        <f t="shared" si="854"/>
        <v>3.750448806262626</v>
      </c>
      <c r="P1507" s="1">
        <f t="shared" si="855"/>
        <v>7.993840985737374</v>
      </c>
      <c r="Q1507" s="1">
        <v>11.0685</v>
      </c>
      <c r="R1507" s="1">
        <v>99.406300000000002</v>
      </c>
      <c r="S1507" s="1">
        <v>0.10019027</v>
      </c>
      <c r="T1507" s="1">
        <v>0.28907699999999997</v>
      </c>
      <c r="U1507" s="1">
        <v>7.1464175000000005E-2</v>
      </c>
      <c r="V1507" s="1">
        <v>9.6155556000000003E-2</v>
      </c>
      <c r="W1507" s="1">
        <v>0.2316</v>
      </c>
      <c r="X1507" s="1">
        <v>4.7988889E-2</v>
      </c>
      <c r="Y1507" s="1">
        <v>0.229377778</v>
      </c>
      <c r="Z1507" s="1">
        <v>0.41324835399999998</v>
      </c>
      <c r="AA1507" s="1">
        <v>4.8206710000000003E-3</v>
      </c>
      <c r="AB1507" s="1">
        <v>0.88888888899999996</v>
      </c>
      <c r="AC1507" s="1">
        <v>0.34442795900000001</v>
      </c>
      <c r="AD1507" s="1">
        <v>0.24939102799999999</v>
      </c>
      <c r="AE1507" s="1">
        <f t="shared" si="856"/>
        <v>0.15004754113557356</v>
      </c>
      <c r="AF1507" s="1">
        <v>0.67857043900000003</v>
      </c>
      <c r="AG1507" s="1">
        <v>0.77227212099999998</v>
      </c>
      <c r="AH1507" s="1">
        <v>0.960288582</v>
      </c>
      <c r="AI1507" s="1">
        <v>1</v>
      </c>
      <c r="AJ1507" s="1">
        <v>0.64001316600000002</v>
      </c>
      <c r="AK1507" s="1">
        <v>1.048600062</v>
      </c>
      <c r="AL1507" s="1">
        <v>3.39768E-4</v>
      </c>
      <c r="AM1507" s="1">
        <v>0.10019027</v>
      </c>
      <c r="AN1507" s="1">
        <v>0.75060897223510703</v>
      </c>
      <c r="AO1507" s="1">
        <v>0.21794804294780112</v>
      </c>
      <c r="AP1507" s="1">
        <v>2.559644975542342</v>
      </c>
      <c r="AQ1507" s="1">
        <v>9.1846448144576573</v>
      </c>
      <c r="AR1507" s="1">
        <v>0.39462936606432031</v>
      </c>
      <c r="AS1507" s="1">
        <v>0.55922222222500007</v>
      </c>
      <c r="AT1507" s="1">
        <v>1.3553569776307237</v>
      </c>
      <c r="AU1507" s="1">
        <v>0.39977440857276092</v>
      </c>
      <c r="AV1507" s="1">
        <v>0.48911448042723904</v>
      </c>
      <c r="AW1507" s="1">
        <f t="shared" si="874"/>
        <v>0.70166003781265451</v>
      </c>
      <c r="AX1507" s="1">
        <f t="shared" si="875"/>
        <v>5.3340627030538368</v>
      </c>
      <c r="AY1507" s="1">
        <f t="shared" si="876"/>
        <v>1.6227507385240029E-3</v>
      </c>
      <c r="AZ1507" s="1">
        <f t="shared" si="877"/>
        <v>1.201727662074416E-3</v>
      </c>
      <c r="BA1507" s="1">
        <f t="shared" si="878"/>
        <v>1.5031480993336998E-3</v>
      </c>
      <c r="BB1507" s="1">
        <f t="shared" si="879"/>
        <v>2.2182849456296944E-3</v>
      </c>
      <c r="BC1507" s="1">
        <f t="shared" si="880"/>
        <v>1.1448343274032384E-3</v>
      </c>
      <c r="BD1507" s="1">
        <f t="shared" si="881"/>
        <v>2.0173066388653191E-3</v>
      </c>
      <c r="BE1507" s="1">
        <f t="shared" si="857"/>
        <v>4.0116834639758459E-4</v>
      </c>
      <c r="BF1507" s="1">
        <f t="shared" si="858"/>
        <v>2.9708512069643277E-4</v>
      </c>
      <c r="BG1507" s="1">
        <f t="shared" si="859"/>
        <v>3.7160077828641403E-4</v>
      </c>
      <c r="BH1507" s="1">
        <f t="shared" si="860"/>
        <v>5.4839334369143305E-4</v>
      </c>
      <c r="BI1507" s="1">
        <f t="shared" si="861"/>
        <v>2.8302023417427934E-4</v>
      </c>
      <c r="BJ1507" s="1">
        <f t="shared" si="862"/>
        <v>4.9870848878895706E-4</v>
      </c>
      <c r="BK1507" s="1">
        <f t="shared" si="863"/>
        <v>7.1464174576223255E-2</v>
      </c>
      <c r="BL1507" s="2">
        <f t="shared" si="864"/>
        <v>1.7400000000000004</v>
      </c>
      <c r="BM1507" s="2">
        <f t="shared" si="865"/>
        <v>1.2885565739513329</v>
      </c>
      <c r="BN1507" s="2">
        <f t="shared" si="866"/>
        <v>1.611755663238573</v>
      </c>
      <c r="BO1507" s="2">
        <f t="shared" si="867"/>
        <v>2.3785635795836533</v>
      </c>
      <c r="BP1507" s="2">
        <f t="shared" si="868"/>
        <v>1.22755250229835</v>
      </c>
      <c r="BQ1507" s="2">
        <f t="shared" si="869"/>
        <v>2.1630639064249215</v>
      </c>
      <c r="BR1507" s="2">
        <f t="shared" si="870"/>
        <v>309.96379669345015</v>
      </c>
      <c r="BS1507" s="1">
        <f t="shared" si="882"/>
        <v>7.0384074675557855</v>
      </c>
      <c r="BT1507" s="1">
        <f t="shared" si="883"/>
        <v>5.2122909267052631</v>
      </c>
      <c r="BU1507" s="1">
        <f t="shared" si="884"/>
        <v>6.5196512046055739</v>
      </c>
      <c r="BV1507" s="1">
        <f t="shared" si="885"/>
        <v>9.6214365865504607</v>
      </c>
      <c r="BW1507" s="1">
        <f t="shared" si="886"/>
        <v>4.9655256890767214</v>
      </c>
      <c r="BX1507" s="1">
        <f t="shared" si="887"/>
        <v>8.7497270987250317</v>
      </c>
      <c r="BY1507" s="1">
        <f t="shared" si="888"/>
        <v>1253.8227019075414</v>
      </c>
    </row>
    <row r="1508" spans="1:77" x14ac:dyDescent="0.25">
      <c r="A1508" s="1">
        <v>20131023</v>
      </c>
      <c r="B1508" s="1">
        <v>2013</v>
      </c>
      <c r="C1508" s="1">
        <v>10</v>
      </c>
      <c r="D1508" s="1">
        <v>14.244999999999999</v>
      </c>
      <c r="E1508" s="1">
        <v>161.69499999999999</v>
      </c>
      <c r="F1508" s="1">
        <f t="shared" si="871"/>
        <v>6.7058150399999992</v>
      </c>
      <c r="G1508" s="1">
        <v>432.286</v>
      </c>
      <c r="H1508" s="1">
        <v>10.705</v>
      </c>
      <c r="I1508" s="1">
        <v>309.06128840000002</v>
      </c>
      <c r="J1508" s="1">
        <v>98.51978244</v>
      </c>
      <c r="K1508" s="1">
        <f t="shared" si="872"/>
        <v>4.0054342976640006E-3</v>
      </c>
      <c r="L1508" s="1">
        <f t="shared" si="873"/>
        <v>1.2768163804224E-3</v>
      </c>
      <c r="M1508" s="1">
        <f t="shared" si="852"/>
        <v>2.7286179172416004E-3</v>
      </c>
      <c r="N1508" s="1">
        <f t="shared" si="853"/>
        <v>0.31877102095197241</v>
      </c>
      <c r="O1508" s="1">
        <f t="shared" si="854"/>
        <v>2.1376195066158914</v>
      </c>
      <c r="P1508" s="1">
        <f t="shared" si="855"/>
        <v>4.5681955333841078</v>
      </c>
      <c r="Q1508" s="1">
        <v>30.459599999999998</v>
      </c>
      <c r="R1508" s="1">
        <v>6.3830900000000002</v>
      </c>
      <c r="S1508" s="1">
        <v>0.82674745000000005</v>
      </c>
      <c r="T1508" s="1">
        <v>1.36321</v>
      </c>
      <c r="U1508" s="1">
        <v>0.39925509100000001</v>
      </c>
      <c r="V1508" s="1">
        <v>4.9855556000000002E-2</v>
      </c>
      <c r="W1508" s="1">
        <v>0.16982222199999999</v>
      </c>
      <c r="X1508" s="1">
        <v>2.3844443999999999E-2</v>
      </c>
      <c r="Y1508" s="1">
        <v>0.20577777799999999</v>
      </c>
      <c r="Z1508" s="1">
        <v>0.54610287400000002</v>
      </c>
      <c r="AA1508" s="1">
        <v>-9.5728316999999993E-2</v>
      </c>
      <c r="AB1508" s="1">
        <v>1.1000000000000001</v>
      </c>
      <c r="AC1508" s="1">
        <v>0.50916756399999996</v>
      </c>
      <c r="AD1508" s="1">
        <v>0.32347735900000002</v>
      </c>
      <c r="AE1508" s="1">
        <f t="shared" si="856"/>
        <v>0.23589496987253769</v>
      </c>
      <c r="AF1508" s="1">
        <v>0.91310015300000003</v>
      </c>
      <c r="AG1508" s="1">
        <v>1.093420863</v>
      </c>
      <c r="AH1508" s="1">
        <v>1.395545797</v>
      </c>
      <c r="AI1508" s="1">
        <v>0.77270270299999999</v>
      </c>
      <c r="AJ1508" s="1">
        <v>0.57596922500000003</v>
      </c>
      <c r="AK1508" s="1">
        <v>0.83313465399999997</v>
      </c>
      <c r="AL1508" s="1">
        <v>1</v>
      </c>
      <c r="AM1508" s="1">
        <v>0.82674745000000005</v>
      </c>
      <c r="AN1508" s="1">
        <v>0.67652264140680896</v>
      </c>
      <c r="AO1508" s="1">
        <v>0.27472122457252079</v>
      </c>
      <c r="AP1508" s="1">
        <v>1.8422297195456276</v>
      </c>
      <c r="AQ1508" s="1">
        <v>4.8635853204543729</v>
      </c>
      <c r="AR1508" s="1">
        <v>0.22638458381297089</v>
      </c>
      <c r="AS1508" s="1">
        <v>0.5645</v>
      </c>
      <c r="AT1508" s="1">
        <v>0.84495306345670251</v>
      </c>
      <c r="AU1508" s="1">
        <v>0.32145153371099988</v>
      </c>
      <c r="AV1508" s="1">
        <v>0.77854846628900021</v>
      </c>
      <c r="AW1508" s="1">
        <f t="shared" si="874"/>
        <v>0.72331806298232315</v>
      </c>
      <c r="AX1508" s="1">
        <f t="shared" si="875"/>
        <v>2.3256453235936996</v>
      </c>
      <c r="AY1508" s="1">
        <f t="shared" si="876"/>
        <v>5.4247529410625308</v>
      </c>
      <c r="AZ1508" s="1">
        <f t="shared" si="877"/>
        <v>4.3357961857361591</v>
      </c>
      <c r="BA1508" s="1">
        <f t="shared" si="878"/>
        <v>3.6741220258319793</v>
      </c>
      <c r="BB1508" s="1">
        <f t="shared" si="879"/>
        <v>4.4450893781251191</v>
      </c>
      <c r="BC1508" s="1">
        <f t="shared" si="880"/>
        <v>3.8267882738725301</v>
      </c>
      <c r="BD1508" s="1">
        <f t="shared" si="881"/>
        <v>3.9057616086732851</v>
      </c>
      <c r="BE1508" s="1">
        <f t="shared" si="857"/>
        <v>1.5887942662200003</v>
      </c>
      <c r="BF1508" s="1">
        <f t="shared" si="858"/>
        <v>1.2698620921982282</v>
      </c>
      <c r="BG1508" s="1">
        <f t="shared" si="859"/>
        <v>1.0760718638167328</v>
      </c>
      <c r="BH1508" s="1">
        <f t="shared" si="860"/>
        <v>1.301871733796846</v>
      </c>
      <c r="BI1508" s="1">
        <f t="shared" si="861"/>
        <v>1.1207845469872659</v>
      </c>
      <c r="BJ1508" s="1">
        <f t="shared" si="862"/>
        <v>1.1439141499164525</v>
      </c>
      <c r="BK1508" s="1">
        <f t="shared" si="863"/>
        <v>0.39925509146404481</v>
      </c>
      <c r="BL1508" s="2">
        <f t="shared" si="864"/>
        <v>1.7400000000000002</v>
      </c>
      <c r="BM1508" s="2">
        <f t="shared" si="865"/>
        <v>1.39071501414832</v>
      </c>
      <c r="BN1508" s="2">
        <f t="shared" si="866"/>
        <v>1.1784817473540965</v>
      </c>
      <c r="BO1508" s="2">
        <f t="shared" si="867"/>
        <v>1.4257710170341478</v>
      </c>
      <c r="BP1508" s="2">
        <f t="shared" si="868"/>
        <v>1.2274497417451051</v>
      </c>
      <c r="BQ1508" s="2">
        <f t="shared" si="869"/>
        <v>1.2527805916559214</v>
      </c>
      <c r="BR1508" s="2">
        <f t="shared" si="870"/>
        <v>0.43725224462211298</v>
      </c>
      <c r="BS1508" s="1">
        <f t="shared" si="882"/>
        <v>5.9410273048793707</v>
      </c>
      <c r="BT1508" s="1">
        <f t="shared" si="883"/>
        <v>4.7484344094027975</v>
      </c>
      <c r="BU1508" s="1">
        <f t="shared" si="884"/>
        <v>4.023788643294619</v>
      </c>
      <c r="BV1508" s="1">
        <f t="shared" si="885"/>
        <v>4.8681290475318963</v>
      </c>
      <c r="BW1508" s="1">
        <f t="shared" si="886"/>
        <v>4.1909841557901153</v>
      </c>
      <c r="BX1508" s="1">
        <f t="shared" si="887"/>
        <v>4.2774733919831958</v>
      </c>
      <c r="BY1508" s="1">
        <f t="shared" si="888"/>
        <v>1.4929468531148082</v>
      </c>
    </row>
    <row r="1509" spans="1:77" x14ac:dyDescent="0.25">
      <c r="A1509" s="1">
        <v>20140505</v>
      </c>
      <c r="B1509" s="1">
        <v>2014</v>
      </c>
      <c r="C1509" s="1">
        <v>5</v>
      </c>
      <c r="D1509" s="1">
        <v>4.9909999999999997</v>
      </c>
      <c r="E1509" s="1">
        <v>260.21800000000002</v>
      </c>
      <c r="F1509" s="1">
        <f t="shared" si="871"/>
        <v>10.791760896000001</v>
      </c>
      <c r="G1509" s="1">
        <v>432.286</v>
      </c>
      <c r="H1509" s="1">
        <v>2.484</v>
      </c>
      <c r="I1509" s="1">
        <v>470.37242409999999</v>
      </c>
      <c r="J1509" s="1">
        <v>149.71438470000001</v>
      </c>
      <c r="K1509" s="1">
        <f t="shared" si="872"/>
        <v>6.0960266163359996E-3</v>
      </c>
      <c r="L1509" s="1">
        <f t="shared" si="873"/>
        <v>1.940298425712E-3</v>
      </c>
      <c r="M1509" s="1">
        <f t="shared" si="852"/>
        <v>4.1557281906240001E-3</v>
      </c>
      <c r="N1509" s="1">
        <f t="shared" si="853"/>
        <v>0.31828903445277462</v>
      </c>
      <c r="O1509" s="1">
        <f t="shared" si="854"/>
        <v>3.4348991556330501</v>
      </c>
      <c r="P1509" s="1">
        <f t="shared" si="855"/>
        <v>7.3568617403669512</v>
      </c>
      <c r="Q1509" s="1">
        <v>7.1714200000000003</v>
      </c>
      <c r="R1509" s="1">
        <v>91.977900000000005</v>
      </c>
      <c r="S1509" s="1">
        <v>7.2329492999999995E-2</v>
      </c>
      <c r="T1509" s="1">
        <v>2.1432000000000002</v>
      </c>
      <c r="U1509" s="1">
        <v>0.46971783299999997</v>
      </c>
      <c r="V1509" s="1">
        <v>7.5155555999999998E-2</v>
      </c>
      <c r="W1509" s="1">
        <v>0.21194444400000001</v>
      </c>
      <c r="X1509" s="1">
        <v>4.2477778000000001E-2</v>
      </c>
      <c r="Y1509" s="1">
        <v>0.21233333300000001</v>
      </c>
      <c r="Z1509" s="1">
        <v>0.47645032399999998</v>
      </c>
      <c r="AA1509" s="1">
        <v>-9.1659100000000002E-4</v>
      </c>
      <c r="AB1509" s="1">
        <v>0.97777777799999999</v>
      </c>
      <c r="AC1509" s="1">
        <v>0.42279840200000002</v>
      </c>
      <c r="AD1509" s="1">
        <v>0.41235371999999998</v>
      </c>
      <c r="AE1509" s="1">
        <f t="shared" si="856"/>
        <v>0.33888032444959443</v>
      </c>
      <c r="AF1509" s="1">
        <v>0.58905762500000003</v>
      </c>
      <c r="AG1509" s="1">
        <v>0.63814016699999998</v>
      </c>
      <c r="AH1509" s="1">
        <v>0.81499372599999997</v>
      </c>
      <c r="AI1509" s="1">
        <v>1</v>
      </c>
      <c r="AJ1509" s="1">
        <v>0.636358859</v>
      </c>
      <c r="AK1509" s="1">
        <v>1.083841853</v>
      </c>
      <c r="AL1509" s="1">
        <v>0</v>
      </c>
      <c r="AM1509" s="1">
        <v>7.2329492999999995E-2</v>
      </c>
      <c r="AN1509" s="1">
        <v>0.58764628037957245</v>
      </c>
      <c r="AO1509" s="1">
        <v>0.38165133076383639</v>
      </c>
      <c r="AP1509" s="1">
        <v>4.1186899087701363</v>
      </c>
      <c r="AQ1509" s="1">
        <v>6.6730709912298636</v>
      </c>
      <c r="AR1509" s="1">
        <v>0.2708920450080306</v>
      </c>
      <c r="AS1509" s="1">
        <v>0.56144444445000008</v>
      </c>
      <c r="AT1509" s="1">
        <v>2.0522140968750575</v>
      </c>
      <c r="AU1509" s="1">
        <v>0.45416662510770889</v>
      </c>
      <c r="AV1509" s="1">
        <v>0.5236111528922911</v>
      </c>
      <c r="AW1509" s="1">
        <f t="shared" si="874"/>
        <v>1.0237400404767707</v>
      </c>
      <c r="AX1509" s="1">
        <f t="shared" si="875"/>
        <v>4.8173284446508617</v>
      </c>
      <c r="AY1509" s="1">
        <f t="shared" si="876"/>
        <v>0</v>
      </c>
      <c r="AZ1509" s="1">
        <f t="shared" si="877"/>
        <v>0</v>
      </c>
      <c r="BA1509" s="1">
        <f t="shared" si="878"/>
        <v>0</v>
      </c>
      <c r="BB1509" s="1">
        <f t="shared" si="879"/>
        <v>0</v>
      </c>
      <c r="BC1509" s="1">
        <f t="shared" si="880"/>
        <v>0</v>
      </c>
      <c r="BD1509" s="1">
        <f t="shared" si="881"/>
        <v>0</v>
      </c>
      <c r="BE1509" s="1">
        <f t="shared" si="857"/>
        <v>0</v>
      </c>
      <c r="BF1509" s="1">
        <f t="shared" si="858"/>
        <v>0</v>
      </c>
      <c r="BG1509" s="1">
        <f t="shared" si="859"/>
        <v>0</v>
      </c>
      <c r="BH1509" s="1">
        <f t="shared" si="860"/>
        <v>0</v>
      </c>
      <c r="BI1509" s="1">
        <f t="shared" si="861"/>
        <v>0</v>
      </c>
      <c r="BJ1509" s="1">
        <f t="shared" si="862"/>
        <v>0</v>
      </c>
      <c r="BK1509" s="1">
        <f t="shared" si="863"/>
        <v>0.46971783332866851</v>
      </c>
      <c r="BL1509" s="2" t="e">
        <f t="shared" si="864"/>
        <v>#DIV/0!</v>
      </c>
      <c r="BM1509" s="2" t="e">
        <f t="shared" si="865"/>
        <v>#DIV/0!</v>
      </c>
      <c r="BN1509" s="2" t="e">
        <f t="shared" si="866"/>
        <v>#DIV/0!</v>
      </c>
      <c r="BO1509" s="2" t="e">
        <f t="shared" si="867"/>
        <v>#DIV/0!</v>
      </c>
      <c r="BP1509" s="2" t="e">
        <f t="shared" si="868"/>
        <v>#DIV/0!</v>
      </c>
      <c r="BQ1509" s="2" t="e">
        <f t="shared" si="869"/>
        <v>#DIV/0!</v>
      </c>
      <c r="BR1509" s="2" t="e">
        <f t="shared" si="870"/>
        <v>#DIV/0!</v>
      </c>
      <c r="BS1509" s="1" t="e">
        <f t="shared" si="882"/>
        <v>#DIV/0!</v>
      </c>
      <c r="BT1509" s="1" t="e">
        <f t="shared" si="883"/>
        <v>#DIV/0!</v>
      </c>
      <c r="BU1509" s="1" t="e">
        <f t="shared" si="884"/>
        <v>#DIV/0!</v>
      </c>
      <c r="BV1509" s="1" t="e">
        <f t="shared" si="885"/>
        <v>#DIV/0!</v>
      </c>
      <c r="BW1509" s="1" t="e">
        <f t="shared" si="886"/>
        <v>#DIV/0!</v>
      </c>
      <c r="BX1509" s="1" t="e">
        <f t="shared" si="887"/>
        <v>#DIV/0!</v>
      </c>
      <c r="BY1509" s="1" t="e">
        <f t="shared" si="888"/>
        <v>#DIV/0!</v>
      </c>
    </row>
    <row r="1510" spans="1:77" x14ac:dyDescent="0.25">
      <c r="A1510" s="1">
        <v>20080517</v>
      </c>
      <c r="B1510" s="1">
        <v>2008</v>
      </c>
      <c r="C1510" s="1">
        <v>5</v>
      </c>
      <c r="D1510" s="1">
        <v>10.097</v>
      </c>
      <c r="E1510" s="1">
        <v>274.08999999999997</v>
      </c>
      <c r="F1510" s="1">
        <f t="shared" si="871"/>
        <v>11.367060479999999</v>
      </c>
      <c r="G1510" s="1">
        <v>432.286</v>
      </c>
      <c r="H1510" s="1">
        <v>3.5659999999999998</v>
      </c>
      <c r="I1510" s="1">
        <v>553.0842083</v>
      </c>
      <c r="J1510" s="1">
        <v>176.02554169999999</v>
      </c>
      <c r="K1510" s="1">
        <f t="shared" si="872"/>
        <v>7.167971339568E-3</v>
      </c>
      <c r="L1510" s="1">
        <f t="shared" si="873"/>
        <v>2.2812910204319998E-3</v>
      </c>
      <c r="M1510" s="1">
        <f t="shared" si="852"/>
        <v>4.8866803191359998E-3</v>
      </c>
      <c r="N1510" s="1">
        <f t="shared" si="853"/>
        <v>0.31826173855342016</v>
      </c>
      <c r="O1510" s="1">
        <f t="shared" si="854"/>
        <v>3.6177004306066745</v>
      </c>
      <c r="P1510" s="1">
        <f t="shared" si="855"/>
        <v>7.7493600493933243</v>
      </c>
      <c r="Q1510" s="1">
        <v>44.808399999999999</v>
      </c>
      <c r="R1510" s="1">
        <v>93.8887</v>
      </c>
      <c r="S1510" s="1">
        <v>0.32306659599999998</v>
      </c>
      <c r="T1510" s="1">
        <v>2.1308099999999999</v>
      </c>
      <c r="U1510" s="1">
        <v>0.34659314400000002</v>
      </c>
      <c r="V1510" s="1">
        <v>6.6655556000000005E-2</v>
      </c>
      <c r="W1510" s="1">
        <v>0.24456666699999999</v>
      </c>
      <c r="X1510" s="1">
        <v>3.3666666999999997E-2</v>
      </c>
      <c r="Y1510" s="1">
        <v>0.20799999999999999</v>
      </c>
      <c r="Z1510" s="1">
        <v>0.57165297900000001</v>
      </c>
      <c r="AA1510" s="1">
        <v>8.0798410000000001E-2</v>
      </c>
      <c r="AB1510" s="1">
        <v>1.3666666670000001</v>
      </c>
      <c r="AC1510" s="1">
        <v>0.54084969400000005</v>
      </c>
      <c r="AD1510" s="1">
        <v>0.40422988300000001</v>
      </c>
      <c r="AE1510" s="1">
        <f t="shared" si="856"/>
        <v>0.32946684009269989</v>
      </c>
      <c r="AF1510" s="1">
        <v>0.78067198500000001</v>
      </c>
      <c r="AG1510" s="1">
        <v>0.91577757999999998</v>
      </c>
      <c r="AH1510" s="1">
        <v>1.13531995</v>
      </c>
      <c r="AI1510" s="1">
        <v>1</v>
      </c>
      <c r="AJ1510" s="1">
        <v>0.68840663099999999</v>
      </c>
      <c r="AK1510" s="1">
        <v>1.0469571449999999</v>
      </c>
      <c r="AL1510" s="1">
        <v>0.39833320700000002</v>
      </c>
      <c r="AM1510" s="1">
        <v>0.32306659599999998</v>
      </c>
      <c r="AN1510" s="1">
        <v>0.59577011694126847</v>
      </c>
      <c r="AO1510" s="1">
        <v>0.37016744293519144</v>
      </c>
      <c r="AP1510" s="1">
        <v>4.2077157115712698</v>
      </c>
      <c r="AQ1510" s="1">
        <v>7.1593447684287295</v>
      </c>
      <c r="AR1510" s="1">
        <v>0.27585274329232207</v>
      </c>
      <c r="AS1510" s="1">
        <v>0.57116666667500005</v>
      </c>
      <c r="AT1510" s="1">
        <v>1.6157747676792473</v>
      </c>
      <c r="AU1510" s="1">
        <v>0.54046657054852354</v>
      </c>
      <c r="AV1510" s="1">
        <v>0.82620009645147652</v>
      </c>
      <c r="AW1510" s="1">
        <f t="shared" si="874"/>
        <v>1.4717629561445946</v>
      </c>
      <c r="AX1510" s="1">
        <f t="shared" si="875"/>
        <v>5.979527468124811</v>
      </c>
      <c r="AY1510" s="1">
        <f t="shared" si="876"/>
        <v>3.3265121560449367</v>
      </c>
      <c r="AZ1510" s="1">
        <f t="shared" si="877"/>
        <v>2.8716317684037667</v>
      </c>
      <c r="BA1510" s="1">
        <f t="shared" si="878"/>
        <v>2.8757309642227553</v>
      </c>
      <c r="BB1510" s="1">
        <f t="shared" si="879"/>
        <v>3.6931694386551444</v>
      </c>
      <c r="BC1510" s="1">
        <f t="shared" si="880"/>
        <v>2.3463742366741678</v>
      </c>
      <c r="BD1510" s="1">
        <f t="shared" si="881"/>
        <v>3.2824334005682432</v>
      </c>
      <c r="BE1510" s="1">
        <f t="shared" si="857"/>
        <v>0.54108358119618427</v>
      </c>
      <c r="BF1510" s="1">
        <f t="shared" si="858"/>
        <v>0.46709367897576753</v>
      </c>
      <c r="BG1510" s="1">
        <f t="shared" si="859"/>
        <v>0.46776044568207048</v>
      </c>
      <c r="BH1510" s="1">
        <f t="shared" si="860"/>
        <v>0.60072329578008399</v>
      </c>
      <c r="BI1510" s="1">
        <f t="shared" si="861"/>
        <v>0.38165637618339482</v>
      </c>
      <c r="BJ1510" s="1">
        <f t="shared" si="862"/>
        <v>0.53391382207636284</v>
      </c>
      <c r="BK1510" s="1">
        <f t="shared" si="863"/>
        <v>0.34659314367858479</v>
      </c>
      <c r="BL1510" s="2">
        <f t="shared" si="864"/>
        <v>1.7399999999999998</v>
      </c>
      <c r="BM1510" s="2">
        <f t="shared" si="865"/>
        <v>1.5020655397103131</v>
      </c>
      <c r="BN1510" s="2">
        <f t="shared" si="866"/>
        <v>1.5042097076527263</v>
      </c>
      <c r="BO1510" s="2">
        <f t="shared" si="867"/>
        <v>1.9317875666206172</v>
      </c>
      <c r="BP1510" s="2">
        <f t="shared" si="868"/>
        <v>1.2273188794437404</v>
      </c>
      <c r="BQ1510" s="2">
        <f t="shared" si="869"/>
        <v>1.7169437083252281</v>
      </c>
      <c r="BR1510" s="2">
        <f t="shared" si="870"/>
        <v>1.1145636107965318</v>
      </c>
      <c r="BS1510" s="1">
        <f t="shared" si="882"/>
        <v>10.697295857180238</v>
      </c>
      <c r="BT1510" s="1">
        <f t="shared" si="883"/>
        <v>9.2345054454921431</v>
      </c>
      <c r="BU1510" s="1">
        <f t="shared" si="884"/>
        <v>9.2476875137952916</v>
      </c>
      <c r="BV1510" s="1">
        <f t="shared" si="885"/>
        <v>11.876381111128175</v>
      </c>
      <c r="BW1510" s="1">
        <f t="shared" si="886"/>
        <v>7.5453983704095497</v>
      </c>
      <c r="BX1510" s="1">
        <f t="shared" si="887"/>
        <v>10.555548746022493</v>
      </c>
      <c r="BY1510" s="1">
        <f t="shared" si="888"/>
        <v>6.8521935036422903</v>
      </c>
    </row>
    <row r="1511" spans="1:77" x14ac:dyDescent="0.25">
      <c r="A1511" s="1">
        <v>20100320</v>
      </c>
      <c r="B1511" s="1">
        <v>2010</v>
      </c>
      <c r="C1511" s="1">
        <v>3</v>
      </c>
      <c r="D1511" s="1">
        <v>-1.669</v>
      </c>
      <c r="E1511" s="1">
        <v>210.952</v>
      </c>
      <c r="F1511" s="1">
        <f t="shared" si="871"/>
        <v>8.7486013440000008</v>
      </c>
      <c r="G1511" s="1">
        <v>432.286</v>
      </c>
      <c r="H1511" s="1">
        <v>2.7530000000000001</v>
      </c>
      <c r="I1511" s="1">
        <v>423.470125</v>
      </c>
      <c r="J1511" s="1">
        <v>134.676875</v>
      </c>
      <c r="K1511" s="1">
        <f t="shared" si="872"/>
        <v>5.4881728199999997E-3</v>
      </c>
      <c r="L1511" s="1">
        <f t="shared" si="873"/>
        <v>1.7454122999999999E-3</v>
      </c>
      <c r="M1511" s="1">
        <f t="shared" si="852"/>
        <v>3.74276052E-3</v>
      </c>
      <c r="N1511" s="1">
        <f t="shared" si="853"/>
        <v>0.31803158487272271</v>
      </c>
      <c r="O1511" s="1">
        <f t="shared" si="854"/>
        <v>2.7823315508519522</v>
      </c>
      <c r="P1511" s="1">
        <f t="shared" si="855"/>
        <v>5.9662697931480491</v>
      </c>
      <c r="Q1511" s="1">
        <v>8.2309999999999999</v>
      </c>
      <c r="R1511" s="1">
        <v>102.712</v>
      </c>
      <c r="S1511" s="1">
        <v>7.4191251E-2</v>
      </c>
      <c r="T1511" s="1">
        <v>0.32268799999999997</v>
      </c>
      <c r="U1511" s="1">
        <v>0.11963652600000001</v>
      </c>
      <c r="V1511" s="1">
        <v>7.7077778E-2</v>
      </c>
      <c r="W1511" s="1">
        <v>0.17322222200000001</v>
      </c>
      <c r="X1511" s="1">
        <v>3.9977777999999999E-2</v>
      </c>
      <c r="Y1511" s="1">
        <v>0.25308888899999998</v>
      </c>
      <c r="Z1511" s="1">
        <v>0.38411683600000002</v>
      </c>
      <c r="AA1511" s="1">
        <v>-0.18734362099999999</v>
      </c>
      <c r="AB1511" s="1">
        <v>0.7</v>
      </c>
      <c r="AC1511" s="1">
        <v>0.30830487699999998</v>
      </c>
      <c r="AD1511" s="1">
        <v>0.30899752400000002</v>
      </c>
      <c r="AE1511" s="1">
        <f t="shared" si="856"/>
        <v>0.21911648203939749</v>
      </c>
      <c r="AF1511" s="1">
        <v>0.31713920800000001</v>
      </c>
      <c r="AG1511" s="1">
        <v>0.278276089</v>
      </c>
      <c r="AH1511" s="1">
        <v>0.39717691300000002</v>
      </c>
      <c r="AI1511" s="1">
        <v>1</v>
      </c>
      <c r="AJ1511" s="1">
        <v>0.51761552799999999</v>
      </c>
      <c r="AK1511" s="1">
        <v>1.0745521819999999</v>
      </c>
      <c r="AL1511" s="1">
        <v>0</v>
      </c>
      <c r="AM1511" s="1">
        <v>7.4191251E-2</v>
      </c>
      <c r="AN1511" s="1">
        <v>0.691002476382647</v>
      </c>
      <c r="AO1511" s="1">
        <v>0.26132908031965796</v>
      </c>
      <c r="AP1511" s="1">
        <v>2.2862639433108436</v>
      </c>
      <c r="AQ1511" s="1">
        <v>6.4623374006891572</v>
      </c>
      <c r="AR1511" s="1">
        <v>0.29814427235201274</v>
      </c>
      <c r="AS1511" s="1">
        <v>0.55449999999999999</v>
      </c>
      <c r="AT1511" s="1">
        <v>1.3798290250054543</v>
      </c>
      <c r="AU1511" s="1">
        <v>0.31916453173727349</v>
      </c>
      <c r="AV1511" s="1">
        <v>0.38083546826272646</v>
      </c>
      <c r="AW1511" s="1">
        <f t="shared" si="874"/>
        <v>0.49748615853005168</v>
      </c>
      <c r="AX1511" s="1">
        <f t="shared" si="875"/>
        <v>3.0910733661219494</v>
      </c>
      <c r="AY1511" s="1">
        <f t="shared" si="876"/>
        <v>0</v>
      </c>
      <c r="AZ1511" s="1">
        <f t="shared" si="877"/>
        <v>0</v>
      </c>
      <c r="BA1511" s="1">
        <f t="shared" si="878"/>
        <v>0</v>
      </c>
      <c r="BB1511" s="1">
        <f t="shared" si="879"/>
        <v>0</v>
      </c>
      <c r="BC1511" s="1">
        <f t="shared" si="880"/>
        <v>0</v>
      </c>
      <c r="BD1511" s="1">
        <f t="shared" si="881"/>
        <v>0</v>
      </c>
      <c r="BE1511" s="1">
        <f t="shared" si="857"/>
        <v>0</v>
      </c>
      <c r="BF1511" s="1">
        <f t="shared" si="858"/>
        <v>0</v>
      </c>
      <c r="BG1511" s="1">
        <f t="shared" si="859"/>
        <v>0</v>
      </c>
      <c r="BH1511" s="1">
        <f t="shared" si="860"/>
        <v>0</v>
      </c>
      <c r="BI1511" s="1">
        <f t="shared" si="861"/>
        <v>0</v>
      </c>
      <c r="BJ1511" s="1">
        <f t="shared" si="862"/>
        <v>0</v>
      </c>
      <c r="BK1511" s="1">
        <f t="shared" si="863"/>
        <v>0.11963652598941663</v>
      </c>
      <c r="BL1511" s="2" t="e">
        <f t="shared" si="864"/>
        <v>#DIV/0!</v>
      </c>
      <c r="BM1511" s="2" t="e">
        <f t="shared" si="865"/>
        <v>#DIV/0!</v>
      </c>
      <c r="BN1511" s="2" t="e">
        <f t="shared" si="866"/>
        <v>#DIV/0!</v>
      </c>
      <c r="BO1511" s="2" t="e">
        <f t="shared" si="867"/>
        <v>#DIV/0!</v>
      </c>
      <c r="BP1511" s="2" t="e">
        <f t="shared" si="868"/>
        <v>#DIV/0!</v>
      </c>
      <c r="BQ1511" s="2" t="e">
        <f t="shared" si="869"/>
        <v>#DIV/0!</v>
      </c>
      <c r="BR1511" s="2" t="e">
        <f t="shared" si="870"/>
        <v>#DIV/0!</v>
      </c>
      <c r="BS1511" s="1" t="e">
        <f t="shared" si="882"/>
        <v>#DIV/0!</v>
      </c>
      <c r="BT1511" s="1" t="e">
        <f t="shared" si="883"/>
        <v>#DIV/0!</v>
      </c>
      <c r="BU1511" s="1" t="e">
        <f t="shared" si="884"/>
        <v>#DIV/0!</v>
      </c>
      <c r="BV1511" s="1" t="e">
        <f t="shared" si="885"/>
        <v>#DIV/0!</v>
      </c>
      <c r="BW1511" s="1" t="e">
        <f t="shared" si="886"/>
        <v>#DIV/0!</v>
      </c>
      <c r="BX1511" s="1" t="e">
        <f t="shared" si="887"/>
        <v>#DIV/0!</v>
      </c>
      <c r="BY1511" s="1" t="e">
        <f t="shared" si="888"/>
        <v>#DIV/0!</v>
      </c>
    </row>
    <row r="1512" spans="1:77" x14ac:dyDescent="0.25">
      <c r="A1512" s="1">
        <v>20120605</v>
      </c>
      <c r="B1512" s="1">
        <v>2012</v>
      </c>
      <c r="C1512" s="1">
        <v>6</v>
      </c>
      <c r="D1512" s="1">
        <v>17.664999999999999</v>
      </c>
      <c r="E1512" s="1">
        <v>285.28800000000001</v>
      </c>
      <c r="F1512" s="1">
        <f t="shared" si="871"/>
        <v>11.831463936000002</v>
      </c>
      <c r="G1512" s="1">
        <v>432.286</v>
      </c>
      <c r="H1512" s="1">
        <v>8.0470000000000006</v>
      </c>
      <c r="I1512" s="1">
        <v>602.6155</v>
      </c>
      <c r="J1512" s="1">
        <v>191.02941670000001</v>
      </c>
      <c r="K1512" s="1">
        <f t="shared" si="872"/>
        <v>7.8098968799999993E-3</v>
      </c>
      <c r="L1512" s="1">
        <f t="shared" si="873"/>
        <v>2.4757412404319999E-3</v>
      </c>
      <c r="M1512" s="1">
        <f t="shared" si="852"/>
        <v>5.3341556395679994E-3</v>
      </c>
      <c r="N1512" s="1">
        <f t="shared" si="853"/>
        <v>0.31700050314006195</v>
      </c>
      <c r="O1512" s="1">
        <f t="shared" si="854"/>
        <v>3.7505800205954984</v>
      </c>
      <c r="P1512" s="1">
        <f t="shared" si="855"/>
        <v>8.0808839154045042</v>
      </c>
      <c r="Q1512" s="1">
        <v>74.221199999999996</v>
      </c>
      <c r="R1512" s="1">
        <v>45.691499999999998</v>
      </c>
      <c r="S1512" s="1">
        <v>0.61896029399999997</v>
      </c>
      <c r="T1512" s="1">
        <v>13.2254</v>
      </c>
      <c r="U1512" s="1">
        <v>1.269418476</v>
      </c>
      <c r="V1512" s="1">
        <v>3.2599999999999997E-2</v>
      </c>
      <c r="W1512" s="1">
        <v>0.38974444400000002</v>
      </c>
      <c r="X1512" s="1">
        <v>1.9800000000000002E-2</v>
      </c>
      <c r="Y1512" s="1">
        <v>0.17714444400000001</v>
      </c>
      <c r="Z1512" s="1">
        <v>0.84562363500000004</v>
      </c>
      <c r="AA1512" s="1">
        <v>0.37502940099999998</v>
      </c>
      <c r="AB1512" s="1">
        <v>2.511111111</v>
      </c>
      <c r="AC1512" s="1">
        <v>0.88057330700000003</v>
      </c>
      <c r="AD1512" s="1">
        <v>0.41028662100000002</v>
      </c>
      <c r="AE1512" s="1">
        <f t="shared" si="856"/>
        <v>0.33648507647740444</v>
      </c>
      <c r="AF1512" s="1">
        <v>0.98739841900000003</v>
      </c>
      <c r="AG1512" s="1">
        <v>1.2610453909999999</v>
      </c>
      <c r="AH1512" s="1">
        <v>1.6101003760000001</v>
      </c>
      <c r="AI1512" s="1">
        <v>0.91637837799999999</v>
      </c>
      <c r="AJ1512" s="1">
        <v>0.87581490500000003</v>
      </c>
      <c r="AK1512" s="1">
        <v>0.907098713</v>
      </c>
      <c r="AL1512" s="1">
        <v>0.92671481099999997</v>
      </c>
      <c r="AM1512" s="1">
        <v>0.61896029399999997</v>
      </c>
      <c r="AN1512" s="1">
        <v>0.58971337856106365</v>
      </c>
      <c r="AO1512" s="1">
        <v>0.37869839960438312</v>
      </c>
      <c r="AP1512" s="1">
        <v>4.4805564590549691</v>
      </c>
      <c r="AQ1512" s="1">
        <v>7.3509074809450317</v>
      </c>
      <c r="AR1512" s="1">
        <v>0.24529310174231808</v>
      </c>
      <c r="AS1512" s="1">
        <v>0.59977777777500008</v>
      </c>
      <c r="AT1512" s="1">
        <v>0.83950144362315449</v>
      </c>
      <c r="AU1512" s="1">
        <v>0.66636416861292924</v>
      </c>
      <c r="AV1512" s="1">
        <v>1.8447469423870708</v>
      </c>
      <c r="AW1512" s="1">
        <f t="shared" si="874"/>
        <v>2.5644233561076297</v>
      </c>
      <c r="AX1512" s="1">
        <f t="shared" si="875"/>
        <v>7.2772058531695745</v>
      </c>
      <c r="AY1512" s="1">
        <f t="shared" si="876"/>
        <v>16.587914210359756</v>
      </c>
      <c r="AZ1512" s="1">
        <f t="shared" si="877"/>
        <v>14.399236560741853</v>
      </c>
      <c r="BA1512" s="1">
        <f t="shared" si="878"/>
        <v>12.300786795358434</v>
      </c>
      <c r="BB1512" s="1">
        <f t="shared" si="879"/>
        <v>14.350783756611065</v>
      </c>
      <c r="BC1512" s="1">
        <f t="shared" si="880"/>
        <v>11.697852798036392</v>
      </c>
      <c r="BD1512" s="1">
        <f t="shared" si="881"/>
        <v>12.518502697423504</v>
      </c>
      <c r="BE1512" s="1">
        <f t="shared" si="857"/>
        <v>1.5921639262867939</v>
      </c>
      <c r="BF1512" s="1">
        <f t="shared" si="858"/>
        <v>1.3820872671119204</v>
      </c>
      <c r="BG1512" s="1">
        <f t="shared" si="859"/>
        <v>1.1806709844377645</v>
      </c>
      <c r="BH1512" s="1">
        <f t="shared" si="860"/>
        <v>1.3774366036296906</v>
      </c>
      <c r="BI1512" s="1">
        <f t="shared" si="861"/>
        <v>1.1227993467927784</v>
      </c>
      <c r="BJ1512" s="1">
        <f t="shared" si="862"/>
        <v>1.20156809067132</v>
      </c>
      <c r="BK1512" s="1">
        <f t="shared" si="863"/>
        <v>1.2694184768307097</v>
      </c>
      <c r="BL1512" s="2">
        <f t="shared" si="864"/>
        <v>1.74</v>
      </c>
      <c r="BM1512" s="2">
        <f t="shared" si="865"/>
        <v>1.5104172410081118</v>
      </c>
      <c r="BN1512" s="2">
        <f t="shared" si="866"/>
        <v>1.2902989943459253</v>
      </c>
      <c r="BO1512" s="2">
        <f t="shared" si="867"/>
        <v>1.5053347527507925</v>
      </c>
      <c r="BP1512" s="2">
        <f t="shared" si="868"/>
        <v>1.227053842361407</v>
      </c>
      <c r="BQ1512" s="2">
        <f t="shared" si="869"/>
        <v>1.3131364448408547</v>
      </c>
      <c r="BR1512" s="2">
        <f t="shared" si="870"/>
        <v>1.3872868950351847</v>
      </c>
      <c r="BS1512" s="1">
        <f t="shared" si="882"/>
        <v>18.128140105108081</v>
      </c>
      <c r="BT1512" s="1">
        <f t="shared" si="883"/>
        <v>15.736238713888415</v>
      </c>
      <c r="BU1512" s="1">
        <f t="shared" si="884"/>
        <v>13.442943072978732</v>
      </c>
      <c r="BV1512" s="1">
        <f t="shared" si="885"/>
        <v>15.68328695572103</v>
      </c>
      <c r="BW1512" s="1">
        <f t="shared" si="886"/>
        <v>12.784025270597008</v>
      </c>
      <c r="BX1512" s="1">
        <f t="shared" si="887"/>
        <v>13.680874396091113</v>
      </c>
      <c r="BY1512" s="1">
        <f t="shared" si="888"/>
        <v>14.453408735159881</v>
      </c>
    </row>
    <row r="1513" spans="1:77" x14ac:dyDescent="0.25">
      <c r="A1513" s="1">
        <v>20030525</v>
      </c>
      <c r="B1513" s="1">
        <v>2003</v>
      </c>
      <c r="C1513" s="1">
        <v>5</v>
      </c>
      <c r="D1513" s="1">
        <v>19.266999999999999</v>
      </c>
      <c r="E1513" s="1">
        <v>329.67200000000003</v>
      </c>
      <c r="F1513" s="1">
        <f t="shared" si="871"/>
        <v>13.672157184000001</v>
      </c>
      <c r="G1513" s="1">
        <v>432.286</v>
      </c>
      <c r="H1513" s="1">
        <v>13.798999999999999</v>
      </c>
      <c r="I1513" s="1">
        <v>650.77750000000003</v>
      </c>
      <c r="J1513" s="1">
        <v>205.51491429999999</v>
      </c>
      <c r="K1513" s="1">
        <f t="shared" si="872"/>
        <v>8.4340763999999988E-3</v>
      </c>
      <c r="L1513" s="1">
        <f t="shared" si="873"/>
        <v>2.6634732893279995E-3</v>
      </c>
      <c r="M1513" s="1">
        <f t="shared" si="852"/>
        <v>5.7706031106719994E-3</v>
      </c>
      <c r="N1513" s="1">
        <f t="shared" si="853"/>
        <v>0.31579904698610506</v>
      </c>
      <c r="O1513" s="1">
        <f t="shared" si="854"/>
        <v>4.3176542089514305</v>
      </c>
      <c r="P1513" s="1">
        <f t="shared" si="855"/>
        <v>9.3545029750485718</v>
      </c>
      <c r="Q1513" s="1">
        <v>58.590299999999999</v>
      </c>
      <c r="R1513" s="1">
        <v>99.331800000000001</v>
      </c>
      <c r="S1513" s="1">
        <v>0.37100760399999999</v>
      </c>
      <c r="T1513" s="1">
        <v>7.0784099999999999</v>
      </c>
      <c r="U1513" s="1">
        <v>0.745862582</v>
      </c>
      <c r="V1513" s="1">
        <v>4.6944444000000002E-2</v>
      </c>
      <c r="W1513" s="1">
        <v>0.26115555600000001</v>
      </c>
      <c r="X1513" s="1">
        <v>2.8122221999999999E-2</v>
      </c>
      <c r="Y1513" s="1">
        <v>0.19507777800000001</v>
      </c>
      <c r="Z1513" s="1">
        <v>0.69526488799999997</v>
      </c>
      <c r="AA1513" s="1">
        <v>0.144833297</v>
      </c>
      <c r="AB1513" s="1">
        <v>2.9111111109999999</v>
      </c>
      <c r="AC1513" s="1">
        <v>0.69412846100000003</v>
      </c>
      <c r="AD1513" s="1">
        <v>0.28393506400000001</v>
      </c>
      <c r="AE1513" s="1">
        <f t="shared" si="856"/>
        <v>0.190075392815759</v>
      </c>
      <c r="AF1513" s="1">
        <v>0.99996381199999995</v>
      </c>
      <c r="AG1513" s="1">
        <v>1.3806535660000001</v>
      </c>
      <c r="AH1513" s="1">
        <v>1.710602258</v>
      </c>
      <c r="AI1513" s="1">
        <v>0.60545945899999998</v>
      </c>
      <c r="AJ1513" s="1">
        <v>0.72919318300000002</v>
      </c>
      <c r="AK1513" s="1">
        <v>0.75459960100000001</v>
      </c>
      <c r="AL1513" s="1">
        <v>0.48394215000000002</v>
      </c>
      <c r="AM1513" s="1">
        <v>0.37100760399999999</v>
      </c>
      <c r="AN1513" s="1">
        <v>0.71606493568552154</v>
      </c>
      <c r="AO1513" s="1">
        <v>0.24082350214336423</v>
      </c>
      <c r="AP1513" s="1">
        <v>3.2925767739421423</v>
      </c>
      <c r="AQ1513" s="1">
        <v>10.379580406057856</v>
      </c>
      <c r="AR1513" s="1">
        <v>0.33572988231678819</v>
      </c>
      <c r="AS1513" s="1">
        <v>0.60977777777499997</v>
      </c>
      <c r="AT1513" s="1">
        <v>0.48775086842936316</v>
      </c>
      <c r="AU1513" s="1">
        <v>0.65235871180567617</v>
      </c>
      <c r="AV1513" s="1">
        <v>2.2587523991943237</v>
      </c>
      <c r="AW1513" s="1">
        <f t="shared" si="874"/>
        <v>2.4063847987125664</v>
      </c>
      <c r="AX1513" s="1">
        <f t="shared" si="875"/>
        <v>9.4740458052424472</v>
      </c>
      <c r="AY1513" s="1">
        <f t="shared" si="876"/>
        <v>7.9910505129210359</v>
      </c>
      <c r="AZ1513" s="1">
        <f t="shared" si="877"/>
        <v>6.1365284637900324</v>
      </c>
      <c r="BA1513" s="1">
        <f t="shared" si="878"/>
        <v>7.1925757114120712</v>
      </c>
      <c r="BB1513" s="1">
        <f t="shared" si="879"/>
        <v>9.1573532982661519</v>
      </c>
      <c r="BC1513" s="1">
        <f t="shared" si="880"/>
        <v>5.6341904149743014</v>
      </c>
      <c r="BD1513" s="1">
        <f t="shared" si="881"/>
        <v>8.118912450464963</v>
      </c>
      <c r="BE1513" s="1">
        <f t="shared" si="857"/>
        <v>0.84202886855656789</v>
      </c>
      <c r="BF1513" s="1">
        <f t="shared" si="858"/>
        <v>0.64661512411607924</v>
      </c>
      <c r="BG1513" s="1">
        <f t="shared" si="859"/>
        <v>0.75789239205721493</v>
      </c>
      <c r="BH1513" s="1">
        <f t="shared" si="860"/>
        <v>0.96492392636537416</v>
      </c>
      <c r="BI1513" s="1">
        <f t="shared" si="861"/>
        <v>0.59368301735573703</v>
      </c>
      <c r="BJ1513" s="1">
        <f t="shared" si="862"/>
        <v>0.85550187093935581</v>
      </c>
      <c r="BK1513" s="1">
        <f t="shared" si="863"/>
        <v>0.7458625813767763</v>
      </c>
      <c r="BL1513" s="2">
        <f t="shared" si="864"/>
        <v>1.74</v>
      </c>
      <c r="BM1513" s="2">
        <f t="shared" si="865"/>
        <v>1.3361897174507531</v>
      </c>
      <c r="BN1513" s="2">
        <f t="shared" si="866"/>
        <v>1.5661372328482832</v>
      </c>
      <c r="BO1513" s="2">
        <f t="shared" si="867"/>
        <v>1.9939549516323467</v>
      </c>
      <c r="BP1513" s="2">
        <f t="shared" si="868"/>
        <v>1.226808828977322</v>
      </c>
      <c r="BQ1513" s="2">
        <f t="shared" si="869"/>
        <v>1.7678411168802772</v>
      </c>
      <c r="BR1513" s="2">
        <f t="shared" si="870"/>
        <v>1.5412783813698947</v>
      </c>
      <c r="BS1513" s="1">
        <f t="shared" si="882"/>
        <v>16.513006158943227</v>
      </c>
      <c r="BT1513" s="1">
        <f t="shared" si="883"/>
        <v>12.680752318264886</v>
      </c>
      <c r="BU1513" s="1">
        <f t="shared" si="884"/>
        <v>14.863007914812643</v>
      </c>
      <c r="BV1513" s="1">
        <f t="shared" si="885"/>
        <v>18.923097929287522</v>
      </c>
      <c r="BW1513" s="1">
        <f t="shared" si="886"/>
        <v>11.642702154453131</v>
      </c>
      <c r="BX1513" s="1">
        <f t="shared" si="887"/>
        <v>16.777224856940855</v>
      </c>
      <c r="BY1513" s="1">
        <f t="shared" si="888"/>
        <v>14.627091611613286</v>
      </c>
    </row>
    <row r="1514" spans="1:77" x14ac:dyDescent="0.25">
      <c r="A1514" s="1">
        <v>20111014</v>
      </c>
      <c r="B1514" s="1">
        <v>2011</v>
      </c>
      <c r="C1514" s="1">
        <v>10</v>
      </c>
      <c r="D1514" s="1">
        <v>13.146000000000001</v>
      </c>
      <c r="E1514" s="1">
        <v>155.77199999999999</v>
      </c>
      <c r="F1514" s="1">
        <f t="shared" si="871"/>
        <v>6.4601763840000004</v>
      </c>
      <c r="G1514" s="1">
        <v>432.286</v>
      </c>
      <c r="H1514" s="1">
        <v>4.3380000000000001</v>
      </c>
      <c r="I1514" s="1">
        <v>322.162125</v>
      </c>
      <c r="J1514" s="1">
        <v>101.45754169999999</v>
      </c>
      <c r="K1514" s="1">
        <f t="shared" si="872"/>
        <v>4.1752211400000001E-3</v>
      </c>
      <c r="L1514" s="1">
        <f t="shared" si="873"/>
        <v>1.3148897404319999E-3</v>
      </c>
      <c r="M1514" s="1">
        <f t="shared" si="852"/>
        <v>2.860331399568E-3</v>
      </c>
      <c r="N1514" s="1">
        <f t="shared" si="853"/>
        <v>0.3149269694567603</v>
      </c>
      <c r="O1514" s="1">
        <f t="shared" si="854"/>
        <v>2.0344837707692522</v>
      </c>
      <c r="P1514" s="1">
        <f t="shared" si="855"/>
        <v>4.4256926132307477</v>
      </c>
      <c r="Q1514" s="1">
        <v>35.2744</v>
      </c>
      <c r="R1514" s="1">
        <v>12.1333</v>
      </c>
      <c r="S1514" s="1">
        <v>0.74406478300000001</v>
      </c>
      <c r="T1514" s="1">
        <v>3.16194</v>
      </c>
      <c r="U1514" s="1">
        <v>0.68977985200000003</v>
      </c>
      <c r="V1514" s="1">
        <v>4.5733333000000001E-2</v>
      </c>
      <c r="W1514" s="1">
        <v>0.267211111</v>
      </c>
      <c r="X1514" s="1">
        <v>2.3544444000000001E-2</v>
      </c>
      <c r="Y1514" s="1">
        <v>0.174944444</v>
      </c>
      <c r="Z1514" s="1">
        <v>0.707722352</v>
      </c>
      <c r="AA1514" s="1">
        <v>0.208674676</v>
      </c>
      <c r="AB1514" s="1">
        <v>2.1666666669999999</v>
      </c>
      <c r="AC1514" s="1">
        <v>0.70957571600000002</v>
      </c>
      <c r="AD1514" s="1">
        <v>0.44322600899999998</v>
      </c>
      <c r="AE1514" s="1">
        <f t="shared" si="856"/>
        <v>0.37465354461181921</v>
      </c>
      <c r="AF1514" s="1">
        <v>0.88115589900000002</v>
      </c>
      <c r="AG1514" s="1">
        <v>1.048172074</v>
      </c>
      <c r="AH1514" s="1">
        <v>1.3265997490000001</v>
      </c>
      <c r="AI1514" s="1">
        <v>1</v>
      </c>
      <c r="AJ1514" s="1">
        <v>0.76985648200000001</v>
      </c>
      <c r="AK1514" s="1">
        <v>1.021409974</v>
      </c>
      <c r="AL1514" s="1">
        <v>1</v>
      </c>
      <c r="AM1514" s="1">
        <v>0.74406478300000001</v>
      </c>
      <c r="AN1514" s="1">
        <v>0.55677399062106825</v>
      </c>
      <c r="AO1514" s="1">
        <v>0.42816345044680748</v>
      </c>
      <c r="AP1514" s="1">
        <v>2.76601141106842</v>
      </c>
      <c r="AQ1514" s="1">
        <v>3.6941649729315804</v>
      </c>
      <c r="AR1514" s="1">
        <v>0.14891703730563577</v>
      </c>
      <c r="AS1514" s="1">
        <v>0.59116666667500006</v>
      </c>
      <c r="AT1514" s="1">
        <v>0.63850787469021697</v>
      </c>
      <c r="AU1514" s="1">
        <v>0.40339895722090463</v>
      </c>
      <c r="AV1514" s="1">
        <v>1.7632677097790952</v>
      </c>
      <c r="AW1514" s="1">
        <f t="shared" si="874"/>
        <v>1.6350609235501057</v>
      </c>
      <c r="AX1514" s="1">
        <f t="shared" si="875"/>
        <v>2.3061797350842594</v>
      </c>
      <c r="AY1514" s="1">
        <f t="shared" si="876"/>
        <v>7.0282163381364535</v>
      </c>
      <c r="AZ1514" s="1">
        <f t="shared" si="877"/>
        <v>6.2843471665261355</v>
      </c>
      <c r="BA1514" s="1">
        <f t="shared" si="878"/>
        <v>5.8045926218350852</v>
      </c>
      <c r="BB1514" s="1">
        <f t="shared" si="879"/>
        <v>5.5457282315748548</v>
      </c>
      <c r="BC1514" s="1">
        <f t="shared" si="880"/>
        <v>4.9547744536949381</v>
      </c>
      <c r="BD1514" s="1">
        <f t="shared" si="881"/>
        <v>4.6075830831725515</v>
      </c>
      <c r="BE1514" s="1">
        <f t="shared" si="857"/>
        <v>1.53321126426</v>
      </c>
      <c r="BF1514" s="1">
        <f t="shared" si="858"/>
        <v>1.3709355831799974</v>
      </c>
      <c r="BG1514" s="1">
        <f t="shared" si="859"/>
        <v>1.2662767285558267</v>
      </c>
      <c r="BH1514" s="1">
        <f t="shared" si="860"/>
        <v>1.2098052456122581</v>
      </c>
      <c r="BI1514" s="1">
        <f t="shared" si="861"/>
        <v>1.0808881853922916</v>
      </c>
      <c r="BJ1514" s="1">
        <f t="shared" si="862"/>
        <v>1.0051480979322154</v>
      </c>
      <c r="BK1514" s="1">
        <f t="shared" si="863"/>
        <v>0.68977985191043523</v>
      </c>
      <c r="BL1514" s="2">
        <f t="shared" si="864"/>
        <v>1.74</v>
      </c>
      <c r="BM1514" s="2">
        <f t="shared" si="865"/>
        <v>1.5558377180880649</v>
      </c>
      <c r="BN1514" s="2">
        <f t="shared" si="866"/>
        <v>1.4370632143448054</v>
      </c>
      <c r="BO1514" s="2">
        <f t="shared" si="867"/>
        <v>1.372975255553794</v>
      </c>
      <c r="BP1514" s="2">
        <f t="shared" si="868"/>
        <v>1.2266707703131334</v>
      </c>
      <c r="BQ1514" s="2">
        <f t="shared" si="869"/>
        <v>1.1407153933519945</v>
      </c>
      <c r="BR1514" s="2">
        <f t="shared" si="870"/>
        <v>0.7828124996873399</v>
      </c>
      <c r="BS1514" s="1">
        <f t="shared" si="882"/>
        <v>7.9761326527037788</v>
      </c>
      <c r="BT1514" s="1">
        <f t="shared" si="883"/>
        <v>7.1319356468680182</v>
      </c>
      <c r="BU1514" s="1">
        <f t="shared" si="884"/>
        <v>6.58747518846842</v>
      </c>
      <c r="BV1514" s="1">
        <f t="shared" si="885"/>
        <v>6.2936969926304203</v>
      </c>
      <c r="BW1514" s="1">
        <f t="shared" si="886"/>
        <v>5.6230395317309654</v>
      </c>
      <c r="BX1514" s="1">
        <f t="shared" si="887"/>
        <v>5.2290214346877466</v>
      </c>
      <c r="BY1514" s="1">
        <f t="shared" si="888"/>
        <v>3.5884001952303786</v>
      </c>
    </row>
    <row r="1515" spans="1:77" x14ac:dyDescent="0.25">
      <c r="A1515" s="1">
        <v>20080318</v>
      </c>
      <c r="B1515" s="1">
        <v>2008</v>
      </c>
      <c r="C1515" s="1">
        <v>3</v>
      </c>
      <c r="D1515" s="1">
        <v>9.9870000000000001</v>
      </c>
      <c r="E1515" s="1">
        <v>19.449000000000002</v>
      </c>
      <c r="F1515" s="1">
        <f t="shared" si="871"/>
        <v>0.80658892800000004</v>
      </c>
      <c r="G1515" s="1">
        <v>432.286</v>
      </c>
      <c r="H1515" s="1">
        <v>0.51500000000000001</v>
      </c>
      <c r="I1515" s="1">
        <v>61.702125000000002</v>
      </c>
      <c r="J1515" s="1">
        <v>19.43054167</v>
      </c>
      <c r="K1515" s="1">
        <f t="shared" si="872"/>
        <v>7.9965953999999999E-4</v>
      </c>
      <c r="L1515" s="1">
        <f t="shared" si="873"/>
        <v>2.5181982004319998E-4</v>
      </c>
      <c r="M1515" s="1">
        <f t="shared" si="852"/>
        <v>5.4783971995679996E-4</v>
      </c>
      <c r="N1515" s="1">
        <f t="shared" si="853"/>
        <v>0.31490879236330999</v>
      </c>
      <c r="O1515" s="1">
        <f t="shared" si="854"/>
        <v>0.25400194525009678</v>
      </c>
      <c r="P1515" s="1">
        <f t="shared" si="855"/>
        <v>0.55258698274990325</v>
      </c>
      <c r="Q1515" s="1">
        <v>-13.531599999999999</v>
      </c>
      <c r="R1515" s="1">
        <v>5.70824</v>
      </c>
      <c r="S1515" s="1">
        <v>1.729640461</v>
      </c>
      <c r="T1515" s="1">
        <v>0.16766900000000001</v>
      </c>
      <c r="U1515" s="1">
        <v>0.62175105900000005</v>
      </c>
      <c r="V1515" s="1">
        <v>6.7777777999999997E-2</v>
      </c>
      <c r="W1515" s="1">
        <v>0.16008888900000001</v>
      </c>
      <c r="X1515" s="1">
        <v>3.0766667000000001E-2</v>
      </c>
      <c r="Y1515" s="1">
        <v>0.23427777799999999</v>
      </c>
      <c r="Z1515" s="1">
        <v>0.40511019999999998</v>
      </c>
      <c r="AA1515" s="1">
        <v>-0.188121602</v>
      </c>
      <c r="AB1515" s="1">
        <v>0.5</v>
      </c>
      <c r="AC1515" s="1">
        <v>0.33433664800000001</v>
      </c>
      <c r="AD1515" s="1">
        <v>0.94199678499999995</v>
      </c>
      <c r="AE1515" s="1">
        <f t="shared" si="856"/>
        <v>0.95260345886442632</v>
      </c>
      <c r="AF1515" s="1">
        <v>0.77679798099999997</v>
      </c>
      <c r="AG1515" s="1">
        <v>0.91057639300000004</v>
      </c>
      <c r="AH1515" s="1">
        <v>1.128419072</v>
      </c>
      <c r="AI1515" s="1">
        <v>1</v>
      </c>
      <c r="AJ1515" s="1">
        <v>0.51711999900000005</v>
      </c>
      <c r="AK1515" s="1">
        <v>1.154329897</v>
      </c>
      <c r="AL1515" s="1">
        <v>1</v>
      </c>
      <c r="AM1515" s="1">
        <v>1</v>
      </c>
      <c r="AN1515" s="1">
        <v>5.8003214945020865E-2</v>
      </c>
      <c r="AO1515" s="1">
        <v>0.92446684165755932</v>
      </c>
      <c r="AP1515" s="1">
        <v>0.74566471878411655</v>
      </c>
      <c r="AQ1515" s="1">
        <v>6.0924209215883485E-2</v>
      </c>
      <c r="AR1515" s="1">
        <v>2.8031084814210353E-3</v>
      </c>
      <c r="AS1515" s="1">
        <v>0.54949999999999999</v>
      </c>
      <c r="AT1515" s="1">
        <v>0.5181728208494959</v>
      </c>
      <c r="AU1515" s="1">
        <v>0.27350776509599756</v>
      </c>
      <c r="AV1515" s="1">
        <v>0.22649223490400244</v>
      </c>
      <c r="AW1515" s="1">
        <f t="shared" si="874"/>
        <v>8.5021846842456381E-2</v>
      </c>
      <c r="AX1515" s="1">
        <f t="shared" si="875"/>
        <v>0.12427511194276246</v>
      </c>
      <c r="AY1515" s="1">
        <f t="shared" si="876"/>
        <v>0.36449667969541516</v>
      </c>
      <c r="AZ1515" s="1">
        <f t="shared" si="877"/>
        <v>0.46999084130495861</v>
      </c>
      <c r="BA1515" s="1">
        <f t="shared" si="878"/>
        <v>0.2689629387185889</v>
      </c>
      <c r="BB1515" s="1">
        <f t="shared" si="879"/>
        <v>0.26003248774241738</v>
      </c>
      <c r="BC1515" s="1">
        <f t="shared" si="880"/>
        <v>0.25696858130342309</v>
      </c>
      <c r="BD1515" s="1">
        <f t="shared" si="881"/>
        <v>0.21650428232424007</v>
      </c>
      <c r="BE1515" s="1">
        <f t="shared" si="857"/>
        <v>1.3516284869399999</v>
      </c>
      <c r="BF1515" s="1">
        <f t="shared" si="858"/>
        <v>1.7428224867220083</v>
      </c>
      <c r="BG1515" s="1">
        <f t="shared" si="859"/>
        <v>0.99736977084928713</v>
      </c>
      <c r="BH1515" s="1">
        <f t="shared" si="860"/>
        <v>0.96425382600528697</v>
      </c>
      <c r="BI1515" s="1">
        <f t="shared" si="861"/>
        <v>0.95289223218302188</v>
      </c>
      <c r="BJ1515" s="1">
        <f t="shared" si="862"/>
        <v>0.80284230785991462</v>
      </c>
      <c r="BK1515" s="1">
        <f t="shared" si="863"/>
        <v>0.62175105947774012</v>
      </c>
      <c r="BL1515" s="2">
        <f t="shared" si="864"/>
        <v>1.74</v>
      </c>
      <c r="BM1515" s="2">
        <f t="shared" si="865"/>
        <v>2.2435981160486671</v>
      </c>
      <c r="BN1515" s="2">
        <f t="shared" si="866"/>
        <v>1.2839500040478184</v>
      </c>
      <c r="BO1515" s="2">
        <f t="shared" si="867"/>
        <v>1.2413186563177834</v>
      </c>
      <c r="BP1515" s="2">
        <f t="shared" si="868"/>
        <v>1.2266924676559141</v>
      </c>
      <c r="BQ1515" s="2">
        <f t="shared" si="869"/>
        <v>1.033527799372479</v>
      </c>
      <c r="BR1515" s="2">
        <f t="shared" si="870"/>
        <v>0.80040251736666157</v>
      </c>
      <c r="BS1515" s="1">
        <f t="shared" si="882"/>
        <v>0.46922969499249401</v>
      </c>
      <c r="BT1515" s="1">
        <f t="shared" si="883"/>
        <v>0.60503612625244274</v>
      </c>
      <c r="BU1515" s="1">
        <f t="shared" si="884"/>
        <v>0.34624567171549964</v>
      </c>
      <c r="BV1515" s="1">
        <f t="shared" si="885"/>
        <v>0.33474918074280807</v>
      </c>
      <c r="BW1515" s="1">
        <f t="shared" si="886"/>
        <v>0.33080490370561749</v>
      </c>
      <c r="BX1515" s="1">
        <f t="shared" si="887"/>
        <v>0.27871375521023667</v>
      </c>
      <c r="BY1515" s="1">
        <f t="shared" si="888"/>
        <v>0.21584633856045002</v>
      </c>
    </row>
    <row r="1516" spans="1:77" x14ac:dyDescent="0.25">
      <c r="A1516" s="1">
        <v>20080517</v>
      </c>
      <c r="B1516" s="1">
        <v>2008</v>
      </c>
      <c r="C1516" s="1">
        <v>5</v>
      </c>
      <c r="D1516" s="1">
        <v>9.7940000000000005</v>
      </c>
      <c r="E1516" s="1">
        <v>277.26600000000002</v>
      </c>
      <c r="F1516" s="1">
        <f t="shared" si="871"/>
        <v>11.498775552000001</v>
      </c>
      <c r="G1516" s="1">
        <v>432.286</v>
      </c>
      <c r="H1516" s="1">
        <v>4.3369999999999997</v>
      </c>
      <c r="I1516" s="1">
        <v>559.37645829999997</v>
      </c>
      <c r="J1516" s="1">
        <v>176.0251667</v>
      </c>
      <c r="K1516" s="1">
        <f t="shared" si="872"/>
        <v>7.2495188995679999E-3</v>
      </c>
      <c r="L1516" s="1">
        <f t="shared" si="873"/>
        <v>2.2812861604320001E-3</v>
      </c>
      <c r="M1516" s="1">
        <f t="shared" si="852"/>
        <v>4.9682327391360002E-3</v>
      </c>
      <c r="N1516" s="1">
        <f t="shared" si="853"/>
        <v>0.31468104187823309</v>
      </c>
      <c r="O1516" s="1">
        <f t="shared" si="854"/>
        <v>3.6184466710273151</v>
      </c>
      <c r="P1516" s="1">
        <f t="shared" si="855"/>
        <v>7.8803288809726864</v>
      </c>
      <c r="Q1516" s="1">
        <v>48.266300000000001</v>
      </c>
      <c r="R1516" s="1">
        <v>92.359399999999994</v>
      </c>
      <c r="S1516" s="1">
        <v>0.343225314</v>
      </c>
      <c r="T1516" s="1">
        <v>2.59945</v>
      </c>
      <c r="U1516" s="1">
        <v>0.449267786</v>
      </c>
      <c r="V1516" s="1">
        <v>7.7333333000000004E-2</v>
      </c>
      <c r="W1516" s="1">
        <v>0.259833333</v>
      </c>
      <c r="X1516" s="1">
        <v>3.9399999999999998E-2</v>
      </c>
      <c r="Y1516" s="1">
        <v>0.25882222199999999</v>
      </c>
      <c r="Z1516" s="1">
        <v>0.54127533500000002</v>
      </c>
      <c r="AA1516" s="1">
        <v>1.9494849999999999E-3</v>
      </c>
      <c r="AB1516" s="1">
        <v>1.2888888890000001</v>
      </c>
      <c r="AC1516" s="1">
        <v>0.50318141500000002</v>
      </c>
      <c r="AD1516" s="1">
        <v>0.39733167600000002</v>
      </c>
      <c r="AE1516" s="1">
        <f t="shared" si="856"/>
        <v>0.32147355272305911</v>
      </c>
      <c r="AF1516" s="1">
        <v>0.76996670499999997</v>
      </c>
      <c r="AG1516" s="1">
        <v>0.90136117900000001</v>
      </c>
      <c r="AH1516" s="1">
        <v>1.1163111670000001</v>
      </c>
      <c r="AI1516" s="1">
        <v>1</v>
      </c>
      <c r="AJ1516" s="1">
        <v>0.63818438499999997</v>
      </c>
      <c r="AK1516" s="1">
        <v>1.0214426590000001</v>
      </c>
      <c r="AL1516" s="1">
        <v>0.43433091800000001</v>
      </c>
      <c r="AM1516" s="1">
        <v>0.343225314</v>
      </c>
      <c r="AN1516" s="1">
        <v>0.60266832440703899</v>
      </c>
      <c r="AO1516" s="1">
        <v>0.3606745139333386</v>
      </c>
      <c r="AP1516" s="1">
        <v>4.1473152823248078</v>
      </c>
      <c r="AQ1516" s="1">
        <v>7.3514602676751917</v>
      </c>
      <c r="AR1516" s="1">
        <v>0.28554115310707862</v>
      </c>
      <c r="AS1516" s="1">
        <v>0.56922222222500007</v>
      </c>
      <c r="AT1516" s="1">
        <v>1.6765563529494842</v>
      </c>
      <c r="AU1516" s="1">
        <v>0.52762427450214067</v>
      </c>
      <c r="AV1516" s="1">
        <v>0.76126461449785943</v>
      </c>
      <c r="AW1516" s="1">
        <f t="shared" si="874"/>
        <v>1.3748877548033585</v>
      </c>
      <c r="AX1516" s="1">
        <f t="shared" si="875"/>
        <v>5.9818960697295838</v>
      </c>
      <c r="AY1516" s="1">
        <f t="shared" si="876"/>
        <v>3.3668062826121621</v>
      </c>
      <c r="AZ1516" s="1">
        <f t="shared" si="877"/>
        <v>2.8880106863973913</v>
      </c>
      <c r="BA1516" s="1">
        <f t="shared" si="878"/>
        <v>3.0016045301253</v>
      </c>
      <c r="BB1516" s="1">
        <f t="shared" si="879"/>
        <v>3.9210062935066308</v>
      </c>
      <c r="BC1516" s="1">
        <f t="shared" si="880"/>
        <v>2.3734061657240724</v>
      </c>
      <c r="BD1516" s="1">
        <f t="shared" si="881"/>
        <v>3.4897581123687047</v>
      </c>
      <c r="BE1516" s="1">
        <f t="shared" si="857"/>
        <v>0.58189140171302822</v>
      </c>
      <c r="BF1516" s="1">
        <f t="shared" si="858"/>
        <v>0.49914026689000573</v>
      </c>
      <c r="BG1516" s="1">
        <f t="shared" si="859"/>
        <v>0.51877290251094199</v>
      </c>
      <c r="BH1516" s="1">
        <f t="shared" si="860"/>
        <v>0.67767482199302009</v>
      </c>
      <c r="BI1516" s="1">
        <f t="shared" si="861"/>
        <v>0.41020020894579495</v>
      </c>
      <c r="BJ1516" s="1">
        <f t="shared" si="862"/>
        <v>0.60314139549191226</v>
      </c>
      <c r="BK1516" s="1">
        <f t="shared" si="863"/>
        <v>0.44926778591174865</v>
      </c>
      <c r="BL1516" s="2">
        <f t="shared" si="864"/>
        <v>1.7400000000000002</v>
      </c>
      <c r="BM1516" s="2">
        <f t="shared" si="865"/>
        <v>1.4925535277404403</v>
      </c>
      <c r="BN1516" s="2">
        <f t="shared" si="866"/>
        <v>1.5512599906300162</v>
      </c>
      <c r="BO1516" s="2">
        <f t="shared" si="867"/>
        <v>2.0264162467370141</v>
      </c>
      <c r="BP1516" s="2">
        <f t="shared" si="868"/>
        <v>1.2266006362432609</v>
      </c>
      <c r="BQ1516" s="2">
        <f t="shared" si="869"/>
        <v>1.8035427659979297</v>
      </c>
      <c r="BR1516" s="2">
        <f t="shared" si="870"/>
        <v>1.3434224069734011</v>
      </c>
      <c r="BS1516" s="1">
        <f t="shared" si="882"/>
        <v>10.067588066259614</v>
      </c>
      <c r="BT1516" s="1">
        <f t="shared" si="883"/>
        <v>8.6358701632950261</v>
      </c>
      <c r="BU1516" s="1">
        <f t="shared" si="884"/>
        <v>8.9755440053636502</v>
      </c>
      <c r="BV1516" s="1">
        <f t="shared" si="885"/>
        <v>11.724783921220784</v>
      </c>
      <c r="BW1516" s="1">
        <f t="shared" si="886"/>
        <v>7.0970746709822423</v>
      </c>
      <c r="BX1516" s="1">
        <f t="shared" si="887"/>
        <v>10.435244613764144</v>
      </c>
      <c r="BY1516" s="1">
        <f t="shared" si="888"/>
        <v>7.7730019496501033</v>
      </c>
    </row>
    <row r="1517" spans="1:77" x14ac:dyDescent="0.25">
      <c r="A1517" s="1">
        <v>20071118</v>
      </c>
      <c r="B1517" s="1">
        <v>2007</v>
      </c>
      <c r="C1517" s="1">
        <v>11</v>
      </c>
      <c r="D1517" s="1">
        <v>0.38200000000000001</v>
      </c>
      <c r="E1517" s="1">
        <v>95.088999999999999</v>
      </c>
      <c r="F1517" s="1">
        <f t="shared" si="871"/>
        <v>3.9435310080000003</v>
      </c>
      <c r="G1517" s="1">
        <v>432.286</v>
      </c>
      <c r="H1517" s="1">
        <v>2.157</v>
      </c>
      <c r="I1517" s="1">
        <v>202.2789583</v>
      </c>
      <c r="J1517" s="1">
        <v>63.330833329999997</v>
      </c>
      <c r="K1517" s="1">
        <f t="shared" si="872"/>
        <v>2.6215352995679997E-3</v>
      </c>
      <c r="L1517" s="1">
        <f t="shared" si="873"/>
        <v>8.2076759995679998E-4</v>
      </c>
      <c r="M1517" s="1">
        <f t="shared" si="852"/>
        <v>1.8007676996111997E-3</v>
      </c>
      <c r="N1517" s="1">
        <f t="shared" si="853"/>
        <v>0.31308661000752247</v>
      </c>
      <c r="O1517" s="1">
        <f t="shared" si="854"/>
        <v>1.234666754754268</v>
      </c>
      <c r="P1517" s="1">
        <f t="shared" si="855"/>
        <v>2.7088642532457321</v>
      </c>
      <c r="Q1517" s="1">
        <v>4.5515400000000001</v>
      </c>
      <c r="R1517" s="1">
        <v>13.350899999999999</v>
      </c>
      <c r="S1517" s="1">
        <v>0.25424132100000002</v>
      </c>
      <c r="T1517" s="1">
        <v>0.59536299999999998</v>
      </c>
      <c r="U1517" s="1">
        <v>0.30202385599999998</v>
      </c>
      <c r="V1517" s="1">
        <v>5.0099999999999999E-2</v>
      </c>
      <c r="W1517" s="1">
        <v>0.167066667</v>
      </c>
      <c r="X1517" s="1">
        <v>2.5511111E-2</v>
      </c>
      <c r="Y1517" s="1">
        <v>0.16401111099999999</v>
      </c>
      <c r="Z1517" s="1">
        <v>0.53860322400000005</v>
      </c>
      <c r="AA1517" s="1">
        <v>9.2291179999999997E-3</v>
      </c>
      <c r="AB1517" s="1">
        <v>0.51111111099999995</v>
      </c>
      <c r="AC1517" s="1">
        <v>0.49986799799999998</v>
      </c>
      <c r="AD1517" s="1">
        <v>0.37112113400000002</v>
      </c>
      <c r="AE1517" s="1">
        <f t="shared" si="856"/>
        <v>0.29110212514484357</v>
      </c>
      <c r="AF1517" s="1">
        <v>0.40259783500000001</v>
      </c>
      <c r="AG1517" s="1">
        <v>0.374795553</v>
      </c>
      <c r="AH1517" s="1">
        <v>0.52584692600000005</v>
      </c>
      <c r="AI1517" s="1">
        <v>1</v>
      </c>
      <c r="AJ1517" s="1">
        <v>0.64282109399999998</v>
      </c>
      <c r="AK1517" s="1">
        <v>1.095242719</v>
      </c>
      <c r="AL1517" s="1">
        <v>0.27543093000000002</v>
      </c>
      <c r="AM1517" s="1">
        <v>0.25424132100000002</v>
      </c>
      <c r="AN1517" s="1">
        <v>0.62887886563847517</v>
      </c>
      <c r="AO1517" s="1">
        <v>0.32683569086994502</v>
      </c>
      <c r="AP1517" s="1">
        <v>1.2888866814667306</v>
      </c>
      <c r="AQ1517" s="1">
        <v>2.6546443265332691</v>
      </c>
      <c r="AR1517" s="1">
        <v>0.13960034763499449</v>
      </c>
      <c r="AS1517" s="1">
        <v>0.54977777777500003</v>
      </c>
      <c r="AT1517" s="1">
        <v>0.88861730609651224</v>
      </c>
      <c r="AU1517" s="1">
        <v>0.18637816999539444</v>
      </c>
      <c r="AV1517" s="1">
        <v>0.32473294100460548</v>
      </c>
      <c r="AW1517" s="1">
        <f t="shared" si="874"/>
        <v>0.2457070974366955</v>
      </c>
      <c r="AX1517" s="1">
        <f t="shared" si="875"/>
        <v>0.78250105704086015</v>
      </c>
      <c r="AY1517" s="1">
        <f t="shared" si="876"/>
        <v>0.38034173709191571</v>
      </c>
      <c r="AZ1517" s="1">
        <f t="shared" si="877"/>
        <v>0.31835292576495666</v>
      </c>
      <c r="BA1517" s="1">
        <f t="shared" si="878"/>
        <v>0.15086043048745634</v>
      </c>
      <c r="BB1517" s="1">
        <f t="shared" si="879"/>
        <v>0.18217422329051666</v>
      </c>
      <c r="BC1517" s="1">
        <f t="shared" si="880"/>
        <v>0.26806154392700532</v>
      </c>
      <c r="BD1517" s="1">
        <f t="shared" si="881"/>
        <v>0.15942509264085908</v>
      </c>
      <c r="BE1517" s="1">
        <f t="shared" si="857"/>
        <v>0.19294493923146364</v>
      </c>
      <c r="BF1517" s="1">
        <f t="shared" si="858"/>
        <v>0.16149841031260259</v>
      </c>
      <c r="BG1517" s="1">
        <f t="shared" si="859"/>
        <v>7.653053492207286E-2</v>
      </c>
      <c r="BH1517" s="1">
        <f t="shared" si="860"/>
        <v>9.2415822441893503E-2</v>
      </c>
      <c r="BI1517" s="1">
        <f t="shared" si="861"/>
        <v>0.13598591282341732</v>
      </c>
      <c r="BJ1517" s="1">
        <f t="shared" si="862"/>
        <v>8.0875333448159809E-2</v>
      </c>
      <c r="BK1517" s="1">
        <f t="shared" si="863"/>
        <v>0.30202385553048344</v>
      </c>
      <c r="BL1517" s="2">
        <f t="shared" si="864"/>
        <v>1.7400000000000002</v>
      </c>
      <c r="BM1517" s="2">
        <f t="shared" si="865"/>
        <v>1.4564115289223638</v>
      </c>
      <c r="BN1517" s="2">
        <f t="shared" si="866"/>
        <v>0.69016130350358429</v>
      </c>
      <c r="BO1517" s="2">
        <f t="shared" si="867"/>
        <v>0.83341668192700846</v>
      </c>
      <c r="BP1517" s="2">
        <f t="shared" si="868"/>
        <v>1.2263368464352091</v>
      </c>
      <c r="BQ1517" s="2">
        <f t="shared" si="869"/>
        <v>0.7293432041302812</v>
      </c>
      <c r="BR1517" s="2">
        <f t="shared" si="870"/>
        <v>2.7236864087562664</v>
      </c>
      <c r="BS1517" s="1">
        <f t="shared" si="882"/>
        <v>3.4299662130345951</v>
      </c>
      <c r="BT1517" s="1">
        <f t="shared" si="883"/>
        <v>2.8709438715389446</v>
      </c>
      <c r="BU1517" s="1">
        <f t="shared" si="884"/>
        <v>1.3604769842305795</v>
      </c>
      <c r="BV1517" s="1">
        <f t="shared" si="885"/>
        <v>1.6428684255109418</v>
      </c>
      <c r="BW1517" s="1">
        <f t="shared" si="886"/>
        <v>2.4174103155587137</v>
      </c>
      <c r="BX1517" s="1">
        <f t="shared" si="887"/>
        <v>1.4377141079731368</v>
      </c>
      <c r="BY1517" s="1">
        <f t="shared" si="888"/>
        <v>5.3690530786985784</v>
      </c>
    </row>
    <row r="1518" spans="1:77" x14ac:dyDescent="0.25">
      <c r="A1518" s="1">
        <v>20070415</v>
      </c>
      <c r="B1518" s="1">
        <v>2007</v>
      </c>
      <c r="C1518" s="1">
        <v>4</v>
      </c>
      <c r="D1518" s="1">
        <v>3.6619999999999999</v>
      </c>
      <c r="E1518" s="1">
        <v>245.77</v>
      </c>
      <c r="F1518" s="1">
        <f t="shared" si="871"/>
        <v>10.19257344</v>
      </c>
      <c r="G1518" s="1">
        <v>432.286</v>
      </c>
      <c r="H1518" s="1">
        <v>4.0449999999999999</v>
      </c>
      <c r="I1518" s="1">
        <v>567.37787500000002</v>
      </c>
      <c r="J1518" s="1">
        <v>177.5985417</v>
      </c>
      <c r="K1518" s="1">
        <f t="shared" si="872"/>
        <v>7.3532172600000003E-3</v>
      </c>
      <c r="L1518" s="1">
        <f t="shared" si="873"/>
        <v>2.3016771004319998E-3</v>
      </c>
      <c r="M1518" s="1">
        <f t="shared" si="852"/>
        <v>5.0515401595680005E-3</v>
      </c>
      <c r="N1518" s="1">
        <f t="shared" si="853"/>
        <v>0.31301633272182139</v>
      </c>
      <c r="O1518" s="1">
        <f t="shared" si="854"/>
        <v>3.1904419591866398</v>
      </c>
      <c r="P1518" s="1">
        <f t="shared" si="855"/>
        <v>7.002131480813361</v>
      </c>
      <c r="Q1518" s="1">
        <v>20.038399999999999</v>
      </c>
      <c r="R1518" s="1">
        <v>84.219800000000006</v>
      </c>
      <c r="S1518" s="1">
        <v>0.19219975</v>
      </c>
      <c r="T1518" s="1">
        <v>0.43487199999999998</v>
      </c>
      <c r="U1518" s="1">
        <v>0.14186580200000001</v>
      </c>
      <c r="V1518" s="1">
        <v>9.0933333000000005E-2</v>
      </c>
      <c r="W1518" s="1">
        <v>0.20146666699999999</v>
      </c>
      <c r="X1518" s="1">
        <v>4.8211111000000001E-2</v>
      </c>
      <c r="Y1518" s="1">
        <v>0.2303</v>
      </c>
      <c r="Z1518" s="1">
        <v>0.37802097800000001</v>
      </c>
      <c r="AA1518" s="1">
        <v>-6.6779896000000005E-2</v>
      </c>
      <c r="AB1518" s="1">
        <v>0.78888888899999998</v>
      </c>
      <c r="AC1518" s="1">
        <v>0.30074601299999998</v>
      </c>
      <c r="AD1518" s="1">
        <v>0.36190320399999998</v>
      </c>
      <c r="AE1518" s="1">
        <f t="shared" si="856"/>
        <v>0.28042086210892231</v>
      </c>
      <c r="AF1518" s="1">
        <v>0.53625860800000003</v>
      </c>
      <c r="AG1518" s="1">
        <v>0.55894257899999999</v>
      </c>
      <c r="AH1518" s="1">
        <v>0.73161856999999997</v>
      </c>
      <c r="AI1518" s="1">
        <v>1</v>
      </c>
      <c r="AJ1518" s="1">
        <v>0.59440771000000003</v>
      </c>
      <c r="AK1518" s="1">
        <v>1.0310317499999999</v>
      </c>
      <c r="AL1518" s="1">
        <v>0.16464241099999999</v>
      </c>
      <c r="AM1518" s="1">
        <v>0.19219975</v>
      </c>
      <c r="AN1518" s="1">
        <v>0.63809679588535706</v>
      </c>
      <c r="AO1518" s="1">
        <v>0.31579527119183393</v>
      </c>
      <c r="AP1518" s="1">
        <v>3.2187664936274838</v>
      </c>
      <c r="AQ1518" s="1">
        <v>6.9738069463725161</v>
      </c>
      <c r="AR1518" s="1">
        <v>0.30086086484445862</v>
      </c>
      <c r="AS1518" s="1">
        <v>0.55672222222500001</v>
      </c>
      <c r="AT1518" s="1">
        <v>1.8261108922751159</v>
      </c>
      <c r="AU1518" s="1">
        <v>0.37964238195063649</v>
      </c>
      <c r="AV1518" s="1">
        <v>0.40924650704936349</v>
      </c>
      <c r="AW1518" s="1">
        <f t="shared" si="874"/>
        <v>0.69337945686259572</v>
      </c>
      <c r="AX1518" s="1">
        <f t="shared" si="875"/>
        <v>4.0758423379288677</v>
      </c>
      <c r="AY1518" s="1">
        <f t="shared" si="876"/>
        <v>0.470921989322308</v>
      </c>
      <c r="AZ1518" s="1">
        <f t="shared" si="877"/>
        <v>0.39073015225495183</v>
      </c>
      <c r="BA1518" s="1">
        <f t="shared" si="878"/>
        <v>0.47913091755797821</v>
      </c>
      <c r="BB1518" s="1">
        <f t="shared" si="879"/>
        <v>0.67098009716024754</v>
      </c>
      <c r="BC1518" s="1">
        <f t="shared" si="880"/>
        <v>0.33188865192858175</v>
      </c>
      <c r="BD1518" s="1">
        <f t="shared" si="881"/>
        <v>0.60405126523385333</v>
      </c>
      <c r="BE1518" s="1">
        <f t="shared" si="857"/>
        <v>0.15362618364468555</v>
      </c>
      <c r="BF1518" s="1">
        <f t="shared" si="858"/>
        <v>0.12746565989033054</v>
      </c>
      <c r="BG1518" s="1">
        <f t="shared" si="859"/>
        <v>0.15630413529114393</v>
      </c>
      <c r="BH1518" s="1">
        <f t="shared" si="860"/>
        <v>0.21888999444814447</v>
      </c>
      <c r="BI1518" s="1">
        <f t="shared" si="861"/>
        <v>0.10827013421934539</v>
      </c>
      <c r="BJ1518" s="1">
        <f t="shared" si="862"/>
        <v>0.19705618490477375</v>
      </c>
      <c r="BK1518" s="1">
        <f t="shared" si="863"/>
        <v>0.14186580208342578</v>
      </c>
      <c r="BL1518" s="2">
        <f t="shared" si="864"/>
        <v>1.74</v>
      </c>
      <c r="BM1518" s="2">
        <f t="shared" si="865"/>
        <v>1.4437008259096178</v>
      </c>
      <c r="BN1518" s="2">
        <f t="shared" si="866"/>
        <v>1.7703310005774444</v>
      </c>
      <c r="BO1518" s="2">
        <f t="shared" si="867"/>
        <v>2.4791905995703414</v>
      </c>
      <c r="BP1518" s="2">
        <f t="shared" si="868"/>
        <v>1.2262885731600222</v>
      </c>
      <c r="BQ1518" s="2">
        <f t="shared" si="869"/>
        <v>2.2318966311584711</v>
      </c>
      <c r="BR1518" s="2">
        <f t="shared" si="870"/>
        <v>1.6067996338181514</v>
      </c>
      <c r="BS1518" s="1">
        <f t="shared" si="882"/>
        <v>5.3337539342640685</v>
      </c>
      <c r="BT1518" s="1">
        <f t="shared" si="883"/>
        <v>4.4254856092504076</v>
      </c>
      <c r="BU1518" s="1">
        <f t="shared" si="884"/>
        <v>5.4267298501606831</v>
      </c>
      <c r="BV1518" s="1">
        <f t="shared" si="885"/>
        <v>7.599650927729197</v>
      </c>
      <c r="BW1518" s="1">
        <f t="shared" si="886"/>
        <v>3.7590353457674359</v>
      </c>
      <c r="BX1518" s="1">
        <f t="shared" si="887"/>
        <v>6.8416019754667916</v>
      </c>
      <c r="BY1518" s="1">
        <f t="shared" si="888"/>
        <v>4.9254447519836964</v>
      </c>
    </row>
    <row r="1519" spans="1:77" x14ac:dyDescent="0.25">
      <c r="A1519" s="1">
        <v>20090408</v>
      </c>
      <c r="B1519" s="1">
        <v>2009</v>
      </c>
      <c r="C1519" s="1">
        <v>4</v>
      </c>
      <c r="D1519" s="1">
        <v>6.0469999999999997</v>
      </c>
      <c r="E1519" s="1">
        <v>272.21899999999999</v>
      </c>
      <c r="F1519" s="1">
        <f t="shared" si="871"/>
        <v>11.289466367999999</v>
      </c>
      <c r="G1519" s="1">
        <v>432.286</v>
      </c>
      <c r="H1519" s="1">
        <v>5.1180000000000003</v>
      </c>
      <c r="I1519" s="1">
        <v>500.40708619999998</v>
      </c>
      <c r="J1519" s="1">
        <v>156.3742</v>
      </c>
      <c r="K1519" s="1">
        <f t="shared" si="872"/>
        <v>6.4852758371519992E-3</v>
      </c>
      <c r="L1519" s="1">
        <f t="shared" si="873"/>
        <v>2.026609632E-3</v>
      </c>
      <c r="M1519" s="1">
        <f t="shared" si="852"/>
        <v>4.4586662051519996E-3</v>
      </c>
      <c r="N1519" s="1">
        <f t="shared" si="853"/>
        <v>0.31249397602955048</v>
      </c>
      <c r="O1519" s="1">
        <f t="shared" si="854"/>
        <v>3.527890232588208</v>
      </c>
      <c r="P1519" s="1">
        <f t="shared" si="855"/>
        <v>7.7615761354117918</v>
      </c>
      <c r="Q1519" s="1">
        <v>12.040699999999999</v>
      </c>
      <c r="R1519" s="1">
        <v>75.898799999999994</v>
      </c>
      <c r="S1519" s="1">
        <v>0.13692026900000001</v>
      </c>
      <c r="T1519" s="1">
        <v>0.52156100000000005</v>
      </c>
      <c r="U1519" s="1">
        <v>0.35645550599999998</v>
      </c>
      <c r="V1519" s="1">
        <v>0.164222222</v>
      </c>
      <c r="W1519" s="1">
        <v>0.267944444</v>
      </c>
      <c r="X1519" s="1">
        <v>0.120544444</v>
      </c>
      <c r="Y1519" s="1">
        <v>0.22055555600000001</v>
      </c>
      <c r="Z1519" s="1">
        <v>0.240005142</v>
      </c>
      <c r="AA1519" s="1">
        <v>9.7008982999999993E-2</v>
      </c>
      <c r="AB1519" s="1">
        <v>0.54444444400000003</v>
      </c>
      <c r="AC1519" s="1">
        <v>0.129606376</v>
      </c>
      <c r="AD1519" s="1">
        <v>0.28360970200000002</v>
      </c>
      <c r="AE1519" s="1">
        <f t="shared" si="856"/>
        <v>0.18969838006952494</v>
      </c>
      <c r="AF1519" s="1">
        <v>0.63030828400000005</v>
      </c>
      <c r="AG1519" s="1">
        <v>0.70042664399999999</v>
      </c>
      <c r="AH1519" s="1">
        <v>0.88124215800000005</v>
      </c>
      <c r="AI1519" s="1">
        <v>1</v>
      </c>
      <c r="AJ1519" s="1">
        <v>0.698731836</v>
      </c>
      <c r="AK1519" s="1">
        <v>0.99623112000000003</v>
      </c>
      <c r="AL1519" s="1">
        <v>6.5929052000000002E-2</v>
      </c>
      <c r="AM1519" s="1">
        <v>0.13692026900000001</v>
      </c>
      <c r="AN1519" s="1">
        <v>0.71639029756281125</v>
      </c>
      <c r="AO1519" s="1">
        <v>0.24057930378796666</v>
      </c>
      <c r="AP1519" s="1">
        <v>2.7160119594322629</v>
      </c>
      <c r="AQ1519" s="1">
        <v>8.5734544105677362</v>
      </c>
      <c r="AR1519" s="1">
        <v>0.38016270411507369</v>
      </c>
      <c r="AS1519" s="1">
        <v>0.55061111110000005</v>
      </c>
      <c r="AT1519" s="1">
        <v>1.8287715991748599</v>
      </c>
      <c r="AU1519" s="1">
        <v>0.30197400429117105</v>
      </c>
      <c r="AV1519" s="1">
        <v>0.24247043970882898</v>
      </c>
      <c r="AW1519" s="1">
        <f t="shared" si="874"/>
        <v>0.39959759922255522</v>
      </c>
      <c r="AX1519" s="1">
        <f t="shared" si="875"/>
        <v>3.8543152114639314</v>
      </c>
      <c r="AY1519" s="1">
        <f t="shared" si="876"/>
        <v>0.10579834537901406</v>
      </c>
      <c r="AZ1519" s="1">
        <f t="shared" si="877"/>
        <v>8.1217928334657102E-2</v>
      </c>
      <c r="BA1519" s="1">
        <f t="shared" si="878"/>
        <v>0.18313686171946136</v>
      </c>
      <c r="BB1519" s="1">
        <f t="shared" si="879"/>
        <v>0.281789551573846</v>
      </c>
      <c r="BC1519" s="1">
        <f t="shared" si="880"/>
        <v>7.4557451331661667E-2</v>
      </c>
      <c r="BD1519" s="1">
        <f t="shared" si="881"/>
        <v>0.25742864087089001</v>
      </c>
      <c r="BE1519" s="1">
        <f t="shared" si="857"/>
        <v>7.2306792079448179E-2</v>
      </c>
      <c r="BF1519" s="1">
        <f t="shared" si="858"/>
        <v>5.5507558612371756E-2</v>
      </c>
      <c r="BG1519" s="1">
        <f t="shared" si="859"/>
        <v>0.12516300642503628</v>
      </c>
      <c r="BH1519" s="1">
        <f t="shared" si="860"/>
        <v>0.1925861736572359</v>
      </c>
      <c r="BI1519" s="1">
        <f t="shared" si="861"/>
        <v>5.0955524040562042E-2</v>
      </c>
      <c r="BJ1519" s="1">
        <f t="shared" si="862"/>
        <v>0.17593695954377925</v>
      </c>
      <c r="BK1519" s="1">
        <f t="shared" si="863"/>
        <v>0.35645550645095087</v>
      </c>
      <c r="BL1519" s="2">
        <f t="shared" si="864"/>
        <v>1.74</v>
      </c>
      <c r="BM1519" s="2">
        <f t="shared" si="865"/>
        <v>1.3357410722827345</v>
      </c>
      <c r="BN1519" s="2">
        <f t="shared" si="866"/>
        <v>3.011938780803193</v>
      </c>
      <c r="BO1519" s="2">
        <f t="shared" si="867"/>
        <v>4.6344186006121575</v>
      </c>
      <c r="BP1519" s="2">
        <f t="shared" si="868"/>
        <v>1.2262003233826024</v>
      </c>
      <c r="BQ1519" s="2">
        <f t="shared" si="869"/>
        <v>4.2337697580306228</v>
      </c>
      <c r="BR1519" s="2">
        <f t="shared" si="870"/>
        <v>8.5777914271617046</v>
      </c>
      <c r="BS1519" s="1">
        <f t="shared" si="882"/>
        <v>2.5459450718988301</v>
      </c>
      <c r="BT1519" s="1">
        <f t="shared" si="883"/>
        <v>1.9544387358109696</v>
      </c>
      <c r="BU1519" s="1">
        <f t="shared" si="884"/>
        <v>4.4070291355441729</v>
      </c>
      <c r="BV1519" s="1">
        <f t="shared" si="885"/>
        <v>6.7810202283590781</v>
      </c>
      <c r="BW1519" s="1">
        <f t="shared" si="886"/>
        <v>1.7941601554463726</v>
      </c>
      <c r="BX1519" s="1">
        <f t="shared" si="887"/>
        <v>6.1947961212714748</v>
      </c>
      <c r="BY1519" s="1">
        <f t="shared" si="888"/>
        <v>12.550911386068032</v>
      </c>
    </row>
    <row r="1520" spans="1:77" x14ac:dyDescent="0.25">
      <c r="A1520" s="1">
        <v>20041114</v>
      </c>
      <c r="B1520" s="1">
        <v>2004</v>
      </c>
      <c r="C1520" s="1">
        <v>11</v>
      </c>
      <c r="D1520" s="1">
        <v>4.9020000000000001</v>
      </c>
      <c r="E1520" s="1">
        <v>112.065</v>
      </c>
      <c r="F1520" s="1">
        <f t="shared" si="871"/>
        <v>4.6475596799999996</v>
      </c>
      <c r="G1520" s="1">
        <v>432.286</v>
      </c>
      <c r="H1520" s="1">
        <v>2.1549999999999998</v>
      </c>
      <c r="I1520" s="1">
        <v>215.50929170000001</v>
      </c>
      <c r="J1520" s="1">
        <v>67.315708330000007</v>
      </c>
      <c r="K1520" s="1">
        <f t="shared" si="872"/>
        <v>2.7930004204319999E-3</v>
      </c>
      <c r="L1520" s="1">
        <f t="shared" si="873"/>
        <v>8.7241157995680005E-4</v>
      </c>
      <c r="M1520" s="1">
        <f t="shared" si="852"/>
        <v>1.9205888404751998E-3</v>
      </c>
      <c r="N1520" s="1">
        <f t="shared" si="853"/>
        <v>0.31235640838960638</v>
      </c>
      <c r="O1520" s="1">
        <f t="shared" si="854"/>
        <v>1.4516950494211482</v>
      </c>
      <c r="P1520" s="1">
        <f t="shared" si="855"/>
        <v>3.1958646305788516</v>
      </c>
      <c r="Q1520" s="1">
        <v>7.80267</v>
      </c>
      <c r="R1520" s="1">
        <v>6.9714600000000004</v>
      </c>
      <c r="S1520" s="1">
        <v>0.52813058999999996</v>
      </c>
      <c r="T1520" s="1">
        <v>0.42442800000000003</v>
      </c>
      <c r="U1520" s="1">
        <v>0.206491022</v>
      </c>
      <c r="V1520" s="1">
        <v>4.7055555999999998E-2</v>
      </c>
      <c r="W1520" s="1">
        <v>0.138255556</v>
      </c>
      <c r="X1520" s="1">
        <v>2.4977777999999999E-2</v>
      </c>
      <c r="Y1520" s="1">
        <v>0.161722222</v>
      </c>
      <c r="Z1520" s="1">
        <v>0.49214533900000001</v>
      </c>
      <c r="AA1520" s="1">
        <v>-7.8228014999999998E-2</v>
      </c>
      <c r="AB1520" s="1">
        <v>0.5</v>
      </c>
      <c r="AC1520" s="1">
        <v>0.44226021999999998</v>
      </c>
      <c r="AD1520" s="1">
        <v>0.28666454499999999</v>
      </c>
      <c r="AE1520" s="1">
        <f t="shared" si="856"/>
        <v>0.19323817497103127</v>
      </c>
      <c r="AF1520" s="1">
        <v>0.58555105600000001</v>
      </c>
      <c r="AG1520" s="1">
        <v>0.63284235899999997</v>
      </c>
      <c r="AH1520" s="1">
        <v>0.80941028900000001</v>
      </c>
      <c r="AI1520" s="1">
        <v>1</v>
      </c>
      <c r="AJ1520" s="1">
        <v>0.58711591399999996</v>
      </c>
      <c r="AK1520" s="1">
        <v>1.0953128169999999</v>
      </c>
      <c r="AL1520" s="1">
        <v>0.76451891100000002</v>
      </c>
      <c r="AM1520" s="1">
        <v>0.52813058999999996</v>
      </c>
      <c r="AN1520" s="1">
        <v>0.71333545512412477</v>
      </c>
      <c r="AO1520" s="1">
        <v>0.24289410130147693</v>
      </c>
      <c r="AP1520" s="1">
        <v>1.1288648317185797</v>
      </c>
      <c r="AQ1520" s="1">
        <v>3.5186948482814202</v>
      </c>
      <c r="AR1520" s="1">
        <v>0.18443715913227243</v>
      </c>
      <c r="AS1520" s="1">
        <v>0.54949999999999999</v>
      </c>
      <c r="AT1520" s="1">
        <v>0.78446392792088193</v>
      </c>
      <c r="AU1520" s="1">
        <v>0.1895154613307391</v>
      </c>
      <c r="AV1520" s="1">
        <v>0.3104845386692609</v>
      </c>
      <c r="AW1520" s="1">
        <f t="shared" si="874"/>
        <v>0.22232430214061891</v>
      </c>
      <c r="AX1520" s="1">
        <f t="shared" si="875"/>
        <v>1.0002881888694291</v>
      </c>
      <c r="AY1520" s="1">
        <f t="shared" si="876"/>
        <v>1.6010507643433471</v>
      </c>
      <c r="AZ1520" s="1">
        <f t="shared" si="877"/>
        <v>1.2329502646143435</v>
      </c>
      <c r="BA1520" s="1">
        <f t="shared" si="878"/>
        <v>0.66228556540300321</v>
      </c>
      <c r="BB1520" s="1">
        <f t="shared" si="879"/>
        <v>0.87438199429600283</v>
      </c>
      <c r="BC1520" s="1">
        <f t="shared" si="880"/>
        <v>1.1282837293396217</v>
      </c>
      <c r="BD1520" s="1">
        <f t="shared" si="881"/>
        <v>0.77806678294723941</v>
      </c>
      <c r="BE1520" s="1">
        <f t="shared" si="857"/>
        <v>0.77893684886235481</v>
      </c>
      <c r="BF1520" s="1">
        <f t="shared" si="858"/>
        <v>0.59985005804397251</v>
      </c>
      <c r="BG1520" s="1">
        <f t="shared" si="859"/>
        <v>0.32221253869712252</v>
      </c>
      <c r="BH1520" s="1">
        <f t="shared" si="860"/>
        <v>0.42540084955910235</v>
      </c>
      <c r="BI1520" s="1">
        <f t="shared" si="861"/>
        <v>0.54892811166729383</v>
      </c>
      <c r="BJ1520" s="1">
        <f t="shared" si="862"/>
        <v>0.37854195607717855</v>
      </c>
      <c r="BK1520" s="1">
        <f t="shared" si="863"/>
        <v>0.20649102217851567</v>
      </c>
      <c r="BL1520" s="2">
        <f t="shared" si="864"/>
        <v>1.7399999999999998</v>
      </c>
      <c r="BM1520" s="2">
        <f t="shared" si="865"/>
        <v>1.3399534282155268</v>
      </c>
      <c r="BN1520" s="2">
        <f t="shared" si="866"/>
        <v>0.71976286415494128</v>
      </c>
      <c r="BO1520" s="2">
        <f t="shared" si="867"/>
        <v>0.95026635254694136</v>
      </c>
      <c r="BP1520" s="2">
        <f t="shared" si="868"/>
        <v>1.2262032739830906</v>
      </c>
      <c r="BQ1520" s="2">
        <f t="shared" si="869"/>
        <v>0.84559230255478945</v>
      </c>
      <c r="BR1520" s="2">
        <f t="shared" si="870"/>
        <v>0.46126252611539736</v>
      </c>
      <c r="BS1520" s="1">
        <f t="shared" si="882"/>
        <v>3.5764495337794773</v>
      </c>
      <c r="BT1520" s="1">
        <f t="shared" si="883"/>
        <v>2.7541815020848466</v>
      </c>
      <c r="BU1520" s="1">
        <f t="shared" si="884"/>
        <v>1.479422735596966</v>
      </c>
      <c r="BV1520" s="1">
        <f t="shared" si="885"/>
        <v>1.9532066974326621</v>
      </c>
      <c r="BW1520" s="1">
        <f t="shared" si="886"/>
        <v>2.5203759353768347</v>
      </c>
      <c r="BX1520" s="1">
        <f t="shared" si="887"/>
        <v>1.7380564346204548</v>
      </c>
      <c r="BY1520" s="1">
        <f t="shared" si="888"/>
        <v>0.94809318762951533</v>
      </c>
    </row>
    <row r="1521" spans="1:77" x14ac:dyDescent="0.25">
      <c r="A1521" s="1">
        <v>20101110</v>
      </c>
      <c r="B1521" s="1">
        <v>2010</v>
      </c>
      <c r="C1521" s="1">
        <v>11</v>
      </c>
      <c r="D1521" s="1">
        <v>7.1520000000000001</v>
      </c>
      <c r="E1521" s="1">
        <v>106.613</v>
      </c>
      <c r="F1521" s="1">
        <f t="shared" si="871"/>
        <v>4.421454336</v>
      </c>
      <c r="G1521" s="1">
        <v>432.286</v>
      </c>
      <c r="H1521" s="1">
        <v>1.53</v>
      </c>
      <c r="I1521" s="1">
        <v>209.61275000000001</v>
      </c>
      <c r="J1521" s="1">
        <v>65.423166670000001</v>
      </c>
      <c r="K1521" s="1">
        <f t="shared" si="872"/>
        <v>2.7165812399999999E-3</v>
      </c>
      <c r="L1521" s="1">
        <f t="shared" si="873"/>
        <v>8.4788424004319997E-4</v>
      </c>
      <c r="M1521" s="1">
        <f t="shared" si="852"/>
        <v>1.8686969999568001E-3</v>
      </c>
      <c r="N1521" s="1">
        <f t="shared" si="853"/>
        <v>0.31211444279987738</v>
      </c>
      <c r="O1521" s="1">
        <f t="shared" si="854"/>
        <v>1.3799997564457418</v>
      </c>
      <c r="P1521" s="1">
        <f t="shared" si="855"/>
        <v>3.0414545795542582</v>
      </c>
      <c r="Q1521" s="1">
        <v>8.0390200000000007</v>
      </c>
      <c r="R1521" s="1">
        <v>9.2010100000000001</v>
      </c>
      <c r="S1521" s="1">
        <v>0.46629965299999998</v>
      </c>
      <c r="T1521" s="1">
        <v>1.0382</v>
      </c>
      <c r="U1521" s="1">
        <v>0.63416224200000004</v>
      </c>
      <c r="V1521" s="1">
        <v>6.0100000000000001E-2</v>
      </c>
      <c r="W1521" s="1">
        <v>0.15229999999999999</v>
      </c>
      <c r="X1521" s="1">
        <v>3.6033333000000001E-2</v>
      </c>
      <c r="Y1521" s="1">
        <v>0.19900000000000001</v>
      </c>
      <c r="Z1521" s="1">
        <v>0.434086629</v>
      </c>
      <c r="AA1521" s="1">
        <v>-0.13293481400000001</v>
      </c>
      <c r="AB1521" s="1">
        <v>0.52222222200000001</v>
      </c>
      <c r="AC1521" s="1">
        <v>0.37026742000000001</v>
      </c>
      <c r="AD1521" s="1">
        <v>0.364793851</v>
      </c>
      <c r="AE1521" s="1">
        <f t="shared" si="856"/>
        <v>0.28377039513325608</v>
      </c>
      <c r="AF1521" s="1">
        <v>0.672695445</v>
      </c>
      <c r="AG1521" s="1">
        <v>0.76362979200000003</v>
      </c>
      <c r="AH1521" s="1">
        <v>0.95056461699999995</v>
      </c>
      <c r="AI1521" s="1">
        <v>1</v>
      </c>
      <c r="AJ1521" s="1">
        <v>0.55227081899999997</v>
      </c>
      <c r="AK1521" s="1">
        <v>1.1174396040000001</v>
      </c>
      <c r="AL1521" s="1">
        <v>0.65410652300000005</v>
      </c>
      <c r="AM1521" s="1">
        <v>0.46629965299999998</v>
      </c>
      <c r="AN1521" s="1">
        <v>0.63520614871306003</v>
      </c>
      <c r="AO1521" s="1">
        <v>0.31920852158712254</v>
      </c>
      <c r="AP1521" s="1">
        <v>1.4113659018595326</v>
      </c>
      <c r="AQ1521" s="1">
        <v>3.0100884341404672</v>
      </c>
      <c r="AR1521" s="1">
        <v>0.1562118124936521</v>
      </c>
      <c r="AS1521" s="1">
        <v>0.55005555555000007</v>
      </c>
      <c r="AT1521" s="1">
        <v>0.96541071201743478</v>
      </c>
      <c r="AU1521" s="1">
        <v>0.2007595156494478</v>
      </c>
      <c r="AV1521" s="1">
        <v>0.32146270635055219</v>
      </c>
      <c r="AW1521" s="1">
        <f t="shared" si="874"/>
        <v>0.26627984554976425</v>
      </c>
      <c r="AX1521" s="1">
        <f t="shared" si="875"/>
        <v>0.94979243904000166</v>
      </c>
      <c r="AY1521" s="1">
        <f t="shared" si="876"/>
        <v>1.2534206903630729</v>
      </c>
      <c r="AZ1521" s="1">
        <f t="shared" si="877"/>
        <v>1.0428508913473098</v>
      </c>
      <c r="BA1521" s="1">
        <f t="shared" si="878"/>
        <v>0.68681663540995108</v>
      </c>
      <c r="BB1521" s="1">
        <f t="shared" si="879"/>
        <v>0.85490548638901298</v>
      </c>
      <c r="BC1521" s="1">
        <f t="shared" si="880"/>
        <v>0.88327303547609348</v>
      </c>
      <c r="BD1521" s="1">
        <f t="shared" si="881"/>
        <v>0.75225179465469272</v>
      </c>
      <c r="BE1521" s="1">
        <f t="shared" si="857"/>
        <v>0.76562519270638474</v>
      </c>
      <c r="BF1521" s="1">
        <f t="shared" si="858"/>
        <v>0.63700313932150787</v>
      </c>
      <c r="BG1521" s="1">
        <f t="shared" si="859"/>
        <v>0.41952723685084181</v>
      </c>
      <c r="BH1521" s="1">
        <f t="shared" si="860"/>
        <v>0.52220071265357582</v>
      </c>
      <c r="BI1521" s="1">
        <f t="shared" si="861"/>
        <v>0.53952842265819734</v>
      </c>
      <c r="BJ1521" s="1">
        <f t="shared" si="862"/>
        <v>0.45949690289490275</v>
      </c>
      <c r="BK1521" s="1">
        <f t="shared" si="863"/>
        <v>0.6341622419185704</v>
      </c>
      <c r="BL1521" s="2">
        <f t="shared" si="864"/>
        <v>1.74</v>
      </c>
      <c r="BM1521" s="2">
        <f t="shared" si="865"/>
        <v>1.4476867702085747</v>
      </c>
      <c r="BN1521" s="2">
        <f t="shared" si="866"/>
        <v>0.95343961911714303</v>
      </c>
      <c r="BO1521" s="2">
        <f t="shared" si="867"/>
        <v>1.1867807494752578</v>
      </c>
      <c r="BP1521" s="2">
        <f t="shared" si="868"/>
        <v>1.2261606127494329</v>
      </c>
      <c r="BQ1521" s="2">
        <f t="shared" si="869"/>
        <v>1.0442767801447548</v>
      </c>
      <c r="BR1521" s="2">
        <f t="shared" si="870"/>
        <v>1.4412303976542211</v>
      </c>
      <c r="BS1521" s="1">
        <f t="shared" si="882"/>
        <v>2.8485896519710479</v>
      </c>
      <c r="BT1521" s="1">
        <f t="shared" si="883"/>
        <v>2.3700376740870888</v>
      </c>
      <c r="BU1521" s="1">
        <f t="shared" si="884"/>
        <v>1.560895536089834</v>
      </c>
      <c r="BV1521" s="1">
        <f t="shared" si="885"/>
        <v>1.9429030816745192</v>
      </c>
      <c r="BW1521" s="1">
        <f t="shared" si="886"/>
        <v>2.0073726627198356</v>
      </c>
      <c r="BX1521" s="1">
        <f t="shared" si="887"/>
        <v>1.7096069136287317</v>
      </c>
      <c r="BY1521" s="1">
        <f t="shared" si="888"/>
        <v>2.3594678142896166</v>
      </c>
    </row>
    <row r="1522" spans="1:77" x14ac:dyDescent="0.25">
      <c r="A1522" s="1">
        <v>20071023</v>
      </c>
      <c r="B1522" s="1">
        <v>2007</v>
      </c>
      <c r="C1522" s="1">
        <v>10</v>
      </c>
      <c r="D1522" s="1">
        <v>8.1690000000000005</v>
      </c>
      <c r="E1522" s="1">
        <v>132.69999999999999</v>
      </c>
      <c r="F1522" s="1">
        <f t="shared" si="871"/>
        <v>5.5033344</v>
      </c>
      <c r="G1522" s="1">
        <v>432.286</v>
      </c>
      <c r="H1522" s="1">
        <v>3.5169999999999999</v>
      </c>
      <c r="I1522" s="1">
        <v>269.54954170000002</v>
      </c>
      <c r="J1522" s="1">
        <v>83.985500000000002</v>
      </c>
      <c r="K1522" s="1">
        <f t="shared" si="872"/>
        <v>3.493362060432E-3</v>
      </c>
      <c r="L1522" s="1">
        <f t="shared" si="873"/>
        <v>1.0884520800000001E-3</v>
      </c>
      <c r="M1522" s="1">
        <f t="shared" si="852"/>
        <v>2.4049099804319997E-3</v>
      </c>
      <c r="N1522" s="1">
        <f t="shared" si="853"/>
        <v>0.31157723166702012</v>
      </c>
      <c r="O1522" s="1">
        <f t="shared" si="854"/>
        <v>1.7147136972898811</v>
      </c>
      <c r="P1522" s="1">
        <f t="shared" si="855"/>
        <v>3.7886207027101189</v>
      </c>
      <c r="Q1522" s="1">
        <v>23.606400000000001</v>
      </c>
      <c r="R1522" s="1">
        <v>25.803999999999998</v>
      </c>
      <c r="S1522" s="1">
        <v>0.477761767</v>
      </c>
      <c r="T1522" s="1">
        <v>1.3335300000000001</v>
      </c>
      <c r="U1522" s="1">
        <v>0.53787060499999995</v>
      </c>
      <c r="V1522" s="1">
        <v>8.4266667000000003E-2</v>
      </c>
      <c r="W1522" s="1">
        <v>0.25198888899999999</v>
      </c>
      <c r="X1522" s="1">
        <v>2.1355556000000001E-2</v>
      </c>
      <c r="Y1522" s="1">
        <v>0.15063333300000001</v>
      </c>
      <c r="Z1522" s="1">
        <v>0.49879390499999998</v>
      </c>
      <c r="AA1522" s="1">
        <v>0.25173860399999998</v>
      </c>
      <c r="AB1522" s="1">
        <v>0.84444444399999996</v>
      </c>
      <c r="AC1522" s="1">
        <v>0.450504442</v>
      </c>
      <c r="AD1522" s="1">
        <v>0.381072093</v>
      </c>
      <c r="AE1522" s="1">
        <f t="shared" si="856"/>
        <v>0.30263278447276942</v>
      </c>
      <c r="AF1522" s="1">
        <v>0.71089158299999999</v>
      </c>
      <c r="AG1522" s="1">
        <v>0.81913877099999999</v>
      </c>
      <c r="AH1522" s="1">
        <v>1.014366374</v>
      </c>
      <c r="AI1522" s="1">
        <v>1</v>
      </c>
      <c r="AJ1522" s="1">
        <v>0.797285735</v>
      </c>
      <c r="AK1522" s="1">
        <v>1.048600062</v>
      </c>
      <c r="AL1522" s="1">
        <v>0.67457458400000003</v>
      </c>
      <c r="AM1522" s="1">
        <v>0.477761767</v>
      </c>
      <c r="AN1522" s="1">
        <v>0.61892790679234899</v>
      </c>
      <c r="AO1522" s="1">
        <v>0.33926071026157301</v>
      </c>
      <c r="AP1522" s="1">
        <v>1.8670651373509477</v>
      </c>
      <c r="AQ1522" s="1">
        <v>3.6362692626490523</v>
      </c>
      <c r="AR1522" s="1">
        <v>0.17677959618626149</v>
      </c>
      <c r="AS1522" s="1">
        <v>0.5581111111</v>
      </c>
      <c r="AT1522" s="1">
        <v>1.0193363177696773</v>
      </c>
      <c r="AU1522" s="1">
        <v>0.27727673588867696</v>
      </c>
      <c r="AV1522" s="1">
        <v>0.567167708111323</v>
      </c>
      <c r="AW1522" s="1">
        <f t="shared" si="874"/>
        <v>0.54910260579959769</v>
      </c>
      <c r="AX1522" s="1">
        <f t="shared" si="875"/>
        <v>1.5756710488861423</v>
      </c>
      <c r="AY1522" s="1">
        <f t="shared" si="876"/>
        <v>2.0687479221072969</v>
      </c>
      <c r="AZ1522" s="1">
        <f t="shared" si="877"/>
        <v>1.747893458015062</v>
      </c>
      <c r="BA1522" s="1">
        <f t="shared" si="878"/>
        <v>1.3874710376186021</v>
      </c>
      <c r="BB1522" s="1">
        <f t="shared" si="879"/>
        <v>1.6273379191767707</v>
      </c>
      <c r="BC1522" s="1">
        <f t="shared" si="880"/>
        <v>1.4577062089050667</v>
      </c>
      <c r="BD1522" s="1">
        <f t="shared" si="881"/>
        <v>1.4146201080240417</v>
      </c>
      <c r="BE1522" s="1">
        <f t="shared" si="857"/>
        <v>0.83441594533610819</v>
      </c>
      <c r="BF1522" s="1">
        <f t="shared" si="858"/>
        <v>0.70500139554498731</v>
      </c>
      <c r="BG1522" s="1">
        <f t="shared" si="859"/>
        <v>0.55962736934217472</v>
      </c>
      <c r="BH1522" s="1">
        <f t="shared" si="860"/>
        <v>0.65637610735482987</v>
      </c>
      <c r="BI1522" s="1">
        <f t="shared" si="861"/>
        <v>0.58795626636175047</v>
      </c>
      <c r="BJ1522" s="1">
        <f t="shared" si="862"/>
        <v>0.57057776934271021</v>
      </c>
      <c r="BK1522" s="1">
        <f t="shared" si="863"/>
        <v>0.53787060457835167</v>
      </c>
      <c r="BL1522" s="2">
        <f t="shared" si="864"/>
        <v>1.7400000000000002</v>
      </c>
      <c r="BM1522" s="2">
        <f t="shared" si="865"/>
        <v>1.4701330135225956</v>
      </c>
      <c r="BN1522" s="2">
        <f t="shared" si="866"/>
        <v>1.1669858756871558</v>
      </c>
      <c r="BO1522" s="2">
        <f t="shared" si="867"/>
        <v>1.3687351412458459</v>
      </c>
      <c r="BP1522" s="2">
        <f t="shared" si="868"/>
        <v>1.2260598676087824</v>
      </c>
      <c r="BQ1522" s="2">
        <f t="shared" si="869"/>
        <v>1.1898206454532785</v>
      </c>
      <c r="BR1522" s="2">
        <f t="shared" si="870"/>
        <v>1.121616691528285</v>
      </c>
      <c r="BS1522" s="1">
        <f t="shared" si="882"/>
        <v>4.3139412718398447</v>
      </c>
      <c r="BT1522" s="1">
        <f t="shared" si="883"/>
        <v>3.6448663690398901</v>
      </c>
      <c r="BU1522" s="1">
        <f t="shared" si="884"/>
        <v>2.8932807659660829</v>
      </c>
      <c r="BV1522" s="1">
        <f t="shared" si="885"/>
        <v>3.3934729977229852</v>
      </c>
      <c r="BW1522" s="1">
        <f t="shared" si="886"/>
        <v>3.039741531393116</v>
      </c>
      <c r="BX1522" s="1">
        <f t="shared" si="887"/>
        <v>2.9498944761540353</v>
      </c>
      <c r="BY1522" s="1">
        <f t="shared" si="888"/>
        <v>2.7807980096369702</v>
      </c>
    </row>
    <row r="1523" spans="1:77" x14ac:dyDescent="0.25">
      <c r="A1523" s="1">
        <v>20140507</v>
      </c>
      <c r="B1523" s="1">
        <v>2014</v>
      </c>
      <c r="C1523" s="1">
        <v>5</v>
      </c>
      <c r="D1523" s="1">
        <v>22.795000000000002</v>
      </c>
      <c r="E1523" s="1">
        <v>294.17399999999998</v>
      </c>
      <c r="F1523" s="1">
        <f t="shared" si="871"/>
        <v>12.199984128000001</v>
      </c>
      <c r="G1523" s="1">
        <v>432.286</v>
      </c>
      <c r="H1523" s="1">
        <v>14.278</v>
      </c>
      <c r="I1523" s="1">
        <v>597.53949999999998</v>
      </c>
      <c r="J1523" s="1">
        <v>185.61812499999999</v>
      </c>
      <c r="K1523" s="1">
        <f t="shared" si="872"/>
        <v>7.7441119199999986E-3</v>
      </c>
      <c r="L1523" s="1">
        <f t="shared" si="873"/>
        <v>2.4056108999999997E-3</v>
      </c>
      <c r="M1523" s="1">
        <f t="shared" si="852"/>
        <v>5.3385010199999989E-3</v>
      </c>
      <c r="N1523" s="1">
        <f t="shared" si="853"/>
        <v>0.31063741392828426</v>
      </c>
      <c r="O1523" s="1">
        <f t="shared" si="854"/>
        <v>3.7897715194880344</v>
      </c>
      <c r="P1523" s="1">
        <f t="shared" si="855"/>
        <v>8.4102126085119657</v>
      </c>
      <c r="Q1523" s="1">
        <v>54.026899999999998</v>
      </c>
      <c r="R1523" s="1">
        <v>68.017799999999994</v>
      </c>
      <c r="S1523" s="1">
        <v>0.442681247</v>
      </c>
      <c r="T1523" s="1">
        <v>3.2576399999999999</v>
      </c>
      <c r="U1523" s="1">
        <v>0.45092386200000001</v>
      </c>
      <c r="V1523" s="1">
        <v>5.1988889000000003E-2</v>
      </c>
      <c r="W1523" s="1">
        <v>0.21671111100000001</v>
      </c>
      <c r="X1523" s="1">
        <v>2.6133333000000002E-2</v>
      </c>
      <c r="Y1523" s="1">
        <v>0.17223333299999999</v>
      </c>
      <c r="Z1523" s="1">
        <v>0.61303394899999997</v>
      </c>
      <c r="AA1523" s="1">
        <v>0.114355093</v>
      </c>
      <c r="AB1523" s="1">
        <v>1.566666667</v>
      </c>
      <c r="AC1523" s="1">
        <v>0.592162097</v>
      </c>
      <c r="AD1523" s="1">
        <v>0.346925818</v>
      </c>
      <c r="AE1523" s="1">
        <f t="shared" si="856"/>
        <v>0.26306583777520276</v>
      </c>
      <c r="AF1523" s="1">
        <v>0.89536376399999995</v>
      </c>
      <c r="AG1523" s="1">
        <v>1.9054275970000001</v>
      </c>
      <c r="AH1523" s="1">
        <v>1.9319322459999999</v>
      </c>
      <c r="AI1523" s="1">
        <v>0.57956756799999998</v>
      </c>
      <c r="AJ1523" s="1">
        <v>0.70978031399999997</v>
      </c>
      <c r="AK1523" s="1">
        <v>0.74312129299999996</v>
      </c>
      <c r="AL1523" s="1">
        <v>0.61193079800000005</v>
      </c>
      <c r="AM1523" s="1">
        <v>0.442681247</v>
      </c>
      <c r="AN1523" s="1">
        <v>0.6530741821976046</v>
      </c>
      <c r="AO1523" s="1">
        <v>0.2988313956662012</v>
      </c>
      <c r="AP1523" s="1">
        <v>3.6457382846734059</v>
      </c>
      <c r="AQ1523" s="1">
        <v>8.5542458453265944</v>
      </c>
      <c r="AR1523" s="1">
        <v>0.32503417485047181</v>
      </c>
      <c r="AS1523" s="1">
        <v>0.57616666667500005</v>
      </c>
      <c r="AT1523" s="1">
        <v>1.2286434100246992</v>
      </c>
      <c r="AU1523" s="1">
        <v>0.56063391598624424</v>
      </c>
      <c r="AV1523" s="1">
        <v>1.0060327510137559</v>
      </c>
      <c r="AW1523" s="1">
        <f t="shared" si="874"/>
        <v>1.5408858035570594</v>
      </c>
      <c r="AX1523" s="1">
        <f t="shared" si="875"/>
        <v>7.0765719774337761</v>
      </c>
      <c r="AY1523" s="1">
        <f t="shared" si="876"/>
        <v>6.8873308405265687</v>
      </c>
      <c r="AZ1523" s="1">
        <f t="shared" si="877"/>
        <v>5.6327613606472671</v>
      </c>
      <c r="BA1523" s="1">
        <f t="shared" si="878"/>
        <v>5.6849038624268822</v>
      </c>
      <c r="BB1523" s="1">
        <f t="shared" si="879"/>
        <v>7.522556234983413</v>
      </c>
      <c r="BC1523" s="1">
        <f t="shared" si="880"/>
        <v>4.8522647691556973</v>
      </c>
      <c r="BD1523" s="1">
        <f t="shared" si="881"/>
        <v>6.6996140586306376</v>
      </c>
      <c r="BE1523" s="1">
        <f t="shared" si="857"/>
        <v>0.9533471529323585</v>
      </c>
      <c r="BF1523" s="1">
        <f t="shared" si="858"/>
        <v>0.77968913221394043</v>
      </c>
      <c r="BG1523" s="1">
        <f t="shared" si="859"/>
        <v>0.78690671864464634</v>
      </c>
      <c r="BH1523" s="1">
        <f t="shared" si="860"/>
        <v>1.0412753119387967</v>
      </c>
      <c r="BI1523" s="1">
        <f t="shared" si="861"/>
        <v>0.67165247467550149</v>
      </c>
      <c r="BJ1523" s="1">
        <f t="shared" si="862"/>
        <v>0.9273633191770414</v>
      </c>
      <c r="BK1523" s="1">
        <f t="shared" si="863"/>
        <v>0.45092386168008236</v>
      </c>
      <c r="BL1523" s="2">
        <f t="shared" si="864"/>
        <v>1.74</v>
      </c>
      <c r="BM1523" s="2">
        <f t="shared" si="865"/>
        <v>1.4230483469524911</v>
      </c>
      <c r="BN1523" s="2">
        <f t="shared" si="866"/>
        <v>1.4362215130450313</v>
      </c>
      <c r="BO1523" s="2">
        <f t="shared" si="867"/>
        <v>1.9004819358830747</v>
      </c>
      <c r="BP1523" s="2">
        <f t="shared" si="868"/>
        <v>1.2258654177973844</v>
      </c>
      <c r="BQ1523" s="2">
        <f t="shared" si="869"/>
        <v>1.6925756482356018</v>
      </c>
      <c r="BR1523" s="2">
        <f t="shared" si="870"/>
        <v>0.82300295009011537</v>
      </c>
      <c r="BS1523" s="1">
        <f t="shared" si="882"/>
        <v>12.570400641209563</v>
      </c>
      <c r="BT1523" s="1">
        <f t="shared" si="883"/>
        <v>10.280625202875749</v>
      </c>
      <c r="BU1523" s="1">
        <f t="shared" si="884"/>
        <v>10.375793004885189</v>
      </c>
      <c r="BV1523" s="1">
        <f t="shared" si="885"/>
        <v>13.729781233006779</v>
      </c>
      <c r="BW1523" s="1">
        <f t="shared" si="886"/>
        <v>8.8561031229407305</v>
      </c>
      <c r="BX1523" s="1">
        <f t="shared" si="887"/>
        <v>12.227789663147414</v>
      </c>
      <c r="BY1523" s="1">
        <f t="shared" si="888"/>
        <v>5.945676328465602</v>
      </c>
    </row>
    <row r="1524" spans="1:77" x14ac:dyDescent="0.25">
      <c r="A1524" s="1">
        <v>20121014</v>
      </c>
      <c r="B1524" s="1">
        <v>2012</v>
      </c>
      <c r="C1524" s="1">
        <v>10</v>
      </c>
      <c r="D1524" s="1">
        <v>9.2550000000000008</v>
      </c>
      <c r="E1524" s="1">
        <v>172.48500000000001</v>
      </c>
      <c r="F1524" s="1">
        <f t="shared" si="871"/>
        <v>7.1532979200000009</v>
      </c>
      <c r="G1524" s="1">
        <v>432.286</v>
      </c>
      <c r="H1524" s="1">
        <v>2.3239999999999998</v>
      </c>
      <c r="I1524" s="1">
        <v>491.34624330000003</v>
      </c>
      <c r="J1524" s="1">
        <v>152.43858839999999</v>
      </c>
      <c r="K1524" s="1">
        <f t="shared" si="872"/>
        <v>6.3678473131679996E-3</v>
      </c>
      <c r="L1524" s="1">
        <f t="shared" si="873"/>
        <v>1.9756041056639998E-3</v>
      </c>
      <c r="M1524" s="1">
        <f t="shared" si="852"/>
        <v>4.3922432075039998E-3</v>
      </c>
      <c r="N1524" s="1">
        <f t="shared" si="853"/>
        <v>0.31024677705111903</v>
      </c>
      <c r="O1524" s="1">
        <f t="shared" si="854"/>
        <v>2.2192876249664737</v>
      </c>
      <c r="P1524" s="1">
        <f t="shared" si="855"/>
        <v>4.9340102950335272</v>
      </c>
      <c r="Q1524" s="1">
        <v>45.017099999999999</v>
      </c>
      <c r="R1524" s="1">
        <v>34.836599999999997</v>
      </c>
      <c r="S1524" s="1">
        <v>0.56374469800000004</v>
      </c>
      <c r="T1524" s="1">
        <v>5.4731800000000002</v>
      </c>
      <c r="U1524" s="1">
        <v>1.0350323589999999</v>
      </c>
      <c r="V1524" s="1">
        <v>3.7733333000000001E-2</v>
      </c>
      <c r="W1524" s="1">
        <v>0.24347777800000001</v>
      </c>
      <c r="X1524" s="1">
        <v>2.5377778E-2</v>
      </c>
      <c r="Y1524" s="1">
        <v>0.15620000000000001</v>
      </c>
      <c r="Z1524" s="1">
        <v>0.73163696899999997</v>
      </c>
      <c r="AA1524" s="1">
        <v>0.21837035399999999</v>
      </c>
      <c r="AB1524" s="1">
        <v>2.244444444</v>
      </c>
      <c r="AC1524" s="1">
        <v>0.73922984199999997</v>
      </c>
      <c r="AD1524" s="1">
        <v>0.34052258099999999</v>
      </c>
      <c r="AE1524" s="1">
        <f t="shared" si="856"/>
        <v>0.25564609617612977</v>
      </c>
      <c r="AF1524" s="1">
        <v>0.75066856599999998</v>
      </c>
      <c r="AG1524" s="1">
        <v>0.87500994700000001</v>
      </c>
      <c r="AH1524" s="1">
        <v>1.082496863</v>
      </c>
      <c r="AI1524" s="1">
        <v>1</v>
      </c>
      <c r="AJ1524" s="1">
        <v>0.77603207299999999</v>
      </c>
      <c r="AK1524" s="1">
        <v>1.0894053530000001</v>
      </c>
      <c r="AL1524" s="1">
        <v>0.82811553199999999</v>
      </c>
      <c r="AM1524" s="1">
        <v>0.56374469800000004</v>
      </c>
      <c r="AN1524" s="1">
        <v>0.65947741905883439</v>
      </c>
      <c r="AO1524" s="1">
        <v>0.29195004436699756</v>
      </c>
      <c r="AP1524" s="1">
        <v>2.0884056451143516</v>
      </c>
      <c r="AQ1524" s="1">
        <v>5.0648922748856489</v>
      </c>
      <c r="AR1524" s="1">
        <v>0.20509185803040406</v>
      </c>
      <c r="AS1524" s="1">
        <v>0.59311111110000003</v>
      </c>
      <c r="AT1524" s="1">
        <v>0.45965705139191509</v>
      </c>
      <c r="AU1524" s="1">
        <v>0.37915254655341518</v>
      </c>
      <c r="AV1524" s="1">
        <v>1.8652918974465849</v>
      </c>
      <c r="AW1524" s="1">
        <f t="shared" si="874"/>
        <v>1.4236522901768915</v>
      </c>
      <c r="AX1524" s="1">
        <f t="shared" si="875"/>
        <v>2.7791870475442035</v>
      </c>
      <c r="AY1524" s="1">
        <f t="shared" si="876"/>
        <v>5.7197126677337469</v>
      </c>
      <c r="AZ1524" s="1">
        <f t="shared" si="877"/>
        <v>4.6488077567489965</v>
      </c>
      <c r="BA1524" s="1">
        <f t="shared" si="878"/>
        <v>3.9730554344249449</v>
      </c>
      <c r="BB1524" s="1">
        <f t="shared" si="879"/>
        <v>4.1671462361653342</v>
      </c>
      <c r="BC1524" s="1">
        <f t="shared" si="880"/>
        <v>4.0294702894242471</v>
      </c>
      <c r="BD1524" s="1">
        <f t="shared" si="881"/>
        <v>3.5310068716346774</v>
      </c>
      <c r="BE1524" s="1">
        <f t="shared" si="857"/>
        <v>1.0816541200664547</v>
      </c>
      <c r="BF1524" s="1">
        <f t="shared" si="858"/>
        <v>0.87913543137417582</v>
      </c>
      <c r="BG1524" s="1">
        <f t="shared" si="859"/>
        <v>0.75134399742511815</v>
      </c>
      <c r="BH1524" s="1">
        <f t="shared" si="860"/>
        <v>0.78804848374552539</v>
      </c>
      <c r="BI1524" s="1">
        <f t="shared" si="861"/>
        <v>0.76201260333030341</v>
      </c>
      <c r="BJ1524" s="1">
        <f t="shared" si="862"/>
        <v>0.66774825110225311</v>
      </c>
      <c r="BK1524" s="1">
        <f t="shared" si="863"/>
        <v>1.035032359276006</v>
      </c>
      <c r="BL1524" s="2">
        <f t="shared" si="864"/>
        <v>1.7399999999999998</v>
      </c>
      <c r="BM1524" s="2">
        <f t="shared" si="865"/>
        <v>1.4142188544495946</v>
      </c>
      <c r="BN1524" s="2">
        <f t="shared" si="866"/>
        <v>1.2086475068752893</v>
      </c>
      <c r="BO1524" s="2">
        <f t="shared" si="867"/>
        <v>1.2676920803786798</v>
      </c>
      <c r="BP1524" s="2">
        <f t="shared" si="868"/>
        <v>1.2258095311588764</v>
      </c>
      <c r="BQ1524" s="2">
        <f t="shared" si="869"/>
        <v>1.0741714336987285</v>
      </c>
      <c r="BR1524" s="2">
        <f t="shared" si="870"/>
        <v>1.6650020295116179</v>
      </c>
      <c r="BS1524" s="1">
        <f t="shared" si="882"/>
        <v>9.2010004466541204</v>
      </c>
      <c r="BT1524" s="1">
        <f t="shared" si="883"/>
        <v>7.4782921330214931</v>
      </c>
      <c r="BU1524" s="1">
        <f t="shared" si="884"/>
        <v>6.391244971613177</v>
      </c>
      <c r="BV1524" s="1">
        <f t="shared" si="885"/>
        <v>6.7034686194161628</v>
      </c>
      <c r="BW1524" s="1">
        <f t="shared" si="886"/>
        <v>6.4819965768423549</v>
      </c>
      <c r="BX1524" s="1">
        <f t="shared" si="887"/>
        <v>5.6801447363477582</v>
      </c>
      <c r="BY1524" s="1">
        <f t="shared" si="888"/>
        <v>8.804416331733572</v>
      </c>
    </row>
    <row r="1525" spans="1:77" x14ac:dyDescent="0.25">
      <c r="A1525" s="1">
        <v>20140112</v>
      </c>
      <c r="B1525" s="1">
        <v>2014</v>
      </c>
      <c r="C1525" s="1">
        <v>1</v>
      </c>
      <c r="D1525" s="1">
        <v>3.7109999999999999</v>
      </c>
      <c r="E1525" s="1">
        <v>110.97</v>
      </c>
      <c r="F1525" s="1">
        <f t="shared" si="871"/>
        <v>4.6021478399999998</v>
      </c>
      <c r="G1525" s="1">
        <v>432.286</v>
      </c>
      <c r="H1525" s="1">
        <v>2.5419999999999998</v>
      </c>
      <c r="I1525" s="1">
        <v>221.1187917</v>
      </c>
      <c r="J1525" s="1">
        <v>68.314291670000003</v>
      </c>
      <c r="K1525" s="1">
        <f t="shared" si="872"/>
        <v>2.8656995404319997E-3</v>
      </c>
      <c r="L1525" s="1">
        <f t="shared" si="873"/>
        <v>8.8535322004319999E-4</v>
      </c>
      <c r="M1525" s="1">
        <f t="shared" si="852"/>
        <v>1.9803463203887997E-3</v>
      </c>
      <c r="N1525" s="1">
        <f t="shared" si="853"/>
        <v>0.30894837632201116</v>
      </c>
      <c r="O1525" s="1">
        <f t="shared" si="854"/>
        <v>1.4218261027618508</v>
      </c>
      <c r="P1525" s="1">
        <f t="shared" si="855"/>
        <v>3.1803217372381489</v>
      </c>
      <c r="Q1525" s="1">
        <v>4.51945</v>
      </c>
      <c r="R1525" s="1">
        <v>18.1631</v>
      </c>
      <c r="S1525" s="1">
        <v>0.19924787999999999</v>
      </c>
      <c r="T1525" s="1">
        <v>4.5825200000000003E-2</v>
      </c>
      <c r="U1525" s="1">
        <v>2.7251938E-2</v>
      </c>
      <c r="V1525" s="1">
        <v>4.48E-2</v>
      </c>
      <c r="W1525" s="1">
        <v>0.112433333</v>
      </c>
      <c r="X1525" s="1">
        <v>1.9511111000000001E-2</v>
      </c>
      <c r="Y1525" s="1">
        <v>0.158144444</v>
      </c>
      <c r="Z1525" s="1">
        <v>0.43014627799999999</v>
      </c>
      <c r="AA1525" s="1">
        <v>-0.16893889600000001</v>
      </c>
      <c r="AB1525" s="1">
        <v>0.3</v>
      </c>
      <c r="AC1525" s="1">
        <v>0.365381385</v>
      </c>
      <c r="AD1525" s="1">
        <v>0.36880005500000002</v>
      </c>
      <c r="AE1525" s="1">
        <f t="shared" si="856"/>
        <v>0.28841257821552724</v>
      </c>
      <c r="AF1525" s="1">
        <v>0.53822111100000003</v>
      </c>
      <c r="AG1525" s="1">
        <v>0.56185224</v>
      </c>
      <c r="AH1525" s="1">
        <v>0.734692597</v>
      </c>
      <c r="AI1525" s="1">
        <v>1</v>
      </c>
      <c r="AJ1525" s="1">
        <v>0.52933828299999997</v>
      </c>
      <c r="AK1525" s="1">
        <v>1.081832108</v>
      </c>
      <c r="AL1525" s="1">
        <v>0.177228357</v>
      </c>
      <c r="AM1525" s="1">
        <v>0.19924787999999999</v>
      </c>
      <c r="AN1525" s="1">
        <v>0.63119994539497637</v>
      </c>
      <c r="AO1525" s="1">
        <v>0.32401296445856986</v>
      </c>
      <c r="AP1525" s="1">
        <v>1.4911555645150041</v>
      </c>
      <c r="AQ1525" s="1">
        <v>3.1109922754849957</v>
      </c>
      <c r="AR1525" s="1">
        <v>0.16391425276742883</v>
      </c>
      <c r="AS1525" s="1">
        <v>0.54449999999999998</v>
      </c>
      <c r="AT1525" s="1">
        <v>1.1962189305786535</v>
      </c>
      <c r="AU1525" s="1">
        <v>0.15604164886508001</v>
      </c>
      <c r="AV1525" s="1">
        <v>0.14395835113491998</v>
      </c>
      <c r="AW1525" s="1">
        <f t="shared" si="874"/>
        <v>0.13540288041859289</v>
      </c>
      <c r="AX1525" s="1">
        <f t="shared" si="875"/>
        <v>0.77615926226119603</v>
      </c>
      <c r="AY1525" s="1">
        <f t="shared" si="876"/>
        <v>0.27909378891034153</v>
      </c>
      <c r="AZ1525" s="1">
        <f t="shared" si="877"/>
        <v>0.23309319262444228</v>
      </c>
      <c r="BA1525" s="1">
        <f t="shared" si="878"/>
        <v>9.9482624991491256E-2</v>
      </c>
      <c r="BB1525" s="1">
        <f t="shared" si="879"/>
        <v>0.13890124008816579</v>
      </c>
      <c r="BC1525" s="1">
        <f t="shared" si="880"/>
        <v>0.19658811570539253</v>
      </c>
      <c r="BD1525" s="1">
        <f t="shared" si="881"/>
        <v>0.12467160432208046</v>
      </c>
      <c r="BE1525" s="1">
        <f t="shared" si="857"/>
        <v>0.16597519517712564</v>
      </c>
      <c r="BF1525" s="1">
        <f t="shared" si="858"/>
        <v>0.13861895060921445</v>
      </c>
      <c r="BG1525" s="1">
        <f t="shared" si="859"/>
        <v>5.9161646571074006E-2</v>
      </c>
      <c r="BH1525" s="1">
        <f t="shared" si="860"/>
        <v>8.2603631288205498E-2</v>
      </c>
      <c r="BI1525" s="1">
        <f t="shared" si="861"/>
        <v>0.1169096274091138</v>
      </c>
      <c r="BJ1525" s="1">
        <f t="shared" si="862"/>
        <v>7.414136280564125E-2</v>
      </c>
      <c r="BK1525" s="1">
        <f t="shared" si="863"/>
        <v>2.7251937578855207E-2</v>
      </c>
      <c r="BL1525" s="2">
        <f t="shared" si="864"/>
        <v>1.74</v>
      </c>
      <c r="BM1525" s="2">
        <f t="shared" si="865"/>
        <v>1.4532109680764778</v>
      </c>
      <c r="BN1525" s="2">
        <f t="shared" si="866"/>
        <v>0.62022078012206427</v>
      </c>
      <c r="BO1525" s="2">
        <f t="shared" si="867"/>
        <v>0.86597469150791606</v>
      </c>
      <c r="BP1525" s="2">
        <f t="shared" si="868"/>
        <v>1.225621403696914</v>
      </c>
      <c r="BQ1525" s="2">
        <f t="shared" si="869"/>
        <v>0.77726054874731731</v>
      </c>
      <c r="BR1525" s="2">
        <f t="shared" si="870"/>
        <v>0.28569553020620975</v>
      </c>
      <c r="BS1525" s="1">
        <f t="shared" si="882"/>
        <v>2.9258781240518874</v>
      </c>
      <c r="BT1525" s="1">
        <f t="shared" si="883"/>
        <v>2.4436311385788687</v>
      </c>
      <c r="BU1525" s="1">
        <f t="shared" si="884"/>
        <v>1.0429255245066342</v>
      </c>
      <c r="BV1525" s="1">
        <f t="shared" si="885"/>
        <v>1.456170348198617</v>
      </c>
      <c r="BW1525" s="1">
        <f t="shared" si="886"/>
        <v>2.0609303755440043</v>
      </c>
      <c r="BX1525" s="1">
        <f t="shared" si="887"/>
        <v>1.3069940438323802</v>
      </c>
      <c r="BY1525" s="1">
        <f t="shared" si="888"/>
        <v>0.48040821952284724</v>
      </c>
    </row>
    <row r="1526" spans="1:77" x14ac:dyDescent="0.25">
      <c r="A1526" s="1">
        <v>20080528</v>
      </c>
      <c r="B1526" s="1">
        <v>2008</v>
      </c>
      <c r="C1526" s="1">
        <v>5</v>
      </c>
      <c r="D1526" s="1">
        <v>14.95</v>
      </c>
      <c r="E1526" s="1">
        <v>354.48899999999998</v>
      </c>
      <c r="F1526" s="1">
        <f t="shared" si="871"/>
        <v>14.701367808000001</v>
      </c>
      <c r="G1526" s="1">
        <v>432.286</v>
      </c>
      <c r="H1526" s="1">
        <v>13.004</v>
      </c>
      <c r="I1526" s="1">
        <v>674.22980429999996</v>
      </c>
      <c r="J1526" s="1">
        <v>208.21914290000001</v>
      </c>
      <c r="K1526" s="1">
        <f t="shared" si="872"/>
        <v>8.7380182637279997E-3</v>
      </c>
      <c r="L1526" s="1">
        <f t="shared" si="873"/>
        <v>2.6985200919839997E-3</v>
      </c>
      <c r="M1526" s="1">
        <f t="shared" si="852"/>
        <v>6.039498171744E-3</v>
      </c>
      <c r="N1526" s="1">
        <f t="shared" si="853"/>
        <v>0.30882518330108183</v>
      </c>
      <c r="O1526" s="1">
        <f t="shared" si="854"/>
        <v>4.5401526080822237</v>
      </c>
      <c r="P1526" s="1">
        <f t="shared" si="855"/>
        <v>10.161215199917777</v>
      </c>
      <c r="Q1526" s="1">
        <v>47.819000000000003</v>
      </c>
      <c r="R1526" s="1">
        <v>110.492</v>
      </c>
      <c r="S1526" s="1">
        <v>0.30205734299999998</v>
      </c>
      <c r="T1526" s="1">
        <v>3.57125</v>
      </c>
      <c r="U1526" s="1">
        <v>0.45575475599999998</v>
      </c>
      <c r="V1526" s="1">
        <v>4.8055555999999999E-2</v>
      </c>
      <c r="W1526" s="1">
        <v>0.173055556</v>
      </c>
      <c r="X1526" s="1">
        <v>2.6655556E-2</v>
      </c>
      <c r="Y1526" s="1">
        <v>0.18617777799999999</v>
      </c>
      <c r="Z1526" s="1">
        <v>0.56532663100000002</v>
      </c>
      <c r="AA1526" s="1">
        <v>-3.6528408999999998E-2</v>
      </c>
      <c r="AB1526" s="1">
        <v>1.9444444439999999</v>
      </c>
      <c r="AC1526" s="1">
        <v>0.53300502199999999</v>
      </c>
      <c r="AD1526" s="1">
        <v>0.240926163</v>
      </c>
      <c r="AE1526" s="1">
        <f t="shared" si="856"/>
        <v>0.14023889107763615</v>
      </c>
      <c r="AF1526" s="1">
        <v>0.93195586100000005</v>
      </c>
      <c r="AG1526" s="1">
        <v>1.1232533979999999</v>
      </c>
      <c r="AH1526" s="1">
        <v>1.4397741529999999</v>
      </c>
      <c r="AI1526" s="1">
        <v>0.648432432</v>
      </c>
      <c r="AJ1526" s="1">
        <v>0.61367617299999999</v>
      </c>
      <c r="AK1526" s="1">
        <v>0.77404288499999996</v>
      </c>
      <c r="AL1526" s="1">
        <v>0.360816684</v>
      </c>
      <c r="AM1526" s="1">
        <v>0.30205734299999998</v>
      </c>
      <c r="AN1526" s="1">
        <v>0.75907383694288244</v>
      </c>
      <c r="AO1526" s="1">
        <v>0.21325326834412905</v>
      </c>
      <c r="AP1526" s="1">
        <v>3.1351147346116712</v>
      </c>
      <c r="AQ1526" s="1">
        <v>11.56625307538833</v>
      </c>
      <c r="AR1526" s="1">
        <v>0.41680197294015164</v>
      </c>
      <c r="AS1526" s="1">
        <v>0.58561111110000008</v>
      </c>
      <c r="AT1526" s="1">
        <v>0.83070423424255069</v>
      </c>
      <c r="AU1526" s="1">
        <v>0.6131339477406238</v>
      </c>
      <c r="AV1526" s="1">
        <v>1.331310496259376</v>
      </c>
      <c r="AW1526" s="1">
        <f t="shared" si="874"/>
        <v>1.7487834356921099</v>
      </c>
      <c r="AX1526" s="1">
        <f t="shared" si="875"/>
        <v>9.9999248301792747</v>
      </c>
      <c r="AY1526" s="1">
        <f t="shared" si="876"/>
        <v>4.5847984358073042</v>
      </c>
      <c r="AZ1526" s="1">
        <f t="shared" si="877"/>
        <v>3.3645155467839669</v>
      </c>
      <c r="BA1526" s="1">
        <f t="shared" si="878"/>
        <v>4.5224287125459739</v>
      </c>
      <c r="BB1526" s="1">
        <f t="shared" si="879"/>
        <v>6.2904188736118689</v>
      </c>
      <c r="BC1526" s="1">
        <f t="shared" si="880"/>
        <v>3.2292718002490846</v>
      </c>
      <c r="BD1526" s="1">
        <f t="shared" si="881"/>
        <v>5.6498349248319215</v>
      </c>
      <c r="BE1526" s="1">
        <f t="shared" si="857"/>
        <v>0.58510148871666978</v>
      </c>
      <c r="BF1526" s="1">
        <f t="shared" si="858"/>
        <v>0.42937177779922309</v>
      </c>
      <c r="BG1526" s="1">
        <f t="shared" si="859"/>
        <v>0.57714200730391163</v>
      </c>
      <c r="BH1526" s="1">
        <f t="shared" si="860"/>
        <v>0.80276886740685327</v>
      </c>
      <c r="BI1526" s="1">
        <f t="shared" si="861"/>
        <v>0.41211228023458346</v>
      </c>
      <c r="BJ1526" s="1">
        <f t="shared" si="862"/>
        <v>0.72101900919020667</v>
      </c>
      <c r="BK1526" s="1">
        <f t="shared" si="863"/>
        <v>0.45575475581653885</v>
      </c>
      <c r="BL1526" s="2">
        <f t="shared" si="864"/>
        <v>1.74</v>
      </c>
      <c r="BM1526" s="2">
        <f t="shared" si="865"/>
        <v>1.2768842803823868</v>
      </c>
      <c r="BN1526" s="2">
        <f t="shared" si="866"/>
        <v>1.7163297514614502</v>
      </c>
      <c r="BO1526" s="2">
        <f t="shared" si="867"/>
        <v>2.3873086229051133</v>
      </c>
      <c r="BP1526" s="2">
        <f t="shared" si="868"/>
        <v>1.2255572433783579</v>
      </c>
      <c r="BQ1526" s="2">
        <f t="shared" si="869"/>
        <v>2.144197374617304</v>
      </c>
      <c r="BR1526" s="2">
        <f t="shared" si="870"/>
        <v>1.3553431163884582</v>
      </c>
      <c r="BS1526" s="1">
        <f t="shared" si="882"/>
        <v>13.63447099716365</v>
      </c>
      <c r="BT1526" s="1">
        <f t="shared" si="883"/>
        <v>10.005541199774617</v>
      </c>
      <c r="BU1526" s="1">
        <f t="shared" si="884"/>
        <v>13.448993228661054</v>
      </c>
      <c r="BV1526" s="1">
        <f t="shared" si="885"/>
        <v>18.706718494412907</v>
      </c>
      <c r="BW1526" s="1">
        <f t="shared" si="886"/>
        <v>9.6033475231069279</v>
      </c>
      <c r="BX1526" s="1">
        <f t="shared" si="887"/>
        <v>16.801722365755214</v>
      </c>
      <c r="BY1526" s="1">
        <f t="shared" si="888"/>
        <v>10.62033701816312</v>
      </c>
    </row>
    <row r="1527" spans="1:77" x14ac:dyDescent="0.25">
      <c r="A1527" s="1">
        <v>20040510</v>
      </c>
      <c r="B1527" s="1">
        <v>2004</v>
      </c>
      <c r="C1527" s="1">
        <v>5</v>
      </c>
      <c r="D1527" s="1">
        <v>-0.88600000000000001</v>
      </c>
      <c r="E1527" s="1">
        <v>326.63499999999999</v>
      </c>
      <c r="F1527" s="1">
        <f t="shared" si="871"/>
        <v>13.546206720000001</v>
      </c>
      <c r="G1527" s="1">
        <v>432.286</v>
      </c>
      <c r="H1527" s="1">
        <v>3.762</v>
      </c>
      <c r="I1527" s="1">
        <v>629.08522919999996</v>
      </c>
      <c r="J1527" s="1">
        <v>194.26760609999999</v>
      </c>
      <c r="K1527" s="1">
        <f t="shared" si="872"/>
        <v>8.152944570431999E-3</v>
      </c>
      <c r="L1527" s="1">
        <f t="shared" si="873"/>
        <v>2.5177081750559997E-3</v>
      </c>
      <c r="M1527" s="1">
        <f t="shared" si="852"/>
        <v>5.6352363953759994E-3</v>
      </c>
      <c r="N1527" s="1">
        <f t="shared" si="853"/>
        <v>0.30880967646792112</v>
      </c>
      <c r="O1527" s="1">
        <f t="shared" si="854"/>
        <v>4.1831997145707795</v>
      </c>
      <c r="P1527" s="1">
        <f t="shared" si="855"/>
        <v>9.3630070054292212</v>
      </c>
      <c r="Q1527" s="1">
        <v>15.915800000000001</v>
      </c>
      <c r="R1527" s="1">
        <v>143.87700000000001</v>
      </c>
      <c r="S1527" s="1">
        <v>9.9602735999999997E-2</v>
      </c>
      <c r="T1527" s="1">
        <v>6.8157300000000004E-2</v>
      </c>
      <c r="U1527" s="1">
        <v>1.6356955999999999E-2</v>
      </c>
      <c r="V1527" s="1">
        <v>7.5788888999999998E-2</v>
      </c>
      <c r="W1527" s="1">
        <v>0.1701</v>
      </c>
      <c r="X1527" s="1">
        <v>3.5922221999999997E-2</v>
      </c>
      <c r="Y1527" s="1">
        <v>0.237133333</v>
      </c>
      <c r="Z1527" s="1">
        <v>0.383551739</v>
      </c>
      <c r="AA1527" s="1">
        <v>-0.164606695</v>
      </c>
      <c r="AB1527" s="1">
        <v>0.63333333300000005</v>
      </c>
      <c r="AC1527" s="1">
        <v>0.30760415600000002</v>
      </c>
      <c r="AD1527" s="1">
        <v>0.240826866</v>
      </c>
      <c r="AE1527" s="1">
        <f t="shared" si="856"/>
        <v>0.14012383082271146</v>
      </c>
      <c r="AF1527" s="1">
        <v>0.34990814199999998</v>
      </c>
      <c r="AG1527" s="1">
        <v>0.31299490600000002</v>
      </c>
      <c r="AH1527" s="1">
        <v>0.44629861999999998</v>
      </c>
      <c r="AI1527" s="1">
        <v>1</v>
      </c>
      <c r="AJ1527" s="1">
        <v>0.53209764599999998</v>
      </c>
      <c r="AK1527" s="1">
        <v>1.04041118</v>
      </c>
      <c r="AL1527" s="1">
        <v>0</v>
      </c>
      <c r="AM1527" s="1">
        <v>9.9602735999999997E-2</v>
      </c>
      <c r="AN1527" s="1">
        <v>0.75917313382188534</v>
      </c>
      <c r="AO1527" s="1">
        <v>0.21320024416962191</v>
      </c>
      <c r="AP1527" s="1">
        <v>2.8880545802761732</v>
      </c>
      <c r="AQ1527" s="1">
        <v>10.658152139723828</v>
      </c>
      <c r="AR1527" s="1">
        <v>0.45166743601085801</v>
      </c>
      <c r="AS1527" s="1">
        <v>0.55283333332500006</v>
      </c>
      <c r="AT1527" s="1">
        <v>1.8263833823346676</v>
      </c>
      <c r="AU1527" s="1">
        <v>0.34801854979103986</v>
      </c>
      <c r="AV1527" s="1">
        <v>0.2853147832089602</v>
      </c>
      <c r="AW1527" s="1">
        <f t="shared" si="874"/>
        <v>0.49786063366777317</v>
      </c>
      <c r="AX1527" s="1">
        <f t="shared" si="875"/>
        <v>5.4163945390985901</v>
      </c>
      <c r="AY1527" s="1">
        <f t="shared" si="876"/>
        <v>0</v>
      </c>
      <c r="AZ1527" s="1">
        <f t="shared" si="877"/>
        <v>0</v>
      </c>
      <c r="BA1527" s="1">
        <f t="shared" si="878"/>
        <v>0</v>
      </c>
      <c r="BB1527" s="1">
        <f t="shared" si="879"/>
        <v>0</v>
      </c>
      <c r="BC1527" s="1">
        <f t="shared" si="880"/>
        <v>0</v>
      </c>
      <c r="BD1527" s="1">
        <f t="shared" si="881"/>
        <v>0</v>
      </c>
      <c r="BE1527" s="1">
        <f t="shared" si="857"/>
        <v>0</v>
      </c>
      <c r="BF1527" s="1">
        <f t="shared" si="858"/>
        <v>0</v>
      </c>
      <c r="BG1527" s="1">
        <f t="shared" si="859"/>
        <v>0</v>
      </c>
      <c r="BH1527" s="1">
        <f t="shared" si="860"/>
        <v>0</v>
      </c>
      <c r="BI1527" s="1">
        <f t="shared" si="861"/>
        <v>0</v>
      </c>
      <c r="BJ1527" s="1">
        <f t="shared" si="862"/>
        <v>0</v>
      </c>
      <c r="BK1527" s="1">
        <f t="shared" si="863"/>
        <v>1.6356955801856057E-2</v>
      </c>
      <c r="BL1527" s="2" t="e">
        <f t="shared" si="864"/>
        <v>#DIV/0!</v>
      </c>
      <c r="BM1527" s="2" t="e">
        <f t="shared" si="865"/>
        <v>#DIV/0!</v>
      </c>
      <c r="BN1527" s="2" t="e">
        <f t="shared" si="866"/>
        <v>#DIV/0!</v>
      </c>
      <c r="BO1527" s="2" t="e">
        <f t="shared" si="867"/>
        <v>#DIV/0!</v>
      </c>
      <c r="BP1527" s="2" t="e">
        <f t="shared" si="868"/>
        <v>#DIV/0!</v>
      </c>
      <c r="BQ1527" s="2" t="e">
        <f t="shared" si="869"/>
        <v>#DIV/0!</v>
      </c>
      <c r="BR1527" s="2" t="e">
        <f t="shared" si="870"/>
        <v>#DIV/0!</v>
      </c>
      <c r="BS1527" s="1" t="e">
        <f t="shared" si="882"/>
        <v>#DIV/0!</v>
      </c>
      <c r="BT1527" s="1" t="e">
        <f t="shared" si="883"/>
        <v>#DIV/0!</v>
      </c>
      <c r="BU1527" s="1" t="e">
        <f t="shared" si="884"/>
        <v>#DIV/0!</v>
      </c>
      <c r="BV1527" s="1" t="e">
        <f t="shared" si="885"/>
        <v>#DIV/0!</v>
      </c>
      <c r="BW1527" s="1" t="e">
        <f t="shared" si="886"/>
        <v>#DIV/0!</v>
      </c>
      <c r="BX1527" s="1" t="e">
        <f t="shared" si="887"/>
        <v>#DIV/0!</v>
      </c>
      <c r="BY1527" s="1" t="e">
        <f t="shared" si="888"/>
        <v>#DIV/0!</v>
      </c>
    </row>
    <row r="1528" spans="1:77" x14ac:dyDescent="0.25">
      <c r="A1528" s="1">
        <v>20040415</v>
      </c>
      <c r="B1528" s="1">
        <v>2004</v>
      </c>
      <c r="C1528" s="1">
        <v>4</v>
      </c>
      <c r="D1528" s="1">
        <v>6.9539999999999997</v>
      </c>
      <c r="E1528" s="1">
        <v>324.733</v>
      </c>
      <c r="F1528" s="1">
        <f t="shared" si="871"/>
        <v>13.467326976000001</v>
      </c>
      <c r="G1528" s="1">
        <v>432.286</v>
      </c>
      <c r="H1528" s="1">
        <v>6.8330000000000002</v>
      </c>
      <c r="I1528" s="1">
        <v>624.48645829999998</v>
      </c>
      <c r="J1528" s="1">
        <v>192.27087499999999</v>
      </c>
      <c r="K1528" s="1">
        <f t="shared" si="872"/>
        <v>8.0933444995679987E-3</v>
      </c>
      <c r="L1528" s="1">
        <f t="shared" si="873"/>
        <v>2.4918305399999996E-3</v>
      </c>
      <c r="M1528" s="1">
        <f t="shared" si="852"/>
        <v>5.6015139595679986E-3</v>
      </c>
      <c r="N1528" s="1">
        <f t="shared" si="853"/>
        <v>0.30788637999198065</v>
      </c>
      <c r="O1528" s="1">
        <f t="shared" si="854"/>
        <v>4.1464065508089876</v>
      </c>
      <c r="P1528" s="1">
        <f t="shared" si="855"/>
        <v>9.3209204251910123</v>
      </c>
      <c r="Q1528" s="1">
        <v>17.473800000000001</v>
      </c>
      <c r="R1528" s="1">
        <v>107.69799999999999</v>
      </c>
      <c r="S1528" s="1">
        <v>0.139598536</v>
      </c>
      <c r="T1528" s="1">
        <v>0.67560200000000004</v>
      </c>
      <c r="U1528" s="1">
        <v>0.163904206</v>
      </c>
      <c r="V1528" s="1">
        <v>9.0144444000000004E-2</v>
      </c>
      <c r="W1528" s="1">
        <v>0.20173333299999999</v>
      </c>
      <c r="X1528" s="1">
        <v>4.6788889E-2</v>
      </c>
      <c r="Y1528" s="1">
        <v>0.292644444</v>
      </c>
      <c r="Z1528" s="1">
        <v>0.38231375499999998</v>
      </c>
      <c r="AA1528" s="1">
        <v>-0.18388996299999999</v>
      </c>
      <c r="AB1528" s="1">
        <v>0.82222222199999995</v>
      </c>
      <c r="AC1528" s="1">
        <v>0.30606905600000001</v>
      </c>
      <c r="AD1528" s="1">
        <v>0.16297298700000001</v>
      </c>
      <c r="AE1528" s="1">
        <f t="shared" si="856"/>
        <v>4.9910761297798388E-2</v>
      </c>
      <c r="AF1528" s="1">
        <v>0.665164215</v>
      </c>
      <c r="AG1528" s="1">
        <v>0.75250253600000006</v>
      </c>
      <c r="AH1528" s="1">
        <v>0.93814303600000004</v>
      </c>
      <c r="AI1528" s="1">
        <v>0.98199999999999998</v>
      </c>
      <c r="AJ1528" s="1">
        <v>0.51981531000000003</v>
      </c>
      <c r="AK1528" s="1">
        <v>0.943031116</v>
      </c>
      <c r="AL1528" s="1">
        <v>7.0711671000000004E-2</v>
      </c>
      <c r="AM1528" s="1">
        <v>0.139598536</v>
      </c>
      <c r="AN1528" s="1">
        <v>0.83702701309413352</v>
      </c>
      <c r="AO1528" s="1">
        <v>0.18465243645855756</v>
      </c>
      <c r="AP1528" s="1">
        <v>2.4867747394410675</v>
      </c>
      <c r="AQ1528" s="1">
        <v>10.980552240558932</v>
      </c>
      <c r="AR1528" s="1">
        <v>0.47120586151137056</v>
      </c>
      <c r="AS1528" s="1">
        <v>0.55755555555000003</v>
      </c>
      <c r="AT1528" s="1">
        <v>1.3786574190445113</v>
      </c>
      <c r="AU1528" s="1">
        <v>0.38946760488557924</v>
      </c>
      <c r="AV1528" s="1">
        <v>0.4327546171144207</v>
      </c>
      <c r="AW1528" s="1">
        <f t="shared" si="874"/>
        <v>0.64545836496731079</v>
      </c>
      <c r="AX1528" s="1">
        <f t="shared" si="875"/>
        <v>6.1255783143559359</v>
      </c>
      <c r="AY1528" s="1">
        <f t="shared" si="876"/>
        <v>0.33734171915249667</v>
      </c>
      <c r="AZ1528" s="1">
        <f t="shared" si="877"/>
        <v>0.22671569934687255</v>
      </c>
      <c r="BA1528" s="1">
        <f t="shared" si="878"/>
        <v>0.33081454707713576</v>
      </c>
      <c r="BB1528" s="1">
        <f t="shared" si="879"/>
        <v>0.50719227690286406</v>
      </c>
      <c r="BC1528" s="1">
        <f t="shared" si="880"/>
        <v>0.23757638454757202</v>
      </c>
      <c r="BD1528" s="1">
        <f t="shared" si="881"/>
        <v>0.46278060747057775</v>
      </c>
      <c r="BE1528" s="1">
        <f t="shared" si="857"/>
        <v>8.1840679249772688E-2</v>
      </c>
      <c r="BF1528" s="1">
        <f t="shared" si="858"/>
        <v>5.500228930400284E-2</v>
      </c>
      <c r="BG1528" s="1">
        <f t="shared" si="859"/>
        <v>8.025715676826721E-2</v>
      </c>
      <c r="BH1528" s="1">
        <f t="shared" si="860"/>
        <v>0.12304721917067395</v>
      </c>
      <c r="BI1528" s="1">
        <f t="shared" si="861"/>
        <v>5.7637142343159226E-2</v>
      </c>
      <c r="BJ1528" s="1">
        <f t="shared" si="862"/>
        <v>0.11227274039560253</v>
      </c>
      <c r="BK1528" s="1">
        <f t="shared" si="863"/>
        <v>0.16390420586405469</v>
      </c>
      <c r="BL1528" s="2">
        <f t="shared" si="864"/>
        <v>1.7400000000000002</v>
      </c>
      <c r="BM1528" s="2">
        <f t="shared" si="865"/>
        <v>1.16939380594438</v>
      </c>
      <c r="BN1528" s="2">
        <f t="shared" si="866"/>
        <v>1.7063330125913247</v>
      </c>
      <c r="BO1528" s="2">
        <f t="shared" si="867"/>
        <v>2.6160848531516474</v>
      </c>
      <c r="BP1528" s="2">
        <f t="shared" si="868"/>
        <v>1.2254129437394132</v>
      </c>
      <c r="BQ1528" s="2">
        <f t="shared" si="869"/>
        <v>2.3870105927657121</v>
      </c>
      <c r="BR1528" s="2">
        <f t="shared" si="870"/>
        <v>3.4847379178398898</v>
      </c>
      <c r="BS1528" s="1">
        <f t="shared" si="882"/>
        <v>7.1721617746345201</v>
      </c>
      <c r="BT1528" s="1">
        <f t="shared" si="883"/>
        <v>4.8201618129245176</v>
      </c>
      <c r="BU1528" s="1">
        <f t="shared" si="884"/>
        <v>7.0333887400600359</v>
      </c>
      <c r="BV1528" s="1">
        <f t="shared" si="885"/>
        <v>10.783324013203798</v>
      </c>
      <c r="BW1528" s="1">
        <f t="shared" si="886"/>
        <v>5.0510688926610232</v>
      </c>
      <c r="BX1528" s="1">
        <f t="shared" si="887"/>
        <v>9.8390954764838643</v>
      </c>
      <c r="BY1528" s="1">
        <f t="shared" si="888"/>
        <v>14.363852924684334</v>
      </c>
    </row>
    <row r="1529" spans="1:77" x14ac:dyDescent="0.25">
      <c r="A1529" s="1">
        <v>20091116</v>
      </c>
      <c r="B1529" s="1">
        <v>2009</v>
      </c>
      <c r="C1529" s="1">
        <v>11</v>
      </c>
      <c r="D1529" s="1">
        <v>10.57</v>
      </c>
      <c r="E1529" s="1">
        <v>128.51400000000001</v>
      </c>
      <c r="F1529" s="1">
        <f t="shared" si="871"/>
        <v>5.3297326080000005</v>
      </c>
      <c r="G1529" s="1">
        <v>432.286</v>
      </c>
      <c r="H1529" s="1">
        <v>6.4219999999999997</v>
      </c>
      <c r="I1529" s="1">
        <v>231.72872630000001</v>
      </c>
      <c r="J1529" s="1">
        <v>71.263685519999996</v>
      </c>
      <c r="K1529" s="1">
        <f t="shared" si="872"/>
        <v>3.0032042928479995E-3</v>
      </c>
      <c r="L1529" s="1">
        <f t="shared" si="873"/>
        <v>9.2357736433919995E-4</v>
      </c>
      <c r="M1529" s="1">
        <f t="shared" si="852"/>
        <v>2.0796269285087996E-3</v>
      </c>
      <c r="N1529" s="1">
        <f t="shared" si="853"/>
        <v>0.3075306486936833</v>
      </c>
      <c r="O1529" s="1">
        <f t="shared" si="854"/>
        <v>1.6390561263021166</v>
      </c>
      <c r="P1529" s="1">
        <f t="shared" si="855"/>
        <v>3.6906764816978841</v>
      </c>
      <c r="Q1529" s="1">
        <v>12.7561</v>
      </c>
      <c r="R1529" s="1">
        <v>-7.0569300000000004</v>
      </c>
      <c r="S1529" s="1">
        <v>2.2382382000000001</v>
      </c>
      <c r="T1529" s="1">
        <v>0.35642400000000002</v>
      </c>
      <c r="U1529" s="1">
        <v>1.534618372</v>
      </c>
      <c r="V1529" s="1">
        <v>0.24452222200000001</v>
      </c>
      <c r="W1529" s="1">
        <v>0.34513333299999999</v>
      </c>
      <c r="X1529" s="1">
        <v>0.20857777799999999</v>
      </c>
      <c r="Y1529" s="1">
        <v>0.23957777799999999</v>
      </c>
      <c r="Z1529" s="1">
        <v>0.17062691999999999</v>
      </c>
      <c r="AA1529" s="1">
        <v>0.18052599499999999</v>
      </c>
      <c r="AB1529" s="1">
        <v>0.38888888900000002</v>
      </c>
      <c r="AC1529" s="1">
        <v>4.3577380999999998E-2</v>
      </c>
      <c r="AD1529" s="1">
        <v>0.29150058699999998</v>
      </c>
      <c r="AE1529" s="1">
        <f t="shared" si="856"/>
        <v>0.19884193163383543</v>
      </c>
      <c r="AF1529" s="1">
        <v>0.79716194500000004</v>
      </c>
      <c r="AG1529" s="1">
        <v>0.93773223400000005</v>
      </c>
      <c r="AH1529" s="1">
        <v>1.1649937260000001</v>
      </c>
      <c r="AI1529" s="1">
        <v>1</v>
      </c>
      <c r="AJ1529" s="1">
        <v>0.751927385</v>
      </c>
      <c r="AK1529" s="1">
        <v>0.95551578100000001</v>
      </c>
      <c r="AL1529" s="1">
        <v>1</v>
      </c>
      <c r="AM1529" s="1">
        <v>1</v>
      </c>
      <c r="AN1529" s="1">
        <v>0.70849941286406559</v>
      </c>
      <c r="AO1529" s="1">
        <v>0.24665966340476864</v>
      </c>
      <c r="AP1529" s="1">
        <v>1.3146300511266995</v>
      </c>
      <c r="AQ1529" s="1">
        <v>4.0151025568733001</v>
      </c>
      <c r="AR1529" s="1">
        <v>0.20893848188269176</v>
      </c>
      <c r="AS1529" s="1">
        <v>0.546722222225</v>
      </c>
      <c r="AT1529" s="1">
        <v>0.98909130166435499</v>
      </c>
      <c r="AU1529" s="1">
        <v>0.1832067914323797</v>
      </c>
      <c r="AV1529" s="1">
        <v>0.20568209756762032</v>
      </c>
      <c r="AW1529" s="1">
        <f t="shared" si="874"/>
        <v>0.17642407854487802</v>
      </c>
      <c r="AX1529" s="1">
        <f t="shared" si="875"/>
        <v>1.1108626109415236</v>
      </c>
      <c r="AY1529" s="1">
        <f t="shared" si="876"/>
        <v>0.32215312839269794</v>
      </c>
      <c r="AZ1529" s="1">
        <f t="shared" si="877"/>
        <v>0.24932095253469214</v>
      </c>
      <c r="BA1529" s="1">
        <f t="shared" si="878"/>
        <v>1.1507139189524345</v>
      </c>
      <c r="BB1529" s="1">
        <f t="shared" si="879"/>
        <v>1.6391105819623513</v>
      </c>
      <c r="BC1529" s="1">
        <f t="shared" si="880"/>
        <v>0.22687653503787344</v>
      </c>
      <c r="BD1529" s="1">
        <f t="shared" si="881"/>
        <v>1.4756437595592271</v>
      </c>
      <c r="BE1529" s="1">
        <f t="shared" si="857"/>
        <v>1.3870617842999999</v>
      </c>
      <c r="BF1529" s="1">
        <f t="shared" si="858"/>
        <v>1.0734757319028545</v>
      </c>
      <c r="BG1529" s="1">
        <f t="shared" si="859"/>
        <v>4.9545112586812534</v>
      </c>
      <c r="BH1529" s="1">
        <f t="shared" si="860"/>
        <v>7.0573508313422408</v>
      </c>
      <c r="BI1529" s="1">
        <f t="shared" si="861"/>
        <v>0.9768390984607529</v>
      </c>
      <c r="BJ1529" s="1">
        <f t="shared" si="862"/>
        <v>6.3535284488386665</v>
      </c>
      <c r="BK1529" s="1">
        <f t="shared" si="863"/>
        <v>1.5346183719336779</v>
      </c>
      <c r="BL1529" s="2">
        <f t="shared" si="864"/>
        <v>1.7399999999999998</v>
      </c>
      <c r="BM1529" s="2">
        <f t="shared" si="865"/>
        <v>1.3466218986442642</v>
      </c>
      <c r="BN1529" s="2">
        <f t="shared" si="866"/>
        <v>6.2151878796487869</v>
      </c>
      <c r="BO1529" s="2">
        <f t="shared" si="867"/>
        <v>8.8530955041290138</v>
      </c>
      <c r="BP1529" s="2">
        <f t="shared" si="868"/>
        <v>1.2253960498086156</v>
      </c>
      <c r="BQ1529" s="2">
        <f t="shared" si="869"/>
        <v>7.9701853414975377</v>
      </c>
      <c r="BR1529" s="2">
        <f t="shared" si="870"/>
        <v>1.9251023980248805</v>
      </c>
      <c r="BS1529" s="1">
        <f t="shared" si="882"/>
        <v>0.40412507196727498</v>
      </c>
      <c r="BT1529" s="1">
        <f t="shared" si="883"/>
        <v>0.31276073086340334</v>
      </c>
      <c r="BU1529" s="1">
        <f t="shared" si="884"/>
        <v>1.4435133615822999</v>
      </c>
      <c r="BV1529" s="1">
        <f t="shared" si="885"/>
        <v>2.0561826768616647</v>
      </c>
      <c r="BW1529" s="1">
        <f t="shared" si="886"/>
        <v>0.2846053257570812</v>
      </c>
      <c r="BX1529" s="1">
        <f t="shared" si="887"/>
        <v>1.8511216808765589</v>
      </c>
      <c r="BY1529" s="1">
        <f t="shared" si="888"/>
        <v>0.447116175371367</v>
      </c>
    </row>
    <row r="1530" spans="1:77" x14ac:dyDescent="0.25">
      <c r="A1530" s="1">
        <v>20080428</v>
      </c>
      <c r="B1530" s="1">
        <v>2008</v>
      </c>
      <c r="C1530" s="1">
        <v>4</v>
      </c>
      <c r="D1530" s="1">
        <v>5.5229999999999997</v>
      </c>
      <c r="E1530" s="1">
        <v>315.839</v>
      </c>
      <c r="F1530" s="1">
        <f t="shared" si="871"/>
        <v>13.098475008000001</v>
      </c>
      <c r="G1530" s="1">
        <v>432.286</v>
      </c>
      <c r="H1530" s="1">
        <v>3.4990000000000001</v>
      </c>
      <c r="I1530" s="1">
        <v>585.16564579999999</v>
      </c>
      <c r="J1530" s="1">
        <v>179.81493750000001</v>
      </c>
      <c r="K1530" s="1">
        <f t="shared" si="872"/>
        <v>7.5837467695679993E-3</v>
      </c>
      <c r="L1530" s="1">
        <f t="shared" si="873"/>
        <v>2.33040159E-3</v>
      </c>
      <c r="M1530" s="1">
        <f t="shared" si="852"/>
        <v>5.2533451795679989E-3</v>
      </c>
      <c r="N1530" s="1">
        <f t="shared" si="853"/>
        <v>0.30728895106986137</v>
      </c>
      <c r="O1530" s="1">
        <f t="shared" si="854"/>
        <v>4.025016645823114</v>
      </c>
      <c r="P1530" s="1">
        <f t="shared" si="855"/>
        <v>9.0734583621768863</v>
      </c>
      <c r="Q1530" s="1">
        <v>15.5281</v>
      </c>
      <c r="R1530" s="1">
        <v>98.426699999999997</v>
      </c>
      <c r="S1530" s="1">
        <v>0.13626543199999999</v>
      </c>
      <c r="T1530" s="1">
        <v>0.68779800000000002</v>
      </c>
      <c r="U1530" s="1">
        <v>0.149395955</v>
      </c>
      <c r="V1530" s="1">
        <v>8.4522221999999994E-2</v>
      </c>
      <c r="W1530" s="1">
        <v>0.2064</v>
      </c>
      <c r="X1530" s="1">
        <v>4.3022221999999999E-2</v>
      </c>
      <c r="Y1530" s="1">
        <v>0.225755556</v>
      </c>
      <c r="Z1530" s="1">
        <v>0.418935952</v>
      </c>
      <c r="AA1530" s="1">
        <v>-4.4788399999999999E-2</v>
      </c>
      <c r="AB1530" s="1">
        <v>0.83333333300000001</v>
      </c>
      <c r="AC1530" s="1">
        <v>0.35148057999999999</v>
      </c>
      <c r="AD1530" s="1">
        <v>0.26687511000000003</v>
      </c>
      <c r="AE1530" s="1">
        <f t="shared" si="856"/>
        <v>0.17030719582850523</v>
      </c>
      <c r="AF1530" s="1">
        <v>0.609923404</v>
      </c>
      <c r="AG1530" s="1">
        <v>0.66968055199999998</v>
      </c>
      <c r="AH1530" s="1">
        <v>0.84836888300000002</v>
      </c>
      <c r="AI1530" s="1">
        <v>1</v>
      </c>
      <c r="AJ1530" s="1">
        <v>0.60841503200000002</v>
      </c>
      <c r="AK1530" s="1">
        <v>1.0492042290000001</v>
      </c>
      <c r="AL1530" s="1">
        <v>6.4759700000000003E-2</v>
      </c>
      <c r="AM1530" s="1">
        <v>0.13626543199999999</v>
      </c>
      <c r="AN1530" s="1">
        <v>0.73312488974308976</v>
      </c>
      <c r="AO1530" s="1">
        <v>0.22876463974115602</v>
      </c>
      <c r="AP1530" s="1">
        <v>2.9964679168211847</v>
      </c>
      <c r="AQ1530" s="1">
        <v>10.102007093178814</v>
      </c>
      <c r="AR1530" s="1">
        <v>0.41966790345262378</v>
      </c>
      <c r="AS1530" s="1">
        <v>0.55783333332500007</v>
      </c>
      <c r="AT1530" s="1">
        <v>1.6485303423372575</v>
      </c>
      <c r="AU1530" s="1">
        <v>0.4114263148349212</v>
      </c>
      <c r="AV1530" s="1">
        <v>0.42190701816507881</v>
      </c>
      <c r="AW1530" s="1">
        <f t="shared" si="874"/>
        <v>0.70479493747098876</v>
      </c>
      <c r="AX1530" s="1">
        <f t="shared" si="875"/>
        <v>6.0759488389161236</v>
      </c>
      <c r="AY1530" s="1">
        <f t="shared" si="876"/>
        <v>0.31641090661215571</v>
      </c>
      <c r="AZ1530" s="1">
        <f t="shared" si="877"/>
        <v>0.23870212694181128</v>
      </c>
      <c r="BA1530" s="1">
        <f t="shared" si="878"/>
        <v>0.28277443542908459</v>
      </c>
      <c r="BB1530" s="1">
        <f t="shared" si="879"/>
        <v>0.42666813418659988</v>
      </c>
      <c r="BC1530" s="1">
        <f t="shared" si="880"/>
        <v>0.22281951052817853</v>
      </c>
      <c r="BD1530" s="1">
        <f t="shared" si="881"/>
        <v>0.38821652402799989</v>
      </c>
      <c r="BE1530" s="1">
        <f t="shared" si="857"/>
        <v>6.8727314598872713E-2</v>
      </c>
      <c r="BF1530" s="1">
        <f t="shared" si="858"/>
        <v>5.1848263858549508E-2</v>
      </c>
      <c r="BG1530" s="1">
        <f t="shared" si="859"/>
        <v>6.1421168417797822E-2</v>
      </c>
      <c r="BH1530" s="1">
        <f t="shared" si="860"/>
        <v>9.2676183010026322E-2</v>
      </c>
      <c r="BI1530" s="1">
        <f t="shared" si="861"/>
        <v>4.8398415727205026E-2</v>
      </c>
      <c r="BJ1530" s="1">
        <f t="shared" si="862"/>
        <v>8.4324145033526976E-2</v>
      </c>
      <c r="BK1530" s="1">
        <f t="shared" si="863"/>
        <v>0.14939595487591023</v>
      </c>
      <c r="BL1530" s="2">
        <f t="shared" si="864"/>
        <v>1.74</v>
      </c>
      <c r="BM1530" s="2">
        <f t="shared" si="865"/>
        <v>1.3126655630359214</v>
      </c>
      <c r="BN1530" s="2">
        <f t="shared" si="866"/>
        <v>1.5550270466805227</v>
      </c>
      <c r="BO1530" s="2">
        <f t="shared" si="867"/>
        <v>2.3463241562487993</v>
      </c>
      <c r="BP1530" s="2">
        <f t="shared" si="868"/>
        <v>1.2253242230814301</v>
      </c>
      <c r="BQ1530" s="2">
        <f t="shared" si="869"/>
        <v>2.1348718950346353</v>
      </c>
      <c r="BR1530" s="2">
        <f t="shared" si="870"/>
        <v>3.7823238548061582</v>
      </c>
      <c r="BS1530" s="1">
        <f t="shared" si="882"/>
        <v>8.01071569169358</v>
      </c>
      <c r="BT1530" s="1">
        <f t="shared" si="883"/>
        <v>6.0433279446882997</v>
      </c>
      <c r="BU1530" s="1">
        <f t="shared" si="884"/>
        <v>7.1591261861216031</v>
      </c>
      <c r="BV1530" s="1">
        <f t="shared" si="885"/>
        <v>10.802146974863192</v>
      </c>
      <c r="BW1530" s="1">
        <f t="shared" si="886"/>
        <v>5.6412206788796881</v>
      </c>
      <c r="BX1530" s="1">
        <f t="shared" si="887"/>
        <v>9.8286504536261834</v>
      </c>
      <c r="BY1530" s="1">
        <f t="shared" si="888"/>
        <v>17.413287962507265</v>
      </c>
    </row>
    <row r="1531" spans="1:77" x14ac:dyDescent="0.25">
      <c r="A1531" s="1">
        <v>20040501</v>
      </c>
      <c r="B1531" s="1">
        <v>2004</v>
      </c>
      <c r="C1531" s="1">
        <v>5</v>
      </c>
      <c r="D1531" s="1">
        <v>3.2930000000000001</v>
      </c>
      <c r="E1531" s="1">
        <v>307.892</v>
      </c>
      <c r="F1531" s="1">
        <f t="shared" si="871"/>
        <v>12.768897024000001</v>
      </c>
      <c r="G1531" s="1">
        <v>432.286</v>
      </c>
      <c r="H1531" s="1">
        <v>5.0519999999999996</v>
      </c>
      <c r="I1531" s="1">
        <v>600.91645830000004</v>
      </c>
      <c r="J1531" s="1">
        <v>184.56869699999999</v>
      </c>
      <c r="K1531" s="1">
        <f t="shared" si="872"/>
        <v>7.7878772995680001E-3</v>
      </c>
      <c r="L1531" s="1">
        <f t="shared" si="873"/>
        <v>2.39201031312E-3</v>
      </c>
      <c r="M1531" s="1">
        <f t="shared" si="852"/>
        <v>5.3958669864480006E-3</v>
      </c>
      <c r="N1531" s="1">
        <f t="shared" si="853"/>
        <v>0.30714535182169428</v>
      </c>
      <c r="O1531" s="1">
        <f t="shared" si="854"/>
        <v>3.9219073688114654</v>
      </c>
      <c r="P1531" s="1">
        <f t="shared" si="855"/>
        <v>8.8469896551885352</v>
      </c>
      <c r="Q1531" s="1">
        <v>12.0275</v>
      </c>
      <c r="R1531" s="1">
        <v>120.76900000000001</v>
      </c>
      <c r="S1531" s="1">
        <v>9.0570911000000004E-2</v>
      </c>
      <c r="T1531" s="1">
        <v>0.49448700000000001</v>
      </c>
      <c r="U1531" s="1">
        <v>0.100791039</v>
      </c>
      <c r="V1531" s="1">
        <v>6.1277777999999998E-2</v>
      </c>
      <c r="W1531" s="1">
        <v>0.15967777799999999</v>
      </c>
      <c r="X1531" s="1">
        <v>3.2577778000000002E-2</v>
      </c>
      <c r="Y1531" s="1">
        <v>0.17856666700000001</v>
      </c>
      <c r="Z1531" s="1">
        <v>0.44533842800000001</v>
      </c>
      <c r="AA1531" s="1">
        <v>-5.5843900000000002E-2</v>
      </c>
      <c r="AB1531" s="1">
        <v>0.67777777800000005</v>
      </c>
      <c r="AC1531" s="1">
        <v>0.384219651</v>
      </c>
      <c r="AD1531" s="1">
        <v>0.24138372799999999</v>
      </c>
      <c r="AE1531" s="1">
        <f t="shared" si="856"/>
        <v>0.14076909385863265</v>
      </c>
      <c r="AF1531" s="1">
        <v>0.52144355200000003</v>
      </c>
      <c r="AG1531" s="1">
        <v>0.53710466000000001</v>
      </c>
      <c r="AH1531" s="1">
        <v>0.70846925999999999</v>
      </c>
      <c r="AI1531" s="1">
        <v>1</v>
      </c>
      <c r="AJ1531" s="1">
        <v>0.60137331199999999</v>
      </c>
      <c r="AK1531" s="1">
        <v>0.99833738400000005</v>
      </c>
      <c r="AL1531" s="1">
        <v>0</v>
      </c>
      <c r="AM1531" s="1">
        <v>9.0570911000000004E-2</v>
      </c>
      <c r="AN1531" s="1">
        <v>0.75861627162075584</v>
      </c>
      <c r="AO1531" s="1">
        <v>0.2134982150896958</v>
      </c>
      <c r="AP1531" s="1">
        <v>2.726136722434136</v>
      </c>
      <c r="AQ1531" s="1">
        <v>10.042760297565865</v>
      </c>
      <c r="AR1531" s="1">
        <v>0.4313929342772963</v>
      </c>
      <c r="AS1531" s="1">
        <v>0.55394444445000002</v>
      </c>
      <c r="AT1531" s="1">
        <v>1.6710733939306044</v>
      </c>
      <c r="AU1531" s="1">
        <v>0.35552955195396546</v>
      </c>
      <c r="AV1531" s="1">
        <v>0.32224822604603459</v>
      </c>
      <c r="AW1531" s="1">
        <f t="shared" si="874"/>
        <v>0.52532772785207704</v>
      </c>
      <c r="AX1531" s="1">
        <f t="shared" si="875"/>
        <v>5.2088260698715718</v>
      </c>
      <c r="AY1531" s="1">
        <f t="shared" si="876"/>
        <v>0</v>
      </c>
      <c r="AZ1531" s="1">
        <f t="shared" si="877"/>
        <v>0</v>
      </c>
      <c r="BA1531" s="1">
        <f t="shared" si="878"/>
        <v>0</v>
      </c>
      <c r="BB1531" s="1">
        <f t="shared" si="879"/>
        <v>0</v>
      </c>
      <c r="BC1531" s="1">
        <f t="shared" si="880"/>
        <v>0</v>
      </c>
      <c r="BD1531" s="1">
        <f t="shared" si="881"/>
        <v>0</v>
      </c>
      <c r="BE1531" s="1">
        <f t="shared" si="857"/>
        <v>0</v>
      </c>
      <c r="BF1531" s="1">
        <f t="shared" si="858"/>
        <v>0</v>
      </c>
      <c r="BG1531" s="1">
        <f t="shared" si="859"/>
        <v>0</v>
      </c>
      <c r="BH1531" s="1">
        <f t="shared" si="860"/>
        <v>0</v>
      </c>
      <c r="BI1531" s="1">
        <f t="shared" si="861"/>
        <v>0</v>
      </c>
      <c r="BJ1531" s="1">
        <f t="shared" si="862"/>
        <v>0</v>
      </c>
      <c r="BK1531" s="1">
        <f t="shared" si="863"/>
        <v>0.10079103868729372</v>
      </c>
      <c r="BL1531" s="2" t="e">
        <f t="shared" si="864"/>
        <v>#DIV/0!</v>
      </c>
      <c r="BM1531" s="2" t="e">
        <f t="shared" si="865"/>
        <v>#DIV/0!</v>
      </c>
      <c r="BN1531" s="2" t="e">
        <f t="shared" si="866"/>
        <v>#DIV/0!</v>
      </c>
      <c r="BO1531" s="2" t="e">
        <f t="shared" si="867"/>
        <v>#DIV/0!</v>
      </c>
      <c r="BP1531" s="2" t="e">
        <f t="shared" si="868"/>
        <v>#DIV/0!</v>
      </c>
      <c r="BQ1531" s="2" t="e">
        <f t="shared" si="869"/>
        <v>#DIV/0!</v>
      </c>
      <c r="BR1531" s="2" t="e">
        <f t="shared" si="870"/>
        <v>#DIV/0!</v>
      </c>
      <c r="BS1531" s="1" t="e">
        <f t="shared" si="882"/>
        <v>#DIV/0!</v>
      </c>
      <c r="BT1531" s="1" t="e">
        <f t="shared" si="883"/>
        <v>#DIV/0!</v>
      </c>
      <c r="BU1531" s="1" t="e">
        <f t="shared" si="884"/>
        <v>#DIV/0!</v>
      </c>
      <c r="BV1531" s="1" t="e">
        <f t="shared" si="885"/>
        <v>#DIV/0!</v>
      </c>
      <c r="BW1531" s="1" t="e">
        <f t="shared" si="886"/>
        <v>#DIV/0!</v>
      </c>
      <c r="BX1531" s="1" t="e">
        <f t="shared" si="887"/>
        <v>#DIV/0!</v>
      </c>
      <c r="BY1531" s="1" t="e">
        <f t="shared" si="888"/>
        <v>#DIV/0!</v>
      </c>
    </row>
    <row r="1532" spans="1:77" x14ac:dyDescent="0.25">
      <c r="A1532" s="1">
        <v>20110403</v>
      </c>
      <c r="B1532" s="1">
        <v>2011</v>
      </c>
      <c r="C1532" s="1">
        <v>4</v>
      </c>
      <c r="D1532" s="1">
        <v>9.3149999999999995</v>
      </c>
      <c r="E1532" s="1">
        <v>262.63799999999998</v>
      </c>
      <c r="F1532" s="1">
        <f t="shared" si="871"/>
        <v>10.892123135999999</v>
      </c>
      <c r="G1532" s="1">
        <v>432.286</v>
      </c>
      <c r="H1532" s="1">
        <v>4.8070000000000004</v>
      </c>
      <c r="I1532" s="1">
        <v>487.87490000000003</v>
      </c>
      <c r="J1532" s="1">
        <v>149.5977699</v>
      </c>
      <c r="K1532" s="1">
        <f t="shared" si="872"/>
        <v>6.3228587039999996E-3</v>
      </c>
      <c r="L1532" s="1">
        <f t="shared" si="873"/>
        <v>1.938787097904E-3</v>
      </c>
      <c r="M1532" s="1">
        <f t="shared" si="852"/>
        <v>4.3840716060959996E-3</v>
      </c>
      <c r="N1532" s="1">
        <f t="shared" si="853"/>
        <v>0.30663141288883689</v>
      </c>
      <c r="O1532" s="1">
        <f t="shared" si="854"/>
        <v>3.3398671065508685</v>
      </c>
      <c r="P1532" s="1">
        <f t="shared" si="855"/>
        <v>7.5522560294491301</v>
      </c>
      <c r="Q1532" s="1">
        <v>9.9679500000000001</v>
      </c>
      <c r="R1532" s="1">
        <v>78.158799999999999</v>
      </c>
      <c r="S1532" s="1">
        <v>0.113109243</v>
      </c>
      <c r="T1532" s="1">
        <v>0.60292800000000002</v>
      </c>
      <c r="U1532" s="1">
        <v>0.21219496400000001</v>
      </c>
      <c r="V1532" s="1">
        <v>0.107922222</v>
      </c>
      <c r="W1532" s="1">
        <v>0.22204444400000001</v>
      </c>
      <c r="X1532" s="1">
        <v>6.1355555999999999E-2</v>
      </c>
      <c r="Y1532" s="1">
        <v>0.21194444400000001</v>
      </c>
      <c r="Z1532" s="1">
        <v>0.345859851</v>
      </c>
      <c r="AA1532" s="1">
        <v>2.3272484999999999E-2</v>
      </c>
      <c r="AB1532" s="1">
        <v>0.73333333300000003</v>
      </c>
      <c r="AC1532" s="1">
        <v>0.26086621500000001</v>
      </c>
      <c r="AD1532" s="1">
        <v>0.28281153999999997</v>
      </c>
      <c r="AE1532" s="1">
        <f t="shared" si="856"/>
        <v>0.18877351100811121</v>
      </c>
      <c r="AF1532" s="1">
        <v>0.75283223899999996</v>
      </c>
      <c r="AG1532" s="1">
        <v>0.87798858899999999</v>
      </c>
      <c r="AH1532" s="1">
        <v>1.086260979</v>
      </c>
      <c r="AI1532" s="1">
        <v>1</v>
      </c>
      <c r="AJ1532" s="1">
        <v>0.65176591399999995</v>
      </c>
      <c r="AK1532" s="1">
        <v>1.006195111</v>
      </c>
      <c r="AL1532" s="1">
        <v>2.3409362999999999E-2</v>
      </c>
      <c r="AM1532" s="1">
        <v>0.113109243</v>
      </c>
      <c r="AN1532" s="1">
        <v>0.71718846001556502</v>
      </c>
      <c r="AO1532" s="1">
        <v>0.23998260988251774</v>
      </c>
      <c r="AP1532" s="1">
        <v>2.6139201382989645</v>
      </c>
      <c r="AQ1532" s="1">
        <v>8.2782030017010371</v>
      </c>
      <c r="AR1532" s="1">
        <v>0.36409156056192321</v>
      </c>
      <c r="AS1532" s="1">
        <v>0.55533333332500001</v>
      </c>
      <c r="AT1532" s="1">
        <v>1.5413209044122376</v>
      </c>
      <c r="AU1532" s="1">
        <v>0.35653593409187267</v>
      </c>
      <c r="AV1532" s="1">
        <v>0.37679739890812736</v>
      </c>
      <c r="AW1532" s="1">
        <f t="shared" si="874"/>
        <v>0.56441086830806386</v>
      </c>
      <c r="AX1532" s="1">
        <f t="shared" si="875"/>
        <v>4.360727093921251</v>
      </c>
      <c r="AY1532" s="1">
        <f t="shared" si="876"/>
        <v>8.7129943538727661E-2</v>
      </c>
      <c r="AZ1532" s="1">
        <f t="shared" si="877"/>
        <v>6.6831695115702985E-2</v>
      </c>
      <c r="BA1532" s="1">
        <f t="shared" si="878"/>
        <v>9.3472357584960891E-2</v>
      </c>
      <c r="BB1532" s="1">
        <f t="shared" si="879"/>
        <v>0.13837601246089165</v>
      </c>
      <c r="BC1532" s="1">
        <f t="shared" si="880"/>
        <v>6.1353200314906889E-2</v>
      </c>
      <c r="BD1532" s="1">
        <f t="shared" si="881"/>
        <v>0.12545541462805707</v>
      </c>
      <c r="BE1532" s="1">
        <f t="shared" si="857"/>
        <v>3.0664582299885532E-2</v>
      </c>
      <c r="BF1532" s="1">
        <f t="shared" si="858"/>
        <v>2.3520800449106528E-2</v>
      </c>
      <c r="BG1532" s="1">
        <f t="shared" si="859"/>
        <v>3.2896736592677223E-2</v>
      </c>
      <c r="BH1532" s="1">
        <f t="shared" si="860"/>
        <v>4.8700164950192519E-2</v>
      </c>
      <c r="BI1532" s="1">
        <f t="shared" si="861"/>
        <v>2.1592694589335878E-2</v>
      </c>
      <c r="BJ1532" s="1">
        <f t="shared" si="862"/>
        <v>4.4152879372845934E-2</v>
      </c>
      <c r="BK1532" s="1">
        <f t="shared" si="863"/>
        <v>0.21219496450938902</v>
      </c>
      <c r="BL1532" s="2">
        <f t="shared" si="864"/>
        <v>1.7399999999999998</v>
      </c>
      <c r="BM1532" s="2">
        <f t="shared" si="865"/>
        <v>1.3346404780996521</v>
      </c>
      <c r="BN1532" s="2">
        <f t="shared" si="866"/>
        <v>1.866659102396188</v>
      </c>
      <c r="BO1532" s="2">
        <f t="shared" si="867"/>
        <v>2.763392834920543</v>
      </c>
      <c r="BP1532" s="2">
        <f t="shared" si="868"/>
        <v>1.2252339920372786</v>
      </c>
      <c r="BQ1532" s="2">
        <f t="shared" si="869"/>
        <v>2.5053662677491846</v>
      </c>
      <c r="BR1532" s="2">
        <f t="shared" si="870"/>
        <v>12.040576148585435</v>
      </c>
      <c r="BS1532" s="1">
        <f t="shared" si="882"/>
        <v>4.9440132682959144</v>
      </c>
      <c r="BT1532" s="1">
        <f t="shared" si="883"/>
        <v>3.7922300184652205</v>
      </c>
      <c r="BU1532" s="1">
        <f t="shared" si="884"/>
        <v>5.3039007871448831</v>
      </c>
      <c r="BV1532" s="1">
        <f t="shared" si="885"/>
        <v>7.8518682996327733</v>
      </c>
      <c r="BW1532" s="1">
        <f t="shared" si="886"/>
        <v>3.4813638582755613</v>
      </c>
      <c r="BX1532" s="1">
        <f t="shared" si="887"/>
        <v>7.1187149825821745</v>
      </c>
      <c r="BY1532" s="1">
        <f t="shared" si="888"/>
        <v>34.211935768122828</v>
      </c>
    </row>
    <row r="1533" spans="1:77" x14ac:dyDescent="0.25">
      <c r="A1533" s="1">
        <v>20141125</v>
      </c>
      <c r="B1533" s="1">
        <v>2014</v>
      </c>
      <c r="C1533" s="1">
        <v>11</v>
      </c>
      <c r="D1533" s="1">
        <v>9.0760000000000005</v>
      </c>
      <c r="E1533" s="1">
        <v>117.02500000000001</v>
      </c>
      <c r="F1533" s="1">
        <f t="shared" si="871"/>
        <v>4.8532608000000002</v>
      </c>
      <c r="G1533" s="1">
        <v>432.286</v>
      </c>
      <c r="H1533" s="1">
        <v>5.133</v>
      </c>
      <c r="I1533" s="1">
        <v>223.6386588</v>
      </c>
      <c r="J1533" s="1">
        <v>68.516824270000001</v>
      </c>
      <c r="K1533" s="1">
        <f t="shared" si="872"/>
        <v>2.898357018048E-3</v>
      </c>
      <c r="L1533" s="1">
        <f t="shared" si="873"/>
        <v>8.8797804253919991E-4</v>
      </c>
      <c r="M1533" s="1">
        <f t="shared" si="852"/>
        <v>2.0103789755088002E-3</v>
      </c>
      <c r="N1533" s="1">
        <f t="shared" si="853"/>
        <v>0.30637289920109284</v>
      </c>
      <c r="O1533" s="1">
        <f t="shared" si="854"/>
        <v>1.4869075818750153</v>
      </c>
      <c r="P1533" s="1">
        <f t="shared" si="855"/>
        <v>3.3663532181249849</v>
      </c>
      <c r="Q1533" s="1">
        <v>7.6827300000000003</v>
      </c>
      <c r="R1533" s="1">
        <v>6.7042599999999997</v>
      </c>
      <c r="S1533" s="1">
        <v>0.53400537599999998</v>
      </c>
      <c r="T1533" s="1">
        <v>0.12760199999999999</v>
      </c>
      <c r="U1533" s="1">
        <v>5.3963345000000003E-2</v>
      </c>
      <c r="V1533" s="1">
        <v>4.7366667000000001E-2</v>
      </c>
      <c r="W1533" s="1">
        <v>0.15351111100000001</v>
      </c>
      <c r="X1533" s="1">
        <v>2.2544444E-2</v>
      </c>
      <c r="Y1533" s="1">
        <v>0.172977778</v>
      </c>
      <c r="Z1533" s="1">
        <v>0.52840311699999998</v>
      </c>
      <c r="AA1533" s="1">
        <v>-5.9624285999999999E-2</v>
      </c>
      <c r="AB1533" s="1">
        <v>0.5</v>
      </c>
      <c r="AC1533" s="1">
        <v>0.48721986499999997</v>
      </c>
      <c r="AD1533" s="1">
        <v>0.29356618499999998</v>
      </c>
      <c r="AE1533" s="1">
        <f t="shared" si="856"/>
        <v>0.20123544032444957</v>
      </c>
      <c r="AF1533" s="1">
        <v>0.74419147200000002</v>
      </c>
      <c r="AG1533" s="1">
        <v>0.86605590499999996</v>
      </c>
      <c r="AH1533" s="1">
        <v>1.0712672519999999</v>
      </c>
      <c r="AI1533" s="1">
        <v>1</v>
      </c>
      <c r="AJ1533" s="1">
        <v>0.598965423</v>
      </c>
      <c r="AK1533" s="1">
        <v>0.99575304399999998</v>
      </c>
      <c r="AL1533" s="1">
        <v>0.77500959999999997</v>
      </c>
      <c r="AM1533" s="1">
        <v>0.53400537599999998</v>
      </c>
      <c r="AN1533" s="1">
        <v>0.70643381465205002</v>
      </c>
      <c r="AO1533" s="1">
        <v>0.24830595536429279</v>
      </c>
      <c r="AP1533" s="1">
        <v>1.2050935595760719</v>
      </c>
      <c r="AQ1533" s="1">
        <v>3.6481672404239283</v>
      </c>
      <c r="AR1533" s="1">
        <v>0.19003050649753048</v>
      </c>
      <c r="AS1533" s="1">
        <v>0.54949999999999999</v>
      </c>
      <c r="AT1533" s="1">
        <v>0.83743633488696934</v>
      </c>
      <c r="AU1533" s="1">
        <v>0.19583724983580736</v>
      </c>
      <c r="AV1533" s="1">
        <v>0.30416275016419264</v>
      </c>
      <c r="AW1533" s="1">
        <f t="shared" si="874"/>
        <v>0.23079348263637633</v>
      </c>
      <c r="AX1533" s="1">
        <f t="shared" si="875"/>
        <v>1.0748970478316631</v>
      </c>
      <c r="AY1533" s="1">
        <f t="shared" si="876"/>
        <v>2.3730103701971461</v>
      </c>
      <c r="AZ1533" s="1">
        <f t="shared" si="877"/>
        <v>1.8404061592762933</v>
      </c>
      <c r="BA1533" s="1">
        <f t="shared" si="878"/>
        <v>0.90366521317145676</v>
      </c>
      <c r="BB1533" s="1">
        <f t="shared" si="879"/>
        <v>1.2029847413021511</v>
      </c>
      <c r="BC1533" s="1">
        <f t="shared" si="880"/>
        <v>1.6709556520147377</v>
      </c>
      <c r="BD1533" s="1">
        <f t="shared" si="881"/>
        <v>1.0693554248675032</v>
      </c>
      <c r="BE1533" s="1">
        <f t="shared" si="857"/>
        <v>1.0035546309663483</v>
      </c>
      <c r="BF1533" s="1">
        <f t="shared" si="858"/>
        <v>0.77831439221535026</v>
      </c>
      <c r="BG1533" s="1">
        <f t="shared" si="859"/>
        <v>0.38216327282466356</v>
      </c>
      <c r="BH1533" s="1">
        <f t="shared" si="860"/>
        <v>0.50874657914593557</v>
      </c>
      <c r="BI1533" s="1">
        <f t="shared" si="861"/>
        <v>0.70665316248890653</v>
      </c>
      <c r="BJ1533" s="1">
        <f t="shared" si="862"/>
        <v>0.45223426001531281</v>
      </c>
      <c r="BK1533" s="1">
        <f t="shared" si="863"/>
        <v>5.3963345305536661E-2</v>
      </c>
      <c r="BL1533" s="2">
        <f t="shared" si="864"/>
        <v>1.7400000000000002</v>
      </c>
      <c r="BM1533" s="2">
        <f t="shared" si="865"/>
        <v>1.349470173986095</v>
      </c>
      <c r="BN1533" s="2">
        <f t="shared" si="866"/>
        <v>0.66260876507998745</v>
      </c>
      <c r="BO1533" s="2">
        <f t="shared" si="867"/>
        <v>0.88208356615476724</v>
      </c>
      <c r="BP1533" s="2">
        <f t="shared" si="868"/>
        <v>1.2252212931813258</v>
      </c>
      <c r="BQ1533" s="2">
        <f t="shared" si="869"/>
        <v>0.78410042477600861</v>
      </c>
      <c r="BR1533" s="2">
        <f t="shared" si="870"/>
        <v>9.356363663153916E-2</v>
      </c>
      <c r="BS1533" s="1">
        <f t="shared" si="882"/>
        <v>4.1144128249072782</v>
      </c>
      <c r="BT1533" s="1">
        <f t="shared" si="883"/>
        <v>3.1909640176311758</v>
      </c>
      <c r="BU1533" s="1">
        <f t="shared" si="884"/>
        <v>1.5668080465178587</v>
      </c>
      <c r="BV1533" s="1">
        <f t="shared" si="885"/>
        <v>2.0857792742684604</v>
      </c>
      <c r="BW1533" s="1">
        <f t="shared" si="886"/>
        <v>2.8971644839165096</v>
      </c>
      <c r="BX1533" s="1">
        <f t="shared" si="887"/>
        <v>1.8540878412147439</v>
      </c>
      <c r="BY1533" s="1">
        <f t="shared" si="888"/>
        <v>0.2212410497136604</v>
      </c>
    </row>
    <row r="1534" spans="1:77" x14ac:dyDescent="0.25">
      <c r="A1534" s="1">
        <v>20071021</v>
      </c>
      <c r="B1534" s="1">
        <v>2007</v>
      </c>
      <c r="C1534" s="1">
        <v>10</v>
      </c>
      <c r="D1534" s="1">
        <v>18.431999999999999</v>
      </c>
      <c r="E1534" s="1">
        <v>130.56299999999999</v>
      </c>
      <c r="F1534" s="1">
        <f t="shared" si="871"/>
        <v>5.4147087359999997</v>
      </c>
      <c r="G1534" s="1">
        <v>432.286</v>
      </c>
      <c r="H1534" s="1">
        <v>9.9120000000000008</v>
      </c>
      <c r="I1534" s="1">
        <v>279.82100000000003</v>
      </c>
      <c r="J1534" s="1">
        <v>85.698374999999999</v>
      </c>
      <c r="K1534" s="1">
        <f t="shared" si="872"/>
        <v>3.6264801600000003E-3</v>
      </c>
      <c r="L1534" s="1">
        <f t="shared" si="873"/>
        <v>1.1106509399999998E-3</v>
      </c>
      <c r="M1534" s="1">
        <f t="shared" si="852"/>
        <v>2.5158292200000007E-3</v>
      </c>
      <c r="N1534" s="1">
        <f t="shared" si="853"/>
        <v>0.3062614135465172</v>
      </c>
      <c r="O1534" s="1">
        <f t="shared" si="854"/>
        <v>1.6583163514300354</v>
      </c>
      <c r="P1534" s="1">
        <f t="shared" si="855"/>
        <v>3.7563923845699643</v>
      </c>
      <c r="Q1534" s="1">
        <v>36.951300000000003</v>
      </c>
      <c r="R1534" s="1">
        <v>-4.9783799999999996</v>
      </c>
      <c r="S1534" s="1">
        <v>1.155706141</v>
      </c>
      <c r="T1534" s="1">
        <v>2.0158700000000001</v>
      </c>
      <c r="U1534" s="1">
        <v>0.82639626200000005</v>
      </c>
      <c r="V1534" s="1">
        <v>8.4266667000000003E-2</v>
      </c>
      <c r="W1534" s="1">
        <v>0.25198888899999999</v>
      </c>
      <c r="X1534" s="1">
        <v>2.1355556000000001E-2</v>
      </c>
      <c r="Y1534" s="1">
        <v>0.15063333300000001</v>
      </c>
      <c r="Z1534" s="1">
        <v>0.49879390499999998</v>
      </c>
      <c r="AA1534" s="1">
        <v>0.25173860399999998</v>
      </c>
      <c r="AB1534" s="1">
        <v>0.84444444399999996</v>
      </c>
      <c r="AC1534" s="1">
        <v>0.450504442</v>
      </c>
      <c r="AD1534" s="1">
        <v>0.407008906</v>
      </c>
      <c r="AE1534" s="1">
        <f t="shared" si="856"/>
        <v>0.33268702896871377</v>
      </c>
      <c r="AF1534" s="1">
        <v>0.99595968499999998</v>
      </c>
      <c r="AG1534" s="1">
        <v>1.312979809</v>
      </c>
      <c r="AH1534" s="1">
        <v>1.6582183189999999</v>
      </c>
      <c r="AI1534" s="1">
        <v>0.81556756799999996</v>
      </c>
      <c r="AJ1534" s="1">
        <v>0.797285735</v>
      </c>
      <c r="AK1534" s="1">
        <v>0.85454680800000005</v>
      </c>
      <c r="AL1534" s="1">
        <v>1</v>
      </c>
      <c r="AM1534" s="1">
        <v>1</v>
      </c>
      <c r="AN1534" s="1">
        <v>0.5929910935292968</v>
      </c>
      <c r="AO1534" s="1">
        <v>0.3740591468853901</v>
      </c>
      <c r="AP1534" s="1">
        <v>2.0254213304210289</v>
      </c>
      <c r="AQ1534" s="1">
        <v>3.3892874055789708</v>
      </c>
      <c r="AR1534" s="1">
        <v>0.16407790668010699</v>
      </c>
      <c r="AS1534" s="1">
        <v>0.5581111111</v>
      </c>
      <c r="AT1534" s="1">
        <v>1.1057919081563661</v>
      </c>
      <c r="AU1534" s="1">
        <v>0.28257164165577592</v>
      </c>
      <c r="AV1534" s="1">
        <v>0.5618728023442241</v>
      </c>
      <c r="AW1534" s="1">
        <f t="shared" si="874"/>
        <v>0.57735377717415259</v>
      </c>
      <c r="AX1534" s="1">
        <f t="shared" si="875"/>
        <v>1.5320614497723313</v>
      </c>
      <c r="AY1534" s="1">
        <f t="shared" si="876"/>
        <v>4.227320593463471</v>
      </c>
      <c r="AZ1534" s="1">
        <f t="shared" si="877"/>
        <v>3.6585699919208183</v>
      </c>
      <c r="BA1534" s="1">
        <f t="shared" si="878"/>
        <v>2.9243003965941501</v>
      </c>
      <c r="BB1534" s="1">
        <f t="shared" si="879"/>
        <v>3.355136566612158</v>
      </c>
      <c r="BC1534" s="1">
        <f t="shared" si="880"/>
        <v>2.9766149292709532</v>
      </c>
      <c r="BD1534" s="1">
        <f t="shared" si="881"/>
        <v>2.8924598478162054</v>
      </c>
      <c r="BE1534" s="1">
        <f t="shared" si="857"/>
        <v>1.7329698518999999</v>
      </c>
      <c r="BF1534" s="1">
        <f t="shared" si="858"/>
        <v>1.4998132639545665</v>
      </c>
      <c r="BG1534" s="1">
        <f t="shared" si="859"/>
        <v>1.1988029564241911</v>
      </c>
      <c r="BH1534" s="1">
        <f t="shared" si="860"/>
        <v>1.3754221830103524</v>
      </c>
      <c r="BI1534" s="1">
        <f t="shared" si="861"/>
        <v>1.2202490487989497</v>
      </c>
      <c r="BJ1534" s="1">
        <f t="shared" si="862"/>
        <v>1.1857500757920834</v>
      </c>
      <c r="BK1534" s="1">
        <f t="shared" si="863"/>
        <v>0.82639626167729408</v>
      </c>
      <c r="BL1534" s="2">
        <f t="shared" si="864"/>
        <v>1.74</v>
      </c>
      <c r="BM1534" s="2">
        <f t="shared" si="865"/>
        <v>1.5058975644727692</v>
      </c>
      <c r="BN1534" s="2">
        <f t="shared" si="866"/>
        <v>1.2036661468121483</v>
      </c>
      <c r="BO1534" s="2">
        <f t="shared" si="867"/>
        <v>1.3810018655628138</v>
      </c>
      <c r="BP1534" s="2">
        <f t="shared" si="868"/>
        <v>1.2251992396649567</v>
      </c>
      <c r="BQ1534" s="2">
        <f t="shared" si="869"/>
        <v>1.1905603144891186</v>
      </c>
      <c r="BR1534" s="2">
        <f t="shared" si="870"/>
        <v>0.82974870782776122</v>
      </c>
      <c r="BS1534" s="1">
        <f t="shared" si="882"/>
        <v>4.2444695876053169</v>
      </c>
      <c r="BT1534" s="1">
        <f t="shared" si="883"/>
        <v>3.6734117324445901</v>
      </c>
      <c r="BU1534" s="1">
        <f t="shared" si="884"/>
        <v>2.9361634217093338</v>
      </c>
      <c r="BV1534" s="1">
        <f t="shared" si="885"/>
        <v>3.368747367130787</v>
      </c>
      <c r="BW1534" s="1">
        <f t="shared" si="886"/>
        <v>2.9886901790316474</v>
      </c>
      <c r="BX1534" s="1">
        <f t="shared" si="887"/>
        <v>2.9041937052062559</v>
      </c>
      <c r="BY1534" s="1">
        <f t="shared" si="888"/>
        <v>2.0240477906492771</v>
      </c>
    </row>
    <row r="1535" spans="1:77" x14ac:dyDescent="0.25">
      <c r="A1535" s="1">
        <v>20091110</v>
      </c>
      <c r="B1535" s="1">
        <v>2009</v>
      </c>
      <c r="C1535" s="1">
        <v>11</v>
      </c>
      <c r="D1535" s="1">
        <v>7.4349999999999996</v>
      </c>
      <c r="E1535" s="1">
        <v>116.94199999999999</v>
      </c>
      <c r="F1535" s="1">
        <f t="shared" si="871"/>
        <v>4.8498186240000001</v>
      </c>
      <c r="G1535" s="1">
        <v>432.286</v>
      </c>
      <c r="H1535" s="1">
        <v>4.0999999999999996</v>
      </c>
      <c r="I1535" s="1">
        <v>190.0510625</v>
      </c>
      <c r="J1535" s="1">
        <v>58.177020829999996</v>
      </c>
      <c r="K1535" s="1">
        <f t="shared" si="872"/>
        <v>2.4630617699999999E-3</v>
      </c>
      <c r="L1535" s="1">
        <f t="shared" si="873"/>
        <v>7.5397418995679999E-4</v>
      </c>
      <c r="M1535" s="1">
        <f t="shared" si="852"/>
        <v>1.7090875800431999E-3</v>
      </c>
      <c r="N1535" s="1">
        <f t="shared" si="853"/>
        <v>0.30611257871815367</v>
      </c>
      <c r="O1535" s="1">
        <f t="shared" si="854"/>
        <v>1.4845904853079677</v>
      </c>
      <c r="P1535" s="1">
        <f t="shared" si="855"/>
        <v>3.3652281386920322</v>
      </c>
      <c r="Q1535" s="1">
        <v>17.700099999999999</v>
      </c>
      <c r="R1535" s="1">
        <v>20.417200000000001</v>
      </c>
      <c r="S1535" s="1">
        <v>0.46435870299999998</v>
      </c>
      <c r="T1535" s="1">
        <v>0.51065799999999995</v>
      </c>
      <c r="U1535" s="1">
        <v>0.211797807</v>
      </c>
      <c r="V1535" s="1">
        <v>4.5522222000000001E-2</v>
      </c>
      <c r="W1535" s="1">
        <v>0.15086666700000001</v>
      </c>
      <c r="X1535" s="1">
        <v>3.3822221999999999E-2</v>
      </c>
      <c r="Y1535" s="1">
        <v>0.15352222200000001</v>
      </c>
      <c r="Z1535" s="1">
        <v>0.53640735799999995</v>
      </c>
      <c r="AA1535" s="1">
        <v>-8.7242180000000006E-3</v>
      </c>
      <c r="AB1535" s="1">
        <v>0.63333333300000005</v>
      </c>
      <c r="AC1535" s="1">
        <v>0.49714512399999999</v>
      </c>
      <c r="AD1535" s="1">
        <v>0.30317421500000002</v>
      </c>
      <c r="AE1535" s="1">
        <f t="shared" si="856"/>
        <v>0.21236873117033606</v>
      </c>
      <c r="AF1535" s="1">
        <v>0.68340804499999996</v>
      </c>
      <c r="AG1535" s="1">
        <v>0.779361941</v>
      </c>
      <c r="AH1535" s="1">
        <v>0.96831869500000001</v>
      </c>
      <c r="AI1535" s="1">
        <v>1</v>
      </c>
      <c r="AJ1535" s="1">
        <v>0.63138584799999997</v>
      </c>
      <c r="AK1535" s="1">
        <v>1.02921873</v>
      </c>
      <c r="AL1535" s="1">
        <v>0.65064054100000002</v>
      </c>
      <c r="AM1535" s="1">
        <v>0.46435870299999998</v>
      </c>
      <c r="AN1535" s="1">
        <v>0.69682578461575129</v>
      </c>
      <c r="AO1535" s="1">
        <v>0.2562638948492284</v>
      </c>
      <c r="AP1535" s="1">
        <v>1.2428334098985656</v>
      </c>
      <c r="AQ1535" s="1">
        <v>3.6069852141014342</v>
      </c>
      <c r="AR1535" s="1">
        <v>0.18520596316827659</v>
      </c>
      <c r="AS1535" s="1">
        <v>0.55283333332500006</v>
      </c>
      <c r="AT1535" s="1">
        <v>0.7859582371992464</v>
      </c>
      <c r="AU1535" s="1">
        <v>0.2143486463484334</v>
      </c>
      <c r="AV1535" s="1">
        <v>0.41898468665156663</v>
      </c>
      <c r="AW1535" s="1">
        <f t="shared" si="874"/>
        <v>0.31147405756503227</v>
      </c>
      <c r="AX1535" s="1">
        <f t="shared" si="875"/>
        <v>1.1617593314826999</v>
      </c>
      <c r="AY1535" s="1">
        <f t="shared" si="876"/>
        <v>1.8654307729374806</v>
      </c>
      <c r="AZ1535" s="1">
        <f t="shared" si="877"/>
        <v>1.4609526240799162</v>
      </c>
      <c r="BA1535" s="1">
        <f t="shared" si="878"/>
        <v>0.83104175282347037</v>
      </c>
      <c r="BB1535" s="1">
        <f t="shared" si="879"/>
        <v>1.0467360274400848</v>
      </c>
      <c r="BC1535" s="1">
        <f t="shared" si="880"/>
        <v>1.313505621819345</v>
      </c>
      <c r="BD1535" s="1">
        <f t="shared" si="881"/>
        <v>0.92023501960041165</v>
      </c>
      <c r="BE1535" s="1">
        <f t="shared" si="857"/>
        <v>0.77369618541324103</v>
      </c>
      <c r="BF1535" s="1">
        <f t="shared" si="858"/>
        <v>0.60593697108371791</v>
      </c>
      <c r="BG1535" s="1">
        <f t="shared" si="859"/>
        <v>0.34467847502384996</v>
      </c>
      <c r="BH1535" s="1">
        <f t="shared" si="860"/>
        <v>0.43413868974067005</v>
      </c>
      <c r="BI1535" s="1">
        <f t="shared" si="861"/>
        <v>0.54478263351482403</v>
      </c>
      <c r="BJ1535" s="1">
        <f t="shared" si="862"/>
        <v>0.38167180185805771</v>
      </c>
      <c r="BK1535" s="1">
        <f t="shared" si="863"/>
        <v>0.21179780691009123</v>
      </c>
      <c r="BL1535" s="2">
        <f t="shared" si="864"/>
        <v>1.74</v>
      </c>
      <c r="BM1535" s="2">
        <f t="shared" si="865"/>
        <v>1.3627187900927</v>
      </c>
      <c r="BN1535" s="2">
        <f t="shared" si="866"/>
        <v>0.77516285830098774</v>
      </c>
      <c r="BO1535" s="2">
        <f t="shared" si="867"/>
        <v>0.9763539414961655</v>
      </c>
      <c r="BP1535" s="2">
        <f t="shared" si="868"/>
        <v>1.2251860616444639</v>
      </c>
      <c r="BQ1535" s="2">
        <f t="shared" si="869"/>
        <v>0.85835880769957695</v>
      </c>
      <c r="BR1535" s="2">
        <f t="shared" si="870"/>
        <v>0.47632157295272581</v>
      </c>
      <c r="BS1535" s="1">
        <f t="shared" si="882"/>
        <v>4.1952508052984214</v>
      </c>
      <c r="BT1535" s="1">
        <f t="shared" si="883"/>
        <v>3.2856017824894779</v>
      </c>
      <c r="BU1535" s="1">
        <f t="shared" si="884"/>
        <v>1.8689670146693362</v>
      </c>
      <c r="BV1535" s="1">
        <f t="shared" si="885"/>
        <v>2.3540515283437213</v>
      </c>
      <c r="BW1535" s="1">
        <f t="shared" si="886"/>
        <v>2.9540016159507694</v>
      </c>
      <c r="BX1535" s="1">
        <f t="shared" si="887"/>
        <v>2.069557746687726</v>
      </c>
      <c r="BY1535" s="1">
        <f t="shared" si="888"/>
        <v>1.1484416451212263</v>
      </c>
    </row>
    <row r="1536" spans="1:77" x14ac:dyDescent="0.25">
      <c r="A1536" s="1">
        <v>20120321</v>
      </c>
      <c r="B1536" s="1">
        <v>2012</v>
      </c>
      <c r="C1536" s="1">
        <v>3</v>
      </c>
      <c r="D1536" s="1">
        <v>24.434999999999999</v>
      </c>
      <c r="E1536" s="1">
        <v>217.67500000000001</v>
      </c>
      <c r="F1536" s="1">
        <f t="shared" si="871"/>
        <v>9.0274175999999997</v>
      </c>
      <c r="G1536" s="1">
        <v>432.286</v>
      </c>
      <c r="H1536" s="1">
        <v>16.64</v>
      </c>
      <c r="I1536" s="1">
        <v>464.22791669999998</v>
      </c>
      <c r="J1536" s="1">
        <v>141.8042083</v>
      </c>
      <c r="K1536" s="1">
        <f t="shared" si="872"/>
        <v>6.0163938004319994E-3</v>
      </c>
      <c r="L1536" s="1">
        <f t="shared" si="873"/>
        <v>1.8377825395679999E-3</v>
      </c>
      <c r="M1536" s="1">
        <f t="shared" si="852"/>
        <v>4.1786112608639993E-3</v>
      </c>
      <c r="N1536" s="1">
        <f t="shared" si="853"/>
        <v>0.30546247478614852</v>
      </c>
      <c r="O1536" s="1">
        <f t="shared" si="854"/>
        <v>2.7575373210240333</v>
      </c>
      <c r="P1536" s="1">
        <f t="shared" si="855"/>
        <v>6.2698802789759664</v>
      </c>
      <c r="Q1536" s="1">
        <v>22.695499999999999</v>
      </c>
      <c r="R1536" s="1">
        <v>80.753900000000002</v>
      </c>
      <c r="S1536" s="1">
        <v>0.21938744900000001</v>
      </c>
      <c r="T1536" s="1">
        <v>0.124107</v>
      </c>
      <c r="U1536" s="1">
        <v>2.8623580999999999E-2</v>
      </c>
      <c r="V1536" s="1">
        <v>6.8833332999999997E-2</v>
      </c>
      <c r="W1536" s="1">
        <v>0.21966666700000001</v>
      </c>
      <c r="X1536" s="1">
        <v>3.2755555999999998E-2</v>
      </c>
      <c r="Y1536" s="1">
        <v>0.25459999999999999</v>
      </c>
      <c r="Z1536" s="1">
        <v>0.52281918199999999</v>
      </c>
      <c r="AA1536" s="1">
        <v>-7.3657576000000002E-2</v>
      </c>
      <c r="AB1536" s="1">
        <v>1.0222222219999999</v>
      </c>
      <c r="AC1536" s="1">
        <v>0.480295786</v>
      </c>
      <c r="AD1536" s="1">
        <v>0.36689808400000001</v>
      </c>
      <c r="AE1536" s="1">
        <f t="shared" si="856"/>
        <v>0.2862086720741599</v>
      </c>
      <c r="AF1536" s="1">
        <v>0.66701726299999997</v>
      </c>
      <c r="AG1536" s="1">
        <v>2.3994143120000002</v>
      </c>
      <c r="AH1536" s="1">
        <v>2.0348180679999999</v>
      </c>
      <c r="AI1536" s="1">
        <v>0.45189189200000002</v>
      </c>
      <c r="AJ1536" s="1">
        <v>0.59002702200000001</v>
      </c>
      <c r="AK1536" s="1">
        <v>0.68902343200000005</v>
      </c>
      <c r="AL1536" s="1">
        <v>0.213191873</v>
      </c>
      <c r="AM1536" s="1">
        <v>0.21938744900000001</v>
      </c>
      <c r="AN1536" s="1">
        <v>0.63310191581133324</v>
      </c>
      <c r="AO1536" s="1">
        <v>0.32172133256944635</v>
      </c>
      <c r="AP1536" s="1">
        <v>2.9043128199328732</v>
      </c>
      <c r="AQ1536" s="1">
        <v>6.123104780067127</v>
      </c>
      <c r="AR1536" s="1">
        <v>0.26604881878842807</v>
      </c>
      <c r="AS1536" s="1">
        <v>0.56255555555000003</v>
      </c>
      <c r="AT1536" s="1">
        <v>1.404041717205323</v>
      </c>
      <c r="AU1536" s="1">
        <v>0.40404861840944456</v>
      </c>
      <c r="AV1536" s="1">
        <v>0.6181736035905554</v>
      </c>
      <c r="AW1536" s="1">
        <f t="shared" si="874"/>
        <v>0.87881931589731876</v>
      </c>
      <c r="AX1536" s="1">
        <f t="shared" si="875"/>
        <v>3.7820576479508632</v>
      </c>
      <c r="AY1536" s="1">
        <f t="shared" si="876"/>
        <v>1.0728259666597411</v>
      </c>
      <c r="AZ1536" s="1">
        <f t="shared" si="877"/>
        <v>0.89438437723028896</v>
      </c>
      <c r="BA1536" s="1">
        <f t="shared" si="878"/>
        <v>0.8108122145819513</v>
      </c>
      <c r="BB1536" s="1">
        <f t="shared" si="879"/>
        <v>1.0569870546338778</v>
      </c>
      <c r="BC1536" s="1">
        <f t="shared" si="880"/>
        <v>0.75533387144943387</v>
      </c>
      <c r="BD1536" s="1">
        <f t="shared" si="881"/>
        <v>0.93613932227810126</v>
      </c>
      <c r="BE1536" s="1">
        <f t="shared" si="857"/>
        <v>0.24743262774280819</v>
      </c>
      <c r="BF1536" s="1">
        <f t="shared" si="858"/>
        <v>0.20627751708809378</v>
      </c>
      <c r="BG1536" s="1">
        <f t="shared" si="859"/>
        <v>0.18700274144614104</v>
      </c>
      <c r="BH1536" s="1">
        <f t="shared" si="860"/>
        <v>0.24377959943724939</v>
      </c>
      <c r="BI1536" s="1">
        <f t="shared" si="861"/>
        <v>0.17420742081567975</v>
      </c>
      <c r="BJ1536" s="1">
        <f t="shared" si="862"/>
        <v>0.21590772375302392</v>
      </c>
      <c r="BK1536" s="1">
        <f t="shared" si="863"/>
        <v>2.8623581163762162E-2</v>
      </c>
      <c r="BL1536" s="2">
        <f t="shared" si="864"/>
        <v>1.7399999999999995</v>
      </c>
      <c r="BM1536" s="2">
        <f t="shared" si="865"/>
        <v>1.4505883197682501</v>
      </c>
      <c r="BN1536" s="2">
        <f t="shared" si="866"/>
        <v>1.3150439094657471</v>
      </c>
      <c r="BO1536" s="2">
        <f t="shared" si="867"/>
        <v>1.7143111112319454</v>
      </c>
      <c r="BP1536" s="2">
        <f t="shared" si="868"/>
        <v>1.2250644346482842</v>
      </c>
      <c r="BQ1536" s="2">
        <f t="shared" si="869"/>
        <v>1.5183100254698763</v>
      </c>
      <c r="BR1536" s="2">
        <f t="shared" si="870"/>
        <v>0.20128724202337445</v>
      </c>
      <c r="BS1536" s="1">
        <f t="shared" si="882"/>
        <v>7.5443452992314857</v>
      </c>
      <c r="BT1536" s="1">
        <f t="shared" si="883"/>
        <v>6.2895052708986778</v>
      </c>
      <c r="BU1536" s="1">
        <f t="shared" si="884"/>
        <v>5.7018076647476468</v>
      </c>
      <c r="BV1536" s="1">
        <f t="shared" si="885"/>
        <v>7.4329626284155372</v>
      </c>
      <c r="BW1536" s="1">
        <f t="shared" si="886"/>
        <v>5.3116719016060125</v>
      </c>
      <c r="BX1536" s="1">
        <f t="shared" si="887"/>
        <v>6.5831351169136196</v>
      </c>
      <c r="BY1536" s="1">
        <f t="shared" si="888"/>
        <v>0.87274738974385957</v>
      </c>
    </row>
    <row r="1537" spans="1:77" x14ac:dyDescent="0.25">
      <c r="A1537" s="1">
        <v>20141030</v>
      </c>
      <c r="B1537" s="1">
        <v>2014</v>
      </c>
      <c r="C1537" s="1">
        <v>10</v>
      </c>
      <c r="D1537" s="1">
        <v>4.375</v>
      </c>
      <c r="E1537" s="1">
        <v>155.09899999999999</v>
      </c>
      <c r="F1537" s="1">
        <f t="shared" si="871"/>
        <v>6.432265728</v>
      </c>
      <c r="G1537" s="1">
        <v>432.286</v>
      </c>
      <c r="H1537" s="1">
        <v>2.3330000000000002</v>
      </c>
      <c r="I1537" s="1">
        <v>291.10506650000002</v>
      </c>
      <c r="J1537" s="1">
        <v>88.88551219</v>
      </c>
      <c r="K1537" s="1">
        <f t="shared" si="872"/>
        <v>3.7727216618400005E-3</v>
      </c>
      <c r="L1537" s="1">
        <f t="shared" si="873"/>
        <v>1.1519562379823998E-3</v>
      </c>
      <c r="M1537" s="1">
        <f t="shared" si="852"/>
        <v>2.6207654238576007E-3</v>
      </c>
      <c r="N1537" s="1">
        <f t="shared" si="853"/>
        <v>0.30533825212554311</v>
      </c>
      <c r="O1537" s="1">
        <f t="shared" si="854"/>
        <v>1.964016774594554</v>
      </c>
      <c r="P1537" s="1">
        <f t="shared" si="855"/>
        <v>4.4682489534054461</v>
      </c>
      <c r="Q1537" s="1">
        <v>18.311599999999999</v>
      </c>
      <c r="R1537" s="1">
        <v>41.968400000000003</v>
      </c>
      <c r="S1537" s="1">
        <v>0.303775713</v>
      </c>
      <c r="T1537" s="1">
        <v>1.54165</v>
      </c>
      <c r="U1537" s="1">
        <v>0.333917409</v>
      </c>
      <c r="V1537" s="1">
        <v>4.3677778E-2</v>
      </c>
      <c r="W1537" s="1">
        <v>0.26211111100000001</v>
      </c>
      <c r="X1537" s="1">
        <v>2.3022221999999998E-2</v>
      </c>
      <c r="Y1537" s="1">
        <v>0.19735555599999999</v>
      </c>
      <c r="Z1537" s="1">
        <v>0.71432724000000003</v>
      </c>
      <c r="AA1537" s="1">
        <v>0.14093634999999999</v>
      </c>
      <c r="AB1537" s="1">
        <v>1.488888889</v>
      </c>
      <c r="AC1537" s="1">
        <v>0.71776577799999997</v>
      </c>
      <c r="AD1537" s="1">
        <v>0.29609559699999999</v>
      </c>
      <c r="AE1537" s="1">
        <f t="shared" si="856"/>
        <v>0.20416639281575896</v>
      </c>
      <c r="AF1537" s="1">
        <v>0.56469878100000004</v>
      </c>
      <c r="AG1537" s="1">
        <v>0.60141278200000003</v>
      </c>
      <c r="AH1537" s="1">
        <v>0.77634880799999995</v>
      </c>
      <c r="AI1537" s="1">
        <v>1</v>
      </c>
      <c r="AJ1537" s="1">
        <v>0.726711051</v>
      </c>
      <c r="AK1537" s="1">
        <v>1.0890916500000001</v>
      </c>
      <c r="AL1537" s="1">
        <v>0.36388520200000002</v>
      </c>
      <c r="AM1537" s="1">
        <v>0.303775713</v>
      </c>
      <c r="AN1537" s="1">
        <v>0.70390440272123656</v>
      </c>
      <c r="AO1537" s="1">
        <v>0.25035294692392718</v>
      </c>
      <c r="AP1537" s="1">
        <v>1.6103366804025798</v>
      </c>
      <c r="AQ1537" s="1">
        <v>4.8219290475974201</v>
      </c>
      <c r="AR1537" s="1">
        <v>0.21859387596302055</v>
      </c>
      <c r="AS1537" s="1">
        <v>0.57422222222500008</v>
      </c>
      <c r="AT1537" s="1">
        <v>0.57080454696374139</v>
      </c>
      <c r="AU1537" s="1">
        <v>0.3143602103906612</v>
      </c>
      <c r="AV1537" s="1">
        <v>1.174528678609339</v>
      </c>
      <c r="AW1537" s="1">
        <f t="shared" si="874"/>
        <v>0.88297004759330389</v>
      </c>
      <c r="AX1537" s="1">
        <f t="shared" si="875"/>
        <v>2.2016284524547793</v>
      </c>
      <c r="AY1537" s="1">
        <f t="shared" si="876"/>
        <v>1.6507344644838318</v>
      </c>
      <c r="AZ1537" s="1">
        <f t="shared" si="877"/>
        <v>1.2835485125852479</v>
      </c>
      <c r="BA1537" s="1">
        <f t="shared" si="878"/>
        <v>0.89801068899113068</v>
      </c>
      <c r="BB1537" s="1">
        <f t="shared" si="879"/>
        <v>1.0121850445586222</v>
      </c>
      <c r="BC1537" s="1">
        <f t="shared" si="880"/>
        <v>1.1622153376348283</v>
      </c>
      <c r="BD1537" s="1">
        <f t="shared" si="881"/>
        <v>0.86852419266615666</v>
      </c>
      <c r="BE1537" s="1">
        <f t="shared" si="857"/>
        <v>0.35754482218840949</v>
      </c>
      <c r="BF1537" s="1">
        <f t="shared" si="858"/>
        <v>0.27801329321974966</v>
      </c>
      <c r="BG1537" s="1">
        <f t="shared" si="859"/>
        <v>0.19450679623328948</v>
      </c>
      <c r="BH1537" s="1">
        <f t="shared" si="860"/>
        <v>0.21923666680797319</v>
      </c>
      <c r="BI1537" s="1">
        <f t="shared" si="861"/>
        <v>0.25173284085349457</v>
      </c>
      <c r="BJ1537" s="1">
        <f t="shared" si="862"/>
        <v>0.18812009727455134</v>
      </c>
      <c r="BK1537" s="1">
        <f t="shared" si="863"/>
        <v>0.33391740887842852</v>
      </c>
      <c r="BL1537" s="2">
        <f t="shared" si="864"/>
        <v>1.74</v>
      </c>
      <c r="BM1537" s="2">
        <f t="shared" si="865"/>
        <v>1.3529580074507532</v>
      </c>
      <c r="BN1537" s="2">
        <f t="shared" si="866"/>
        <v>0.94657174273825895</v>
      </c>
      <c r="BO1537" s="2">
        <f t="shared" si="867"/>
        <v>1.0669202197112377</v>
      </c>
      <c r="BP1537" s="2">
        <f t="shared" si="868"/>
        <v>1.2250635889624684</v>
      </c>
      <c r="BQ1537" s="2">
        <f t="shared" si="869"/>
        <v>0.91549072716044599</v>
      </c>
      <c r="BR1537" s="2">
        <f t="shared" si="870"/>
        <v>1.6250166563516812</v>
      </c>
      <c r="BS1537" s="1">
        <f t="shared" si="882"/>
        <v>8.0333367733355416</v>
      </c>
      <c r="BT1537" s="1">
        <f t="shared" si="883"/>
        <v>6.246417996570643</v>
      </c>
      <c r="BU1537" s="1">
        <f t="shared" si="884"/>
        <v>4.3701894192756123</v>
      </c>
      <c r="BV1537" s="1">
        <f t="shared" si="885"/>
        <v>4.9258215144951292</v>
      </c>
      <c r="BW1537" s="1">
        <f t="shared" si="886"/>
        <v>5.6559473441877088</v>
      </c>
      <c r="BX1537" s="1">
        <f t="shared" si="887"/>
        <v>4.2266927150262674</v>
      </c>
      <c r="BY1537" s="1">
        <f t="shared" si="888"/>
        <v>7.5024747487084635</v>
      </c>
    </row>
    <row r="1538" spans="1:77" x14ac:dyDescent="0.25">
      <c r="A1538" s="1">
        <v>20041215</v>
      </c>
      <c r="B1538" s="1">
        <v>2004</v>
      </c>
      <c r="C1538" s="1">
        <v>12</v>
      </c>
      <c r="D1538" s="1">
        <v>-1.788</v>
      </c>
      <c r="E1538" s="1">
        <v>82.983000000000004</v>
      </c>
      <c r="F1538" s="1">
        <f t="shared" si="871"/>
        <v>3.4414709760000002</v>
      </c>
      <c r="G1538" s="1">
        <v>432.286</v>
      </c>
      <c r="H1538" s="1">
        <v>1.8979999999999999</v>
      </c>
      <c r="I1538" s="1">
        <v>159.58337499999999</v>
      </c>
      <c r="J1538" s="1">
        <v>48.663625000000003</v>
      </c>
      <c r="K1538" s="1">
        <f t="shared" si="872"/>
        <v>2.0682005400000001E-3</v>
      </c>
      <c r="L1538" s="1">
        <f t="shared" si="873"/>
        <v>6.3068058000000007E-4</v>
      </c>
      <c r="M1538" s="1">
        <f t="shared" ref="M1538:M1601" si="889">K1538-L1538</f>
        <v>1.43751996E-3</v>
      </c>
      <c r="N1538" s="1">
        <f t="shared" ref="N1538:N1601" si="890">J1538/I1538</f>
        <v>0.30494169583767738</v>
      </c>
      <c r="O1538" s="1">
        <f t="shared" ref="O1538:O1601" si="891">N1538*F1538</f>
        <v>1.0494479955975868</v>
      </c>
      <c r="P1538" s="1">
        <f t="shared" ref="P1538:P1601" si="892">F1538-O1538</f>
        <v>2.3920229804024133</v>
      </c>
      <c r="Q1538" s="1">
        <v>13.087</v>
      </c>
      <c r="R1538" s="1">
        <v>-36.205399999999997</v>
      </c>
      <c r="S1538" s="1">
        <v>-0.56608588800000004</v>
      </c>
      <c r="T1538" s="1">
        <v>0.36942599999999998</v>
      </c>
      <c r="U1538" s="1">
        <v>0.38110756600000001</v>
      </c>
      <c r="V1538" s="1">
        <v>8.3866667000000006E-2</v>
      </c>
      <c r="W1538" s="1">
        <v>0.17929999999999999</v>
      </c>
      <c r="X1538" s="1">
        <v>5.7500000000000002E-2</v>
      </c>
      <c r="Y1538" s="1">
        <v>0.109455556</v>
      </c>
      <c r="Z1538" s="1">
        <v>0.36263457700000001</v>
      </c>
      <c r="AA1538" s="1">
        <v>0.241880866</v>
      </c>
      <c r="AB1538" s="1">
        <v>0.37777777800000001</v>
      </c>
      <c r="AC1538" s="1">
        <v>0.28166687499999998</v>
      </c>
      <c r="AD1538" s="1">
        <v>0.30280447599999999</v>
      </c>
      <c r="AE1538" s="1">
        <f t="shared" ref="AE1538:AE1601" si="893">(AD1538-0.1199)/(0.9829-0.1199)</f>
        <v>0.21194029663962918</v>
      </c>
      <c r="AF1538" s="1">
        <v>0.312144584</v>
      </c>
      <c r="AG1538" s="1">
        <v>0.27324034400000002</v>
      </c>
      <c r="AH1538" s="1">
        <v>0.38971141799999998</v>
      </c>
      <c r="AI1538" s="1">
        <v>1</v>
      </c>
      <c r="AJ1538" s="1">
        <v>0.79100692100000003</v>
      </c>
      <c r="AK1538" s="1">
        <v>1.1043578119999999</v>
      </c>
      <c r="AL1538" s="1">
        <v>0</v>
      </c>
      <c r="AM1538" s="1">
        <v>0</v>
      </c>
      <c r="AN1538" s="1">
        <v>0.69719552359188064</v>
      </c>
      <c r="AO1538" s="1">
        <v>0.25594847423318257</v>
      </c>
      <c r="AP1538" s="1">
        <v>0.88083924542498171</v>
      </c>
      <c r="AQ1538" s="1">
        <v>2.5606317305750186</v>
      </c>
      <c r="AR1538" s="1">
        <v>0.13961649508755558</v>
      </c>
      <c r="AS1538" s="1">
        <v>0.54644444445000007</v>
      </c>
      <c r="AT1538" s="1">
        <v>0.6680345968737641</v>
      </c>
      <c r="AU1538" s="1">
        <v>0.1434368989437943</v>
      </c>
      <c r="AV1538" s="1">
        <v>0.23434087905620571</v>
      </c>
      <c r="AW1538" s="1">
        <f t="shared" si="874"/>
        <v>0.1350733309836798</v>
      </c>
      <c r="AX1538" s="1">
        <f t="shared" si="875"/>
        <v>0.5588763707424369</v>
      </c>
      <c r="AY1538" s="1">
        <f t="shared" si="876"/>
        <v>0</v>
      </c>
      <c r="AZ1538" s="1">
        <f t="shared" si="877"/>
        <v>0</v>
      </c>
      <c r="BA1538" s="1">
        <f t="shared" si="878"/>
        <v>0</v>
      </c>
      <c r="BB1538" s="1">
        <f t="shared" si="879"/>
        <v>0</v>
      </c>
      <c r="BC1538" s="1">
        <f t="shared" si="880"/>
        <v>0</v>
      </c>
      <c r="BD1538" s="1">
        <f t="shared" si="881"/>
        <v>0</v>
      </c>
      <c r="BE1538" s="1">
        <f t="shared" ref="BE1538:BE1601" si="894">AY1538/AC1538/F1538</f>
        <v>0</v>
      </c>
      <c r="BF1538" s="1">
        <f t="shared" ref="BF1538:BF1601" si="895">AZ1538/AC1538/F1538</f>
        <v>0</v>
      </c>
      <c r="BG1538" s="1">
        <f t="shared" ref="BG1538:BG1601" si="896">BA1538/AC1538/F1538</f>
        <v>0</v>
      </c>
      <c r="BH1538" s="1">
        <f t="shared" ref="BH1538:BH1601" si="897">BB1538/AC1538/F1538</f>
        <v>0</v>
      </c>
      <c r="BI1538" s="1">
        <f t="shared" ref="BI1538:BI1601" si="898">BC1538/AC1538/F1538</f>
        <v>0</v>
      </c>
      <c r="BJ1538" s="1">
        <f t="shared" ref="BJ1538:BJ1601" si="899">BD1538/AC1538/F1538</f>
        <v>0</v>
      </c>
      <c r="BK1538" s="1">
        <f t="shared" ref="BK1538:BK1601" si="900">T1538/AC1538/F1538</f>
        <v>0.38110756612015606</v>
      </c>
      <c r="BL1538" s="2" t="e">
        <f t="shared" ref="BL1538:BL1601" si="901">BE1538/AF1538/AL1538</f>
        <v>#DIV/0!</v>
      </c>
      <c r="BM1538" s="2" t="e">
        <f t="shared" ref="BM1538:BM1601" si="902">BF1538/AF1538/AL1538</f>
        <v>#DIV/0!</v>
      </c>
      <c r="BN1538" s="2" t="e">
        <f t="shared" ref="BN1538:BN1601" si="903">BG1538/AF1538/AL1538</f>
        <v>#DIV/0!</v>
      </c>
      <c r="BO1538" s="2" t="e">
        <f t="shared" ref="BO1538:BO1601" si="904">BH1538/AF1538/AL1538</f>
        <v>#DIV/0!</v>
      </c>
      <c r="BP1538" s="2" t="e">
        <f t="shared" ref="BP1538:BP1601" si="905">BI1538/AF1538/AL1538</f>
        <v>#DIV/0!</v>
      </c>
      <c r="BQ1538" s="2" t="e">
        <f t="shared" ref="BQ1538:BQ1601" si="906">BJ1538/AF1538/AL1538</f>
        <v>#DIV/0!</v>
      </c>
      <c r="BR1538" s="2" t="e">
        <f t="shared" ref="BR1538:BR1601" si="907">BK1538/AF1538/AL1538</f>
        <v>#DIV/0!</v>
      </c>
      <c r="BS1538" s="1" t="e">
        <f t="shared" si="882"/>
        <v>#DIV/0!</v>
      </c>
      <c r="BT1538" s="1" t="e">
        <f t="shared" si="883"/>
        <v>#DIV/0!</v>
      </c>
      <c r="BU1538" s="1" t="e">
        <f t="shared" si="884"/>
        <v>#DIV/0!</v>
      </c>
      <c r="BV1538" s="1" t="e">
        <f t="shared" si="885"/>
        <v>#DIV/0!</v>
      </c>
      <c r="BW1538" s="1" t="e">
        <f t="shared" si="886"/>
        <v>#DIV/0!</v>
      </c>
      <c r="BX1538" s="1" t="e">
        <f t="shared" si="887"/>
        <v>#DIV/0!</v>
      </c>
      <c r="BY1538" s="1" t="e">
        <f t="shared" si="888"/>
        <v>#DIV/0!</v>
      </c>
    </row>
    <row r="1539" spans="1:77" x14ac:dyDescent="0.25">
      <c r="A1539" s="1">
        <v>20140321</v>
      </c>
      <c r="B1539" s="1">
        <v>2014</v>
      </c>
      <c r="C1539" s="1">
        <v>3</v>
      </c>
      <c r="D1539" s="1">
        <v>12.569000000000001</v>
      </c>
      <c r="E1539" s="1">
        <v>230.76</v>
      </c>
      <c r="F1539" s="1">
        <f t="shared" ref="F1539:F1602" si="908">0.0864*E1539*0.48</f>
        <v>9.5700787199999997</v>
      </c>
      <c r="G1539" s="1">
        <v>432.286</v>
      </c>
      <c r="H1539" s="1">
        <v>9.9450000000000003</v>
      </c>
      <c r="I1539" s="1">
        <v>454.28550000000001</v>
      </c>
      <c r="J1539" s="1">
        <v>138.49679169999999</v>
      </c>
      <c r="K1539" s="1">
        <f t="shared" ref="K1539:K1602" si="909">I1539*0.0036*0.0036</f>
        <v>5.8875400799999998E-3</v>
      </c>
      <c r="L1539" s="1">
        <f t="shared" ref="L1539:L1602" si="910">J1539*0.0036*0.0036</f>
        <v>1.7949184204319999E-3</v>
      </c>
      <c r="M1539" s="1">
        <f t="shared" si="889"/>
        <v>4.0926216595680003E-3</v>
      </c>
      <c r="N1539" s="1">
        <f t="shared" si="890"/>
        <v>0.30486729534620849</v>
      </c>
      <c r="O1539" s="1">
        <f t="shared" si="891"/>
        <v>2.9176040156167047</v>
      </c>
      <c r="P1539" s="1">
        <f t="shared" si="892"/>
        <v>6.6524747043832946</v>
      </c>
      <c r="Q1539" s="1">
        <v>13.0952</v>
      </c>
      <c r="R1539" s="1">
        <v>68.540700000000001</v>
      </c>
      <c r="S1539" s="1">
        <v>0.16040982000000001</v>
      </c>
      <c r="T1539" s="1">
        <v>0.47306999999999999</v>
      </c>
      <c r="U1539" s="1">
        <v>0.148667457</v>
      </c>
      <c r="V1539" s="1">
        <v>8.5966666999999997E-2</v>
      </c>
      <c r="W1539" s="1">
        <v>0.202333333</v>
      </c>
      <c r="X1539" s="1">
        <v>3.9033333000000003E-2</v>
      </c>
      <c r="Y1539" s="1">
        <v>0.306233333</v>
      </c>
      <c r="Z1539" s="1">
        <v>0.40363047499999999</v>
      </c>
      <c r="AA1539" s="1">
        <v>-0.20429966599999999</v>
      </c>
      <c r="AB1539" s="1">
        <v>0.75555555600000002</v>
      </c>
      <c r="AC1539" s="1">
        <v>0.33250178899999999</v>
      </c>
      <c r="AD1539" s="1">
        <v>0.32327850400000002</v>
      </c>
      <c r="AE1539" s="1">
        <f t="shared" si="893"/>
        <v>0.23566454692931635</v>
      </c>
      <c r="AF1539" s="1">
        <v>0.86333229199999995</v>
      </c>
      <c r="AG1539" s="1">
        <v>1.0243700330000001</v>
      </c>
      <c r="AH1539" s="1">
        <v>1.290401506</v>
      </c>
      <c r="AI1539" s="1">
        <v>0.81378378399999995</v>
      </c>
      <c r="AJ1539" s="1">
        <v>0.506815499</v>
      </c>
      <c r="AK1539" s="1">
        <v>0.85364488299999997</v>
      </c>
      <c r="AL1539" s="1">
        <v>0.107874679</v>
      </c>
      <c r="AM1539" s="1">
        <v>0.16040982000000001</v>
      </c>
      <c r="AN1539" s="1">
        <v>0.67672149608354315</v>
      </c>
      <c r="AO1539" s="1">
        <v>0.2745295792097131</v>
      </c>
      <c r="AP1539" s="1">
        <v>2.6272696840054297</v>
      </c>
      <c r="AQ1539" s="1">
        <v>6.9428090359945696</v>
      </c>
      <c r="AR1539" s="1">
        <v>0.31036823427401738</v>
      </c>
      <c r="AS1539" s="1">
        <v>0.55588888889999999</v>
      </c>
      <c r="AT1539" s="1">
        <v>1.5254224192779049</v>
      </c>
      <c r="AU1539" s="1">
        <v>0.35035985855354446</v>
      </c>
      <c r="AV1539" s="1">
        <v>0.40519569744645556</v>
      </c>
      <c r="AW1539" s="1">
        <f t="shared" ref="AW1539:AW1602" si="911">(1-0.18)*((AP1539-AT1539)/AB1539+AR1539)*AV1539</f>
        <v>0.58766760001146867</v>
      </c>
      <c r="AX1539" s="1">
        <f t="shared" ref="AX1539:AX1602" si="912">(1-0.18)*(AQ1539*0.5/(G1539/1367)+(AP1539-AT1539)/AB1539+AR1539)*AU1539</f>
        <v>3.6619129330205027</v>
      </c>
      <c r="AY1539" s="1">
        <f t="shared" ref="AY1539:AY1602" si="913">F1539*AC1539*1.74*AF1539*AL1539</f>
        <v>0.51565145400563883</v>
      </c>
      <c r="AZ1539" s="1">
        <f t="shared" ref="AZ1539:AZ1602" si="914">F1539*AC1539*((2.3-1.11)*AE1539+1.11)*AL1539*AF1539</f>
        <v>0.4120590952996902</v>
      </c>
      <c r="BA1539" s="1">
        <f t="shared" ref="BA1539:BA1602" si="915">(AW1539*2.83+AX1539*0.85)*AL1539*AF1539</f>
        <v>0.44477138674845645</v>
      </c>
      <c r="BB1539" s="1">
        <f t="shared" ref="BB1539:BB1602" si="916">(AW1539/(0.88*L1539+1)+AX1539/(0.88*M1539+1))*1.6*AL1539*AF1539</f>
        <v>0.63113675273302372</v>
      </c>
      <c r="BC1539" s="1">
        <f t="shared" ref="BC1539:BC1602" si="917">AC1539*(N1539*O1539*2.56/(0.01*L1539+1)+P1539*1.42/(0.01*M1539+1))*AF1539*AL1539</f>
        <v>0.36302472468554198</v>
      </c>
      <c r="BD1539" s="1">
        <f t="shared" ref="BD1539:BD1602" si="918">(N1539*AW1539*3.45/(0.01*L1539+1)+AX1539*1.5/(0.68*M1539+1))*AF1539*AL1539</f>
        <v>0.56770457513976136</v>
      </c>
      <c r="BE1539" s="1">
        <f t="shared" si="894"/>
        <v>0.16204914733351158</v>
      </c>
      <c r="BF1539" s="1">
        <f t="shared" si="895"/>
        <v>0.12949410793982324</v>
      </c>
      <c r="BG1539" s="1">
        <f t="shared" si="896"/>
        <v>0.1397743057273387</v>
      </c>
      <c r="BH1539" s="1">
        <f t="shared" si="897"/>
        <v>0.19834167408380746</v>
      </c>
      <c r="BI1539" s="1">
        <f t="shared" si="898"/>
        <v>0.11408451704982796</v>
      </c>
      <c r="BJ1539" s="1">
        <f t="shared" si="899"/>
        <v>0.17840741381430447</v>
      </c>
      <c r="BK1539" s="1">
        <f t="shared" si="900"/>
        <v>0.14866745654173222</v>
      </c>
      <c r="BL1539" s="2">
        <f t="shared" si="901"/>
        <v>1.7399999999999998</v>
      </c>
      <c r="BM1539" s="2">
        <f t="shared" si="902"/>
        <v>1.3904408108458866</v>
      </c>
      <c r="BN1539" s="2">
        <f t="shared" si="903"/>
        <v>1.5008242620680197</v>
      </c>
      <c r="BO1539" s="2">
        <f t="shared" si="904"/>
        <v>2.1296903969235239</v>
      </c>
      <c r="BP1539" s="2">
        <f t="shared" si="905"/>
        <v>1.2249805872668704</v>
      </c>
      <c r="BQ1539" s="2">
        <f t="shared" si="906"/>
        <v>1.9156466118146205</v>
      </c>
      <c r="BR1539" s="2">
        <f t="shared" si="907"/>
        <v>1.5963143196935476</v>
      </c>
      <c r="BS1539" s="1">
        <f t="shared" ref="BS1539:BS1602" si="919">AY1539/AL1539/AF1539</f>
        <v>5.5367988337712433</v>
      </c>
      <c r="BT1539" s="1">
        <f t="shared" ref="BT1539:BT1602" si="920">AZ1539/AL1539/AF1539</f>
        <v>4.4244776206433611</v>
      </c>
      <c r="BU1539" s="1">
        <f t="shared" ref="BU1539:BU1602" si="921">BA1539/AL1539/AF1539</f>
        <v>4.7757253010998841</v>
      </c>
      <c r="BV1539" s="1">
        <f t="shared" ref="BV1539:BV1602" si="922">BB1539/AL1539/AF1539</f>
        <v>6.7768202907930943</v>
      </c>
      <c r="BW1539" s="1">
        <f t="shared" ref="BW1539:BW1602" si="923">BC1539/AL1539/AF1539</f>
        <v>3.8979718890641499</v>
      </c>
      <c r="BX1539" s="1">
        <f t="shared" ref="BX1539:BX1602" si="924">BD1539/AL1539/AF1539</f>
        <v>6.0957183483982904</v>
      </c>
      <c r="BY1539" s="1">
        <f t="shared" ref="BY1539:BY1602" si="925">T1539/AF1539/AL1539</f>
        <v>5.0795811859836606</v>
      </c>
    </row>
    <row r="1540" spans="1:77" x14ac:dyDescent="0.25">
      <c r="A1540" s="1">
        <v>20100412</v>
      </c>
      <c r="B1540" s="1">
        <v>2010</v>
      </c>
      <c r="C1540" s="1">
        <v>4</v>
      </c>
      <c r="D1540" s="1">
        <v>18.582999999999998</v>
      </c>
      <c r="E1540" s="1">
        <v>274.36</v>
      </c>
      <c r="F1540" s="1">
        <f t="shared" si="908"/>
        <v>11.378257920000001</v>
      </c>
      <c r="G1540" s="1">
        <v>432.286</v>
      </c>
      <c r="H1540" s="1">
        <v>13.417999999999999</v>
      </c>
      <c r="I1540" s="1">
        <v>554.02350000000001</v>
      </c>
      <c r="J1540" s="1">
        <v>168.5529583</v>
      </c>
      <c r="K1540" s="1">
        <f t="shared" si="909"/>
        <v>7.1801445599999998E-3</v>
      </c>
      <c r="L1540" s="1">
        <f t="shared" si="910"/>
        <v>2.1844463395680001E-3</v>
      </c>
      <c r="M1540" s="1">
        <f t="shared" si="889"/>
        <v>4.9956982204319997E-3</v>
      </c>
      <c r="N1540" s="1">
        <f t="shared" si="890"/>
        <v>0.30423431190193195</v>
      </c>
      <c r="O1540" s="1">
        <f t="shared" si="891"/>
        <v>3.4616564689339078</v>
      </c>
      <c r="P1540" s="1">
        <f t="shared" si="892"/>
        <v>7.9166014510660929</v>
      </c>
      <c r="Q1540" s="1">
        <v>36.658799999999999</v>
      </c>
      <c r="R1540" s="1">
        <v>116.82599999999999</v>
      </c>
      <c r="S1540" s="1">
        <v>0.23884319500000001</v>
      </c>
      <c r="T1540" s="1">
        <v>1.2890900000000001</v>
      </c>
      <c r="U1540" s="1">
        <v>0.19909195199999999</v>
      </c>
      <c r="V1540" s="1">
        <v>5.4711111E-2</v>
      </c>
      <c r="W1540" s="1">
        <v>0.21506666699999999</v>
      </c>
      <c r="X1540" s="1">
        <v>2.7955555999999999E-2</v>
      </c>
      <c r="Y1540" s="1">
        <v>0.208088889</v>
      </c>
      <c r="Z1540" s="1">
        <v>0.59439868299999998</v>
      </c>
      <c r="AA1540" s="1">
        <v>1.6489864999999999E-2</v>
      </c>
      <c r="AB1540" s="1">
        <v>1.1555555559999999</v>
      </c>
      <c r="AC1540" s="1">
        <v>0.56905436700000001</v>
      </c>
      <c r="AD1540" s="1">
        <v>0.31282184899999999</v>
      </c>
      <c r="AE1540" s="1">
        <f t="shared" si="893"/>
        <v>0.2235479130938586</v>
      </c>
      <c r="AF1540" s="1">
        <v>0.99713428800000004</v>
      </c>
      <c r="AG1540" s="1">
        <v>1.324262415</v>
      </c>
      <c r="AH1540" s="1">
        <v>1.667691343</v>
      </c>
      <c r="AI1540" s="1">
        <v>0.62605405400000003</v>
      </c>
      <c r="AJ1540" s="1">
        <v>0.64744577400000003</v>
      </c>
      <c r="AK1540" s="1">
        <v>0.76385599199999998</v>
      </c>
      <c r="AL1540" s="1">
        <v>0.24793427700000001</v>
      </c>
      <c r="AM1540" s="1">
        <v>0.23884319500000001</v>
      </c>
      <c r="AN1540" s="1">
        <v>0.68717815136153249</v>
      </c>
      <c r="AO1540" s="1">
        <v>0.26475539674956772</v>
      </c>
      <c r="AP1540" s="1">
        <v>3.0124551899285108</v>
      </c>
      <c r="AQ1540" s="1">
        <v>8.3658027300714881</v>
      </c>
      <c r="AR1540" s="1">
        <v>0.34438453594094043</v>
      </c>
      <c r="AS1540" s="1">
        <v>0.5658888889</v>
      </c>
      <c r="AT1540" s="1">
        <v>1.3310232948339935</v>
      </c>
      <c r="AU1540" s="1">
        <v>0.46412840479420947</v>
      </c>
      <c r="AV1540" s="1">
        <v>0.69142715120579046</v>
      </c>
      <c r="AW1540" s="1">
        <f t="shared" si="911"/>
        <v>1.020245884108731</v>
      </c>
      <c r="AX1540" s="1">
        <f t="shared" si="912"/>
        <v>5.7190112133574367</v>
      </c>
      <c r="AY1540" s="1">
        <f t="shared" si="913"/>
        <v>2.7852809290026763</v>
      </c>
      <c r="AZ1540" s="1">
        <f t="shared" si="914"/>
        <v>2.2026482072832132</v>
      </c>
      <c r="BA1540" s="1">
        <f t="shared" si="915"/>
        <v>1.9156023420040023</v>
      </c>
      <c r="BB1540" s="1">
        <f t="shared" si="916"/>
        <v>2.6550913784712051</v>
      </c>
      <c r="BC1540" s="1">
        <f t="shared" si="917"/>
        <v>1.9607137955807288</v>
      </c>
      <c r="BD1540" s="1">
        <f t="shared" si="918"/>
        <v>2.3783690112245934</v>
      </c>
      <c r="BE1540" s="1">
        <f t="shared" si="894"/>
        <v>0.43016935765491021</v>
      </c>
      <c r="BF1540" s="1">
        <f t="shared" si="895"/>
        <v>0.34018534884595442</v>
      </c>
      <c r="BG1540" s="1">
        <f t="shared" si="896"/>
        <v>0.29585289598674858</v>
      </c>
      <c r="BH1540" s="1">
        <f t="shared" si="897"/>
        <v>0.41006238936228723</v>
      </c>
      <c r="BI1540" s="1">
        <f t="shared" si="898"/>
        <v>0.30282008008868705</v>
      </c>
      <c r="BJ1540" s="1">
        <f t="shared" si="899"/>
        <v>0.36732433672001935</v>
      </c>
      <c r="BK1540" s="1">
        <f t="shared" si="900"/>
        <v>0.199091952084678</v>
      </c>
      <c r="BL1540" s="2">
        <f t="shared" si="901"/>
        <v>1.7399999999999998</v>
      </c>
      <c r="BM1540" s="2">
        <f t="shared" si="902"/>
        <v>1.3760220165816919</v>
      </c>
      <c r="BN1540" s="2">
        <f t="shared" si="903"/>
        <v>1.1967008571305811</v>
      </c>
      <c r="BO1540" s="2">
        <f t="shared" si="904"/>
        <v>1.6586689516429236</v>
      </c>
      <c r="BP1540" s="2">
        <f t="shared" si="905"/>
        <v>1.2248825491122264</v>
      </c>
      <c r="BQ1540" s="2">
        <f t="shared" si="906"/>
        <v>1.485797011151982</v>
      </c>
      <c r="BR1540" s="2">
        <f t="shared" si="907"/>
        <v>0.80531072346916033</v>
      </c>
      <c r="BS1540" s="1">
        <f t="shared" si="919"/>
        <v>11.266234403317307</v>
      </c>
      <c r="BT1540" s="1">
        <f t="shared" si="920"/>
        <v>8.9095325189279979</v>
      </c>
      <c r="BU1540" s="1">
        <f t="shared" si="921"/>
        <v>7.7484553833815299</v>
      </c>
      <c r="BV1540" s="1">
        <f t="shared" si="922"/>
        <v>10.739628279720549</v>
      </c>
      <c r="BW1540" s="1">
        <f t="shared" si="923"/>
        <v>7.93092753725929</v>
      </c>
      <c r="BX1540" s="1">
        <f t="shared" si="924"/>
        <v>9.6203088525209708</v>
      </c>
      <c r="BY1540" s="1">
        <f t="shared" si="925"/>
        <v>5.2142640104072431</v>
      </c>
    </row>
    <row r="1541" spans="1:77" x14ac:dyDescent="0.25">
      <c r="A1541" s="1">
        <v>20050501</v>
      </c>
      <c r="B1541" s="1">
        <v>2005</v>
      </c>
      <c r="C1541" s="1">
        <v>5</v>
      </c>
      <c r="D1541" s="1">
        <v>-1.7030000000000001</v>
      </c>
      <c r="E1541" s="1">
        <v>310.94900000000001</v>
      </c>
      <c r="F1541" s="1">
        <f t="shared" si="908"/>
        <v>12.895676928</v>
      </c>
      <c r="G1541" s="1">
        <v>432.286</v>
      </c>
      <c r="H1541" s="1">
        <v>3.4590000000000001</v>
      </c>
      <c r="I1541" s="1">
        <v>603.20249999999999</v>
      </c>
      <c r="J1541" s="1">
        <v>182.85645450000001</v>
      </c>
      <c r="K1541" s="1">
        <f t="shared" si="909"/>
        <v>7.8175043999999996E-3</v>
      </c>
      <c r="L1541" s="1">
        <f t="shared" si="910"/>
        <v>2.3698196503200001E-3</v>
      </c>
      <c r="M1541" s="1">
        <f t="shared" si="889"/>
        <v>5.4476847496799999E-3</v>
      </c>
      <c r="N1541" s="1">
        <f t="shared" si="890"/>
        <v>0.30314273316174917</v>
      </c>
      <c r="O1541" s="1">
        <f t="shared" si="891"/>
        <v>3.9092307499248293</v>
      </c>
      <c r="P1541" s="1">
        <f t="shared" si="892"/>
        <v>8.9864461780751714</v>
      </c>
      <c r="Q1541" s="1">
        <v>12.723000000000001</v>
      </c>
      <c r="R1541" s="1">
        <v>162.03800000000001</v>
      </c>
      <c r="S1541" s="1">
        <v>7.2802283999999995E-2</v>
      </c>
      <c r="T1541" s="1">
        <v>0.33293200000000001</v>
      </c>
      <c r="U1541" s="1">
        <v>7.7103175999999995E-2</v>
      </c>
      <c r="V1541" s="1">
        <v>6.7044443999999995E-2</v>
      </c>
      <c r="W1541" s="1">
        <v>0.15851111100000001</v>
      </c>
      <c r="X1541" s="1">
        <v>3.1222222000000001E-2</v>
      </c>
      <c r="Y1541" s="1">
        <v>0.245933333</v>
      </c>
      <c r="Z1541" s="1">
        <v>0.405517244</v>
      </c>
      <c r="AA1541" s="1">
        <v>-0.21615384600000001</v>
      </c>
      <c r="AB1541" s="1">
        <v>0.66666666699999999</v>
      </c>
      <c r="AC1541" s="1">
        <v>0.33484138299999999</v>
      </c>
      <c r="AD1541" s="1">
        <v>0.228303329</v>
      </c>
      <c r="AE1541" s="1">
        <f t="shared" si="893"/>
        <v>0.12561220046349941</v>
      </c>
      <c r="AF1541" s="1">
        <v>0.31571254999999998</v>
      </c>
      <c r="AG1541" s="1">
        <v>0.27683075800000001</v>
      </c>
      <c r="AH1541" s="1">
        <v>0.39504391500000002</v>
      </c>
      <c r="AI1541" s="1">
        <v>1</v>
      </c>
      <c r="AJ1541" s="1">
        <v>0.49926506599999998</v>
      </c>
      <c r="AK1541" s="1">
        <v>1.0505480709999999</v>
      </c>
      <c r="AL1541" s="1">
        <v>0</v>
      </c>
      <c r="AM1541" s="1">
        <v>7.2802283999999995E-2</v>
      </c>
      <c r="AN1541" s="1">
        <v>0.77169667098490602</v>
      </c>
      <c r="AO1541" s="1">
        <v>0.20688483190502893</v>
      </c>
      <c r="AP1541" s="1">
        <v>2.6679199539646095</v>
      </c>
      <c r="AQ1541" s="1">
        <v>10.227756976035391</v>
      </c>
      <c r="AR1541" s="1">
        <v>0.44075232389320762</v>
      </c>
      <c r="AS1541" s="1">
        <v>0.55366666667500009</v>
      </c>
      <c r="AT1541" s="1">
        <v>1.6481633675636094</v>
      </c>
      <c r="AU1541" s="1">
        <v>0.35096242583321857</v>
      </c>
      <c r="AV1541" s="1">
        <v>0.31570424116678142</v>
      </c>
      <c r="AW1541" s="1">
        <f t="shared" si="911"/>
        <v>0.51008886924691332</v>
      </c>
      <c r="AX1541" s="1">
        <f t="shared" si="912"/>
        <v>5.2210116092969603</v>
      </c>
      <c r="AY1541" s="1">
        <f t="shared" si="913"/>
        <v>0</v>
      </c>
      <c r="AZ1541" s="1">
        <f t="shared" si="914"/>
        <v>0</v>
      </c>
      <c r="BA1541" s="1">
        <f t="shared" si="915"/>
        <v>0</v>
      </c>
      <c r="BB1541" s="1">
        <f t="shared" si="916"/>
        <v>0</v>
      </c>
      <c r="BC1541" s="1">
        <f t="shared" si="917"/>
        <v>0</v>
      </c>
      <c r="BD1541" s="1">
        <f t="shared" si="918"/>
        <v>0</v>
      </c>
      <c r="BE1541" s="1">
        <f t="shared" si="894"/>
        <v>0</v>
      </c>
      <c r="BF1541" s="1">
        <f t="shared" si="895"/>
        <v>0</v>
      </c>
      <c r="BG1541" s="1">
        <f t="shared" si="896"/>
        <v>0</v>
      </c>
      <c r="BH1541" s="1">
        <f t="shared" si="897"/>
        <v>0</v>
      </c>
      <c r="BI1541" s="1">
        <f t="shared" si="898"/>
        <v>0</v>
      </c>
      <c r="BJ1541" s="1">
        <f t="shared" si="899"/>
        <v>0</v>
      </c>
      <c r="BK1541" s="1">
        <f t="shared" si="900"/>
        <v>7.7103176113647767E-2</v>
      </c>
      <c r="BL1541" s="2" t="e">
        <f t="shared" si="901"/>
        <v>#DIV/0!</v>
      </c>
      <c r="BM1541" s="2" t="e">
        <f t="shared" si="902"/>
        <v>#DIV/0!</v>
      </c>
      <c r="BN1541" s="2" t="e">
        <f t="shared" si="903"/>
        <v>#DIV/0!</v>
      </c>
      <c r="BO1541" s="2" t="e">
        <f t="shared" si="904"/>
        <v>#DIV/0!</v>
      </c>
      <c r="BP1541" s="2" t="e">
        <f t="shared" si="905"/>
        <v>#DIV/0!</v>
      </c>
      <c r="BQ1541" s="2" t="e">
        <f t="shared" si="906"/>
        <v>#DIV/0!</v>
      </c>
      <c r="BR1541" s="2" t="e">
        <f t="shared" si="907"/>
        <v>#DIV/0!</v>
      </c>
      <c r="BS1541" s="1" t="e">
        <f t="shared" si="919"/>
        <v>#DIV/0!</v>
      </c>
      <c r="BT1541" s="1" t="e">
        <f t="shared" si="920"/>
        <v>#DIV/0!</v>
      </c>
      <c r="BU1541" s="1" t="e">
        <f t="shared" si="921"/>
        <v>#DIV/0!</v>
      </c>
      <c r="BV1541" s="1" t="e">
        <f t="shared" si="922"/>
        <v>#DIV/0!</v>
      </c>
      <c r="BW1541" s="1" t="e">
        <f t="shared" si="923"/>
        <v>#DIV/0!</v>
      </c>
      <c r="BX1541" s="1" t="e">
        <f t="shared" si="924"/>
        <v>#DIV/0!</v>
      </c>
      <c r="BY1541" s="1" t="e">
        <f t="shared" si="925"/>
        <v>#DIV/0!</v>
      </c>
    </row>
    <row r="1542" spans="1:77" x14ac:dyDescent="0.25">
      <c r="A1542" s="1">
        <v>20090512</v>
      </c>
      <c r="B1542" s="1">
        <v>2009</v>
      </c>
      <c r="C1542" s="1">
        <v>5</v>
      </c>
      <c r="D1542" s="1">
        <v>12.468999999999999</v>
      </c>
      <c r="E1542" s="1">
        <v>337.19</v>
      </c>
      <c r="F1542" s="1">
        <f t="shared" si="908"/>
        <v>13.983943679999999</v>
      </c>
      <c r="G1542" s="1">
        <v>432.286</v>
      </c>
      <c r="H1542" s="1">
        <v>6.3019999999999996</v>
      </c>
      <c r="I1542" s="1">
        <v>636.6942742</v>
      </c>
      <c r="J1542" s="1">
        <v>192.6920379</v>
      </c>
      <c r="K1542" s="1">
        <f t="shared" si="909"/>
        <v>8.251557793632E-3</v>
      </c>
      <c r="L1542" s="1">
        <f t="shared" si="910"/>
        <v>2.497288811184E-3</v>
      </c>
      <c r="M1542" s="1">
        <f t="shared" si="889"/>
        <v>5.7542689824479996E-3</v>
      </c>
      <c r="N1542" s="1">
        <f t="shared" si="890"/>
        <v>0.30264452769284855</v>
      </c>
      <c r="O1542" s="1">
        <f t="shared" si="891"/>
        <v>4.2321640303169943</v>
      </c>
      <c r="P1542" s="1">
        <f t="shared" si="892"/>
        <v>9.7517796496830051</v>
      </c>
      <c r="Q1542" s="1">
        <v>34.103099999999998</v>
      </c>
      <c r="R1542" s="1">
        <v>96.0886</v>
      </c>
      <c r="S1542" s="1">
        <v>0.26194527000000001</v>
      </c>
      <c r="T1542" s="1">
        <v>8.1290999999999993</v>
      </c>
      <c r="U1542" s="1">
        <v>0.92763811500000004</v>
      </c>
      <c r="V1542" s="1">
        <v>6.8133333000000004E-2</v>
      </c>
      <c r="W1542" s="1">
        <v>0.31128888900000001</v>
      </c>
      <c r="X1542" s="1">
        <v>3.3044443999999999E-2</v>
      </c>
      <c r="Y1542" s="1">
        <v>0.22278888899999999</v>
      </c>
      <c r="Z1542" s="1">
        <v>0.64085744600000005</v>
      </c>
      <c r="AA1542" s="1">
        <v>0.165706202</v>
      </c>
      <c r="AB1542" s="1">
        <v>1.9666666669999999</v>
      </c>
      <c r="AC1542" s="1">
        <v>0.62666323300000004</v>
      </c>
      <c r="AD1542" s="1">
        <v>0.25924868200000001</v>
      </c>
      <c r="AE1542" s="1">
        <f t="shared" si="893"/>
        <v>0.16147008342989572</v>
      </c>
      <c r="AF1542" s="1">
        <v>0.860178047</v>
      </c>
      <c r="AG1542" s="1">
        <v>1.0202129369999999</v>
      </c>
      <c r="AH1542" s="1">
        <v>1.2841279800000001</v>
      </c>
      <c r="AI1542" s="1">
        <v>1</v>
      </c>
      <c r="AJ1542" s="1">
        <v>0.74248802700000005</v>
      </c>
      <c r="AK1542" s="1">
        <v>0.95919201499999995</v>
      </c>
      <c r="AL1542" s="1">
        <v>0.28918798200000001</v>
      </c>
      <c r="AM1542" s="1">
        <v>0.26194527000000001</v>
      </c>
      <c r="AN1542" s="1">
        <v>0.74075131810193318</v>
      </c>
      <c r="AO1542" s="1">
        <v>0.2238580206594265</v>
      </c>
      <c r="AP1542" s="1">
        <v>3.1304179532176968</v>
      </c>
      <c r="AQ1542" s="1">
        <v>10.853525726782303</v>
      </c>
      <c r="AR1542" s="1">
        <v>0.39354131764659411</v>
      </c>
      <c r="AS1542" s="1">
        <v>0.58616666667500006</v>
      </c>
      <c r="AT1542" s="1">
        <v>0.81800538507992959</v>
      </c>
      <c r="AU1542" s="1">
        <v>0.60325351406252137</v>
      </c>
      <c r="AV1542" s="1">
        <v>1.3634131529374787</v>
      </c>
      <c r="AW1542" s="1">
        <f t="shared" si="911"/>
        <v>1.7545250416304663</v>
      </c>
      <c r="AX1542" s="1">
        <f t="shared" si="912"/>
        <v>9.2652136789098982</v>
      </c>
      <c r="AY1542" s="1">
        <f t="shared" si="913"/>
        <v>3.7929902350225686</v>
      </c>
      <c r="AZ1542" s="1">
        <f t="shared" si="914"/>
        <v>2.838528710353748</v>
      </c>
      <c r="BA1542" s="1">
        <f t="shared" si="915"/>
        <v>3.194173946051627</v>
      </c>
      <c r="BB1542" s="1">
        <f t="shared" si="916"/>
        <v>4.365801324227963</v>
      </c>
      <c r="BC1542" s="1">
        <f t="shared" si="917"/>
        <v>2.6696151618704738</v>
      </c>
      <c r="BD1542" s="1">
        <f t="shared" si="918"/>
        <v>3.8993417364528256</v>
      </c>
      <c r="BE1542" s="1">
        <f t="shared" si="894"/>
        <v>0.43283048721637823</v>
      </c>
      <c r="BF1542" s="1">
        <f t="shared" si="895"/>
        <v>0.3239137694939993</v>
      </c>
      <c r="BG1542" s="1">
        <f t="shared" si="896"/>
        <v>0.36449760733833292</v>
      </c>
      <c r="BH1542" s="1">
        <f t="shared" si="897"/>
        <v>0.49819582892869091</v>
      </c>
      <c r="BI1542" s="1">
        <f t="shared" si="898"/>
        <v>0.30463849353562927</v>
      </c>
      <c r="BJ1542" s="1">
        <f t="shared" si="899"/>
        <v>0.44496660392852094</v>
      </c>
      <c r="BK1542" s="1">
        <f t="shared" si="900"/>
        <v>0.92763811547480157</v>
      </c>
      <c r="BL1542" s="2">
        <f t="shared" si="901"/>
        <v>1.7400000000000002</v>
      </c>
      <c r="BM1542" s="2">
        <f t="shared" si="902"/>
        <v>1.302149399281576</v>
      </c>
      <c r="BN1542" s="2">
        <f t="shared" si="903"/>
        <v>1.465298437842343</v>
      </c>
      <c r="BO1542" s="2">
        <f t="shared" si="904"/>
        <v>2.002771911726648</v>
      </c>
      <c r="BP1542" s="2">
        <f t="shared" si="905"/>
        <v>1.2246618350777234</v>
      </c>
      <c r="BQ1542" s="2">
        <f t="shared" si="906"/>
        <v>1.7887877903770943</v>
      </c>
      <c r="BR1542" s="2">
        <f t="shared" si="907"/>
        <v>3.7291511771887911</v>
      </c>
      <c r="BS1542" s="1">
        <f t="shared" si="919"/>
        <v>15.248008640481769</v>
      </c>
      <c r="BT1542" s="1">
        <f t="shared" si="920"/>
        <v>11.411026029565297</v>
      </c>
      <c r="BU1542" s="1">
        <f t="shared" si="921"/>
        <v>12.840737494887634</v>
      </c>
      <c r="BV1542" s="1">
        <f t="shared" si="922"/>
        <v>17.550737594782824</v>
      </c>
      <c r="BW1542" s="1">
        <f t="shared" si="923"/>
        <v>10.731985197088154</v>
      </c>
      <c r="BX1542" s="1">
        <f t="shared" si="924"/>
        <v>15.675546944631165</v>
      </c>
      <c r="BY1542" s="1">
        <f t="shared" si="925"/>
        <v>32.679384696228418</v>
      </c>
    </row>
    <row r="1543" spans="1:77" x14ac:dyDescent="0.25">
      <c r="A1543" s="1">
        <v>20040505</v>
      </c>
      <c r="B1543" s="1">
        <v>2004</v>
      </c>
      <c r="C1543" s="1">
        <v>5</v>
      </c>
      <c r="D1543" s="1">
        <v>6.1859999999999999</v>
      </c>
      <c r="E1543" s="1">
        <v>321.51900000000001</v>
      </c>
      <c r="F1543" s="1">
        <f t="shared" si="908"/>
        <v>13.334035968</v>
      </c>
      <c r="G1543" s="1">
        <v>432.286</v>
      </c>
      <c r="H1543" s="1">
        <v>3.7330000000000001</v>
      </c>
      <c r="I1543" s="1">
        <v>618.30445829999996</v>
      </c>
      <c r="J1543" s="1">
        <v>187.0589167</v>
      </c>
      <c r="K1543" s="1">
        <f t="shared" si="909"/>
        <v>8.0132257795679993E-3</v>
      </c>
      <c r="L1543" s="1">
        <f t="shared" si="910"/>
        <v>2.424283560432E-3</v>
      </c>
      <c r="M1543" s="1">
        <f t="shared" si="889"/>
        <v>5.5889422191359988E-3</v>
      </c>
      <c r="N1543" s="1">
        <f t="shared" si="890"/>
        <v>0.30253528692694531</v>
      </c>
      <c r="O1543" s="1">
        <f t="shared" si="891"/>
        <v>4.0340163974730894</v>
      </c>
      <c r="P1543" s="1">
        <f t="shared" si="892"/>
        <v>9.30001957052691</v>
      </c>
      <c r="Q1543" s="1">
        <v>21.370799999999999</v>
      </c>
      <c r="R1543" s="1">
        <v>125.839</v>
      </c>
      <c r="S1543" s="1">
        <v>0.14517240000000001</v>
      </c>
      <c r="T1543" s="1">
        <v>1.1109199999999999</v>
      </c>
      <c r="U1543" s="1">
        <v>0.26616384999999998</v>
      </c>
      <c r="V1543" s="1">
        <v>8.5344444000000005E-2</v>
      </c>
      <c r="W1543" s="1">
        <v>0.19352222199999999</v>
      </c>
      <c r="X1543" s="1">
        <v>4.4977778000000003E-2</v>
      </c>
      <c r="Y1543" s="1">
        <v>0.293066667</v>
      </c>
      <c r="Z1543" s="1">
        <v>0.38791935799999999</v>
      </c>
      <c r="AA1543" s="1">
        <v>-0.204576075</v>
      </c>
      <c r="AB1543" s="1">
        <v>0.811111111</v>
      </c>
      <c r="AC1543" s="1">
        <v>0.31302000400000002</v>
      </c>
      <c r="AD1543" s="1">
        <v>0.26500702900000001</v>
      </c>
      <c r="AE1543" s="1">
        <f t="shared" si="893"/>
        <v>0.16814255967555042</v>
      </c>
      <c r="AF1543" s="1">
        <v>0.635686364</v>
      </c>
      <c r="AG1543" s="1">
        <v>0.70851165100000002</v>
      </c>
      <c r="AH1543" s="1">
        <v>0.88996235899999998</v>
      </c>
      <c r="AI1543" s="1">
        <v>1</v>
      </c>
      <c r="AJ1543" s="1">
        <v>0.50663944299999997</v>
      </c>
      <c r="AK1543" s="1">
        <v>1.041377129</v>
      </c>
      <c r="AL1543" s="1">
        <v>8.0665000000000001E-2</v>
      </c>
      <c r="AM1543" s="1">
        <v>0.14517240000000001</v>
      </c>
      <c r="AN1543" s="1">
        <v>0.73499297054486856</v>
      </c>
      <c r="AO1543" s="1">
        <v>0.22753546540851843</v>
      </c>
      <c r="AP1543" s="1">
        <v>3.0339660802078758</v>
      </c>
      <c r="AQ1543" s="1">
        <v>10.300069889792125</v>
      </c>
      <c r="AR1543" s="1">
        <v>0.42675557381322587</v>
      </c>
      <c r="AS1543" s="1">
        <v>0.55727777777499998</v>
      </c>
      <c r="AT1543" s="1">
        <v>1.694987737262651</v>
      </c>
      <c r="AU1543" s="1">
        <v>0.40780656361638684</v>
      </c>
      <c r="AV1543" s="1">
        <v>0.40330454738361315</v>
      </c>
      <c r="AW1543" s="1">
        <f t="shared" si="911"/>
        <v>0.68706625889525463</v>
      </c>
      <c r="AX1543" s="1">
        <f t="shared" si="912"/>
        <v>6.1407101064371075</v>
      </c>
      <c r="AY1543" s="1">
        <f t="shared" si="913"/>
        <v>0.3724011358285983</v>
      </c>
      <c r="AZ1543" s="1">
        <f t="shared" si="914"/>
        <v>0.28039015644417503</v>
      </c>
      <c r="BA1543" s="1">
        <f t="shared" si="915"/>
        <v>0.36735307348163637</v>
      </c>
      <c r="BB1543" s="1">
        <f t="shared" si="916"/>
        <v>0.55759387291918427</v>
      </c>
      <c r="BC1543" s="1">
        <f t="shared" si="917"/>
        <v>0.26210394916565083</v>
      </c>
      <c r="BD1543" s="1">
        <f t="shared" si="918"/>
        <v>0.50730492770088909</v>
      </c>
      <c r="BE1543" s="1">
        <f t="shared" si="894"/>
        <v>8.9223094560584401E-2</v>
      </c>
      <c r="BF1543" s="1">
        <f t="shared" si="895"/>
        <v>6.7178305959276555E-2</v>
      </c>
      <c r="BG1543" s="1">
        <f t="shared" si="896"/>
        <v>8.8013635993470868E-2</v>
      </c>
      <c r="BH1543" s="1">
        <f t="shared" si="897"/>
        <v>0.13359317698958081</v>
      </c>
      <c r="BI1543" s="1">
        <f t="shared" si="898"/>
        <v>6.2797137793567326E-2</v>
      </c>
      <c r="BJ1543" s="1">
        <f t="shared" si="899"/>
        <v>0.1215445152566339</v>
      </c>
      <c r="BK1543" s="1">
        <f t="shared" si="900"/>
        <v>0.26616385041012697</v>
      </c>
      <c r="BL1543" s="2">
        <f t="shared" si="901"/>
        <v>1.7400000000000002</v>
      </c>
      <c r="BM1543" s="2">
        <f t="shared" si="902"/>
        <v>1.3100896460139053</v>
      </c>
      <c r="BN1543" s="2">
        <f t="shared" si="903"/>
        <v>1.7164135292869878</v>
      </c>
      <c r="BO1543" s="2">
        <f t="shared" si="904"/>
        <v>2.6052910303848584</v>
      </c>
      <c r="BP1543" s="2">
        <f t="shared" si="905"/>
        <v>1.2246495181425532</v>
      </c>
      <c r="BQ1543" s="2">
        <f t="shared" si="906"/>
        <v>2.37032191707875</v>
      </c>
      <c r="BR1543" s="2">
        <f t="shared" si="907"/>
        <v>5.1906415261034127</v>
      </c>
      <c r="BS1543" s="1">
        <f t="shared" si="919"/>
        <v>7.262446786148737</v>
      </c>
      <c r="BT1543" s="1">
        <f t="shared" si="920"/>
        <v>5.468078355896794</v>
      </c>
      <c r="BU1543" s="1">
        <f t="shared" si="921"/>
        <v>7.1640011031451127</v>
      </c>
      <c r="BV1543" s="1">
        <f t="shared" si="922"/>
        <v>10.874015787701524</v>
      </c>
      <c r="BW1543" s="1">
        <f t="shared" si="923"/>
        <v>5.1114666420649337</v>
      </c>
      <c r="BX1543" s="1">
        <f t="shared" si="924"/>
        <v>9.8932970050726894</v>
      </c>
      <c r="BY1543" s="1">
        <f t="shared" si="925"/>
        <v>21.664803373160865</v>
      </c>
    </row>
    <row r="1544" spans="1:77" x14ac:dyDescent="0.25">
      <c r="A1544" s="1">
        <v>20050514</v>
      </c>
      <c r="B1544" s="1">
        <v>2005</v>
      </c>
      <c r="C1544" s="1">
        <v>5</v>
      </c>
      <c r="D1544" s="1">
        <v>3.899</v>
      </c>
      <c r="E1544" s="1">
        <v>332.29300000000001</v>
      </c>
      <c r="F1544" s="1">
        <f t="shared" si="908"/>
        <v>13.780855296</v>
      </c>
      <c r="G1544" s="1">
        <v>432.286</v>
      </c>
      <c r="H1544" s="1">
        <v>5.2759999999999998</v>
      </c>
      <c r="I1544" s="1">
        <v>637.21276599999999</v>
      </c>
      <c r="J1544" s="1">
        <v>192.33680000000001</v>
      </c>
      <c r="K1544" s="1">
        <f t="shared" si="909"/>
        <v>8.2582774473599994E-3</v>
      </c>
      <c r="L1544" s="1">
        <f t="shared" si="910"/>
        <v>2.492684928E-3</v>
      </c>
      <c r="M1544" s="1">
        <f t="shared" si="889"/>
        <v>5.7655925193599994E-3</v>
      </c>
      <c r="N1544" s="1">
        <f t="shared" si="890"/>
        <v>0.30184078264370495</v>
      </c>
      <c r="O1544" s="1">
        <f t="shared" si="891"/>
        <v>4.1596241480442862</v>
      </c>
      <c r="P1544" s="1">
        <f t="shared" si="892"/>
        <v>9.6212311479557151</v>
      </c>
      <c r="Q1544" s="1">
        <v>13.8948</v>
      </c>
      <c r="R1544" s="1">
        <v>132.649</v>
      </c>
      <c r="S1544" s="1">
        <v>9.4816703000000002E-2</v>
      </c>
      <c r="T1544" s="1">
        <v>0.97354700000000005</v>
      </c>
      <c r="U1544" s="1">
        <v>0.18856755</v>
      </c>
      <c r="V1544" s="1">
        <v>6.2399999999999997E-2</v>
      </c>
      <c r="W1544" s="1">
        <v>0.15951111100000001</v>
      </c>
      <c r="X1544" s="1">
        <v>2.9088889E-2</v>
      </c>
      <c r="Y1544" s="1">
        <v>0.2301</v>
      </c>
      <c r="Z1544" s="1">
        <v>0.43761265700000002</v>
      </c>
      <c r="AA1544" s="1">
        <v>-0.18117781299999999</v>
      </c>
      <c r="AB1544" s="1">
        <v>0.93333333299999999</v>
      </c>
      <c r="AC1544" s="1">
        <v>0.37463969499999999</v>
      </c>
      <c r="AD1544" s="1">
        <v>0.24058597000000001</v>
      </c>
      <c r="AE1544" s="1">
        <f t="shared" si="893"/>
        <v>0.13984469293163385</v>
      </c>
      <c r="AF1544" s="1">
        <v>0.54573998800000001</v>
      </c>
      <c r="AG1544" s="1">
        <v>0.57303214199999997</v>
      </c>
      <c r="AH1544" s="1">
        <v>0.74648682600000005</v>
      </c>
      <c r="AI1544" s="1">
        <v>1</v>
      </c>
      <c r="AJ1544" s="1">
        <v>0.52154279400000003</v>
      </c>
      <c r="AK1544" s="1">
        <v>0.99120688800000001</v>
      </c>
      <c r="AL1544" s="1">
        <v>0</v>
      </c>
      <c r="AM1544" s="1">
        <v>9.4816703000000002E-2</v>
      </c>
      <c r="AN1544" s="1">
        <v>0.7594140299155554</v>
      </c>
      <c r="AO1544" s="1">
        <v>0.21307180207686427</v>
      </c>
      <c r="AP1544" s="1">
        <v>2.936311672931506</v>
      </c>
      <c r="AQ1544" s="1">
        <v>10.844543627068495</v>
      </c>
      <c r="AR1544" s="1">
        <v>0.44388559235610076</v>
      </c>
      <c r="AS1544" s="1">
        <v>0.56033333332500002</v>
      </c>
      <c r="AT1544" s="1">
        <v>1.5081506779239575</v>
      </c>
      <c r="AU1544" s="1">
        <v>0.44076141584832873</v>
      </c>
      <c r="AV1544" s="1">
        <v>0.49257191715167126</v>
      </c>
      <c r="AW1544" s="1">
        <f t="shared" si="911"/>
        <v>0.79733977293910552</v>
      </c>
      <c r="AX1544" s="1">
        <f t="shared" si="912"/>
        <v>6.9106803610085414</v>
      </c>
      <c r="AY1544" s="1">
        <f t="shared" si="913"/>
        <v>0</v>
      </c>
      <c r="AZ1544" s="1">
        <f t="shared" si="914"/>
        <v>0</v>
      </c>
      <c r="BA1544" s="1">
        <f t="shared" si="915"/>
        <v>0</v>
      </c>
      <c r="BB1544" s="1">
        <f t="shared" si="916"/>
        <v>0</v>
      </c>
      <c r="BC1544" s="1">
        <f t="shared" si="917"/>
        <v>0</v>
      </c>
      <c r="BD1544" s="1">
        <f t="shared" si="918"/>
        <v>0</v>
      </c>
      <c r="BE1544" s="1">
        <f t="shared" si="894"/>
        <v>0</v>
      </c>
      <c r="BF1544" s="1">
        <f t="shared" si="895"/>
        <v>0</v>
      </c>
      <c r="BG1544" s="1">
        <f t="shared" si="896"/>
        <v>0</v>
      </c>
      <c r="BH1544" s="1">
        <f t="shared" si="897"/>
        <v>0</v>
      </c>
      <c r="BI1544" s="1">
        <f t="shared" si="898"/>
        <v>0</v>
      </c>
      <c r="BJ1544" s="1">
        <f t="shared" si="899"/>
        <v>0</v>
      </c>
      <c r="BK1544" s="1">
        <f t="shared" si="900"/>
        <v>0.18856755029368544</v>
      </c>
      <c r="BL1544" s="2" t="e">
        <f t="shared" si="901"/>
        <v>#DIV/0!</v>
      </c>
      <c r="BM1544" s="2" t="e">
        <f t="shared" si="902"/>
        <v>#DIV/0!</v>
      </c>
      <c r="BN1544" s="2" t="e">
        <f t="shared" si="903"/>
        <v>#DIV/0!</v>
      </c>
      <c r="BO1544" s="2" t="e">
        <f t="shared" si="904"/>
        <v>#DIV/0!</v>
      </c>
      <c r="BP1544" s="2" t="e">
        <f t="shared" si="905"/>
        <v>#DIV/0!</v>
      </c>
      <c r="BQ1544" s="2" t="e">
        <f t="shared" si="906"/>
        <v>#DIV/0!</v>
      </c>
      <c r="BR1544" s="2" t="e">
        <f t="shared" si="907"/>
        <v>#DIV/0!</v>
      </c>
      <c r="BS1544" s="1" t="e">
        <f t="shared" si="919"/>
        <v>#DIV/0!</v>
      </c>
      <c r="BT1544" s="1" t="e">
        <f t="shared" si="920"/>
        <v>#DIV/0!</v>
      </c>
      <c r="BU1544" s="1" t="e">
        <f t="shared" si="921"/>
        <v>#DIV/0!</v>
      </c>
      <c r="BV1544" s="1" t="e">
        <f t="shared" si="922"/>
        <v>#DIV/0!</v>
      </c>
      <c r="BW1544" s="1" t="e">
        <f t="shared" si="923"/>
        <v>#DIV/0!</v>
      </c>
      <c r="BX1544" s="1" t="e">
        <f t="shared" si="924"/>
        <v>#DIV/0!</v>
      </c>
      <c r="BY1544" s="1" t="e">
        <f t="shared" si="925"/>
        <v>#DIV/0!</v>
      </c>
    </row>
    <row r="1545" spans="1:77" x14ac:dyDescent="0.25">
      <c r="A1545" s="1">
        <v>20140508</v>
      </c>
      <c r="B1545" s="1">
        <v>2014</v>
      </c>
      <c r="C1545" s="1">
        <v>5</v>
      </c>
      <c r="D1545" s="1">
        <v>23.81</v>
      </c>
      <c r="E1545" s="1">
        <v>285.44499999999999</v>
      </c>
      <c r="F1545" s="1">
        <f t="shared" si="908"/>
        <v>11.83797504</v>
      </c>
      <c r="G1545" s="1">
        <v>432.286</v>
      </c>
      <c r="H1545" s="1">
        <v>13.225</v>
      </c>
      <c r="I1545" s="1">
        <v>590.10841670000002</v>
      </c>
      <c r="J1545" s="1">
        <v>177.56541669999999</v>
      </c>
      <c r="K1545" s="1">
        <f t="shared" si="909"/>
        <v>7.6478050804319993E-3</v>
      </c>
      <c r="L1545" s="1">
        <f t="shared" si="910"/>
        <v>2.3012478004319999E-3</v>
      </c>
      <c r="M1545" s="1">
        <f t="shared" si="889"/>
        <v>5.3465572799999989E-3</v>
      </c>
      <c r="N1545" s="1">
        <f t="shared" si="890"/>
        <v>0.3009030403141511</v>
      </c>
      <c r="O1545" s="1">
        <f t="shared" si="891"/>
        <v>3.5620826806990347</v>
      </c>
      <c r="P1545" s="1">
        <f t="shared" si="892"/>
        <v>8.2758923593009648</v>
      </c>
      <c r="Q1545" s="1">
        <v>57.592199999999998</v>
      </c>
      <c r="R1545" s="1">
        <v>68.125399999999999</v>
      </c>
      <c r="S1545" s="1">
        <v>0.45810769499999998</v>
      </c>
      <c r="T1545" s="1">
        <v>3.1298400000000002</v>
      </c>
      <c r="U1545" s="1">
        <v>0.44648216000000002</v>
      </c>
      <c r="V1545" s="1">
        <v>5.1988889000000003E-2</v>
      </c>
      <c r="W1545" s="1">
        <v>0.21671111100000001</v>
      </c>
      <c r="X1545" s="1">
        <v>2.6133333000000002E-2</v>
      </c>
      <c r="Y1545" s="1">
        <v>0.17223333299999999</v>
      </c>
      <c r="Z1545" s="1">
        <v>0.61303394899999997</v>
      </c>
      <c r="AA1545" s="1">
        <v>0.114355093</v>
      </c>
      <c r="AB1545" s="1">
        <v>1.566666667</v>
      </c>
      <c r="AC1545" s="1">
        <v>0.592162097</v>
      </c>
      <c r="AD1545" s="1">
        <v>0.368593473</v>
      </c>
      <c r="AE1545" s="1">
        <f t="shared" si="893"/>
        <v>0.28817320162224797</v>
      </c>
      <c r="AF1545" s="1">
        <v>0.78209248899999995</v>
      </c>
      <c r="AG1545" s="1">
        <v>2.1826757149999998</v>
      </c>
      <c r="AH1545" s="1">
        <v>1.9956085320000001</v>
      </c>
      <c r="AI1545" s="1">
        <v>0.63648648600000002</v>
      </c>
      <c r="AJ1545" s="1">
        <v>0.70978031399999997</v>
      </c>
      <c r="AK1545" s="1">
        <v>0.76858816399999996</v>
      </c>
      <c r="AL1545" s="1">
        <v>0.639478027</v>
      </c>
      <c r="AM1545" s="1">
        <v>0.45810769499999998</v>
      </c>
      <c r="AN1545" s="1">
        <v>0.63140652719221024</v>
      </c>
      <c r="AO1545" s="1">
        <v>0.32376312542913355</v>
      </c>
      <c r="AP1545" s="1">
        <v>3.8326997977024724</v>
      </c>
      <c r="AQ1545" s="1">
        <v>8.0052752422975271</v>
      </c>
      <c r="AR1545" s="1">
        <v>0.30381188890161698</v>
      </c>
      <c r="AS1545" s="1">
        <v>0.57616666667500005</v>
      </c>
      <c r="AT1545" s="1">
        <v>1.2916509582837448</v>
      </c>
      <c r="AU1545" s="1">
        <v>0.56198566947116702</v>
      </c>
      <c r="AV1545" s="1">
        <v>1.0046809975288329</v>
      </c>
      <c r="AW1545" s="1">
        <f t="shared" si="911"/>
        <v>1.58651338809413</v>
      </c>
      <c r="AX1545" s="1">
        <f t="shared" si="912"/>
        <v>6.7203192183768721</v>
      </c>
      <c r="AY1545" s="1">
        <f t="shared" si="913"/>
        <v>6.1002975012643335</v>
      </c>
      <c r="AZ1545" s="1">
        <f t="shared" si="914"/>
        <v>5.0938399528336706</v>
      </c>
      <c r="BA1545" s="1">
        <f t="shared" si="915"/>
        <v>5.1023881978681516</v>
      </c>
      <c r="BB1545" s="1">
        <f t="shared" si="916"/>
        <v>6.6194576747488147</v>
      </c>
      <c r="BC1545" s="1">
        <f t="shared" si="917"/>
        <v>4.2928159289106071</v>
      </c>
      <c r="BD1545" s="1">
        <f t="shared" si="918"/>
        <v>5.8469853760317054</v>
      </c>
      <c r="BE1545" s="1">
        <f t="shared" si="894"/>
        <v>0.87022787352719611</v>
      </c>
      <c r="BF1545" s="1">
        <f t="shared" si="895"/>
        <v>0.72665333277984978</v>
      </c>
      <c r="BG1545" s="1">
        <f t="shared" si="896"/>
        <v>0.72787276856920324</v>
      </c>
      <c r="BH1545" s="1">
        <f t="shared" si="897"/>
        <v>0.94428781137412465</v>
      </c>
      <c r="BI1545" s="1">
        <f t="shared" si="898"/>
        <v>0.61238457247130884</v>
      </c>
      <c r="BJ1545" s="1">
        <f t="shared" si="899"/>
        <v>0.83409205030969602</v>
      </c>
      <c r="BK1545" s="1">
        <f t="shared" si="900"/>
        <v>0.44648216043821748</v>
      </c>
      <c r="BL1545" s="2">
        <f t="shared" si="901"/>
        <v>1.7399999999999998</v>
      </c>
      <c r="BM1545" s="2">
        <f t="shared" si="902"/>
        <v>1.4529261099304751</v>
      </c>
      <c r="BN1545" s="2">
        <f t="shared" si="903"/>
        <v>1.4553643428784442</v>
      </c>
      <c r="BO1545" s="2">
        <f t="shared" si="904"/>
        <v>1.8880810897625522</v>
      </c>
      <c r="BP1545" s="2">
        <f t="shared" si="905"/>
        <v>1.2244484330077909</v>
      </c>
      <c r="BQ1545" s="2">
        <f t="shared" si="906"/>
        <v>1.6677472782575895</v>
      </c>
      <c r="BR1545" s="2">
        <f t="shared" si="907"/>
        <v>0.89273049369662549</v>
      </c>
      <c r="BS1545" s="1">
        <f t="shared" si="919"/>
        <v>12.197400215620901</v>
      </c>
      <c r="BT1545" s="1">
        <f t="shared" si="920"/>
        <v>10.18501221065932</v>
      </c>
      <c r="BU1545" s="1">
        <f t="shared" si="921"/>
        <v>10.20210422392673</v>
      </c>
      <c r="BV1545" s="1">
        <f t="shared" si="922"/>
        <v>13.235448673206609</v>
      </c>
      <c r="BW1545" s="1">
        <f t="shared" si="923"/>
        <v>8.5833836671183352</v>
      </c>
      <c r="BX1545" s="1">
        <f t="shared" si="924"/>
        <v>11.690908627253043</v>
      </c>
      <c r="BY1545" s="1">
        <f t="shared" si="925"/>
        <v>6.2580408714405609</v>
      </c>
    </row>
    <row r="1546" spans="1:77" x14ac:dyDescent="0.25">
      <c r="A1546" s="1">
        <v>20080414</v>
      </c>
      <c r="B1546" s="1">
        <v>2008</v>
      </c>
      <c r="C1546" s="1">
        <v>4</v>
      </c>
      <c r="D1546" s="1">
        <v>2.774</v>
      </c>
      <c r="E1546" s="1">
        <v>259.90699999999998</v>
      </c>
      <c r="F1546" s="1">
        <f t="shared" si="908"/>
        <v>10.778863103999999</v>
      </c>
      <c r="G1546" s="1">
        <v>432.286</v>
      </c>
      <c r="H1546" s="1">
        <v>1.798</v>
      </c>
      <c r="I1546" s="1">
        <v>493.34135420000001</v>
      </c>
      <c r="J1546" s="1">
        <v>147.4754792</v>
      </c>
      <c r="K1546" s="1">
        <f t="shared" si="909"/>
        <v>6.3937039504319993E-3</v>
      </c>
      <c r="L1546" s="1">
        <f t="shared" si="910"/>
        <v>1.9112822104319998E-3</v>
      </c>
      <c r="M1546" s="1">
        <f t="shared" si="889"/>
        <v>4.4824217399999991E-3</v>
      </c>
      <c r="N1546" s="1">
        <f t="shared" si="890"/>
        <v>0.29893192197346913</v>
      </c>
      <c r="O1546" s="1">
        <f t="shared" si="891"/>
        <v>3.2221462643676331</v>
      </c>
      <c r="P1546" s="1">
        <f t="shared" si="892"/>
        <v>7.5567168396323661</v>
      </c>
      <c r="Q1546" s="1">
        <v>16.489599999999999</v>
      </c>
      <c r="R1546" s="1">
        <v>79.434299999999993</v>
      </c>
      <c r="S1546" s="1">
        <v>0.17190293600000001</v>
      </c>
      <c r="T1546" s="1">
        <v>0.53212400000000004</v>
      </c>
      <c r="U1546" s="1">
        <v>0.15423052800000001</v>
      </c>
      <c r="V1546" s="1">
        <v>8.8700000000000001E-2</v>
      </c>
      <c r="W1546" s="1">
        <v>0.20385555599999999</v>
      </c>
      <c r="X1546" s="1">
        <v>4.7822221999999998E-2</v>
      </c>
      <c r="Y1546" s="1">
        <v>0.2092</v>
      </c>
      <c r="Z1546" s="1">
        <v>0.39361944599999998</v>
      </c>
      <c r="AA1546" s="1">
        <v>-1.2938801999999999E-2</v>
      </c>
      <c r="AB1546" s="1">
        <v>0.83333333300000001</v>
      </c>
      <c r="AC1546" s="1">
        <v>0.32008811300000001</v>
      </c>
      <c r="AD1546" s="1">
        <v>0.34746411700000002</v>
      </c>
      <c r="AE1546" s="1">
        <f t="shared" si="893"/>
        <v>0.26368959096176131</v>
      </c>
      <c r="AF1546" s="1">
        <v>0.50050193399999998</v>
      </c>
      <c r="AG1546" s="1">
        <v>0.50668776800000004</v>
      </c>
      <c r="AH1546" s="1">
        <v>0.67590966100000005</v>
      </c>
      <c r="AI1546" s="1">
        <v>1</v>
      </c>
      <c r="AJ1546" s="1">
        <v>0.62870139999999997</v>
      </c>
      <c r="AK1546" s="1">
        <v>1.107897417</v>
      </c>
      <c r="AL1546" s="1">
        <v>0.12839809999999999</v>
      </c>
      <c r="AM1546" s="1">
        <v>0.17190293600000001</v>
      </c>
      <c r="AN1546" s="1">
        <v>0.65253588348568803</v>
      </c>
      <c r="AO1546" s="1">
        <v>0.29942004684565515</v>
      </c>
      <c r="AP1546" s="1">
        <v>3.2274076943449037</v>
      </c>
      <c r="AQ1546" s="1">
        <v>7.5514554056550969</v>
      </c>
      <c r="AR1546" s="1">
        <v>0.32126012484576705</v>
      </c>
      <c r="AS1546" s="1">
        <v>0.55783333332500007</v>
      </c>
      <c r="AT1546" s="1">
        <v>1.7755836734819961</v>
      </c>
      <c r="AU1546" s="1">
        <v>0.39711661336156329</v>
      </c>
      <c r="AV1546" s="1">
        <v>0.43621671963843672</v>
      </c>
      <c r="AW1546" s="1">
        <f t="shared" si="911"/>
        <v>0.73809096453730516</v>
      </c>
      <c r="AX1546" s="1">
        <f t="shared" si="912"/>
        <v>4.559965273094349</v>
      </c>
      <c r="AY1546" s="1">
        <f t="shared" si="913"/>
        <v>0.38579456751021179</v>
      </c>
      <c r="AZ1546" s="1">
        <f t="shared" si="914"/>
        <v>0.31568430106997675</v>
      </c>
      <c r="BA1546" s="1">
        <f t="shared" si="915"/>
        <v>0.38331684702222579</v>
      </c>
      <c r="BB1546" s="1">
        <f t="shared" si="916"/>
        <v>0.54278498910576356</v>
      </c>
      <c r="BC1546" s="1">
        <f t="shared" si="917"/>
        <v>0.27143752581663383</v>
      </c>
      <c r="BD1546" s="1">
        <f t="shared" si="918"/>
        <v>0.48713997026317674</v>
      </c>
      <c r="BE1546" s="1">
        <f t="shared" si="894"/>
        <v>0.11181848542715017</v>
      </c>
      <c r="BF1546" s="1">
        <f t="shared" si="895"/>
        <v>9.1497764332409706E-2</v>
      </c>
      <c r="BG1546" s="1">
        <f t="shared" si="896"/>
        <v>0.11110034428258601</v>
      </c>
      <c r="BH1546" s="1">
        <f t="shared" si="897"/>
        <v>0.15732050294563094</v>
      </c>
      <c r="BI1546" s="1">
        <f t="shared" si="898"/>
        <v>7.867330330955366E-2</v>
      </c>
      <c r="BJ1546" s="1">
        <f t="shared" si="899"/>
        <v>0.14119238126496836</v>
      </c>
      <c r="BK1546" s="1">
        <f t="shared" si="900"/>
        <v>0.15423052772214552</v>
      </c>
      <c r="BL1546" s="2">
        <f t="shared" si="901"/>
        <v>1.74</v>
      </c>
      <c r="BM1546" s="2">
        <f t="shared" si="902"/>
        <v>1.423790613244496</v>
      </c>
      <c r="BN1546" s="2">
        <f t="shared" si="903"/>
        <v>1.7288250535073135</v>
      </c>
      <c r="BO1546" s="2">
        <f t="shared" si="904"/>
        <v>2.4480538622904002</v>
      </c>
      <c r="BP1546" s="2">
        <f t="shared" si="905"/>
        <v>1.2242300299068913</v>
      </c>
      <c r="BQ1546" s="2">
        <f t="shared" si="906"/>
        <v>2.1970852356169877</v>
      </c>
      <c r="BR1546" s="2">
        <f t="shared" si="907"/>
        <v>2.3999709637577826</v>
      </c>
      <c r="BS1546" s="1">
        <f t="shared" si="919"/>
        <v>6.0033235551657471</v>
      </c>
      <c r="BT1546" s="1">
        <f t="shared" si="920"/>
        <v>4.9123423713302108</v>
      </c>
      <c r="BU1546" s="1">
        <f t="shared" si="921"/>
        <v>5.9647679117707701</v>
      </c>
      <c r="BV1546" s="1">
        <f t="shared" si="922"/>
        <v>8.4462410435646227</v>
      </c>
      <c r="BW1546" s="1">
        <f t="shared" si="923"/>
        <v>4.2238212502766146</v>
      </c>
      <c r="BX1546" s="1">
        <f t="shared" si="924"/>
        <v>7.5803526136128436</v>
      </c>
      <c r="BY1546" s="1">
        <f t="shared" si="925"/>
        <v>8.2803461025522633</v>
      </c>
    </row>
    <row r="1547" spans="1:77" x14ac:dyDescent="0.25">
      <c r="A1547" s="1">
        <v>20070410</v>
      </c>
      <c r="B1547" s="1">
        <v>2007</v>
      </c>
      <c r="C1547" s="1">
        <v>4</v>
      </c>
      <c r="D1547" s="1">
        <v>6.9080000000000004</v>
      </c>
      <c r="E1547" s="1">
        <v>291.70800000000003</v>
      </c>
      <c r="F1547" s="1">
        <f t="shared" si="908"/>
        <v>12.097714176</v>
      </c>
      <c r="G1547" s="1">
        <v>432.286</v>
      </c>
      <c r="H1547" s="1">
        <v>6.2619999999999996</v>
      </c>
      <c r="I1547" s="1">
        <v>280.04812500000003</v>
      </c>
      <c r="J1547" s="1">
        <v>83.434375000000003</v>
      </c>
      <c r="K1547" s="1">
        <f t="shared" si="909"/>
        <v>3.6294236999999999E-3</v>
      </c>
      <c r="L1547" s="1">
        <f t="shared" si="910"/>
        <v>1.0813094999999999E-3</v>
      </c>
      <c r="M1547" s="1">
        <f t="shared" si="889"/>
        <v>2.5481141999999998E-3</v>
      </c>
      <c r="N1547" s="1">
        <f t="shared" si="890"/>
        <v>0.29792870421824819</v>
      </c>
      <c r="O1547" s="1">
        <f t="shared" si="891"/>
        <v>3.6042563084584121</v>
      </c>
      <c r="P1547" s="1">
        <f t="shared" si="892"/>
        <v>8.4934578675415882</v>
      </c>
      <c r="Q1547" s="1">
        <v>18.288</v>
      </c>
      <c r="R1547" s="1">
        <v>135.61600000000001</v>
      </c>
      <c r="S1547" s="1">
        <v>0.118827321</v>
      </c>
      <c r="T1547" s="1">
        <v>0.39745900000000001</v>
      </c>
      <c r="U1547" s="1">
        <v>7.8580503999999995E-2</v>
      </c>
      <c r="V1547" s="1">
        <v>5.5822221999999998E-2</v>
      </c>
      <c r="W1547" s="1">
        <v>0.155888889</v>
      </c>
      <c r="X1547" s="1">
        <v>2.5555556E-2</v>
      </c>
      <c r="Y1547" s="1">
        <v>0.21107777799999999</v>
      </c>
      <c r="Z1547" s="1">
        <v>0.47265666200000001</v>
      </c>
      <c r="AA1547" s="1">
        <v>-0.150392104</v>
      </c>
      <c r="AB1547" s="1">
        <v>0.63333333300000005</v>
      </c>
      <c r="AC1547" s="1">
        <v>0.41809426100000002</v>
      </c>
      <c r="AD1547" s="1">
        <v>0.26034337200000002</v>
      </c>
      <c r="AE1547" s="1">
        <f t="shared" si="893"/>
        <v>0.16273855388180766</v>
      </c>
      <c r="AF1547" s="1">
        <v>0.66341037599999997</v>
      </c>
      <c r="AG1547" s="1">
        <v>0.749903871</v>
      </c>
      <c r="AH1547" s="1">
        <v>0.93525721500000003</v>
      </c>
      <c r="AI1547" s="1">
        <v>1</v>
      </c>
      <c r="AJ1547" s="1">
        <v>0.54115152600000005</v>
      </c>
      <c r="AK1547" s="1">
        <v>0.960420567</v>
      </c>
      <c r="AL1547" s="1">
        <v>3.3620216000000001E-2</v>
      </c>
      <c r="AM1547" s="1">
        <v>0.118827321</v>
      </c>
      <c r="AN1547" s="1">
        <v>0.73965662820151989</v>
      </c>
      <c r="AO1547" s="1">
        <v>0.22454422519945894</v>
      </c>
      <c r="AP1547" s="1">
        <v>2.7164718572326079</v>
      </c>
      <c r="AQ1547" s="1">
        <v>9.3812423227673918</v>
      </c>
      <c r="AR1547" s="1">
        <v>0.40812429229087344</v>
      </c>
      <c r="AS1547" s="1">
        <v>0.55283333332500006</v>
      </c>
      <c r="AT1547" s="1">
        <v>1.7178757951849357</v>
      </c>
      <c r="AU1547" s="1">
        <v>0.33721745801035674</v>
      </c>
      <c r="AV1547" s="1">
        <v>0.29611587498964331</v>
      </c>
      <c r="AW1547" s="1">
        <f t="shared" si="911"/>
        <v>0.48195258148817127</v>
      </c>
      <c r="AX1547" s="1">
        <f t="shared" si="912"/>
        <v>4.6504326889858518</v>
      </c>
      <c r="AY1547" s="1">
        <f t="shared" si="913"/>
        <v>0.19629513364315399</v>
      </c>
      <c r="AZ1547" s="1">
        <f t="shared" si="914"/>
        <v>0.14707005396656167</v>
      </c>
      <c r="BA1547" s="1">
        <f t="shared" si="915"/>
        <v>0.11858576499167676</v>
      </c>
      <c r="BB1547" s="1">
        <f t="shared" si="916"/>
        <v>0.18276870453737612</v>
      </c>
      <c r="BC1547" s="1">
        <f t="shared" si="917"/>
        <v>0.13809958906042849</v>
      </c>
      <c r="BD1547" s="1">
        <f t="shared" si="918"/>
        <v>0.16636452568638496</v>
      </c>
      <c r="BE1547" s="1">
        <f t="shared" si="894"/>
        <v>3.8808960239704517E-2</v>
      </c>
      <c r="BF1547" s="1">
        <f t="shared" si="895"/>
        <v>2.907680781947164E-2</v>
      </c>
      <c r="BG1547" s="1">
        <f t="shared" si="896"/>
        <v>2.3445258948310326E-2</v>
      </c>
      <c r="BH1547" s="1">
        <f t="shared" si="897"/>
        <v>3.6134687884559848E-2</v>
      </c>
      <c r="BI1547" s="1">
        <f t="shared" si="898"/>
        <v>2.7303282366178114E-2</v>
      </c>
      <c r="BJ1547" s="1">
        <f t="shared" si="899"/>
        <v>3.2891463699744099E-2</v>
      </c>
      <c r="BK1547" s="1">
        <f t="shared" si="900"/>
        <v>7.8580503966816928E-2</v>
      </c>
      <c r="BL1547" s="2">
        <f t="shared" si="901"/>
        <v>1.74</v>
      </c>
      <c r="BM1547" s="2">
        <f t="shared" si="902"/>
        <v>1.3036588791193511</v>
      </c>
      <c r="BN1547" s="2">
        <f t="shared" si="903"/>
        <v>1.0511683466418622</v>
      </c>
      <c r="BO1547" s="2">
        <f t="shared" si="904"/>
        <v>1.6200989805134973</v>
      </c>
      <c r="BP1547" s="2">
        <f t="shared" si="905"/>
        <v>1.2241428531895044</v>
      </c>
      <c r="BQ1547" s="2">
        <f t="shared" si="906"/>
        <v>1.4746890018198149</v>
      </c>
      <c r="BR1547" s="2">
        <f t="shared" si="907"/>
        <v>3.5231574372965602</v>
      </c>
      <c r="BS1547" s="1">
        <f t="shared" si="919"/>
        <v>8.8008936706748635</v>
      </c>
      <c r="BT1547" s="1">
        <f t="shared" si="920"/>
        <v>6.5938868838853928</v>
      </c>
      <c r="BU1547" s="1">
        <f t="shared" si="921"/>
        <v>5.3167935912494979</v>
      </c>
      <c r="BV1547" s="1">
        <f t="shared" si="922"/>
        <v>8.1944361284299063</v>
      </c>
      <c r="BW1547" s="1">
        <f t="shared" si="923"/>
        <v>6.1916960279525162</v>
      </c>
      <c r="BX1547" s="1">
        <f t="shared" si="924"/>
        <v>7.458954656511402</v>
      </c>
      <c r="BY1547" s="1">
        <f t="shared" si="925"/>
        <v>17.820077006146185</v>
      </c>
    </row>
    <row r="1548" spans="1:77" x14ac:dyDescent="0.25">
      <c r="A1548" s="1">
        <v>20101109</v>
      </c>
      <c r="B1548" s="1">
        <v>2010</v>
      </c>
      <c r="C1548" s="1">
        <v>11</v>
      </c>
      <c r="D1548" s="1">
        <v>6.4560000000000004</v>
      </c>
      <c r="E1548" s="1">
        <v>112.953</v>
      </c>
      <c r="F1548" s="1">
        <f t="shared" si="908"/>
        <v>4.684386816</v>
      </c>
      <c r="G1548" s="1">
        <v>432.286</v>
      </c>
      <c r="H1548" s="1">
        <v>1.615</v>
      </c>
      <c r="I1548" s="1">
        <v>226.4926667</v>
      </c>
      <c r="J1548" s="1">
        <v>67.266958329999994</v>
      </c>
      <c r="K1548" s="1">
        <f t="shared" si="909"/>
        <v>2.9353449604319999E-3</v>
      </c>
      <c r="L1548" s="1">
        <f t="shared" si="910"/>
        <v>8.7177977995679993E-4</v>
      </c>
      <c r="M1548" s="1">
        <f t="shared" si="889"/>
        <v>2.0635651804751997E-3</v>
      </c>
      <c r="N1548" s="1">
        <f t="shared" si="890"/>
        <v>0.29699397914325493</v>
      </c>
      <c r="O1548" s="1">
        <f t="shared" si="891"/>
        <v>1.3912346803300424</v>
      </c>
      <c r="P1548" s="1">
        <f t="shared" si="892"/>
        <v>3.2931521356699576</v>
      </c>
      <c r="Q1548" s="1">
        <v>3.8656700000000002</v>
      </c>
      <c r="R1548" s="1">
        <v>19.8964</v>
      </c>
      <c r="S1548" s="1">
        <v>0.16268237599999999</v>
      </c>
      <c r="T1548" s="1">
        <v>1.0584499999999999</v>
      </c>
      <c r="U1548" s="1">
        <v>0.61024200399999995</v>
      </c>
      <c r="V1548" s="1">
        <v>6.0100000000000001E-2</v>
      </c>
      <c r="W1548" s="1">
        <v>0.15229999999999999</v>
      </c>
      <c r="X1548" s="1">
        <v>3.6033333000000001E-2</v>
      </c>
      <c r="Y1548" s="1">
        <v>0.19900000000000001</v>
      </c>
      <c r="Z1548" s="1">
        <v>0.434086629</v>
      </c>
      <c r="AA1548" s="1">
        <v>-0.13293481400000001</v>
      </c>
      <c r="AB1548" s="1">
        <v>0.52222222200000001</v>
      </c>
      <c r="AC1548" s="1">
        <v>0.37026742000000001</v>
      </c>
      <c r="AD1548" s="1">
        <v>0.33603146099999998</v>
      </c>
      <c r="AE1548" s="1">
        <f t="shared" si="893"/>
        <v>0.25044201738122823</v>
      </c>
      <c r="AF1548" s="1">
        <v>0.64609628900000005</v>
      </c>
      <c r="AG1548" s="1">
        <v>0.72411599999999998</v>
      </c>
      <c r="AH1548" s="1">
        <v>0.90690087799999997</v>
      </c>
      <c r="AI1548" s="1">
        <v>1</v>
      </c>
      <c r="AJ1548" s="1">
        <v>0.55227081899999997</v>
      </c>
      <c r="AK1548" s="1">
        <v>1.114404298</v>
      </c>
      <c r="AL1548" s="1">
        <v>0.11193281400000001</v>
      </c>
      <c r="AM1548" s="1">
        <v>0.16268237599999999</v>
      </c>
      <c r="AN1548" s="1">
        <v>0.66396853948435797</v>
      </c>
      <c r="AO1548" s="1">
        <v>0.2872568005209144</v>
      </c>
      <c r="AP1548" s="1">
        <v>1.3456219691665134</v>
      </c>
      <c r="AQ1548" s="1">
        <v>3.3387648468334863</v>
      </c>
      <c r="AR1548" s="1">
        <v>0.17298033364709578</v>
      </c>
      <c r="AS1548" s="1">
        <v>0.55005555555000007</v>
      </c>
      <c r="AT1548" s="1">
        <v>0.92044016484156088</v>
      </c>
      <c r="AU1548" s="1">
        <v>0.20243795180295421</v>
      </c>
      <c r="AV1548" s="1">
        <v>0.31978427019704581</v>
      </c>
      <c r="AW1548" s="1">
        <f t="shared" si="911"/>
        <v>0.25885569992697544</v>
      </c>
      <c r="AX1548" s="1">
        <f t="shared" si="912"/>
        <v>1.0401798233558914</v>
      </c>
      <c r="AY1548" s="1">
        <f t="shared" si="913"/>
        <v>0.2182590029460923</v>
      </c>
      <c r="AZ1548" s="1">
        <f t="shared" si="914"/>
        <v>0.17661744312148839</v>
      </c>
      <c r="BA1548" s="1">
        <f t="shared" si="915"/>
        <v>0.11691978199453523</v>
      </c>
      <c r="BB1548" s="1">
        <f t="shared" si="916"/>
        <v>0.15007156959567611</v>
      </c>
      <c r="BC1548" s="1">
        <f t="shared" si="917"/>
        <v>0.15354042520623321</v>
      </c>
      <c r="BD1548" s="1">
        <f t="shared" si="918"/>
        <v>0.13186079996499389</v>
      </c>
      <c r="BE1548" s="1">
        <f t="shared" si="894"/>
        <v>0.12583571379234543</v>
      </c>
      <c r="BF1548" s="1">
        <f t="shared" si="895"/>
        <v>0.10182756139897126</v>
      </c>
      <c r="BG1548" s="1">
        <f t="shared" si="896"/>
        <v>6.7409289079184684E-2</v>
      </c>
      <c r="BH1548" s="1">
        <f t="shared" si="897"/>
        <v>8.652272220208844E-2</v>
      </c>
      <c r="BI1548" s="1">
        <f t="shared" si="898"/>
        <v>8.8522666836238759E-2</v>
      </c>
      <c r="BJ1548" s="1">
        <f t="shared" si="899"/>
        <v>7.6023429324117875E-2</v>
      </c>
      <c r="BK1548" s="1">
        <f t="shared" si="900"/>
        <v>0.61024200360891756</v>
      </c>
      <c r="BL1548" s="2">
        <f t="shared" si="901"/>
        <v>1.7400000000000002</v>
      </c>
      <c r="BM1548" s="2">
        <f t="shared" si="902"/>
        <v>1.4080260006836613</v>
      </c>
      <c r="BN1548" s="2">
        <f t="shared" si="903"/>
        <v>0.93210551649380968</v>
      </c>
      <c r="BO1548" s="2">
        <f t="shared" si="904"/>
        <v>1.1963975257459207</v>
      </c>
      <c r="BP1548" s="2">
        <f t="shared" si="905"/>
        <v>1.2240518661437834</v>
      </c>
      <c r="BQ1548" s="2">
        <f t="shared" si="906"/>
        <v>1.0512179971598152</v>
      </c>
      <c r="BR1548" s="2">
        <f t="shared" si="907"/>
        <v>8.4381536392103893</v>
      </c>
      <c r="BS1548" s="1">
        <f t="shared" si="919"/>
        <v>3.0179879279176625</v>
      </c>
      <c r="BT1548" s="1">
        <f t="shared" si="920"/>
        <v>2.4421870530215384</v>
      </c>
      <c r="BU1548" s="1">
        <f t="shared" si="921"/>
        <v>1.616714480645848</v>
      </c>
      <c r="BV1548" s="1">
        <f t="shared" si="922"/>
        <v>2.0751225802826148</v>
      </c>
      <c r="BW1548" s="1">
        <f t="shared" si="923"/>
        <v>2.1230883650385199</v>
      </c>
      <c r="BX1548" s="1">
        <f t="shared" si="924"/>
        <v>1.8233121982977623</v>
      </c>
      <c r="BY1548" s="1">
        <f t="shared" si="925"/>
        <v>14.635773458075544</v>
      </c>
    </row>
    <row r="1549" spans="1:77" x14ac:dyDescent="0.25">
      <c r="A1549" s="1">
        <v>20140412</v>
      </c>
      <c r="B1549" s="1">
        <v>2014</v>
      </c>
      <c r="C1549" s="1">
        <v>4</v>
      </c>
      <c r="D1549" s="1">
        <v>19.459</v>
      </c>
      <c r="E1549" s="1">
        <v>261.72800000000001</v>
      </c>
      <c r="F1549" s="1">
        <f t="shared" si="908"/>
        <v>10.854383616000002</v>
      </c>
      <c r="G1549" s="1">
        <v>432.286</v>
      </c>
      <c r="H1549" s="1">
        <v>13.949</v>
      </c>
      <c r="I1549" s="1">
        <v>533.64416670000003</v>
      </c>
      <c r="J1549" s="1">
        <v>158.06162499999999</v>
      </c>
      <c r="K1549" s="1">
        <f t="shared" si="909"/>
        <v>6.9160284004320003E-3</v>
      </c>
      <c r="L1549" s="1">
        <f t="shared" si="910"/>
        <v>2.0484786599999998E-3</v>
      </c>
      <c r="M1549" s="1">
        <f t="shared" si="889"/>
        <v>4.867549740432001E-3</v>
      </c>
      <c r="N1549" s="1">
        <f t="shared" si="890"/>
        <v>0.2961929219191819</v>
      </c>
      <c r="O1549" s="1">
        <f t="shared" si="891"/>
        <v>3.2149915988547355</v>
      </c>
      <c r="P1549" s="1">
        <f t="shared" si="892"/>
        <v>7.6393920171452656</v>
      </c>
      <c r="Q1549" s="1">
        <v>10.1236</v>
      </c>
      <c r="R1549" s="1">
        <v>88.629900000000006</v>
      </c>
      <c r="S1549" s="1">
        <v>0.102513835</v>
      </c>
      <c r="T1549" s="1">
        <v>0.52155600000000002</v>
      </c>
      <c r="U1549" s="1">
        <v>0.143657373</v>
      </c>
      <c r="V1549" s="1">
        <v>8.8800000000000004E-2</v>
      </c>
      <c r="W1549" s="1">
        <v>0.20979999999999999</v>
      </c>
      <c r="X1549" s="1">
        <v>3.9711111E-2</v>
      </c>
      <c r="Y1549" s="1">
        <v>0.31390000000000001</v>
      </c>
      <c r="Z1549" s="1">
        <v>0.40522438</v>
      </c>
      <c r="AA1549" s="1">
        <v>-0.19877792599999999</v>
      </c>
      <c r="AB1549" s="1">
        <v>0.84444444399999996</v>
      </c>
      <c r="AC1549" s="1">
        <v>0.33447823100000001</v>
      </c>
      <c r="AD1549" s="1">
        <v>0.34446069699999998</v>
      </c>
      <c r="AE1549" s="1">
        <f t="shared" si="893"/>
        <v>0.26020938238702201</v>
      </c>
      <c r="AF1549" s="1">
        <v>0.99993618500000003</v>
      </c>
      <c r="AG1549" s="1">
        <v>1.3982358070000001</v>
      </c>
      <c r="AH1549" s="1">
        <v>1.7226474279999999</v>
      </c>
      <c r="AI1549" s="1">
        <v>0.59735135100000003</v>
      </c>
      <c r="AJ1549" s="1">
        <v>0.51033253099999998</v>
      </c>
      <c r="AK1549" s="1">
        <v>0.75098620199999999</v>
      </c>
      <c r="AL1549" s="1">
        <v>4.4889910000000003E-3</v>
      </c>
      <c r="AM1549" s="1">
        <v>0.102513835</v>
      </c>
      <c r="AN1549" s="1">
        <v>0.65553930310377306</v>
      </c>
      <c r="AO1549" s="1">
        <v>0.29615580460460089</v>
      </c>
      <c r="AP1549" s="1">
        <v>3.2145887144681007</v>
      </c>
      <c r="AQ1549" s="1">
        <v>7.6397949055318994</v>
      </c>
      <c r="AR1549" s="1">
        <v>0.32443686496462026</v>
      </c>
      <c r="AS1549" s="1">
        <v>0.5581111111</v>
      </c>
      <c r="AT1549" s="1">
        <v>1.7550255520270859</v>
      </c>
      <c r="AU1549" s="1">
        <v>0.4003756630299582</v>
      </c>
      <c r="AV1549" s="1">
        <v>0.44406878097004177</v>
      </c>
      <c r="AW1549" s="1">
        <f t="shared" si="911"/>
        <v>0.74752357316471307</v>
      </c>
      <c r="AX1549" s="1">
        <f t="shared" si="912"/>
        <v>4.6397705592583103</v>
      </c>
      <c r="AY1549" s="1">
        <f t="shared" si="913"/>
        <v>2.8355890564205729E-2</v>
      </c>
      <c r="AZ1549" s="1">
        <f t="shared" si="914"/>
        <v>2.3135296760606928E-2</v>
      </c>
      <c r="BA1549" s="1">
        <f t="shared" si="915"/>
        <v>2.7198392519996568E-2</v>
      </c>
      <c r="BB1549" s="1">
        <f t="shared" si="916"/>
        <v>3.8539367863202868E-2</v>
      </c>
      <c r="BC1549" s="1">
        <f t="shared" si="917"/>
        <v>1.9945961016505129E-2</v>
      </c>
      <c r="BD1549" s="1">
        <f t="shared" si="918"/>
        <v>3.4565488309521664E-2</v>
      </c>
      <c r="BE1549" s="1">
        <f t="shared" si="894"/>
        <v>7.8103458909684438E-3</v>
      </c>
      <c r="BF1549" s="1">
        <f t="shared" si="895"/>
        <v>6.3723856452823514E-3</v>
      </c>
      <c r="BG1549" s="1">
        <f t="shared" si="896"/>
        <v>7.4915246544101036E-3</v>
      </c>
      <c r="BH1549" s="1">
        <f t="shared" si="897"/>
        <v>1.0615282660557807E-2</v>
      </c>
      <c r="BI1549" s="1">
        <f t="shared" si="898"/>
        <v>5.4939150760910426E-3</v>
      </c>
      <c r="BJ1549" s="1">
        <f t="shared" si="899"/>
        <v>9.5207173612236132E-3</v>
      </c>
      <c r="BK1549" s="1">
        <f t="shared" si="900"/>
        <v>0.14365737349304236</v>
      </c>
      <c r="BL1549" s="2">
        <f t="shared" si="901"/>
        <v>1.74</v>
      </c>
      <c r="BM1549" s="2">
        <f t="shared" si="902"/>
        <v>1.4196491650405565</v>
      </c>
      <c r="BN1549" s="2">
        <f t="shared" si="903"/>
        <v>1.668972550082193</v>
      </c>
      <c r="BO1549" s="2">
        <f t="shared" si="904"/>
        <v>2.3648878151131822</v>
      </c>
      <c r="BP1549" s="2">
        <f t="shared" si="905"/>
        <v>1.2239422383908141</v>
      </c>
      <c r="BQ1549" s="2">
        <f t="shared" si="906"/>
        <v>2.121038996196746</v>
      </c>
      <c r="BR1549" s="2">
        <f t="shared" si="907"/>
        <v>32.004194611526927</v>
      </c>
      <c r="BS1549" s="1">
        <f t="shared" si="919"/>
        <v>6.317165753026611</v>
      </c>
      <c r="BT1549" s="1">
        <f t="shared" si="920"/>
        <v>5.1541144176477163</v>
      </c>
      <c r="BU1549" s="1">
        <f t="shared" si="921"/>
        <v>6.059296687425701</v>
      </c>
      <c r="BV1549" s="1">
        <f t="shared" si="922"/>
        <v>8.5858553536683466</v>
      </c>
      <c r="BW1549" s="1">
        <f t="shared" si="923"/>
        <v>4.4435896506006802</v>
      </c>
      <c r="BX1549" s="1">
        <f t="shared" si="924"/>
        <v>7.7005487974758751</v>
      </c>
      <c r="BY1549" s="1">
        <f t="shared" si="925"/>
        <v>116.19298974318198</v>
      </c>
    </row>
    <row r="1550" spans="1:77" x14ac:dyDescent="0.25">
      <c r="A1550" s="1">
        <v>20140319</v>
      </c>
      <c r="B1550" s="1">
        <v>2014</v>
      </c>
      <c r="C1550" s="1">
        <v>3</v>
      </c>
      <c r="D1550" s="1">
        <v>7.8470000000000004</v>
      </c>
      <c r="E1550" s="1">
        <v>255.691</v>
      </c>
      <c r="F1550" s="1">
        <f t="shared" si="908"/>
        <v>10.604017152000001</v>
      </c>
      <c r="G1550" s="1">
        <v>432.286</v>
      </c>
      <c r="H1550" s="1">
        <v>4.7320000000000002</v>
      </c>
      <c r="I1550" s="1">
        <v>457.86718939999997</v>
      </c>
      <c r="J1550" s="1">
        <v>135.36986830000001</v>
      </c>
      <c r="K1550" s="1">
        <f t="shared" si="909"/>
        <v>5.9339587746239991E-3</v>
      </c>
      <c r="L1550" s="1">
        <f t="shared" si="910"/>
        <v>1.7543934931680001E-3</v>
      </c>
      <c r="M1550" s="1">
        <f t="shared" si="889"/>
        <v>4.1795652814559988E-3</v>
      </c>
      <c r="N1550" s="1">
        <f t="shared" si="890"/>
        <v>0.29565313137504329</v>
      </c>
      <c r="O1550" s="1">
        <f t="shared" si="891"/>
        <v>3.1351108761434685</v>
      </c>
      <c r="P1550" s="1">
        <f t="shared" si="892"/>
        <v>7.4689062758565328</v>
      </c>
      <c r="Q1550" s="1">
        <v>6.5110999999999999</v>
      </c>
      <c r="R1550" s="1">
        <v>57.8962</v>
      </c>
      <c r="S1550" s="1">
        <v>0.101092578</v>
      </c>
      <c r="T1550" s="1">
        <v>0.21018899999999999</v>
      </c>
      <c r="U1550" s="1">
        <v>0.151561631</v>
      </c>
      <c r="V1550" s="1">
        <v>0.131222222</v>
      </c>
      <c r="W1550" s="1">
        <v>0.21453333299999999</v>
      </c>
      <c r="X1550" s="1">
        <v>0.11362222199999999</v>
      </c>
      <c r="Y1550" s="1">
        <v>0.16244444399999999</v>
      </c>
      <c r="Z1550" s="1">
        <v>0.240953789</v>
      </c>
      <c r="AA1550" s="1">
        <v>0.13817495900000001</v>
      </c>
      <c r="AB1550" s="1">
        <v>0.38888888900000002</v>
      </c>
      <c r="AC1550" s="1">
        <v>0.130782698</v>
      </c>
      <c r="AD1550" s="1">
        <v>0.206643085</v>
      </c>
      <c r="AE1550" s="1">
        <f t="shared" si="893"/>
        <v>0.10051342410196987</v>
      </c>
      <c r="AF1550" s="1">
        <v>0.69889012699999997</v>
      </c>
      <c r="AG1550" s="1">
        <v>0.80187896000000003</v>
      </c>
      <c r="AH1550" s="1">
        <v>0.99416562100000005</v>
      </c>
      <c r="AI1550" s="1">
        <v>1</v>
      </c>
      <c r="AJ1550" s="1">
        <v>0.72495220299999996</v>
      </c>
      <c r="AK1550" s="1">
        <v>1.008612879</v>
      </c>
      <c r="AL1550" s="1">
        <v>1.9510319999999999E-3</v>
      </c>
      <c r="AM1550" s="1">
        <v>0.101092578</v>
      </c>
      <c r="AN1550" s="1">
        <v>0.79335691458003654</v>
      </c>
      <c r="AO1550" s="1">
        <v>0.1976320182202298</v>
      </c>
      <c r="AP1550" s="1">
        <v>2.0956933105964293</v>
      </c>
      <c r="AQ1550" s="1">
        <v>8.5083238394035714</v>
      </c>
      <c r="AR1550" s="1">
        <v>0.39939415232625763</v>
      </c>
      <c r="AS1550" s="1">
        <v>0.546722222225</v>
      </c>
      <c r="AT1550" s="1">
        <v>1.5767417021165684</v>
      </c>
      <c r="AU1550" s="1">
        <v>0.22776792066553606</v>
      </c>
      <c r="AV1550" s="1">
        <v>0.16112096833446396</v>
      </c>
      <c r="AW1550" s="1">
        <f t="shared" si="911"/>
        <v>0.22907369468447744</v>
      </c>
      <c r="AX1550" s="1">
        <f t="shared" si="912"/>
        <v>2.8363966621887111</v>
      </c>
      <c r="AY1550" s="1">
        <f t="shared" si="913"/>
        <v>3.2903588126526823E-3</v>
      </c>
      <c r="AZ1550" s="1">
        <f t="shared" si="914"/>
        <v>2.3252076475156406E-3</v>
      </c>
      <c r="BA1550" s="1">
        <f t="shared" si="915"/>
        <v>4.1714150148206824E-3</v>
      </c>
      <c r="BB1550" s="1">
        <f t="shared" si="916"/>
        <v>6.664462639157093E-3</v>
      </c>
      <c r="BC1550" s="1">
        <f t="shared" si="917"/>
        <v>2.3144051226110332E-3</v>
      </c>
      <c r="BD1550" s="1">
        <f t="shared" si="918"/>
        <v>6.103538971113342E-3</v>
      </c>
      <c r="BE1550" s="1">
        <f t="shared" si="894"/>
        <v>2.3725891839342511E-3</v>
      </c>
      <c r="BF1550" s="1">
        <f t="shared" si="895"/>
        <v>1.6766446545837983E-3</v>
      </c>
      <c r="BG1550" s="1">
        <f t="shared" si="896"/>
        <v>3.0078950987979013E-3</v>
      </c>
      <c r="BH1550" s="1">
        <f t="shared" si="897"/>
        <v>4.8055646434652516E-3</v>
      </c>
      <c r="BI1550" s="1">
        <f t="shared" si="898"/>
        <v>1.668855244611459E-3</v>
      </c>
      <c r="BJ1550" s="1">
        <f t="shared" si="899"/>
        <v>4.401097682994029E-3</v>
      </c>
      <c r="BK1550" s="1">
        <f t="shared" si="900"/>
        <v>0.15156163092739161</v>
      </c>
      <c r="BL1550" s="2">
        <f t="shared" si="901"/>
        <v>1.74</v>
      </c>
      <c r="BM1550" s="2">
        <f t="shared" si="902"/>
        <v>1.2296109746813439</v>
      </c>
      <c r="BN1550" s="2">
        <f t="shared" si="903"/>
        <v>2.2059181198953763</v>
      </c>
      <c r="BO1550" s="2">
        <f t="shared" si="904"/>
        <v>3.5242858461337634</v>
      </c>
      <c r="BP1550" s="2">
        <f t="shared" si="905"/>
        <v>1.2238984082397335</v>
      </c>
      <c r="BQ1550" s="2">
        <f t="shared" si="906"/>
        <v>3.2276594786254518</v>
      </c>
      <c r="BR1550" s="2">
        <f t="shared" si="907"/>
        <v>111.15166485601306</v>
      </c>
      <c r="BS1550" s="1">
        <f t="shared" si="919"/>
        <v>2.4130702326316951</v>
      </c>
      <c r="BT1550" s="1">
        <f t="shared" si="920"/>
        <v>1.7052515176556302</v>
      </c>
      <c r="BU1550" s="1">
        <f t="shared" si="921"/>
        <v>3.0592157188174758</v>
      </c>
      <c r="BV1550" s="1">
        <f t="shared" si="922"/>
        <v>4.8875570497647063</v>
      </c>
      <c r="BW1550" s="1">
        <f t="shared" si="923"/>
        <v>1.697329204993457</v>
      </c>
      <c r="BX1550" s="1">
        <f t="shared" si="924"/>
        <v>4.476189085599203</v>
      </c>
      <c r="BY1550" s="1">
        <f t="shared" si="925"/>
        <v>154.14757113304574</v>
      </c>
    </row>
    <row r="1551" spans="1:77" x14ac:dyDescent="0.25">
      <c r="A1551" s="1">
        <v>20080505</v>
      </c>
      <c r="B1551" s="1">
        <v>2008</v>
      </c>
      <c r="C1551" s="1">
        <v>5</v>
      </c>
      <c r="D1551" s="1">
        <v>8.6460000000000008</v>
      </c>
      <c r="E1551" s="1">
        <v>309.33</v>
      </c>
      <c r="F1551" s="1">
        <f t="shared" si="908"/>
        <v>12.828533759999999</v>
      </c>
      <c r="G1551" s="1">
        <v>432.286</v>
      </c>
      <c r="H1551" s="1">
        <v>5.7770000000000001</v>
      </c>
      <c r="I1551" s="1">
        <v>632.9135417</v>
      </c>
      <c r="J1551" s="1">
        <v>187.09187499999999</v>
      </c>
      <c r="K1551" s="1">
        <f t="shared" si="909"/>
        <v>8.2025595004319996E-3</v>
      </c>
      <c r="L1551" s="1">
        <f t="shared" si="910"/>
        <v>2.4247106999999999E-3</v>
      </c>
      <c r="M1551" s="1">
        <f t="shared" si="889"/>
        <v>5.7778488004319997E-3</v>
      </c>
      <c r="N1551" s="1">
        <f t="shared" si="890"/>
        <v>0.29560415866197604</v>
      </c>
      <c r="O1551" s="1">
        <f t="shared" si="891"/>
        <v>3.7921679289915557</v>
      </c>
      <c r="P1551" s="1">
        <f t="shared" si="892"/>
        <v>9.0363658310084425</v>
      </c>
      <c r="Q1551" s="1">
        <v>26.549600000000002</v>
      </c>
      <c r="R1551" s="1">
        <v>140.15799999999999</v>
      </c>
      <c r="S1551" s="1">
        <v>0.159258486</v>
      </c>
      <c r="T1551" s="1">
        <v>1.82908</v>
      </c>
      <c r="U1551" s="1">
        <v>0.39286765299999998</v>
      </c>
      <c r="V1551" s="1">
        <v>8.6099999999999996E-2</v>
      </c>
      <c r="W1551" s="1">
        <v>0.21503333299999999</v>
      </c>
      <c r="X1551" s="1">
        <v>4.6399999999999997E-2</v>
      </c>
      <c r="Y1551" s="1">
        <v>0.28041111099999999</v>
      </c>
      <c r="Z1551" s="1">
        <v>0.42816028299999997</v>
      </c>
      <c r="AA1551" s="1">
        <v>-0.13195783899999999</v>
      </c>
      <c r="AB1551" s="1">
        <v>0.97777777799999999</v>
      </c>
      <c r="AC1551" s="1">
        <v>0.36291875099999998</v>
      </c>
      <c r="AD1551" s="1">
        <v>0.29287110399999999</v>
      </c>
      <c r="AE1551" s="1">
        <f t="shared" si="893"/>
        <v>0.20043001622247972</v>
      </c>
      <c r="AF1551" s="1">
        <v>0.72850116099999995</v>
      </c>
      <c r="AG1551" s="1">
        <v>0.84413235099999995</v>
      </c>
      <c r="AH1551" s="1">
        <v>1.0442910919999999</v>
      </c>
      <c r="AI1551" s="1">
        <v>1</v>
      </c>
      <c r="AJ1551" s="1">
        <v>0.55289309600000003</v>
      </c>
      <c r="AK1551" s="1">
        <v>0.97544256299999998</v>
      </c>
      <c r="AL1551" s="1">
        <v>0.105818725</v>
      </c>
      <c r="AM1551" s="1">
        <v>0.159258486</v>
      </c>
      <c r="AN1551" s="1">
        <v>0.70712889620409425</v>
      </c>
      <c r="AO1551" s="1">
        <v>0.24774943122720616</v>
      </c>
      <c r="AP1551" s="1">
        <v>3.1782619425190122</v>
      </c>
      <c r="AQ1551" s="1">
        <v>9.6502718174809878</v>
      </c>
      <c r="AR1551" s="1">
        <v>0.3932926032520136</v>
      </c>
      <c r="AS1551" s="1">
        <v>0.56144444445000008</v>
      </c>
      <c r="AT1551" s="1">
        <v>1.5836283154287447</v>
      </c>
      <c r="AU1551" s="1">
        <v>0.45147463653781861</v>
      </c>
      <c r="AV1551" s="1">
        <v>0.52630314146218138</v>
      </c>
      <c r="AW1551" s="1">
        <f t="shared" si="911"/>
        <v>0.87356725961633563</v>
      </c>
      <c r="AX1551" s="1">
        <f t="shared" si="912"/>
        <v>6.3981383392261426</v>
      </c>
      <c r="AY1551" s="1">
        <f t="shared" si="913"/>
        <v>0.62449425860374086</v>
      </c>
      <c r="AZ1551" s="1">
        <f t="shared" si="914"/>
        <v>0.48398725653199781</v>
      </c>
      <c r="BA1551" s="1">
        <f t="shared" si="915"/>
        <v>0.6098217468183218</v>
      </c>
      <c r="BB1551" s="1">
        <f t="shared" si="916"/>
        <v>0.89268874497874851</v>
      </c>
      <c r="BC1551" s="1">
        <f t="shared" si="917"/>
        <v>0.43925502638537439</v>
      </c>
      <c r="BD1551" s="1">
        <f t="shared" si="918"/>
        <v>0.80562084742223072</v>
      </c>
      <c r="BE1551" s="1">
        <f t="shared" si="894"/>
        <v>0.13413497139138914</v>
      </c>
      <c r="BF1551" s="1">
        <f t="shared" si="895"/>
        <v>0.10395550625856076</v>
      </c>
      <c r="BG1551" s="1">
        <f t="shared" si="896"/>
        <v>0.13098346611898307</v>
      </c>
      <c r="BH1551" s="1">
        <f t="shared" si="897"/>
        <v>0.19174040052323107</v>
      </c>
      <c r="BI1551" s="1">
        <f t="shared" si="898"/>
        <v>9.4347481319459373E-2</v>
      </c>
      <c r="BJ1551" s="1">
        <f t="shared" si="899"/>
        <v>0.17303910777802031</v>
      </c>
      <c r="BK1551" s="1">
        <f t="shared" si="900"/>
        <v>0.3928676526524153</v>
      </c>
      <c r="BL1551" s="2">
        <f t="shared" si="901"/>
        <v>1.7400000000000002</v>
      </c>
      <c r="BM1551" s="2">
        <f t="shared" si="902"/>
        <v>1.3485117193047509</v>
      </c>
      <c r="BN1551" s="2">
        <f t="shared" si="903"/>
        <v>1.6991186465609629</v>
      </c>
      <c r="BO1551" s="2">
        <f t="shared" si="904"/>
        <v>2.4872581210528333</v>
      </c>
      <c r="BP1551" s="2">
        <f t="shared" si="905"/>
        <v>1.2238763373411952</v>
      </c>
      <c r="BQ1551" s="2">
        <f t="shared" si="906"/>
        <v>2.2446647910724042</v>
      </c>
      <c r="BR1551" s="2">
        <f t="shared" si="907"/>
        <v>5.096282561693573</v>
      </c>
      <c r="BS1551" s="1">
        <f t="shared" si="919"/>
        <v>8.1009448818525289</v>
      </c>
      <c r="BT1551" s="1">
        <f t="shared" si="920"/>
        <v>6.2782868451838931</v>
      </c>
      <c r="BU1551" s="1">
        <f t="shared" si="921"/>
        <v>7.9106129330564521</v>
      </c>
      <c r="BV1551" s="1">
        <f t="shared" si="922"/>
        <v>11.579966060683381</v>
      </c>
      <c r="BW1551" s="1">
        <f t="shared" si="923"/>
        <v>5.6980199718417088</v>
      </c>
      <c r="BX1551" s="1">
        <f t="shared" si="924"/>
        <v>10.45052054638653</v>
      </c>
      <c r="BY1551" s="1">
        <f t="shared" si="925"/>
        <v>23.726841456681516</v>
      </c>
    </row>
    <row r="1552" spans="1:77" x14ac:dyDescent="0.25">
      <c r="A1552" s="1">
        <v>20081031</v>
      </c>
      <c r="B1552" s="1">
        <v>2008</v>
      </c>
      <c r="C1552" s="1">
        <v>10</v>
      </c>
      <c r="D1552" s="1">
        <v>10.904999999999999</v>
      </c>
      <c r="E1552" s="1">
        <v>122.94799999999999</v>
      </c>
      <c r="F1552" s="1">
        <f t="shared" si="908"/>
        <v>5.0988994559999998</v>
      </c>
      <c r="G1552" s="1">
        <v>432.286</v>
      </c>
      <c r="H1552" s="1">
        <v>5.7930000000000001</v>
      </c>
      <c r="I1552" s="1">
        <v>245.53625</v>
      </c>
      <c r="J1552" s="1">
        <v>72.468041670000005</v>
      </c>
      <c r="K1552" s="1">
        <f t="shared" si="909"/>
        <v>3.1821497999999998E-3</v>
      </c>
      <c r="L1552" s="1">
        <f t="shared" si="910"/>
        <v>9.3918582004320005E-4</v>
      </c>
      <c r="M1552" s="1">
        <f t="shared" si="889"/>
        <v>2.2429639799567999E-3</v>
      </c>
      <c r="N1552" s="1">
        <f t="shared" si="890"/>
        <v>0.29514192576452564</v>
      </c>
      <c r="O1552" s="1">
        <f t="shared" si="891"/>
        <v>1.504899004723532</v>
      </c>
      <c r="P1552" s="1">
        <f t="shared" si="892"/>
        <v>3.5940004512764681</v>
      </c>
      <c r="Q1552" s="1">
        <v>14.137700000000001</v>
      </c>
      <c r="R1552" s="1">
        <v>12.6591</v>
      </c>
      <c r="S1552" s="1">
        <v>0.52758911500000005</v>
      </c>
      <c r="T1552" s="1">
        <v>0.65457799999999999</v>
      </c>
      <c r="U1552" s="1">
        <v>0.264417389</v>
      </c>
      <c r="V1552" s="1">
        <v>4.9399999999999999E-2</v>
      </c>
      <c r="W1552" s="1">
        <v>0.15948888899999999</v>
      </c>
      <c r="X1552" s="1">
        <v>2.3199999999999998E-2</v>
      </c>
      <c r="Y1552" s="1">
        <v>0.16542222200000001</v>
      </c>
      <c r="Z1552" s="1">
        <v>0.52702127700000001</v>
      </c>
      <c r="AA1552" s="1">
        <v>-1.8261403999999998E-2</v>
      </c>
      <c r="AB1552" s="1">
        <v>0.65555555600000004</v>
      </c>
      <c r="AC1552" s="1">
        <v>0.48550638299999999</v>
      </c>
      <c r="AD1552" s="1">
        <v>0.35206636000000002</v>
      </c>
      <c r="AE1552" s="1">
        <f t="shared" si="893"/>
        <v>0.2690224333719583</v>
      </c>
      <c r="AF1552" s="1">
        <v>0.80866685100000002</v>
      </c>
      <c r="AG1552" s="1">
        <v>0.95289606699999996</v>
      </c>
      <c r="AH1552" s="1">
        <v>1.186010038</v>
      </c>
      <c r="AI1552" s="1">
        <v>1</v>
      </c>
      <c r="AJ1552" s="1">
        <v>0.62531120799999995</v>
      </c>
      <c r="AK1552" s="1">
        <v>0.97494326399999998</v>
      </c>
      <c r="AL1552" s="1">
        <v>0.76355199100000004</v>
      </c>
      <c r="AM1552" s="1">
        <v>0.52758911500000005</v>
      </c>
      <c r="AN1552" s="1">
        <v>0.6479336403975674</v>
      </c>
      <c r="AO1552" s="1">
        <v>0.30451697839592695</v>
      </c>
      <c r="AP1552" s="1">
        <v>1.5527014554857557</v>
      </c>
      <c r="AQ1552" s="1">
        <v>3.5461980005142442</v>
      </c>
      <c r="AR1552" s="1">
        <v>0.17880247669951399</v>
      </c>
      <c r="AS1552" s="1">
        <v>0.55338888890000004</v>
      </c>
      <c r="AT1552" s="1">
        <v>0.96671483931308444</v>
      </c>
      <c r="AU1552" s="1">
        <v>0.23564114873724112</v>
      </c>
      <c r="AV1552" s="1">
        <v>0.41991440726275892</v>
      </c>
      <c r="AW1552" s="1">
        <f t="shared" si="911"/>
        <v>0.36935583057281884</v>
      </c>
      <c r="AX1552" s="1">
        <f t="shared" si="912"/>
        <v>1.2906856275780312</v>
      </c>
      <c r="AY1552" s="1">
        <f t="shared" si="913"/>
        <v>2.6596769855974651</v>
      </c>
      <c r="AZ1552" s="1">
        <f t="shared" si="914"/>
        <v>2.186035434393844</v>
      </c>
      <c r="BA1552" s="1">
        <f t="shared" si="915"/>
        <v>1.3228197243328108</v>
      </c>
      <c r="BB1552" s="1">
        <f t="shared" si="916"/>
        <v>1.6371993457927421</v>
      </c>
      <c r="BC1552" s="1">
        <f t="shared" si="917"/>
        <v>1.8707500521449463</v>
      </c>
      <c r="BD1552" s="1">
        <f t="shared" si="918"/>
        <v>1.4258177888448245</v>
      </c>
      <c r="BE1552" s="1">
        <f t="shared" si="894"/>
        <v>1.0743789803979455</v>
      </c>
      <c r="BF1552" s="1">
        <f t="shared" si="895"/>
        <v>0.88305103733874879</v>
      </c>
      <c r="BG1552" s="1">
        <f t="shared" si="896"/>
        <v>0.53435425217988219</v>
      </c>
      <c r="BH1552" s="1">
        <f t="shared" si="897"/>
        <v>0.66134819129017552</v>
      </c>
      <c r="BI1552" s="1">
        <f t="shared" si="898"/>
        <v>0.75569121531928873</v>
      </c>
      <c r="BJ1552" s="1">
        <f t="shared" si="899"/>
        <v>0.57596041568492928</v>
      </c>
      <c r="BK1552" s="1">
        <f t="shared" si="900"/>
        <v>0.26441738904355944</v>
      </c>
      <c r="BL1552" s="2">
        <f t="shared" si="901"/>
        <v>1.7399999999999998</v>
      </c>
      <c r="BM1552" s="2">
        <f t="shared" si="902"/>
        <v>1.4301366957126305</v>
      </c>
      <c r="BN1552" s="2">
        <f t="shared" si="903"/>
        <v>0.86540821791637201</v>
      </c>
      <c r="BO1552" s="2">
        <f t="shared" si="904"/>
        <v>1.0710800135150389</v>
      </c>
      <c r="BP1552" s="2">
        <f t="shared" si="905"/>
        <v>1.2238723380166352</v>
      </c>
      <c r="BQ1552" s="2">
        <f t="shared" si="906"/>
        <v>0.93279107426373586</v>
      </c>
      <c r="BR1552" s="2">
        <f t="shared" si="907"/>
        <v>0.42823460373859817</v>
      </c>
      <c r="BS1552" s="1">
        <f t="shared" si="919"/>
        <v>4.3074539239640153</v>
      </c>
      <c r="BT1552" s="1">
        <f t="shared" si="920"/>
        <v>3.5403723688231623</v>
      </c>
      <c r="BU1552" s="1">
        <f t="shared" si="921"/>
        <v>2.1423597839624038</v>
      </c>
      <c r="BV1552" s="1">
        <f t="shared" si="922"/>
        <v>2.6515102339625205</v>
      </c>
      <c r="BW1552" s="1">
        <f t="shared" si="923"/>
        <v>3.0297550027705573</v>
      </c>
      <c r="BX1552" s="1">
        <f t="shared" si="924"/>
        <v>2.3091692948712295</v>
      </c>
      <c r="BY1552" s="1">
        <f t="shared" si="925"/>
        <v>1.060115416236207</v>
      </c>
    </row>
    <row r="1553" spans="1:77" x14ac:dyDescent="0.25">
      <c r="A1553" s="1">
        <v>20131014</v>
      </c>
      <c r="B1553" s="1">
        <v>2013</v>
      </c>
      <c r="C1553" s="1">
        <v>10</v>
      </c>
      <c r="D1553" s="1">
        <v>10.185</v>
      </c>
      <c r="E1553" s="1">
        <v>182.98</v>
      </c>
      <c r="F1553" s="1">
        <f t="shared" si="908"/>
        <v>7.5885465599999993</v>
      </c>
      <c r="G1553" s="1">
        <v>432.286</v>
      </c>
      <c r="H1553" s="1">
        <v>3.8719999999999999</v>
      </c>
      <c r="I1553" s="1">
        <v>345.31959030000002</v>
      </c>
      <c r="J1553" s="1">
        <v>101.9053849</v>
      </c>
      <c r="K1553" s="1">
        <f t="shared" si="909"/>
        <v>4.4753418902880003E-3</v>
      </c>
      <c r="L1553" s="1">
        <f t="shared" si="910"/>
        <v>1.3206937883039999E-3</v>
      </c>
      <c r="M1553" s="1">
        <f t="shared" si="889"/>
        <v>3.1546481019840006E-3</v>
      </c>
      <c r="N1553" s="1">
        <f t="shared" si="890"/>
        <v>0.29510455752443304</v>
      </c>
      <c r="O1553" s="1">
        <f t="shared" si="891"/>
        <v>2.2394146748423585</v>
      </c>
      <c r="P1553" s="1">
        <f t="shared" si="892"/>
        <v>5.3491318851576413</v>
      </c>
      <c r="Q1553" s="1">
        <v>35.3917</v>
      </c>
      <c r="R1553" s="1">
        <v>38.881</v>
      </c>
      <c r="S1553" s="1">
        <v>0.47651021199999999</v>
      </c>
      <c r="T1553" s="1">
        <v>2.77393</v>
      </c>
      <c r="U1553" s="1">
        <v>0.51424488400000001</v>
      </c>
      <c r="V1553" s="1">
        <v>3.8399999999999997E-2</v>
      </c>
      <c r="W1553" s="1">
        <v>0.22527777800000001</v>
      </c>
      <c r="X1553" s="1">
        <v>1.89E-2</v>
      </c>
      <c r="Y1553" s="1">
        <v>0.16492222200000001</v>
      </c>
      <c r="Z1553" s="1">
        <v>0.70873540999999995</v>
      </c>
      <c r="AA1553" s="1">
        <v>0.15467851399999999</v>
      </c>
      <c r="AB1553" s="1">
        <v>1.611111111</v>
      </c>
      <c r="AC1553" s="1">
        <v>0.71083190799999996</v>
      </c>
      <c r="AD1553" s="1">
        <v>0.30802102599999998</v>
      </c>
      <c r="AE1553" s="1">
        <f t="shared" si="893"/>
        <v>0.21798496639629197</v>
      </c>
      <c r="AF1553" s="1">
        <v>0.78376078699999996</v>
      </c>
      <c r="AG1553" s="1">
        <v>0.91991219400000002</v>
      </c>
      <c r="AH1553" s="1">
        <v>1.1408406520000001</v>
      </c>
      <c r="AI1553" s="1">
        <v>1</v>
      </c>
      <c r="AJ1553" s="1">
        <v>0.73546402200000005</v>
      </c>
      <c r="AK1553" s="1">
        <v>1.0367553700000001</v>
      </c>
      <c r="AL1553" s="1">
        <v>0.672339664</v>
      </c>
      <c r="AM1553" s="1">
        <v>0.47651021199999999</v>
      </c>
      <c r="AN1553" s="1">
        <v>0.69197897364141736</v>
      </c>
      <c r="AO1553" s="1">
        <v>0.26046691395668709</v>
      </c>
      <c r="AP1553" s="1">
        <v>1.9765653038998339</v>
      </c>
      <c r="AQ1553" s="1">
        <v>5.6119812561001661</v>
      </c>
      <c r="AR1553" s="1">
        <v>0.24316961190543487</v>
      </c>
      <c r="AS1553" s="1">
        <v>0.577277777775</v>
      </c>
      <c r="AT1553" s="1">
        <v>0.64727111086086397</v>
      </c>
      <c r="AU1553" s="1">
        <v>0.37304998725460292</v>
      </c>
      <c r="AV1553" s="1">
        <v>1.2380611237453971</v>
      </c>
      <c r="AW1553" s="1">
        <f t="shared" si="911"/>
        <v>1.0844969597587251</v>
      </c>
      <c r="AX1553" s="1">
        <f t="shared" si="912"/>
        <v>3.0411195743307342</v>
      </c>
      <c r="AY1553" s="1">
        <f t="shared" si="913"/>
        <v>4.9459193417506002</v>
      </c>
      <c r="AZ1553" s="1">
        <f t="shared" si="914"/>
        <v>3.8925013692760881</v>
      </c>
      <c r="BA1553" s="1">
        <f t="shared" si="915"/>
        <v>2.9794360069625241</v>
      </c>
      <c r="BB1553" s="1">
        <f t="shared" si="916"/>
        <v>3.4702529092469874</v>
      </c>
      <c r="BC1553" s="1">
        <f t="shared" si="917"/>
        <v>3.4787975301986465</v>
      </c>
      <c r="BD1553" s="1">
        <f t="shared" si="918"/>
        <v>2.9804689098815622</v>
      </c>
      <c r="BE1553" s="1">
        <f t="shared" si="894"/>
        <v>0.91689902768704257</v>
      </c>
      <c r="BF1553" s="1">
        <f t="shared" si="895"/>
        <v>0.72161118573690164</v>
      </c>
      <c r="BG1553" s="1">
        <f t="shared" si="896"/>
        <v>0.55234260590929329</v>
      </c>
      <c r="BH1553" s="1">
        <f t="shared" si="897"/>
        <v>0.6433326745661152</v>
      </c>
      <c r="BI1553" s="1">
        <f t="shared" si="898"/>
        <v>0.64491671872478062</v>
      </c>
      <c r="BJ1553" s="1">
        <f t="shared" si="899"/>
        <v>0.55253409056901392</v>
      </c>
      <c r="BK1553" s="1">
        <f t="shared" si="900"/>
        <v>0.51424488434372262</v>
      </c>
      <c r="BL1553" s="2">
        <f t="shared" si="901"/>
        <v>1.7399999999999998</v>
      </c>
      <c r="BM1553" s="2">
        <f t="shared" si="902"/>
        <v>1.3694021100115872</v>
      </c>
      <c r="BN1553" s="2">
        <f t="shared" si="903"/>
        <v>1.048180994047478</v>
      </c>
      <c r="BO1553" s="2">
        <f t="shared" si="904"/>
        <v>1.2208529183075056</v>
      </c>
      <c r="BP1553" s="2">
        <f t="shared" si="905"/>
        <v>1.2238589601429197</v>
      </c>
      <c r="BQ1553" s="2">
        <f t="shared" si="906"/>
        <v>1.0485443746355829</v>
      </c>
      <c r="BR1553" s="2">
        <f t="shared" si="907"/>
        <v>0.97588291811722494</v>
      </c>
      <c r="BS1553" s="1">
        <f t="shared" si="919"/>
        <v>9.385874992533445</v>
      </c>
      <c r="BT1553" s="1">
        <f t="shared" si="920"/>
        <v>7.3868028845289029</v>
      </c>
      <c r="BU1553" s="1">
        <f t="shared" si="921"/>
        <v>5.6540780342983172</v>
      </c>
      <c r="BV1553" s="1">
        <f t="shared" si="922"/>
        <v>6.5855016525884453</v>
      </c>
      <c r="BW1553" s="1">
        <f t="shared" si="923"/>
        <v>6.6017167864329993</v>
      </c>
      <c r="BX1553" s="1">
        <f t="shared" si="924"/>
        <v>5.6560381749734141</v>
      </c>
      <c r="BY1553" s="1">
        <f t="shared" si="925"/>
        <v>5.2640891245959915</v>
      </c>
    </row>
    <row r="1554" spans="1:77" x14ac:dyDescent="0.25">
      <c r="A1554" s="1">
        <v>20080113</v>
      </c>
      <c r="B1554" s="1">
        <v>2008</v>
      </c>
      <c r="C1554" s="1">
        <v>1</v>
      </c>
      <c r="D1554" s="1">
        <v>0.63100000000000001</v>
      </c>
      <c r="E1554" s="1">
        <v>9.2789999999999999</v>
      </c>
      <c r="F1554" s="1">
        <f t="shared" si="908"/>
        <v>0.38481868800000002</v>
      </c>
      <c r="G1554" s="1">
        <v>432.286</v>
      </c>
      <c r="H1554" s="1">
        <v>1.5669999999999999</v>
      </c>
      <c r="I1554" s="1">
        <v>29.898583330000001</v>
      </c>
      <c r="J1554" s="1">
        <v>8.7989999999999995</v>
      </c>
      <c r="K1554" s="1">
        <f t="shared" si="909"/>
        <v>3.8748563995680003E-4</v>
      </c>
      <c r="L1554" s="1">
        <f t="shared" si="910"/>
        <v>1.1403504E-4</v>
      </c>
      <c r="M1554" s="1">
        <f t="shared" si="889"/>
        <v>2.7345059995680001E-4</v>
      </c>
      <c r="N1554" s="1">
        <f t="shared" si="890"/>
        <v>0.29429488022501565</v>
      </c>
      <c r="O1554" s="1">
        <f t="shared" si="891"/>
        <v>0.11325016969330767</v>
      </c>
      <c r="P1554" s="1">
        <f t="shared" si="892"/>
        <v>0.27156851830669237</v>
      </c>
      <c r="Q1554" s="1">
        <v>4.2730800000000002</v>
      </c>
      <c r="R1554" s="1">
        <v>-9.41568</v>
      </c>
      <c r="S1554" s="1">
        <v>-0.83091821300000002</v>
      </c>
      <c r="T1554" s="1">
        <v>0.29882700000000001</v>
      </c>
      <c r="U1554" s="1">
        <v>3.3750968119999998</v>
      </c>
      <c r="V1554" s="1">
        <v>0.1249</v>
      </c>
      <c r="W1554" s="1">
        <v>0.243011111</v>
      </c>
      <c r="X1554" s="1">
        <v>6.3388889000000004E-2</v>
      </c>
      <c r="Y1554" s="1">
        <v>0.16496666700000001</v>
      </c>
      <c r="Z1554" s="1">
        <v>0.32103165</v>
      </c>
      <c r="AA1554" s="1">
        <v>0.191295821</v>
      </c>
      <c r="AB1554" s="1">
        <v>0.47777777799999999</v>
      </c>
      <c r="AC1554" s="1">
        <v>0.23007924599999999</v>
      </c>
      <c r="AD1554" s="1">
        <v>0.94759373999999996</v>
      </c>
      <c r="AE1554" s="1">
        <f t="shared" si="893"/>
        <v>0.95908892236384702</v>
      </c>
      <c r="AF1554" s="1">
        <v>0.41288531099999998</v>
      </c>
      <c r="AG1554" s="1">
        <v>0.38768176500000001</v>
      </c>
      <c r="AH1554" s="1">
        <v>0.54146800500000003</v>
      </c>
      <c r="AI1554" s="1">
        <v>1</v>
      </c>
      <c r="AJ1554" s="1">
        <v>0.75878714700000005</v>
      </c>
      <c r="AK1554" s="1">
        <v>1.116117338</v>
      </c>
      <c r="AL1554" s="1">
        <v>0</v>
      </c>
      <c r="AM1554" s="1">
        <v>0</v>
      </c>
      <c r="AN1554" s="1">
        <v>5.240626006020592E-2</v>
      </c>
      <c r="AO1554" s="1">
        <v>0.91208305149332747</v>
      </c>
      <c r="AP1554" s="1">
        <v>0.35098660322269876</v>
      </c>
      <c r="AQ1554" s="1">
        <v>3.3832084777301263E-2</v>
      </c>
      <c r="AR1554" s="1">
        <v>1.7513493936733371E-3</v>
      </c>
      <c r="AS1554" s="1">
        <v>0.54894444445000001</v>
      </c>
      <c r="AT1554" s="1">
        <v>0.24779583337992134</v>
      </c>
      <c r="AU1554" s="1">
        <v>0.19981204847392545</v>
      </c>
      <c r="AV1554" s="1">
        <v>0.27796572952607457</v>
      </c>
      <c r="AW1554" s="1">
        <f t="shared" si="911"/>
        <v>4.9628074981257882E-2</v>
      </c>
      <c r="AX1554" s="1">
        <f t="shared" si="912"/>
        <v>4.4439086633129975E-2</v>
      </c>
      <c r="AY1554" s="1">
        <f t="shared" si="913"/>
        <v>0</v>
      </c>
      <c r="AZ1554" s="1">
        <f t="shared" si="914"/>
        <v>0</v>
      </c>
      <c r="BA1554" s="1">
        <f t="shared" si="915"/>
        <v>0</v>
      </c>
      <c r="BB1554" s="1">
        <f t="shared" si="916"/>
        <v>0</v>
      </c>
      <c r="BC1554" s="1">
        <f t="shared" si="917"/>
        <v>0</v>
      </c>
      <c r="BD1554" s="1">
        <f t="shared" si="918"/>
        <v>0</v>
      </c>
      <c r="BE1554" s="1">
        <f t="shared" si="894"/>
        <v>0</v>
      </c>
      <c r="BF1554" s="1">
        <f t="shared" si="895"/>
        <v>0</v>
      </c>
      <c r="BG1554" s="1">
        <f t="shared" si="896"/>
        <v>0</v>
      </c>
      <c r="BH1554" s="1">
        <f t="shared" si="897"/>
        <v>0</v>
      </c>
      <c r="BI1554" s="1">
        <f t="shared" si="898"/>
        <v>0</v>
      </c>
      <c r="BJ1554" s="1">
        <f t="shared" si="899"/>
        <v>0</v>
      </c>
      <c r="BK1554" s="1">
        <f t="shared" si="900"/>
        <v>3.3750968124959639</v>
      </c>
      <c r="BL1554" s="2" t="e">
        <f t="shared" si="901"/>
        <v>#DIV/0!</v>
      </c>
      <c r="BM1554" s="2" t="e">
        <f t="shared" si="902"/>
        <v>#DIV/0!</v>
      </c>
      <c r="BN1554" s="2" t="e">
        <f t="shared" si="903"/>
        <v>#DIV/0!</v>
      </c>
      <c r="BO1554" s="2" t="e">
        <f t="shared" si="904"/>
        <v>#DIV/0!</v>
      </c>
      <c r="BP1554" s="2" t="e">
        <f t="shared" si="905"/>
        <v>#DIV/0!</v>
      </c>
      <c r="BQ1554" s="2" t="e">
        <f t="shared" si="906"/>
        <v>#DIV/0!</v>
      </c>
      <c r="BR1554" s="2" t="e">
        <f t="shared" si="907"/>
        <v>#DIV/0!</v>
      </c>
      <c r="BS1554" s="1" t="e">
        <f t="shared" si="919"/>
        <v>#DIV/0!</v>
      </c>
      <c r="BT1554" s="1" t="e">
        <f t="shared" si="920"/>
        <v>#DIV/0!</v>
      </c>
      <c r="BU1554" s="1" t="e">
        <f t="shared" si="921"/>
        <v>#DIV/0!</v>
      </c>
      <c r="BV1554" s="1" t="e">
        <f t="shared" si="922"/>
        <v>#DIV/0!</v>
      </c>
      <c r="BW1554" s="1" t="e">
        <f t="shared" si="923"/>
        <v>#DIV/0!</v>
      </c>
      <c r="BX1554" s="1" t="e">
        <f t="shared" si="924"/>
        <v>#DIV/0!</v>
      </c>
      <c r="BY1554" s="1" t="e">
        <f t="shared" si="925"/>
        <v>#DIV/0!</v>
      </c>
    </row>
    <row r="1555" spans="1:77" x14ac:dyDescent="0.25">
      <c r="A1555" s="1">
        <v>20081022</v>
      </c>
      <c r="B1555" s="1">
        <v>2008</v>
      </c>
      <c r="C1555" s="1">
        <v>10</v>
      </c>
      <c r="D1555" s="1">
        <v>3.468</v>
      </c>
      <c r="E1555" s="1">
        <v>147.33000000000001</v>
      </c>
      <c r="F1555" s="1">
        <f t="shared" si="908"/>
        <v>6.1100697600000009</v>
      </c>
      <c r="G1555" s="1">
        <v>432.286</v>
      </c>
      <c r="H1555" s="1">
        <v>3.4279999999999999</v>
      </c>
      <c r="I1555" s="1">
        <v>293.74808330000002</v>
      </c>
      <c r="J1555" s="1">
        <v>86.442833329999999</v>
      </c>
      <c r="K1555" s="1">
        <f t="shared" si="909"/>
        <v>3.8069751595680001E-3</v>
      </c>
      <c r="L1555" s="1">
        <f t="shared" si="910"/>
        <v>1.1202991199567999E-3</v>
      </c>
      <c r="M1555" s="1">
        <f t="shared" si="889"/>
        <v>2.6866760396112004E-3</v>
      </c>
      <c r="N1555" s="1">
        <f t="shared" si="890"/>
        <v>0.29427539529412816</v>
      </c>
      <c r="O1555" s="1">
        <f t="shared" si="891"/>
        <v>1.7980431938986992</v>
      </c>
      <c r="P1555" s="1">
        <f t="shared" si="892"/>
        <v>4.3120265661013022</v>
      </c>
      <c r="Q1555" s="1">
        <v>12.159800000000001</v>
      </c>
      <c r="R1555" s="1">
        <v>35.363100000000003</v>
      </c>
      <c r="S1555" s="1">
        <v>0.25587243199999998</v>
      </c>
      <c r="T1555" s="1">
        <v>1.84731</v>
      </c>
      <c r="U1555" s="1">
        <v>0.58041663200000004</v>
      </c>
      <c r="V1555" s="1">
        <v>6.5433332999999996E-2</v>
      </c>
      <c r="W1555" s="1">
        <v>0.229022222</v>
      </c>
      <c r="X1555" s="1">
        <v>2.53E-2</v>
      </c>
      <c r="Y1555" s="1">
        <v>0.16474444399999999</v>
      </c>
      <c r="Z1555" s="1">
        <v>0.55556394200000003</v>
      </c>
      <c r="AA1555" s="1">
        <v>0.16323824100000001</v>
      </c>
      <c r="AB1555" s="1">
        <v>0.92222222200000004</v>
      </c>
      <c r="AC1555" s="1">
        <v>0.52089928799999996</v>
      </c>
      <c r="AD1555" s="1">
        <v>0.312836108</v>
      </c>
      <c r="AE1555" s="1">
        <f t="shared" si="893"/>
        <v>0.22356443568945539</v>
      </c>
      <c r="AF1555" s="1">
        <v>0.52847755399999996</v>
      </c>
      <c r="AG1555" s="1">
        <v>0.54744368499999996</v>
      </c>
      <c r="AH1555" s="1">
        <v>0.71944792999999996</v>
      </c>
      <c r="AI1555" s="1">
        <v>1</v>
      </c>
      <c r="AJ1555" s="1">
        <v>0.74091607699999995</v>
      </c>
      <c r="AK1555" s="1">
        <v>1.0515907309999999</v>
      </c>
      <c r="AL1555" s="1">
        <v>0.27834362899999998</v>
      </c>
      <c r="AM1555" s="1">
        <v>0.25587243199999998</v>
      </c>
      <c r="AN1555" s="1">
        <v>0.68716389229628327</v>
      </c>
      <c r="AO1555" s="1">
        <v>0.26476832030574338</v>
      </c>
      <c r="AP1555" s="1">
        <v>1.6177529073061165</v>
      </c>
      <c r="AQ1555" s="1">
        <v>4.4923168526938833</v>
      </c>
      <c r="AR1555" s="1">
        <v>0.21672428275681155</v>
      </c>
      <c r="AS1555" s="1">
        <v>0.56005555555000008</v>
      </c>
      <c r="AT1555" s="1">
        <v>0.83725489335921055</v>
      </c>
      <c r="AU1555" s="1">
        <v>0.28382731219654711</v>
      </c>
      <c r="AV1555" s="1">
        <v>0.63839490980345293</v>
      </c>
      <c r="AW1555" s="1">
        <f t="shared" si="911"/>
        <v>0.55648813623857452</v>
      </c>
      <c r="AX1555" s="1">
        <f t="shared" si="912"/>
        <v>1.9005372270271883</v>
      </c>
      <c r="AY1555" s="1">
        <f t="shared" si="913"/>
        <v>0.81462364621096572</v>
      </c>
      <c r="AZ1555" s="1">
        <f t="shared" si="914"/>
        <v>0.64422763761715907</v>
      </c>
      <c r="BA1555" s="1">
        <f t="shared" si="915"/>
        <v>0.46929055647798568</v>
      </c>
      <c r="BB1555" s="1">
        <f t="shared" si="916"/>
        <v>0.5770949896585158</v>
      </c>
      <c r="BC1555" s="1">
        <f t="shared" si="917"/>
        <v>0.57294748550404961</v>
      </c>
      <c r="BD1555" s="1">
        <f t="shared" si="918"/>
        <v>0.50169004909626747</v>
      </c>
      <c r="BE1555" s="1">
        <f t="shared" si="894"/>
        <v>0.25595114679220204</v>
      </c>
      <c r="BF1555" s="1">
        <f t="shared" si="895"/>
        <v>0.20241347450481531</v>
      </c>
      <c r="BG1555" s="1">
        <f t="shared" si="896"/>
        <v>0.14744901730753884</v>
      </c>
      <c r="BH1555" s="1">
        <f t="shared" si="897"/>
        <v>0.18132069342470158</v>
      </c>
      <c r="BI1555" s="1">
        <f t="shared" si="898"/>
        <v>0.18001756596259236</v>
      </c>
      <c r="BJ1555" s="1">
        <f t="shared" si="899"/>
        <v>0.1576287945945182</v>
      </c>
      <c r="BK1555" s="1">
        <f t="shared" si="900"/>
        <v>0.58041663187647596</v>
      </c>
      <c r="BL1555" s="2">
        <f t="shared" si="901"/>
        <v>1.7400000000000002</v>
      </c>
      <c r="BM1555" s="2">
        <f t="shared" si="902"/>
        <v>1.3760416784704519</v>
      </c>
      <c r="BN1555" s="2">
        <f t="shared" si="903"/>
        <v>1.0023838272676737</v>
      </c>
      <c r="BO1555" s="2">
        <f t="shared" si="904"/>
        <v>1.2326493180947646</v>
      </c>
      <c r="BP1555" s="2">
        <f t="shared" si="905"/>
        <v>1.2237904330595242</v>
      </c>
      <c r="BQ1555" s="2">
        <f t="shared" si="906"/>
        <v>1.0715877073882989</v>
      </c>
      <c r="BR1555" s="2">
        <f t="shared" si="907"/>
        <v>3.9457722777268582</v>
      </c>
      <c r="BS1555" s="1">
        <f t="shared" si="919"/>
        <v>5.5379519184489361</v>
      </c>
      <c r="BT1555" s="1">
        <f t="shared" si="920"/>
        <v>4.3795704903167429</v>
      </c>
      <c r="BU1555" s="1">
        <f t="shared" si="921"/>
        <v>3.1903180685282759</v>
      </c>
      <c r="BV1555" s="1">
        <f t="shared" si="922"/>
        <v>3.9231911815618816</v>
      </c>
      <c r="BW1555" s="1">
        <f t="shared" si="923"/>
        <v>3.8949957336445094</v>
      </c>
      <c r="BX1555" s="1">
        <f t="shared" si="924"/>
        <v>3.4105754022513373</v>
      </c>
      <c r="BY1555" s="1">
        <f t="shared" si="925"/>
        <v>12.558331698390852</v>
      </c>
    </row>
    <row r="1556" spans="1:77" x14ac:dyDescent="0.25">
      <c r="A1556" s="1">
        <v>20140320</v>
      </c>
      <c r="B1556" s="1">
        <v>2014</v>
      </c>
      <c r="C1556" s="1">
        <v>3</v>
      </c>
      <c r="D1556" s="1">
        <v>6.242</v>
      </c>
      <c r="E1556" s="1">
        <v>219.46899999999999</v>
      </c>
      <c r="F1556" s="1">
        <f t="shared" si="908"/>
        <v>9.101818368</v>
      </c>
      <c r="G1556" s="1">
        <v>432.286</v>
      </c>
      <c r="H1556" s="1">
        <v>4.9400000000000004</v>
      </c>
      <c r="I1556" s="1">
        <v>429.5614167</v>
      </c>
      <c r="J1556" s="1">
        <v>126.3725</v>
      </c>
      <c r="K1556" s="1">
        <f t="shared" si="909"/>
        <v>5.5671159604319996E-3</v>
      </c>
      <c r="L1556" s="1">
        <f t="shared" si="910"/>
        <v>1.6377875999999999E-3</v>
      </c>
      <c r="M1556" s="1">
        <f t="shared" si="889"/>
        <v>3.9293283604319995E-3</v>
      </c>
      <c r="N1556" s="1">
        <f t="shared" si="890"/>
        <v>0.29418959684700191</v>
      </c>
      <c r="O1556" s="1">
        <f t="shared" si="891"/>
        <v>2.6776602762565567</v>
      </c>
      <c r="P1556" s="1">
        <f t="shared" si="892"/>
        <v>6.4241580917434433</v>
      </c>
      <c r="Q1556" s="1">
        <v>7.7854799999999997</v>
      </c>
      <c r="R1556" s="1">
        <v>76.734399999999994</v>
      </c>
      <c r="S1556" s="1">
        <v>9.2114187E-2</v>
      </c>
      <c r="T1556" s="1">
        <v>0.22631899999999999</v>
      </c>
      <c r="U1556" s="1">
        <v>7.4782308000000006E-2</v>
      </c>
      <c r="V1556" s="1">
        <v>8.5966666999999997E-2</v>
      </c>
      <c r="W1556" s="1">
        <v>0.202333333</v>
      </c>
      <c r="X1556" s="1">
        <v>3.9033333000000003E-2</v>
      </c>
      <c r="Y1556" s="1">
        <v>0.306233333</v>
      </c>
      <c r="Z1556" s="1">
        <v>0.40363047499999999</v>
      </c>
      <c r="AA1556" s="1">
        <v>-0.20429966599999999</v>
      </c>
      <c r="AB1556" s="1">
        <v>0.75555555600000002</v>
      </c>
      <c r="AC1556" s="1">
        <v>0.33250178899999999</v>
      </c>
      <c r="AD1556" s="1">
        <v>0.35098873600000002</v>
      </c>
      <c r="AE1556" s="1">
        <f t="shared" si="893"/>
        <v>0.26777373812282734</v>
      </c>
      <c r="AF1556" s="1">
        <v>0.63784947800000003</v>
      </c>
      <c r="AG1556" s="1">
        <v>0.711759331</v>
      </c>
      <c r="AH1556" s="1">
        <v>0.89347553300000004</v>
      </c>
      <c r="AI1556" s="1">
        <v>1</v>
      </c>
      <c r="AJ1556" s="1">
        <v>0.506815499</v>
      </c>
      <c r="AK1556" s="1">
        <v>1.001921844</v>
      </c>
      <c r="AL1556" s="1">
        <v>0</v>
      </c>
      <c r="AM1556" s="1">
        <v>9.2114187E-2</v>
      </c>
      <c r="AN1556" s="1">
        <v>0.64901126393205566</v>
      </c>
      <c r="AO1556" s="1">
        <v>0.30331322470863742</v>
      </c>
      <c r="AP1556" s="1">
        <v>2.7607018799103873</v>
      </c>
      <c r="AQ1556" s="1">
        <v>6.3411164880896127</v>
      </c>
      <c r="AR1556" s="1">
        <v>0.2840595576910046</v>
      </c>
      <c r="AS1556" s="1">
        <v>0.55588888889999999</v>
      </c>
      <c r="AT1556" s="1">
        <v>1.6028946575966581</v>
      </c>
      <c r="AU1556" s="1">
        <v>0.34893411569731897</v>
      </c>
      <c r="AV1556" s="1">
        <v>0.40662144030268105</v>
      </c>
      <c r="AW1556" s="1">
        <f t="shared" si="911"/>
        <v>0.60565865219482862</v>
      </c>
      <c r="AX1556" s="1">
        <f t="shared" si="912"/>
        <v>3.3884685040150115</v>
      </c>
      <c r="AY1556" s="1">
        <f t="shared" si="913"/>
        <v>0</v>
      </c>
      <c r="AZ1556" s="1">
        <f t="shared" si="914"/>
        <v>0</v>
      </c>
      <c r="BA1556" s="1">
        <f t="shared" si="915"/>
        <v>0</v>
      </c>
      <c r="BB1556" s="1">
        <f t="shared" si="916"/>
        <v>0</v>
      </c>
      <c r="BC1556" s="1">
        <f t="shared" si="917"/>
        <v>0</v>
      </c>
      <c r="BD1556" s="1">
        <f t="shared" si="918"/>
        <v>0</v>
      </c>
      <c r="BE1556" s="1">
        <f t="shared" si="894"/>
        <v>0</v>
      </c>
      <c r="BF1556" s="1">
        <f t="shared" si="895"/>
        <v>0</v>
      </c>
      <c r="BG1556" s="1">
        <f t="shared" si="896"/>
        <v>0</v>
      </c>
      <c r="BH1556" s="1">
        <f t="shared" si="897"/>
        <v>0</v>
      </c>
      <c r="BI1556" s="1">
        <f t="shared" si="898"/>
        <v>0</v>
      </c>
      <c r="BJ1556" s="1">
        <f t="shared" si="899"/>
        <v>0</v>
      </c>
      <c r="BK1556" s="1">
        <f t="shared" si="900"/>
        <v>7.4782307981303697E-2</v>
      </c>
      <c r="BL1556" s="2" t="e">
        <f t="shared" si="901"/>
        <v>#DIV/0!</v>
      </c>
      <c r="BM1556" s="2" t="e">
        <f t="shared" si="902"/>
        <v>#DIV/0!</v>
      </c>
      <c r="BN1556" s="2" t="e">
        <f t="shared" si="903"/>
        <v>#DIV/0!</v>
      </c>
      <c r="BO1556" s="2" t="e">
        <f t="shared" si="904"/>
        <v>#DIV/0!</v>
      </c>
      <c r="BP1556" s="2" t="e">
        <f t="shared" si="905"/>
        <v>#DIV/0!</v>
      </c>
      <c r="BQ1556" s="2" t="e">
        <f t="shared" si="906"/>
        <v>#DIV/0!</v>
      </c>
      <c r="BR1556" s="2" t="e">
        <f t="shared" si="907"/>
        <v>#DIV/0!</v>
      </c>
      <c r="BS1556" s="1" t="e">
        <f t="shared" si="919"/>
        <v>#DIV/0!</v>
      </c>
      <c r="BT1556" s="1" t="e">
        <f t="shared" si="920"/>
        <v>#DIV/0!</v>
      </c>
      <c r="BU1556" s="1" t="e">
        <f t="shared" si="921"/>
        <v>#DIV/0!</v>
      </c>
      <c r="BV1556" s="1" t="e">
        <f t="shared" si="922"/>
        <v>#DIV/0!</v>
      </c>
      <c r="BW1556" s="1" t="e">
        <f t="shared" si="923"/>
        <v>#DIV/0!</v>
      </c>
      <c r="BX1556" s="1" t="e">
        <f t="shared" si="924"/>
        <v>#DIV/0!</v>
      </c>
      <c r="BY1556" s="1" t="e">
        <f t="shared" si="925"/>
        <v>#DIV/0!</v>
      </c>
    </row>
    <row r="1557" spans="1:77" x14ac:dyDescent="0.25">
      <c r="A1557" s="1">
        <v>20140330</v>
      </c>
      <c r="B1557" s="1">
        <v>2014</v>
      </c>
      <c r="C1557" s="1">
        <v>3</v>
      </c>
      <c r="D1557" s="1">
        <v>5.2839999999999998</v>
      </c>
      <c r="E1557" s="1">
        <v>282.30500000000001</v>
      </c>
      <c r="F1557" s="1">
        <f t="shared" si="908"/>
        <v>11.707752960000001</v>
      </c>
      <c r="G1557" s="1">
        <v>432.286</v>
      </c>
      <c r="H1557" s="1">
        <v>4.9930000000000003</v>
      </c>
      <c r="I1557" s="1">
        <v>493.25414380000001</v>
      </c>
      <c r="J1557" s="1">
        <v>144.93474649999999</v>
      </c>
      <c r="K1557" s="1">
        <f t="shared" si="909"/>
        <v>6.3925737036479996E-3</v>
      </c>
      <c r="L1557" s="1">
        <f t="shared" si="910"/>
        <v>1.8783543146399996E-3</v>
      </c>
      <c r="M1557" s="1">
        <f t="shared" si="889"/>
        <v>4.5142193890080002E-3</v>
      </c>
      <c r="N1557" s="1">
        <f t="shared" si="890"/>
        <v>0.29383381431614847</v>
      </c>
      <c r="O1557" s="1">
        <f t="shared" si="891"/>
        <v>3.4401337093079776</v>
      </c>
      <c r="P1557" s="1">
        <f t="shared" si="892"/>
        <v>8.2676192506920234</v>
      </c>
      <c r="Q1557" s="1">
        <v>13.962</v>
      </c>
      <c r="R1557" s="1">
        <v>95.469499999999996</v>
      </c>
      <c r="S1557" s="1">
        <v>0.12758666399999999</v>
      </c>
      <c r="T1557" s="1">
        <v>6.9337200000000002E-2</v>
      </c>
      <c r="U1557" s="1">
        <v>2.4217389999999998E-2</v>
      </c>
      <c r="V1557" s="1">
        <v>0.10155555600000001</v>
      </c>
      <c r="W1557" s="1">
        <v>0.202822222</v>
      </c>
      <c r="X1557" s="1">
        <v>6.6900000000000001E-2</v>
      </c>
      <c r="Y1557" s="1">
        <v>0.18813333300000001</v>
      </c>
      <c r="Z1557" s="1">
        <v>0.33270058899999999</v>
      </c>
      <c r="AA1557" s="1">
        <v>3.7571762000000002E-2</v>
      </c>
      <c r="AB1557" s="1">
        <v>0.62222222199999999</v>
      </c>
      <c r="AC1557" s="1">
        <v>0.24454872999999999</v>
      </c>
      <c r="AD1557" s="1">
        <v>0.204377957</v>
      </c>
      <c r="AE1557" s="1">
        <f t="shared" si="893"/>
        <v>9.7888710312862101E-2</v>
      </c>
      <c r="AF1557" s="1">
        <v>0.60056993199999997</v>
      </c>
      <c r="AG1557" s="1">
        <v>0.655542717</v>
      </c>
      <c r="AH1557" s="1">
        <v>0.83337515699999998</v>
      </c>
      <c r="AI1557" s="1">
        <v>1</v>
      </c>
      <c r="AJ1557" s="1">
        <v>0.66087373400000005</v>
      </c>
      <c r="AK1557" s="1">
        <v>1.0002240250000001</v>
      </c>
      <c r="AL1557" s="1">
        <v>4.9261899999999997E-2</v>
      </c>
      <c r="AM1557" s="1">
        <v>0.12758666399999999</v>
      </c>
      <c r="AN1557" s="1">
        <v>0.79562204253951974</v>
      </c>
      <c r="AO1557" s="1">
        <v>0.1967804630432366</v>
      </c>
      <c r="AP1557" s="1">
        <v>2.3038570486646242</v>
      </c>
      <c r="AQ1557" s="1">
        <v>9.4038959113353755</v>
      </c>
      <c r="AR1557" s="1">
        <v>0.42157350464231225</v>
      </c>
      <c r="AS1557" s="1">
        <v>0.55255555555000002</v>
      </c>
      <c r="AT1557" s="1">
        <v>1.4683691477236749</v>
      </c>
      <c r="AU1557" s="1">
        <v>0.32013306394635016</v>
      </c>
      <c r="AV1557" s="1">
        <v>0.30208915805364983</v>
      </c>
      <c r="AW1557" s="1">
        <f t="shared" si="911"/>
        <v>0.43704566848884879</v>
      </c>
      <c r="AX1557" s="1">
        <f t="shared" si="912"/>
        <v>4.3663392572772253</v>
      </c>
      <c r="AY1557" s="1">
        <f t="shared" si="913"/>
        <v>0.14738828092690248</v>
      </c>
      <c r="AZ1557" s="1">
        <f t="shared" si="914"/>
        <v>0.10389074357684326</v>
      </c>
      <c r="BA1557" s="1">
        <f t="shared" si="915"/>
        <v>0.14639438234348798</v>
      </c>
      <c r="BB1557" s="1">
        <f t="shared" si="916"/>
        <v>0.22652273209950272</v>
      </c>
      <c r="BC1557" s="1">
        <f t="shared" si="917"/>
        <v>0.10365738531914219</v>
      </c>
      <c r="BD1557" s="1">
        <f t="shared" si="918"/>
        <v>0.20628298052891658</v>
      </c>
      <c r="BE1557" s="1">
        <f t="shared" si="894"/>
        <v>5.1478275723751993E-2</v>
      </c>
      <c r="BF1557" s="1">
        <f t="shared" si="895"/>
        <v>3.6285899457954615E-2</v>
      </c>
      <c r="BG1557" s="1">
        <f t="shared" si="896"/>
        <v>5.1131136962130681E-2</v>
      </c>
      <c r="BH1557" s="1">
        <f t="shared" si="897"/>
        <v>7.9117549830838338E-2</v>
      </c>
      <c r="BI1557" s="1">
        <f t="shared" si="898"/>
        <v>3.6204394465449083E-2</v>
      </c>
      <c r="BJ1557" s="1">
        <f t="shared" si="899"/>
        <v>7.2048415803502658E-2</v>
      </c>
      <c r="BK1557" s="1">
        <f t="shared" si="900"/>
        <v>2.4217390128073803E-2</v>
      </c>
      <c r="BL1557" s="2">
        <f t="shared" si="901"/>
        <v>1.7400000000000002</v>
      </c>
      <c r="BM1557" s="2">
        <f t="shared" si="902"/>
        <v>1.226487565272306</v>
      </c>
      <c r="BN1557" s="2">
        <f t="shared" si="903"/>
        <v>1.7282664786897206</v>
      </c>
      <c r="BO1557" s="2">
        <f t="shared" si="904"/>
        <v>2.6742258704314086</v>
      </c>
      <c r="BP1557" s="2">
        <f t="shared" si="905"/>
        <v>1.2237326422496184</v>
      </c>
      <c r="BQ1557" s="2">
        <f t="shared" si="906"/>
        <v>2.4352844328127286</v>
      </c>
      <c r="BR1557" s="2">
        <f t="shared" si="907"/>
        <v>0.81856391323157507</v>
      </c>
      <c r="BS1557" s="1">
        <f t="shared" si="919"/>
        <v>4.9818220444878296</v>
      </c>
      <c r="BT1557" s="1">
        <f t="shared" si="920"/>
        <v>3.5115763160711371</v>
      </c>
      <c r="BU1557" s="1">
        <f t="shared" si="921"/>
        <v>4.9482276105090843</v>
      </c>
      <c r="BV1557" s="1">
        <f t="shared" si="922"/>
        <v>7.6566191915257713</v>
      </c>
      <c r="BW1557" s="1">
        <f t="shared" si="923"/>
        <v>3.5036886515623493</v>
      </c>
      <c r="BX1557" s="1">
        <f t="shared" si="924"/>
        <v>6.9725021103359159</v>
      </c>
      <c r="BY1557" s="1">
        <f t="shared" si="925"/>
        <v>2.3436435331949901</v>
      </c>
    </row>
    <row r="1558" spans="1:77" x14ac:dyDescent="0.25">
      <c r="A1558" s="1">
        <v>20090512</v>
      </c>
      <c r="B1558" s="1">
        <v>2009</v>
      </c>
      <c r="C1558" s="1">
        <v>5</v>
      </c>
      <c r="D1558" s="1">
        <v>11.945</v>
      </c>
      <c r="E1558" s="1">
        <v>312.42700000000002</v>
      </c>
      <c r="F1558" s="1">
        <f t="shared" si="908"/>
        <v>12.956972544000001</v>
      </c>
      <c r="G1558" s="1">
        <v>432.286</v>
      </c>
      <c r="H1558" s="1">
        <v>9.1530000000000005</v>
      </c>
      <c r="I1558" s="1">
        <v>617.20235419999995</v>
      </c>
      <c r="J1558" s="1">
        <v>180.5864583</v>
      </c>
      <c r="K1558" s="1">
        <f t="shared" si="909"/>
        <v>7.998942510431999E-3</v>
      </c>
      <c r="L1558" s="1">
        <f t="shared" si="910"/>
        <v>2.3404004995680001E-3</v>
      </c>
      <c r="M1558" s="1">
        <f t="shared" si="889"/>
        <v>5.6585420108639988E-3</v>
      </c>
      <c r="N1558" s="1">
        <f t="shared" si="890"/>
        <v>0.29258873863835305</v>
      </c>
      <c r="O1558" s="1">
        <f t="shared" si="891"/>
        <v>3.7910642532207328</v>
      </c>
      <c r="P1558" s="1">
        <f t="shared" si="892"/>
        <v>9.1659082907792673</v>
      </c>
      <c r="Q1558" s="1">
        <v>31.704799999999999</v>
      </c>
      <c r="R1558" s="1">
        <v>115.566</v>
      </c>
      <c r="S1558" s="1">
        <v>0.215282323</v>
      </c>
      <c r="T1558" s="1">
        <v>2.2029800000000002</v>
      </c>
      <c r="U1558" s="1">
        <v>0.39280438299999998</v>
      </c>
      <c r="V1558" s="1">
        <v>6.7100000000000007E-2</v>
      </c>
      <c r="W1558" s="1">
        <v>0.193255556</v>
      </c>
      <c r="X1558" s="1">
        <v>3.4977778000000001E-2</v>
      </c>
      <c r="Y1558" s="1">
        <v>0.21916666700000001</v>
      </c>
      <c r="Z1558" s="1">
        <v>0.48455104199999999</v>
      </c>
      <c r="AA1558" s="1">
        <v>-6.2826661000000006E-2</v>
      </c>
      <c r="AB1558" s="1">
        <v>0.98888888900000005</v>
      </c>
      <c r="AC1558" s="1">
        <v>0.43284329199999999</v>
      </c>
      <c r="AD1558" s="1">
        <v>0.30492693900000001</v>
      </c>
      <c r="AE1558" s="1">
        <f t="shared" si="893"/>
        <v>0.21439969756662805</v>
      </c>
      <c r="AF1558" s="1">
        <v>0.84335832200000005</v>
      </c>
      <c r="AG1558" s="1">
        <v>0.99819679400000005</v>
      </c>
      <c r="AH1558" s="1">
        <v>1.251254705</v>
      </c>
      <c r="AI1558" s="1">
        <v>0.85659459500000001</v>
      </c>
      <c r="AJ1558" s="1">
        <v>0.59692569399999995</v>
      </c>
      <c r="AK1558" s="1">
        <v>0.87555614500000001</v>
      </c>
      <c r="AL1558" s="1">
        <v>0.205861291</v>
      </c>
      <c r="AM1558" s="1">
        <v>0.215282323</v>
      </c>
      <c r="AN1558" s="1">
        <v>0.69507306090485177</v>
      </c>
      <c r="AO1558" s="1">
        <v>0.25776915989428639</v>
      </c>
      <c r="AP1558" s="1">
        <v>3.3399079264091385</v>
      </c>
      <c r="AQ1558" s="1">
        <v>9.6170646135908626</v>
      </c>
      <c r="AR1558" s="1">
        <v>0.3880708046821546</v>
      </c>
      <c r="AS1558" s="1">
        <v>0.56172222222500001</v>
      </c>
      <c r="AT1558" s="1">
        <v>1.6516250419193139</v>
      </c>
      <c r="AU1558" s="1">
        <v>0.46014260179098471</v>
      </c>
      <c r="AV1558" s="1">
        <v>0.5287462872090154</v>
      </c>
      <c r="AW1558" s="1">
        <f t="shared" si="911"/>
        <v>0.90847335973278609</v>
      </c>
      <c r="AX1558" s="1">
        <f t="shared" si="912"/>
        <v>6.5280147702828506</v>
      </c>
      <c r="AY1558" s="1">
        <f t="shared" si="913"/>
        <v>1.6942219534705361</v>
      </c>
      <c r="AZ1558" s="1">
        <f t="shared" si="914"/>
        <v>1.3292199832929519</v>
      </c>
      <c r="BA1558" s="1">
        <f t="shared" si="915"/>
        <v>1.4097163598697122</v>
      </c>
      <c r="BB1558" s="1">
        <f t="shared" si="916"/>
        <v>2.0562317552349234</v>
      </c>
      <c r="BC1558" s="1">
        <f t="shared" si="917"/>
        <v>1.1914264765654925</v>
      </c>
      <c r="BD1558" s="1">
        <f t="shared" si="918"/>
        <v>1.8527321819345317</v>
      </c>
      <c r="BE1558" s="1">
        <f t="shared" si="894"/>
        <v>0.30208980931997387</v>
      </c>
      <c r="BF1558" s="1">
        <f t="shared" si="895"/>
        <v>0.23700779610057734</v>
      </c>
      <c r="BG1558" s="1">
        <f t="shared" si="896"/>
        <v>0.25136077683088237</v>
      </c>
      <c r="BH1558" s="1">
        <f t="shared" si="897"/>
        <v>0.36663830118843738</v>
      </c>
      <c r="BI1558" s="1">
        <f t="shared" si="898"/>
        <v>0.21243839768878145</v>
      </c>
      <c r="BJ1558" s="1">
        <f t="shared" si="899"/>
        <v>0.33035312192424338</v>
      </c>
      <c r="BK1558" s="1">
        <f t="shared" si="900"/>
        <v>0.39280438243199139</v>
      </c>
      <c r="BL1558" s="2">
        <f t="shared" si="901"/>
        <v>1.7400000000000002</v>
      </c>
      <c r="BM1558" s="2">
        <f t="shared" si="902"/>
        <v>1.3651356401042871</v>
      </c>
      <c r="BN1558" s="2">
        <f t="shared" si="903"/>
        <v>1.447807036822202</v>
      </c>
      <c r="BO1558" s="2">
        <f t="shared" si="904"/>
        <v>2.1117913427929076</v>
      </c>
      <c r="BP1558" s="2">
        <f t="shared" si="905"/>
        <v>1.2236189390518424</v>
      </c>
      <c r="BQ1558" s="2">
        <f t="shared" si="906"/>
        <v>1.9027931906810513</v>
      </c>
      <c r="BR1558" s="2">
        <f t="shared" si="907"/>
        <v>2.2625047397998213</v>
      </c>
      <c r="BS1558" s="1">
        <f t="shared" si="919"/>
        <v>9.7585092515195218</v>
      </c>
      <c r="BT1558" s="1">
        <f t="shared" si="920"/>
        <v>7.6561429732969595</v>
      </c>
      <c r="BU1558" s="1">
        <f t="shared" si="921"/>
        <v>8.1197921627842078</v>
      </c>
      <c r="BV1558" s="1">
        <f t="shared" si="922"/>
        <v>11.843641009151391</v>
      </c>
      <c r="BW1558" s="1">
        <f t="shared" si="923"/>
        <v>6.8624693891217836</v>
      </c>
      <c r="BX1558" s="1">
        <f t="shared" si="924"/>
        <v>10.671508594821487</v>
      </c>
      <c r="BY1558" s="1">
        <f t="shared" si="925"/>
        <v>12.688892778703059</v>
      </c>
    </row>
    <row r="1559" spans="1:77" x14ac:dyDescent="0.25">
      <c r="A1559" s="1">
        <v>20141110</v>
      </c>
      <c r="B1559" s="1">
        <v>2014</v>
      </c>
      <c r="C1559" s="1">
        <v>11</v>
      </c>
      <c r="D1559" s="1">
        <v>11.157</v>
      </c>
      <c r="E1559" s="1">
        <v>140.33000000000001</v>
      </c>
      <c r="F1559" s="1">
        <f t="shared" si="908"/>
        <v>5.8197657600000001</v>
      </c>
      <c r="G1559" s="1">
        <v>432.286</v>
      </c>
      <c r="H1559" s="1">
        <v>6.7750000000000004</v>
      </c>
      <c r="I1559" s="1">
        <v>277.1440417</v>
      </c>
      <c r="J1559" s="1">
        <v>81.086958330000002</v>
      </c>
      <c r="K1559" s="1">
        <f t="shared" si="909"/>
        <v>3.5917867804319999E-3</v>
      </c>
      <c r="L1559" s="1">
        <f t="shared" si="910"/>
        <v>1.0508869799568E-3</v>
      </c>
      <c r="M1559" s="1">
        <f t="shared" si="889"/>
        <v>2.5408998004752001E-3</v>
      </c>
      <c r="N1559" s="1">
        <f t="shared" si="890"/>
        <v>0.29258055786663517</v>
      </c>
      <c r="O1559" s="1">
        <f t="shared" si="891"/>
        <v>1.7027503127139421</v>
      </c>
      <c r="P1559" s="1">
        <f t="shared" si="892"/>
        <v>4.1170154472860583</v>
      </c>
      <c r="Q1559" s="1">
        <v>9.7479600000000008</v>
      </c>
      <c r="R1559" s="1">
        <v>30.4114</v>
      </c>
      <c r="S1559" s="1">
        <v>0.242731956</v>
      </c>
      <c r="T1559" s="1">
        <v>0.33942699999999998</v>
      </c>
      <c r="U1559" s="1">
        <v>0.13944342600000001</v>
      </c>
      <c r="V1559" s="1">
        <v>5.2955556000000001E-2</v>
      </c>
      <c r="W1559" s="1">
        <v>0.147933333</v>
      </c>
      <c r="X1559" s="1">
        <v>2.4777778E-2</v>
      </c>
      <c r="Y1559" s="1">
        <v>0.18897777800000001</v>
      </c>
      <c r="Z1559" s="1">
        <v>0.47278760600000003</v>
      </c>
      <c r="AA1559" s="1">
        <v>-0.121825739</v>
      </c>
      <c r="AB1559" s="1">
        <v>0.46666666699999998</v>
      </c>
      <c r="AC1559" s="1">
        <v>0.41825663099999999</v>
      </c>
      <c r="AD1559" s="1">
        <v>0.336306624</v>
      </c>
      <c r="AE1559" s="1">
        <f t="shared" si="893"/>
        <v>0.25076086210892234</v>
      </c>
      <c r="AF1559" s="1">
        <v>0.81722019499999998</v>
      </c>
      <c r="AG1559" s="1">
        <v>0.96410592699999997</v>
      </c>
      <c r="AH1559" s="1">
        <v>1.201819322</v>
      </c>
      <c r="AI1559" s="1">
        <v>0.98513513500000005</v>
      </c>
      <c r="AJ1559" s="1">
        <v>0.55934666300000002</v>
      </c>
      <c r="AK1559" s="1">
        <v>0.94478300699999995</v>
      </c>
      <c r="AL1559" s="1">
        <v>0.25487849299999998</v>
      </c>
      <c r="AM1559" s="1">
        <v>0.242731956</v>
      </c>
      <c r="AN1559" s="1">
        <v>0.66369337583594257</v>
      </c>
      <c r="AO1559" s="1">
        <v>0.28754118604170498</v>
      </c>
      <c r="AP1559" s="1">
        <v>1.6734223491153046</v>
      </c>
      <c r="AQ1559" s="1">
        <v>4.146343410884695</v>
      </c>
      <c r="AR1559" s="1">
        <v>0.20952965131706683</v>
      </c>
      <c r="AS1559" s="1">
        <v>0.54866666667500008</v>
      </c>
      <c r="AT1559" s="1">
        <v>1.1908318875223887</v>
      </c>
      <c r="AU1559" s="1">
        <v>0.21680857022191682</v>
      </c>
      <c r="AV1559" s="1">
        <v>0.24985809677808316</v>
      </c>
      <c r="AW1559" s="1">
        <f t="shared" si="911"/>
        <v>0.25480396184383597</v>
      </c>
      <c r="AX1559" s="1">
        <f t="shared" si="912"/>
        <v>1.386628775838507</v>
      </c>
      <c r="AY1559" s="1">
        <f t="shared" si="913"/>
        <v>0.88220571987364083</v>
      </c>
      <c r="AZ1559" s="1">
        <f t="shared" si="914"/>
        <v>0.71408236933249192</v>
      </c>
      <c r="BA1559" s="1">
        <f t="shared" si="915"/>
        <v>0.39569821109860764</v>
      </c>
      <c r="BB1559" s="1">
        <f t="shared" si="916"/>
        <v>0.54592585959842566</v>
      </c>
      <c r="BC1559" s="1">
        <f t="shared" si="917"/>
        <v>0.62040987523817359</v>
      </c>
      <c r="BD1559" s="1">
        <f t="shared" si="918"/>
        <v>0.486060028317226</v>
      </c>
      <c r="BE1559" s="1">
        <f t="shared" si="894"/>
        <v>0.362427822046333</v>
      </c>
      <c r="BF1559" s="1">
        <f t="shared" si="895"/>
        <v>0.29335937417854063</v>
      </c>
      <c r="BG1559" s="1">
        <f t="shared" si="896"/>
        <v>0.16256076967698591</v>
      </c>
      <c r="BH1559" s="1">
        <f t="shared" si="897"/>
        <v>0.22427730384855027</v>
      </c>
      <c r="BI1559" s="1">
        <f t="shared" si="898"/>
        <v>0.25487683291241237</v>
      </c>
      <c r="BJ1559" s="1">
        <f t="shared" si="899"/>
        <v>0.19968321841307371</v>
      </c>
      <c r="BK1559" s="1">
        <f t="shared" si="900"/>
        <v>0.1394434263828403</v>
      </c>
      <c r="BL1559" s="2">
        <f t="shared" si="901"/>
        <v>1.7399999999999998</v>
      </c>
      <c r="BM1559" s="2">
        <f t="shared" si="902"/>
        <v>1.4084054259096173</v>
      </c>
      <c r="BN1559" s="2">
        <f t="shared" si="903"/>
        <v>0.78044709051557026</v>
      </c>
      <c r="BO1559" s="2">
        <f t="shared" si="904"/>
        <v>1.0767454509786187</v>
      </c>
      <c r="BP1559" s="2">
        <f t="shared" si="905"/>
        <v>1.2236524413705248</v>
      </c>
      <c r="BQ1559" s="2">
        <f t="shared" si="906"/>
        <v>0.95867033076265906</v>
      </c>
      <c r="BR1559" s="2">
        <f t="shared" si="907"/>
        <v>0.66946174423420479</v>
      </c>
      <c r="BS1559" s="1">
        <f t="shared" si="919"/>
        <v>4.2354307787769523</v>
      </c>
      <c r="BT1559" s="1">
        <f t="shared" si="920"/>
        <v>3.4282779826977339</v>
      </c>
      <c r="BU1559" s="1">
        <f t="shared" si="921"/>
        <v>1.8997296714807868</v>
      </c>
      <c r="BV1559" s="1">
        <f t="shared" si="922"/>
        <v>2.6209659907947778</v>
      </c>
      <c r="BW1559" s="1">
        <f t="shared" si="923"/>
        <v>2.9785604670725756</v>
      </c>
      <c r="BX1559" s="1">
        <f t="shared" si="924"/>
        <v>2.3335527733404877</v>
      </c>
      <c r="BY1559" s="1">
        <f t="shared" si="925"/>
        <v>1.629574067093825</v>
      </c>
    </row>
    <row r="1560" spans="1:77" x14ac:dyDescent="0.25">
      <c r="A1560" s="1">
        <v>20080523</v>
      </c>
      <c r="B1560" s="1">
        <v>2008</v>
      </c>
      <c r="C1560" s="1">
        <v>5</v>
      </c>
      <c r="D1560" s="1">
        <v>12.712</v>
      </c>
      <c r="E1560" s="1">
        <v>343.89299999999997</v>
      </c>
      <c r="F1560" s="1">
        <f t="shared" si="908"/>
        <v>14.261930495999998</v>
      </c>
      <c r="G1560" s="1">
        <v>432.286</v>
      </c>
      <c r="H1560" s="1">
        <v>7.9359999999999999</v>
      </c>
      <c r="I1560" s="1">
        <v>666.96958329999995</v>
      </c>
      <c r="J1560" s="1">
        <v>194.97942860000001</v>
      </c>
      <c r="K1560" s="1">
        <f t="shared" si="909"/>
        <v>8.6439257995679988E-3</v>
      </c>
      <c r="L1560" s="1">
        <f t="shared" si="910"/>
        <v>2.526933394656E-3</v>
      </c>
      <c r="M1560" s="1">
        <f t="shared" si="889"/>
        <v>6.1169924049119988E-3</v>
      </c>
      <c r="N1560" s="1">
        <f t="shared" si="890"/>
        <v>0.29233631260257803</v>
      </c>
      <c r="O1560" s="1">
        <f t="shared" si="891"/>
        <v>4.1692801717948962</v>
      </c>
      <c r="P1560" s="1">
        <f t="shared" si="892"/>
        <v>10.092650324205103</v>
      </c>
      <c r="Q1560" s="1">
        <v>22.348299999999998</v>
      </c>
      <c r="R1560" s="1">
        <v>134.97800000000001</v>
      </c>
      <c r="S1560" s="1">
        <v>0.14205063000000001</v>
      </c>
      <c r="T1560" s="1">
        <v>1.0727199999999999</v>
      </c>
      <c r="U1560" s="1">
        <v>0.21415194200000001</v>
      </c>
      <c r="V1560" s="1">
        <v>4.9033332999999998E-2</v>
      </c>
      <c r="W1560" s="1">
        <v>0.119677778</v>
      </c>
      <c r="X1560" s="1">
        <v>2.3055556000000001E-2</v>
      </c>
      <c r="Y1560" s="1">
        <v>0.18390000000000001</v>
      </c>
      <c r="Z1560" s="1">
        <v>0.41873024599999997</v>
      </c>
      <c r="AA1560" s="1">
        <v>-0.21155113</v>
      </c>
      <c r="AB1560" s="1">
        <v>0.76666666699999997</v>
      </c>
      <c r="AC1560" s="1">
        <v>0.35122550499999999</v>
      </c>
      <c r="AD1560" s="1">
        <v>0.25011447999999997</v>
      </c>
      <c r="AE1560" s="1">
        <f t="shared" si="893"/>
        <v>0.15088584009269984</v>
      </c>
      <c r="AF1560" s="1">
        <v>0.86781033100000005</v>
      </c>
      <c r="AG1560" s="1">
        <v>1.0302950689999999</v>
      </c>
      <c r="AH1560" s="1">
        <v>1.299372647</v>
      </c>
      <c r="AI1560" s="1">
        <v>0.922378378</v>
      </c>
      <c r="AJ1560" s="1">
        <v>0.50219673200000003</v>
      </c>
      <c r="AK1560" s="1">
        <v>0.91032645700000003</v>
      </c>
      <c r="AL1560" s="1">
        <v>7.5090410999999996E-2</v>
      </c>
      <c r="AM1560" s="1">
        <v>0.14205063000000001</v>
      </c>
      <c r="AN1560" s="1">
        <v>0.74988551965354966</v>
      </c>
      <c r="AO1560" s="1">
        <v>0.21836543914283313</v>
      </c>
      <c r="AP1560" s="1">
        <v>3.1143127166570657</v>
      </c>
      <c r="AQ1560" s="1">
        <v>11.147617783342934</v>
      </c>
      <c r="AR1560" s="1">
        <v>0.45676453834799458</v>
      </c>
      <c r="AS1560" s="1">
        <v>0.55616666667500003</v>
      </c>
      <c r="AT1560" s="1">
        <v>1.79430008977655</v>
      </c>
      <c r="AU1560" s="1">
        <v>0.40198848732772707</v>
      </c>
      <c r="AV1560" s="1">
        <v>0.3646781796722729</v>
      </c>
      <c r="AW1560" s="1">
        <f t="shared" si="911"/>
        <v>0.65145618177390652</v>
      </c>
      <c r="AX1560" s="1">
        <f t="shared" si="912"/>
        <v>6.5281168893008976</v>
      </c>
      <c r="AY1560" s="1">
        <f t="shared" si="913"/>
        <v>0.56796674341817843</v>
      </c>
      <c r="AZ1560" s="1">
        <f t="shared" si="914"/>
        <v>0.42093325912204854</v>
      </c>
      <c r="BA1560" s="1">
        <f t="shared" si="915"/>
        <v>0.48172792909900919</v>
      </c>
      <c r="BB1560" s="1">
        <f t="shared" si="916"/>
        <v>0.74476727339804438</v>
      </c>
      <c r="BC1560" s="1">
        <f t="shared" si="917"/>
        <v>0.39940282270523103</v>
      </c>
      <c r="BD1560" s="1">
        <f t="shared" si="918"/>
        <v>0.67827035263271862</v>
      </c>
      <c r="BE1560" s="1">
        <f t="shared" si="894"/>
        <v>0.11338576789921473</v>
      </c>
      <c r="BF1560" s="1">
        <f t="shared" si="895"/>
        <v>8.4032808915242937E-2</v>
      </c>
      <c r="BG1560" s="1">
        <f t="shared" si="896"/>
        <v>9.6169523642643293E-2</v>
      </c>
      <c r="BH1560" s="1">
        <f t="shared" si="897"/>
        <v>0.14868125674440477</v>
      </c>
      <c r="BI1560" s="1">
        <f t="shared" si="898"/>
        <v>7.9734590587116919E-2</v>
      </c>
      <c r="BJ1560" s="1">
        <f t="shared" si="899"/>
        <v>0.1354061759209518</v>
      </c>
      <c r="BK1560" s="1">
        <f t="shared" si="900"/>
        <v>0.21415194172960914</v>
      </c>
      <c r="BL1560" s="2">
        <f t="shared" si="901"/>
        <v>1.7400000000000002</v>
      </c>
      <c r="BM1560" s="2">
        <f t="shared" si="902"/>
        <v>1.2895541497103129</v>
      </c>
      <c r="BN1560" s="2">
        <f t="shared" si="903"/>
        <v>1.4758022478353587</v>
      </c>
      <c r="BO1560" s="2">
        <f t="shared" si="904"/>
        <v>2.2816389704677924</v>
      </c>
      <c r="BP1560" s="2">
        <f t="shared" si="905"/>
        <v>1.2235943733688319</v>
      </c>
      <c r="BQ1560" s="2">
        <f t="shared" si="906"/>
        <v>2.0779216868900168</v>
      </c>
      <c r="BR1560" s="2">
        <f t="shared" si="907"/>
        <v>3.2863417121338792</v>
      </c>
      <c r="BS1560" s="1">
        <f t="shared" si="919"/>
        <v>8.7159275088745503</v>
      </c>
      <c r="BT1560" s="1">
        <f t="shared" si="920"/>
        <v>6.4595749928985313</v>
      </c>
      <c r="BU1560" s="1">
        <f t="shared" si="921"/>
        <v>7.3925203503259187</v>
      </c>
      <c r="BV1560" s="1">
        <f t="shared" si="922"/>
        <v>11.429080383919791</v>
      </c>
      <c r="BW1560" s="1">
        <f t="shared" si="923"/>
        <v>6.1291723324997225</v>
      </c>
      <c r="BX1560" s="1">
        <f t="shared" si="924"/>
        <v>10.408629190834313</v>
      </c>
      <c r="BY1560" s="1">
        <f t="shared" si="925"/>
        <v>16.461790880660669</v>
      </c>
    </row>
    <row r="1561" spans="1:77" x14ac:dyDescent="0.25">
      <c r="A1561" s="1">
        <v>20141022</v>
      </c>
      <c r="B1561" s="1">
        <v>2014</v>
      </c>
      <c r="C1561" s="1">
        <v>10</v>
      </c>
      <c r="D1561" s="1">
        <v>4.9880000000000004</v>
      </c>
      <c r="E1561" s="1">
        <v>146.12100000000001</v>
      </c>
      <c r="F1561" s="1">
        <f t="shared" si="908"/>
        <v>6.0599301120000009</v>
      </c>
      <c r="G1561" s="1">
        <v>432.286</v>
      </c>
      <c r="H1561" s="1">
        <v>2.423</v>
      </c>
      <c r="I1561" s="1">
        <v>279.92160869999998</v>
      </c>
      <c r="J1561" s="1">
        <v>81.573391299999997</v>
      </c>
      <c r="K1561" s="1">
        <f t="shared" si="909"/>
        <v>3.6277840487519996E-3</v>
      </c>
      <c r="L1561" s="1">
        <f t="shared" si="910"/>
        <v>1.0571911512479999E-3</v>
      </c>
      <c r="M1561" s="1">
        <f t="shared" si="889"/>
        <v>2.570592897504E-3</v>
      </c>
      <c r="N1561" s="1">
        <f t="shared" si="890"/>
        <v>0.29141512753816923</v>
      </c>
      <c r="O1561" s="1">
        <f t="shared" si="891"/>
        <v>1.7659553064608724</v>
      </c>
      <c r="P1561" s="1">
        <f t="shared" si="892"/>
        <v>4.2939748055391282</v>
      </c>
      <c r="Q1561" s="1">
        <v>10.945</v>
      </c>
      <c r="R1561" s="1">
        <v>52.720100000000002</v>
      </c>
      <c r="S1561" s="1">
        <v>0.171915225</v>
      </c>
      <c r="T1561" s="1">
        <v>0.78590199999999999</v>
      </c>
      <c r="U1561" s="1">
        <v>0.28407517599999998</v>
      </c>
      <c r="V1561" s="1">
        <v>7.8911111000000006E-2</v>
      </c>
      <c r="W1561" s="1">
        <v>0.239055556</v>
      </c>
      <c r="X1561" s="1">
        <v>2.6855555999999999E-2</v>
      </c>
      <c r="Y1561" s="1">
        <v>0.18770000000000001</v>
      </c>
      <c r="Z1561" s="1">
        <v>0.50365167700000002</v>
      </c>
      <c r="AA1561" s="1">
        <v>0.12033951399999999</v>
      </c>
      <c r="AB1561" s="1">
        <v>0.8</v>
      </c>
      <c r="AC1561" s="1">
        <v>0.45652807899999998</v>
      </c>
      <c r="AD1561" s="1">
        <v>0.32749288900000001</v>
      </c>
      <c r="AE1561" s="1">
        <f t="shared" si="893"/>
        <v>0.2405479594438007</v>
      </c>
      <c r="AF1561" s="1">
        <v>0.58893949800000001</v>
      </c>
      <c r="AG1561" s="1">
        <v>0.63796166399999998</v>
      </c>
      <c r="AH1561" s="1">
        <v>0.81480552100000003</v>
      </c>
      <c r="AI1561" s="1">
        <v>1</v>
      </c>
      <c r="AJ1561" s="1">
        <v>0.71359204700000001</v>
      </c>
      <c r="AK1561" s="1">
        <v>1.085959578</v>
      </c>
      <c r="AL1561" s="1">
        <v>0.12842004500000001</v>
      </c>
      <c r="AM1561" s="1">
        <v>0.171915225</v>
      </c>
      <c r="AN1561" s="1">
        <v>0.67250711070610014</v>
      </c>
      <c r="AO1561" s="1">
        <v>0.27863731424327298</v>
      </c>
      <c r="AP1561" s="1">
        <v>1.6885226509096165</v>
      </c>
      <c r="AQ1561" s="1">
        <v>4.3714074610903833</v>
      </c>
      <c r="AR1561" s="1">
        <v>0.21300043616439951</v>
      </c>
      <c r="AS1561" s="1">
        <v>0.55700000000000005</v>
      </c>
      <c r="AT1561" s="1">
        <v>0.95060913217763232</v>
      </c>
      <c r="AU1561" s="1">
        <v>0.27543576938467873</v>
      </c>
      <c r="AV1561" s="1">
        <v>0.52456423061532131</v>
      </c>
      <c r="AW1561" s="1">
        <f t="shared" si="911"/>
        <v>0.48838068927683598</v>
      </c>
      <c r="AX1561" s="1">
        <f t="shared" si="912"/>
        <v>1.8175083038637057</v>
      </c>
      <c r="AY1561" s="1">
        <f t="shared" si="913"/>
        <v>0.3640724846065983</v>
      </c>
      <c r="AZ1561" s="1">
        <f t="shared" si="914"/>
        <v>0.29214767867517744</v>
      </c>
      <c r="BA1561" s="1">
        <f t="shared" si="915"/>
        <v>0.22137375631430822</v>
      </c>
      <c r="BB1561" s="1">
        <f t="shared" si="916"/>
        <v>0.27848572049619391</v>
      </c>
      <c r="BC1561" s="1">
        <f t="shared" si="917"/>
        <v>0.25601507319268563</v>
      </c>
      <c r="BD1561" s="1">
        <f t="shared" si="918"/>
        <v>0.24296733762099931</v>
      </c>
      <c r="BE1561" s="1">
        <f t="shared" si="894"/>
        <v>0.1315990480936611</v>
      </c>
      <c r="BF1561" s="1">
        <f t="shared" si="895"/>
        <v>0.10560082962042483</v>
      </c>
      <c r="BG1561" s="1">
        <f t="shared" si="896"/>
        <v>8.0018613972875546E-2</v>
      </c>
      <c r="BH1561" s="1">
        <f t="shared" si="897"/>
        <v>0.10066252538852888</v>
      </c>
      <c r="BI1561" s="1">
        <f t="shared" si="898"/>
        <v>9.2540198323946055E-2</v>
      </c>
      <c r="BJ1561" s="1">
        <f t="shared" si="899"/>
        <v>8.7823913370780438E-2</v>
      </c>
      <c r="BK1561" s="1">
        <f t="shared" si="900"/>
        <v>0.28407517587235442</v>
      </c>
      <c r="BL1561" s="2">
        <f t="shared" si="901"/>
        <v>1.74</v>
      </c>
      <c r="BM1561" s="2">
        <f t="shared" si="902"/>
        <v>1.396252071738123</v>
      </c>
      <c r="BN1561" s="2">
        <f t="shared" si="903"/>
        <v>1.058004524574597</v>
      </c>
      <c r="BO1561" s="2">
        <f t="shared" si="904"/>
        <v>1.3309579112713739</v>
      </c>
      <c r="BP1561" s="2">
        <f t="shared" si="905"/>
        <v>1.223564664153693</v>
      </c>
      <c r="BQ1561" s="2">
        <f t="shared" si="906"/>
        <v>1.1612060381804441</v>
      </c>
      <c r="BR1561" s="2">
        <f t="shared" si="907"/>
        <v>3.756036332923185</v>
      </c>
      <c r="BS1561" s="1">
        <f t="shared" si="919"/>
        <v>4.8137591600557705</v>
      </c>
      <c r="BT1561" s="1">
        <f t="shared" si="920"/>
        <v>3.862770804641515</v>
      </c>
      <c r="BU1561" s="1">
        <f t="shared" si="921"/>
        <v>2.9269994089375957</v>
      </c>
      <c r="BV1561" s="1">
        <f t="shared" si="922"/>
        <v>3.6821326649604997</v>
      </c>
      <c r="BW1561" s="1">
        <f t="shared" si="923"/>
        <v>3.3850262126381621</v>
      </c>
      <c r="BX1561" s="1">
        <f t="shared" si="924"/>
        <v>3.2125093120707957</v>
      </c>
      <c r="BY1561" s="1">
        <f t="shared" si="925"/>
        <v>10.391180633971992</v>
      </c>
    </row>
    <row r="1562" spans="1:77" x14ac:dyDescent="0.25">
      <c r="A1562" s="1">
        <v>20120330</v>
      </c>
      <c r="B1562" s="1">
        <v>2012</v>
      </c>
      <c r="C1562" s="1">
        <v>3</v>
      </c>
      <c r="D1562" s="1">
        <v>6.835</v>
      </c>
      <c r="E1562" s="1">
        <v>277.62200000000001</v>
      </c>
      <c r="F1562" s="1">
        <f t="shared" si="908"/>
        <v>11.513539584000002</v>
      </c>
      <c r="G1562" s="1">
        <v>432.286</v>
      </c>
      <c r="H1562" s="1">
        <v>4.1719999999999997</v>
      </c>
      <c r="I1562" s="1">
        <v>509.97613439999998</v>
      </c>
      <c r="J1562" s="1">
        <v>148.4957383</v>
      </c>
      <c r="K1562" s="1">
        <f t="shared" si="909"/>
        <v>6.6092907018239994E-3</v>
      </c>
      <c r="L1562" s="1">
        <f t="shared" si="910"/>
        <v>1.9245047683679999E-3</v>
      </c>
      <c r="M1562" s="1">
        <f t="shared" si="889"/>
        <v>4.6847859334559995E-3</v>
      </c>
      <c r="N1562" s="1">
        <f t="shared" si="890"/>
        <v>0.29118174024890214</v>
      </c>
      <c r="O1562" s="1">
        <f t="shared" si="891"/>
        <v>3.3525324924937414</v>
      </c>
      <c r="P1562" s="1">
        <f t="shared" si="892"/>
        <v>8.16100709150626</v>
      </c>
      <c r="Q1562" s="1">
        <v>6.5668899999999999</v>
      </c>
      <c r="R1562" s="1">
        <v>68.009399999999999</v>
      </c>
      <c r="S1562" s="1">
        <v>8.8056002999999994E-2</v>
      </c>
      <c r="T1562" s="1">
        <v>0.50266</v>
      </c>
      <c r="U1562" s="1">
        <v>0.17923784400000001</v>
      </c>
      <c r="V1562" s="1">
        <v>9.6066666999999994E-2</v>
      </c>
      <c r="W1562" s="1">
        <v>0.19152222199999999</v>
      </c>
      <c r="X1562" s="1">
        <v>5.3388889000000002E-2</v>
      </c>
      <c r="Y1562" s="1">
        <v>0.16435555600000001</v>
      </c>
      <c r="Z1562" s="1">
        <v>0.33191670000000001</v>
      </c>
      <c r="AA1562" s="1">
        <v>7.6337067999999994E-2</v>
      </c>
      <c r="AB1562" s="1">
        <v>0.71111111100000002</v>
      </c>
      <c r="AC1562" s="1">
        <v>0.243576708</v>
      </c>
      <c r="AD1562" s="1">
        <v>0.223858315</v>
      </c>
      <c r="AE1562" s="1">
        <f t="shared" si="893"/>
        <v>0.12046154692931633</v>
      </c>
      <c r="AF1562" s="1">
        <v>0.66062394000000002</v>
      </c>
      <c r="AG1562" s="1">
        <v>0.74576973300000005</v>
      </c>
      <c r="AH1562" s="1">
        <v>0.930677541</v>
      </c>
      <c r="AI1562" s="1">
        <v>1</v>
      </c>
      <c r="AJ1562" s="1">
        <v>0.685565011</v>
      </c>
      <c r="AK1562" s="1">
        <v>1.0268501400000001</v>
      </c>
      <c r="AL1562" s="1">
        <v>0</v>
      </c>
      <c r="AM1562" s="1">
        <v>8.8056002999999994E-2</v>
      </c>
      <c r="AN1562" s="1">
        <v>0.77614168495505953</v>
      </c>
      <c r="AO1562" s="1">
        <v>0.20481729367819135</v>
      </c>
      <c r="AP1562" s="1">
        <v>2.3581720174323397</v>
      </c>
      <c r="AQ1562" s="1">
        <v>9.15536756256766</v>
      </c>
      <c r="AR1562" s="1">
        <v>0.40606256957627829</v>
      </c>
      <c r="AS1562" s="1">
        <v>0.55477777777500004</v>
      </c>
      <c r="AT1562" s="1">
        <v>1.4122284886967824</v>
      </c>
      <c r="AU1562" s="1">
        <v>0.34685855559606948</v>
      </c>
      <c r="AV1562" s="1">
        <v>0.36425255540393053</v>
      </c>
      <c r="AW1562" s="1">
        <f t="shared" si="911"/>
        <v>0.51860910661963855</v>
      </c>
      <c r="AX1562" s="1">
        <f t="shared" si="912"/>
        <v>4.6111146445586044</v>
      </c>
      <c r="AY1562" s="1">
        <f t="shared" si="913"/>
        <v>0</v>
      </c>
      <c r="AZ1562" s="1">
        <f t="shared" si="914"/>
        <v>0</v>
      </c>
      <c r="BA1562" s="1">
        <f t="shared" si="915"/>
        <v>0</v>
      </c>
      <c r="BB1562" s="1">
        <f t="shared" si="916"/>
        <v>0</v>
      </c>
      <c r="BC1562" s="1">
        <f t="shared" si="917"/>
        <v>0</v>
      </c>
      <c r="BD1562" s="1">
        <f t="shared" si="918"/>
        <v>0</v>
      </c>
      <c r="BE1562" s="1">
        <f t="shared" si="894"/>
        <v>0</v>
      </c>
      <c r="BF1562" s="1">
        <f t="shared" si="895"/>
        <v>0</v>
      </c>
      <c r="BG1562" s="1">
        <f t="shared" si="896"/>
        <v>0</v>
      </c>
      <c r="BH1562" s="1">
        <f t="shared" si="897"/>
        <v>0</v>
      </c>
      <c r="BI1562" s="1">
        <f t="shared" si="898"/>
        <v>0</v>
      </c>
      <c r="BJ1562" s="1">
        <f t="shared" si="899"/>
        <v>0</v>
      </c>
      <c r="BK1562" s="1">
        <f t="shared" si="900"/>
        <v>0.17923784426036746</v>
      </c>
      <c r="BL1562" s="2" t="e">
        <f t="shared" si="901"/>
        <v>#DIV/0!</v>
      </c>
      <c r="BM1562" s="2" t="e">
        <f t="shared" si="902"/>
        <v>#DIV/0!</v>
      </c>
      <c r="BN1562" s="2" t="e">
        <f t="shared" si="903"/>
        <v>#DIV/0!</v>
      </c>
      <c r="BO1562" s="2" t="e">
        <f t="shared" si="904"/>
        <v>#DIV/0!</v>
      </c>
      <c r="BP1562" s="2" t="e">
        <f t="shared" si="905"/>
        <v>#DIV/0!</v>
      </c>
      <c r="BQ1562" s="2" t="e">
        <f t="shared" si="906"/>
        <v>#DIV/0!</v>
      </c>
      <c r="BR1562" s="2" t="e">
        <f t="shared" si="907"/>
        <v>#DIV/0!</v>
      </c>
      <c r="BS1562" s="1" t="e">
        <f t="shared" si="919"/>
        <v>#DIV/0!</v>
      </c>
      <c r="BT1562" s="1" t="e">
        <f t="shared" si="920"/>
        <v>#DIV/0!</v>
      </c>
      <c r="BU1562" s="1" t="e">
        <f t="shared" si="921"/>
        <v>#DIV/0!</v>
      </c>
      <c r="BV1562" s="1" t="e">
        <f t="shared" si="922"/>
        <v>#DIV/0!</v>
      </c>
      <c r="BW1562" s="1" t="e">
        <f t="shared" si="923"/>
        <v>#DIV/0!</v>
      </c>
      <c r="BX1562" s="1" t="e">
        <f t="shared" si="924"/>
        <v>#DIV/0!</v>
      </c>
      <c r="BY1562" s="1" t="e">
        <f t="shared" si="925"/>
        <v>#DIV/0!</v>
      </c>
    </row>
    <row r="1563" spans="1:77" x14ac:dyDescent="0.25">
      <c r="A1563" s="1">
        <v>20100413</v>
      </c>
      <c r="B1563" s="1">
        <v>2010</v>
      </c>
      <c r="C1563" s="1">
        <v>4</v>
      </c>
      <c r="D1563" s="1">
        <v>20.379000000000001</v>
      </c>
      <c r="E1563" s="1">
        <v>261.86900000000003</v>
      </c>
      <c r="F1563" s="1">
        <f t="shared" si="908"/>
        <v>10.860231168000002</v>
      </c>
      <c r="G1563" s="1">
        <v>432.286</v>
      </c>
      <c r="H1563" s="1">
        <v>15.43</v>
      </c>
      <c r="I1563" s="1">
        <v>537.20141669999998</v>
      </c>
      <c r="J1563" s="1">
        <v>156.27870830000001</v>
      </c>
      <c r="K1563" s="1">
        <f t="shared" si="909"/>
        <v>6.9621303604319998E-3</v>
      </c>
      <c r="L1563" s="1">
        <f t="shared" si="910"/>
        <v>2.0253720595679999E-3</v>
      </c>
      <c r="M1563" s="1">
        <f t="shared" si="889"/>
        <v>4.9367583008639998E-3</v>
      </c>
      <c r="N1563" s="1">
        <f t="shared" si="890"/>
        <v>0.29091268831719003</v>
      </c>
      <c r="O1563" s="1">
        <f t="shared" si="891"/>
        <v>3.1593790448290173</v>
      </c>
      <c r="P1563" s="1">
        <f t="shared" si="892"/>
        <v>7.7008521231709848</v>
      </c>
      <c r="Q1563" s="1">
        <v>33.939799999999998</v>
      </c>
      <c r="R1563" s="1">
        <v>74.124099999999999</v>
      </c>
      <c r="S1563" s="1">
        <v>0.31407158200000002</v>
      </c>
      <c r="T1563" s="1">
        <v>2.5741999999999998</v>
      </c>
      <c r="U1563" s="1">
        <v>0.41653304000000002</v>
      </c>
      <c r="V1563" s="1">
        <v>5.4711111E-2</v>
      </c>
      <c r="W1563" s="1">
        <v>0.21506666699999999</v>
      </c>
      <c r="X1563" s="1">
        <v>2.7955555999999999E-2</v>
      </c>
      <c r="Y1563" s="1">
        <v>0.208088889</v>
      </c>
      <c r="Z1563" s="1">
        <v>0.59439868299999998</v>
      </c>
      <c r="AA1563" s="1">
        <v>1.6489864999999999E-2</v>
      </c>
      <c r="AB1563" s="1">
        <v>1.1555555559999999</v>
      </c>
      <c r="AC1563" s="1">
        <v>0.56905436700000001</v>
      </c>
      <c r="AD1563" s="1">
        <v>0.34802179999999999</v>
      </c>
      <c r="AE1563" s="1">
        <f t="shared" si="893"/>
        <v>0.26433580533024331</v>
      </c>
      <c r="AF1563" s="1">
        <v>0.99362584399999998</v>
      </c>
      <c r="AG1563" s="1">
        <v>1.495561036</v>
      </c>
      <c r="AH1563" s="1">
        <v>1.7803638639999999</v>
      </c>
      <c r="AI1563" s="1">
        <v>0.51729729700000004</v>
      </c>
      <c r="AJ1563" s="1">
        <v>0.64744577400000003</v>
      </c>
      <c r="AK1563" s="1">
        <v>0.71622565599999999</v>
      </c>
      <c r="AL1563" s="1">
        <v>0.38227068199999997</v>
      </c>
      <c r="AM1563" s="1">
        <v>0.31407158200000002</v>
      </c>
      <c r="AN1563" s="1">
        <v>0.65197820008813578</v>
      </c>
      <c r="AO1563" s="1">
        <v>0.30003155570963047</v>
      </c>
      <c r="AP1563" s="1">
        <v>3.2584120533013206</v>
      </c>
      <c r="AQ1563" s="1">
        <v>7.6018191166986799</v>
      </c>
      <c r="AR1563" s="1">
        <v>0.31238633614020156</v>
      </c>
      <c r="AS1563" s="1">
        <v>0.5658888889</v>
      </c>
      <c r="AT1563" s="1">
        <v>1.4396968829982313</v>
      </c>
      <c r="AU1563" s="1">
        <v>0.46576925699032978</v>
      </c>
      <c r="AV1563" s="1">
        <v>0.68978629900967015</v>
      </c>
      <c r="AW1563" s="1">
        <f t="shared" si="911"/>
        <v>1.0669235505999857</v>
      </c>
      <c r="AX1563" s="1">
        <f t="shared" si="912"/>
        <v>5.3110273472127725</v>
      </c>
      <c r="AY1563" s="1">
        <f t="shared" si="913"/>
        <v>4.0844722395639996</v>
      </c>
      <c r="AZ1563" s="1">
        <f t="shared" si="914"/>
        <v>3.3440081459086817</v>
      </c>
      <c r="BA1563" s="1">
        <f t="shared" si="915"/>
        <v>2.8615810329314963</v>
      </c>
      <c r="BB1563" s="1">
        <f t="shared" si="916"/>
        <v>3.8609852714645365</v>
      </c>
      <c r="BC1563" s="1">
        <f t="shared" si="917"/>
        <v>2.8720487223513445</v>
      </c>
      <c r="BD1563" s="1">
        <f t="shared" si="918"/>
        <v>3.4225635276215578</v>
      </c>
      <c r="BE1563" s="1">
        <f t="shared" si="894"/>
        <v>0.66091121052734769</v>
      </c>
      <c r="BF1563" s="1">
        <f t="shared" si="895"/>
        <v>0.54109621564271815</v>
      </c>
      <c r="BG1563" s="1">
        <f t="shared" si="896"/>
        <v>0.46303435880341209</v>
      </c>
      <c r="BH1563" s="1">
        <f t="shared" si="897"/>
        <v>0.62474863334223019</v>
      </c>
      <c r="BI1563" s="1">
        <f t="shared" si="898"/>
        <v>0.46472814269521656</v>
      </c>
      <c r="BJ1563" s="1">
        <f t="shared" si="899"/>
        <v>0.5538073149907301</v>
      </c>
      <c r="BK1563" s="1">
        <f t="shared" si="900"/>
        <v>0.41653303985268531</v>
      </c>
      <c r="BL1563" s="2">
        <f t="shared" si="901"/>
        <v>1.74</v>
      </c>
      <c r="BM1563" s="2">
        <f t="shared" si="902"/>
        <v>1.4245596083429897</v>
      </c>
      <c r="BN1563" s="2">
        <f t="shared" si="903"/>
        <v>1.2190439070856085</v>
      </c>
      <c r="BO1563" s="2">
        <f t="shared" si="904"/>
        <v>1.6447937403696062</v>
      </c>
      <c r="BP1563" s="2">
        <f t="shared" si="905"/>
        <v>1.2235031807744117</v>
      </c>
      <c r="BQ1563" s="2">
        <f t="shared" si="906"/>
        <v>1.458024486095469</v>
      </c>
      <c r="BR1563" s="2">
        <f t="shared" si="907"/>
        <v>1.0966185439120835</v>
      </c>
      <c r="BS1563" s="1">
        <f t="shared" si="919"/>
        <v>10.753307832637045</v>
      </c>
      <c r="BT1563" s="1">
        <f t="shared" si="920"/>
        <v>8.8038666634787557</v>
      </c>
      <c r="BU1563" s="1">
        <f t="shared" si="921"/>
        <v>7.5337668933288171</v>
      </c>
      <c r="BV1563" s="1">
        <f t="shared" si="922"/>
        <v>10.164927247924638</v>
      </c>
      <c r="BW1563" s="1">
        <f t="shared" si="923"/>
        <v>7.5613254810792085</v>
      </c>
      <c r="BX1563" s="1">
        <f t="shared" si="924"/>
        <v>9.0106816819005804</v>
      </c>
      <c r="BY1563" s="1">
        <f t="shared" si="925"/>
        <v>6.7771705618763445</v>
      </c>
    </row>
    <row r="1564" spans="1:77" x14ac:dyDescent="0.25">
      <c r="A1564" s="1">
        <v>20090508</v>
      </c>
      <c r="B1564" s="1">
        <v>2009</v>
      </c>
      <c r="C1564" s="1">
        <v>5</v>
      </c>
      <c r="D1564" s="1">
        <v>10.066000000000001</v>
      </c>
      <c r="E1564" s="1">
        <v>358.69600000000003</v>
      </c>
      <c r="F1564" s="1">
        <f t="shared" si="908"/>
        <v>14.875840512000002</v>
      </c>
      <c r="G1564" s="1">
        <v>432.286</v>
      </c>
      <c r="H1564" s="1">
        <v>2.8849999999999998</v>
      </c>
      <c r="I1564" s="1">
        <v>670.07629229999998</v>
      </c>
      <c r="J1564" s="1">
        <v>194.73735730000001</v>
      </c>
      <c r="K1564" s="1">
        <f t="shared" si="909"/>
        <v>8.6841887482079997E-3</v>
      </c>
      <c r="L1564" s="1">
        <f t="shared" si="910"/>
        <v>2.5237961506080001E-3</v>
      </c>
      <c r="M1564" s="1">
        <f t="shared" si="889"/>
        <v>6.1603925975999996E-3</v>
      </c>
      <c r="N1564" s="1">
        <f t="shared" si="890"/>
        <v>0.29061967948690554</v>
      </c>
      <c r="O1564" s="1">
        <f t="shared" si="891"/>
        <v>4.3232120016957651</v>
      </c>
      <c r="P1564" s="1">
        <f t="shared" si="892"/>
        <v>10.552628510304237</v>
      </c>
      <c r="Q1564" s="1">
        <v>24.197500000000002</v>
      </c>
      <c r="R1564" s="1">
        <v>117.599</v>
      </c>
      <c r="S1564" s="1">
        <v>0.17064948699999999</v>
      </c>
      <c r="T1564" s="1">
        <v>6.8115300000000003</v>
      </c>
      <c r="U1564" s="1">
        <v>0.870565174</v>
      </c>
      <c r="V1564" s="1">
        <v>7.2422221999999994E-2</v>
      </c>
      <c r="W1564" s="1">
        <v>0.25651111100000001</v>
      </c>
      <c r="X1564" s="1">
        <v>3.5888889E-2</v>
      </c>
      <c r="Y1564" s="1">
        <v>0.22201111100000001</v>
      </c>
      <c r="Z1564" s="1">
        <v>0.55965410199999999</v>
      </c>
      <c r="AA1564" s="1">
        <v>7.2096964999999999E-2</v>
      </c>
      <c r="AB1564" s="1">
        <v>1.3222222219999999</v>
      </c>
      <c r="AC1564" s="1">
        <v>0.52597108599999998</v>
      </c>
      <c r="AD1564" s="1">
        <v>0.19994825399999999</v>
      </c>
      <c r="AE1564" s="1">
        <f t="shared" si="893"/>
        <v>9.2755798377752011E-2</v>
      </c>
      <c r="AF1564" s="1">
        <v>0.77958167300000003</v>
      </c>
      <c r="AG1564" s="1">
        <v>0.91431550800000005</v>
      </c>
      <c r="AH1564" s="1">
        <v>1.1333751569999999</v>
      </c>
      <c r="AI1564" s="1">
        <v>1</v>
      </c>
      <c r="AJ1564" s="1">
        <v>0.68286430899999995</v>
      </c>
      <c r="AK1564" s="1">
        <v>1.0700228460000001</v>
      </c>
      <c r="AL1564" s="1">
        <v>0.12615979799999999</v>
      </c>
      <c r="AM1564" s="1">
        <v>0.17064948699999999</v>
      </c>
      <c r="AN1564" s="1">
        <v>0.80005174632701448</v>
      </c>
      <c r="AO1564" s="1">
        <v>0.19517579254442818</v>
      </c>
      <c r="AP1564" s="1">
        <v>2.9034039613037605</v>
      </c>
      <c r="AQ1564" s="1">
        <v>11.972436548696239</v>
      </c>
      <c r="AR1564" s="1">
        <v>0.46742156594068801</v>
      </c>
      <c r="AS1564" s="1">
        <v>0.57005555554999998</v>
      </c>
      <c r="AT1564" s="1">
        <v>1.1480892195592616</v>
      </c>
      <c r="AU1564" s="1">
        <v>0.52517216682427881</v>
      </c>
      <c r="AV1564" s="1">
        <v>0.79705005517572114</v>
      </c>
      <c r="AW1564" s="1">
        <f t="shared" si="911"/>
        <v>1.1731587155120111</v>
      </c>
      <c r="AX1564" s="1">
        <f t="shared" si="912"/>
        <v>8.9250121510958191</v>
      </c>
      <c r="AY1564" s="1">
        <f t="shared" si="913"/>
        <v>1.3389835393987979</v>
      </c>
      <c r="AZ1564" s="1">
        <f t="shared" si="914"/>
        <v>0.9391194991462497</v>
      </c>
      <c r="BA1564" s="1">
        <f t="shared" si="915"/>
        <v>1.0726549105793453</v>
      </c>
      <c r="BB1564" s="1">
        <f t="shared" si="916"/>
        <v>1.5810964552973878</v>
      </c>
      <c r="BC1564" s="1">
        <f t="shared" si="917"/>
        <v>0.94149752653998331</v>
      </c>
      <c r="BD1564" s="1">
        <f t="shared" si="918"/>
        <v>1.4268785174815903</v>
      </c>
      <c r="BE1564" s="1">
        <f t="shared" si="894"/>
        <v>0.17113224751891676</v>
      </c>
      <c r="BF1564" s="1">
        <f t="shared" si="895"/>
        <v>0.12002659170096847</v>
      </c>
      <c r="BG1564" s="1">
        <f t="shared" si="896"/>
        <v>0.13709342964893123</v>
      </c>
      <c r="BH1564" s="1">
        <f t="shared" si="897"/>
        <v>0.20207611369197492</v>
      </c>
      <c r="BI1564" s="1">
        <f t="shared" si="898"/>
        <v>0.12033052163033407</v>
      </c>
      <c r="BJ1564" s="1">
        <f t="shared" si="899"/>
        <v>0.18236589207267123</v>
      </c>
      <c r="BK1564" s="1">
        <f t="shared" si="900"/>
        <v>0.87056517398706235</v>
      </c>
      <c r="BL1564" s="2">
        <f t="shared" si="901"/>
        <v>1.74</v>
      </c>
      <c r="BM1564" s="2">
        <f t="shared" si="902"/>
        <v>1.2203794000695252</v>
      </c>
      <c r="BN1564" s="2">
        <f t="shared" si="903"/>
        <v>1.3939077587511501</v>
      </c>
      <c r="BO1564" s="2">
        <f t="shared" si="904"/>
        <v>2.0546240870538997</v>
      </c>
      <c r="BP1564" s="2">
        <f t="shared" si="905"/>
        <v>1.2234696304893511</v>
      </c>
      <c r="BQ1564" s="2">
        <f t="shared" si="906"/>
        <v>1.8542189260464901</v>
      </c>
      <c r="BR1564" s="2">
        <f t="shared" si="907"/>
        <v>8.8515368944128774</v>
      </c>
      <c r="BS1564" s="1">
        <f t="shared" si="919"/>
        <v>13.614215861311418</v>
      </c>
      <c r="BT1564" s="1">
        <f t="shared" si="920"/>
        <v>9.5485681524392216</v>
      </c>
      <c r="BU1564" s="1">
        <f t="shared" si="921"/>
        <v>10.906299493330437</v>
      </c>
      <c r="BV1564" s="1">
        <f t="shared" si="922"/>
        <v>16.075917146552701</v>
      </c>
      <c r="BW1564" s="1">
        <f t="shared" si="923"/>
        <v>9.5727469248511188</v>
      </c>
      <c r="BX1564" s="1">
        <f t="shared" si="924"/>
        <v>14.507894662831006</v>
      </c>
      <c r="BY1564" s="1">
        <f t="shared" si="925"/>
        <v>69.256743669482205</v>
      </c>
    </row>
    <row r="1565" spans="1:77" x14ac:dyDescent="0.25">
      <c r="A1565" s="1">
        <v>20101015</v>
      </c>
      <c r="B1565" s="1">
        <v>2010</v>
      </c>
      <c r="C1565" s="1">
        <v>10</v>
      </c>
      <c r="D1565" s="1">
        <v>9.89</v>
      </c>
      <c r="E1565" s="1">
        <v>148.71600000000001</v>
      </c>
      <c r="F1565" s="1">
        <f t="shared" si="908"/>
        <v>6.1675499519999999</v>
      </c>
      <c r="G1565" s="1">
        <v>432.286</v>
      </c>
      <c r="H1565" s="1">
        <v>4.3730000000000002</v>
      </c>
      <c r="I1565" s="1">
        <v>295.0154167</v>
      </c>
      <c r="J1565" s="1">
        <v>85.665499999999994</v>
      </c>
      <c r="K1565" s="1">
        <f t="shared" si="909"/>
        <v>3.8233998004320001E-3</v>
      </c>
      <c r="L1565" s="1">
        <f t="shared" si="910"/>
        <v>1.1102248799999999E-3</v>
      </c>
      <c r="M1565" s="1">
        <f t="shared" si="889"/>
        <v>2.7131749204320002E-3</v>
      </c>
      <c r="N1565" s="1">
        <f t="shared" si="890"/>
        <v>0.29037635035565923</v>
      </c>
      <c r="O1565" s="1">
        <f t="shared" si="891"/>
        <v>1.7909106456979813</v>
      </c>
      <c r="P1565" s="1">
        <f t="shared" si="892"/>
        <v>4.3766393063020184</v>
      </c>
      <c r="Q1565" s="1">
        <v>23.2333</v>
      </c>
      <c r="R1565" s="1">
        <v>35.527000000000001</v>
      </c>
      <c r="S1565" s="1">
        <v>0.39539110599999999</v>
      </c>
      <c r="T1565" s="1">
        <v>1.63432</v>
      </c>
      <c r="U1565" s="1">
        <v>0.60263226400000003</v>
      </c>
      <c r="V1565" s="1">
        <v>6.7055556000000002E-2</v>
      </c>
      <c r="W1565" s="1">
        <v>0.195955556</v>
      </c>
      <c r="X1565" s="1">
        <v>2.6077777999999999E-2</v>
      </c>
      <c r="Y1565" s="1">
        <v>0.19062222200000001</v>
      </c>
      <c r="Z1565" s="1">
        <v>0.49009336199999998</v>
      </c>
      <c r="AA1565" s="1">
        <v>1.3796276999999999E-2</v>
      </c>
      <c r="AB1565" s="1">
        <v>0.93333333299999999</v>
      </c>
      <c r="AC1565" s="1">
        <v>0.43971576899999998</v>
      </c>
      <c r="AD1565" s="1">
        <v>0.375155984</v>
      </c>
      <c r="AE1565" s="1">
        <f t="shared" si="893"/>
        <v>0.29577750173812284</v>
      </c>
      <c r="AF1565" s="1">
        <v>0.77337002300000002</v>
      </c>
      <c r="AG1565" s="1">
        <v>0.90595924900000002</v>
      </c>
      <c r="AH1565" s="1">
        <v>1.1223337520000001</v>
      </c>
      <c r="AI1565" s="1">
        <v>1</v>
      </c>
      <c r="AJ1565" s="1">
        <v>0.64573011300000005</v>
      </c>
      <c r="AK1565" s="1">
        <v>1.020266635</v>
      </c>
      <c r="AL1565" s="1">
        <v>0.52748411799999995</v>
      </c>
      <c r="AM1565" s="1">
        <v>0.39539110599999999</v>
      </c>
      <c r="AN1565" s="1">
        <v>0.62484401588201932</v>
      </c>
      <c r="AO1565" s="1">
        <v>0.33181067941652054</v>
      </c>
      <c r="AP1565" s="1">
        <v>2.0464589399084487</v>
      </c>
      <c r="AQ1565" s="1">
        <v>4.1210910120915507</v>
      </c>
      <c r="AR1565" s="1">
        <v>0.19519647898022779</v>
      </c>
      <c r="AS1565" s="1">
        <v>0.56033333332500002</v>
      </c>
      <c r="AT1565" s="1">
        <v>1.0511038273008508</v>
      </c>
      <c r="AU1565" s="1">
        <v>0.30742039166316598</v>
      </c>
      <c r="AV1565" s="1">
        <v>0.62591294133683406</v>
      </c>
      <c r="AW1565" s="1">
        <f t="shared" si="911"/>
        <v>0.64753928267515459</v>
      </c>
      <c r="AX1565" s="1">
        <f t="shared" si="912"/>
        <v>1.960620569446536</v>
      </c>
      <c r="AY1565" s="1">
        <f t="shared" si="913"/>
        <v>1.9249997902371314</v>
      </c>
      <c r="AZ1565" s="1">
        <f t="shared" si="914"/>
        <v>1.617414945654303</v>
      </c>
      <c r="BA1565" s="1">
        <f t="shared" si="915"/>
        <v>1.4274094422784167</v>
      </c>
      <c r="BB1565" s="1">
        <f t="shared" si="916"/>
        <v>1.6988973880870504</v>
      </c>
      <c r="BC1565" s="1">
        <f t="shared" si="917"/>
        <v>1.3535746819423358</v>
      </c>
      <c r="BD1565" s="1">
        <f t="shared" si="918"/>
        <v>1.4621447178092148</v>
      </c>
      <c r="BE1565" s="1">
        <f t="shared" si="894"/>
        <v>0.70981630377744276</v>
      </c>
      <c r="BF1565" s="1">
        <f t="shared" si="895"/>
        <v>0.59639876545508919</v>
      </c>
      <c r="BG1565" s="1">
        <f t="shared" si="896"/>
        <v>0.52633693750702992</v>
      </c>
      <c r="BH1565" s="1">
        <f t="shared" si="897"/>
        <v>0.62644425761758249</v>
      </c>
      <c r="BI1565" s="1">
        <f t="shared" si="898"/>
        <v>0.49911141938601539</v>
      </c>
      <c r="BJ1565" s="1">
        <f t="shared" si="899"/>
        <v>0.53914507650683996</v>
      </c>
      <c r="BK1565" s="1">
        <f t="shared" si="900"/>
        <v>0.60263226389580393</v>
      </c>
      <c r="BL1565" s="2">
        <f t="shared" si="901"/>
        <v>1.74</v>
      </c>
      <c r="BM1565" s="2">
        <f t="shared" si="902"/>
        <v>1.4619752270683661</v>
      </c>
      <c r="BN1565" s="2">
        <f t="shared" si="903"/>
        <v>1.2902299741333949</v>
      </c>
      <c r="BO1565" s="2">
        <f t="shared" si="904"/>
        <v>1.5356268973449199</v>
      </c>
      <c r="BP1565" s="2">
        <f t="shared" si="905"/>
        <v>1.2234910146611164</v>
      </c>
      <c r="BQ1565" s="2">
        <f t="shared" si="906"/>
        <v>1.32162705777471</v>
      </c>
      <c r="BR1565" s="2">
        <f t="shared" si="907"/>
        <v>1.4772556414926654</v>
      </c>
      <c r="BS1565" s="1">
        <f t="shared" si="919"/>
        <v>4.7188260077818915</v>
      </c>
      <c r="BT1565" s="1">
        <f t="shared" si="920"/>
        <v>3.9648314507028979</v>
      </c>
      <c r="BU1565" s="1">
        <f t="shared" si="921"/>
        <v>3.4990636540002424</v>
      </c>
      <c r="BV1565" s="1">
        <f t="shared" si="922"/>
        <v>4.1645724950808161</v>
      </c>
      <c r="BW1565" s="1">
        <f t="shared" si="923"/>
        <v>3.31806966682203</v>
      </c>
      <c r="BX1565" s="1">
        <f t="shared" si="924"/>
        <v>3.5842115705836566</v>
      </c>
      <c r="BY1565" s="1">
        <f t="shared" si="925"/>
        <v>4.0062714604701792</v>
      </c>
    </row>
    <row r="1566" spans="1:77" x14ac:dyDescent="0.25">
      <c r="A1566" s="1">
        <v>20080510</v>
      </c>
      <c r="B1566" s="1">
        <v>2008</v>
      </c>
      <c r="C1566" s="1">
        <v>5</v>
      </c>
      <c r="D1566" s="1">
        <v>9.8350000000000009</v>
      </c>
      <c r="E1566" s="1">
        <v>315.34199999999998</v>
      </c>
      <c r="F1566" s="1">
        <f t="shared" si="908"/>
        <v>13.077863424</v>
      </c>
      <c r="G1566" s="1">
        <v>432.286</v>
      </c>
      <c r="H1566" s="1">
        <v>6.7009999999999996</v>
      </c>
      <c r="I1566" s="1">
        <v>623.56431250000003</v>
      </c>
      <c r="J1566" s="1">
        <v>180.8340417</v>
      </c>
      <c r="K1566" s="1">
        <f t="shared" si="909"/>
        <v>8.0813934899999999E-3</v>
      </c>
      <c r="L1566" s="1">
        <f t="shared" si="910"/>
        <v>2.3436091804319996E-3</v>
      </c>
      <c r="M1566" s="1">
        <f t="shared" si="889"/>
        <v>5.7377843095680007E-3</v>
      </c>
      <c r="N1566" s="1">
        <f t="shared" si="890"/>
        <v>0.29000062716065073</v>
      </c>
      <c r="O1566" s="1">
        <f t="shared" si="891"/>
        <v>3.7925885948813352</v>
      </c>
      <c r="P1566" s="1">
        <f t="shared" si="892"/>
        <v>9.2852748291186646</v>
      </c>
      <c r="Q1566" s="1">
        <v>30.094999999999999</v>
      </c>
      <c r="R1566" s="1">
        <v>141.155</v>
      </c>
      <c r="S1566" s="1">
        <v>0.175737226</v>
      </c>
      <c r="T1566" s="1">
        <v>2.0104299999999999</v>
      </c>
      <c r="U1566" s="1">
        <v>0.34327137699999999</v>
      </c>
      <c r="V1566" s="1">
        <v>8.0688889E-2</v>
      </c>
      <c r="W1566" s="1">
        <v>0.23991111100000001</v>
      </c>
      <c r="X1566" s="1">
        <v>4.3799999999999999E-2</v>
      </c>
      <c r="Y1566" s="1">
        <v>0.235511111</v>
      </c>
      <c r="Z1566" s="1">
        <v>0.49663824699999998</v>
      </c>
      <c r="AA1566" s="1">
        <v>9.2549309999999992E-3</v>
      </c>
      <c r="AB1566" s="1">
        <v>1.2</v>
      </c>
      <c r="AC1566" s="1">
        <v>0.44783142599999998</v>
      </c>
      <c r="AD1566" s="1">
        <v>0.295451093</v>
      </c>
      <c r="AE1566" s="1">
        <f t="shared" si="893"/>
        <v>0.20341957473928157</v>
      </c>
      <c r="AF1566" s="1">
        <v>0.77142149699999996</v>
      </c>
      <c r="AG1566" s="1">
        <v>0.90332842400000002</v>
      </c>
      <c r="AH1566" s="1">
        <v>1.1188833119999999</v>
      </c>
      <c r="AI1566" s="1">
        <v>0.98913513500000005</v>
      </c>
      <c r="AJ1566" s="1">
        <v>0.64283753600000004</v>
      </c>
      <c r="AK1566" s="1">
        <v>0.947022904</v>
      </c>
      <c r="AL1566" s="1">
        <v>0.13524504600000001</v>
      </c>
      <c r="AM1566" s="1">
        <v>0.175737226</v>
      </c>
      <c r="AN1566" s="1">
        <v>0.70454890745788457</v>
      </c>
      <c r="AO1566" s="1">
        <v>0.2498281158325959</v>
      </c>
      <c r="AP1566" s="1">
        <v>3.2672179773346288</v>
      </c>
      <c r="AQ1566" s="1">
        <v>9.810645442665372</v>
      </c>
      <c r="AR1566" s="1">
        <v>0.38807528185049051</v>
      </c>
      <c r="AS1566" s="1">
        <v>0.56700000000000006</v>
      </c>
      <c r="AT1566" s="1">
        <v>1.4012686498863174</v>
      </c>
      <c r="AU1566" s="1">
        <v>0.50367120539866272</v>
      </c>
      <c r="AV1566" s="1">
        <v>0.69632879460133723</v>
      </c>
      <c r="AW1566" s="1">
        <f t="shared" si="911"/>
        <v>1.1094516891905917</v>
      </c>
      <c r="AX1566" s="1">
        <f t="shared" si="912"/>
        <v>7.209067684081373</v>
      </c>
      <c r="AY1566" s="1">
        <f t="shared" si="913"/>
        <v>1.0631969333140396</v>
      </c>
      <c r="AZ1566" s="1">
        <f t="shared" si="914"/>
        <v>0.82615857870391707</v>
      </c>
      <c r="BA1566" s="1">
        <f t="shared" si="915"/>
        <v>0.96688233777543342</v>
      </c>
      <c r="BB1566" s="1">
        <f t="shared" si="916"/>
        <v>1.382179319751127</v>
      </c>
      <c r="BC1566" s="1">
        <f t="shared" si="917"/>
        <v>0.74755768578646398</v>
      </c>
      <c r="BD1566" s="1">
        <f t="shared" si="918"/>
        <v>1.2396139558119774</v>
      </c>
      <c r="BE1566" s="1">
        <f t="shared" si="894"/>
        <v>0.18153582837404775</v>
      </c>
      <c r="BF1566" s="1">
        <f t="shared" si="895"/>
        <v>0.14106265476693416</v>
      </c>
      <c r="BG1566" s="1">
        <f t="shared" si="896"/>
        <v>0.16509056848121489</v>
      </c>
      <c r="BH1566" s="1">
        <f t="shared" si="897"/>
        <v>0.23600055635072559</v>
      </c>
      <c r="BI1566" s="1">
        <f t="shared" si="898"/>
        <v>0.12764192549316467</v>
      </c>
      <c r="BJ1566" s="1">
        <f t="shared" si="899"/>
        <v>0.21165819734911562</v>
      </c>
      <c r="BK1566" s="1">
        <f t="shared" si="900"/>
        <v>0.34327137711018585</v>
      </c>
      <c r="BL1566" s="2">
        <f t="shared" si="901"/>
        <v>1.7400000000000004</v>
      </c>
      <c r="BM1566" s="2">
        <f t="shared" si="902"/>
        <v>1.352069293939745</v>
      </c>
      <c r="BN1566" s="2">
        <f t="shared" si="903"/>
        <v>1.5823740786057423</v>
      </c>
      <c r="BO1566" s="2">
        <f t="shared" si="904"/>
        <v>2.2620381427084042</v>
      </c>
      <c r="BP1566" s="2">
        <f t="shared" si="905"/>
        <v>1.2234331500693303</v>
      </c>
      <c r="BQ1566" s="2">
        <f t="shared" si="906"/>
        <v>2.028719436190983</v>
      </c>
      <c r="BR1566" s="2">
        <f t="shared" si="907"/>
        <v>3.2902166008851177</v>
      </c>
      <c r="BS1566" s="1">
        <f t="shared" si="919"/>
        <v>10.190620113593504</v>
      </c>
      <c r="BT1566" s="1">
        <f t="shared" si="920"/>
        <v>7.9186347941347881</v>
      </c>
      <c r="BU1566" s="1">
        <f t="shared" si="921"/>
        <v>9.2674558118785431</v>
      </c>
      <c r="BV1566" s="1">
        <f t="shared" si="922"/>
        <v>13.248029537241353</v>
      </c>
      <c r="BW1566" s="1">
        <f t="shared" si="923"/>
        <v>7.1652542912261943</v>
      </c>
      <c r="BX1566" s="1">
        <f t="shared" si="924"/>
        <v>11.881556949014888</v>
      </c>
      <c r="BY1566" s="1">
        <f t="shared" si="925"/>
        <v>19.269739925896047</v>
      </c>
    </row>
    <row r="1567" spans="1:77" x14ac:dyDescent="0.25">
      <c r="A1567" s="1">
        <v>20110323</v>
      </c>
      <c r="B1567" s="1">
        <v>2011</v>
      </c>
      <c r="C1567" s="1">
        <v>3</v>
      </c>
      <c r="D1567" s="1">
        <v>17.488</v>
      </c>
      <c r="E1567" s="1">
        <v>189.61699999999999</v>
      </c>
      <c r="F1567" s="1">
        <f t="shared" si="908"/>
        <v>7.8637962239999997</v>
      </c>
      <c r="G1567" s="1">
        <v>432.286</v>
      </c>
      <c r="H1567" s="1">
        <v>9.0399999999999991</v>
      </c>
      <c r="I1567" s="1">
        <v>401.83445829999999</v>
      </c>
      <c r="J1567" s="1">
        <v>116.4315417</v>
      </c>
      <c r="K1567" s="1">
        <f t="shared" si="909"/>
        <v>5.2077745795679996E-3</v>
      </c>
      <c r="L1567" s="1">
        <f t="shared" si="910"/>
        <v>1.5089527804319999E-3</v>
      </c>
      <c r="M1567" s="1">
        <f t="shared" si="889"/>
        <v>3.6988217991359997E-3</v>
      </c>
      <c r="N1567" s="1">
        <f t="shared" si="890"/>
        <v>0.28975001843439468</v>
      </c>
      <c r="O1567" s="1">
        <f t="shared" si="891"/>
        <v>2.2785351008683232</v>
      </c>
      <c r="P1567" s="1">
        <f t="shared" si="892"/>
        <v>5.5852611231316764</v>
      </c>
      <c r="Q1567" s="1">
        <v>5.9206500000000002</v>
      </c>
      <c r="R1567" s="1">
        <v>79.696799999999996</v>
      </c>
      <c r="S1567" s="1">
        <v>6.9152375000000002E-2</v>
      </c>
      <c r="T1567" s="1">
        <v>0.18898999999999999</v>
      </c>
      <c r="U1567" s="1">
        <v>7.2151091000000001E-2</v>
      </c>
      <c r="V1567" s="1">
        <v>9.1588889000000007E-2</v>
      </c>
      <c r="W1567" s="1">
        <v>0.215811111</v>
      </c>
      <c r="X1567" s="1">
        <v>4.0911111E-2</v>
      </c>
      <c r="Y1567" s="1">
        <v>0.30575555599999998</v>
      </c>
      <c r="Z1567" s="1">
        <v>0.40410612200000001</v>
      </c>
      <c r="AA1567" s="1">
        <v>-0.17245052399999999</v>
      </c>
      <c r="AB1567" s="1">
        <v>0.8</v>
      </c>
      <c r="AC1567" s="1">
        <v>0.33309159100000002</v>
      </c>
      <c r="AD1567" s="1">
        <v>0.45298264999999999</v>
      </c>
      <c r="AE1567" s="1">
        <f t="shared" si="893"/>
        <v>0.3859590382387022</v>
      </c>
      <c r="AF1567" s="1">
        <v>0.98487113000000004</v>
      </c>
      <c r="AG1567" s="1">
        <v>1.2501730280000001</v>
      </c>
      <c r="AH1567" s="1">
        <v>1.5989962360000001</v>
      </c>
      <c r="AI1567" s="1">
        <v>0.86270270299999996</v>
      </c>
      <c r="AJ1567" s="1">
        <v>0.52710157700000004</v>
      </c>
      <c r="AK1567" s="1">
        <v>0.87872788700000004</v>
      </c>
      <c r="AL1567" s="1">
        <v>0</v>
      </c>
      <c r="AM1567" s="1">
        <v>6.9152375000000002E-2</v>
      </c>
      <c r="AN1567" s="1">
        <v>0.5470173495115942</v>
      </c>
      <c r="AO1567" s="1">
        <v>0.44375458310657234</v>
      </c>
      <c r="AP1567" s="1">
        <v>3.4895956150161576</v>
      </c>
      <c r="AQ1567" s="1">
        <v>4.3742006089838421</v>
      </c>
      <c r="AR1567" s="1">
        <v>0.19389221074944929</v>
      </c>
      <c r="AS1567" s="1">
        <v>0.55700000000000005</v>
      </c>
      <c r="AT1567" s="1">
        <v>1.964582149640909</v>
      </c>
      <c r="AU1567" s="1">
        <v>0.36357620015493841</v>
      </c>
      <c r="AV1567" s="1">
        <v>0.43642379984506163</v>
      </c>
      <c r="AW1567" s="1">
        <f t="shared" si="911"/>
        <v>0.75157869946632005</v>
      </c>
      <c r="AX1567" s="1">
        <f t="shared" si="912"/>
        <v>2.6880624038675749</v>
      </c>
      <c r="AY1567" s="1">
        <f t="shared" si="913"/>
        <v>0</v>
      </c>
      <c r="AZ1567" s="1">
        <f t="shared" si="914"/>
        <v>0</v>
      </c>
      <c r="BA1567" s="1">
        <f t="shared" si="915"/>
        <v>0</v>
      </c>
      <c r="BB1567" s="1">
        <f t="shared" si="916"/>
        <v>0</v>
      </c>
      <c r="BC1567" s="1">
        <f t="shared" si="917"/>
        <v>0</v>
      </c>
      <c r="BD1567" s="1">
        <f t="shared" si="918"/>
        <v>0</v>
      </c>
      <c r="BE1567" s="1">
        <f t="shared" si="894"/>
        <v>0</v>
      </c>
      <c r="BF1567" s="1">
        <f t="shared" si="895"/>
        <v>0</v>
      </c>
      <c r="BG1567" s="1">
        <f t="shared" si="896"/>
        <v>0</v>
      </c>
      <c r="BH1567" s="1">
        <f t="shared" si="897"/>
        <v>0</v>
      </c>
      <c r="BI1567" s="1">
        <f t="shared" si="898"/>
        <v>0</v>
      </c>
      <c r="BJ1567" s="1">
        <f t="shared" si="899"/>
        <v>0</v>
      </c>
      <c r="BK1567" s="1">
        <f t="shared" si="900"/>
        <v>7.2151091433071121E-2</v>
      </c>
      <c r="BL1567" s="2" t="e">
        <f t="shared" si="901"/>
        <v>#DIV/0!</v>
      </c>
      <c r="BM1567" s="2" t="e">
        <f t="shared" si="902"/>
        <v>#DIV/0!</v>
      </c>
      <c r="BN1567" s="2" t="e">
        <f t="shared" si="903"/>
        <v>#DIV/0!</v>
      </c>
      <c r="BO1567" s="2" t="e">
        <f t="shared" si="904"/>
        <v>#DIV/0!</v>
      </c>
      <c r="BP1567" s="2" t="e">
        <f t="shared" si="905"/>
        <v>#DIV/0!</v>
      </c>
      <c r="BQ1567" s="2" t="e">
        <f t="shared" si="906"/>
        <v>#DIV/0!</v>
      </c>
      <c r="BR1567" s="2" t="e">
        <f t="shared" si="907"/>
        <v>#DIV/0!</v>
      </c>
      <c r="BS1567" s="1" t="e">
        <f t="shared" si="919"/>
        <v>#DIV/0!</v>
      </c>
      <c r="BT1567" s="1" t="e">
        <f t="shared" si="920"/>
        <v>#DIV/0!</v>
      </c>
      <c r="BU1567" s="1" t="e">
        <f t="shared" si="921"/>
        <v>#DIV/0!</v>
      </c>
      <c r="BV1567" s="1" t="e">
        <f t="shared" si="922"/>
        <v>#DIV/0!</v>
      </c>
      <c r="BW1567" s="1" t="e">
        <f t="shared" si="923"/>
        <v>#DIV/0!</v>
      </c>
      <c r="BX1567" s="1" t="e">
        <f t="shared" si="924"/>
        <v>#DIV/0!</v>
      </c>
      <c r="BY1567" s="1" t="e">
        <f t="shared" si="925"/>
        <v>#DIV/0!</v>
      </c>
    </row>
    <row r="1568" spans="1:77" x14ac:dyDescent="0.25">
      <c r="A1568" s="1">
        <v>20091210</v>
      </c>
      <c r="B1568" s="1">
        <v>2009</v>
      </c>
      <c r="C1568" s="1">
        <v>12</v>
      </c>
      <c r="D1568" s="1">
        <v>-8.74</v>
      </c>
      <c r="E1568" s="1">
        <v>112.76300000000001</v>
      </c>
      <c r="F1568" s="1">
        <f t="shared" si="908"/>
        <v>4.6765071359999997</v>
      </c>
      <c r="G1568" s="1">
        <v>432.286</v>
      </c>
      <c r="H1568" s="1">
        <v>1.0369999999999999</v>
      </c>
      <c r="I1568" s="1">
        <v>211.97925000000001</v>
      </c>
      <c r="J1568" s="1">
        <v>61.336583330000003</v>
      </c>
      <c r="K1568" s="1">
        <f t="shared" si="909"/>
        <v>2.7472510800000001E-3</v>
      </c>
      <c r="L1568" s="1">
        <f t="shared" si="910"/>
        <v>7.9492211995680002E-4</v>
      </c>
      <c r="M1568" s="1">
        <f t="shared" si="889"/>
        <v>1.9523289600432E-3</v>
      </c>
      <c r="N1568" s="1">
        <f t="shared" si="890"/>
        <v>0.28935182726611214</v>
      </c>
      <c r="O1568" s="1">
        <f t="shared" si="891"/>
        <v>1.3531558850246126</v>
      </c>
      <c r="P1568" s="1">
        <f t="shared" si="892"/>
        <v>3.3233512509753869</v>
      </c>
      <c r="Q1568" s="1">
        <v>3.51105</v>
      </c>
      <c r="R1568" s="1">
        <v>58.293700000000001</v>
      </c>
      <c r="S1568" s="1">
        <v>5.6808740000000003E-2</v>
      </c>
      <c r="T1568" s="1">
        <v>0.26277899999999998</v>
      </c>
      <c r="U1568" s="1">
        <v>0.17708586200000001</v>
      </c>
      <c r="V1568" s="1">
        <v>7.3977777999999994E-2</v>
      </c>
      <c r="W1568" s="1">
        <v>0.16912222199999999</v>
      </c>
      <c r="X1568" s="1">
        <v>3.6033333000000001E-2</v>
      </c>
      <c r="Y1568" s="1">
        <v>0.169144444</v>
      </c>
      <c r="Z1568" s="1">
        <v>0.39137986000000002</v>
      </c>
      <c r="AA1568" s="1">
        <v>-6.5699999999999998E-5</v>
      </c>
      <c r="AB1568" s="1">
        <v>0.5</v>
      </c>
      <c r="AC1568" s="1">
        <v>0.317311026</v>
      </c>
      <c r="AD1568" s="1">
        <v>0.324618776</v>
      </c>
      <c r="AE1568" s="1">
        <f t="shared" si="893"/>
        <v>0.23721758516801852</v>
      </c>
      <c r="AF1568" s="1">
        <v>1.5167247E-2</v>
      </c>
      <c r="AG1568" s="1">
        <v>8.2294671999999999E-2</v>
      </c>
      <c r="AH1568" s="1">
        <v>0</v>
      </c>
      <c r="AI1568" s="1">
        <v>1</v>
      </c>
      <c r="AJ1568" s="1">
        <v>0.63690082800000003</v>
      </c>
      <c r="AK1568" s="1">
        <v>1.1352081199999999</v>
      </c>
      <c r="AL1568" s="1">
        <v>0</v>
      </c>
      <c r="AM1568" s="1">
        <v>5.6808740000000003E-2</v>
      </c>
      <c r="AN1568" s="1">
        <v>0.67538122447023885</v>
      </c>
      <c r="AO1568" s="1">
        <v>0.27582543051736463</v>
      </c>
      <c r="AP1568" s="1">
        <v>1.2898995941047278</v>
      </c>
      <c r="AQ1568" s="1">
        <v>3.3866075418952719</v>
      </c>
      <c r="AR1568" s="1">
        <v>0.17623758908963147</v>
      </c>
      <c r="AS1568" s="1">
        <v>0.54949999999999999</v>
      </c>
      <c r="AT1568" s="1">
        <v>0.89636923197834428</v>
      </c>
      <c r="AU1568" s="1">
        <v>0.19677188173620744</v>
      </c>
      <c r="AV1568" s="1">
        <v>0.30322811826379259</v>
      </c>
      <c r="AW1568" s="1">
        <f t="shared" si="911"/>
        <v>0.23952129060283059</v>
      </c>
      <c r="AX1568" s="1">
        <f t="shared" si="912"/>
        <v>1.0194218030857347</v>
      </c>
      <c r="AY1568" s="1">
        <f t="shared" si="913"/>
        <v>0</v>
      </c>
      <c r="AZ1568" s="1">
        <f t="shared" si="914"/>
        <v>0</v>
      </c>
      <c r="BA1568" s="1">
        <f t="shared" si="915"/>
        <v>0</v>
      </c>
      <c r="BB1568" s="1">
        <f t="shared" si="916"/>
        <v>0</v>
      </c>
      <c r="BC1568" s="1">
        <f t="shared" si="917"/>
        <v>0</v>
      </c>
      <c r="BD1568" s="1">
        <f t="shared" si="918"/>
        <v>0</v>
      </c>
      <c r="BE1568" s="1">
        <f t="shared" si="894"/>
        <v>0</v>
      </c>
      <c r="BF1568" s="1">
        <f t="shared" si="895"/>
        <v>0</v>
      </c>
      <c r="BG1568" s="1">
        <f t="shared" si="896"/>
        <v>0</v>
      </c>
      <c r="BH1568" s="1">
        <f t="shared" si="897"/>
        <v>0</v>
      </c>
      <c r="BI1568" s="1">
        <f t="shared" si="898"/>
        <v>0</v>
      </c>
      <c r="BJ1568" s="1">
        <f t="shared" si="899"/>
        <v>0</v>
      </c>
      <c r="BK1568" s="1">
        <f t="shared" si="900"/>
        <v>0.17708586243797947</v>
      </c>
      <c r="BL1568" s="2" t="e">
        <f t="shared" si="901"/>
        <v>#DIV/0!</v>
      </c>
      <c r="BM1568" s="2" t="e">
        <f t="shared" si="902"/>
        <v>#DIV/0!</v>
      </c>
      <c r="BN1568" s="2" t="e">
        <f t="shared" si="903"/>
        <v>#DIV/0!</v>
      </c>
      <c r="BO1568" s="2" t="e">
        <f t="shared" si="904"/>
        <v>#DIV/0!</v>
      </c>
      <c r="BP1568" s="2" t="e">
        <f t="shared" si="905"/>
        <v>#DIV/0!</v>
      </c>
      <c r="BQ1568" s="2" t="e">
        <f t="shared" si="906"/>
        <v>#DIV/0!</v>
      </c>
      <c r="BR1568" s="2" t="e">
        <f t="shared" si="907"/>
        <v>#DIV/0!</v>
      </c>
      <c r="BS1568" s="1" t="e">
        <f t="shared" si="919"/>
        <v>#DIV/0!</v>
      </c>
      <c r="BT1568" s="1" t="e">
        <f t="shared" si="920"/>
        <v>#DIV/0!</v>
      </c>
      <c r="BU1568" s="1" t="e">
        <f t="shared" si="921"/>
        <v>#DIV/0!</v>
      </c>
      <c r="BV1568" s="1" t="e">
        <f t="shared" si="922"/>
        <v>#DIV/0!</v>
      </c>
      <c r="BW1568" s="1" t="e">
        <f t="shared" si="923"/>
        <v>#DIV/0!</v>
      </c>
      <c r="BX1568" s="1" t="e">
        <f t="shared" si="924"/>
        <v>#DIV/0!</v>
      </c>
      <c r="BY1568" s="1" t="e">
        <f t="shared" si="925"/>
        <v>#DIV/0!</v>
      </c>
    </row>
    <row r="1569" spans="1:77" x14ac:dyDescent="0.25">
      <c r="A1569" s="1">
        <v>20141220</v>
      </c>
      <c r="B1569" s="1">
        <v>2014</v>
      </c>
      <c r="C1569" s="1">
        <v>12</v>
      </c>
      <c r="D1569" s="1">
        <v>3.5760000000000001</v>
      </c>
      <c r="E1569" s="1">
        <v>107.289</v>
      </c>
      <c r="F1569" s="1">
        <f t="shared" si="908"/>
        <v>4.4494894079999998</v>
      </c>
      <c r="G1569" s="1">
        <v>432.286</v>
      </c>
      <c r="H1569" s="1">
        <v>1.849</v>
      </c>
      <c r="I1569" s="1">
        <v>195.30080770000001</v>
      </c>
      <c r="J1569" s="1">
        <v>56.17469629</v>
      </c>
      <c r="K1569" s="1">
        <f t="shared" si="909"/>
        <v>2.5310984677919999E-3</v>
      </c>
      <c r="L1569" s="1">
        <f t="shared" si="910"/>
        <v>7.2802406391840005E-4</v>
      </c>
      <c r="M1569" s="1">
        <f t="shared" si="889"/>
        <v>1.8030744038735999E-3</v>
      </c>
      <c r="N1569" s="1">
        <f t="shared" si="890"/>
        <v>0.28763166395240669</v>
      </c>
      <c r="O1569" s="1">
        <f t="shared" si="891"/>
        <v>1.2798140421616488</v>
      </c>
      <c r="P1569" s="1">
        <f t="shared" si="892"/>
        <v>3.169675365838351</v>
      </c>
      <c r="Q1569" s="1">
        <v>2.4298500000000001</v>
      </c>
      <c r="R1569" s="1">
        <v>20.936900000000001</v>
      </c>
      <c r="S1569" s="1">
        <v>0.10398750399999999</v>
      </c>
      <c r="T1569" s="1">
        <v>0.14684800000000001</v>
      </c>
      <c r="U1569" s="1">
        <v>7.1914450000000005E-2</v>
      </c>
      <c r="V1569" s="1">
        <v>5.5577778000000001E-2</v>
      </c>
      <c r="W1569" s="1">
        <v>0.16924444399999999</v>
      </c>
      <c r="X1569" s="1">
        <v>3.1966666999999997E-2</v>
      </c>
      <c r="Y1569" s="1">
        <v>0.16257777800000001</v>
      </c>
      <c r="Z1569" s="1">
        <v>0.50558465699999999</v>
      </c>
      <c r="AA1569" s="1">
        <v>2.0091077999999998E-2</v>
      </c>
      <c r="AB1569" s="1">
        <v>0.66666666699999999</v>
      </c>
      <c r="AC1569" s="1">
        <v>0.45892497500000001</v>
      </c>
      <c r="AD1569" s="1">
        <v>0.25814704399999999</v>
      </c>
      <c r="AE1569" s="1">
        <f t="shared" si="893"/>
        <v>0.16019356199304749</v>
      </c>
      <c r="AF1569" s="1">
        <v>0.53281145900000004</v>
      </c>
      <c r="AG1569" s="1">
        <v>0.55384076599999998</v>
      </c>
      <c r="AH1569" s="1">
        <v>0.72622333800000005</v>
      </c>
      <c r="AI1569" s="1">
        <v>1</v>
      </c>
      <c r="AJ1569" s="1">
        <v>0.64973954</v>
      </c>
      <c r="AK1569" s="1">
        <v>1.1060908030000001</v>
      </c>
      <c r="AL1569" s="1">
        <v>7.120543E-3</v>
      </c>
      <c r="AM1569" s="1">
        <v>0.10398750399999999</v>
      </c>
      <c r="AN1569" s="1">
        <v>0.74185295561563525</v>
      </c>
      <c r="AO1569" s="1">
        <v>0.22317353989156841</v>
      </c>
      <c r="AP1569" s="1">
        <v>0.99300830189339906</v>
      </c>
      <c r="AQ1569" s="1">
        <v>3.456481106106601</v>
      </c>
      <c r="AR1569" s="1">
        <v>0.1799351773657849</v>
      </c>
      <c r="AS1569" s="1">
        <v>0.55366666667500009</v>
      </c>
      <c r="AT1569" s="1">
        <v>0.61345165338830709</v>
      </c>
      <c r="AU1569" s="1">
        <v>0.19457702495992946</v>
      </c>
      <c r="AV1569" s="1">
        <v>0.47208964204007053</v>
      </c>
      <c r="AW1569" s="1">
        <f t="shared" si="911"/>
        <v>0.29005259499952424</v>
      </c>
      <c r="AX1569" s="1">
        <f t="shared" si="912"/>
        <v>0.99152926925545415</v>
      </c>
      <c r="AY1569" s="1">
        <f t="shared" si="913"/>
        <v>1.3479934700709486E-2</v>
      </c>
      <c r="AZ1569" s="1">
        <f t="shared" si="914"/>
        <v>1.0076098871496858E-2</v>
      </c>
      <c r="BA1569" s="1">
        <f t="shared" si="915"/>
        <v>6.3117283761104925E-3</v>
      </c>
      <c r="BB1569" s="1">
        <f t="shared" si="916"/>
        <v>7.768861385315939E-3</v>
      </c>
      <c r="BC1569" s="1">
        <f t="shared" si="917"/>
        <v>9.4773013569540172E-3</v>
      </c>
      <c r="BD1569" s="1">
        <f t="shared" si="918"/>
        <v>6.7277281174810341E-3</v>
      </c>
      <c r="BE1569" s="1">
        <f t="shared" si="894"/>
        <v>6.6013980141818931E-3</v>
      </c>
      <c r="BF1569" s="1">
        <f t="shared" si="895"/>
        <v>4.9344704227312639E-3</v>
      </c>
      <c r="BG1569" s="1">
        <f t="shared" si="896"/>
        <v>3.0909816770787698E-3</v>
      </c>
      <c r="BH1569" s="1">
        <f t="shared" si="897"/>
        <v>3.8045693291659452E-3</v>
      </c>
      <c r="BI1569" s="1">
        <f t="shared" si="898"/>
        <v>4.641227108786122E-3</v>
      </c>
      <c r="BJ1569" s="1">
        <f t="shared" si="899"/>
        <v>3.2947052059797768E-3</v>
      </c>
      <c r="BK1569" s="1">
        <f t="shared" si="900"/>
        <v>7.1914450411659669E-2</v>
      </c>
      <c r="BL1569" s="2">
        <f t="shared" si="901"/>
        <v>1.74</v>
      </c>
      <c r="BM1569" s="2">
        <f t="shared" si="902"/>
        <v>1.3006303387717266</v>
      </c>
      <c r="BN1569" s="2">
        <f t="shared" si="903"/>
        <v>0.81472259460234797</v>
      </c>
      <c r="BO1569" s="2">
        <f t="shared" si="904"/>
        <v>1.002810407511711</v>
      </c>
      <c r="BP1569" s="2">
        <f t="shared" si="905"/>
        <v>1.2233371100998025</v>
      </c>
      <c r="BQ1569" s="2">
        <f t="shared" si="906"/>
        <v>0.86842015071488954</v>
      </c>
      <c r="BR1569" s="2">
        <f t="shared" si="907"/>
        <v>18.955249092308403</v>
      </c>
      <c r="BS1569" s="1">
        <f t="shared" si="919"/>
        <v>3.553048358672747</v>
      </c>
      <c r="BT1569" s="1">
        <f t="shared" si="920"/>
        <v>2.655863500237277</v>
      </c>
      <c r="BU1569" s="1">
        <f t="shared" si="921"/>
        <v>1.6636487227157897</v>
      </c>
      <c r="BV1569" s="1">
        <f t="shared" si="922"/>
        <v>2.0477206163617434</v>
      </c>
      <c r="BW1569" s="1">
        <f t="shared" si="923"/>
        <v>2.4980321328411295</v>
      </c>
      <c r="BX1569" s="1">
        <f t="shared" si="924"/>
        <v>1.7732981558252168</v>
      </c>
      <c r="BY1569" s="1">
        <f t="shared" si="925"/>
        <v>38.706273951528416</v>
      </c>
    </row>
    <row r="1570" spans="1:77" x14ac:dyDescent="0.25">
      <c r="A1570" s="1">
        <v>20070417</v>
      </c>
      <c r="B1570" s="1">
        <v>2007</v>
      </c>
      <c r="C1570" s="1">
        <v>4</v>
      </c>
      <c r="D1570" s="1">
        <v>15.614000000000001</v>
      </c>
      <c r="E1570" s="1">
        <v>291.52499999999998</v>
      </c>
      <c r="F1570" s="1">
        <f t="shared" si="908"/>
        <v>12.0901248</v>
      </c>
      <c r="G1570" s="1">
        <v>432.286</v>
      </c>
      <c r="H1570" s="1">
        <v>12.135</v>
      </c>
      <c r="I1570" s="1">
        <v>541.34608700000001</v>
      </c>
      <c r="J1570" s="1">
        <v>155.69608700000001</v>
      </c>
      <c r="K1570" s="1">
        <f t="shared" si="909"/>
        <v>7.0158452875199997E-3</v>
      </c>
      <c r="L1570" s="1">
        <f t="shared" si="910"/>
        <v>2.0178212875199999E-3</v>
      </c>
      <c r="M1570" s="1">
        <f t="shared" si="889"/>
        <v>4.9980240000000002E-3</v>
      </c>
      <c r="N1570" s="1">
        <f t="shared" si="890"/>
        <v>0.28760914826747425</v>
      </c>
      <c r="O1570" s="1">
        <f t="shared" si="891"/>
        <v>3.4772304961754674</v>
      </c>
      <c r="P1570" s="1">
        <f t="shared" si="892"/>
        <v>8.6128943038245325</v>
      </c>
      <c r="Q1570" s="1">
        <v>27.210100000000001</v>
      </c>
      <c r="R1570" s="1">
        <v>105.151</v>
      </c>
      <c r="S1570" s="1">
        <v>0.20557475</v>
      </c>
      <c r="T1570" s="1">
        <v>7.7365699999999996E-2</v>
      </c>
      <c r="U1570" s="1">
        <v>1.6964711E-2</v>
      </c>
      <c r="V1570" s="1">
        <v>8.3288889000000005E-2</v>
      </c>
      <c r="W1570" s="1">
        <v>0.214</v>
      </c>
      <c r="X1570" s="1">
        <v>3.8088889000000001E-2</v>
      </c>
      <c r="Y1570" s="1">
        <v>0.29098888899999997</v>
      </c>
      <c r="Z1570" s="1">
        <v>0.43967708100000003</v>
      </c>
      <c r="AA1570" s="1">
        <v>-0.1524566</v>
      </c>
      <c r="AB1570" s="1">
        <v>1</v>
      </c>
      <c r="AC1570" s="1">
        <v>0.37719957999999998</v>
      </c>
      <c r="AD1570" s="1">
        <v>0.29065718699999998</v>
      </c>
      <c r="AE1570" s="1">
        <f t="shared" si="893"/>
        <v>0.1978646431054461</v>
      </c>
      <c r="AF1570" s="1">
        <v>0.94831236500000005</v>
      </c>
      <c r="AG1570" s="1">
        <v>1.152712559</v>
      </c>
      <c r="AH1570" s="1">
        <v>1.4814303639999999</v>
      </c>
      <c r="AI1570" s="1">
        <v>0.69540540500000003</v>
      </c>
      <c r="AJ1570" s="1">
        <v>0.53983656099999999</v>
      </c>
      <c r="AK1570" s="1">
        <v>0.79586954099999996</v>
      </c>
      <c r="AL1570" s="1">
        <v>0.18852633899999999</v>
      </c>
      <c r="AM1570" s="1">
        <v>0.20557475</v>
      </c>
      <c r="AN1570" s="1">
        <v>0.70934281313643754</v>
      </c>
      <c r="AO1570" s="1">
        <v>0.24599400687619188</v>
      </c>
      <c r="AP1570" s="1">
        <v>2.9740982431852179</v>
      </c>
      <c r="AQ1570" s="1">
        <v>9.1160265568147825</v>
      </c>
      <c r="AR1570" s="1">
        <v>0.3779427395316669</v>
      </c>
      <c r="AS1570" s="1">
        <v>0.56200000000000006</v>
      </c>
      <c r="AT1570" s="1">
        <v>1.4596506251969297</v>
      </c>
      <c r="AU1570" s="1">
        <v>0.44233611559481695</v>
      </c>
      <c r="AV1570" s="1">
        <v>0.55766388440518311</v>
      </c>
      <c r="AW1570" s="1">
        <f t="shared" si="911"/>
        <v>0.86536056122010296</v>
      </c>
      <c r="AX1570" s="1">
        <f t="shared" si="912"/>
        <v>5.9144429070809119</v>
      </c>
      <c r="AY1570" s="1">
        <f t="shared" si="913"/>
        <v>1.4186480976487956</v>
      </c>
      <c r="AZ1570" s="1">
        <f t="shared" si="914"/>
        <v>1.0969728418592111</v>
      </c>
      <c r="BA1570" s="1">
        <f t="shared" si="915"/>
        <v>1.3366173073718199</v>
      </c>
      <c r="BB1570" s="1">
        <f t="shared" si="916"/>
        <v>1.9315220784866369</v>
      </c>
      <c r="BC1570" s="1">
        <f t="shared" si="917"/>
        <v>0.99737555215048113</v>
      </c>
      <c r="BD1570" s="1">
        <f t="shared" si="918"/>
        <v>1.7342292213254953</v>
      </c>
      <c r="BE1570" s="1">
        <f t="shared" si="894"/>
        <v>0.31108043361927418</v>
      </c>
      <c r="BF1570" s="1">
        <f t="shared" si="895"/>
        <v>0.24054364706772466</v>
      </c>
      <c r="BG1570" s="1">
        <f t="shared" si="896"/>
        <v>0.29309276363135683</v>
      </c>
      <c r="BH1570" s="1">
        <f t="shared" si="897"/>
        <v>0.42354317939498975</v>
      </c>
      <c r="BI1570" s="1">
        <f t="shared" si="898"/>
        <v>0.21870400401512718</v>
      </c>
      <c r="BJ1570" s="1">
        <f t="shared" si="899"/>
        <v>0.38028090197933473</v>
      </c>
      <c r="BK1570" s="1">
        <f t="shared" si="900"/>
        <v>1.6964711363689263E-2</v>
      </c>
      <c r="BL1570" s="2">
        <f t="shared" si="901"/>
        <v>1.74</v>
      </c>
      <c r="BM1570" s="2">
        <f t="shared" si="902"/>
        <v>1.3454589252954809</v>
      </c>
      <c r="BN1570" s="2">
        <f t="shared" si="903"/>
        <v>1.6393876104169187</v>
      </c>
      <c r="BO1570" s="2">
        <f t="shared" si="904"/>
        <v>2.3690500992718837</v>
      </c>
      <c r="BP1570" s="2">
        <f t="shared" si="905"/>
        <v>1.2233008761073785</v>
      </c>
      <c r="BQ1570" s="2">
        <f t="shared" si="906"/>
        <v>2.1270665009226244</v>
      </c>
      <c r="BR1570" s="2">
        <f t="shared" si="907"/>
        <v>9.4890563927098687E-2</v>
      </c>
      <c r="BS1570" s="1">
        <f t="shared" si="919"/>
        <v>7.9350785942711957</v>
      </c>
      <c r="BT1570" s="1">
        <f t="shared" si="920"/>
        <v>6.1358174238984482</v>
      </c>
      <c r="BU1570" s="1">
        <f t="shared" si="921"/>
        <v>7.476246859271666</v>
      </c>
      <c r="BV1570" s="1">
        <f t="shared" si="922"/>
        <v>10.803792374418606</v>
      </c>
      <c r="BW1570" s="1">
        <f t="shared" si="923"/>
        <v>5.5787290783637102</v>
      </c>
      <c r="BX1570" s="1">
        <f t="shared" si="924"/>
        <v>9.7002527931393416</v>
      </c>
      <c r="BY1570" s="1">
        <f t="shared" si="925"/>
        <v>0.43273797851508233</v>
      </c>
    </row>
    <row r="1571" spans="1:77" x14ac:dyDescent="0.25">
      <c r="A1571" s="1">
        <v>20070422</v>
      </c>
      <c r="B1571" s="1">
        <v>2007</v>
      </c>
      <c r="C1571" s="1">
        <v>4</v>
      </c>
      <c r="D1571" s="1">
        <v>20.585000000000001</v>
      </c>
      <c r="E1571" s="1">
        <v>305.30900000000003</v>
      </c>
      <c r="F1571" s="1">
        <f t="shared" si="908"/>
        <v>12.661774848</v>
      </c>
      <c r="G1571" s="1">
        <v>432.286</v>
      </c>
      <c r="H1571" s="1">
        <v>15.704000000000001</v>
      </c>
      <c r="I1571" s="1">
        <v>614.56333329999995</v>
      </c>
      <c r="J1571" s="1">
        <v>176.3017083</v>
      </c>
      <c r="K1571" s="1">
        <f t="shared" si="909"/>
        <v>7.9647407995679983E-3</v>
      </c>
      <c r="L1571" s="1">
        <f t="shared" si="910"/>
        <v>2.2848701395679996E-3</v>
      </c>
      <c r="M1571" s="1">
        <f t="shared" si="889"/>
        <v>5.6798706599999992E-3</v>
      </c>
      <c r="N1571" s="1">
        <f t="shared" si="890"/>
        <v>0.28687313210392601</v>
      </c>
      <c r="O1571" s="1">
        <f t="shared" si="891"/>
        <v>3.6323230086404719</v>
      </c>
      <c r="P1571" s="1">
        <f t="shared" si="892"/>
        <v>9.0294518393595276</v>
      </c>
      <c r="Q1571" s="1">
        <v>27.3642</v>
      </c>
      <c r="R1571" s="1">
        <v>105.572</v>
      </c>
      <c r="S1571" s="1">
        <v>0.20584460800000001</v>
      </c>
      <c r="T1571" s="1">
        <v>0.59131199999999995</v>
      </c>
      <c r="U1571" s="1">
        <v>0.123808626</v>
      </c>
      <c r="V1571" s="1">
        <v>8.3288889000000005E-2</v>
      </c>
      <c r="W1571" s="1">
        <v>0.214</v>
      </c>
      <c r="X1571" s="1">
        <v>3.8088889000000001E-2</v>
      </c>
      <c r="Y1571" s="1">
        <v>0.29098888899999997</v>
      </c>
      <c r="Z1571" s="1">
        <v>0.43967708100000003</v>
      </c>
      <c r="AA1571" s="1">
        <v>-0.1524566</v>
      </c>
      <c r="AB1571" s="1">
        <v>1</v>
      </c>
      <c r="AC1571" s="1">
        <v>0.37719957999999998</v>
      </c>
      <c r="AD1571" s="1">
        <v>0.27652924400000001</v>
      </c>
      <c r="AE1571" s="1">
        <f t="shared" si="893"/>
        <v>0.18149390961761297</v>
      </c>
      <c r="AF1571" s="1">
        <v>0.99056300200000003</v>
      </c>
      <c r="AG1571" s="1">
        <v>1.520781288</v>
      </c>
      <c r="AH1571" s="1">
        <v>1.793287327</v>
      </c>
      <c r="AI1571" s="1">
        <v>0.50248648600000001</v>
      </c>
      <c r="AJ1571" s="1">
        <v>0.53983656099999999</v>
      </c>
      <c r="AK1571" s="1">
        <v>0.70997323999999995</v>
      </c>
      <c r="AL1571" s="1">
        <v>0.189008229</v>
      </c>
      <c r="AM1571" s="1">
        <v>0.20584460800000001</v>
      </c>
      <c r="AN1571" s="1">
        <v>0.72347075633995739</v>
      </c>
      <c r="AO1571" s="1">
        <v>0.23540277006363142</v>
      </c>
      <c r="AP1571" s="1">
        <v>2.9806168736120213</v>
      </c>
      <c r="AQ1571" s="1">
        <v>9.6811579763879791</v>
      </c>
      <c r="AR1571" s="1">
        <v>0.39814793312788554</v>
      </c>
      <c r="AS1571" s="1">
        <v>0.56200000000000006</v>
      </c>
      <c r="AT1571" s="1">
        <v>1.462849888368452</v>
      </c>
      <c r="AU1571" s="1">
        <v>0.44843044386398384</v>
      </c>
      <c r="AV1571" s="1">
        <v>0.5515695561360161</v>
      </c>
      <c r="AW1571" s="1">
        <f t="shared" si="911"/>
        <v>0.86654347971882217</v>
      </c>
      <c r="AX1571" s="1">
        <f t="shared" si="912"/>
        <v>6.33314835993915</v>
      </c>
      <c r="AY1571" s="1">
        <f t="shared" si="913"/>
        <v>1.5558862796001491</v>
      </c>
      <c r="AZ1571" s="1">
        <f t="shared" si="914"/>
        <v>1.1856727540713536</v>
      </c>
      <c r="BA1571" s="1">
        <f t="shared" si="915"/>
        <v>1.4669969352594074</v>
      </c>
      <c r="BB1571" s="1">
        <f t="shared" si="916"/>
        <v>2.1467783601240766</v>
      </c>
      <c r="BC1571" s="1">
        <f t="shared" si="917"/>
        <v>1.0938203185048405</v>
      </c>
      <c r="BD1571" s="1">
        <f t="shared" si="918"/>
        <v>1.9323038487953828</v>
      </c>
      <c r="BE1571" s="1">
        <f t="shared" si="894"/>
        <v>0.32577073217444164</v>
      </c>
      <c r="BF1571" s="1">
        <f t="shared" si="895"/>
        <v>0.24825559957529594</v>
      </c>
      <c r="BG1571" s="1">
        <f t="shared" si="896"/>
        <v>0.30715912336468254</v>
      </c>
      <c r="BH1571" s="1">
        <f t="shared" si="897"/>
        <v>0.44949143607950393</v>
      </c>
      <c r="BI1571" s="1">
        <f t="shared" si="898"/>
        <v>0.22902358012834856</v>
      </c>
      <c r="BJ1571" s="1">
        <f t="shared" si="899"/>
        <v>0.40458486449751135</v>
      </c>
      <c r="BK1571" s="1">
        <f t="shared" si="900"/>
        <v>0.12380862644603975</v>
      </c>
      <c r="BL1571" s="2">
        <f t="shared" si="901"/>
        <v>1.7400000000000002</v>
      </c>
      <c r="BM1571" s="2">
        <f t="shared" si="902"/>
        <v>1.3259777524449596</v>
      </c>
      <c r="BN1571" s="2">
        <f t="shared" si="903"/>
        <v>1.6405920540718191</v>
      </c>
      <c r="BO1571" s="2">
        <f t="shared" si="904"/>
        <v>2.4008145039853819</v>
      </c>
      <c r="BP1571" s="2">
        <f t="shared" si="905"/>
        <v>1.2232560818567941</v>
      </c>
      <c r="BQ1571" s="2">
        <f t="shared" si="906"/>
        <v>2.160960438424862</v>
      </c>
      <c r="BR1571" s="2">
        <f t="shared" si="907"/>
        <v>0.66128411407060872</v>
      </c>
      <c r="BS1571" s="1">
        <f t="shared" si="919"/>
        <v>8.3102681092130855</v>
      </c>
      <c r="BT1571" s="1">
        <f t="shared" si="920"/>
        <v>6.3328911664766601</v>
      </c>
      <c r="BU1571" s="1">
        <f t="shared" si="921"/>
        <v>7.8354941535525438</v>
      </c>
      <c r="BV1571" s="1">
        <f t="shared" si="922"/>
        <v>11.466328855520663</v>
      </c>
      <c r="BW1571" s="1">
        <f t="shared" si="923"/>
        <v>5.8422908083077392</v>
      </c>
      <c r="BX1571" s="1">
        <f t="shared" si="924"/>
        <v>10.32078196362831</v>
      </c>
      <c r="BY1571" s="1">
        <f t="shared" si="925"/>
        <v>3.1583036116610383</v>
      </c>
    </row>
    <row r="1572" spans="1:77" x14ac:dyDescent="0.25">
      <c r="A1572" s="1">
        <v>20091117</v>
      </c>
      <c r="B1572" s="1">
        <v>2009</v>
      </c>
      <c r="C1572" s="1">
        <v>11</v>
      </c>
      <c r="D1572" s="1">
        <v>4.0709999999999997</v>
      </c>
      <c r="E1572" s="1">
        <v>107.274</v>
      </c>
      <c r="F1572" s="1">
        <f t="shared" si="908"/>
        <v>4.4488673279999995</v>
      </c>
      <c r="G1572" s="1">
        <v>432.286</v>
      </c>
      <c r="H1572" s="1">
        <v>2.0089999999999999</v>
      </c>
      <c r="I1572" s="1">
        <v>203.70729170000001</v>
      </c>
      <c r="J1572" s="1">
        <v>58.292375</v>
      </c>
      <c r="K1572" s="1">
        <f t="shared" si="909"/>
        <v>2.6400465004319997E-3</v>
      </c>
      <c r="L1572" s="1">
        <f t="shared" si="910"/>
        <v>7.5546917999999997E-4</v>
      </c>
      <c r="M1572" s="1">
        <f t="shared" si="889"/>
        <v>1.8845773204319996E-3</v>
      </c>
      <c r="N1572" s="1">
        <f t="shared" si="890"/>
        <v>0.28615752786035392</v>
      </c>
      <c r="O1572" s="1">
        <f t="shared" si="891"/>
        <v>1.2730768763591782</v>
      </c>
      <c r="P1572" s="1">
        <f t="shared" si="892"/>
        <v>3.1757904516408213</v>
      </c>
      <c r="Q1572" s="1">
        <v>3.4386999999999999</v>
      </c>
      <c r="R1572" s="1">
        <v>8.4783799999999996</v>
      </c>
      <c r="S1572" s="1">
        <v>0.28855222899999999</v>
      </c>
      <c r="T1572" s="1">
        <v>0.69322799999999996</v>
      </c>
      <c r="U1572" s="1">
        <v>0.32377640699999999</v>
      </c>
      <c r="V1572" s="1">
        <v>4.2955555999999999E-2</v>
      </c>
      <c r="W1572" s="1">
        <v>0.13737777800000001</v>
      </c>
      <c r="X1572" s="1">
        <v>2.53E-2</v>
      </c>
      <c r="Y1572" s="1">
        <v>0.14594444400000001</v>
      </c>
      <c r="Z1572" s="1">
        <v>0.52359827199999998</v>
      </c>
      <c r="AA1572" s="1">
        <v>-3.0236478000000001E-2</v>
      </c>
      <c r="AB1572" s="1">
        <v>0.58888888900000003</v>
      </c>
      <c r="AC1572" s="1">
        <v>0.48126185700000002</v>
      </c>
      <c r="AD1572" s="1">
        <v>0.29942137600000002</v>
      </c>
      <c r="AE1572" s="1">
        <f t="shared" si="893"/>
        <v>0.208020134414832</v>
      </c>
      <c r="AF1572" s="1">
        <v>0.55260380399999998</v>
      </c>
      <c r="AG1572" s="1">
        <v>0.58327854999999995</v>
      </c>
      <c r="AH1572" s="1">
        <v>0.75727728999999999</v>
      </c>
      <c r="AI1572" s="1">
        <v>1</v>
      </c>
      <c r="AJ1572" s="1">
        <v>0.61768377200000002</v>
      </c>
      <c r="AK1572" s="1">
        <v>1.1004420909999999</v>
      </c>
      <c r="AL1572" s="1">
        <v>0.33670040899999998</v>
      </c>
      <c r="AM1572" s="1">
        <v>0.28855222899999999</v>
      </c>
      <c r="AN1572" s="1">
        <v>0.7005786235811966</v>
      </c>
      <c r="AO1572" s="1">
        <v>0.25309657522938478</v>
      </c>
      <c r="AP1572" s="1">
        <v>1.1259930843667041</v>
      </c>
      <c r="AQ1572" s="1">
        <v>3.3228742436332963</v>
      </c>
      <c r="AR1572" s="1">
        <v>0.1732017649896275</v>
      </c>
      <c r="AS1572" s="1">
        <v>0.551722222225</v>
      </c>
      <c r="AT1572" s="1">
        <v>0.73470917448416861</v>
      </c>
      <c r="AU1572" s="1">
        <v>0.1966730606440896</v>
      </c>
      <c r="AV1572" s="1">
        <v>0.3922158283559104</v>
      </c>
      <c r="AW1572" s="1">
        <f t="shared" si="911"/>
        <v>0.26940122127266702</v>
      </c>
      <c r="AX1572" s="1">
        <f t="shared" si="912"/>
        <v>0.98239420855892201</v>
      </c>
      <c r="AY1572" s="1">
        <f t="shared" si="913"/>
        <v>0.69316664996020061</v>
      </c>
      <c r="AZ1572" s="1">
        <f t="shared" si="914"/>
        <v>0.54080701085906691</v>
      </c>
      <c r="BA1572" s="1">
        <f t="shared" si="915"/>
        <v>0.29722286364185418</v>
      </c>
      <c r="BB1572" s="1">
        <f t="shared" si="916"/>
        <v>0.37212085128978989</v>
      </c>
      <c r="BC1572" s="1">
        <f t="shared" si="917"/>
        <v>0.48731373056781641</v>
      </c>
      <c r="BD1572" s="1">
        <f t="shared" si="918"/>
        <v>0.32331383607394459</v>
      </c>
      <c r="BE1572" s="1">
        <f t="shared" si="894"/>
        <v>0.32374775266985506</v>
      </c>
      <c r="BF1572" s="1">
        <f t="shared" si="895"/>
        <v>0.25258724493421264</v>
      </c>
      <c r="BG1572" s="1">
        <f t="shared" si="896"/>
        <v>0.13881976888483311</v>
      </c>
      <c r="BH1572" s="1">
        <f t="shared" si="897"/>
        <v>0.17380133526848124</v>
      </c>
      <c r="BI1572" s="1">
        <f t="shared" si="898"/>
        <v>0.2276028789405149</v>
      </c>
      <c r="BJ1572" s="1">
        <f t="shared" si="899"/>
        <v>0.1510057182382035</v>
      </c>
      <c r="BK1572" s="1">
        <f t="shared" si="900"/>
        <v>0.32377640658376217</v>
      </c>
      <c r="BL1572" s="2">
        <f t="shared" si="901"/>
        <v>1.7399999999999995</v>
      </c>
      <c r="BM1572" s="2">
        <f t="shared" si="902"/>
        <v>1.3575439599536501</v>
      </c>
      <c r="BN1572" s="2">
        <f t="shared" si="903"/>
        <v>0.74609443885755367</v>
      </c>
      <c r="BO1572" s="2">
        <f t="shared" si="904"/>
        <v>0.93410478025942401</v>
      </c>
      <c r="BP1572" s="2">
        <f t="shared" si="905"/>
        <v>1.2232641187176065</v>
      </c>
      <c r="BQ1572" s="2">
        <f t="shared" si="906"/>
        <v>0.81158849001313638</v>
      </c>
      <c r="BR1572" s="2">
        <f t="shared" si="907"/>
        <v>1.7401540020271558</v>
      </c>
      <c r="BS1572" s="1">
        <f t="shared" si="919"/>
        <v>3.7254620641666389</v>
      </c>
      <c r="BT1572" s="1">
        <f t="shared" si="920"/>
        <v>2.9065968524401602</v>
      </c>
      <c r="BU1572" s="1">
        <f t="shared" si="921"/>
        <v>1.5974405334767314</v>
      </c>
      <c r="BV1572" s="1">
        <f t="shared" si="922"/>
        <v>1.999983863685747</v>
      </c>
      <c r="BW1572" s="1">
        <f t="shared" si="923"/>
        <v>2.6190942923785516</v>
      </c>
      <c r="BX1572" s="1">
        <f t="shared" si="924"/>
        <v>1.7376678915277157</v>
      </c>
      <c r="BY1572" s="1">
        <f t="shared" si="925"/>
        <v>3.7257917933103033</v>
      </c>
    </row>
    <row r="1573" spans="1:77" x14ac:dyDescent="0.25">
      <c r="A1573" s="1">
        <v>20070107</v>
      </c>
      <c r="B1573" s="1">
        <v>2007</v>
      </c>
      <c r="C1573" s="1">
        <v>1</v>
      </c>
      <c r="D1573" s="1">
        <v>1.419</v>
      </c>
      <c r="E1573" s="1">
        <v>82.986000000000004</v>
      </c>
      <c r="F1573" s="1">
        <f t="shared" si="908"/>
        <v>3.441595392</v>
      </c>
      <c r="G1573" s="1">
        <v>432.286</v>
      </c>
      <c r="H1573" s="1">
        <v>2.1280000000000001</v>
      </c>
      <c r="I1573" s="1">
        <v>173.63791670000001</v>
      </c>
      <c r="J1573" s="1">
        <v>49.318041669999999</v>
      </c>
      <c r="K1573" s="1">
        <f t="shared" si="909"/>
        <v>2.2503474004319998E-3</v>
      </c>
      <c r="L1573" s="1">
        <f t="shared" si="910"/>
        <v>6.3916182004319997E-4</v>
      </c>
      <c r="M1573" s="1">
        <f t="shared" si="889"/>
        <v>1.6111855803887997E-3</v>
      </c>
      <c r="N1573" s="1">
        <f t="shared" si="890"/>
        <v>0.2840280660312714</v>
      </c>
      <c r="O1573" s="1">
        <f t="shared" si="891"/>
        <v>0.97750968325189536</v>
      </c>
      <c r="P1573" s="1">
        <f t="shared" si="892"/>
        <v>2.4640857087481045</v>
      </c>
      <c r="Q1573" s="1">
        <v>2.3931499999999999</v>
      </c>
      <c r="R1573" s="1">
        <v>6.8283300000000002</v>
      </c>
      <c r="S1573" s="1">
        <v>0.25951907899999999</v>
      </c>
      <c r="T1573" s="1">
        <v>2.4058E-2</v>
      </c>
      <c r="U1573" s="1">
        <v>1.5677262000000001E-2</v>
      </c>
      <c r="V1573" s="1">
        <v>4.6411110999999998E-2</v>
      </c>
      <c r="W1573" s="1">
        <v>0.13742222200000001</v>
      </c>
      <c r="X1573" s="1">
        <v>2.6166667000000001E-2</v>
      </c>
      <c r="Y1573" s="1">
        <v>0.14106666700000001</v>
      </c>
      <c r="Z1573" s="1">
        <v>0.49507404100000002</v>
      </c>
      <c r="AA1573" s="1">
        <v>-1.3086501E-2</v>
      </c>
      <c r="AB1573" s="1">
        <v>0.34444444400000002</v>
      </c>
      <c r="AC1573" s="1">
        <v>0.44589181100000003</v>
      </c>
      <c r="AD1573" s="1">
        <v>0.338704279</v>
      </c>
      <c r="AE1573" s="1">
        <f t="shared" si="893"/>
        <v>0.25353914136732331</v>
      </c>
      <c r="AF1573" s="1">
        <v>0.445302211</v>
      </c>
      <c r="AG1573" s="1">
        <v>0.42989970700000002</v>
      </c>
      <c r="AH1573" s="1">
        <v>0.59090338799999997</v>
      </c>
      <c r="AI1573" s="1">
        <v>1</v>
      </c>
      <c r="AJ1573" s="1">
        <v>0.62860732399999997</v>
      </c>
      <c r="AK1573" s="1">
        <v>1.096259576</v>
      </c>
      <c r="AL1573" s="1">
        <v>0.28485549799999998</v>
      </c>
      <c r="AM1573" s="1">
        <v>0.25951907899999999</v>
      </c>
      <c r="AN1573" s="1">
        <v>0.66129572077456378</v>
      </c>
      <c r="AO1573" s="1">
        <v>0.290036665856092</v>
      </c>
      <c r="AP1573" s="1">
        <v>0.99818885272136992</v>
      </c>
      <c r="AQ1573" s="1">
        <v>2.4434065392786302</v>
      </c>
      <c r="AR1573" s="1">
        <v>0.13301230324441979</v>
      </c>
      <c r="AS1573" s="1">
        <v>0.54561111110000005</v>
      </c>
      <c r="AT1573" s="1">
        <v>0.77543361796984256</v>
      </c>
      <c r="AU1573" s="1">
        <v>0.14266760854781166</v>
      </c>
      <c r="AV1573" s="1">
        <v>0.20177683545218836</v>
      </c>
      <c r="AW1573" s="1">
        <f t="shared" si="911"/>
        <v>0.12901030974544656</v>
      </c>
      <c r="AX1573" s="1">
        <f t="shared" si="912"/>
        <v>0.54317997685370212</v>
      </c>
      <c r="AY1573" s="1">
        <f t="shared" si="913"/>
        <v>0.33870219717143857</v>
      </c>
      <c r="AZ1573" s="1">
        <f t="shared" si="914"/>
        <v>0.27479874328613962</v>
      </c>
      <c r="BA1573" s="1">
        <f t="shared" si="915"/>
        <v>0.10487719384282604</v>
      </c>
      <c r="BB1573" s="1">
        <f t="shared" si="916"/>
        <v>0.13625347874523658</v>
      </c>
      <c r="BC1573" s="1">
        <f t="shared" si="917"/>
        <v>0.23810036799915754</v>
      </c>
      <c r="BD1573" s="1">
        <f t="shared" si="918"/>
        <v>0.11927330208465889</v>
      </c>
      <c r="BE1573" s="1">
        <f t="shared" si="894"/>
        <v>0.22071340255033658</v>
      </c>
      <c r="BF1573" s="1">
        <f t="shared" si="895"/>
        <v>0.17907107232770811</v>
      </c>
      <c r="BG1573" s="1">
        <f t="shared" si="896"/>
        <v>6.834263992466745E-2</v>
      </c>
      <c r="BH1573" s="1">
        <f t="shared" si="897"/>
        <v>8.8788821431705398E-2</v>
      </c>
      <c r="BI1573" s="1">
        <f t="shared" si="898"/>
        <v>0.15515678022892032</v>
      </c>
      <c r="BJ1573" s="1">
        <f t="shared" si="899"/>
        <v>7.7723783773372926E-2</v>
      </c>
      <c r="BK1573" s="1">
        <f t="shared" si="900"/>
        <v>1.5677261862781216E-2</v>
      </c>
      <c r="BL1573" s="2">
        <f t="shared" si="901"/>
        <v>1.74</v>
      </c>
      <c r="BM1573" s="2">
        <f t="shared" si="902"/>
        <v>1.4117115782271146</v>
      </c>
      <c r="BN1573" s="2">
        <f t="shared" si="903"/>
        <v>0.5387810259587702</v>
      </c>
      <c r="BO1573" s="2">
        <f t="shared" si="904"/>
        <v>0.69996904359232714</v>
      </c>
      <c r="BP1573" s="2">
        <f t="shared" si="905"/>
        <v>1.2231826181772107</v>
      </c>
      <c r="BQ1573" s="2">
        <f t="shared" si="906"/>
        <v>0.61273752387930214</v>
      </c>
      <c r="BR1573" s="2">
        <f t="shared" si="907"/>
        <v>0.12359211233227267</v>
      </c>
      <c r="BS1573" s="1">
        <f t="shared" si="919"/>
        <v>2.6701678115985548</v>
      </c>
      <c r="BT1573" s="1">
        <f t="shared" si="920"/>
        <v>2.1663832272661132</v>
      </c>
      <c r="BU1573" s="1">
        <f t="shared" si="921"/>
        <v>0.8268021569052606</v>
      </c>
      <c r="BV1573" s="1">
        <f t="shared" si="922"/>
        <v>1.0741579363883089</v>
      </c>
      <c r="BW1573" s="1">
        <f t="shared" si="923"/>
        <v>1.8770706061859965</v>
      </c>
      <c r="BX1573" s="1">
        <f t="shared" si="924"/>
        <v>0.94029426047190434</v>
      </c>
      <c r="BY1573" s="1">
        <f t="shared" si="925"/>
        <v>0.18966188512477428</v>
      </c>
    </row>
    <row r="1574" spans="1:77" x14ac:dyDescent="0.25">
      <c r="A1574" s="1">
        <v>20100330</v>
      </c>
      <c r="B1574" s="1">
        <v>2010</v>
      </c>
      <c r="C1574" s="1">
        <v>3</v>
      </c>
      <c r="D1574" s="1">
        <v>7.3689999999999998</v>
      </c>
      <c r="E1574" s="1">
        <v>239.79300000000001</v>
      </c>
      <c r="F1574" s="1">
        <f t="shared" si="908"/>
        <v>9.9446952960000008</v>
      </c>
      <c r="G1574" s="1">
        <v>432.286</v>
      </c>
      <c r="H1574" s="1">
        <v>6.6760000000000002</v>
      </c>
      <c r="I1574" s="1">
        <v>490.3788333</v>
      </c>
      <c r="J1574" s="1">
        <v>139.20329169999999</v>
      </c>
      <c r="K1574" s="1">
        <f t="shared" si="909"/>
        <v>6.3553096795679999E-3</v>
      </c>
      <c r="L1574" s="1">
        <f t="shared" si="910"/>
        <v>1.8040746604319998E-3</v>
      </c>
      <c r="M1574" s="1">
        <f t="shared" si="889"/>
        <v>4.5512350191359999E-3</v>
      </c>
      <c r="N1574" s="1">
        <f t="shared" si="890"/>
        <v>0.28386888309030933</v>
      </c>
      <c r="O1574" s="1">
        <f t="shared" si="891"/>
        <v>2.8229895463489734</v>
      </c>
      <c r="P1574" s="1">
        <f t="shared" si="892"/>
        <v>7.1217057496510279</v>
      </c>
      <c r="Q1574" s="1">
        <v>18.2486</v>
      </c>
      <c r="R1574" s="1">
        <v>71.633799999999994</v>
      </c>
      <c r="S1574" s="1">
        <v>0.20302751199999999</v>
      </c>
      <c r="T1574" s="1">
        <v>1.04765</v>
      </c>
      <c r="U1574" s="1">
        <v>0.32184167600000002</v>
      </c>
      <c r="V1574" s="1">
        <v>8.1199999999999994E-2</v>
      </c>
      <c r="W1574" s="1">
        <v>0.189222222</v>
      </c>
      <c r="X1574" s="1">
        <v>4.1744443999999999E-2</v>
      </c>
      <c r="Y1574" s="1">
        <v>0.27492222199999999</v>
      </c>
      <c r="Z1574" s="1">
        <v>0.399457638</v>
      </c>
      <c r="AA1574" s="1">
        <v>-0.184640797</v>
      </c>
      <c r="AB1574" s="1">
        <v>0.74444444399999998</v>
      </c>
      <c r="AC1574" s="1">
        <v>0.32732747099999998</v>
      </c>
      <c r="AD1574" s="1">
        <v>0.28901980900000002</v>
      </c>
      <c r="AE1574" s="1">
        <f t="shared" si="893"/>
        <v>0.19596733371958286</v>
      </c>
      <c r="AF1574" s="1">
        <v>0.680915253</v>
      </c>
      <c r="AG1574" s="1">
        <v>0.775711657</v>
      </c>
      <c r="AH1574" s="1">
        <v>0.964178168</v>
      </c>
      <c r="AI1574" s="1">
        <v>0.990486486</v>
      </c>
      <c r="AJ1574" s="1">
        <v>0.51933707200000001</v>
      </c>
      <c r="AK1574" s="1">
        <v>0.94778082600000002</v>
      </c>
      <c r="AL1574" s="1">
        <v>0.18397769999999999</v>
      </c>
      <c r="AM1574" s="1">
        <v>0.20302751199999999</v>
      </c>
      <c r="AN1574" s="1">
        <v>0.7109801910036736</v>
      </c>
      <c r="AO1574" s="1">
        <v>0.24471250412889911</v>
      </c>
      <c r="AP1574" s="1">
        <v>2.433591288683044</v>
      </c>
      <c r="AQ1574" s="1">
        <v>7.5111040073169573</v>
      </c>
      <c r="AR1574" s="1">
        <v>0.33705466902450093</v>
      </c>
      <c r="AS1574" s="1">
        <v>0.55561111110000005</v>
      </c>
      <c r="AT1574" s="1">
        <v>1.4239314287537568</v>
      </c>
      <c r="AU1574" s="1">
        <v>0.34584987760540697</v>
      </c>
      <c r="AV1574" s="1">
        <v>0.39859456639459301</v>
      </c>
      <c r="AW1574" s="1">
        <f t="shared" si="911"/>
        <v>0.55345558274124984</v>
      </c>
      <c r="AX1574" s="1">
        <f t="shared" si="912"/>
        <v>3.8482226837509517</v>
      </c>
      <c r="AY1574" s="1">
        <f t="shared" si="913"/>
        <v>0.7095474315366711</v>
      </c>
      <c r="AZ1574" s="1">
        <f t="shared" si="914"/>
        <v>0.54773845390208653</v>
      </c>
      <c r="BA1574" s="1">
        <f t="shared" si="915"/>
        <v>0.60598022142552077</v>
      </c>
      <c r="BB1574" s="1">
        <f t="shared" si="916"/>
        <v>0.87900712670295511</v>
      </c>
      <c r="BC1574" s="1">
        <f t="shared" si="917"/>
        <v>0.49878123364843963</v>
      </c>
      <c r="BD1574" s="1">
        <f t="shared" si="918"/>
        <v>0.78878789644015102</v>
      </c>
      <c r="BE1574" s="1">
        <f t="shared" si="894"/>
        <v>0.21797540652683306</v>
      </c>
      <c r="BF1574" s="1">
        <f t="shared" si="895"/>
        <v>0.16826713317968764</v>
      </c>
      <c r="BG1574" s="1">
        <f t="shared" si="896"/>
        <v>0.18615920408080788</v>
      </c>
      <c r="BH1574" s="1">
        <f t="shared" si="897"/>
        <v>0.27003400656120569</v>
      </c>
      <c r="BI1574" s="1">
        <f t="shared" si="898"/>
        <v>0.15322730706954144</v>
      </c>
      <c r="BJ1574" s="1">
        <f t="shared" si="899"/>
        <v>0.24231834934223329</v>
      </c>
      <c r="BK1574" s="1">
        <f t="shared" si="900"/>
        <v>0.32184167611356418</v>
      </c>
      <c r="BL1574" s="2">
        <f t="shared" si="901"/>
        <v>1.7399999999999998</v>
      </c>
      <c r="BM1574" s="2">
        <f t="shared" si="902"/>
        <v>1.3432011271263038</v>
      </c>
      <c r="BN1574" s="2">
        <f t="shared" si="903"/>
        <v>1.4860255120603758</v>
      </c>
      <c r="BO1574" s="2">
        <f t="shared" si="904"/>
        <v>2.1555604776847042</v>
      </c>
      <c r="BP1574" s="2">
        <f t="shared" si="905"/>
        <v>1.2231449343262555</v>
      </c>
      <c r="BQ1574" s="2">
        <f t="shared" si="906"/>
        <v>1.9343188049225277</v>
      </c>
      <c r="BR1574" s="2">
        <f t="shared" si="907"/>
        <v>2.569117889768286</v>
      </c>
      <c r="BS1574" s="1">
        <f t="shared" si="919"/>
        <v>5.6639992123231808</v>
      </c>
      <c r="BT1574" s="1">
        <f t="shared" si="920"/>
        <v>4.3723506471465488</v>
      </c>
      <c r="BU1574" s="1">
        <f t="shared" si="921"/>
        <v>4.8372685803460467</v>
      </c>
      <c r="BV1574" s="1">
        <f t="shared" si="922"/>
        <v>7.0167200274259454</v>
      </c>
      <c r="BW1574" s="1">
        <f t="shared" si="923"/>
        <v>3.9815470945867819</v>
      </c>
      <c r="BX1574" s="1">
        <f t="shared" si="924"/>
        <v>6.2965403376224796</v>
      </c>
      <c r="BY1574" s="1">
        <f t="shared" si="925"/>
        <v>8.3629205195476821</v>
      </c>
    </row>
    <row r="1575" spans="1:77" x14ac:dyDescent="0.25">
      <c r="A1575" s="1">
        <v>20110326</v>
      </c>
      <c r="B1575" s="1">
        <v>2011</v>
      </c>
      <c r="C1575" s="1">
        <v>3</v>
      </c>
      <c r="D1575" s="1">
        <v>2.9129999999999998</v>
      </c>
      <c r="E1575" s="1">
        <v>280.86399999999998</v>
      </c>
      <c r="F1575" s="1">
        <f t="shared" si="908"/>
        <v>11.647991808</v>
      </c>
      <c r="G1575" s="1">
        <v>432.286</v>
      </c>
      <c r="H1575" s="1">
        <v>2.1720000000000002</v>
      </c>
      <c r="I1575" s="1">
        <v>510.71603290000002</v>
      </c>
      <c r="J1575" s="1">
        <v>144.88669809999999</v>
      </c>
      <c r="K1575" s="1">
        <f t="shared" si="909"/>
        <v>6.6188797863839998E-3</v>
      </c>
      <c r="L1575" s="1">
        <f t="shared" si="910"/>
        <v>1.8777316073759999E-3</v>
      </c>
      <c r="M1575" s="1">
        <f t="shared" si="889"/>
        <v>4.741148179008E-3</v>
      </c>
      <c r="N1575" s="1">
        <f t="shared" si="890"/>
        <v>0.28369326350944873</v>
      </c>
      <c r="O1575" s="1">
        <f t="shared" si="891"/>
        <v>3.3044568093428444</v>
      </c>
      <c r="P1575" s="1">
        <f t="shared" si="892"/>
        <v>8.3435349986571552</v>
      </c>
      <c r="Q1575" s="1">
        <v>11.8439</v>
      </c>
      <c r="R1575" s="1">
        <v>74.255099999999999</v>
      </c>
      <c r="S1575" s="1">
        <v>0.13756141199999999</v>
      </c>
      <c r="T1575" s="1">
        <v>0.17951800000000001</v>
      </c>
      <c r="U1575" s="1">
        <v>9.7780203999999996E-2</v>
      </c>
      <c r="V1575" s="1">
        <v>0.122622222</v>
      </c>
      <c r="W1575" s="1">
        <v>0.20995555599999999</v>
      </c>
      <c r="X1575" s="1">
        <v>8.9755556E-2</v>
      </c>
      <c r="Y1575" s="1">
        <v>0.14091111100000001</v>
      </c>
      <c r="Z1575" s="1">
        <v>0.26259521800000002</v>
      </c>
      <c r="AA1575" s="1">
        <v>0.19678257199999999</v>
      </c>
      <c r="AB1575" s="1">
        <v>0.47777777799999999</v>
      </c>
      <c r="AC1575" s="1">
        <v>0.15761807</v>
      </c>
      <c r="AD1575" s="1">
        <v>0.18156254499999999</v>
      </c>
      <c r="AE1575" s="1">
        <f t="shared" si="893"/>
        <v>7.1451384704519103E-2</v>
      </c>
      <c r="AF1575" s="1">
        <v>0.50612215900000002</v>
      </c>
      <c r="AG1575" s="1">
        <v>0.51479284199999997</v>
      </c>
      <c r="AH1575" s="1">
        <v>0.68462986199999998</v>
      </c>
      <c r="AI1575" s="1">
        <v>1</v>
      </c>
      <c r="AJ1575" s="1">
        <v>0.76228189300000004</v>
      </c>
      <c r="AK1575" s="1">
        <v>1.094717129</v>
      </c>
      <c r="AL1575" s="1">
        <v>6.7073949999999993E-2</v>
      </c>
      <c r="AM1575" s="1">
        <v>0.13756141199999999</v>
      </c>
      <c r="AN1575" s="1">
        <v>0.81843745537938806</v>
      </c>
      <c r="AO1575" s="1">
        <v>0.18933380983837722</v>
      </c>
      <c r="AP1575" s="1">
        <v>2.2053586663535154</v>
      </c>
      <c r="AQ1575" s="1">
        <v>9.4426331436464856</v>
      </c>
      <c r="AR1575" s="1">
        <v>0.43287603511943862</v>
      </c>
      <c r="AS1575" s="1">
        <v>0.54894444445000001</v>
      </c>
      <c r="AT1575" s="1">
        <v>1.5569787667478694</v>
      </c>
      <c r="AU1575" s="1">
        <v>0.26757364406566858</v>
      </c>
      <c r="AV1575" s="1">
        <v>0.21020413393433141</v>
      </c>
      <c r="AW1575" s="1">
        <f t="shared" si="911"/>
        <v>0.30852905129859332</v>
      </c>
      <c r="AX1575" s="1">
        <f t="shared" si="912"/>
        <v>3.6685357331021535</v>
      </c>
      <c r="AY1575" s="1">
        <f t="shared" si="913"/>
        <v>0.10844650119130461</v>
      </c>
      <c r="AZ1575" s="1">
        <f t="shared" si="914"/>
        <v>7.4480754601929974E-2</v>
      </c>
      <c r="BA1575" s="1">
        <f t="shared" si="915"/>
        <v>0.13549824847099046</v>
      </c>
      <c r="BB1575" s="1">
        <f t="shared" si="916"/>
        <v>0.21516341649482362</v>
      </c>
      <c r="BC1575" s="1">
        <f t="shared" si="917"/>
        <v>7.6232720806987245E-2</v>
      </c>
      <c r="BD1575" s="1">
        <f t="shared" si="918"/>
        <v>0.19645769383870423</v>
      </c>
      <c r="BE1575" s="1">
        <f t="shared" si="894"/>
        <v>5.9068845552785E-2</v>
      </c>
      <c r="BF1575" s="1">
        <f t="shared" si="895"/>
        <v>4.0568318404992851E-2</v>
      </c>
      <c r="BG1575" s="1">
        <f t="shared" si="896"/>
        <v>7.3803442468714439E-2</v>
      </c>
      <c r="BH1575" s="1">
        <f t="shared" si="897"/>
        <v>0.11719561699018972</v>
      </c>
      <c r="BI1575" s="1">
        <f t="shared" si="898"/>
        <v>4.1522582673949503E-2</v>
      </c>
      <c r="BJ1575" s="1">
        <f t="shared" si="899"/>
        <v>0.10700694856483953</v>
      </c>
      <c r="BK1575" s="1">
        <f t="shared" si="900"/>
        <v>9.7780204058764933E-2</v>
      </c>
      <c r="BL1575" s="2">
        <f t="shared" si="901"/>
        <v>1.74</v>
      </c>
      <c r="BM1575" s="2">
        <f t="shared" si="902"/>
        <v>1.1950271477983778</v>
      </c>
      <c r="BN1575" s="2">
        <f t="shared" si="903"/>
        <v>2.1740392705120071</v>
      </c>
      <c r="BO1575" s="2">
        <f t="shared" si="904"/>
        <v>3.4522491789805363</v>
      </c>
      <c r="BP1575" s="2">
        <f t="shared" si="905"/>
        <v>1.2231370560325043</v>
      </c>
      <c r="BQ1575" s="2">
        <f t="shared" si="906"/>
        <v>3.1521200179278281</v>
      </c>
      <c r="BR1575" s="2">
        <f t="shared" si="907"/>
        <v>2.8803263965978974</v>
      </c>
      <c r="BS1575" s="1">
        <f t="shared" si="919"/>
        <v>3.1945251393858207</v>
      </c>
      <c r="BT1575" s="1">
        <f t="shared" si="920"/>
        <v>2.1939909574083067</v>
      </c>
      <c r="BU1575" s="1">
        <f t="shared" si="921"/>
        <v>3.9913925883118493</v>
      </c>
      <c r="BV1575" s="1">
        <f t="shared" si="922"/>
        <v>6.3381016032628636</v>
      </c>
      <c r="BW1575" s="1">
        <f t="shared" si="923"/>
        <v>2.2455988933391944</v>
      </c>
      <c r="BX1575" s="1">
        <f t="shared" si="924"/>
        <v>5.7870842756504208</v>
      </c>
      <c r="BY1575" s="1">
        <f t="shared" si="925"/>
        <v>5.2880891284876768</v>
      </c>
    </row>
    <row r="1576" spans="1:77" x14ac:dyDescent="0.25">
      <c r="A1576" s="1">
        <v>20100411</v>
      </c>
      <c r="B1576" s="1">
        <v>2010</v>
      </c>
      <c r="C1576" s="1">
        <v>4</v>
      </c>
      <c r="D1576" s="1">
        <v>18.692</v>
      </c>
      <c r="E1576" s="1">
        <v>263.18299999999999</v>
      </c>
      <c r="F1576" s="1">
        <f t="shared" si="908"/>
        <v>10.914725376</v>
      </c>
      <c r="G1576" s="1">
        <v>432.286</v>
      </c>
      <c r="H1576" s="1">
        <v>14.847</v>
      </c>
      <c r="I1576" s="1">
        <v>539.44399999999996</v>
      </c>
      <c r="J1576" s="1">
        <v>152.98533330000001</v>
      </c>
      <c r="K1576" s="1">
        <f t="shared" si="909"/>
        <v>6.9911942399999991E-3</v>
      </c>
      <c r="L1576" s="1">
        <f t="shared" si="910"/>
        <v>1.982689919568E-3</v>
      </c>
      <c r="M1576" s="1">
        <f t="shared" si="889"/>
        <v>5.0085043204319991E-3</v>
      </c>
      <c r="N1576" s="1">
        <f t="shared" si="890"/>
        <v>0.28359817386049341</v>
      </c>
      <c r="O1576" s="1">
        <f t="shared" si="891"/>
        <v>3.0953961848223872</v>
      </c>
      <c r="P1576" s="1">
        <f t="shared" si="892"/>
        <v>7.8193291911776122</v>
      </c>
      <c r="Q1576" s="1">
        <v>21.5318</v>
      </c>
      <c r="R1576" s="1">
        <v>79.010300000000001</v>
      </c>
      <c r="S1576" s="1">
        <v>0.21415705500000001</v>
      </c>
      <c r="T1576" s="1">
        <v>1.9502999999999999</v>
      </c>
      <c r="U1576" s="1">
        <v>0.31400375899999999</v>
      </c>
      <c r="V1576" s="1">
        <v>5.4711111E-2</v>
      </c>
      <c r="W1576" s="1">
        <v>0.21506666699999999</v>
      </c>
      <c r="X1576" s="1">
        <v>2.7955555999999999E-2</v>
      </c>
      <c r="Y1576" s="1">
        <v>0.208088889</v>
      </c>
      <c r="Z1576" s="1">
        <v>0.59439868299999998</v>
      </c>
      <c r="AA1576" s="1">
        <v>1.6489864999999999E-2</v>
      </c>
      <c r="AB1576" s="1">
        <v>1.1555555559999999</v>
      </c>
      <c r="AC1576" s="1">
        <v>0.56905436700000001</v>
      </c>
      <c r="AD1576" s="1">
        <v>0.33678987599999999</v>
      </c>
      <c r="AE1576" s="1">
        <f t="shared" si="893"/>
        <v>0.25132082966396291</v>
      </c>
      <c r="AF1576" s="1">
        <v>0.99786620699999995</v>
      </c>
      <c r="AG1576" s="1">
        <v>1.3326513369999999</v>
      </c>
      <c r="AH1576" s="1">
        <v>1.674529486</v>
      </c>
      <c r="AI1576" s="1">
        <v>0.54881081099999995</v>
      </c>
      <c r="AJ1576" s="1">
        <v>0.64744577400000003</v>
      </c>
      <c r="AK1576" s="1">
        <v>0.72971297999999996</v>
      </c>
      <c r="AL1576" s="1">
        <v>0.20385188400000001</v>
      </c>
      <c r="AM1576" s="1">
        <v>0.21415705500000001</v>
      </c>
      <c r="AN1576" s="1">
        <v>0.66321012418353353</v>
      </c>
      <c r="AO1576" s="1">
        <v>0.28804163267081484</v>
      </c>
      <c r="AP1576" s="1">
        <v>3.1438953186087799</v>
      </c>
      <c r="AQ1576" s="1">
        <v>7.7708300613912202</v>
      </c>
      <c r="AR1576" s="1">
        <v>0.32045978447685125</v>
      </c>
      <c r="AS1576" s="1">
        <v>0.5658888889</v>
      </c>
      <c r="AT1576" s="1">
        <v>1.3890988053791207</v>
      </c>
      <c r="AU1576" s="1">
        <v>0.46245805216554359</v>
      </c>
      <c r="AV1576" s="1">
        <v>0.69309750383445634</v>
      </c>
      <c r="AW1576" s="1">
        <f t="shared" si="911"/>
        <v>1.0451963209622246</v>
      </c>
      <c r="AX1576" s="1">
        <f t="shared" si="912"/>
        <v>5.3566933091478406</v>
      </c>
      <c r="AY1576" s="1">
        <f t="shared" si="913"/>
        <v>2.1983805180593059</v>
      </c>
      <c r="AZ1576" s="1">
        <f t="shared" si="914"/>
        <v>1.7802735435330923</v>
      </c>
      <c r="BA1576" s="1">
        <f t="shared" si="915"/>
        <v>1.5278836875335877</v>
      </c>
      <c r="BB1576" s="1">
        <f t="shared" si="916"/>
        <v>2.0753612288369085</v>
      </c>
      <c r="BC1576" s="1">
        <f t="shared" si="917"/>
        <v>1.5453491194889133</v>
      </c>
      <c r="BD1576" s="1">
        <f t="shared" si="918"/>
        <v>1.8369322409535962</v>
      </c>
      <c r="BE1576" s="1">
        <f t="shared" si="894"/>
        <v>0.35394541692177817</v>
      </c>
      <c r="BF1576" s="1">
        <f t="shared" si="895"/>
        <v>0.28662902369462906</v>
      </c>
      <c r="BG1576" s="1">
        <f t="shared" si="896"/>
        <v>0.24599355041112617</v>
      </c>
      <c r="BH1576" s="1">
        <f t="shared" si="897"/>
        <v>0.33413896701215084</v>
      </c>
      <c r="BI1576" s="1">
        <f t="shared" si="898"/>
        <v>0.24880553384364126</v>
      </c>
      <c r="BJ1576" s="1">
        <f t="shared" si="899"/>
        <v>0.29575123257339436</v>
      </c>
      <c r="BK1576" s="1">
        <f t="shared" si="900"/>
        <v>0.31400375910896866</v>
      </c>
      <c r="BL1576" s="2">
        <f t="shared" si="901"/>
        <v>1.7400000000000002</v>
      </c>
      <c r="BM1576" s="2">
        <f t="shared" si="902"/>
        <v>1.4090717873001157</v>
      </c>
      <c r="BN1576" s="2">
        <f t="shared" si="903"/>
        <v>1.2093073034759871</v>
      </c>
      <c r="BO1576" s="2">
        <f t="shared" si="904"/>
        <v>1.6426312499184927</v>
      </c>
      <c r="BP1576" s="2">
        <f t="shared" si="905"/>
        <v>1.2231310484339775</v>
      </c>
      <c r="BQ1576" s="2">
        <f t="shared" si="906"/>
        <v>1.4539166777555259</v>
      </c>
      <c r="BR1576" s="2">
        <f t="shared" si="907"/>
        <v>1.5436463215184175</v>
      </c>
      <c r="BS1576" s="1">
        <f t="shared" si="919"/>
        <v>10.807265523284221</v>
      </c>
      <c r="BT1576" s="1">
        <f t="shared" si="920"/>
        <v>8.7518465211040333</v>
      </c>
      <c r="BU1576" s="1">
        <f t="shared" si="921"/>
        <v>7.5110949010987609</v>
      </c>
      <c r="BV1576" s="1">
        <f t="shared" si="922"/>
        <v>10.202501192364016</v>
      </c>
      <c r="BW1576" s="1">
        <f t="shared" si="923"/>
        <v>7.5969551782752909</v>
      </c>
      <c r="BX1576" s="1">
        <f t="shared" si="924"/>
        <v>9.030381370824843</v>
      </c>
      <c r="BY1576" s="1">
        <f t="shared" si="925"/>
        <v>9.587698661316379</v>
      </c>
    </row>
    <row r="1577" spans="1:77" x14ac:dyDescent="0.25">
      <c r="A1577" s="1">
        <v>20090930</v>
      </c>
      <c r="B1577" s="1">
        <v>2009</v>
      </c>
      <c r="C1577" s="1">
        <v>9</v>
      </c>
      <c r="D1577" s="1">
        <v>6.5750000000000002</v>
      </c>
      <c r="E1577" s="1">
        <v>180.32400000000001</v>
      </c>
      <c r="F1577" s="1">
        <f t="shared" si="908"/>
        <v>7.4783969280000004</v>
      </c>
      <c r="G1577" s="1">
        <v>432.286</v>
      </c>
      <c r="H1577" s="1">
        <v>3.6549999999999998</v>
      </c>
      <c r="I1577" s="1">
        <v>385.11179170000003</v>
      </c>
      <c r="J1577" s="1">
        <v>109.19254170000001</v>
      </c>
      <c r="K1577" s="1">
        <f t="shared" si="909"/>
        <v>4.9910488204319998E-3</v>
      </c>
      <c r="L1577" s="1">
        <f t="shared" si="910"/>
        <v>1.415135340432E-3</v>
      </c>
      <c r="M1577" s="1">
        <f t="shared" si="889"/>
        <v>3.5759134799999998E-3</v>
      </c>
      <c r="N1577" s="1">
        <f t="shared" si="890"/>
        <v>0.28353466202110061</v>
      </c>
      <c r="O1577" s="1">
        <f t="shared" si="891"/>
        <v>2.1203847454401172</v>
      </c>
      <c r="P1577" s="1">
        <f t="shared" si="892"/>
        <v>5.3580121825598832</v>
      </c>
      <c r="Q1577" s="1">
        <v>48.166499999999999</v>
      </c>
      <c r="R1577" s="1">
        <v>53.2577</v>
      </c>
      <c r="S1577" s="1">
        <v>0.47490145299999997</v>
      </c>
      <c r="T1577" s="1">
        <v>5.1324300000000003</v>
      </c>
      <c r="U1577" s="1">
        <v>0.81524770000000002</v>
      </c>
      <c r="V1577" s="1">
        <v>2.7222222000000001E-2</v>
      </c>
      <c r="W1577" s="1">
        <v>0.266088889</v>
      </c>
      <c r="X1577" s="1">
        <v>1.7722221999999999E-2</v>
      </c>
      <c r="Y1577" s="1">
        <v>0.12952222199999999</v>
      </c>
      <c r="Z1577" s="1">
        <v>0.81437987899999997</v>
      </c>
      <c r="AA1577" s="1">
        <v>0.34520432600000001</v>
      </c>
      <c r="AB1577" s="1">
        <v>3.1</v>
      </c>
      <c r="AC1577" s="1">
        <v>0.84183105000000003</v>
      </c>
      <c r="AD1577" s="1">
        <v>0.36643723700000003</v>
      </c>
      <c r="AE1577" s="1">
        <f t="shared" si="893"/>
        <v>0.28567466628041716</v>
      </c>
      <c r="AF1577" s="1">
        <v>0.65066860199999998</v>
      </c>
      <c r="AG1577" s="1">
        <v>0.73094798900000002</v>
      </c>
      <c r="AH1577" s="1">
        <v>0.91436637399999998</v>
      </c>
      <c r="AI1577" s="1">
        <v>1</v>
      </c>
      <c r="AJ1577" s="1">
        <v>0.856818042</v>
      </c>
      <c r="AK1577" s="1">
        <v>1.0439796530000001</v>
      </c>
      <c r="AL1577" s="1">
        <v>0.66946687999999999</v>
      </c>
      <c r="AM1577" s="1">
        <v>0.47490145299999997</v>
      </c>
      <c r="AN1577" s="1">
        <v>0.63356276285139079</v>
      </c>
      <c r="AO1577" s="1">
        <v>0.32116897787795029</v>
      </c>
      <c r="AP1577" s="1">
        <v>2.4018290975313636</v>
      </c>
      <c r="AQ1577" s="1">
        <v>5.0765678304686368</v>
      </c>
      <c r="AR1577" s="1">
        <v>0.18237367541954991</v>
      </c>
      <c r="AS1577" s="1">
        <v>0.61450000000000005</v>
      </c>
      <c r="AT1577" s="1">
        <v>0.31928531828974382</v>
      </c>
      <c r="AU1577" s="1">
        <v>0.41533500807879542</v>
      </c>
      <c r="AV1577" s="1">
        <v>2.6846649919212044</v>
      </c>
      <c r="AW1577" s="1">
        <f t="shared" si="911"/>
        <v>1.8803738122963889</v>
      </c>
      <c r="AX1577" s="1">
        <f t="shared" si="912"/>
        <v>3.0246001784626224</v>
      </c>
      <c r="AY1577" s="1">
        <f t="shared" si="913"/>
        <v>4.7716836954355486</v>
      </c>
      <c r="AZ1577" s="1">
        <f t="shared" si="914"/>
        <v>3.9762737857515376</v>
      </c>
      <c r="BA1577" s="1">
        <f t="shared" si="915"/>
        <v>3.4379240334739611</v>
      </c>
      <c r="BB1577" s="1">
        <f t="shared" si="916"/>
        <v>3.4103363687561248</v>
      </c>
      <c r="BC1577" s="1">
        <f t="shared" si="917"/>
        <v>3.3542873144384706</v>
      </c>
      <c r="BD1577" s="1">
        <f t="shared" si="918"/>
        <v>2.7727056098005578</v>
      </c>
      <c r="BE1577" s="1">
        <f t="shared" si="894"/>
        <v>0.75794587727712914</v>
      </c>
      <c r="BF1577" s="1">
        <f t="shared" si="895"/>
        <v>0.63160102705852295</v>
      </c>
      <c r="BG1577" s="1">
        <f t="shared" si="896"/>
        <v>0.54608823926366723</v>
      </c>
      <c r="BH1577" s="1">
        <f t="shared" si="897"/>
        <v>0.54170614730803546</v>
      </c>
      <c r="BI1577" s="1">
        <f t="shared" si="898"/>
        <v>0.53280317880532746</v>
      </c>
      <c r="BJ1577" s="1">
        <f t="shared" si="899"/>
        <v>0.44042332224614805</v>
      </c>
      <c r="BK1577" s="1">
        <f t="shared" si="900"/>
        <v>0.8152477002267805</v>
      </c>
      <c r="BL1577" s="2">
        <f t="shared" si="901"/>
        <v>1.7400000000000004</v>
      </c>
      <c r="BM1577" s="2">
        <f t="shared" si="902"/>
        <v>1.4499528528736967</v>
      </c>
      <c r="BN1577" s="2">
        <f t="shared" si="903"/>
        <v>1.2536429906212949</v>
      </c>
      <c r="BO1577" s="2">
        <f t="shared" si="904"/>
        <v>1.2435831166495661</v>
      </c>
      <c r="BP1577" s="2">
        <f t="shared" si="905"/>
        <v>1.2231447639134012</v>
      </c>
      <c r="BQ1577" s="2">
        <f t="shared" si="906"/>
        <v>1.0110703200356623</v>
      </c>
      <c r="BR1577" s="2">
        <f t="shared" si="907"/>
        <v>1.871546558826308</v>
      </c>
      <c r="BS1577" s="1">
        <f t="shared" si="919"/>
        <v>10.954251324494129</v>
      </c>
      <c r="BT1577" s="1">
        <f t="shared" si="920"/>
        <v>9.1282459534745559</v>
      </c>
      <c r="BU1577" s="1">
        <f t="shared" si="921"/>
        <v>7.89236804049201</v>
      </c>
      <c r="BV1577" s="1">
        <f t="shared" si="922"/>
        <v>7.8290356337224374</v>
      </c>
      <c r="BW1577" s="1">
        <f t="shared" si="923"/>
        <v>7.700365028819788</v>
      </c>
      <c r="BX1577" s="1">
        <f t="shared" si="924"/>
        <v>6.3652404554065249</v>
      </c>
      <c r="BY1577" s="1">
        <f t="shared" si="925"/>
        <v>11.782408833836499</v>
      </c>
    </row>
    <row r="1578" spans="1:77" x14ac:dyDescent="0.25">
      <c r="A1578" s="1">
        <v>20121122</v>
      </c>
      <c r="B1578" s="1">
        <v>2012</v>
      </c>
      <c r="C1578" s="1">
        <v>11</v>
      </c>
      <c r="D1578" s="1">
        <v>12.513</v>
      </c>
      <c r="E1578" s="1">
        <v>123.95</v>
      </c>
      <c r="F1578" s="1">
        <f t="shared" si="908"/>
        <v>5.1404544000000003</v>
      </c>
      <c r="G1578" s="1">
        <v>432.286</v>
      </c>
      <c r="H1578" s="1">
        <v>5.74</v>
      </c>
      <c r="I1578" s="1">
        <v>247.97045829999999</v>
      </c>
      <c r="J1578" s="1">
        <v>70.012583329999998</v>
      </c>
      <c r="K1578" s="1">
        <f t="shared" si="909"/>
        <v>3.2136971395679997E-3</v>
      </c>
      <c r="L1578" s="1">
        <f t="shared" si="910"/>
        <v>9.0736307995679987E-4</v>
      </c>
      <c r="M1578" s="1">
        <f t="shared" si="889"/>
        <v>2.3063340596111998E-3</v>
      </c>
      <c r="N1578" s="1">
        <f t="shared" si="890"/>
        <v>0.28234243631270495</v>
      </c>
      <c r="O1578" s="1">
        <f t="shared" si="891"/>
        <v>1.451368419050364</v>
      </c>
      <c r="P1578" s="1">
        <f t="shared" si="892"/>
        <v>3.6890859809496366</v>
      </c>
      <c r="Q1578" s="1">
        <v>4.1588799999999999</v>
      </c>
      <c r="R1578" s="1">
        <v>14.8832</v>
      </c>
      <c r="S1578" s="1">
        <v>0.218404712</v>
      </c>
      <c r="T1578" s="1">
        <v>0.315415</v>
      </c>
      <c r="U1578" s="1">
        <v>0.151321766</v>
      </c>
      <c r="V1578" s="1">
        <v>5.2066666999999997E-2</v>
      </c>
      <c r="W1578" s="1">
        <v>0.141666667</v>
      </c>
      <c r="X1578" s="1">
        <v>2.3788889000000001E-2</v>
      </c>
      <c r="Y1578" s="1">
        <v>0.20016666699999999</v>
      </c>
      <c r="Z1578" s="1">
        <v>0.462491396</v>
      </c>
      <c r="AA1578" s="1">
        <v>-0.17113603099999999</v>
      </c>
      <c r="AB1578" s="1">
        <v>0.5</v>
      </c>
      <c r="AC1578" s="1">
        <v>0.40548933100000001</v>
      </c>
      <c r="AD1578" s="1">
        <v>0.336420579</v>
      </c>
      <c r="AE1578" s="1">
        <f t="shared" si="893"/>
        <v>0.25089290730011587</v>
      </c>
      <c r="AF1578" s="1">
        <v>0.86156819200000001</v>
      </c>
      <c r="AG1578" s="1">
        <v>1.0220435489999999</v>
      </c>
      <c r="AH1578" s="1">
        <v>1.2868883310000001</v>
      </c>
      <c r="AI1578" s="1">
        <v>1</v>
      </c>
      <c r="AJ1578" s="1">
        <v>0.52793883399999997</v>
      </c>
      <c r="AK1578" s="1">
        <v>0.97659817100000001</v>
      </c>
      <c r="AL1578" s="1">
        <v>0.21143698599999999</v>
      </c>
      <c r="AM1578" s="1">
        <v>0.218404712</v>
      </c>
      <c r="AN1578" s="1">
        <v>0.66357942073986831</v>
      </c>
      <c r="AO1578" s="1">
        <v>0.28765908113834304</v>
      </c>
      <c r="AP1578" s="1">
        <v>1.4786983893375525</v>
      </c>
      <c r="AQ1578" s="1">
        <v>3.6617560106624478</v>
      </c>
      <c r="AR1578" s="1">
        <v>0.18781217405027589</v>
      </c>
      <c r="AS1578" s="1">
        <v>0.54949999999999999</v>
      </c>
      <c r="AT1578" s="1">
        <v>1.0275681499830767</v>
      </c>
      <c r="AU1578" s="1">
        <v>0.21005083682500941</v>
      </c>
      <c r="AV1578" s="1">
        <v>0.28994916317499059</v>
      </c>
      <c r="AW1578" s="1">
        <f t="shared" si="911"/>
        <v>0.2591738358433337</v>
      </c>
      <c r="AX1578" s="1">
        <f t="shared" si="912"/>
        <v>1.1849852278028163</v>
      </c>
      <c r="AY1578" s="1">
        <f t="shared" si="913"/>
        <v>0.66069467629526246</v>
      </c>
      <c r="AZ1578" s="1">
        <f t="shared" si="914"/>
        <v>0.53484470368627579</v>
      </c>
      <c r="BA1578" s="1">
        <f t="shared" si="915"/>
        <v>0.31709865194211501</v>
      </c>
      <c r="BB1578" s="1">
        <f t="shared" si="916"/>
        <v>0.42016604635648969</v>
      </c>
      <c r="BC1578" s="1">
        <f t="shared" si="917"/>
        <v>0.46443211395693257</v>
      </c>
      <c r="BD1578" s="1">
        <f t="shared" si="918"/>
        <v>0.36928037092338695</v>
      </c>
      <c r="BE1578" s="1">
        <f t="shared" si="894"/>
        <v>0.3169712442449118</v>
      </c>
      <c r="BF1578" s="1">
        <f t="shared" si="895"/>
        <v>0.25659415352921261</v>
      </c>
      <c r="BG1578" s="1">
        <f t="shared" si="896"/>
        <v>0.15212950529293848</v>
      </c>
      <c r="BH1578" s="1">
        <f t="shared" si="897"/>
        <v>0.20157655159243909</v>
      </c>
      <c r="BI1578" s="1">
        <f t="shared" si="898"/>
        <v>0.22281339673219216</v>
      </c>
      <c r="BJ1578" s="1">
        <f t="shared" si="899"/>
        <v>0.17716391980506691</v>
      </c>
      <c r="BK1578" s="1">
        <f t="shared" si="900"/>
        <v>0.15132176569685152</v>
      </c>
      <c r="BL1578" s="2">
        <f t="shared" si="901"/>
        <v>1.74</v>
      </c>
      <c r="BM1578" s="2">
        <f t="shared" si="902"/>
        <v>1.4085625596871381</v>
      </c>
      <c r="BN1578" s="2">
        <f t="shared" si="903"/>
        <v>0.83510837028858387</v>
      </c>
      <c r="BO1578" s="2">
        <f t="shared" si="904"/>
        <v>1.1065458023057697</v>
      </c>
      <c r="BP1578" s="2">
        <f t="shared" si="905"/>
        <v>1.2231245494763454</v>
      </c>
      <c r="BQ1578" s="2">
        <f t="shared" si="906"/>
        <v>0.97253371104740161</v>
      </c>
      <c r="BR1578" s="2">
        <f t="shared" si="907"/>
        <v>0.83067431854821416</v>
      </c>
      <c r="BS1578" s="1">
        <f t="shared" si="919"/>
        <v>3.6268549833040913</v>
      </c>
      <c r="BT1578" s="1">
        <f t="shared" si="920"/>
        <v>2.9360069763775072</v>
      </c>
      <c r="BU1578" s="1">
        <f t="shared" si="921"/>
        <v>1.740699399069028</v>
      </c>
      <c r="BV1578" s="1">
        <f t="shared" si="922"/>
        <v>2.3064834237625891</v>
      </c>
      <c r="BW1578" s="1">
        <f t="shared" si="923"/>
        <v>2.5494800962470432</v>
      </c>
      <c r="BX1578" s="1">
        <f t="shared" si="924"/>
        <v>2.0271486990479826</v>
      </c>
      <c r="BY1578" s="1">
        <f t="shared" si="925"/>
        <v>1.7314570642122531</v>
      </c>
    </row>
    <row r="1579" spans="1:77" x14ac:dyDescent="0.25">
      <c r="A1579" s="1">
        <v>20131018</v>
      </c>
      <c r="B1579" s="1">
        <v>2013</v>
      </c>
      <c r="C1579" s="1">
        <v>10</v>
      </c>
      <c r="D1579" s="1">
        <v>11.303000000000001</v>
      </c>
      <c r="E1579" s="1">
        <v>167.26900000000001</v>
      </c>
      <c r="F1579" s="1">
        <f t="shared" si="908"/>
        <v>6.9369799680000002</v>
      </c>
      <c r="G1579" s="1">
        <v>432.286</v>
      </c>
      <c r="H1579" s="1">
        <v>4.09</v>
      </c>
      <c r="I1579" s="1">
        <v>345.50862499999999</v>
      </c>
      <c r="J1579" s="1">
        <v>97.544208330000004</v>
      </c>
      <c r="K1579" s="1">
        <f t="shared" si="909"/>
        <v>4.4777917800000004E-3</v>
      </c>
      <c r="L1579" s="1">
        <f t="shared" si="910"/>
        <v>1.2641729399567999E-3</v>
      </c>
      <c r="M1579" s="1">
        <f t="shared" si="889"/>
        <v>3.2136188400432005E-3</v>
      </c>
      <c r="N1579" s="1">
        <f t="shared" si="890"/>
        <v>0.28232061740861031</v>
      </c>
      <c r="O1579" s="1">
        <f t="shared" si="891"/>
        <v>1.9584524675169219</v>
      </c>
      <c r="P1579" s="1">
        <f t="shared" si="892"/>
        <v>4.9785275004830787</v>
      </c>
      <c r="Q1579" s="1">
        <v>43.0625</v>
      </c>
      <c r="R1579" s="1">
        <v>15.930199999999999</v>
      </c>
      <c r="S1579" s="1">
        <v>0.72996319899999995</v>
      </c>
      <c r="T1579" s="1">
        <v>4.5357700000000003</v>
      </c>
      <c r="U1579" s="1">
        <v>0.82419531899999998</v>
      </c>
      <c r="V1579" s="1">
        <v>3.3955555999999998E-2</v>
      </c>
      <c r="W1579" s="1">
        <v>0.26822222200000001</v>
      </c>
      <c r="X1579" s="1">
        <v>1.8455556000000001E-2</v>
      </c>
      <c r="Y1579" s="1">
        <v>0.16013333299999999</v>
      </c>
      <c r="Z1579" s="1">
        <v>0.77526106500000003</v>
      </c>
      <c r="AA1579" s="1">
        <v>0.25233451000000001</v>
      </c>
      <c r="AB1579" s="1">
        <v>2.8444444440000001</v>
      </c>
      <c r="AC1579" s="1">
        <v>0.79332372100000004</v>
      </c>
      <c r="AD1579" s="1">
        <v>0.37764540400000002</v>
      </c>
      <c r="AE1579" s="1">
        <f t="shared" si="893"/>
        <v>0.29866211355735806</v>
      </c>
      <c r="AF1579" s="1">
        <v>0.82213424899999998</v>
      </c>
      <c r="AG1579" s="1">
        <v>0.97052762800000003</v>
      </c>
      <c r="AH1579" s="1">
        <v>1.21097867</v>
      </c>
      <c r="AI1579" s="1">
        <v>1</v>
      </c>
      <c r="AJ1579" s="1">
        <v>0.797665293</v>
      </c>
      <c r="AK1579" s="1">
        <v>1.029548133</v>
      </c>
      <c r="AL1579" s="1">
        <v>1</v>
      </c>
      <c r="AM1579" s="1">
        <v>0.72996319899999995</v>
      </c>
      <c r="AN1579" s="1">
        <v>0.62235459578521257</v>
      </c>
      <c r="AO1579" s="1">
        <v>0.33492310203915809</v>
      </c>
      <c r="AP1579" s="1">
        <v>2.3233548496660599</v>
      </c>
      <c r="AQ1579" s="1">
        <v>4.6136251183339407</v>
      </c>
      <c r="AR1579" s="1">
        <v>0.17309979980239154</v>
      </c>
      <c r="AS1579" s="1">
        <v>0.60811111110000005</v>
      </c>
      <c r="AT1579" s="1">
        <v>0.35772494109227909</v>
      </c>
      <c r="AU1579" s="1">
        <v>0.39201695256021701</v>
      </c>
      <c r="AV1579" s="1">
        <v>2.4524274914397832</v>
      </c>
      <c r="AW1579" s="1">
        <f t="shared" si="911"/>
        <v>1.7377805142942282</v>
      </c>
      <c r="AX1579" s="1">
        <f t="shared" si="912"/>
        <v>2.6227034098279454</v>
      </c>
      <c r="AY1579" s="1">
        <f t="shared" si="913"/>
        <v>7.8725036305948546</v>
      </c>
      <c r="AZ1579" s="1">
        <f t="shared" si="914"/>
        <v>6.6301316851660896</v>
      </c>
      <c r="BA1579" s="1">
        <f t="shared" si="915"/>
        <v>5.8759716783308589</v>
      </c>
      <c r="BB1579" s="1">
        <f t="shared" si="916"/>
        <v>5.7235760330708318</v>
      </c>
      <c r="BC1579" s="1">
        <f t="shared" si="917"/>
        <v>5.5338905450900571</v>
      </c>
      <c r="BD1579" s="1">
        <f t="shared" si="918"/>
        <v>4.6188031565272976</v>
      </c>
      <c r="BE1579" s="1">
        <f t="shared" si="894"/>
        <v>1.4305135932599997</v>
      </c>
      <c r="BF1579" s="1">
        <f t="shared" si="895"/>
        <v>1.2047620357867352</v>
      </c>
      <c r="BG1579" s="1">
        <f t="shared" si="896"/>
        <v>1.0677235291192784</v>
      </c>
      <c r="BH1579" s="1">
        <f t="shared" si="897"/>
        <v>1.0400316978636064</v>
      </c>
      <c r="BI1579" s="1">
        <f t="shared" si="898"/>
        <v>1.0055639247467902</v>
      </c>
      <c r="BJ1579" s="1">
        <f t="shared" si="899"/>
        <v>0.83928328395133966</v>
      </c>
      <c r="BK1579" s="1">
        <f t="shared" si="900"/>
        <v>0.82419531896876796</v>
      </c>
      <c r="BL1579" s="2">
        <f t="shared" si="901"/>
        <v>1.7399999999999998</v>
      </c>
      <c r="BM1579" s="2">
        <f t="shared" si="902"/>
        <v>1.4654079151332562</v>
      </c>
      <c r="BN1579" s="2">
        <f t="shared" si="903"/>
        <v>1.2987216265688968</v>
      </c>
      <c r="BO1579" s="2">
        <f t="shared" si="904"/>
        <v>1.265038768459829</v>
      </c>
      <c r="BP1579" s="2">
        <f t="shared" si="905"/>
        <v>1.2231140181422977</v>
      </c>
      <c r="BQ1579" s="2">
        <f t="shared" si="906"/>
        <v>1.020859166215492</v>
      </c>
      <c r="BR1579" s="2">
        <f t="shared" si="907"/>
        <v>1.0025069749512017</v>
      </c>
      <c r="BS1579" s="1">
        <f t="shared" si="919"/>
        <v>9.5756911236462248</v>
      </c>
      <c r="BT1579" s="1">
        <f t="shared" si="920"/>
        <v>8.0645365318749658</v>
      </c>
      <c r="BU1579" s="1">
        <f t="shared" si="921"/>
        <v>7.1472167538064202</v>
      </c>
      <c r="BV1579" s="1">
        <f t="shared" si="922"/>
        <v>6.9618508656374347</v>
      </c>
      <c r="BW1579" s="1">
        <f t="shared" si="923"/>
        <v>6.7311276130646363</v>
      </c>
      <c r="BX1579" s="1">
        <f t="shared" si="924"/>
        <v>5.6180644002428579</v>
      </c>
      <c r="BY1579" s="1">
        <f t="shared" si="925"/>
        <v>5.5170673226630171</v>
      </c>
    </row>
    <row r="1580" spans="1:77" x14ac:dyDescent="0.25">
      <c r="A1580" s="1">
        <v>20141103</v>
      </c>
      <c r="B1580" s="1">
        <v>2014</v>
      </c>
      <c r="C1580" s="1">
        <v>11</v>
      </c>
      <c r="D1580" s="1">
        <v>5.585</v>
      </c>
      <c r="E1580" s="1">
        <v>158.76900000000001</v>
      </c>
      <c r="F1580" s="1">
        <f t="shared" si="908"/>
        <v>6.5844679680000002</v>
      </c>
      <c r="G1580" s="1">
        <v>432.286</v>
      </c>
      <c r="H1580" s="1">
        <v>3.5379999999999998</v>
      </c>
      <c r="I1580" s="1">
        <v>293.09352990000002</v>
      </c>
      <c r="J1580" s="1">
        <v>82.188301499999994</v>
      </c>
      <c r="K1580" s="1">
        <f t="shared" si="909"/>
        <v>3.798492147504E-3</v>
      </c>
      <c r="L1580" s="1">
        <f t="shared" si="910"/>
        <v>1.0651603874399999E-3</v>
      </c>
      <c r="M1580" s="1">
        <f t="shared" si="889"/>
        <v>2.7333317600639999E-3</v>
      </c>
      <c r="N1580" s="1">
        <f t="shared" si="890"/>
        <v>0.28041663535882777</v>
      </c>
      <c r="O1580" s="1">
        <f t="shared" si="891"/>
        <v>1.8463943532145377</v>
      </c>
      <c r="P1580" s="1">
        <f t="shared" si="892"/>
        <v>4.7380736147854625</v>
      </c>
      <c r="Q1580" s="1">
        <v>5.4784699999999997</v>
      </c>
      <c r="R1580" s="1">
        <v>47.975900000000003</v>
      </c>
      <c r="S1580" s="1">
        <v>0.102488721</v>
      </c>
      <c r="T1580" s="1">
        <v>1.2595099999999999</v>
      </c>
      <c r="U1580" s="1">
        <v>0.28683673300000001</v>
      </c>
      <c r="V1580" s="1">
        <v>4.2577777999999997E-2</v>
      </c>
      <c r="W1580" s="1">
        <v>0.21806666699999999</v>
      </c>
      <c r="X1580" s="1">
        <v>2.1299999999999999E-2</v>
      </c>
      <c r="Y1580" s="1">
        <v>0.18118888899999999</v>
      </c>
      <c r="Z1580" s="1">
        <v>0.67328842899999997</v>
      </c>
      <c r="AA1580" s="1">
        <v>9.2366349E-2</v>
      </c>
      <c r="AB1580" s="1">
        <v>1.2111111109999999</v>
      </c>
      <c r="AC1580" s="1">
        <v>0.66687765200000004</v>
      </c>
      <c r="AD1580" s="1">
        <v>0.24490999499999999</v>
      </c>
      <c r="AE1580" s="1">
        <f t="shared" si="893"/>
        <v>0.14485515063731169</v>
      </c>
      <c r="AF1580" s="1">
        <v>0.61234423599999999</v>
      </c>
      <c r="AG1580" s="1">
        <v>0.67333780700000001</v>
      </c>
      <c r="AH1580" s="1">
        <v>0.85225846900000002</v>
      </c>
      <c r="AI1580" s="1">
        <v>1</v>
      </c>
      <c r="AJ1580" s="1">
        <v>0.69577474500000003</v>
      </c>
      <c r="AK1580" s="1">
        <v>1.047895639</v>
      </c>
      <c r="AL1580" s="1">
        <v>4.444145E-3</v>
      </c>
      <c r="AM1580" s="1">
        <v>0.102488721</v>
      </c>
      <c r="AN1580" s="1">
        <v>0.75509000546928884</v>
      </c>
      <c r="AO1580" s="1">
        <v>0.21541961139732102</v>
      </c>
      <c r="AP1580" s="1">
        <v>1.418423530924668</v>
      </c>
      <c r="AQ1580" s="1">
        <v>5.1660444370753318</v>
      </c>
      <c r="AR1580" s="1">
        <v>0.24281672159370485</v>
      </c>
      <c r="AS1580" s="1">
        <v>0.56727777777499999</v>
      </c>
      <c r="AT1580" s="1">
        <v>0.6038466914304792</v>
      </c>
      <c r="AU1580" s="1">
        <v>0.29444103269344524</v>
      </c>
      <c r="AV1580" s="1">
        <v>0.91667007830655467</v>
      </c>
      <c r="AW1580" s="1">
        <f t="shared" si="911"/>
        <v>0.68808055988611283</v>
      </c>
      <c r="AX1580" s="1">
        <f t="shared" si="912"/>
        <v>2.1931561084755296</v>
      </c>
      <c r="AY1580" s="1">
        <f t="shared" si="913"/>
        <v>2.0792176631700597E-2</v>
      </c>
      <c r="AZ1580" s="1">
        <f t="shared" si="914"/>
        <v>1.5323805848323069E-2</v>
      </c>
      <c r="BA1580" s="1">
        <f t="shared" si="915"/>
        <v>1.03722782436195E-2</v>
      </c>
      <c r="BB1580" s="1">
        <f t="shared" si="916"/>
        <v>1.2519629790938286E-2</v>
      </c>
      <c r="BC1580" s="1">
        <f t="shared" si="917"/>
        <v>1.4615227690091664E-2</v>
      </c>
      <c r="BD1580" s="1">
        <f t="shared" si="918"/>
        <v>1.0747410660231398E-2</v>
      </c>
      <c r="BE1580" s="1">
        <f t="shared" si="894"/>
        <v>4.7351430399749034E-3</v>
      </c>
      <c r="BF1580" s="1">
        <f t="shared" si="895"/>
        <v>3.4897939688519741E-3</v>
      </c>
      <c r="BG1580" s="1">
        <f t="shared" si="896"/>
        <v>2.3621490911671294E-3</v>
      </c>
      <c r="BH1580" s="1">
        <f t="shared" si="897"/>
        <v>2.851179985516272E-3</v>
      </c>
      <c r="BI1580" s="1">
        <f t="shared" si="898"/>
        <v>3.328424671463832E-3</v>
      </c>
      <c r="BJ1580" s="1">
        <f t="shared" si="899"/>
        <v>2.4475805341109412E-3</v>
      </c>
      <c r="BK1580" s="1">
        <f t="shared" si="900"/>
        <v>0.28683673267693843</v>
      </c>
      <c r="BL1580" s="2">
        <f t="shared" si="901"/>
        <v>1.7400000000000002</v>
      </c>
      <c r="BM1580" s="2">
        <f t="shared" si="902"/>
        <v>1.2823776292584013</v>
      </c>
      <c r="BN1580" s="2">
        <f t="shared" si="903"/>
        <v>0.86800744643451988</v>
      </c>
      <c r="BO1580" s="2">
        <f t="shared" si="904"/>
        <v>1.0477092524800704</v>
      </c>
      <c r="BP1580" s="2">
        <f t="shared" si="905"/>
        <v>1.223080037805524</v>
      </c>
      <c r="BQ1580" s="2">
        <f t="shared" si="906"/>
        <v>0.89940052357438616</v>
      </c>
      <c r="BR1580" s="2">
        <f t="shared" si="907"/>
        <v>105.40250012394941</v>
      </c>
      <c r="BS1580" s="1">
        <f t="shared" si="919"/>
        <v>7.6404000964141501</v>
      </c>
      <c r="BT1580" s="1">
        <f t="shared" si="920"/>
        <v>5.6309644610489871</v>
      </c>
      <c r="BU1580" s="1">
        <f t="shared" si="921"/>
        <v>3.8114506766818996</v>
      </c>
      <c r="BV1580" s="1">
        <f t="shared" si="922"/>
        <v>4.6005275135992676</v>
      </c>
      <c r="BW1580" s="1">
        <f t="shared" si="923"/>
        <v>5.3705866889491647</v>
      </c>
      <c r="BX1580" s="1">
        <f t="shared" si="924"/>
        <v>3.9492987626624583</v>
      </c>
      <c r="BY1580" s="1">
        <f t="shared" si="925"/>
        <v>462.82601845362956</v>
      </c>
    </row>
    <row r="1581" spans="1:77" x14ac:dyDescent="0.25">
      <c r="A1581" s="1">
        <v>20071103</v>
      </c>
      <c r="B1581" s="1">
        <v>2007</v>
      </c>
      <c r="C1581" s="1">
        <v>11</v>
      </c>
      <c r="D1581" s="1">
        <v>10.532</v>
      </c>
      <c r="E1581" s="1">
        <v>151.45500000000001</v>
      </c>
      <c r="F1581" s="1">
        <f t="shared" si="908"/>
        <v>6.2811417600000006</v>
      </c>
      <c r="G1581" s="1">
        <v>432.286</v>
      </c>
      <c r="H1581" s="1">
        <v>7.851</v>
      </c>
      <c r="I1581" s="1">
        <v>313.39833329999999</v>
      </c>
      <c r="J1581" s="1">
        <v>87.814583330000005</v>
      </c>
      <c r="K1581" s="1">
        <f t="shared" si="909"/>
        <v>4.0616423995680001E-3</v>
      </c>
      <c r="L1581" s="1">
        <f t="shared" si="910"/>
        <v>1.1380769999568001E-3</v>
      </c>
      <c r="M1581" s="1">
        <f t="shared" si="889"/>
        <v>2.9235653996112E-3</v>
      </c>
      <c r="N1581" s="1">
        <f t="shared" si="890"/>
        <v>0.28020118168892638</v>
      </c>
      <c r="O1581" s="1">
        <f t="shared" si="891"/>
        <v>1.7599833435076631</v>
      </c>
      <c r="P1581" s="1">
        <f t="shared" si="892"/>
        <v>4.5211584164923373</v>
      </c>
      <c r="Q1581" s="1">
        <v>13.2225</v>
      </c>
      <c r="R1581" s="1">
        <v>40.105200000000004</v>
      </c>
      <c r="S1581" s="1">
        <v>0.247948065</v>
      </c>
      <c r="T1581" s="1">
        <v>2.27962</v>
      </c>
      <c r="U1581" s="1">
        <v>0.50719485399999997</v>
      </c>
      <c r="V1581" s="1">
        <v>4.5011110999999999E-2</v>
      </c>
      <c r="W1581" s="1">
        <v>0.26816666700000003</v>
      </c>
      <c r="X1581" s="1">
        <v>1.5811110999999999E-2</v>
      </c>
      <c r="Y1581" s="1">
        <v>0.15973333300000001</v>
      </c>
      <c r="Z1581" s="1">
        <v>0.71255233200000001</v>
      </c>
      <c r="AA1581" s="1">
        <v>0.25340811899999999</v>
      </c>
      <c r="AB1581" s="1">
        <v>1.8</v>
      </c>
      <c r="AC1581" s="1">
        <v>0.71556489199999995</v>
      </c>
      <c r="AD1581" s="1">
        <v>0.33400026399999999</v>
      </c>
      <c r="AE1581" s="1">
        <f t="shared" si="893"/>
        <v>0.2480883707995365</v>
      </c>
      <c r="AF1581" s="1">
        <v>0.79584757100000003</v>
      </c>
      <c r="AG1581" s="1">
        <v>0.93599245600000003</v>
      </c>
      <c r="AH1581" s="1">
        <v>1.1626097870000001</v>
      </c>
      <c r="AI1581" s="1">
        <v>0.92697297300000003</v>
      </c>
      <c r="AJ1581" s="1">
        <v>0.79834912000000002</v>
      </c>
      <c r="AK1581" s="1">
        <v>0.91280591499999997</v>
      </c>
      <c r="AL1581" s="1">
        <v>0.264192973</v>
      </c>
      <c r="AM1581" s="1">
        <v>0.247948065</v>
      </c>
      <c r="AN1581" s="1">
        <v>0.66599973615935981</v>
      </c>
      <c r="AO1581" s="1">
        <v>0.28517030396621545</v>
      </c>
      <c r="AP1581" s="1">
        <v>1.7911951049540895</v>
      </c>
      <c r="AQ1581" s="1">
        <v>4.4899466550459106</v>
      </c>
      <c r="AR1581" s="1">
        <v>0.19587053720868103</v>
      </c>
      <c r="AS1581" s="1">
        <v>0.58200000000000007</v>
      </c>
      <c r="AT1581" s="1">
        <v>0.51984200578972417</v>
      </c>
      <c r="AU1581" s="1">
        <v>0.32832435811537236</v>
      </c>
      <c r="AV1581" s="1">
        <v>1.4716756418846277</v>
      </c>
      <c r="AW1581" s="1">
        <f t="shared" si="911"/>
        <v>1.088724753710465</v>
      </c>
      <c r="AX1581" s="1">
        <f t="shared" si="912"/>
        <v>2.1541748511321641</v>
      </c>
      <c r="AY1581" s="1">
        <f t="shared" si="913"/>
        <v>1.6443263832771955</v>
      </c>
      <c r="AZ1581" s="1">
        <f t="shared" si="914"/>
        <v>1.3279590845348896</v>
      </c>
      <c r="BA1581" s="1">
        <f t="shared" si="915"/>
        <v>1.032813401633889</v>
      </c>
      <c r="BB1581" s="1">
        <f t="shared" si="916"/>
        <v>1.0887233930444562</v>
      </c>
      <c r="BC1581" s="1">
        <f t="shared" si="917"/>
        <v>1.1558241092917534</v>
      </c>
      <c r="BD1581" s="1">
        <f t="shared" si="918"/>
        <v>0.89933433053204248</v>
      </c>
      <c r="BE1581" s="1">
        <f t="shared" si="894"/>
        <v>0.36584776435693439</v>
      </c>
      <c r="BF1581" s="1">
        <f t="shared" si="895"/>
        <v>0.29545889865629599</v>
      </c>
      <c r="BG1581" s="1">
        <f t="shared" si="896"/>
        <v>0.22979165075036179</v>
      </c>
      <c r="BH1581" s="1">
        <f t="shared" si="897"/>
        <v>0.24223111871170702</v>
      </c>
      <c r="BI1581" s="1">
        <f t="shared" si="898"/>
        <v>0.25716042184488214</v>
      </c>
      <c r="BJ1581" s="1">
        <f t="shared" si="899"/>
        <v>0.20009376336761173</v>
      </c>
      <c r="BK1581" s="1">
        <f t="shared" si="900"/>
        <v>0.50719485441885204</v>
      </c>
      <c r="BL1581" s="2">
        <f t="shared" si="901"/>
        <v>1.7400000000000002</v>
      </c>
      <c r="BM1581" s="2">
        <f t="shared" si="902"/>
        <v>1.4052251612514484</v>
      </c>
      <c r="BN1581" s="2">
        <f t="shared" si="903"/>
        <v>1.0929066985237432</v>
      </c>
      <c r="BO1581" s="2">
        <f t="shared" si="904"/>
        <v>1.1520697613096713</v>
      </c>
      <c r="BP1581" s="2">
        <f t="shared" si="905"/>
        <v>1.2230746709539477</v>
      </c>
      <c r="BQ1581" s="2">
        <f t="shared" si="906"/>
        <v>0.95166127056051608</v>
      </c>
      <c r="BR1581" s="2">
        <f t="shared" si="907"/>
        <v>2.4122575909136486</v>
      </c>
      <c r="BS1581" s="1">
        <f t="shared" si="919"/>
        <v>7.8205422737280967</v>
      </c>
      <c r="BT1581" s="1">
        <f t="shared" si="920"/>
        <v>6.315875159582375</v>
      </c>
      <c r="BU1581" s="1">
        <f t="shared" si="921"/>
        <v>4.9121396764629548</v>
      </c>
      <c r="BV1581" s="1">
        <f t="shared" si="922"/>
        <v>5.1780518796586907</v>
      </c>
      <c r="BW1581" s="1">
        <f t="shared" si="923"/>
        <v>5.4971880276559943</v>
      </c>
      <c r="BX1581" s="1">
        <f t="shared" si="924"/>
        <v>4.277302986602475</v>
      </c>
      <c r="BY1581" s="1">
        <f t="shared" si="925"/>
        <v>10.842047393598667</v>
      </c>
    </row>
    <row r="1582" spans="1:77" x14ac:dyDescent="0.25">
      <c r="A1582" s="1">
        <v>20140429</v>
      </c>
      <c r="B1582" s="1">
        <v>2014</v>
      </c>
      <c r="C1582" s="1">
        <v>4</v>
      </c>
      <c r="D1582" s="1">
        <v>14.766</v>
      </c>
      <c r="E1582" s="1">
        <v>204.18799999999999</v>
      </c>
      <c r="F1582" s="1">
        <f t="shared" si="908"/>
        <v>8.4680847359999998</v>
      </c>
      <c r="G1582" s="1">
        <v>432.286</v>
      </c>
      <c r="H1582" s="1">
        <v>5.0380000000000003</v>
      </c>
      <c r="I1582" s="1">
        <v>417.5226667</v>
      </c>
      <c r="J1582" s="1">
        <v>116.7922083</v>
      </c>
      <c r="K1582" s="1">
        <f t="shared" si="909"/>
        <v>5.411093760432E-3</v>
      </c>
      <c r="L1582" s="1">
        <f t="shared" si="910"/>
        <v>1.513627019568E-3</v>
      </c>
      <c r="M1582" s="1">
        <f t="shared" si="889"/>
        <v>3.897466740864E-3</v>
      </c>
      <c r="N1582" s="1">
        <f t="shared" si="890"/>
        <v>0.27972662950995664</v>
      </c>
      <c r="O1582" s="1">
        <f t="shared" si="891"/>
        <v>2.368748801605991</v>
      </c>
      <c r="P1582" s="1">
        <f t="shared" si="892"/>
        <v>6.0993359343940092</v>
      </c>
      <c r="Q1582" s="1">
        <v>55.6023</v>
      </c>
      <c r="R1582" s="1">
        <v>34.5702</v>
      </c>
      <c r="S1582" s="1">
        <v>0.61662147599999995</v>
      </c>
      <c r="T1582" s="1">
        <v>0.82083200000000001</v>
      </c>
      <c r="U1582" s="1">
        <v>0.238710266</v>
      </c>
      <c r="V1582" s="1">
        <v>8.0544444000000007E-2</v>
      </c>
      <c r="W1582" s="1">
        <v>0.21941111099999999</v>
      </c>
      <c r="X1582" s="1">
        <v>3.7555555999999997E-2</v>
      </c>
      <c r="Y1582" s="1">
        <v>0.27360000000000001</v>
      </c>
      <c r="Z1582" s="1">
        <v>0.46295747700000001</v>
      </c>
      <c r="AA1582" s="1">
        <v>-0.109914133</v>
      </c>
      <c r="AB1582" s="1">
        <v>1</v>
      </c>
      <c r="AC1582" s="1">
        <v>0.40606727100000001</v>
      </c>
      <c r="AD1582" s="1">
        <v>0.53187001599999995</v>
      </c>
      <c r="AE1582" s="1">
        <f t="shared" si="893"/>
        <v>0.4773696593279258</v>
      </c>
      <c r="AF1582" s="1">
        <v>0.92717309400000003</v>
      </c>
      <c r="AG1582" s="1">
        <v>1.115355248</v>
      </c>
      <c r="AH1582" s="1">
        <v>1.428230866</v>
      </c>
      <c r="AI1582" s="1">
        <v>1</v>
      </c>
      <c r="AJ1582" s="1">
        <v>0.56693367299999997</v>
      </c>
      <c r="AK1582" s="1">
        <v>0.99878473899999998</v>
      </c>
      <c r="AL1582" s="1">
        <v>0.92253834999999995</v>
      </c>
      <c r="AM1582" s="1">
        <v>0.61662147599999995</v>
      </c>
      <c r="AN1582" s="1">
        <v>0.46812998363053615</v>
      </c>
      <c r="AO1582" s="1">
        <v>0.58248013886639805</v>
      </c>
      <c r="AP1582" s="1">
        <v>4.9324911729577057</v>
      </c>
      <c r="AQ1582" s="1">
        <v>3.5355935630422941</v>
      </c>
      <c r="AR1582" s="1">
        <v>0.14390539086813606</v>
      </c>
      <c r="AS1582" s="1">
        <v>0.56200000000000006</v>
      </c>
      <c r="AT1582" s="1">
        <v>2.4208056478575699</v>
      </c>
      <c r="AU1582" s="1">
        <v>0.45597959872018545</v>
      </c>
      <c r="AV1582" s="1">
        <v>0.54402040127981455</v>
      </c>
      <c r="AW1582" s="1">
        <f t="shared" si="911"/>
        <v>1.1846504213068736</v>
      </c>
      <c r="AX1582" s="1">
        <f t="shared" si="912"/>
        <v>3.0831394420449745</v>
      </c>
      <c r="AY1582" s="1">
        <f t="shared" si="913"/>
        <v>5.1177336472385653</v>
      </c>
      <c r="AZ1582" s="1">
        <f t="shared" si="914"/>
        <v>4.9355831965595849</v>
      </c>
      <c r="BA1582" s="1">
        <f t="shared" si="915"/>
        <v>5.1092179562136284</v>
      </c>
      <c r="BB1582" s="1">
        <f t="shared" si="916"/>
        <v>5.8241661681632344</v>
      </c>
      <c r="BC1582" s="1">
        <f t="shared" si="917"/>
        <v>3.5972890408172242</v>
      </c>
      <c r="BD1582" s="1">
        <f t="shared" si="918"/>
        <v>4.9231730105965603</v>
      </c>
      <c r="BE1582" s="1">
        <f t="shared" si="894"/>
        <v>1.4883137611674897</v>
      </c>
      <c r="BF1582" s="1">
        <f t="shared" si="895"/>
        <v>1.4353416760542548</v>
      </c>
      <c r="BG1582" s="1">
        <f t="shared" si="896"/>
        <v>1.4858372703979665</v>
      </c>
      <c r="BH1582" s="1">
        <f t="shared" si="897"/>
        <v>1.6937549417173483</v>
      </c>
      <c r="BI1582" s="1">
        <f t="shared" si="898"/>
        <v>1.0461456479342446</v>
      </c>
      <c r="BJ1582" s="1">
        <f t="shared" si="899"/>
        <v>1.4317326077008472</v>
      </c>
      <c r="BK1582" s="1">
        <f t="shared" si="900"/>
        <v>0.23871026618702898</v>
      </c>
      <c r="BL1582" s="2">
        <f t="shared" si="901"/>
        <v>1.7400000000000002</v>
      </c>
      <c r="BM1582" s="2">
        <f t="shared" si="902"/>
        <v>1.6780698946002315</v>
      </c>
      <c r="BN1582" s="2">
        <f t="shared" si="903"/>
        <v>1.7371047140385305</v>
      </c>
      <c r="BO1582" s="2">
        <f t="shared" si="904"/>
        <v>1.9801829933201338</v>
      </c>
      <c r="BP1582" s="2">
        <f t="shared" si="905"/>
        <v>1.2230575802629673</v>
      </c>
      <c r="BQ1582" s="2">
        <f t="shared" si="906"/>
        <v>1.673850502763121</v>
      </c>
      <c r="BR1582" s="2">
        <f t="shared" si="907"/>
        <v>0.27907815811607467</v>
      </c>
      <c r="BS1582" s="1">
        <f t="shared" si="919"/>
        <v>5.9831849832590391</v>
      </c>
      <c r="BT1582" s="1">
        <f t="shared" si="920"/>
        <v>5.7702313759949337</v>
      </c>
      <c r="BU1582" s="1">
        <f t="shared" si="921"/>
        <v>5.9732292180366793</v>
      </c>
      <c r="BV1582" s="1">
        <f t="shared" si="922"/>
        <v>6.8090811205390569</v>
      </c>
      <c r="BW1582" s="1">
        <f t="shared" si="923"/>
        <v>4.2056205447646686</v>
      </c>
      <c r="BX1582" s="1">
        <f t="shared" si="924"/>
        <v>5.7557225243407473</v>
      </c>
      <c r="BY1582" s="1">
        <f t="shared" si="925"/>
        <v>0.95964151999752301</v>
      </c>
    </row>
    <row r="1583" spans="1:77" x14ac:dyDescent="0.25">
      <c r="A1583" s="1">
        <v>20121130</v>
      </c>
      <c r="B1583" s="1">
        <v>2012</v>
      </c>
      <c r="C1583" s="1">
        <v>11</v>
      </c>
      <c r="D1583" s="1">
        <v>10.063000000000001</v>
      </c>
      <c r="E1583" s="1">
        <v>110.407</v>
      </c>
      <c r="F1583" s="1">
        <f t="shared" si="908"/>
        <v>4.5787991039999998</v>
      </c>
      <c r="G1583" s="1">
        <v>432.286</v>
      </c>
      <c r="H1583" s="1">
        <v>6.0149999999999997</v>
      </c>
      <c r="I1583" s="1">
        <v>225.22654170000001</v>
      </c>
      <c r="J1583" s="1">
        <v>62.95270833</v>
      </c>
      <c r="K1583" s="1">
        <f t="shared" si="909"/>
        <v>2.918935980432E-3</v>
      </c>
      <c r="L1583" s="1">
        <f t="shared" si="910"/>
        <v>8.1586709995679996E-4</v>
      </c>
      <c r="M1583" s="1">
        <f t="shared" si="889"/>
        <v>2.1030688804752002E-3</v>
      </c>
      <c r="N1583" s="1">
        <f t="shared" si="890"/>
        <v>0.2795083912172861</v>
      </c>
      <c r="O1583" s="1">
        <f t="shared" si="891"/>
        <v>1.2798127712661911</v>
      </c>
      <c r="P1583" s="1">
        <f t="shared" si="892"/>
        <v>3.2989863327338087</v>
      </c>
      <c r="Q1583" s="1">
        <v>3.3679199999999998</v>
      </c>
      <c r="R1583" s="1">
        <v>17.698499999999999</v>
      </c>
      <c r="S1583" s="1">
        <v>0.159871492</v>
      </c>
      <c r="T1583" s="1">
        <v>0.34947899999999998</v>
      </c>
      <c r="U1583" s="1">
        <v>0.19325351099999999</v>
      </c>
      <c r="V1583" s="1">
        <v>4.8822221999999998E-2</v>
      </c>
      <c r="W1583" s="1">
        <v>0.13001111100000001</v>
      </c>
      <c r="X1583" s="1">
        <v>2.2100000000000002E-2</v>
      </c>
      <c r="Y1583" s="1">
        <v>0.18721111100000001</v>
      </c>
      <c r="Z1583" s="1">
        <v>0.45399192399999999</v>
      </c>
      <c r="AA1583" s="1">
        <v>-0.18031523699999999</v>
      </c>
      <c r="AB1583" s="1">
        <v>0.55555555599999995</v>
      </c>
      <c r="AC1583" s="1">
        <v>0.39494998599999998</v>
      </c>
      <c r="AD1583" s="1">
        <v>0.37104005400000001</v>
      </c>
      <c r="AE1583" s="1">
        <f t="shared" si="893"/>
        <v>0.29100817381228272</v>
      </c>
      <c r="AF1583" s="1">
        <v>0.77947609799999995</v>
      </c>
      <c r="AG1583" s="1">
        <v>0.91417386199999995</v>
      </c>
      <c r="AH1583" s="1">
        <v>1.1331869510000001</v>
      </c>
      <c r="AI1583" s="1">
        <v>1</v>
      </c>
      <c r="AJ1583" s="1">
        <v>0.52209220599999995</v>
      </c>
      <c r="AK1583" s="1">
        <v>0.96804181</v>
      </c>
      <c r="AL1583" s="1">
        <v>0.106913379</v>
      </c>
      <c r="AM1583" s="1">
        <v>0.159871492</v>
      </c>
      <c r="AN1583" s="1">
        <v>0.62895994622277673</v>
      </c>
      <c r="AO1583" s="1">
        <v>0.32673660346474342</v>
      </c>
      <c r="AP1583" s="1">
        <v>1.4960612671883704</v>
      </c>
      <c r="AQ1583" s="1">
        <v>3.0827378368116296</v>
      </c>
      <c r="AR1583" s="1">
        <v>0.15857744120807893</v>
      </c>
      <c r="AS1583" s="1">
        <v>0.55088888889999998</v>
      </c>
      <c r="AT1583" s="1">
        <v>0.99944752198429787</v>
      </c>
      <c r="AU1583" s="1">
        <v>0.21131757717394481</v>
      </c>
      <c r="AV1583" s="1">
        <v>0.34423797882605511</v>
      </c>
      <c r="AW1583" s="1">
        <f t="shared" si="911"/>
        <v>0.29708955800789755</v>
      </c>
      <c r="AX1583" s="1">
        <f t="shared" si="912"/>
        <v>1.0269790964190393</v>
      </c>
      <c r="AY1583" s="1">
        <f t="shared" si="913"/>
        <v>0.26222723660178138</v>
      </c>
      <c r="AZ1583" s="1">
        <f t="shared" si="914"/>
        <v>0.21947209944384768</v>
      </c>
      <c r="BA1583" s="1">
        <f t="shared" si="915"/>
        <v>0.14281326900939159</v>
      </c>
      <c r="BB1583" s="1">
        <f t="shared" si="916"/>
        <v>0.17626765452568152</v>
      </c>
      <c r="BC1583" s="1">
        <f t="shared" si="917"/>
        <v>0.18432386267396744</v>
      </c>
      <c r="BD1583" s="1">
        <f t="shared" si="918"/>
        <v>0.15206822905851625</v>
      </c>
      <c r="BE1583" s="1">
        <f t="shared" si="894"/>
        <v>0.14500537686723236</v>
      </c>
      <c r="BF1583" s="1">
        <f t="shared" si="895"/>
        <v>0.12136281075953512</v>
      </c>
      <c r="BG1583" s="1">
        <f t="shared" si="896"/>
        <v>7.8972314862153351E-2</v>
      </c>
      <c r="BH1583" s="1">
        <f t="shared" si="897"/>
        <v>9.7471788229285442E-2</v>
      </c>
      <c r="BI1583" s="1">
        <f t="shared" si="898"/>
        <v>0.10192667824682046</v>
      </c>
      <c r="BJ1583" s="1">
        <f t="shared" si="899"/>
        <v>8.4090085949572818E-2</v>
      </c>
      <c r="BK1583" s="1">
        <f t="shared" si="900"/>
        <v>0.19325351080574685</v>
      </c>
      <c r="BL1583" s="2">
        <f t="shared" si="901"/>
        <v>1.7400000000000002</v>
      </c>
      <c r="BM1583" s="2">
        <f t="shared" si="902"/>
        <v>1.4562997268366165</v>
      </c>
      <c r="BN1583" s="2">
        <f t="shared" si="903"/>
        <v>0.94763263838113942</v>
      </c>
      <c r="BO1583" s="2">
        <f t="shared" si="904"/>
        <v>1.1696180871571686</v>
      </c>
      <c r="BP1583" s="2">
        <f t="shared" si="905"/>
        <v>1.2230747850947099</v>
      </c>
      <c r="BQ1583" s="2">
        <f t="shared" si="906"/>
        <v>1.0090436141980106</v>
      </c>
      <c r="BR1583" s="2">
        <f t="shared" si="907"/>
        <v>2.3189561385015529</v>
      </c>
      <c r="BS1583" s="1">
        <f t="shared" si="919"/>
        <v>3.1466101571176055</v>
      </c>
      <c r="BT1583" s="1">
        <f t="shared" si="920"/>
        <v>2.6335675357883286</v>
      </c>
      <c r="BU1583" s="1">
        <f t="shared" si="921"/>
        <v>1.7136956811185335</v>
      </c>
      <c r="BV1583" s="1">
        <f t="shared" si="922"/>
        <v>2.1151334212627657</v>
      </c>
      <c r="BW1583" s="1">
        <f t="shared" si="923"/>
        <v>2.2118043343065783</v>
      </c>
      <c r="BX1583" s="1">
        <f t="shared" si="924"/>
        <v>1.8247510835690333</v>
      </c>
      <c r="BY1583" s="1">
        <f t="shared" si="925"/>
        <v>4.1935924938616136</v>
      </c>
    </row>
    <row r="1584" spans="1:77" x14ac:dyDescent="0.25">
      <c r="A1584" s="1">
        <v>20140506</v>
      </c>
      <c r="B1584" s="1">
        <v>2014</v>
      </c>
      <c r="C1584" s="1">
        <v>5</v>
      </c>
      <c r="D1584" s="1">
        <v>17.71</v>
      </c>
      <c r="E1584" s="1">
        <v>296.73500000000001</v>
      </c>
      <c r="F1584" s="1">
        <f t="shared" si="908"/>
        <v>12.30619392</v>
      </c>
      <c r="G1584" s="1">
        <v>432.286</v>
      </c>
      <c r="H1584" s="1">
        <v>10.930999999999999</v>
      </c>
      <c r="I1584" s="1">
        <v>622.09191669999996</v>
      </c>
      <c r="J1584" s="1">
        <v>173.86983330000001</v>
      </c>
      <c r="K1584" s="1">
        <f t="shared" si="909"/>
        <v>8.0623112404319981E-3</v>
      </c>
      <c r="L1584" s="1">
        <f t="shared" si="910"/>
        <v>2.253353039568E-3</v>
      </c>
      <c r="M1584" s="1">
        <f t="shared" si="889"/>
        <v>5.8089582008639985E-3</v>
      </c>
      <c r="N1584" s="1">
        <f t="shared" si="890"/>
        <v>0.27949219180072982</v>
      </c>
      <c r="O1584" s="1">
        <f t="shared" si="891"/>
        <v>3.4394851114256153</v>
      </c>
      <c r="P1584" s="1">
        <f t="shared" si="892"/>
        <v>8.8667088085743853</v>
      </c>
      <c r="Q1584" s="1">
        <v>38.350099999999998</v>
      </c>
      <c r="R1584" s="1">
        <v>96.553700000000006</v>
      </c>
      <c r="S1584" s="1">
        <v>0.28427738899999999</v>
      </c>
      <c r="T1584" s="1">
        <v>4.4871499999999997</v>
      </c>
      <c r="U1584" s="1">
        <v>0.61575256199999995</v>
      </c>
      <c r="V1584" s="1">
        <v>5.1988889000000003E-2</v>
      </c>
      <c r="W1584" s="1">
        <v>0.21671111100000001</v>
      </c>
      <c r="X1584" s="1">
        <v>2.6133333000000002E-2</v>
      </c>
      <c r="Y1584" s="1">
        <v>0.17223333299999999</v>
      </c>
      <c r="Z1584" s="1">
        <v>0.61303394899999997</v>
      </c>
      <c r="AA1584" s="1">
        <v>0.114355093</v>
      </c>
      <c r="AB1584" s="1">
        <v>1.566666667</v>
      </c>
      <c r="AC1584" s="1">
        <v>0.592162097</v>
      </c>
      <c r="AD1584" s="1">
        <v>0.33879481900000002</v>
      </c>
      <c r="AE1584" s="1">
        <f t="shared" si="893"/>
        <v>0.25364405446118193</v>
      </c>
      <c r="AF1584" s="1">
        <v>0.98801028499999999</v>
      </c>
      <c r="AG1584" s="1">
        <v>1.263870016</v>
      </c>
      <c r="AH1584" s="1">
        <v>1.612923463</v>
      </c>
      <c r="AI1584" s="1">
        <v>0.76048648600000002</v>
      </c>
      <c r="AJ1584" s="1">
        <v>0.70978031399999997</v>
      </c>
      <c r="AK1584" s="1">
        <v>0.827131159</v>
      </c>
      <c r="AL1584" s="1">
        <v>0.32906676600000001</v>
      </c>
      <c r="AM1584" s="1">
        <v>0.28427738899999999</v>
      </c>
      <c r="AN1584" s="1">
        <v>0.66120518116935068</v>
      </c>
      <c r="AO1584" s="1">
        <v>0.29013151347821453</v>
      </c>
      <c r="AP1584" s="1">
        <v>3.5704146671660015</v>
      </c>
      <c r="AQ1584" s="1">
        <v>8.7357792528339981</v>
      </c>
      <c r="AR1584" s="1">
        <v>0.33233664879166475</v>
      </c>
      <c r="AS1584" s="1">
        <v>0.57616666667500005</v>
      </c>
      <c r="AT1584" s="1">
        <v>1.2032587391999299</v>
      </c>
      <c r="AU1584" s="1">
        <v>0.55925002598738804</v>
      </c>
      <c r="AV1584" s="1">
        <v>1.007416641012612</v>
      </c>
      <c r="AW1584" s="1">
        <f t="shared" si="911"/>
        <v>1.5227057572403522</v>
      </c>
      <c r="AX1584" s="1">
        <f t="shared" si="912"/>
        <v>7.1794615165244569</v>
      </c>
      <c r="AY1584" s="1">
        <f t="shared" si="913"/>
        <v>4.122485122143007</v>
      </c>
      <c r="AZ1584" s="1">
        <f t="shared" si="914"/>
        <v>3.3449854345826897</v>
      </c>
      <c r="BA1584" s="1">
        <f t="shared" si="915"/>
        <v>3.3850983283329987</v>
      </c>
      <c r="BB1584" s="1">
        <f t="shared" si="916"/>
        <v>4.5062546680784781</v>
      </c>
      <c r="BC1584" s="1">
        <f t="shared" si="917"/>
        <v>2.8976659317616451</v>
      </c>
      <c r="BD1584" s="1">
        <f t="shared" si="918"/>
        <v>3.9648721970319172</v>
      </c>
      <c r="BE1584" s="1">
        <f t="shared" si="894"/>
        <v>0.5657111477118576</v>
      </c>
      <c r="BF1584" s="1">
        <f t="shared" si="895"/>
        <v>0.45901816336781365</v>
      </c>
      <c r="BG1584" s="1">
        <f t="shared" si="896"/>
        <v>0.46452268563755927</v>
      </c>
      <c r="BH1584" s="1">
        <f t="shared" si="897"/>
        <v>0.61837421473468202</v>
      </c>
      <c r="BI1584" s="1">
        <f t="shared" si="898"/>
        <v>0.39763440530994471</v>
      </c>
      <c r="BJ1584" s="1">
        <f t="shared" si="899"/>
        <v>0.54408259451711183</v>
      </c>
      <c r="BK1584" s="1">
        <f t="shared" si="900"/>
        <v>0.61575256216708907</v>
      </c>
      <c r="BL1584" s="2">
        <f t="shared" si="901"/>
        <v>1.7399999999999998</v>
      </c>
      <c r="BM1584" s="2">
        <f t="shared" si="902"/>
        <v>1.4118364248088064</v>
      </c>
      <c r="BN1584" s="2">
        <f t="shared" si="903"/>
        <v>1.4287670947948889</v>
      </c>
      <c r="BO1584" s="2">
        <f t="shared" si="904"/>
        <v>1.901979725855407</v>
      </c>
      <c r="BP1584" s="2">
        <f t="shared" si="905"/>
        <v>1.2230338186507004</v>
      </c>
      <c r="BQ1584" s="2">
        <f t="shared" si="906"/>
        <v>1.6734754446486066</v>
      </c>
      <c r="BR1584" s="2">
        <f t="shared" si="907"/>
        <v>1.8939161133809799</v>
      </c>
      <c r="BS1584" s="1">
        <f t="shared" si="919"/>
        <v>12.679835180095177</v>
      </c>
      <c r="BT1584" s="1">
        <f t="shared" si="920"/>
        <v>10.288421360822129</v>
      </c>
      <c r="BU1584" s="1">
        <f t="shared" si="921"/>
        <v>10.411799582035986</v>
      </c>
      <c r="BV1584" s="1">
        <f t="shared" si="922"/>
        <v>13.860223815936308</v>
      </c>
      <c r="BW1584" s="1">
        <f t="shared" si="923"/>
        <v>8.9125673794099427</v>
      </c>
      <c r="BX1584" s="1">
        <f t="shared" si="924"/>
        <v>12.195053342575187</v>
      </c>
      <c r="BY1584" s="1">
        <f t="shared" si="925"/>
        <v>13.801462162412228</v>
      </c>
    </row>
    <row r="1585" spans="1:77" x14ac:dyDescent="0.25">
      <c r="A1585" s="1">
        <v>20090502</v>
      </c>
      <c r="B1585" s="1">
        <v>2009</v>
      </c>
      <c r="C1585" s="1">
        <v>5</v>
      </c>
      <c r="D1585" s="1">
        <v>7.2709999999999999</v>
      </c>
      <c r="E1585" s="1">
        <v>302.065</v>
      </c>
      <c r="F1585" s="1">
        <f t="shared" si="908"/>
        <v>12.527239679999999</v>
      </c>
      <c r="G1585" s="1">
        <v>432.286</v>
      </c>
      <c r="H1585" s="1">
        <v>4.4029999999999996</v>
      </c>
      <c r="I1585" s="1">
        <v>595.59639579999998</v>
      </c>
      <c r="J1585" s="1">
        <v>165.9841667</v>
      </c>
      <c r="K1585" s="1">
        <f t="shared" si="909"/>
        <v>7.718929289568E-3</v>
      </c>
      <c r="L1585" s="1">
        <f t="shared" si="910"/>
        <v>2.1511548004319999E-3</v>
      </c>
      <c r="M1585" s="1">
        <f t="shared" si="889"/>
        <v>5.5677744891360001E-3</v>
      </c>
      <c r="N1585" s="1">
        <f t="shared" si="890"/>
        <v>0.2786856466400397</v>
      </c>
      <c r="O1585" s="1">
        <f t="shared" si="891"/>
        <v>3.4911618908355639</v>
      </c>
      <c r="P1585" s="1">
        <f t="shared" si="892"/>
        <v>9.0360777891644357</v>
      </c>
      <c r="Q1585" s="1">
        <v>21.667400000000001</v>
      </c>
      <c r="R1585" s="1">
        <v>130.87200000000001</v>
      </c>
      <c r="S1585" s="1">
        <v>0.14204461299999999</v>
      </c>
      <c r="T1585" s="1">
        <v>1.45241</v>
      </c>
      <c r="U1585" s="1">
        <v>0.26407172499999998</v>
      </c>
      <c r="V1585" s="1">
        <v>6.3122222000000006E-2</v>
      </c>
      <c r="W1585" s="1">
        <v>0.1842</v>
      </c>
      <c r="X1585" s="1">
        <v>2.9600000000000001E-2</v>
      </c>
      <c r="Y1585" s="1">
        <v>0.227144444</v>
      </c>
      <c r="Z1585" s="1">
        <v>0.48955478800000002</v>
      </c>
      <c r="AA1585" s="1">
        <v>-0.104400204</v>
      </c>
      <c r="AB1585" s="1">
        <v>0.96666666700000003</v>
      </c>
      <c r="AC1585" s="1">
        <v>0.439047937</v>
      </c>
      <c r="AD1585" s="1">
        <v>0.29528291099999998</v>
      </c>
      <c r="AE1585" s="1">
        <f t="shared" si="893"/>
        <v>0.20322469409038235</v>
      </c>
      <c r="AF1585" s="1">
        <v>0.67720756699999995</v>
      </c>
      <c r="AG1585" s="1">
        <v>0.77027036800000004</v>
      </c>
      <c r="AH1585" s="1">
        <v>0.95803011299999996</v>
      </c>
      <c r="AI1585" s="1">
        <v>1</v>
      </c>
      <c r="AJ1585" s="1">
        <v>0.57044572999999998</v>
      </c>
      <c r="AK1585" s="1">
        <v>1.019287649</v>
      </c>
      <c r="AL1585" s="1">
        <v>7.5079666000000003E-2</v>
      </c>
      <c r="AM1585" s="1">
        <v>0.14204461299999999</v>
      </c>
      <c r="AN1585" s="1">
        <v>0.70471708897821683</v>
      </c>
      <c r="AO1585" s="1">
        <v>0.24969152856453536</v>
      </c>
      <c r="AP1585" s="1">
        <v>3.1279456243935004</v>
      </c>
      <c r="AQ1585" s="1">
        <v>9.3992940556064983</v>
      </c>
      <c r="AR1585" s="1">
        <v>0.3859688403654879</v>
      </c>
      <c r="AS1585" s="1">
        <v>0.56116666667500004</v>
      </c>
      <c r="AT1585" s="1">
        <v>1.5704084578483657</v>
      </c>
      <c r="AU1585" s="1">
        <v>0.44439226322110414</v>
      </c>
      <c r="AV1585" s="1">
        <v>0.52227440377889589</v>
      </c>
      <c r="AW1585" s="1">
        <f t="shared" si="911"/>
        <v>0.85533695489639472</v>
      </c>
      <c r="AX1585" s="1">
        <f t="shared" si="912"/>
        <v>6.1433426038435428</v>
      </c>
      <c r="AY1585" s="1">
        <f t="shared" si="913"/>
        <v>0.48658723321709701</v>
      </c>
      <c r="AZ1585" s="1">
        <f t="shared" si="914"/>
        <v>0.37803839850424448</v>
      </c>
      <c r="BA1585" s="1">
        <f t="shared" si="915"/>
        <v>0.38857642153973104</v>
      </c>
      <c r="BB1585" s="1">
        <f t="shared" si="916"/>
        <v>0.56678296194943323</v>
      </c>
      <c r="BC1585" s="1">
        <f t="shared" si="917"/>
        <v>0.34201748063565579</v>
      </c>
      <c r="BD1585" s="1">
        <f t="shared" si="918"/>
        <v>0.50857818487693807</v>
      </c>
      <c r="BE1585" s="1">
        <f t="shared" si="894"/>
        <v>8.8469461220876761E-2</v>
      </c>
      <c r="BF1585" s="1">
        <f t="shared" si="895"/>
        <v>6.8733520226889666E-2</v>
      </c>
      <c r="BG1585" s="1">
        <f t="shared" si="896"/>
        <v>7.064950395321716E-2</v>
      </c>
      <c r="BH1585" s="1">
        <f t="shared" si="897"/>
        <v>0.1030503470905229</v>
      </c>
      <c r="BI1585" s="1">
        <f t="shared" si="898"/>
        <v>6.2184332375317557E-2</v>
      </c>
      <c r="BJ1585" s="1">
        <f t="shared" si="899"/>
        <v>9.2467773367739967E-2</v>
      </c>
      <c r="BK1585" s="1">
        <f t="shared" si="900"/>
        <v>0.26407172527373818</v>
      </c>
      <c r="BL1585" s="2">
        <f t="shared" si="901"/>
        <v>1.74</v>
      </c>
      <c r="BM1585" s="2">
        <f t="shared" si="902"/>
        <v>1.351837385967555</v>
      </c>
      <c r="BN1585" s="2">
        <f t="shared" si="903"/>
        <v>1.3895205778600264</v>
      </c>
      <c r="BO1585" s="2">
        <f t="shared" si="904"/>
        <v>2.0267740015940934</v>
      </c>
      <c r="BP1585" s="2">
        <f t="shared" si="905"/>
        <v>1.2230292446668554</v>
      </c>
      <c r="BQ1585" s="2">
        <f t="shared" si="906"/>
        <v>1.8186380185833015</v>
      </c>
      <c r="BR1585" s="2">
        <f t="shared" si="907"/>
        <v>5.1937108651440118</v>
      </c>
      <c r="BS1585" s="1">
        <f t="shared" si="919"/>
        <v>9.5701022037868597</v>
      </c>
      <c r="BT1585" s="1">
        <f t="shared" si="920"/>
        <v>7.4351850267871065</v>
      </c>
      <c r="BU1585" s="1">
        <f t="shared" si="921"/>
        <v>7.6424447956238097</v>
      </c>
      <c r="BV1585" s="1">
        <f t="shared" si="922"/>
        <v>11.147376057030771</v>
      </c>
      <c r="BW1585" s="1">
        <f t="shared" si="923"/>
        <v>6.7267326837253165</v>
      </c>
      <c r="BX1585" s="1">
        <f t="shared" si="924"/>
        <v>10.002615925019898</v>
      </c>
      <c r="BY1585" s="1">
        <f t="shared" si="925"/>
        <v>28.565714825486477</v>
      </c>
    </row>
    <row r="1586" spans="1:77" x14ac:dyDescent="0.25">
      <c r="A1586" s="1">
        <v>20081030</v>
      </c>
      <c r="B1586" s="1">
        <v>2008</v>
      </c>
      <c r="C1586" s="1">
        <v>10</v>
      </c>
      <c r="D1586" s="1">
        <v>7.125</v>
      </c>
      <c r="E1586" s="1">
        <v>126.68899999999999</v>
      </c>
      <c r="F1586" s="1">
        <f t="shared" si="908"/>
        <v>5.2540462079999992</v>
      </c>
      <c r="G1586" s="1">
        <v>432.286</v>
      </c>
      <c r="H1586" s="1">
        <v>4.6440000000000001</v>
      </c>
      <c r="I1586" s="1">
        <v>232.81562500000001</v>
      </c>
      <c r="J1586" s="1">
        <v>64.854604170000002</v>
      </c>
      <c r="K1586" s="1">
        <f t="shared" si="909"/>
        <v>3.0172904999999999E-3</v>
      </c>
      <c r="L1586" s="1">
        <f t="shared" si="910"/>
        <v>8.4051567004319997E-4</v>
      </c>
      <c r="M1586" s="1">
        <f t="shared" si="889"/>
        <v>2.1767748299567997E-3</v>
      </c>
      <c r="N1586" s="1">
        <f t="shared" si="890"/>
        <v>0.2785663727251983</v>
      </c>
      <c r="O1586" s="1">
        <f t="shared" si="891"/>
        <v>1.4636005942931425</v>
      </c>
      <c r="P1586" s="1">
        <f t="shared" si="892"/>
        <v>3.790445613706857</v>
      </c>
      <c r="Q1586" s="1">
        <v>14.1576</v>
      </c>
      <c r="R1586" s="1">
        <v>3.8981499999999998</v>
      </c>
      <c r="S1586" s="1">
        <v>0.78410478699999997</v>
      </c>
      <c r="T1586" s="1">
        <v>0.703905</v>
      </c>
      <c r="U1586" s="1">
        <v>0.24675335800000001</v>
      </c>
      <c r="V1586" s="1">
        <v>4.7377778000000002E-2</v>
      </c>
      <c r="W1586" s="1">
        <v>0.174711111</v>
      </c>
      <c r="X1586" s="1">
        <v>2.0155556000000002E-2</v>
      </c>
      <c r="Y1586" s="1">
        <v>0.13136666699999999</v>
      </c>
      <c r="Z1586" s="1">
        <v>0.57334400500000005</v>
      </c>
      <c r="AA1586" s="1">
        <v>0.14161251499999999</v>
      </c>
      <c r="AB1586" s="1">
        <v>0.65555555600000004</v>
      </c>
      <c r="AC1586" s="1">
        <v>0.54294656600000002</v>
      </c>
      <c r="AD1586" s="1">
        <v>0.34136894899999998</v>
      </c>
      <c r="AE1586" s="1">
        <f t="shared" si="893"/>
        <v>0.25662682387022012</v>
      </c>
      <c r="AF1586" s="1">
        <v>0.671670188</v>
      </c>
      <c r="AG1586" s="1">
        <v>0.76211812099999998</v>
      </c>
      <c r="AH1586" s="1">
        <v>0.948870765</v>
      </c>
      <c r="AI1586" s="1">
        <v>1</v>
      </c>
      <c r="AJ1586" s="1">
        <v>0.72714172899999996</v>
      </c>
      <c r="AK1586" s="1">
        <v>1.011457136</v>
      </c>
      <c r="AL1586" s="1">
        <v>1</v>
      </c>
      <c r="AM1586" s="1">
        <v>0.78410478699999997</v>
      </c>
      <c r="AN1586" s="1">
        <v>0.65863105140575606</v>
      </c>
      <c r="AO1586" s="1">
        <v>0.29284681045881111</v>
      </c>
      <c r="AP1586" s="1">
        <v>1.5386306740160114</v>
      </c>
      <c r="AQ1586" s="1">
        <v>3.7154155339839887</v>
      </c>
      <c r="AR1586" s="1">
        <v>0.18697888265462012</v>
      </c>
      <c r="AS1586" s="1">
        <v>0.55338888890000004</v>
      </c>
      <c r="AT1586" s="1">
        <v>0.957954344370882</v>
      </c>
      <c r="AU1586" s="1">
        <v>0.23776767090865761</v>
      </c>
      <c r="AV1586" s="1">
        <v>0.41778788509134246</v>
      </c>
      <c r="AW1586" s="1">
        <f t="shared" si="911"/>
        <v>0.36751137201905498</v>
      </c>
      <c r="AX1586" s="1">
        <f t="shared" si="912"/>
        <v>1.354513132924515</v>
      </c>
      <c r="AY1586" s="1">
        <f t="shared" si="913"/>
        <v>3.3339286374784507</v>
      </c>
      <c r="AZ1586" s="1">
        <f t="shared" si="914"/>
        <v>2.7119515247838497</v>
      </c>
      <c r="BA1586" s="1">
        <f t="shared" si="915"/>
        <v>1.4718935805552762</v>
      </c>
      <c r="BB1586" s="1">
        <f t="shared" si="916"/>
        <v>1.8475370519396683</v>
      </c>
      <c r="BC1586" s="1">
        <f t="shared" si="917"/>
        <v>2.3434563681365259</v>
      </c>
      <c r="BD1586" s="1">
        <f t="shared" si="918"/>
        <v>1.5998928678581246</v>
      </c>
      <c r="BE1586" s="1">
        <f t="shared" si="894"/>
        <v>1.1687061271199999</v>
      </c>
      <c r="BF1586" s="1">
        <f t="shared" si="895"/>
        <v>0.95067252725135687</v>
      </c>
      <c r="BG1586" s="1">
        <f t="shared" si="896"/>
        <v>0.51597116588691982</v>
      </c>
      <c r="BH1586" s="1">
        <f t="shared" si="897"/>
        <v>0.64765269670445014</v>
      </c>
      <c r="BI1586" s="1">
        <f t="shared" si="898"/>
        <v>0.82149683268295293</v>
      </c>
      <c r="BJ1586" s="1">
        <f t="shared" si="899"/>
        <v>0.56084121788988484</v>
      </c>
      <c r="BK1586" s="1">
        <f t="shared" si="900"/>
        <v>0.24675335793408115</v>
      </c>
      <c r="BL1586" s="2">
        <f t="shared" si="901"/>
        <v>1.7399999999999998</v>
      </c>
      <c r="BM1586" s="2">
        <f t="shared" si="902"/>
        <v>1.4153859204055621</v>
      </c>
      <c r="BN1586" s="2">
        <f t="shared" si="903"/>
        <v>0.76819125681802602</v>
      </c>
      <c r="BO1586" s="2">
        <f t="shared" si="904"/>
        <v>0.96424213591038543</v>
      </c>
      <c r="BP1586" s="2">
        <f t="shared" si="905"/>
        <v>1.2230657953259538</v>
      </c>
      <c r="BQ1586" s="2">
        <f t="shared" si="906"/>
        <v>0.83499495423471859</v>
      </c>
      <c r="BR1586" s="2">
        <f t="shared" si="907"/>
        <v>0.36737280043472936</v>
      </c>
      <c r="BS1586" s="1">
        <f t="shared" si="919"/>
        <v>4.9636394424557233</v>
      </c>
      <c r="BT1586" s="1">
        <f t="shared" si="920"/>
        <v>4.0376237820813472</v>
      </c>
      <c r="BU1586" s="1">
        <f t="shared" si="921"/>
        <v>2.1913933457997636</v>
      </c>
      <c r="BV1586" s="1">
        <f t="shared" si="922"/>
        <v>2.750661090737093</v>
      </c>
      <c r="BW1586" s="1">
        <f t="shared" si="923"/>
        <v>3.4889986335622893</v>
      </c>
      <c r="BX1586" s="1">
        <f t="shared" si="924"/>
        <v>2.3819620052246901</v>
      </c>
      <c r="BY1586" s="1">
        <f t="shared" si="925"/>
        <v>1.0479920243236998</v>
      </c>
    </row>
    <row r="1587" spans="1:77" x14ac:dyDescent="0.25">
      <c r="A1587" s="1">
        <v>20110105</v>
      </c>
      <c r="B1587" s="1">
        <v>2011</v>
      </c>
      <c r="C1587" s="1">
        <v>1</v>
      </c>
      <c r="D1587" s="1">
        <v>-2.3319999999999999</v>
      </c>
      <c r="E1587" s="1">
        <v>106.715</v>
      </c>
      <c r="F1587" s="1">
        <f t="shared" si="908"/>
        <v>4.4256844800000001</v>
      </c>
      <c r="G1587" s="1">
        <v>432.286</v>
      </c>
      <c r="H1587" s="1">
        <v>1.958</v>
      </c>
      <c r="I1587" s="1">
        <v>216.04612499999999</v>
      </c>
      <c r="J1587" s="1">
        <v>60.171958330000002</v>
      </c>
      <c r="K1587" s="1">
        <f t="shared" si="909"/>
        <v>2.79995778E-3</v>
      </c>
      <c r="L1587" s="1">
        <f t="shared" si="910"/>
        <v>7.7982857995679991E-4</v>
      </c>
      <c r="M1587" s="1">
        <f t="shared" si="889"/>
        <v>2.0201292000432002E-3</v>
      </c>
      <c r="N1587" s="1">
        <f t="shared" si="890"/>
        <v>0.27851440672680433</v>
      </c>
      <c r="O1587" s="1">
        <f t="shared" si="891"/>
        <v>1.2326168873072256</v>
      </c>
      <c r="P1587" s="1">
        <f t="shared" si="892"/>
        <v>3.1930675926927745</v>
      </c>
      <c r="Q1587" s="1">
        <v>5.2804200000000003</v>
      </c>
      <c r="R1587" s="1">
        <v>41.072000000000003</v>
      </c>
      <c r="S1587" s="1">
        <v>0.11391897099999999</v>
      </c>
      <c r="T1587" s="1">
        <v>0.128077</v>
      </c>
      <c r="U1587" s="1">
        <v>7.6989250999999995E-2</v>
      </c>
      <c r="V1587" s="1">
        <v>5.3911110999999998E-2</v>
      </c>
      <c r="W1587" s="1">
        <v>0.13815555600000001</v>
      </c>
      <c r="X1587" s="1">
        <v>2.3811110999999999E-2</v>
      </c>
      <c r="Y1587" s="1">
        <v>0.187388889</v>
      </c>
      <c r="Z1587" s="1">
        <v>0.43862085099999998</v>
      </c>
      <c r="AA1587" s="1">
        <v>-0.15123382899999999</v>
      </c>
      <c r="AB1587" s="1">
        <v>0.5</v>
      </c>
      <c r="AC1587" s="1">
        <v>0.37588985499999999</v>
      </c>
      <c r="AD1587" s="1">
        <v>0.367093487</v>
      </c>
      <c r="AE1587" s="1">
        <f t="shared" si="893"/>
        <v>0.28643509501738124</v>
      </c>
      <c r="AF1587" s="1">
        <v>0.28926588600000003</v>
      </c>
      <c r="AG1587" s="1">
        <v>0.25104002199999997</v>
      </c>
      <c r="AH1587" s="1">
        <v>0.35558343799999997</v>
      </c>
      <c r="AI1587" s="1">
        <v>1</v>
      </c>
      <c r="AJ1587" s="1">
        <v>0.54061539599999997</v>
      </c>
      <c r="AK1587" s="1">
        <v>1.1022394790000001</v>
      </c>
      <c r="AL1587" s="1">
        <v>2.4855305000000001E-2</v>
      </c>
      <c r="AM1587" s="1">
        <v>0.11391897099999999</v>
      </c>
      <c r="AN1587" s="1">
        <v>0.63290651262373165</v>
      </c>
      <c r="AO1587" s="1">
        <v>0.32195587840219897</v>
      </c>
      <c r="AP1587" s="1">
        <v>1.4248751342893793</v>
      </c>
      <c r="AQ1587" s="1">
        <v>3.0008093457106209</v>
      </c>
      <c r="AR1587" s="1">
        <v>0.15597255628300741</v>
      </c>
      <c r="AS1587" s="1">
        <v>0.54949999999999999</v>
      </c>
      <c r="AT1587" s="1">
        <v>0.99016561880111209</v>
      </c>
      <c r="AU1587" s="1">
        <v>0.19794085739949491</v>
      </c>
      <c r="AV1587" s="1">
        <v>0.30205914260050509</v>
      </c>
      <c r="AW1587" s="1">
        <f t="shared" si="911"/>
        <v>0.25397770101545836</v>
      </c>
      <c r="AX1587" s="1">
        <f t="shared" si="912"/>
        <v>0.9365469080054476</v>
      </c>
      <c r="AY1587" s="1">
        <f t="shared" si="913"/>
        <v>2.0811654966551633E-2</v>
      </c>
      <c r="AZ1587" s="1">
        <f t="shared" si="914"/>
        <v>1.7353305270442518E-2</v>
      </c>
      <c r="BA1587" s="1">
        <f t="shared" si="915"/>
        <v>1.0891253143609112E-2</v>
      </c>
      <c r="BB1587" s="1">
        <f t="shared" si="916"/>
        <v>1.3674276327065686E-2</v>
      </c>
      <c r="BC1587" s="1">
        <f t="shared" si="917"/>
        <v>1.4628765858231129E-2</v>
      </c>
      <c r="BD1587" s="1">
        <f t="shared" si="918"/>
        <v>1.1841098726588136E-2</v>
      </c>
      <c r="BE1587" s="1">
        <f t="shared" si="894"/>
        <v>1.2510237771367904E-2</v>
      </c>
      <c r="BF1587" s="1">
        <f t="shared" si="895"/>
        <v>1.0431365280717936E-2</v>
      </c>
      <c r="BG1587" s="1">
        <f t="shared" si="896"/>
        <v>6.5469164597285415E-3</v>
      </c>
      <c r="BH1587" s="1">
        <f t="shared" si="897"/>
        <v>8.2198387623626905E-3</v>
      </c>
      <c r="BI1587" s="1">
        <f t="shared" si="898"/>
        <v>8.7935985620687922E-3</v>
      </c>
      <c r="BJ1587" s="1">
        <f t="shared" si="899"/>
        <v>7.1178847036403835E-3</v>
      </c>
      <c r="BK1587" s="1">
        <f t="shared" si="900"/>
        <v>7.698925076447076E-2</v>
      </c>
      <c r="BL1587" s="2">
        <f t="shared" si="901"/>
        <v>1.7400000000000002</v>
      </c>
      <c r="BM1587" s="2">
        <f t="shared" si="902"/>
        <v>1.4508577630706836</v>
      </c>
      <c r="BN1587" s="2">
        <f t="shared" si="903"/>
        <v>0.91058498232540552</v>
      </c>
      <c r="BO1587" s="2">
        <f t="shared" si="904"/>
        <v>1.1432651967051468</v>
      </c>
      <c r="BP1587" s="2">
        <f t="shared" si="905"/>
        <v>1.2230672012500576</v>
      </c>
      <c r="BQ1587" s="2">
        <f t="shared" si="906"/>
        <v>0.98999872030250369</v>
      </c>
      <c r="BR1587" s="2">
        <f t="shared" si="907"/>
        <v>10.708133512600014</v>
      </c>
      <c r="BS1587" s="1">
        <f t="shared" si="919"/>
        <v>2.894611621585534</v>
      </c>
      <c r="BT1587" s="1">
        <f t="shared" si="920"/>
        <v>2.4136033001448229</v>
      </c>
      <c r="BU1587" s="1">
        <f t="shared" si="921"/>
        <v>1.5148217656783776</v>
      </c>
      <c r="BV1587" s="1">
        <f t="shared" si="922"/>
        <v>1.901901566055741</v>
      </c>
      <c r="BW1587" s="1">
        <f t="shared" si="923"/>
        <v>2.0346577785738562</v>
      </c>
      <c r="BX1587" s="1">
        <f t="shared" si="924"/>
        <v>1.6469320696220879</v>
      </c>
      <c r="BY1587" s="1">
        <f t="shared" si="925"/>
        <v>17.813728569575584</v>
      </c>
    </row>
    <row r="1588" spans="1:77" x14ac:dyDescent="0.25">
      <c r="A1588" s="1">
        <v>20130109</v>
      </c>
      <c r="B1588" s="1">
        <v>2013</v>
      </c>
      <c r="C1588" s="1">
        <v>1</v>
      </c>
      <c r="D1588" s="1">
        <v>1.407</v>
      </c>
      <c r="E1588" s="1">
        <v>114.959</v>
      </c>
      <c r="F1588" s="1">
        <f t="shared" si="908"/>
        <v>4.7675796480000008</v>
      </c>
      <c r="G1588" s="1">
        <v>432.286</v>
      </c>
      <c r="H1588" s="1">
        <v>2.5590000000000002</v>
      </c>
      <c r="I1588" s="1">
        <v>217.63355150000001</v>
      </c>
      <c r="J1588" s="1">
        <v>60.52197623</v>
      </c>
      <c r="K1588" s="1">
        <f t="shared" si="909"/>
        <v>2.8205308274399997E-3</v>
      </c>
      <c r="L1588" s="1">
        <f t="shared" si="910"/>
        <v>7.8436481194079993E-4</v>
      </c>
      <c r="M1588" s="1">
        <f t="shared" si="889"/>
        <v>2.0361660154991999E-3</v>
      </c>
      <c r="N1588" s="1">
        <f t="shared" si="890"/>
        <v>0.27809120336852106</v>
      </c>
      <c r="O1588" s="1">
        <f t="shared" si="891"/>
        <v>1.3258219614675903</v>
      </c>
      <c r="P1588" s="1">
        <f t="shared" si="892"/>
        <v>3.4417576865324104</v>
      </c>
      <c r="Q1588" s="1">
        <v>-1.34463</v>
      </c>
      <c r="R1588" s="1">
        <v>27.1965</v>
      </c>
      <c r="S1588" s="1">
        <v>-5.2012872000000002E-2</v>
      </c>
      <c r="T1588" s="1">
        <v>6.2595799999999998E-3</v>
      </c>
      <c r="U1588" s="1">
        <v>6.6769239999999999E-3</v>
      </c>
      <c r="V1588" s="1">
        <v>0.120711111</v>
      </c>
      <c r="W1588" s="1">
        <v>0.22127777800000001</v>
      </c>
      <c r="X1588" s="1">
        <v>9.1877777999999993E-2</v>
      </c>
      <c r="Y1588" s="1">
        <v>0.117511111</v>
      </c>
      <c r="Z1588" s="1">
        <v>0.29406413599999998</v>
      </c>
      <c r="AA1588" s="1">
        <v>0.30628710199999998</v>
      </c>
      <c r="AB1588" s="1">
        <v>0.35555555599999999</v>
      </c>
      <c r="AC1588" s="1">
        <v>0.19663952900000001</v>
      </c>
      <c r="AD1588" s="1">
        <v>0.25423937699999999</v>
      </c>
      <c r="AE1588" s="1">
        <f t="shared" si="893"/>
        <v>0.15566555851680183</v>
      </c>
      <c r="AF1588" s="1">
        <v>0.44481020300000002</v>
      </c>
      <c r="AG1588" s="1">
        <v>0.42924156099999999</v>
      </c>
      <c r="AH1588" s="1">
        <v>0.59015056499999996</v>
      </c>
      <c r="AI1588" s="1">
        <v>1</v>
      </c>
      <c r="AJ1588" s="1">
        <v>0.83203000100000002</v>
      </c>
      <c r="AK1588" s="1">
        <v>1.0812437509999999</v>
      </c>
      <c r="AL1588" s="1">
        <v>0</v>
      </c>
      <c r="AM1588" s="1">
        <v>0</v>
      </c>
      <c r="AN1588" s="1">
        <v>0.74576062277002919</v>
      </c>
      <c r="AO1588" s="1">
        <v>0.22079452196468852</v>
      </c>
      <c r="AP1588" s="1">
        <v>1.052655469308738</v>
      </c>
      <c r="AQ1588" s="1">
        <v>3.7149241786912617</v>
      </c>
      <c r="AR1588" s="1">
        <v>0.19782796602772879</v>
      </c>
      <c r="AS1588" s="1">
        <v>0.54588888889999998</v>
      </c>
      <c r="AT1588" s="1">
        <v>0.81121894721086285</v>
      </c>
      <c r="AU1588" s="1">
        <v>0.16163605952582574</v>
      </c>
      <c r="AV1588" s="1">
        <v>0.19391949647417425</v>
      </c>
      <c r="AW1588" s="1">
        <f t="shared" si="911"/>
        <v>0.13943430603980023</v>
      </c>
      <c r="AX1588" s="1">
        <f t="shared" si="912"/>
        <v>0.89474083082636813</v>
      </c>
      <c r="AY1588" s="1">
        <f t="shared" si="913"/>
        <v>0</v>
      </c>
      <c r="AZ1588" s="1">
        <f t="shared" si="914"/>
        <v>0</v>
      </c>
      <c r="BA1588" s="1">
        <f t="shared" si="915"/>
        <v>0</v>
      </c>
      <c r="BB1588" s="1">
        <f t="shared" si="916"/>
        <v>0</v>
      </c>
      <c r="BC1588" s="1">
        <f t="shared" si="917"/>
        <v>0</v>
      </c>
      <c r="BD1588" s="1">
        <f t="shared" si="918"/>
        <v>0</v>
      </c>
      <c r="BE1588" s="1">
        <f t="shared" si="894"/>
        <v>0</v>
      </c>
      <c r="BF1588" s="1">
        <f t="shared" si="895"/>
        <v>0</v>
      </c>
      <c r="BG1588" s="1">
        <f t="shared" si="896"/>
        <v>0</v>
      </c>
      <c r="BH1588" s="1">
        <f t="shared" si="897"/>
        <v>0</v>
      </c>
      <c r="BI1588" s="1">
        <f t="shared" si="898"/>
        <v>0</v>
      </c>
      <c r="BJ1588" s="1">
        <f t="shared" si="899"/>
        <v>0</v>
      </c>
      <c r="BK1588" s="1">
        <f t="shared" si="900"/>
        <v>6.6769236752366769E-3</v>
      </c>
      <c r="BL1588" s="2" t="e">
        <f t="shared" si="901"/>
        <v>#DIV/0!</v>
      </c>
      <c r="BM1588" s="2" t="e">
        <f t="shared" si="902"/>
        <v>#DIV/0!</v>
      </c>
      <c r="BN1588" s="2" t="e">
        <f t="shared" si="903"/>
        <v>#DIV/0!</v>
      </c>
      <c r="BO1588" s="2" t="e">
        <f t="shared" si="904"/>
        <v>#DIV/0!</v>
      </c>
      <c r="BP1588" s="2" t="e">
        <f t="shared" si="905"/>
        <v>#DIV/0!</v>
      </c>
      <c r="BQ1588" s="2" t="e">
        <f t="shared" si="906"/>
        <v>#DIV/0!</v>
      </c>
      <c r="BR1588" s="2" t="e">
        <f t="shared" si="907"/>
        <v>#DIV/0!</v>
      </c>
      <c r="BS1588" s="1" t="e">
        <f t="shared" si="919"/>
        <v>#DIV/0!</v>
      </c>
      <c r="BT1588" s="1" t="e">
        <f t="shared" si="920"/>
        <v>#DIV/0!</v>
      </c>
      <c r="BU1588" s="1" t="e">
        <f t="shared" si="921"/>
        <v>#DIV/0!</v>
      </c>
      <c r="BV1588" s="1" t="e">
        <f t="shared" si="922"/>
        <v>#DIV/0!</v>
      </c>
      <c r="BW1588" s="1" t="e">
        <f t="shared" si="923"/>
        <v>#DIV/0!</v>
      </c>
      <c r="BX1588" s="1" t="e">
        <f t="shared" si="924"/>
        <v>#DIV/0!</v>
      </c>
      <c r="BY1588" s="1" t="e">
        <f t="shared" si="925"/>
        <v>#DIV/0!</v>
      </c>
    </row>
    <row r="1589" spans="1:77" x14ac:dyDescent="0.25">
      <c r="A1589" s="1">
        <v>20141103</v>
      </c>
      <c r="B1589" s="1">
        <v>2014</v>
      </c>
      <c r="C1589" s="1">
        <v>11</v>
      </c>
      <c r="D1589" s="1">
        <v>12.09</v>
      </c>
      <c r="E1589" s="1">
        <v>142.011</v>
      </c>
      <c r="F1589" s="1">
        <f t="shared" si="908"/>
        <v>5.8894801919999997</v>
      </c>
      <c r="G1589" s="1">
        <v>432.286</v>
      </c>
      <c r="H1589" s="1">
        <v>10.585000000000001</v>
      </c>
      <c r="I1589" s="1">
        <v>287.45999999999998</v>
      </c>
      <c r="J1589" s="1">
        <v>79.641083330000001</v>
      </c>
      <c r="K1589" s="1">
        <f t="shared" si="909"/>
        <v>3.7254815999999999E-3</v>
      </c>
      <c r="L1589" s="1">
        <f t="shared" si="910"/>
        <v>1.0321484399568E-3</v>
      </c>
      <c r="M1589" s="1">
        <f t="shared" si="889"/>
        <v>2.6933331600432001E-3</v>
      </c>
      <c r="N1589" s="1">
        <f t="shared" si="890"/>
        <v>0.27705100998399779</v>
      </c>
      <c r="O1589" s="1">
        <f t="shared" si="891"/>
        <v>1.6316864354743492</v>
      </c>
      <c r="P1589" s="1">
        <f t="shared" si="892"/>
        <v>4.2577937565256505</v>
      </c>
      <c r="Q1589" s="1">
        <v>23.947500000000002</v>
      </c>
      <c r="R1589" s="1">
        <v>29.1417</v>
      </c>
      <c r="S1589" s="1">
        <v>0.45108044600000002</v>
      </c>
      <c r="T1589" s="1">
        <v>0.28724699999999997</v>
      </c>
      <c r="U1589" s="1">
        <v>0.104094252</v>
      </c>
      <c r="V1589" s="1">
        <v>5.3188889000000003E-2</v>
      </c>
      <c r="W1589" s="1">
        <v>0.16539999999999999</v>
      </c>
      <c r="X1589" s="1">
        <v>2.4655555999999999E-2</v>
      </c>
      <c r="Y1589" s="1">
        <v>0.190655556</v>
      </c>
      <c r="Z1589" s="1">
        <v>0.51334316000000002</v>
      </c>
      <c r="AA1589" s="1">
        <v>-7.0931504000000006E-2</v>
      </c>
      <c r="AB1589" s="1">
        <v>0.6</v>
      </c>
      <c r="AC1589" s="1">
        <v>0.46854551799999999</v>
      </c>
      <c r="AD1589" s="1">
        <v>0.37552878099999998</v>
      </c>
      <c r="AE1589" s="1">
        <f t="shared" si="893"/>
        <v>0.29620947972190032</v>
      </c>
      <c r="AF1589" s="1">
        <v>0.84806014900000004</v>
      </c>
      <c r="AG1589" s="1">
        <v>1.00433302</v>
      </c>
      <c r="AH1589" s="1">
        <v>1.260351317</v>
      </c>
      <c r="AI1589" s="1">
        <v>0.779189189</v>
      </c>
      <c r="AJ1589" s="1">
        <v>0.59176337300000004</v>
      </c>
      <c r="AK1589" s="1">
        <v>0.83634004200000001</v>
      </c>
      <c r="AL1589" s="1">
        <v>0.62692936799999999</v>
      </c>
      <c r="AM1589" s="1">
        <v>0.45108044600000002</v>
      </c>
      <c r="AN1589" s="1">
        <v>0.62447121938349237</v>
      </c>
      <c r="AO1589" s="1">
        <v>0.33227468943998217</v>
      </c>
      <c r="AP1589" s="1">
        <v>1.9569252017597265</v>
      </c>
      <c r="AQ1589" s="1">
        <v>3.9325549902402734</v>
      </c>
      <c r="AR1589" s="1">
        <v>0.19393145214630139</v>
      </c>
      <c r="AS1589" s="1">
        <v>0.55200000000000005</v>
      </c>
      <c r="AT1589" s="1">
        <v>1.2669239275241426</v>
      </c>
      <c r="AU1589" s="1">
        <v>0.25409582465260222</v>
      </c>
      <c r="AV1589" s="1">
        <v>0.34590417534739776</v>
      </c>
      <c r="AW1589" s="1">
        <f t="shared" si="911"/>
        <v>0.38119523293269841</v>
      </c>
      <c r="AX1589" s="1">
        <f t="shared" si="912"/>
        <v>1.575568161837567</v>
      </c>
      <c r="AY1589" s="1">
        <f t="shared" si="913"/>
        <v>2.5528380945671003</v>
      </c>
      <c r="AZ1589" s="1">
        <f t="shared" si="914"/>
        <v>2.145688706378496</v>
      </c>
      <c r="BA1589" s="1">
        <f t="shared" si="915"/>
        <v>1.2855954930494</v>
      </c>
      <c r="BB1589" s="1">
        <f t="shared" si="916"/>
        <v>1.6611123196962647</v>
      </c>
      <c r="BC1589" s="1">
        <f t="shared" si="917"/>
        <v>1.7944052724865533</v>
      </c>
      <c r="BD1589" s="1">
        <f t="shared" si="918"/>
        <v>1.4479521173611962</v>
      </c>
      <c r="BE1589" s="1">
        <f t="shared" si="894"/>
        <v>0.92511243503508711</v>
      </c>
      <c r="BF1589" s="1">
        <f t="shared" si="895"/>
        <v>0.77756725278016703</v>
      </c>
      <c r="BG1589" s="1">
        <f t="shared" si="896"/>
        <v>0.46588163173220892</v>
      </c>
      <c r="BH1589" s="1">
        <f t="shared" si="897"/>
        <v>0.60196362088586874</v>
      </c>
      <c r="BI1589" s="1">
        <f t="shared" si="898"/>
        <v>0.65026710256426767</v>
      </c>
      <c r="BJ1589" s="1">
        <f t="shared" si="899"/>
        <v>0.52471737708590427</v>
      </c>
      <c r="BK1589" s="1">
        <f t="shared" si="900"/>
        <v>0.10409425188070379</v>
      </c>
      <c r="BL1589" s="2">
        <f t="shared" si="901"/>
        <v>1.7399999999999998</v>
      </c>
      <c r="BM1589" s="2">
        <f t="shared" si="902"/>
        <v>1.462489280869061</v>
      </c>
      <c r="BN1589" s="2">
        <f t="shared" si="903"/>
        <v>0.87625461350900358</v>
      </c>
      <c r="BO1589" s="2">
        <f t="shared" si="904"/>
        <v>1.132204757686222</v>
      </c>
      <c r="BP1589" s="2">
        <f t="shared" si="905"/>
        <v>1.2230564800687305</v>
      </c>
      <c r="BQ1589" s="2">
        <f t="shared" si="906"/>
        <v>0.98691596994352948</v>
      </c>
      <c r="BR1589" s="2">
        <f t="shared" si="907"/>
        <v>0.19578592981031007</v>
      </c>
      <c r="BS1589" s="1">
        <f t="shared" si="919"/>
        <v>4.8015118123217997</v>
      </c>
      <c r="BT1589" s="1">
        <f t="shared" si="920"/>
        <v>4.0357238836131097</v>
      </c>
      <c r="BU1589" s="1">
        <f t="shared" si="921"/>
        <v>2.4180154467614683</v>
      </c>
      <c r="BV1589" s="1">
        <f t="shared" si="922"/>
        <v>3.1243071942513425</v>
      </c>
      <c r="BW1589" s="1">
        <f t="shared" si="923"/>
        <v>3.3750115725211098</v>
      </c>
      <c r="BX1589" s="1">
        <f t="shared" si="924"/>
        <v>2.7233843031338409</v>
      </c>
      <c r="BY1589" s="1">
        <f t="shared" si="925"/>
        <v>0.54026922682218992</v>
      </c>
    </row>
    <row r="1590" spans="1:77" x14ac:dyDescent="0.25">
      <c r="A1590" s="1">
        <v>20131201</v>
      </c>
      <c r="B1590" s="1">
        <v>2013</v>
      </c>
      <c r="C1590" s="1">
        <v>12</v>
      </c>
      <c r="D1590" s="1">
        <v>7.7960000000000003</v>
      </c>
      <c r="E1590" s="1">
        <v>115.01</v>
      </c>
      <c r="F1590" s="1">
        <f t="shared" si="908"/>
        <v>4.7696947200000004</v>
      </c>
      <c r="G1590" s="1">
        <v>432.286</v>
      </c>
      <c r="H1590" s="1">
        <v>4.609</v>
      </c>
      <c r="I1590" s="1">
        <v>231.44554170000001</v>
      </c>
      <c r="J1590" s="1">
        <v>64.113874999999993</v>
      </c>
      <c r="K1590" s="1">
        <f t="shared" si="909"/>
        <v>2.9995342204320002E-3</v>
      </c>
      <c r="L1590" s="1">
        <f t="shared" si="910"/>
        <v>8.3091581999999986E-4</v>
      </c>
      <c r="M1590" s="1">
        <f t="shared" si="889"/>
        <v>2.1686184004320003E-3</v>
      </c>
      <c r="N1590" s="1">
        <f t="shared" si="890"/>
        <v>0.27701494930113829</v>
      </c>
      <c r="O1590" s="1">
        <f t="shared" si="891"/>
        <v>1.3212767410427071</v>
      </c>
      <c r="P1590" s="1">
        <f t="shared" si="892"/>
        <v>3.4484179789572931</v>
      </c>
      <c r="Q1590" s="1">
        <v>3.3341699999999999</v>
      </c>
      <c r="R1590" s="1">
        <v>27.320699999999999</v>
      </c>
      <c r="S1590" s="1">
        <v>0.10876477399999999</v>
      </c>
      <c r="T1590" s="1">
        <v>0.263658</v>
      </c>
      <c r="U1590" s="1">
        <v>0.131493951</v>
      </c>
      <c r="V1590" s="1">
        <v>4.3966667000000001E-2</v>
      </c>
      <c r="W1590" s="1">
        <v>0.123366667</v>
      </c>
      <c r="X1590" s="1">
        <v>1.9744444E-2</v>
      </c>
      <c r="Y1590" s="1">
        <v>0.18908888900000001</v>
      </c>
      <c r="Z1590" s="1">
        <v>0.47450198999999998</v>
      </c>
      <c r="AA1590" s="1">
        <v>-0.21034102499999999</v>
      </c>
      <c r="AB1590" s="1">
        <v>0.5</v>
      </c>
      <c r="AC1590" s="1">
        <v>0.42038246800000001</v>
      </c>
      <c r="AD1590" s="1">
        <v>0.34481796100000001</v>
      </c>
      <c r="AE1590" s="1">
        <f t="shared" si="893"/>
        <v>0.26062336152954807</v>
      </c>
      <c r="AF1590" s="1">
        <v>0.69698119599999997</v>
      </c>
      <c r="AG1590" s="1">
        <v>0.79911751900000005</v>
      </c>
      <c r="AH1590" s="1">
        <v>0.99096612299999998</v>
      </c>
      <c r="AI1590" s="1">
        <v>1</v>
      </c>
      <c r="AJ1590" s="1">
        <v>0.50296750000000001</v>
      </c>
      <c r="AK1590" s="1">
        <v>1.012590603</v>
      </c>
      <c r="AL1590" s="1">
        <v>1.5651381999999998E-2</v>
      </c>
      <c r="AM1590" s="1">
        <v>0.10876477399999999</v>
      </c>
      <c r="AN1590" s="1">
        <v>0.65518203931889785</v>
      </c>
      <c r="AO1590" s="1">
        <v>0.29654152424171776</v>
      </c>
      <c r="AP1590" s="1">
        <v>1.4144125424364733</v>
      </c>
      <c r="AQ1590" s="1">
        <v>3.3552821775635273</v>
      </c>
      <c r="AR1590" s="1">
        <v>0.17351531694598019</v>
      </c>
      <c r="AS1590" s="1">
        <v>0.54949999999999999</v>
      </c>
      <c r="AT1590" s="1">
        <v>0.98289501768878174</v>
      </c>
      <c r="AU1590" s="1">
        <v>0.20272007519121688</v>
      </c>
      <c r="AV1590" s="1">
        <v>0.29727992480878312</v>
      </c>
      <c r="AW1590" s="1">
        <f t="shared" si="911"/>
        <v>0.25267940429688818</v>
      </c>
      <c r="AX1590" s="1">
        <f t="shared" si="912"/>
        <v>1.0541812014529741</v>
      </c>
      <c r="AY1590" s="1">
        <f t="shared" si="913"/>
        <v>3.8059070698562229E-2</v>
      </c>
      <c r="AZ1590" s="1">
        <f t="shared" si="914"/>
        <v>3.1062802975035973E-2</v>
      </c>
      <c r="BA1590" s="1">
        <f t="shared" si="915"/>
        <v>1.7575437829056496E-2</v>
      </c>
      <c r="BB1590" s="1">
        <f t="shared" si="916"/>
        <v>2.2771610957454207E-2</v>
      </c>
      <c r="BC1590" s="1">
        <f t="shared" si="917"/>
        <v>2.6752077730522295E-2</v>
      </c>
      <c r="BD1590" s="1">
        <f t="shared" si="918"/>
        <v>1.9858531901828239E-2</v>
      </c>
      <c r="BE1590" s="1">
        <f t="shared" si="894"/>
        <v>1.8981170965018394E-2</v>
      </c>
      <c r="BF1590" s="1">
        <f t="shared" si="895"/>
        <v>1.5491927761234422E-2</v>
      </c>
      <c r="BG1590" s="1">
        <f t="shared" si="896"/>
        <v>8.765384548156497E-3</v>
      </c>
      <c r="BH1590" s="1">
        <f t="shared" si="897"/>
        <v>1.1356867963374973E-2</v>
      </c>
      <c r="BI1590" s="1">
        <f t="shared" si="898"/>
        <v>1.3342043085978127E-2</v>
      </c>
      <c r="BJ1590" s="1">
        <f t="shared" si="899"/>
        <v>9.9040302935487438E-3</v>
      </c>
      <c r="BK1590" s="1">
        <f t="shared" si="900"/>
        <v>0.13149395091467322</v>
      </c>
      <c r="BL1590" s="2">
        <f t="shared" si="901"/>
        <v>1.74</v>
      </c>
      <c r="BM1590" s="2">
        <f t="shared" si="902"/>
        <v>1.420141800220162</v>
      </c>
      <c r="BN1590" s="2">
        <f t="shared" si="903"/>
        <v>0.80352098097112967</v>
      </c>
      <c r="BO1590" s="2">
        <f t="shared" si="904"/>
        <v>1.0410817273966482</v>
      </c>
      <c r="BP1590" s="2">
        <f t="shared" si="905"/>
        <v>1.2230623185675229</v>
      </c>
      <c r="BQ1590" s="2">
        <f t="shared" si="906"/>
        <v>0.90790039995607363</v>
      </c>
      <c r="BR1590" s="2">
        <f t="shared" si="907"/>
        <v>12.054023169234423</v>
      </c>
      <c r="BS1590" s="1">
        <f t="shared" si="919"/>
        <v>3.4888671061202943</v>
      </c>
      <c r="BT1590" s="1">
        <f t="shared" si="920"/>
        <v>2.847520697019875</v>
      </c>
      <c r="BU1590" s="1">
        <f t="shared" si="921"/>
        <v>1.6111367353952215</v>
      </c>
      <c r="BV1590" s="1">
        <f t="shared" si="922"/>
        <v>2.0874688468373912</v>
      </c>
      <c r="BW1590" s="1">
        <f t="shared" si="923"/>
        <v>2.4523574091870408</v>
      </c>
      <c r="BX1590" s="1">
        <f t="shared" si="924"/>
        <v>1.8204274948506924</v>
      </c>
      <c r="BY1590" s="1">
        <f t="shared" si="925"/>
        <v>24.169474098594183</v>
      </c>
    </row>
    <row r="1591" spans="1:77" x14ac:dyDescent="0.25">
      <c r="A1591" s="1">
        <v>20080602</v>
      </c>
      <c r="B1591" s="1">
        <v>2008</v>
      </c>
      <c r="C1591" s="1">
        <v>6</v>
      </c>
      <c r="D1591" s="1">
        <v>16.468</v>
      </c>
      <c r="E1591" s="1">
        <v>313.38799999999998</v>
      </c>
      <c r="F1591" s="1">
        <f t="shared" si="908"/>
        <v>12.996827136</v>
      </c>
      <c r="G1591" s="1">
        <v>432.286</v>
      </c>
      <c r="H1591" s="1">
        <v>8.7449999999999992</v>
      </c>
      <c r="I1591" s="1">
        <v>641.78281249999998</v>
      </c>
      <c r="J1591" s="1">
        <v>177.50024999999999</v>
      </c>
      <c r="K1591" s="1">
        <f t="shared" si="909"/>
        <v>8.3175052499999992E-3</v>
      </c>
      <c r="L1591" s="1">
        <f t="shared" si="910"/>
        <v>2.3004032399999998E-3</v>
      </c>
      <c r="M1591" s="1">
        <f t="shared" si="889"/>
        <v>6.017102009999999E-3</v>
      </c>
      <c r="N1591" s="1">
        <f t="shared" si="890"/>
        <v>0.27657370459730096</v>
      </c>
      <c r="O1591" s="1">
        <f t="shared" si="891"/>
        <v>3.5945806290142492</v>
      </c>
      <c r="P1591" s="1">
        <f t="shared" si="892"/>
        <v>9.402246506985751</v>
      </c>
      <c r="Q1591" s="1">
        <v>56.146900000000002</v>
      </c>
      <c r="R1591" s="1">
        <v>90.670599999999993</v>
      </c>
      <c r="S1591" s="1">
        <v>0.38242648200000001</v>
      </c>
      <c r="T1591" s="1">
        <v>6.6303700000000001</v>
      </c>
      <c r="U1591" s="1">
        <v>0.67806287899999995</v>
      </c>
      <c r="V1591" s="1">
        <v>3.8577778E-2</v>
      </c>
      <c r="W1591" s="1">
        <v>0.26074444400000002</v>
      </c>
      <c r="X1591" s="1">
        <v>2.4366667000000002E-2</v>
      </c>
      <c r="Y1591" s="1">
        <v>0.15175555600000001</v>
      </c>
      <c r="Z1591" s="1">
        <v>0.74223244899999996</v>
      </c>
      <c r="AA1591" s="1">
        <v>0.264215486</v>
      </c>
      <c r="AB1591" s="1">
        <v>2.9</v>
      </c>
      <c r="AC1591" s="1">
        <v>0.752368237</v>
      </c>
      <c r="AD1591" s="1">
        <v>0.34762887100000001</v>
      </c>
      <c r="AE1591" s="1">
        <f t="shared" si="893"/>
        <v>0.26388049942062575</v>
      </c>
      <c r="AF1591" s="1">
        <v>0.96696311000000001</v>
      </c>
      <c r="AG1591" s="1">
        <v>1.1937940810000001</v>
      </c>
      <c r="AH1591" s="1">
        <v>1.5350062739999999</v>
      </c>
      <c r="AI1591" s="1">
        <v>0.87864864899999995</v>
      </c>
      <c r="AJ1591" s="1">
        <v>0.80523279400000003</v>
      </c>
      <c r="AK1591" s="1">
        <v>0.88706235499999997</v>
      </c>
      <c r="AL1591" s="1">
        <v>0.50433300400000003</v>
      </c>
      <c r="AM1591" s="1">
        <v>0.38242648200000001</v>
      </c>
      <c r="AN1591" s="1">
        <v>0.65237112887008908</v>
      </c>
      <c r="AO1591" s="1">
        <v>0.29960052717386954</v>
      </c>
      <c r="AP1591" s="1">
        <v>3.8938562627316551</v>
      </c>
      <c r="AQ1591" s="1">
        <v>9.102970877268346</v>
      </c>
      <c r="AR1591" s="1">
        <v>0.29056213531129815</v>
      </c>
      <c r="AS1591" s="1">
        <v>0.60950000000000004</v>
      </c>
      <c r="AT1591" s="1">
        <v>0.58053838850955808</v>
      </c>
      <c r="AU1591" s="1">
        <v>0.67693016506721648</v>
      </c>
      <c r="AV1591" s="1">
        <v>2.2230698349327835</v>
      </c>
      <c r="AW1591" s="1">
        <f t="shared" si="911"/>
        <v>2.6123963729717179</v>
      </c>
      <c r="AX1591" s="1">
        <f t="shared" si="912"/>
        <v>8.7847716953266719</v>
      </c>
      <c r="AY1591" s="1">
        <f t="shared" si="913"/>
        <v>8.2974441726339947</v>
      </c>
      <c r="AZ1591" s="1">
        <f t="shared" si="914"/>
        <v>6.7906368673155999</v>
      </c>
      <c r="BA1591" s="1">
        <f t="shared" si="915"/>
        <v>7.2468642938601837</v>
      </c>
      <c r="BB1591" s="1">
        <f t="shared" si="916"/>
        <v>8.8526948441983802</v>
      </c>
      <c r="BC1591" s="1">
        <f t="shared" si="917"/>
        <v>5.8321549748232551</v>
      </c>
      <c r="BD1591" s="1">
        <f t="shared" si="918"/>
        <v>7.6155247040989806</v>
      </c>
      <c r="BE1591" s="1">
        <f t="shared" si="894"/>
        <v>0.84854825344085938</v>
      </c>
      <c r="BF1591" s="1">
        <f t="shared" si="895"/>
        <v>0.69445276564995273</v>
      </c>
      <c r="BG1591" s="1">
        <f t="shared" si="896"/>
        <v>0.74110942014640968</v>
      </c>
      <c r="BH1591" s="1">
        <f t="shared" si="897"/>
        <v>0.90533164092441221</v>
      </c>
      <c r="BI1591" s="1">
        <f t="shared" si="898"/>
        <v>0.59643244530703388</v>
      </c>
      <c r="BJ1591" s="1">
        <f t="shared" si="899"/>
        <v>0.7788109268649076</v>
      </c>
      <c r="BK1591" s="1">
        <f t="shared" si="900"/>
        <v>0.67806287889499073</v>
      </c>
      <c r="BL1591" s="2">
        <f t="shared" si="901"/>
        <v>1.7399999999999995</v>
      </c>
      <c r="BM1591" s="2">
        <f t="shared" si="902"/>
        <v>1.4240177943105445</v>
      </c>
      <c r="BN1591" s="2">
        <f t="shared" si="903"/>
        <v>1.5196901128789231</v>
      </c>
      <c r="BO1591" s="2">
        <f t="shared" si="904"/>
        <v>1.8564378028246897</v>
      </c>
      <c r="BP1591" s="2">
        <f t="shared" si="905"/>
        <v>1.2230211430239766</v>
      </c>
      <c r="BQ1591" s="2">
        <f t="shared" si="906"/>
        <v>1.596999354190983</v>
      </c>
      <c r="BR1591" s="2">
        <f t="shared" si="907"/>
        <v>1.3904093308696126</v>
      </c>
      <c r="BS1591" s="1">
        <f t="shared" si="919"/>
        <v>17.014415858896577</v>
      </c>
      <c r="BT1591" s="1">
        <f t="shared" si="920"/>
        <v>13.924615484407042</v>
      </c>
      <c r="BU1591" s="1">
        <f t="shared" si="921"/>
        <v>14.860137676537631</v>
      </c>
      <c r="BV1591" s="1">
        <f t="shared" si="922"/>
        <v>18.152991260595126</v>
      </c>
      <c r="BW1591" s="1">
        <f t="shared" si="923"/>
        <v>11.959189845766074</v>
      </c>
      <c r="BX1591" s="1">
        <f t="shared" si="924"/>
        <v>15.616098355514168</v>
      </c>
      <c r="BY1591" s="1">
        <f t="shared" si="925"/>
        <v>13.595978488221675</v>
      </c>
    </row>
    <row r="1592" spans="1:77" x14ac:dyDescent="0.25">
      <c r="A1592" s="1">
        <v>20101210</v>
      </c>
      <c r="B1592" s="1">
        <v>2010</v>
      </c>
      <c r="C1592" s="1">
        <v>12</v>
      </c>
      <c r="D1592" s="1">
        <v>3.3479999999999999</v>
      </c>
      <c r="E1592" s="1">
        <v>119.11799999999999</v>
      </c>
      <c r="F1592" s="1">
        <f t="shared" si="908"/>
        <v>4.9400616959999999</v>
      </c>
      <c r="G1592" s="1">
        <v>432.286</v>
      </c>
      <c r="H1592" s="1">
        <v>3.077</v>
      </c>
      <c r="I1592" s="1">
        <v>227.1059583</v>
      </c>
      <c r="J1592" s="1">
        <v>62.683208329999999</v>
      </c>
      <c r="K1592" s="1">
        <f t="shared" si="909"/>
        <v>2.9432932195679997E-3</v>
      </c>
      <c r="L1592" s="1">
        <f t="shared" si="910"/>
        <v>8.123743799568E-4</v>
      </c>
      <c r="M1592" s="1">
        <f t="shared" si="889"/>
        <v>2.1309188396111999E-3</v>
      </c>
      <c r="N1592" s="1">
        <f t="shared" si="890"/>
        <v>0.27600864723768015</v>
      </c>
      <c r="O1592" s="1">
        <f t="shared" si="891"/>
        <v>1.36349974598364</v>
      </c>
      <c r="P1592" s="1">
        <f t="shared" si="892"/>
        <v>3.5765619500163597</v>
      </c>
      <c r="Q1592" s="1">
        <v>2.7579400000000001</v>
      </c>
      <c r="R1592" s="1">
        <v>8.3378899999999998</v>
      </c>
      <c r="S1592" s="1">
        <v>0.24855643999999999</v>
      </c>
      <c r="T1592" s="1">
        <v>0.510019</v>
      </c>
      <c r="U1592" s="1">
        <v>0.563739506</v>
      </c>
      <c r="V1592" s="1">
        <v>0.153233333</v>
      </c>
      <c r="W1592" s="1">
        <v>0.27429999999999999</v>
      </c>
      <c r="X1592" s="1">
        <v>8.2699999999999996E-2</v>
      </c>
      <c r="Y1592" s="1">
        <v>0.147822222</v>
      </c>
      <c r="Z1592" s="1">
        <v>0.283174802</v>
      </c>
      <c r="AA1592" s="1">
        <v>0.29962359599999999</v>
      </c>
      <c r="AB1592" s="1">
        <v>0.38888888900000002</v>
      </c>
      <c r="AC1592" s="1">
        <v>0.18313675400000001</v>
      </c>
      <c r="AD1592" s="1">
        <v>0.28655622200000003</v>
      </c>
      <c r="AE1592" s="1">
        <f t="shared" si="893"/>
        <v>0.19311265585168022</v>
      </c>
      <c r="AF1592" s="1">
        <v>0.523655753</v>
      </c>
      <c r="AG1592" s="1">
        <v>0.54035024700000001</v>
      </c>
      <c r="AH1592" s="1">
        <v>0.71191969899999996</v>
      </c>
      <c r="AI1592" s="1">
        <v>1</v>
      </c>
      <c r="AJ1592" s="1">
        <v>0.82778573</v>
      </c>
      <c r="AK1592" s="1">
        <v>1.0634687810000001</v>
      </c>
      <c r="AL1592" s="1">
        <v>0.26527935699999999</v>
      </c>
      <c r="AM1592" s="1">
        <v>0.24855643999999999</v>
      </c>
      <c r="AN1592" s="1">
        <v>0.71344377762604672</v>
      </c>
      <c r="AO1592" s="1">
        <v>0.24281117688395137</v>
      </c>
      <c r="AP1592" s="1">
        <v>1.1995021942850888</v>
      </c>
      <c r="AQ1592" s="1">
        <v>3.7405595017149111</v>
      </c>
      <c r="AR1592" s="1">
        <v>0.19671695915867507</v>
      </c>
      <c r="AS1592" s="1">
        <v>0.546722222225</v>
      </c>
      <c r="AT1592" s="1">
        <v>0.9024722853991306</v>
      </c>
      <c r="AU1592" s="1">
        <v>0.17592208356743519</v>
      </c>
      <c r="AV1592" s="1">
        <v>0.21296680543256483</v>
      </c>
      <c r="AW1592" s="1">
        <f t="shared" si="911"/>
        <v>0.16773620944598089</v>
      </c>
      <c r="AX1592" s="1">
        <f t="shared" si="912"/>
        <v>0.99173418215369757</v>
      </c>
      <c r="AY1592" s="1">
        <f t="shared" si="913"/>
        <v>0.21867869260315331</v>
      </c>
      <c r="AZ1592" s="1">
        <f t="shared" si="914"/>
        <v>0.16838310361296221</v>
      </c>
      <c r="BA1592" s="1">
        <f t="shared" si="915"/>
        <v>0.18304386555571467</v>
      </c>
      <c r="BB1592" s="1">
        <f t="shared" si="916"/>
        <v>0.25726943506673566</v>
      </c>
      <c r="BC1592" s="1">
        <f t="shared" si="917"/>
        <v>0.15371189345962605</v>
      </c>
      <c r="BD1592" s="1">
        <f t="shared" si="918"/>
        <v>0.2285390230786096</v>
      </c>
      <c r="BE1592" s="1">
        <f t="shared" si="894"/>
        <v>0.24171220691463205</v>
      </c>
      <c r="BF1592" s="1">
        <f t="shared" si="895"/>
        <v>0.18611896338380321</v>
      </c>
      <c r="BG1592" s="1">
        <f t="shared" si="896"/>
        <v>0.20232394925622033</v>
      </c>
      <c r="BH1592" s="1">
        <f t="shared" si="897"/>
        <v>0.28436772774433811</v>
      </c>
      <c r="BI1592" s="1">
        <f t="shared" si="898"/>
        <v>0.16990242878659523</v>
      </c>
      <c r="BJ1592" s="1">
        <f t="shared" si="899"/>
        <v>0.25261112994987878</v>
      </c>
      <c r="BK1592" s="1">
        <f t="shared" si="900"/>
        <v>0.56373950562303698</v>
      </c>
      <c r="BL1592" s="2">
        <f t="shared" si="901"/>
        <v>1.7400000000000002</v>
      </c>
      <c r="BM1592" s="2">
        <f t="shared" si="902"/>
        <v>1.3398040604634998</v>
      </c>
      <c r="BN1592" s="2">
        <f t="shared" si="903"/>
        <v>1.4564579762004253</v>
      </c>
      <c r="BO1592" s="2">
        <f t="shared" si="904"/>
        <v>2.047061886493394</v>
      </c>
      <c r="BP1592" s="2">
        <f t="shared" si="905"/>
        <v>1.2230670095742682</v>
      </c>
      <c r="BQ1592" s="2">
        <f t="shared" si="906"/>
        <v>1.8184574611410798</v>
      </c>
      <c r="BR1592" s="2">
        <f t="shared" si="907"/>
        <v>4.0581597111085141</v>
      </c>
      <c r="BS1592" s="1">
        <f t="shared" si="919"/>
        <v>1.5741899426034043</v>
      </c>
      <c r="BT1592" s="1">
        <f t="shared" si="920"/>
        <v>1.2121299293338186</v>
      </c>
      <c r="BU1592" s="1">
        <f t="shared" si="921"/>
        <v>1.3176675275627687</v>
      </c>
      <c r="BV1592" s="1">
        <f t="shared" si="922"/>
        <v>1.8519909388532485</v>
      </c>
      <c r="BW1592" s="1">
        <f t="shared" si="923"/>
        <v>1.1065171181619737</v>
      </c>
      <c r="BX1592" s="1">
        <f t="shared" si="924"/>
        <v>1.6451709461956368</v>
      </c>
      <c r="BY1592" s="1">
        <f t="shared" si="925"/>
        <v>3.6714449440835391</v>
      </c>
    </row>
    <row r="1593" spans="1:77" x14ac:dyDescent="0.25">
      <c r="A1593" s="1">
        <v>20081021</v>
      </c>
      <c r="B1593" s="1">
        <v>2008</v>
      </c>
      <c r="C1593" s="1">
        <v>10</v>
      </c>
      <c r="D1593" s="1">
        <v>9.0869999999999997</v>
      </c>
      <c r="E1593" s="1">
        <v>172.167</v>
      </c>
      <c r="F1593" s="1">
        <f t="shared" si="908"/>
        <v>7.1401098239999996</v>
      </c>
      <c r="G1593" s="1">
        <v>432.286</v>
      </c>
      <c r="H1593" s="1">
        <v>2.31</v>
      </c>
      <c r="I1593" s="1">
        <v>332.0560625</v>
      </c>
      <c r="J1593" s="1">
        <v>91.628229169999997</v>
      </c>
      <c r="K1593" s="1">
        <f t="shared" si="909"/>
        <v>4.3034465700000002E-3</v>
      </c>
      <c r="L1593" s="1">
        <f t="shared" si="910"/>
        <v>1.1875018500432E-3</v>
      </c>
      <c r="M1593" s="1">
        <f t="shared" si="889"/>
        <v>3.1159447199568002E-3</v>
      </c>
      <c r="N1593" s="1">
        <f t="shared" si="890"/>
        <v>0.27594204568995034</v>
      </c>
      <c r="O1593" s="1">
        <f t="shared" si="891"/>
        <v>1.9702565112854713</v>
      </c>
      <c r="P1593" s="1">
        <f t="shared" si="892"/>
        <v>5.1698533127145279</v>
      </c>
      <c r="Q1593" s="1">
        <v>14.7342</v>
      </c>
      <c r="R1593" s="1">
        <v>65.934200000000004</v>
      </c>
      <c r="S1593" s="1">
        <v>0.18265144699999999</v>
      </c>
      <c r="T1593" s="1">
        <v>0.46529399999999999</v>
      </c>
      <c r="U1593" s="1">
        <v>0.124637056</v>
      </c>
      <c r="V1593" s="1">
        <v>6.6100000000000006E-2</v>
      </c>
      <c r="W1593" s="1">
        <v>0.232411111</v>
      </c>
      <c r="X1593" s="1">
        <v>3.2422222000000001E-2</v>
      </c>
      <c r="Y1593" s="1">
        <v>0.21524444400000001</v>
      </c>
      <c r="Z1593" s="1">
        <v>0.55713541300000002</v>
      </c>
      <c r="AA1593" s="1">
        <v>3.8347936999999999E-2</v>
      </c>
      <c r="AB1593" s="1">
        <v>0.86666666699999995</v>
      </c>
      <c r="AC1593" s="1">
        <v>0.52284791200000003</v>
      </c>
      <c r="AD1593" s="1">
        <v>0.28787753399999999</v>
      </c>
      <c r="AE1593" s="1">
        <f t="shared" si="893"/>
        <v>0.1946437242178447</v>
      </c>
      <c r="AF1593" s="1">
        <v>0.74459045099999999</v>
      </c>
      <c r="AG1593" s="1">
        <v>0.866609081</v>
      </c>
      <c r="AH1593" s="1">
        <v>1.07195734</v>
      </c>
      <c r="AI1593" s="1">
        <v>1</v>
      </c>
      <c r="AJ1593" s="1">
        <v>0.66136811299999998</v>
      </c>
      <c r="AK1593" s="1">
        <v>1.0898935160000001</v>
      </c>
      <c r="AL1593" s="1">
        <v>0.14759186999999999</v>
      </c>
      <c r="AM1593" s="1">
        <v>0.18265144699999999</v>
      </c>
      <c r="AN1593" s="1">
        <v>0.71212246552451552</v>
      </c>
      <c r="AO1593" s="1">
        <v>0.24382692809145556</v>
      </c>
      <c r="AP1593" s="1">
        <v>1.7409510446215433</v>
      </c>
      <c r="AQ1593" s="1">
        <v>5.3991587793784568</v>
      </c>
      <c r="AR1593" s="1">
        <v>0.25671878457895964</v>
      </c>
      <c r="AS1593" s="1">
        <v>0.55866666667499998</v>
      </c>
      <c r="AT1593" s="1">
        <v>0.93604332271930246</v>
      </c>
      <c r="AU1593" s="1">
        <v>0.30390011184890287</v>
      </c>
      <c r="AV1593" s="1">
        <v>0.56276655515109708</v>
      </c>
      <c r="AW1593" s="1">
        <f t="shared" si="911"/>
        <v>0.54705182806449515</v>
      </c>
      <c r="AX1593" s="1">
        <f t="shared" si="912"/>
        <v>2.4227601285890894</v>
      </c>
      <c r="AY1593" s="1">
        <f t="shared" si="913"/>
        <v>0.71385403018138804</v>
      </c>
      <c r="AZ1593" s="1">
        <f t="shared" si="914"/>
        <v>0.55041675276461155</v>
      </c>
      <c r="BA1593" s="1">
        <f t="shared" si="915"/>
        <v>0.39644831140664877</v>
      </c>
      <c r="BB1593" s="1">
        <f t="shared" si="916"/>
        <v>0.52092501136155189</v>
      </c>
      <c r="BC1593" s="1">
        <f t="shared" si="917"/>
        <v>0.50177235339047499</v>
      </c>
      <c r="BD1593" s="1">
        <f t="shared" si="918"/>
        <v>0.45576338481474077</v>
      </c>
      <c r="BE1593" s="1">
        <f t="shared" si="894"/>
        <v>0.19121816486218607</v>
      </c>
      <c r="BF1593" s="1">
        <f t="shared" si="895"/>
        <v>0.14743865961828218</v>
      </c>
      <c r="BG1593" s="1">
        <f t="shared" si="896"/>
        <v>0.10619554609873007</v>
      </c>
      <c r="BH1593" s="1">
        <f t="shared" si="897"/>
        <v>0.1395387859308698</v>
      </c>
      <c r="BI1593" s="1">
        <f t="shared" si="898"/>
        <v>0.13440841479808813</v>
      </c>
      <c r="BJ1593" s="1">
        <f t="shared" si="899"/>
        <v>0.12208411575894368</v>
      </c>
      <c r="BK1593" s="1">
        <f t="shared" si="900"/>
        <v>0.12463705609223545</v>
      </c>
      <c r="BL1593" s="2">
        <f t="shared" si="901"/>
        <v>1.74</v>
      </c>
      <c r="BM1593" s="2">
        <f t="shared" si="902"/>
        <v>1.3416260318192352</v>
      </c>
      <c r="BN1593" s="2">
        <f t="shared" si="903"/>
        <v>0.96633209687460597</v>
      </c>
      <c r="BO1593" s="2">
        <f t="shared" si="904"/>
        <v>1.2697407053074765</v>
      </c>
      <c r="BP1593" s="2">
        <f t="shared" si="905"/>
        <v>1.2230566165993049</v>
      </c>
      <c r="BQ1593" s="2">
        <f t="shared" si="906"/>
        <v>1.1109109930725516</v>
      </c>
      <c r="BR1593" s="2">
        <f t="shared" si="907"/>
        <v>1.1341416112678953</v>
      </c>
      <c r="BS1593" s="1">
        <f t="shared" si="919"/>
        <v>6.4957532324966127</v>
      </c>
      <c r="BT1593" s="1">
        <f t="shared" si="920"/>
        <v>5.0085469155122988</v>
      </c>
      <c r="BU1593" s="1">
        <f t="shared" si="921"/>
        <v>3.6075027827232478</v>
      </c>
      <c r="BV1593" s="1">
        <f t="shared" si="922"/>
        <v>4.7401852246744651</v>
      </c>
      <c r="BW1593" s="1">
        <f t="shared" si="923"/>
        <v>4.5659045809202903</v>
      </c>
      <c r="BX1593" s="1">
        <f t="shared" si="924"/>
        <v>4.1472434909580738</v>
      </c>
      <c r="BY1593" s="1">
        <f t="shared" si="925"/>
        <v>4.233967837645026</v>
      </c>
    </row>
    <row r="1594" spans="1:77" x14ac:dyDescent="0.25">
      <c r="A1594" s="1">
        <v>20111208</v>
      </c>
      <c r="B1594" s="1">
        <v>2011</v>
      </c>
      <c r="C1594" s="1">
        <v>12</v>
      </c>
      <c r="D1594" s="1">
        <v>0.53200000000000003</v>
      </c>
      <c r="E1594" s="1">
        <v>109.10899999999999</v>
      </c>
      <c r="F1594" s="1">
        <f t="shared" si="908"/>
        <v>4.5249684479999992</v>
      </c>
      <c r="G1594" s="1">
        <v>432.286</v>
      </c>
      <c r="H1594" s="1">
        <v>1.8049999999999999</v>
      </c>
      <c r="I1594" s="1">
        <v>214.85129169999999</v>
      </c>
      <c r="J1594" s="1">
        <v>59.263249999999999</v>
      </c>
      <c r="K1594" s="1">
        <f t="shared" si="909"/>
        <v>2.7844727404320001E-3</v>
      </c>
      <c r="L1594" s="1">
        <f t="shared" si="910"/>
        <v>7.6805172000000001E-4</v>
      </c>
      <c r="M1594" s="1">
        <f t="shared" si="889"/>
        <v>2.0164210204319999E-3</v>
      </c>
      <c r="N1594" s="1">
        <f t="shared" si="890"/>
        <v>0.2758338082637648</v>
      </c>
      <c r="O1594" s="1">
        <f t="shared" si="891"/>
        <v>1.2481392792852171</v>
      </c>
      <c r="P1594" s="1">
        <f t="shared" si="892"/>
        <v>3.2768291687147819</v>
      </c>
      <c r="Q1594" s="1">
        <v>4.8106299999999997</v>
      </c>
      <c r="R1594" s="1">
        <v>25.682500000000001</v>
      </c>
      <c r="S1594" s="1">
        <v>0.15776110900000001</v>
      </c>
      <c r="T1594" s="1">
        <v>0.353354</v>
      </c>
      <c r="U1594" s="1">
        <v>0.191822093</v>
      </c>
      <c r="V1594" s="1">
        <v>4.0266666999999999E-2</v>
      </c>
      <c r="W1594" s="1">
        <v>0.109922222</v>
      </c>
      <c r="X1594" s="1">
        <v>1.8222222E-2</v>
      </c>
      <c r="Y1594" s="1">
        <v>0.16739999999999999</v>
      </c>
      <c r="Z1594" s="1">
        <v>0.46378633899999999</v>
      </c>
      <c r="AA1594" s="1">
        <v>-0.20725990699999999</v>
      </c>
      <c r="AB1594" s="1">
        <v>0.366666667</v>
      </c>
      <c r="AC1594" s="1">
        <v>0.40709506000000001</v>
      </c>
      <c r="AD1594" s="1">
        <v>0.35238044400000001</v>
      </c>
      <c r="AE1594" s="1">
        <f t="shared" si="893"/>
        <v>0.26938637775202784</v>
      </c>
      <c r="AF1594" s="1">
        <v>0.408797562</v>
      </c>
      <c r="AG1594" s="1">
        <v>0.38253073100000001</v>
      </c>
      <c r="AH1594" s="1">
        <v>0.53525721500000001</v>
      </c>
      <c r="AI1594" s="1">
        <v>1</v>
      </c>
      <c r="AJ1594" s="1">
        <v>0.50492999599999999</v>
      </c>
      <c r="AK1594" s="1">
        <v>1.1076492760000001</v>
      </c>
      <c r="AL1594" s="1">
        <v>0.103144838</v>
      </c>
      <c r="AM1594" s="1">
        <v>0.15776110900000001</v>
      </c>
      <c r="AN1594" s="1">
        <v>0.64761955637861546</v>
      </c>
      <c r="AO1594" s="1">
        <v>0.30486900818842866</v>
      </c>
      <c r="AP1594" s="1">
        <v>1.3795226428256933</v>
      </c>
      <c r="AQ1594" s="1">
        <v>3.1454458051743068</v>
      </c>
      <c r="AR1594" s="1">
        <v>0.16558259862836969</v>
      </c>
      <c r="AS1594" s="1">
        <v>0.54616666667500002</v>
      </c>
      <c r="AT1594" s="1">
        <v>1.0546397409820871</v>
      </c>
      <c r="AU1594" s="1">
        <v>0.17150614366523728</v>
      </c>
      <c r="AV1594" s="1">
        <v>0.19516052333476272</v>
      </c>
      <c r="AW1594" s="1">
        <f t="shared" si="911"/>
        <v>0.1682935621404035</v>
      </c>
      <c r="AX1594" s="1">
        <f t="shared" si="912"/>
        <v>0.84732370620293984</v>
      </c>
      <c r="AY1594" s="1">
        <f t="shared" si="913"/>
        <v>0.13515011857913981</v>
      </c>
      <c r="AZ1594" s="1">
        <f t="shared" si="914"/>
        <v>0.11111590614369371</v>
      </c>
      <c r="BA1594" s="1">
        <f t="shared" si="915"/>
        <v>5.0450679649298287E-2</v>
      </c>
      <c r="BB1594" s="1">
        <f t="shared" si="916"/>
        <v>6.8409261309770403E-2</v>
      </c>
      <c r="BC1594" s="1">
        <f t="shared" si="917"/>
        <v>9.4998847021769819E-2</v>
      </c>
      <c r="BD1594" s="1">
        <f t="shared" si="918"/>
        <v>6.0271020638206343E-2</v>
      </c>
      <c r="BE1594" s="1">
        <f t="shared" si="894"/>
        <v>7.3367723454675834E-2</v>
      </c>
      <c r="BF1594" s="1">
        <f t="shared" si="895"/>
        <v>6.0320487758895196E-2</v>
      </c>
      <c r="BG1594" s="1">
        <f t="shared" si="896"/>
        <v>2.7387704513501414E-2</v>
      </c>
      <c r="BH1594" s="1">
        <f t="shared" si="897"/>
        <v>3.7136717438948433E-2</v>
      </c>
      <c r="BI1594" s="1">
        <f t="shared" si="898"/>
        <v>5.1571165531201009E-2</v>
      </c>
      <c r="BJ1594" s="1">
        <f t="shared" si="899"/>
        <v>3.2718784274877455E-2</v>
      </c>
      <c r="BK1594" s="1">
        <f t="shared" si="900"/>
        <v>0.19182209254535551</v>
      </c>
      <c r="BL1594" s="2">
        <f t="shared" si="901"/>
        <v>1.7400000000000002</v>
      </c>
      <c r="BM1594" s="2">
        <f t="shared" si="902"/>
        <v>1.4305697895249132</v>
      </c>
      <c r="BN1594" s="2">
        <f t="shared" si="903"/>
        <v>0.64953093280769314</v>
      </c>
      <c r="BO1594" s="2">
        <f t="shared" si="904"/>
        <v>0.88073999438852812</v>
      </c>
      <c r="BP1594" s="2">
        <f t="shared" si="905"/>
        <v>1.2230695433765826</v>
      </c>
      <c r="BQ1594" s="2">
        <f t="shared" si="906"/>
        <v>0.77596362484187864</v>
      </c>
      <c r="BR1594" s="2">
        <f t="shared" si="907"/>
        <v>4.5492816910846496</v>
      </c>
      <c r="BS1594" s="1">
        <f t="shared" si="919"/>
        <v>3.2052406051958005</v>
      </c>
      <c r="BT1594" s="1">
        <f t="shared" si="920"/>
        <v>2.6352415965239429</v>
      </c>
      <c r="BU1594" s="1">
        <f t="shared" si="921"/>
        <v>1.1964959311298409</v>
      </c>
      <c r="BV1594" s="1">
        <f t="shared" si="922"/>
        <v>1.622404363582777</v>
      </c>
      <c r="BW1594" s="1">
        <f t="shared" si="923"/>
        <v>2.2530069904648897</v>
      </c>
      <c r="BX1594" s="1">
        <f t="shared" si="924"/>
        <v>1.4293966198264998</v>
      </c>
      <c r="BY1594" s="1">
        <f t="shared" si="925"/>
        <v>8.3801967820335257</v>
      </c>
    </row>
    <row r="1595" spans="1:77" x14ac:dyDescent="0.25">
      <c r="A1595" s="1">
        <v>20080504</v>
      </c>
      <c r="B1595" s="1">
        <v>2008</v>
      </c>
      <c r="C1595" s="1">
        <v>5</v>
      </c>
      <c r="D1595" s="1">
        <v>8.766</v>
      </c>
      <c r="E1595" s="1">
        <v>289.42599999999999</v>
      </c>
      <c r="F1595" s="1">
        <f t="shared" si="908"/>
        <v>12.003075072</v>
      </c>
      <c r="G1595" s="1">
        <v>432.286</v>
      </c>
      <c r="H1595" s="1">
        <v>5.2549999999999999</v>
      </c>
      <c r="I1595" s="1">
        <v>546.25760419999995</v>
      </c>
      <c r="J1595" s="1">
        <v>149.91012499999999</v>
      </c>
      <c r="K1595" s="1">
        <f t="shared" si="909"/>
        <v>7.0794985504319986E-3</v>
      </c>
      <c r="L1595" s="1">
        <f t="shared" si="910"/>
        <v>1.9428352199999999E-3</v>
      </c>
      <c r="M1595" s="1">
        <f t="shared" si="889"/>
        <v>5.1366633304319991E-3</v>
      </c>
      <c r="N1595" s="1">
        <f t="shared" si="890"/>
        <v>0.27443119115851022</v>
      </c>
      <c r="O1595" s="1">
        <f t="shared" si="891"/>
        <v>3.2940181895739808</v>
      </c>
      <c r="P1595" s="1">
        <f t="shared" si="892"/>
        <v>8.7090568824260188</v>
      </c>
      <c r="Q1595" s="1">
        <v>16.500499999999999</v>
      </c>
      <c r="R1595" s="1">
        <v>122.892</v>
      </c>
      <c r="S1595" s="1">
        <v>0.118374375</v>
      </c>
      <c r="T1595" s="1">
        <v>0.928728</v>
      </c>
      <c r="U1595" s="1">
        <v>0.17517698600000001</v>
      </c>
      <c r="V1595" s="1">
        <v>7.7788889E-2</v>
      </c>
      <c r="W1595" s="1">
        <v>0.22827777799999999</v>
      </c>
      <c r="X1595" s="1">
        <v>3.7033333000000002E-2</v>
      </c>
      <c r="Y1595" s="1">
        <v>0.244933333</v>
      </c>
      <c r="Z1595" s="1">
        <v>0.49168663299999998</v>
      </c>
      <c r="AA1595" s="1">
        <v>-3.5196880999999999E-2</v>
      </c>
      <c r="AB1595" s="1">
        <v>1.2111111109999999</v>
      </c>
      <c r="AC1595" s="1">
        <v>0.44169142500000003</v>
      </c>
      <c r="AD1595" s="1">
        <v>0.34639374499999998</v>
      </c>
      <c r="AE1595" s="1">
        <f t="shared" si="893"/>
        <v>0.26244929895712626</v>
      </c>
      <c r="AF1595" s="1">
        <v>0.73289796299999999</v>
      </c>
      <c r="AG1595" s="1">
        <v>0.85030910500000001</v>
      </c>
      <c r="AH1595" s="1">
        <v>1.0518193220000001</v>
      </c>
      <c r="AI1595" s="1">
        <v>1</v>
      </c>
      <c r="AJ1595" s="1">
        <v>0.61452428000000003</v>
      </c>
      <c r="AK1595" s="1">
        <v>0.99187320199999995</v>
      </c>
      <c r="AL1595" s="1">
        <v>3.2811383999999999E-2</v>
      </c>
      <c r="AM1595" s="1">
        <v>0.118374375</v>
      </c>
      <c r="AN1595" s="1">
        <v>0.65360625454479748</v>
      </c>
      <c r="AO1595" s="1">
        <v>0.29825110023378865</v>
      </c>
      <c r="AP1595" s="1">
        <v>3.5799303458162597</v>
      </c>
      <c r="AQ1595" s="1">
        <v>8.4231447241837394</v>
      </c>
      <c r="AR1595" s="1">
        <v>0.33397513973775866</v>
      </c>
      <c r="AS1595" s="1">
        <v>0.56727777777499999</v>
      </c>
      <c r="AT1595" s="1">
        <v>1.52403640220456</v>
      </c>
      <c r="AU1595" s="1">
        <v>0.50265520711079692</v>
      </c>
      <c r="AV1595" s="1">
        <v>0.70845590388920299</v>
      </c>
      <c r="AW1595" s="1">
        <f t="shared" si="911"/>
        <v>1.1801684050688757</v>
      </c>
      <c r="AX1595" s="1">
        <f t="shared" si="912"/>
        <v>6.326748797864516</v>
      </c>
      <c r="AY1595" s="1">
        <f t="shared" si="913"/>
        <v>0.22183435371204754</v>
      </c>
      <c r="AZ1595" s="1">
        <f t="shared" si="914"/>
        <v>0.1813323302608105</v>
      </c>
      <c r="BA1595" s="1">
        <f t="shared" si="915"/>
        <v>0.20963589786852488</v>
      </c>
      <c r="BB1595" s="1">
        <f t="shared" si="916"/>
        <v>0.28766199939539711</v>
      </c>
      <c r="BC1595" s="1">
        <f t="shared" si="917"/>
        <v>0.15592800309134799</v>
      </c>
      <c r="BD1595" s="1">
        <f t="shared" si="918"/>
        <v>0.25428768762283094</v>
      </c>
      <c r="BE1595" s="1">
        <f t="shared" si="894"/>
        <v>4.1842469904450778E-2</v>
      </c>
      <c r="BF1595" s="1">
        <f t="shared" si="895"/>
        <v>3.4202964710735112E-2</v>
      </c>
      <c r="BG1595" s="1">
        <f t="shared" si="896"/>
        <v>3.9541593088157884E-2</v>
      </c>
      <c r="BH1595" s="1">
        <f t="shared" si="897"/>
        <v>5.4258902424013301E-2</v>
      </c>
      <c r="BI1595" s="1">
        <f t="shared" si="898"/>
        <v>2.9411192033312664E-2</v>
      </c>
      <c r="BJ1595" s="1">
        <f t="shared" si="899"/>
        <v>4.7963828588253682E-2</v>
      </c>
      <c r="BK1595" s="1">
        <f t="shared" si="900"/>
        <v>0.17517698561631895</v>
      </c>
      <c r="BL1595" s="2">
        <f t="shared" si="901"/>
        <v>1.74</v>
      </c>
      <c r="BM1595" s="2">
        <f t="shared" si="902"/>
        <v>1.4223146657589802</v>
      </c>
      <c r="BN1595" s="2">
        <f t="shared" si="903"/>
        <v>1.6443190884885173</v>
      </c>
      <c r="BO1595" s="2">
        <f t="shared" si="904"/>
        <v>2.2563316752900553</v>
      </c>
      <c r="BP1595" s="2">
        <f t="shared" si="905"/>
        <v>1.2230509875450855</v>
      </c>
      <c r="BQ1595" s="2">
        <f t="shared" si="906"/>
        <v>1.9945539050189793</v>
      </c>
      <c r="BR1595" s="2">
        <f t="shared" si="907"/>
        <v>7.2846549371592575</v>
      </c>
      <c r="BS1595" s="1">
        <f t="shared" si="919"/>
        <v>9.2248802793045641</v>
      </c>
      <c r="BT1595" s="1">
        <f t="shared" si="920"/>
        <v>7.5406221328308503</v>
      </c>
      <c r="BU1595" s="1">
        <f t="shared" si="921"/>
        <v>8.7176130645297576</v>
      </c>
      <c r="BV1595" s="1">
        <f t="shared" si="922"/>
        <v>11.962292859168656</v>
      </c>
      <c r="BW1595" s="1">
        <f t="shared" si="923"/>
        <v>6.4841947905681785</v>
      </c>
      <c r="BX1595" s="1">
        <f t="shared" si="924"/>
        <v>10.574437347367521</v>
      </c>
      <c r="BY1595" s="1">
        <f t="shared" si="925"/>
        <v>38.620729696171871</v>
      </c>
    </row>
    <row r="1596" spans="1:77" x14ac:dyDescent="0.25">
      <c r="A1596" s="1">
        <v>20090512</v>
      </c>
      <c r="B1596" s="1">
        <v>2009</v>
      </c>
      <c r="C1596" s="1">
        <v>5</v>
      </c>
      <c r="D1596" s="1">
        <v>12.22</v>
      </c>
      <c r="E1596" s="1">
        <v>312.42700000000002</v>
      </c>
      <c r="F1596" s="1">
        <f t="shared" si="908"/>
        <v>12.956972544000001</v>
      </c>
      <c r="G1596" s="1">
        <v>432.286</v>
      </c>
      <c r="H1596" s="1">
        <v>9.3610000000000007</v>
      </c>
      <c r="I1596" s="1">
        <v>659.28283329999999</v>
      </c>
      <c r="J1596" s="1">
        <v>180.58579169999999</v>
      </c>
      <c r="K1596" s="1">
        <f t="shared" si="909"/>
        <v>8.5443055195679983E-3</v>
      </c>
      <c r="L1596" s="1">
        <f t="shared" si="910"/>
        <v>2.3403918604319998E-3</v>
      </c>
      <c r="M1596" s="1">
        <f t="shared" si="889"/>
        <v>6.2039136591359985E-3</v>
      </c>
      <c r="N1596" s="1">
        <f t="shared" si="890"/>
        <v>0.27391247364365429</v>
      </c>
      <c r="O1596" s="1">
        <f t="shared" si="891"/>
        <v>3.5490764004599527</v>
      </c>
      <c r="P1596" s="1">
        <f t="shared" si="892"/>
        <v>9.4078961435400483</v>
      </c>
      <c r="Q1596" s="1">
        <v>28.5943</v>
      </c>
      <c r="R1596" s="1">
        <v>128.17599999999999</v>
      </c>
      <c r="S1596" s="1">
        <v>0.182396155</v>
      </c>
      <c r="T1596" s="1">
        <v>1.84284</v>
      </c>
      <c r="U1596" s="1">
        <v>0.36113542999999998</v>
      </c>
      <c r="V1596" s="1">
        <v>7.4522221999999999E-2</v>
      </c>
      <c r="W1596" s="1">
        <v>0.19800000000000001</v>
      </c>
      <c r="X1596" s="1">
        <v>3.9322221999999997E-2</v>
      </c>
      <c r="Y1596" s="1">
        <v>0.25246666699999998</v>
      </c>
      <c r="Z1596" s="1">
        <v>0.45309251099999998</v>
      </c>
      <c r="AA1596" s="1">
        <v>-0.120911648</v>
      </c>
      <c r="AB1596" s="1">
        <v>0.9</v>
      </c>
      <c r="AC1596" s="1">
        <v>0.39383471399999997</v>
      </c>
      <c r="AD1596" s="1">
        <v>0.30493312500000003</v>
      </c>
      <c r="AE1596" s="1">
        <f t="shared" si="893"/>
        <v>0.21440686558516805</v>
      </c>
      <c r="AF1596" s="1">
        <v>0.85224515899999997</v>
      </c>
      <c r="AG1596" s="1">
        <v>1.0098042780000001</v>
      </c>
      <c r="AH1596" s="1">
        <v>1.2685069010000001</v>
      </c>
      <c r="AI1596" s="1">
        <v>0.84535135100000003</v>
      </c>
      <c r="AJ1596" s="1">
        <v>0.55992888699999999</v>
      </c>
      <c r="AK1596" s="1">
        <v>0.86974779499999999</v>
      </c>
      <c r="AL1596" s="1">
        <v>0.14713599099999999</v>
      </c>
      <c r="AM1596" s="1">
        <v>0.182396155</v>
      </c>
      <c r="AN1596" s="1">
        <v>0.69506687549500323</v>
      </c>
      <c r="AO1596" s="1">
        <v>0.25777450137803415</v>
      </c>
      <c r="AP1596" s="1">
        <v>3.3399771358673807</v>
      </c>
      <c r="AQ1596" s="1">
        <v>9.61699540413262</v>
      </c>
      <c r="AR1596" s="1">
        <v>0.39151253123487251</v>
      </c>
      <c r="AS1596" s="1">
        <v>0.5595</v>
      </c>
      <c r="AT1596" s="1">
        <v>1.7551113918228431</v>
      </c>
      <c r="AU1596" s="1">
        <v>0.43759246820663611</v>
      </c>
      <c r="AV1596" s="1">
        <v>0.46240753179336391</v>
      </c>
      <c r="AW1596" s="1">
        <f t="shared" si="911"/>
        <v>0.81616273331954836</v>
      </c>
      <c r="AX1596" s="1">
        <f t="shared" si="912"/>
        <v>6.2285655127851269</v>
      </c>
      <c r="AY1596" s="1">
        <f t="shared" si="913"/>
        <v>1.1133975010104566</v>
      </c>
      <c r="AZ1596" s="1">
        <f t="shared" si="914"/>
        <v>0.87353339508540229</v>
      </c>
      <c r="BA1596" s="1">
        <f t="shared" si="915"/>
        <v>0.95351335872918408</v>
      </c>
      <c r="BB1596" s="1">
        <f t="shared" si="916"/>
        <v>1.4062865134799876</v>
      </c>
      <c r="BC1596" s="1">
        <f t="shared" si="917"/>
        <v>0.78260814122759781</v>
      </c>
      <c r="BD1596" s="1">
        <f t="shared" si="918"/>
        <v>1.2633457054673602</v>
      </c>
      <c r="BE1596" s="1">
        <f t="shared" si="894"/>
        <v>0.21818892871728651</v>
      </c>
      <c r="BF1596" s="1">
        <f t="shared" si="895"/>
        <v>0.17118353103854156</v>
      </c>
      <c r="BG1596" s="1">
        <f t="shared" si="896"/>
        <v>0.18685694737946829</v>
      </c>
      <c r="BH1596" s="1">
        <f t="shared" si="897"/>
        <v>0.27558544685729874</v>
      </c>
      <c r="BI1596" s="1">
        <f t="shared" si="898"/>
        <v>0.15336520136331144</v>
      </c>
      <c r="BJ1596" s="1">
        <f t="shared" si="899"/>
        <v>0.24757379626354947</v>
      </c>
      <c r="BK1596" s="1">
        <f t="shared" si="900"/>
        <v>0.36113543009792337</v>
      </c>
      <c r="BL1596" s="2">
        <f t="shared" si="901"/>
        <v>1.7399999999999998</v>
      </c>
      <c r="BM1596" s="2">
        <f t="shared" si="902"/>
        <v>1.3651441700463498</v>
      </c>
      <c r="BN1596" s="2">
        <f t="shared" si="903"/>
        <v>1.4901355919005228</v>
      </c>
      <c r="BO1596" s="2">
        <f t="shared" si="904"/>
        <v>2.1977223150173009</v>
      </c>
      <c r="BP1596" s="2">
        <f t="shared" si="905"/>
        <v>1.223047621806393</v>
      </c>
      <c r="BQ1596" s="2">
        <f t="shared" si="906"/>
        <v>1.974336681659717</v>
      </c>
      <c r="BR1596" s="2">
        <f t="shared" si="907"/>
        <v>2.8799611972273369</v>
      </c>
      <c r="BS1596" s="1">
        <f t="shared" si="919"/>
        <v>8.879055702539441</v>
      </c>
      <c r="BT1596" s="1">
        <f t="shared" si="920"/>
        <v>6.9662017976083419</v>
      </c>
      <c r="BU1596" s="1">
        <f t="shared" si="921"/>
        <v>7.6040212211616813</v>
      </c>
      <c r="BV1596" s="1">
        <f t="shared" si="922"/>
        <v>11.214769456179624</v>
      </c>
      <c r="BW1596" s="1">
        <f t="shared" si="923"/>
        <v>6.2410965292398597</v>
      </c>
      <c r="BX1596" s="1">
        <f t="shared" si="924"/>
        <v>10.074853662082477</v>
      </c>
      <c r="BY1596" s="1">
        <f t="shared" si="925"/>
        <v>14.696170052490631</v>
      </c>
    </row>
    <row r="1597" spans="1:77" x14ac:dyDescent="0.25">
      <c r="A1597" s="1">
        <v>20130109</v>
      </c>
      <c r="B1597" s="1">
        <v>2013</v>
      </c>
      <c r="C1597" s="1">
        <v>1</v>
      </c>
      <c r="D1597" s="1">
        <v>7.4379999999999997</v>
      </c>
      <c r="E1597" s="1">
        <v>120.226</v>
      </c>
      <c r="F1597" s="1">
        <f t="shared" si="908"/>
        <v>4.9860126720000002</v>
      </c>
      <c r="G1597" s="1">
        <v>432.286</v>
      </c>
      <c r="H1597" s="1">
        <v>3.0790000000000002</v>
      </c>
      <c r="I1597" s="1">
        <v>245.53541670000001</v>
      </c>
      <c r="J1597" s="1">
        <v>67.12670833</v>
      </c>
      <c r="K1597" s="1">
        <f t="shared" si="909"/>
        <v>3.182139000432E-3</v>
      </c>
      <c r="L1597" s="1">
        <f t="shared" si="910"/>
        <v>8.699621399568E-4</v>
      </c>
      <c r="M1597" s="1">
        <f t="shared" si="889"/>
        <v>2.3121768604751998E-3</v>
      </c>
      <c r="N1597" s="1">
        <f t="shared" si="890"/>
        <v>0.27338910708762121</v>
      </c>
      <c r="O1597" s="1">
        <f t="shared" si="891"/>
        <v>1.3631215523256444</v>
      </c>
      <c r="P1597" s="1">
        <f t="shared" si="892"/>
        <v>3.6228911196743558</v>
      </c>
      <c r="Q1597" s="1">
        <v>10.8855</v>
      </c>
      <c r="R1597" s="1">
        <v>16.322500000000002</v>
      </c>
      <c r="S1597" s="1">
        <v>0.40008453399999999</v>
      </c>
      <c r="T1597" s="1">
        <v>1.0208200000000001</v>
      </c>
      <c r="U1597" s="1">
        <v>0.85672553900000004</v>
      </c>
      <c r="V1597" s="1">
        <v>9.3177778000000003E-2</v>
      </c>
      <c r="W1597" s="1">
        <v>0.18422222199999999</v>
      </c>
      <c r="X1597" s="1">
        <v>5.1966667000000001E-2</v>
      </c>
      <c r="Y1597" s="1">
        <v>0.22082222200000001</v>
      </c>
      <c r="Z1597" s="1">
        <v>0.328206359</v>
      </c>
      <c r="AA1597" s="1">
        <v>-9.0360454000000007E-2</v>
      </c>
      <c r="AB1597" s="1">
        <v>0.5</v>
      </c>
      <c r="AC1597" s="1">
        <v>0.238975885</v>
      </c>
      <c r="AD1597" s="1">
        <v>0.30257677500000002</v>
      </c>
      <c r="AE1597" s="1">
        <f t="shared" si="893"/>
        <v>0.21167644843568947</v>
      </c>
      <c r="AF1597" s="1">
        <v>0.68352127200000001</v>
      </c>
      <c r="AG1597" s="1">
        <v>0.77952758700000002</v>
      </c>
      <c r="AH1597" s="1">
        <v>0.96850690100000003</v>
      </c>
      <c r="AI1597" s="1">
        <v>1</v>
      </c>
      <c r="AJ1597" s="1">
        <v>0.57938824600000005</v>
      </c>
      <c r="AK1597" s="1">
        <v>1.063400721</v>
      </c>
      <c r="AL1597" s="1">
        <v>0.53586523900000005</v>
      </c>
      <c r="AM1597" s="1">
        <v>0.40008453399999999</v>
      </c>
      <c r="AN1597" s="1">
        <v>0.69742322462380935</v>
      </c>
      <c r="AO1597" s="1">
        <v>0.25575459144644497</v>
      </c>
      <c r="AP1597" s="1">
        <v>1.2751956338741575</v>
      </c>
      <c r="AQ1597" s="1">
        <v>3.7108170381258425</v>
      </c>
      <c r="AR1597" s="1">
        <v>0.19234460731799766</v>
      </c>
      <c r="AS1597" s="1">
        <v>0.54949999999999999</v>
      </c>
      <c r="AT1597" s="1">
        <v>0.88615124478061646</v>
      </c>
      <c r="AU1597" s="1">
        <v>0.2005710652450465</v>
      </c>
      <c r="AV1597" s="1">
        <v>0.29942893475495347</v>
      </c>
      <c r="AW1597" s="1">
        <f t="shared" si="911"/>
        <v>0.23827218459539187</v>
      </c>
      <c r="AX1597" s="1">
        <f t="shared" si="912"/>
        <v>1.1245870839350618</v>
      </c>
      <c r="AY1597" s="1">
        <f t="shared" si="913"/>
        <v>0.75938904107632299</v>
      </c>
      <c r="AZ1597" s="1">
        <f t="shared" si="914"/>
        <v>0.5943724816540128</v>
      </c>
      <c r="BA1597" s="1">
        <f t="shared" si="915"/>
        <v>0.59710538513603484</v>
      </c>
      <c r="BB1597" s="1">
        <f t="shared" si="916"/>
        <v>0.79724559430512321</v>
      </c>
      <c r="BC1597" s="1">
        <f t="shared" si="917"/>
        <v>0.53379832196350352</v>
      </c>
      <c r="BD1597" s="1">
        <f t="shared" si="918"/>
        <v>0.69920747901435798</v>
      </c>
      <c r="BE1597" s="1">
        <f t="shared" si="894"/>
        <v>0.63731900422044352</v>
      </c>
      <c r="BF1597" s="1">
        <f t="shared" si="895"/>
        <v>0.4988284761218949</v>
      </c>
      <c r="BG1597" s="1">
        <f t="shared" si="896"/>
        <v>0.50112207167250256</v>
      </c>
      <c r="BH1597" s="1">
        <f t="shared" si="897"/>
        <v>0.66909020383217499</v>
      </c>
      <c r="BI1597" s="1">
        <f t="shared" si="898"/>
        <v>0.4479914728900225</v>
      </c>
      <c r="BJ1597" s="1">
        <f t="shared" si="899"/>
        <v>0.58681148945383588</v>
      </c>
      <c r="BK1597" s="1">
        <f t="shared" si="900"/>
        <v>0.85672553947605012</v>
      </c>
      <c r="BL1597" s="2">
        <f t="shared" si="901"/>
        <v>1.7400000000000002</v>
      </c>
      <c r="BM1597" s="2">
        <f t="shared" si="902"/>
        <v>1.3618949736384705</v>
      </c>
      <c r="BN1597" s="2">
        <f t="shared" si="903"/>
        <v>1.3681569181774362</v>
      </c>
      <c r="BO1597" s="2">
        <f t="shared" si="904"/>
        <v>1.8267413131545209</v>
      </c>
      <c r="BP1597" s="2">
        <f t="shared" si="905"/>
        <v>1.2231004530958796</v>
      </c>
      <c r="BQ1597" s="2">
        <f t="shared" si="906"/>
        <v>1.6021050445508147</v>
      </c>
      <c r="BR1597" s="2">
        <f t="shared" si="907"/>
        <v>2.3390208495535547</v>
      </c>
      <c r="BS1597" s="1">
        <f t="shared" si="919"/>
        <v>2.073274016187602</v>
      </c>
      <c r="BT1597" s="1">
        <f t="shared" si="920"/>
        <v>1.622747966448931</v>
      </c>
      <c r="BU1597" s="1">
        <f t="shared" si="921"/>
        <v>1.630209303749762</v>
      </c>
      <c r="BV1597" s="1">
        <f t="shared" si="922"/>
        <v>2.1766294821032681</v>
      </c>
      <c r="BW1597" s="1">
        <f t="shared" si="923"/>
        <v>1.457369188845385</v>
      </c>
      <c r="BX1597" s="1">
        <f t="shared" si="924"/>
        <v>1.9089671034886693</v>
      </c>
      <c r="BY1597" s="1">
        <f t="shared" si="925"/>
        <v>2.787029396954273</v>
      </c>
    </row>
    <row r="1598" spans="1:77" x14ac:dyDescent="0.25">
      <c r="A1598" s="1">
        <v>20141030</v>
      </c>
      <c r="B1598" s="1">
        <v>2014</v>
      </c>
      <c r="C1598" s="1">
        <v>10</v>
      </c>
      <c r="D1598" s="1">
        <v>8.5869999999999997</v>
      </c>
      <c r="E1598" s="1">
        <v>149.33699999999999</v>
      </c>
      <c r="F1598" s="1">
        <f t="shared" si="908"/>
        <v>6.1933040640000003</v>
      </c>
      <c r="G1598" s="1">
        <v>432.286</v>
      </c>
      <c r="H1598" s="1">
        <v>5.0339999999999998</v>
      </c>
      <c r="I1598" s="1">
        <v>306.08300000000003</v>
      </c>
      <c r="J1598" s="1">
        <v>83.602874999999997</v>
      </c>
      <c r="K1598" s="1">
        <f t="shared" si="909"/>
        <v>3.96683568E-3</v>
      </c>
      <c r="L1598" s="1">
        <f t="shared" si="910"/>
        <v>1.0834932599999999E-3</v>
      </c>
      <c r="M1598" s="1">
        <f t="shared" si="889"/>
        <v>2.8833424200000002E-3</v>
      </c>
      <c r="N1598" s="1">
        <f t="shared" si="890"/>
        <v>0.27313792337372539</v>
      </c>
      <c r="O1598" s="1">
        <f t="shared" si="891"/>
        <v>1.6916262108630142</v>
      </c>
      <c r="P1598" s="1">
        <f t="shared" si="892"/>
        <v>4.5016778531369859</v>
      </c>
      <c r="Q1598" s="1">
        <v>13.058199999999999</v>
      </c>
      <c r="R1598" s="1">
        <v>67.155699999999996</v>
      </c>
      <c r="S1598" s="1">
        <v>0.16279223400000001</v>
      </c>
      <c r="T1598" s="1">
        <v>0.132966</v>
      </c>
      <c r="U1598" s="1">
        <v>4.6436775999999999E-2</v>
      </c>
      <c r="V1598" s="1">
        <v>8.5377778000000001E-2</v>
      </c>
      <c r="W1598" s="1">
        <v>0.26192222199999998</v>
      </c>
      <c r="X1598" s="1">
        <v>4.4766667000000003E-2</v>
      </c>
      <c r="Y1598" s="1">
        <v>0.21879999999999999</v>
      </c>
      <c r="Z1598" s="1">
        <v>0.50833413199999999</v>
      </c>
      <c r="AA1598" s="1">
        <v>8.9702992999999995E-2</v>
      </c>
      <c r="AB1598" s="1">
        <v>0.72222222199999997</v>
      </c>
      <c r="AC1598" s="1">
        <v>0.46233432400000002</v>
      </c>
      <c r="AD1598" s="1">
        <v>0.37044656399999998</v>
      </c>
      <c r="AE1598" s="1">
        <f t="shared" si="893"/>
        <v>0.29032046813441481</v>
      </c>
      <c r="AF1598" s="1">
        <v>0.72633438800000005</v>
      </c>
      <c r="AG1598" s="1">
        <v>0.84107894000000005</v>
      </c>
      <c r="AH1598" s="1">
        <v>1.040589711</v>
      </c>
      <c r="AI1598" s="1">
        <v>1</v>
      </c>
      <c r="AJ1598" s="1">
        <v>0.69407833900000004</v>
      </c>
      <c r="AK1598" s="1">
        <v>0.99891259200000004</v>
      </c>
      <c r="AL1598" s="1">
        <v>0.112128989</v>
      </c>
      <c r="AM1598" s="1">
        <v>0.16279223400000001</v>
      </c>
      <c r="AN1598" s="1">
        <v>0.62955343554894161</v>
      </c>
      <c r="AO1598" s="1">
        <v>0.32601237307951503</v>
      </c>
      <c r="AP1598" s="1">
        <v>2.0190937551076447</v>
      </c>
      <c r="AQ1598" s="1">
        <v>4.1742103088923557</v>
      </c>
      <c r="AR1598" s="1">
        <v>0.20197605625443318</v>
      </c>
      <c r="AS1598" s="1">
        <v>0.55505555555000008</v>
      </c>
      <c r="AT1598" s="1">
        <v>1.199830567692987</v>
      </c>
      <c r="AU1598" s="1">
        <v>0.28138162668331007</v>
      </c>
      <c r="AV1598" s="1">
        <v>0.4408405953166899</v>
      </c>
      <c r="AW1598" s="1">
        <f t="shared" si="911"/>
        <v>0.48307276522006332</v>
      </c>
      <c r="AX1598" s="1">
        <f t="shared" si="912"/>
        <v>1.8311671926400181</v>
      </c>
      <c r="AY1598" s="1">
        <f t="shared" si="913"/>
        <v>0.40577220992650775</v>
      </c>
      <c r="AZ1598" s="1">
        <f t="shared" si="914"/>
        <v>0.33942177400526752</v>
      </c>
      <c r="BA1598" s="1">
        <f t="shared" si="915"/>
        <v>0.23810619174949588</v>
      </c>
      <c r="BB1598" s="1">
        <f t="shared" si="916"/>
        <v>0.30090246765052753</v>
      </c>
      <c r="BC1598" s="1">
        <f t="shared" si="917"/>
        <v>0.28522973763642234</v>
      </c>
      <c r="BD1598" s="1">
        <f t="shared" si="918"/>
        <v>0.26033974754207662</v>
      </c>
      <c r="BE1598" s="1">
        <f t="shared" si="894"/>
        <v>0.14171106464813027</v>
      </c>
      <c r="BF1598" s="1">
        <f t="shared" si="895"/>
        <v>0.1185389728087964</v>
      </c>
      <c r="BG1598" s="1">
        <f t="shared" si="896"/>
        <v>8.3155724090233321E-2</v>
      </c>
      <c r="BH1598" s="1">
        <f t="shared" si="897"/>
        <v>0.10508656828354235</v>
      </c>
      <c r="BI1598" s="1">
        <f t="shared" si="898"/>
        <v>9.9613055800654923E-2</v>
      </c>
      <c r="BJ1598" s="1">
        <f t="shared" si="899"/>
        <v>9.0920526078153763E-2</v>
      </c>
      <c r="BK1598" s="1">
        <f t="shared" si="900"/>
        <v>4.6436776499346848E-2</v>
      </c>
      <c r="BL1598" s="2">
        <f t="shared" si="901"/>
        <v>1.7399999999999995</v>
      </c>
      <c r="BM1598" s="2">
        <f t="shared" si="902"/>
        <v>1.4554813570799536</v>
      </c>
      <c r="BN1598" s="2">
        <f t="shared" si="903"/>
        <v>1.0210279647272058</v>
      </c>
      <c r="BO1598" s="2">
        <f t="shared" si="904"/>
        <v>1.2903059423580172</v>
      </c>
      <c r="BP1598" s="2">
        <f t="shared" si="905"/>
        <v>1.2230993925810323</v>
      </c>
      <c r="BQ1598" s="2">
        <f t="shared" si="906"/>
        <v>1.1163681238921157</v>
      </c>
      <c r="BR1598" s="2">
        <f t="shared" si="907"/>
        <v>0.57017418724141644</v>
      </c>
      <c r="BS1598" s="1">
        <f t="shared" si="919"/>
        <v>4.9822760630952532</v>
      </c>
      <c r="BT1598" s="1">
        <f t="shared" si="920"/>
        <v>4.1675919112993389</v>
      </c>
      <c r="BU1598" s="1">
        <f t="shared" si="921"/>
        <v>2.9235880393167948</v>
      </c>
      <c r="BV1598" s="1">
        <f t="shared" si="922"/>
        <v>3.6946324199309846</v>
      </c>
      <c r="BW1598" s="1">
        <f t="shared" si="923"/>
        <v>3.5021947278407022</v>
      </c>
      <c r="BX1598" s="1">
        <f t="shared" si="924"/>
        <v>3.1965828627989916</v>
      </c>
      <c r="BY1598" s="1">
        <f t="shared" si="925"/>
        <v>1.6326236809699426</v>
      </c>
    </row>
    <row r="1599" spans="1:77" x14ac:dyDescent="0.25">
      <c r="A1599" s="1">
        <v>20121022</v>
      </c>
      <c r="B1599" s="1">
        <v>2012</v>
      </c>
      <c r="C1599" s="1">
        <v>10</v>
      </c>
      <c r="D1599" s="1">
        <v>13.044</v>
      </c>
      <c r="E1599" s="1">
        <v>168.56800000000001</v>
      </c>
      <c r="F1599" s="1">
        <f t="shared" si="908"/>
        <v>6.9908520960000011</v>
      </c>
      <c r="G1599" s="1">
        <v>432.286</v>
      </c>
      <c r="H1599" s="1">
        <v>5.5229999999999997</v>
      </c>
      <c r="I1599" s="1">
        <v>336.68053700000002</v>
      </c>
      <c r="J1599" s="1">
        <v>91.622357829999999</v>
      </c>
      <c r="K1599" s="1">
        <f t="shared" si="909"/>
        <v>4.3633797595200004E-3</v>
      </c>
      <c r="L1599" s="1">
        <f t="shared" si="910"/>
        <v>1.1874257574768E-3</v>
      </c>
      <c r="M1599" s="1">
        <f t="shared" si="889"/>
        <v>3.1759540020432006E-3</v>
      </c>
      <c r="N1599" s="1">
        <f t="shared" si="890"/>
        <v>0.27213440564875896</v>
      </c>
      <c r="O1599" s="1">
        <f t="shared" si="891"/>
        <v>1.9024513801233411</v>
      </c>
      <c r="P1599" s="1">
        <f t="shared" si="892"/>
        <v>5.0884007158766602</v>
      </c>
      <c r="Q1599" s="1">
        <v>34.484499999999997</v>
      </c>
      <c r="R1599" s="1">
        <v>39.3827</v>
      </c>
      <c r="S1599" s="1">
        <v>0.466844553</v>
      </c>
      <c r="T1599" s="1">
        <v>1.2291000000000001</v>
      </c>
      <c r="U1599" s="1">
        <v>0.252818131</v>
      </c>
      <c r="V1599" s="1">
        <v>4.5477778000000003E-2</v>
      </c>
      <c r="W1599" s="1">
        <v>0.25402222200000002</v>
      </c>
      <c r="X1599" s="1">
        <v>2.0533333000000001E-2</v>
      </c>
      <c r="Y1599" s="1">
        <v>0.17538888899999999</v>
      </c>
      <c r="Z1599" s="1">
        <v>0.696308661</v>
      </c>
      <c r="AA1599" s="1">
        <v>0.183118999</v>
      </c>
      <c r="AB1599" s="1">
        <v>1.8222222219999999</v>
      </c>
      <c r="AC1599" s="1">
        <v>0.69542274000000004</v>
      </c>
      <c r="AD1599" s="1">
        <v>0.29472111899999998</v>
      </c>
      <c r="AE1599" s="1">
        <f t="shared" si="893"/>
        <v>0.20257371842410193</v>
      </c>
      <c r="AF1599" s="1">
        <v>0.878053584</v>
      </c>
      <c r="AG1599" s="1">
        <v>1.0439812239999999</v>
      </c>
      <c r="AH1599" s="1">
        <v>1.3202007529999999</v>
      </c>
      <c r="AI1599" s="1">
        <v>1</v>
      </c>
      <c r="AJ1599" s="1">
        <v>0.75357898000000001</v>
      </c>
      <c r="AK1599" s="1">
        <v>0.98340326899999997</v>
      </c>
      <c r="AL1599" s="1">
        <v>0.65507955900000003</v>
      </c>
      <c r="AM1599" s="1">
        <v>0.466844553</v>
      </c>
      <c r="AN1599" s="1">
        <v>0.70527888071160505</v>
      </c>
      <c r="AO1599" s="1">
        <v>0.24923637087396311</v>
      </c>
      <c r="AP1599" s="1">
        <v>1.7423746057236784</v>
      </c>
      <c r="AQ1599" s="1">
        <v>5.248477490276322</v>
      </c>
      <c r="AR1599" s="1">
        <v>0.22647798503599961</v>
      </c>
      <c r="AS1599" s="1">
        <v>0.58255555555000005</v>
      </c>
      <c r="AT1599" s="1">
        <v>0.49860395949964198</v>
      </c>
      <c r="AU1599" s="1">
        <v>0.34427431893301574</v>
      </c>
      <c r="AV1599" s="1">
        <v>1.4779479030669842</v>
      </c>
      <c r="AW1599" s="1">
        <f t="shared" si="911"/>
        <v>1.1016752821395948</v>
      </c>
      <c r="AX1599" s="1">
        <f t="shared" si="912"/>
        <v>2.5993385163384137</v>
      </c>
      <c r="AY1599" s="1">
        <f t="shared" si="913"/>
        <v>4.8656774741603215</v>
      </c>
      <c r="AZ1599" s="1">
        <f t="shared" si="914"/>
        <v>3.7780663602549911</v>
      </c>
      <c r="BA1599" s="1">
        <f t="shared" si="915"/>
        <v>3.0641663606522389</v>
      </c>
      <c r="BB1599" s="1">
        <f t="shared" si="916"/>
        <v>3.3983616167420401</v>
      </c>
      <c r="BC1599" s="1">
        <f t="shared" si="917"/>
        <v>3.4202925591679811</v>
      </c>
      <c r="BD1599" s="1">
        <f t="shared" si="918"/>
        <v>2.8327868825878886</v>
      </c>
      <c r="BE1599" s="1">
        <f t="shared" si="894"/>
        <v>1.0008392209780557</v>
      </c>
      <c r="BF1599" s="1">
        <f t="shared" si="895"/>
        <v>0.7771244627046594</v>
      </c>
      <c r="BG1599" s="1">
        <f t="shared" si="896"/>
        <v>0.63027972766969786</v>
      </c>
      <c r="BH1599" s="1">
        <f t="shared" si="897"/>
        <v>0.69902158767495837</v>
      </c>
      <c r="BI1599" s="1">
        <f t="shared" si="898"/>
        <v>0.70353264444957153</v>
      </c>
      <c r="BJ1599" s="1">
        <f t="shared" si="899"/>
        <v>0.5826864258518053</v>
      </c>
      <c r="BK1599" s="1">
        <f t="shared" si="900"/>
        <v>0.25281813129556319</v>
      </c>
      <c r="BL1599" s="2">
        <f t="shared" si="901"/>
        <v>1.7399999999999998</v>
      </c>
      <c r="BM1599" s="2">
        <f t="shared" si="902"/>
        <v>1.3510627249246816</v>
      </c>
      <c r="BN1599" s="2">
        <f t="shared" si="903"/>
        <v>1.0957671353782008</v>
      </c>
      <c r="BO1599" s="2">
        <f t="shared" si="904"/>
        <v>1.2152776760345365</v>
      </c>
      <c r="BP1599" s="2">
        <f t="shared" si="905"/>
        <v>1.2231203331000304</v>
      </c>
      <c r="BQ1599" s="2">
        <f t="shared" si="906"/>
        <v>1.0130242297972165</v>
      </c>
      <c r="BR1599" s="2">
        <f t="shared" si="907"/>
        <v>0.43953468172879012</v>
      </c>
      <c r="BS1599" s="1">
        <f t="shared" si="919"/>
        <v>8.4591796839910121</v>
      </c>
      <c r="BT1599" s="1">
        <f t="shared" si="920"/>
        <v>6.5683231922301157</v>
      </c>
      <c r="BU1599" s="1">
        <f t="shared" si="921"/>
        <v>5.3271787873427048</v>
      </c>
      <c r="BV1599" s="1">
        <f t="shared" si="922"/>
        <v>5.9081909353558411</v>
      </c>
      <c r="BW1599" s="1">
        <f t="shared" si="923"/>
        <v>5.9463187774920092</v>
      </c>
      <c r="BX1599" s="1">
        <f t="shared" si="924"/>
        <v>4.924916082811067</v>
      </c>
      <c r="BY1599" s="1">
        <f t="shared" si="925"/>
        <v>2.1368407184423197</v>
      </c>
    </row>
    <row r="1600" spans="1:77" x14ac:dyDescent="0.25">
      <c r="A1600" s="1">
        <v>20081018</v>
      </c>
      <c r="B1600" s="1">
        <v>2008</v>
      </c>
      <c r="C1600" s="1">
        <v>10</v>
      </c>
      <c r="D1600" s="1">
        <v>9.4149999999999991</v>
      </c>
      <c r="E1600" s="1">
        <v>185.535</v>
      </c>
      <c r="F1600" s="1">
        <f t="shared" si="908"/>
        <v>7.6945075200000002</v>
      </c>
      <c r="G1600" s="1">
        <v>432.286</v>
      </c>
      <c r="H1600" s="1">
        <v>1.736</v>
      </c>
      <c r="I1600" s="1">
        <v>357.62741670000003</v>
      </c>
      <c r="J1600" s="1">
        <v>97.237375</v>
      </c>
      <c r="K1600" s="1">
        <f t="shared" si="909"/>
        <v>4.6348513204320001E-3</v>
      </c>
      <c r="L1600" s="1">
        <f t="shared" si="910"/>
        <v>1.2601963799999999E-3</v>
      </c>
      <c r="M1600" s="1">
        <f t="shared" si="889"/>
        <v>3.374654940432E-3</v>
      </c>
      <c r="N1600" s="1">
        <f t="shared" si="890"/>
        <v>0.27189575088301665</v>
      </c>
      <c r="O1600" s="1">
        <f t="shared" si="891"/>
        <v>2.0921038998254184</v>
      </c>
      <c r="P1600" s="1">
        <f t="shared" si="892"/>
        <v>5.6024036201745817</v>
      </c>
      <c r="Q1600" s="1">
        <v>16.6191</v>
      </c>
      <c r="R1600" s="1">
        <v>69.721400000000003</v>
      </c>
      <c r="S1600" s="1">
        <v>0.192483249</v>
      </c>
      <c r="T1600" s="1">
        <v>0.76056500000000005</v>
      </c>
      <c r="U1600" s="1">
        <v>0.18905150100000001</v>
      </c>
      <c r="V1600" s="1">
        <v>6.6100000000000006E-2</v>
      </c>
      <c r="W1600" s="1">
        <v>0.232411111</v>
      </c>
      <c r="X1600" s="1">
        <v>3.2422222000000001E-2</v>
      </c>
      <c r="Y1600" s="1">
        <v>0.21524444400000001</v>
      </c>
      <c r="Z1600" s="1">
        <v>0.55713541300000002</v>
      </c>
      <c r="AA1600" s="1">
        <v>3.8347936999999999E-2</v>
      </c>
      <c r="AB1600" s="1">
        <v>0.86666666699999995</v>
      </c>
      <c r="AC1600" s="1">
        <v>0.52284791200000003</v>
      </c>
      <c r="AD1600" s="1">
        <v>0.258302052</v>
      </c>
      <c r="AE1600" s="1">
        <f t="shared" si="893"/>
        <v>0.1603731772885284</v>
      </c>
      <c r="AF1600" s="1">
        <v>0.756429931</v>
      </c>
      <c r="AG1600" s="1">
        <v>0.88292767999999999</v>
      </c>
      <c r="AH1600" s="1">
        <v>1.0925345040000001</v>
      </c>
      <c r="AI1600" s="1">
        <v>1</v>
      </c>
      <c r="AJ1600" s="1">
        <v>0.66136811299999998</v>
      </c>
      <c r="AK1600" s="1">
        <v>1.110097667</v>
      </c>
      <c r="AL1600" s="1">
        <v>0.165148659</v>
      </c>
      <c r="AM1600" s="1">
        <v>0.192483249</v>
      </c>
      <c r="AN1600" s="1">
        <v>0.74169794802297828</v>
      </c>
      <c r="AO1600" s="1">
        <v>0.22326948275660508</v>
      </c>
      <c r="AP1600" s="1">
        <v>1.7179487140572081</v>
      </c>
      <c r="AQ1600" s="1">
        <v>5.9765588059427923</v>
      </c>
      <c r="AR1600" s="1">
        <v>0.28243562474652362</v>
      </c>
      <c r="AS1600" s="1">
        <v>0.55866666667499998</v>
      </c>
      <c r="AT1600" s="1">
        <v>0.92367584231355171</v>
      </c>
      <c r="AU1600" s="1">
        <v>0.31093798905690639</v>
      </c>
      <c r="AV1600" s="1">
        <v>0.55572867794309355</v>
      </c>
      <c r="AW1600" s="1">
        <f t="shared" si="911"/>
        <v>0.54633772160825955</v>
      </c>
      <c r="AX1600" s="1">
        <f t="shared" si="912"/>
        <v>2.7150685113348385</v>
      </c>
      <c r="AY1600" s="1">
        <f t="shared" si="913"/>
        <v>0.87447865094615074</v>
      </c>
      <c r="AZ1600" s="1">
        <f t="shared" si="914"/>
        <v>0.65377033162118359</v>
      </c>
      <c r="BA1600" s="1">
        <f t="shared" si="915"/>
        <v>0.48144774281305347</v>
      </c>
      <c r="BB1600" s="1">
        <f t="shared" si="916"/>
        <v>0.65015367783507994</v>
      </c>
      <c r="BC1600" s="1">
        <f t="shared" si="917"/>
        <v>0.6147105689215534</v>
      </c>
      <c r="BD1600" s="1">
        <f t="shared" si="918"/>
        <v>0.57161930286650731</v>
      </c>
      <c r="BE1600" s="1">
        <f t="shared" si="894"/>
        <v>0.21736669639387579</v>
      </c>
      <c r="BF1600" s="1">
        <f t="shared" si="895"/>
        <v>0.16250585080730134</v>
      </c>
      <c r="BG1600" s="1">
        <f t="shared" si="896"/>
        <v>0.11967211003760234</v>
      </c>
      <c r="BH1600" s="1">
        <f t="shared" si="897"/>
        <v>0.16160686935745672</v>
      </c>
      <c r="BI1600" s="1">
        <f t="shared" si="898"/>
        <v>0.15279687555586302</v>
      </c>
      <c r="BJ1600" s="1">
        <f t="shared" si="899"/>
        <v>0.14208580086503936</v>
      </c>
      <c r="BK1600" s="1">
        <f t="shared" si="900"/>
        <v>0.18905150087304814</v>
      </c>
      <c r="BL1600" s="2">
        <f t="shared" si="901"/>
        <v>1.7399999999999998</v>
      </c>
      <c r="BM1600" s="2">
        <f t="shared" si="902"/>
        <v>1.300844080973349</v>
      </c>
      <c r="BN1600" s="2">
        <f t="shared" si="903"/>
        <v>0.95796400699815232</v>
      </c>
      <c r="BO1600" s="2">
        <f t="shared" si="904"/>
        <v>1.2936478188564733</v>
      </c>
      <c r="BP1600" s="2">
        <f t="shared" si="905"/>
        <v>1.2231246454859048</v>
      </c>
      <c r="BQ1600" s="2">
        <f t="shared" si="906"/>
        <v>1.1373834980551971</v>
      </c>
      <c r="BR1600" s="2">
        <f t="shared" si="907"/>
        <v>1.5133395178580435</v>
      </c>
      <c r="BS1600" s="1">
        <f t="shared" si="919"/>
        <v>7.0001195118185198</v>
      </c>
      <c r="BT1600" s="1">
        <f t="shared" si="920"/>
        <v>5.2333701339397525</v>
      </c>
      <c r="BU1600" s="1">
        <f t="shared" si="921"/>
        <v>3.8539439867859877</v>
      </c>
      <c r="BV1600" s="1">
        <f t="shared" si="922"/>
        <v>5.2044191598842922</v>
      </c>
      <c r="BW1600" s="1">
        <f t="shared" si="923"/>
        <v>4.9207004001448231</v>
      </c>
      <c r="BX1600" s="1">
        <f t="shared" si="924"/>
        <v>4.5757588604348198</v>
      </c>
      <c r="BY1600" s="1">
        <f t="shared" si="925"/>
        <v>6.0882514292897243</v>
      </c>
    </row>
    <row r="1601" spans="1:77" x14ac:dyDescent="0.25">
      <c r="A1601" s="1">
        <v>20091009</v>
      </c>
      <c r="B1601" s="1">
        <v>2009</v>
      </c>
      <c r="C1601" s="1">
        <v>10</v>
      </c>
      <c r="D1601" s="1">
        <v>15.162000000000001</v>
      </c>
      <c r="E1601" s="1">
        <v>204.44200000000001</v>
      </c>
      <c r="F1601" s="1">
        <f t="shared" si="908"/>
        <v>8.478618624000001</v>
      </c>
      <c r="G1601" s="1">
        <v>432.286</v>
      </c>
      <c r="H1601" s="1">
        <v>9.5579999999999998</v>
      </c>
      <c r="I1601" s="1">
        <v>378.29462339999998</v>
      </c>
      <c r="J1601" s="1">
        <v>102.7982604</v>
      </c>
      <c r="K1601" s="1">
        <f t="shared" si="909"/>
        <v>4.9026983192639994E-3</v>
      </c>
      <c r="L1601" s="1">
        <f t="shared" si="910"/>
        <v>1.332265454784E-3</v>
      </c>
      <c r="M1601" s="1">
        <f t="shared" si="889"/>
        <v>3.5704328644799994E-3</v>
      </c>
      <c r="N1601" s="1">
        <f t="shared" si="890"/>
        <v>0.27174126736478488</v>
      </c>
      <c r="O1601" s="1">
        <f t="shared" si="891"/>
        <v>2.3039905703884287</v>
      </c>
      <c r="P1601" s="1">
        <f t="shared" si="892"/>
        <v>6.1746280536115723</v>
      </c>
      <c r="Q1601" s="1">
        <v>45.639400000000002</v>
      </c>
      <c r="R1601" s="1">
        <v>37.999899999999997</v>
      </c>
      <c r="S1601" s="1">
        <v>0.54566932099999998</v>
      </c>
      <c r="T1601" s="1">
        <v>4.5552099999999998</v>
      </c>
      <c r="U1601" s="1">
        <v>0.80740177000000002</v>
      </c>
      <c r="V1601" s="1">
        <v>5.9677778000000001E-2</v>
      </c>
      <c r="W1601" s="1">
        <v>0.30433333299999998</v>
      </c>
      <c r="X1601" s="1">
        <v>3.2511111000000002E-2</v>
      </c>
      <c r="Y1601" s="1">
        <v>0.19903333300000001</v>
      </c>
      <c r="Z1601" s="1">
        <v>0.67211012999999997</v>
      </c>
      <c r="AA1601" s="1">
        <v>0.209191445</v>
      </c>
      <c r="AB1601" s="1">
        <v>1.933333333</v>
      </c>
      <c r="AC1601" s="1">
        <v>0.66541656100000002</v>
      </c>
      <c r="AD1601" s="1">
        <v>0.26719094999999998</v>
      </c>
      <c r="AE1601" s="1">
        <f t="shared" si="893"/>
        <v>0.17067317497103127</v>
      </c>
      <c r="AF1601" s="1">
        <v>0.93733654200000005</v>
      </c>
      <c r="AG1601" s="1">
        <v>1.1324805490000001</v>
      </c>
      <c r="AH1601" s="1">
        <v>1.4530740280000001</v>
      </c>
      <c r="AI1601" s="1">
        <v>0.83470270300000005</v>
      </c>
      <c r="AJ1601" s="1">
        <v>0.77018563399999995</v>
      </c>
      <c r="AK1601" s="1">
        <v>0.86428215100000005</v>
      </c>
      <c r="AL1601" s="1">
        <v>0.79583807299999998</v>
      </c>
      <c r="AM1601" s="1">
        <v>0.54566932099999998</v>
      </c>
      <c r="AN1601" s="1">
        <v>0.73280904998136098</v>
      </c>
      <c r="AO1601" s="1">
        <v>0.22897421960737985</v>
      </c>
      <c r="AP1601" s="1">
        <v>1.9413850827789965</v>
      </c>
      <c r="AQ1601" s="1">
        <v>6.5372335412210028</v>
      </c>
      <c r="AR1601" s="1">
        <v>0.27064296910887331</v>
      </c>
      <c r="AS1601" s="1">
        <v>0.58533333332500004</v>
      </c>
      <c r="AT1601" s="1">
        <v>0.51799855229734648</v>
      </c>
      <c r="AU1601" s="1">
        <v>0.39894017112950009</v>
      </c>
      <c r="AV1601" s="1">
        <v>1.5343931618704998</v>
      </c>
      <c r="AW1601" s="1">
        <f t="shared" si="911"/>
        <v>1.2668555306606768</v>
      </c>
      <c r="AX1601" s="1">
        <f t="shared" si="912"/>
        <v>3.7106750300356386</v>
      </c>
      <c r="AY1601" s="1">
        <f t="shared" si="913"/>
        <v>7.3229861844396202</v>
      </c>
      <c r="AZ1601" s="1">
        <f t="shared" si="914"/>
        <v>5.5263339393937203</v>
      </c>
      <c r="BA1601" s="1">
        <f t="shared" si="915"/>
        <v>5.0272841623468318</v>
      </c>
      <c r="BB1601" s="1">
        <f t="shared" si="916"/>
        <v>5.925283988455428</v>
      </c>
      <c r="BC1601" s="1">
        <f t="shared" si="917"/>
        <v>5.1476672567525501</v>
      </c>
      <c r="BD1601" s="1">
        <f t="shared" si="918"/>
        <v>5.0279758497476985</v>
      </c>
      <c r="BE1601" s="1">
        <f t="shared" si="894"/>
        <v>1.2979845067677087</v>
      </c>
      <c r="BF1601" s="1">
        <f t="shared" si="895"/>
        <v>0.97953152605961324</v>
      </c>
      <c r="BG1601" s="1">
        <f t="shared" si="896"/>
        <v>0.89107596129436184</v>
      </c>
      <c r="BH1601" s="1">
        <f t="shared" si="897"/>
        <v>1.0502446162681727</v>
      </c>
      <c r="BI1601" s="1">
        <f t="shared" si="898"/>
        <v>0.91241362157117623</v>
      </c>
      <c r="BJ1601" s="1">
        <f t="shared" si="899"/>
        <v>0.89119856148876875</v>
      </c>
      <c r="BK1601" s="1">
        <f t="shared" si="900"/>
        <v>0.80740176973661537</v>
      </c>
      <c r="BL1601" s="2">
        <f t="shared" si="901"/>
        <v>1.74</v>
      </c>
      <c r="BM1601" s="2">
        <f t="shared" si="902"/>
        <v>1.313101078215527</v>
      </c>
      <c r="BN1601" s="2">
        <f t="shared" si="903"/>
        <v>1.1945228656952429</v>
      </c>
      <c r="BO1601" s="2">
        <f t="shared" si="904"/>
        <v>1.4078947959535717</v>
      </c>
      <c r="BP1601" s="2">
        <f t="shared" si="905"/>
        <v>1.2231268503253163</v>
      </c>
      <c r="BQ1601" s="2">
        <f t="shared" si="906"/>
        <v>1.1946872161456186</v>
      </c>
      <c r="BR1601" s="2">
        <f t="shared" si="907"/>
        <v>1.0823542746594066</v>
      </c>
      <c r="BS1601" s="1">
        <f t="shared" si="919"/>
        <v>9.816755049453981</v>
      </c>
      <c r="BT1601" s="1">
        <f t="shared" si="920"/>
        <v>7.4082710574803112</v>
      </c>
      <c r="BU1601" s="1">
        <f t="shared" si="921"/>
        <v>6.7392749273000092</v>
      </c>
      <c r="BV1601" s="1">
        <f t="shared" si="922"/>
        <v>7.9430795099294302</v>
      </c>
      <c r="BW1601" s="1">
        <f t="shared" si="923"/>
        <v>6.9006532666975806</v>
      </c>
      <c r="BX1601" s="1">
        <f t="shared" si="924"/>
        <v>6.7402021618480585</v>
      </c>
      <c r="BY1601" s="1">
        <f t="shared" si="925"/>
        <v>6.1064406845177182</v>
      </c>
    </row>
    <row r="1602" spans="1:77" x14ac:dyDescent="0.25">
      <c r="A1602" s="1">
        <v>20080415</v>
      </c>
      <c r="B1602" s="1">
        <v>2008</v>
      </c>
      <c r="C1602" s="1">
        <v>4</v>
      </c>
      <c r="D1602" s="1">
        <v>7.1909999999999998</v>
      </c>
      <c r="E1602" s="1">
        <v>272.26499999999999</v>
      </c>
      <c r="F1602" s="1">
        <f t="shared" si="908"/>
        <v>11.291374080000001</v>
      </c>
      <c r="G1602" s="1">
        <v>432.286</v>
      </c>
      <c r="H1602" s="1">
        <v>7.5880000000000001</v>
      </c>
      <c r="I1602" s="1">
        <v>544.4464375</v>
      </c>
      <c r="J1602" s="1">
        <v>147.1557708</v>
      </c>
      <c r="K1602" s="1">
        <f t="shared" si="909"/>
        <v>7.0560258299999998E-3</v>
      </c>
      <c r="L1602" s="1">
        <f t="shared" si="910"/>
        <v>1.9071387895679998E-3</v>
      </c>
      <c r="M1602" s="1">
        <f t="shared" ref="M1602:M1665" si="926">K1602-L1602</f>
        <v>5.1488870404320002E-3</v>
      </c>
      <c r="N1602" s="1">
        <f t="shared" ref="N1602:N1665" si="927">J1602/I1602</f>
        <v>0.27028512019605233</v>
      </c>
      <c r="O1602" s="1">
        <f t="shared" ref="O1602:O1665" si="928">N1602*F1602</f>
        <v>3.05189040039139</v>
      </c>
      <c r="P1602" s="1">
        <f t="shared" ref="P1602:P1665" si="929">F1602-O1602</f>
        <v>8.2394836796086111</v>
      </c>
      <c r="Q1602" s="1">
        <v>26.4283</v>
      </c>
      <c r="R1602" s="1">
        <v>61.769300000000001</v>
      </c>
      <c r="S1602" s="1">
        <v>0.299648743</v>
      </c>
      <c r="T1602" s="1">
        <v>0.50717100000000004</v>
      </c>
      <c r="U1602" s="1">
        <v>0.104410394</v>
      </c>
      <c r="V1602" s="1">
        <v>7.6277778000000004E-2</v>
      </c>
      <c r="W1602" s="1">
        <v>0.218466667</v>
      </c>
      <c r="X1602" s="1">
        <v>4.0422222000000001E-2</v>
      </c>
      <c r="Y1602" s="1">
        <v>0.25906666699999997</v>
      </c>
      <c r="Z1602" s="1">
        <v>0.48241414399999999</v>
      </c>
      <c r="AA1602" s="1">
        <v>-8.5020242999999995E-2</v>
      </c>
      <c r="AB1602" s="1">
        <v>1.1000000000000001</v>
      </c>
      <c r="AC1602" s="1">
        <v>0.43019353900000001</v>
      </c>
      <c r="AD1602" s="1">
        <v>0.29819383500000002</v>
      </c>
      <c r="AE1602" s="1">
        <f t="shared" ref="AE1602:AE1665" si="930">(AD1602-0.1199)/(0.9829-0.1199)</f>
        <v>0.20659772305909618</v>
      </c>
      <c r="AF1602" s="1">
        <v>0.67417539800000004</v>
      </c>
      <c r="AG1602" s="1">
        <v>0.765810082</v>
      </c>
      <c r="AH1602" s="1">
        <v>0.95301129200000001</v>
      </c>
      <c r="AI1602" s="1">
        <v>0.94118918900000004</v>
      </c>
      <c r="AJ1602" s="1">
        <v>0.58278965400000005</v>
      </c>
      <c r="AK1602" s="1">
        <v>0.92052050699999999</v>
      </c>
      <c r="AL1602" s="1">
        <v>0.35651561300000001</v>
      </c>
      <c r="AM1602" s="1">
        <v>0.299648743</v>
      </c>
      <c r="AN1602" s="1">
        <v>0.70180616524336958</v>
      </c>
      <c r="AO1602" s="1">
        <v>0.25207699487419832</v>
      </c>
      <c r="AP1602" s="1">
        <v>2.8462956460868161</v>
      </c>
      <c r="AQ1602" s="1">
        <v>8.445078433913185</v>
      </c>
      <c r="AR1602" s="1">
        <v>0.35251363038923716</v>
      </c>
      <c r="AS1602" s="1">
        <v>0.5645</v>
      </c>
      <c r="AT1602" s="1">
        <v>1.3054757504713916</v>
      </c>
      <c r="AU1602" s="1">
        <v>0.44717097574699177</v>
      </c>
      <c r="AV1602" s="1">
        <v>0.65282902425300837</v>
      </c>
      <c r="AW1602" s="1">
        <f t="shared" si="911"/>
        <v>0.93855425169891327</v>
      </c>
      <c r="AX1602" s="1">
        <f t="shared" si="912"/>
        <v>5.5390779815342626</v>
      </c>
      <c r="AY1602" s="1">
        <f t="shared" si="913"/>
        <v>2.0314745292661156</v>
      </c>
      <c r="AZ1602" s="1">
        <f t="shared" si="914"/>
        <v>1.5829754954035136</v>
      </c>
      <c r="BA1602" s="1">
        <f t="shared" si="915"/>
        <v>1.7700453341269993</v>
      </c>
      <c r="BB1602" s="1">
        <f t="shared" si="916"/>
        <v>2.4808673527111771</v>
      </c>
      <c r="BC1602" s="1">
        <f t="shared" si="917"/>
        <v>1.4280525400449475</v>
      </c>
      <c r="BD1602" s="1">
        <f t="shared" si="918"/>
        <v>2.2003927762439091</v>
      </c>
      <c r="BE1602" s="1">
        <f t="shared" ref="BE1602:BE1665" si="931">AY1602/AC1602/F1602</f>
        <v>0.41821605620023089</v>
      </c>
      <c r="BF1602" s="1">
        <f t="shared" ref="BF1602:BF1665" si="932">AZ1602/AC1602/F1602</f>
        <v>0.32588435602410709</v>
      </c>
      <c r="BG1602" s="1">
        <f t="shared" ref="BG1602:BG1665" si="933">BA1602/AC1602/F1602</f>
        <v>0.36439609174014015</v>
      </c>
      <c r="BH1602" s="1">
        <f t="shared" ref="BH1602:BH1665" si="934">BB1602/AC1602/F1602</f>
        <v>0.51073175925153924</v>
      </c>
      <c r="BI1602" s="1">
        <f t="shared" ref="BI1602:BI1665" si="935">BC1602/AC1602/F1602</f>
        <v>0.29399064213720433</v>
      </c>
      <c r="BJ1602" s="1">
        <f t="shared" ref="BJ1602:BJ1665" si="936">BD1602/AC1602/F1602</f>
        <v>0.45299095593615329</v>
      </c>
      <c r="BK1602" s="1">
        <f t="shared" ref="BK1602:BK1665" si="937">T1602/AC1602/F1602</f>
        <v>0.10441039372310146</v>
      </c>
      <c r="BL1602" s="2">
        <f t="shared" ref="BL1602:BL1665" si="938">BE1602/AF1602/AL1602</f>
        <v>1.74</v>
      </c>
      <c r="BM1602" s="2">
        <f t="shared" ref="BM1602:BM1665" si="939">BF1602/AF1602/AL1602</f>
        <v>1.3558512904403246</v>
      </c>
      <c r="BN1602" s="2">
        <f t="shared" ref="BN1602:BN1665" si="940">BG1602/AF1602/AL1602</f>
        <v>1.5160804809566608</v>
      </c>
      <c r="BO1602" s="2">
        <f t="shared" ref="BO1602:BO1665" si="941">BH1602/AF1602/AL1602</f>
        <v>2.124914258844727</v>
      </c>
      <c r="BP1602" s="2">
        <f t="shared" ref="BP1602:BP1665" si="942">BI1602/AF1602/AL1602</f>
        <v>1.2231565711906143</v>
      </c>
      <c r="BQ1602" s="2">
        <f t="shared" ref="BQ1602:BQ1665" si="943">BJ1602/AF1602/AL1602</f>
        <v>1.8846819763216724</v>
      </c>
      <c r="BR1602" s="2">
        <f t="shared" ref="BR1602:BR1665" si="944">BK1602/AF1602/AL1602</f>
        <v>0.43440246347504119</v>
      </c>
      <c r="BS1602" s="1">
        <f t="shared" si="919"/>
        <v>8.4520085456276419</v>
      </c>
      <c r="BT1602" s="1">
        <f t="shared" si="920"/>
        <v>6.5860153410355675</v>
      </c>
      <c r="BU1602" s="1">
        <f t="shared" si="921"/>
        <v>7.3643248166120472</v>
      </c>
      <c r="BV1602" s="1">
        <f t="shared" si="922"/>
        <v>10.321720387633135</v>
      </c>
      <c r="BW1602" s="1">
        <f t="shared" si="923"/>
        <v>5.9414539036457894</v>
      </c>
      <c r="BX1602" s="1">
        <f t="shared" si="924"/>
        <v>9.154797798655844</v>
      </c>
      <c r="BY1602" s="1">
        <f t="shared" si="925"/>
        <v>2.110099616972843</v>
      </c>
    </row>
    <row r="1603" spans="1:77" x14ac:dyDescent="0.25">
      <c r="A1603" s="1">
        <v>20130420</v>
      </c>
      <c r="B1603" s="1">
        <v>2013</v>
      </c>
      <c r="C1603" s="1">
        <v>4</v>
      </c>
      <c r="D1603" s="1">
        <v>4.6120000000000001</v>
      </c>
      <c r="E1603" s="1">
        <v>280.51400000000001</v>
      </c>
      <c r="F1603" s="1">
        <f t="shared" ref="F1603:F1666" si="945">0.0864*E1603*0.48</f>
        <v>11.633476608</v>
      </c>
      <c r="G1603" s="1">
        <v>432.286</v>
      </c>
      <c r="H1603" s="1">
        <v>3.702</v>
      </c>
      <c r="I1603" s="1">
        <v>561.12358329999995</v>
      </c>
      <c r="J1603" s="1">
        <v>151.596</v>
      </c>
      <c r="K1603" s="1">
        <f t="shared" ref="K1603:K1666" si="946">I1603*0.0036*0.0036</f>
        <v>7.2721616395679993E-3</v>
      </c>
      <c r="L1603" s="1">
        <f t="shared" ref="L1603:L1666" si="947">J1603*0.0036*0.0036</f>
        <v>1.9646841600000002E-3</v>
      </c>
      <c r="M1603" s="1">
        <f t="shared" si="926"/>
        <v>5.3074774795679996E-3</v>
      </c>
      <c r="N1603" s="1">
        <f t="shared" si="927"/>
        <v>0.27016508397037109</v>
      </c>
      <c r="O1603" s="1">
        <f t="shared" si="928"/>
        <v>3.1429591846676681</v>
      </c>
      <c r="P1603" s="1">
        <f t="shared" si="929"/>
        <v>8.4905174233323315</v>
      </c>
      <c r="Q1603" s="1">
        <v>32.2879</v>
      </c>
      <c r="R1603" s="1">
        <v>125.87</v>
      </c>
      <c r="S1603" s="1">
        <v>0.204149777</v>
      </c>
      <c r="T1603" s="1">
        <v>0.68206800000000001</v>
      </c>
      <c r="U1603" s="1">
        <v>0.133017412</v>
      </c>
      <c r="V1603" s="1">
        <v>7.2744444000000005E-2</v>
      </c>
      <c r="W1603" s="1">
        <v>0.21305555600000001</v>
      </c>
      <c r="X1603" s="1">
        <v>3.4455555999999998E-2</v>
      </c>
      <c r="Y1603" s="1">
        <v>0.241355556</v>
      </c>
      <c r="Z1603" s="1">
        <v>0.49094160999999997</v>
      </c>
      <c r="AA1603" s="1">
        <v>-6.2278407000000001E-2</v>
      </c>
      <c r="AB1603" s="1">
        <v>0.76666666699999997</v>
      </c>
      <c r="AC1603" s="1">
        <v>0.44076759599999998</v>
      </c>
      <c r="AD1603" s="1">
        <v>0.32840455600000001</v>
      </c>
      <c r="AE1603" s="1">
        <f t="shared" si="930"/>
        <v>0.24160435225955967</v>
      </c>
      <c r="AF1603" s="1">
        <v>0.574094836</v>
      </c>
      <c r="AG1603" s="1">
        <v>0.61555503499999997</v>
      </c>
      <c r="AH1603" s="1">
        <v>0.79121706400000003</v>
      </c>
      <c r="AI1603" s="1">
        <v>1</v>
      </c>
      <c r="AJ1603" s="1">
        <v>0.59727490000000005</v>
      </c>
      <c r="AK1603" s="1">
        <v>1.0424106879999999</v>
      </c>
      <c r="AL1603" s="1">
        <v>0.185981745</v>
      </c>
      <c r="AM1603" s="1">
        <v>0.204149777</v>
      </c>
      <c r="AN1603" s="1">
        <v>0.671595444392039</v>
      </c>
      <c r="AO1603" s="1">
        <v>0.27953865393509747</v>
      </c>
      <c r="AP1603" s="1">
        <v>3.2520063921448412</v>
      </c>
      <c r="AQ1603" s="1">
        <v>8.3814702178551599</v>
      </c>
      <c r="AR1603" s="1">
        <v>0.35385708707137759</v>
      </c>
      <c r="AS1603" s="1">
        <v>0.55616666667500003</v>
      </c>
      <c r="AT1603" s="1">
        <v>1.8736318065203261</v>
      </c>
      <c r="AU1603" s="1">
        <v>0.38710747554118397</v>
      </c>
      <c r="AV1603" s="1">
        <v>0.379559191458816</v>
      </c>
      <c r="AW1603" s="1">
        <f t="shared" ref="AW1603:AW1666" si="948">(1-0.18)*((AP1603-AT1603)/AB1603+AR1603)*AV1603</f>
        <v>0.6697034698371922</v>
      </c>
      <c r="AX1603" s="1">
        <f t="shared" ref="AX1603:AX1666" si="949">(1-0.18)*(AQ1603*0.5/(G1603/1367)+(AP1603-AT1603)/AB1603+AR1603)*AU1603</f>
        <v>4.8896387715133782</v>
      </c>
      <c r="AY1603" s="1">
        <f t="shared" ref="AY1603:AY1666" si="950">F1603*AC1603*1.74*AF1603*AL1603</f>
        <v>0.95262590392149171</v>
      </c>
      <c r="AZ1603" s="1">
        <f t="shared" ref="AZ1603:AZ1666" si="951">F1603*AC1603*((2.3-1.11)*AE1603+1.11)*AL1603*AF1603</f>
        <v>0.76511692245022123</v>
      </c>
      <c r="BA1603" s="1">
        <f t="shared" ref="BA1603:BA1666" si="952">(AW1603*2.83+AX1603*0.85)*AL1603*AF1603</f>
        <v>0.646120735626045</v>
      </c>
      <c r="BB1603" s="1">
        <f t="shared" ref="BB1603:BB1666" si="953">(AW1603/(0.88*L1603+1)+AX1603/(0.88*M1603+1))*1.6*AL1603*AF1603</f>
        <v>0.94564313288841872</v>
      </c>
      <c r="BC1603" s="1">
        <f t="shared" ref="BC1603:BC1666" si="954">AC1603*(N1603*O1603*2.56/(0.01*L1603+1)+P1603*1.42/(0.01*M1603+1))*AF1603*AL1603</f>
        <v>0.66966271764545571</v>
      </c>
      <c r="BD1603" s="1">
        <f t="shared" ref="BD1603:BD1666" si="955">(N1603*AW1603*3.45/(0.01*L1603+1)+AX1603*1.5/(0.68*M1603+1))*AF1603*AL1603</f>
        <v>0.84693879730762966</v>
      </c>
      <c r="BE1603" s="1">
        <f t="shared" si="931"/>
        <v>0.18578181734689772</v>
      </c>
      <c r="BF1603" s="1">
        <f t="shared" si="932"/>
        <v>0.14921367532682803</v>
      </c>
      <c r="BG1603" s="1">
        <f t="shared" si="933"/>
        <v>0.12600694983832153</v>
      </c>
      <c r="BH1603" s="1">
        <f t="shared" si="934"/>
        <v>0.18442003210958544</v>
      </c>
      <c r="BI1603" s="1">
        <f t="shared" si="935"/>
        <v>0.13059812480586108</v>
      </c>
      <c r="BJ1603" s="1">
        <f t="shared" si="936"/>
        <v>0.16517063865016898</v>
      </c>
      <c r="BK1603" s="1">
        <f t="shared" si="937"/>
        <v>0.1330174122628171</v>
      </c>
      <c r="BL1603" s="2">
        <f t="shared" si="938"/>
        <v>1.7399999999999998</v>
      </c>
      <c r="BM1603" s="2">
        <f t="shared" si="939"/>
        <v>1.3975091791888761</v>
      </c>
      <c r="BN1603" s="2">
        <f t="shared" si="940"/>
        <v>1.1801590481230193</v>
      </c>
      <c r="BO1603" s="2">
        <f t="shared" si="941"/>
        <v>1.7272457577024396</v>
      </c>
      <c r="BP1603" s="2">
        <f t="shared" si="942"/>
        <v>1.2231591896740202</v>
      </c>
      <c r="BQ1603" s="2">
        <f t="shared" si="943"/>
        <v>1.5469593061125964</v>
      </c>
      <c r="BR1603" s="2">
        <f t="shared" si="944"/>
        <v>1.2458178127579103</v>
      </c>
      <c r="BS1603" s="1">
        <f t="shared" ref="BS1603:BS1666" si="956">AY1603/AL1603/AF1603</f>
        <v>8.9221275606768859</v>
      </c>
      <c r="BT1603" s="1">
        <f t="shared" ref="BT1603:BT1666" si="957">AZ1603/AL1603/AF1603</f>
        <v>7.165951243643681</v>
      </c>
      <c r="BU1603" s="1">
        <f t="shared" ref="BU1603:BU1666" si="958">BA1603/AL1603/AF1603</f>
        <v>6.0514537754256255</v>
      </c>
      <c r="BV1603" s="1">
        <f t="shared" ref="BV1603:BV1666" si="959">BB1603/AL1603/AF1603</f>
        <v>8.856728148769637</v>
      </c>
      <c r="BW1603" s="1">
        <f t="shared" ref="BW1603:BW1666" si="960">BC1603/AL1603/AF1603</f>
        <v>6.2719438605090714</v>
      </c>
      <c r="BX1603" s="1">
        <f t="shared" ref="BX1603:BX1666" si="961">BD1603/AL1603/AF1603</f>
        <v>7.932280609375165</v>
      </c>
      <c r="BY1603" s="1">
        <f t="shared" ref="BY1603:BY1666" si="962">T1603/AF1603/AL1603</f>
        <v>6.388129564821579</v>
      </c>
    </row>
    <row r="1604" spans="1:77" x14ac:dyDescent="0.25">
      <c r="A1604" s="1">
        <v>20100405</v>
      </c>
      <c r="B1604" s="1">
        <v>2010</v>
      </c>
      <c r="C1604" s="1">
        <v>4</v>
      </c>
      <c r="D1604" s="1">
        <v>12.125999999999999</v>
      </c>
      <c r="E1604" s="1">
        <v>248.07400000000001</v>
      </c>
      <c r="F1604" s="1">
        <f t="shared" si="945"/>
        <v>10.288124928</v>
      </c>
      <c r="G1604" s="1">
        <v>432.286</v>
      </c>
      <c r="H1604" s="1">
        <v>6.24</v>
      </c>
      <c r="I1604" s="1">
        <v>522.36241670000004</v>
      </c>
      <c r="J1604" s="1">
        <v>141.03087500000001</v>
      </c>
      <c r="K1604" s="1">
        <f t="shared" si="946"/>
        <v>6.7698169204320003E-3</v>
      </c>
      <c r="L1604" s="1">
        <f t="shared" si="947"/>
        <v>1.82776014E-3</v>
      </c>
      <c r="M1604" s="1">
        <f t="shared" si="926"/>
        <v>4.9420567804320005E-3</v>
      </c>
      <c r="N1604" s="1">
        <f t="shared" si="927"/>
        <v>0.26998664239850162</v>
      </c>
      <c r="O1604" s="1">
        <f t="shared" si="928"/>
        <v>2.7776563058870463</v>
      </c>
      <c r="P1604" s="1">
        <f t="shared" si="929"/>
        <v>7.5104686221129544</v>
      </c>
      <c r="Q1604" s="1">
        <v>22.790800000000001</v>
      </c>
      <c r="R1604" s="1">
        <v>104.40300000000001</v>
      </c>
      <c r="S1604" s="1">
        <v>0.17918169</v>
      </c>
      <c r="T1604" s="1">
        <v>1.8982699999999999</v>
      </c>
      <c r="U1604" s="1">
        <v>0.56368866200000001</v>
      </c>
      <c r="V1604" s="1">
        <v>8.1199999999999994E-2</v>
      </c>
      <c r="W1604" s="1">
        <v>0.189222222</v>
      </c>
      <c r="X1604" s="1">
        <v>4.1744443999999999E-2</v>
      </c>
      <c r="Y1604" s="1">
        <v>0.27492222199999999</v>
      </c>
      <c r="Z1604" s="1">
        <v>0.399457638</v>
      </c>
      <c r="AA1604" s="1">
        <v>-0.184640797</v>
      </c>
      <c r="AB1604" s="1">
        <v>0.74444444399999998</v>
      </c>
      <c r="AC1604" s="1">
        <v>0.32732747099999998</v>
      </c>
      <c r="AD1604" s="1">
        <v>0.30283979900000002</v>
      </c>
      <c r="AE1604" s="1">
        <f t="shared" si="930"/>
        <v>0.21198122711471612</v>
      </c>
      <c r="AF1604" s="1">
        <v>0.84922198699999996</v>
      </c>
      <c r="AG1604" s="1">
        <v>1.0058508900000001</v>
      </c>
      <c r="AH1604" s="1">
        <v>1.2626097869999999</v>
      </c>
      <c r="AI1604" s="1">
        <v>1</v>
      </c>
      <c r="AJ1604" s="1">
        <v>0.51933707200000001</v>
      </c>
      <c r="AK1604" s="1">
        <v>0.96109694099999998</v>
      </c>
      <c r="AL1604" s="1">
        <v>0.141395875</v>
      </c>
      <c r="AM1604" s="1">
        <v>0.17918169</v>
      </c>
      <c r="AN1604" s="1">
        <v>0.69716020065479789</v>
      </c>
      <c r="AO1604" s="1">
        <v>0.25597857603436824</v>
      </c>
      <c r="AP1604" s="1">
        <v>2.6335395696450847</v>
      </c>
      <c r="AQ1604" s="1">
        <v>7.6545853603549157</v>
      </c>
      <c r="AR1604" s="1">
        <v>0.33886013436473644</v>
      </c>
      <c r="AS1604" s="1">
        <v>0.55561111110000005</v>
      </c>
      <c r="AT1604" s="1">
        <v>1.540924221549794</v>
      </c>
      <c r="AU1604" s="1">
        <v>0.35476569641934863</v>
      </c>
      <c r="AV1604" s="1">
        <v>0.38967874758065135</v>
      </c>
      <c r="AW1604" s="1">
        <f t="shared" si="948"/>
        <v>0.57725956091336961</v>
      </c>
      <c r="AX1604" s="1">
        <f t="shared" si="949"/>
        <v>4.046365727554539</v>
      </c>
      <c r="AY1604" s="1">
        <f t="shared" si="950"/>
        <v>0.70360011571050551</v>
      </c>
      <c r="AZ1604" s="1">
        <f t="shared" si="951"/>
        <v>0.55085324562703475</v>
      </c>
      <c r="BA1604" s="1">
        <f t="shared" si="952"/>
        <v>0.60915466841379584</v>
      </c>
      <c r="BB1604" s="1">
        <f t="shared" si="953"/>
        <v>0.88475751833118765</v>
      </c>
      <c r="BC1604" s="1">
        <f t="shared" si="954"/>
        <v>0.49461060807644458</v>
      </c>
      <c r="BD1604" s="1">
        <f t="shared" si="955"/>
        <v>0.79093185837694058</v>
      </c>
      <c r="BE1604" s="1">
        <f t="shared" si="931"/>
        <v>0.2089330855027203</v>
      </c>
      <c r="BF1604" s="1">
        <f t="shared" si="932"/>
        <v>0.16357511276390738</v>
      </c>
      <c r="BG1604" s="1">
        <f t="shared" si="933"/>
        <v>0.18088763997936408</v>
      </c>
      <c r="BH1604" s="1">
        <f t="shared" si="934"/>
        <v>0.26272752675714856</v>
      </c>
      <c r="BI1604" s="1">
        <f t="shared" si="935"/>
        <v>0.14687393898938395</v>
      </c>
      <c r="BJ1604" s="1">
        <f t="shared" si="936"/>
        <v>0.23486612623168926</v>
      </c>
      <c r="BK1604" s="1">
        <f t="shared" si="937"/>
        <v>0.56368866258179173</v>
      </c>
      <c r="BL1604" s="2">
        <f t="shared" si="938"/>
        <v>1.74</v>
      </c>
      <c r="BM1604" s="2">
        <f t="shared" si="939"/>
        <v>1.362257660266512</v>
      </c>
      <c r="BN1604" s="2">
        <f t="shared" si="940"/>
        <v>1.5064368230947107</v>
      </c>
      <c r="BO1604" s="2">
        <f t="shared" si="941"/>
        <v>2.1880014620828754</v>
      </c>
      <c r="BP1604" s="2">
        <f t="shared" si="942"/>
        <v>1.2231698642970583</v>
      </c>
      <c r="BQ1604" s="2">
        <f t="shared" si="943"/>
        <v>1.9559710165569659</v>
      </c>
      <c r="BR1604" s="2">
        <f t="shared" si="944"/>
        <v>4.6944133837507867</v>
      </c>
      <c r="BS1604" s="1">
        <f t="shared" si="956"/>
        <v>5.8595994903848752</v>
      </c>
      <c r="BT1604" s="1">
        <f t="shared" si="957"/>
        <v>4.5875197079715795</v>
      </c>
      <c r="BU1604" s="1">
        <f t="shared" si="958"/>
        <v>5.0730554258061948</v>
      </c>
      <c r="BV1604" s="1">
        <f t="shared" si="959"/>
        <v>7.368282903552978</v>
      </c>
      <c r="BW1604" s="1">
        <f t="shared" si="960"/>
        <v>4.1191296054535522</v>
      </c>
      <c r="BX1604" s="1">
        <f t="shared" si="961"/>
        <v>6.5869004435774645</v>
      </c>
      <c r="BY1604" s="1">
        <f t="shared" si="962"/>
        <v>15.808840385679344</v>
      </c>
    </row>
    <row r="1605" spans="1:77" x14ac:dyDescent="0.25">
      <c r="A1605" s="1">
        <v>20090514</v>
      </c>
      <c r="B1605" s="1">
        <v>2009</v>
      </c>
      <c r="C1605" s="1">
        <v>5</v>
      </c>
      <c r="D1605" s="1">
        <v>12.744999999999999</v>
      </c>
      <c r="E1605" s="1">
        <v>352.90600000000001</v>
      </c>
      <c r="F1605" s="1">
        <f t="shared" si="945"/>
        <v>14.635717632</v>
      </c>
      <c r="G1605" s="1">
        <v>432.286</v>
      </c>
      <c r="H1605" s="1">
        <v>5.8140000000000001</v>
      </c>
      <c r="I1605" s="1">
        <v>658.08416669999997</v>
      </c>
      <c r="J1605" s="1">
        <v>177.61265080000001</v>
      </c>
      <c r="K1605" s="1">
        <f t="shared" si="946"/>
        <v>8.5287708004319999E-3</v>
      </c>
      <c r="L1605" s="1">
        <f t="shared" si="947"/>
        <v>2.3018599543680003E-3</v>
      </c>
      <c r="M1605" s="1">
        <f t="shared" si="926"/>
        <v>6.2269108460639997E-3</v>
      </c>
      <c r="N1605" s="1">
        <f t="shared" si="927"/>
        <v>0.26989351786208232</v>
      </c>
      <c r="O1605" s="1">
        <f t="shared" si="928"/>
        <v>3.9500853181365851</v>
      </c>
      <c r="P1605" s="1">
        <f t="shared" si="929"/>
        <v>10.685632313863415</v>
      </c>
      <c r="Q1605" s="1">
        <v>40.9968</v>
      </c>
      <c r="R1605" s="1">
        <v>94.267300000000006</v>
      </c>
      <c r="S1605" s="1">
        <v>0.30308707200000001</v>
      </c>
      <c r="T1605" s="1">
        <v>7.7375299999999996</v>
      </c>
      <c r="U1605" s="1">
        <v>0.84363406699999999</v>
      </c>
      <c r="V1605" s="1">
        <v>6.8133333000000004E-2</v>
      </c>
      <c r="W1605" s="1">
        <v>0.31128888900000001</v>
      </c>
      <c r="X1605" s="1">
        <v>3.3044443999999999E-2</v>
      </c>
      <c r="Y1605" s="1">
        <v>0.22278888899999999</v>
      </c>
      <c r="Z1605" s="1">
        <v>0.64085744600000005</v>
      </c>
      <c r="AA1605" s="1">
        <v>0.165706202</v>
      </c>
      <c r="AB1605" s="1">
        <v>1.9666666669999999</v>
      </c>
      <c r="AC1605" s="1">
        <v>0.62666323300000004</v>
      </c>
      <c r="AD1605" s="1">
        <v>0.23014365000000001</v>
      </c>
      <c r="AE1605" s="1">
        <f t="shared" si="930"/>
        <v>0.12774466975666279</v>
      </c>
      <c r="AF1605" s="1">
        <v>0.86883818899999998</v>
      </c>
      <c r="AG1605" s="1">
        <v>1.0316594370000001</v>
      </c>
      <c r="AH1605" s="1">
        <v>1.3014429110000001</v>
      </c>
      <c r="AI1605" s="1">
        <v>1</v>
      </c>
      <c r="AJ1605" s="1">
        <v>0.74248802700000005</v>
      </c>
      <c r="AK1605" s="1">
        <v>0.97428832300000001</v>
      </c>
      <c r="AL1605" s="1">
        <v>0.36265548600000003</v>
      </c>
      <c r="AM1605" s="1">
        <v>0.30308707200000001</v>
      </c>
      <c r="AN1605" s="1">
        <v>0.7698563497344052</v>
      </c>
      <c r="AO1605" s="1">
        <v>0.20776716913990745</v>
      </c>
      <c r="AP1605" s="1">
        <v>3.0408216203161356</v>
      </c>
      <c r="AQ1605" s="1">
        <v>11.594896009683865</v>
      </c>
      <c r="AR1605" s="1">
        <v>0.41943834216025466</v>
      </c>
      <c r="AS1605" s="1">
        <v>0.58616666667500006</v>
      </c>
      <c r="AT1605" s="1">
        <v>0.79459308554287977</v>
      </c>
      <c r="AU1605" s="1">
        <v>0.60644884952033928</v>
      </c>
      <c r="AV1605" s="1">
        <v>1.3602178174796606</v>
      </c>
      <c r="AW1605" s="1">
        <f t="shared" si="948"/>
        <v>1.7417623490204739</v>
      </c>
      <c r="AX1605" s="1">
        <f t="shared" si="949"/>
        <v>9.8933552413000712</v>
      </c>
      <c r="AY1605" s="1">
        <f t="shared" si="950"/>
        <v>5.0284095029224147</v>
      </c>
      <c r="AZ1605" s="1">
        <f t="shared" si="951"/>
        <v>3.6470885268694628</v>
      </c>
      <c r="BA1605" s="1">
        <f t="shared" si="952"/>
        <v>4.2028261840598296</v>
      </c>
      <c r="BB1605" s="1">
        <f t="shared" si="953"/>
        <v>5.8367979667630445</v>
      </c>
      <c r="BC1605" s="1">
        <f t="shared" si="954"/>
        <v>3.5347961372512229</v>
      </c>
      <c r="BD1605" s="1">
        <f t="shared" si="955"/>
        <v>5.1672175359191774</v>
      </c>
      <c r="BE1605" s="1">
        <f t="shared" si="931"/>
        <v>0.54825474809564945</v>
      </c>
      <c r="BF1605" s="1">
        <f t="shared" si="932"/>
        <v>0.39764732773240924</v>
      </c>
      <c r="BG1605" s="1">
        <f t="shared" si="933"/>
        <v>0.45824020686707273</v>
      </c>
      <c r="BH1605" s="1">
        <f t="shared" si="934"/>
        <v>0.63639450945533838</v>
      </c>
      <c r="BI1605" s="1">
        <f t="shared" si="935"/>
        <v>0.38540392636515264</v>
      </c>
      <c r="BJ1605" s="1">
        <f t="shared" si="936"/>
        <v>0.56338918834361718</v>
      </c>
      <c r="BK1605" s="1">
        <f t="shared" si="937"/>
        <v>0.84363406730638812</v>
      </c>
      <c r="BL1605" s="2">
        <f t="shared" si="938"/>
        <v>1.7399999999999998</v>
      </c>
      <c r="BM1605" s="2">
        <f t="shared" si="939"/>
        <v>1.2620161570104285</v>
      </c>
      <c r="BN1605" s="2">
        <f t="shared" si="940"/>
        <v>1.4543202092061072</v>
      </c>
      <c r="BO1605" s="2">
        <f t="shared" si="941"/>
        <v>2.0197297885673806</v>
      </c>
      <c r="BP1605" s="2">
        <f t="shared" si="942"/>
        <v>1.2231591868646636</v>
      </c>
      <c r="BQ1605" s="2">
        <f t="shared" si="943"/>
        <v>1.7880322808383038</v>
      </c>
      <c r="BR1605" s="2">
        <f t="shared" si="944"/>
        <v>2.6774474497702276</v>
      </c>
      <c r="BS1605" s="1">
        <f t="shared" si="956"/>
        <v>15.958699063666952</v>
      </c>
      <c r="BT1605" s="1">
        <f t="shared" si="957"/>
        <v>11.574790840928097</v>
      </c>
      <c r="BU1605" s="1">
        <f t="shared" si="958"/>
        <v>13.338539402833005</v>
      </c>
      <c r="BV1605" s="1">
        <f t="shared" si="959"/>
        <v>18.524287290615234</v>
      </c>
      <c r="BW1605" s="1">
        <f t="shared" si="960"/>
        <v>11.21840768398433</v>
      </c>
      <c r="BX1605" s="1">
        <f t="shared" si="961"/>
        <v>16.39923510690835</v>
      </c>
      <c r="BY1605" s="1">
        <f t="shared" si="962"/>
        <v>24.556654086014717</v>
      </c>
    </row>
    <row r="1606" spans="1:77" x14ac:dyDescent="0.25">
      <c r="A1606" s="1">
        <v>20141120</v>
      </c>
      <c r="B1606" s="1">
        <v>2014</v>
      </c>
      <c r="C1606" s="1">
        <v>11</v>
      </c>
      <c r="D1606" s="1">
        <v>-4.0309999999999997</v>
      </c>
      <c r="E1606" s="1">
        <v>138.22999999999999</v>
      </c>
      <c r="F1606" s="1">
        <f t="shared" si="945"/>
        <v>5.7326745599999995</v>
      </c>
      <c r="G1606" s="1">
        <v>432.286</v>
      </c>
      <c r="H1606" s="1">
        <v>1.7909999999999999</v>
      </c>
      <c r="I1606" s="1">
        <v>253.7090833</v>
      </c>
      <c r="J1606" s="1">
        <v>68.396958330000004</v>
      </c>
      <c r="K1606" s="1">
        <f t="shared" si="946"/>
        <v>3.288069719568E-3</v>
      </c>
      <c r="L1606" s="1">
        <f t="shared" si="947"/>
        <v>8.8642457995680005E-4</v>
      </c>
      <c r="M1606" s="1">
        <f t="shared" si="926"/>
        <v>2.4016451396112002E-3</v>
      </c>
      <c r="N1606" s="1">
        <f t="shared" si="927"/>
        <v>0.26958813393812769</v>
      </c>
      <c r="O1606" s="1">
        <f t="shared" si="928"/>
        <v>1.5454610371049771</v>
      </c>
      <c r="P1606" s="1">
        <f t="shared" si="929"/>
        <v>4.1872135228950222</v>
      </c>
      <c r="Q1606" s="1">
        <v>5.2353500000000004</v>
      </c>
      <c r="R1606" s="1">
        <v>49.259500000000003</v>
      </c>
      <c r="S1606" s="1">
        <v>9.6070546000000007E-2</v>
      </c>
      <c r="T1606" s="1">
        <v>0.40142800000000001</v>
      </c>
      <c r="U1606" s="1">
        <v>0.188083376</v>
      </c>
      <c r="V1606" s="1">
        <v>5.4922222E-2</v>
      </c>
      <c r="W1606" s="1">
        <v>0.139744444</v>
      </c>
      <c r="X1606" s="1">
        <v>2.5555556E-2</v>
      </c>
      <c r="Y1606" s="1">
        <v>0.152777778</v>
      </c>
      <c r="Z1606" s="1">
        <v>0.43573059400000003</v>
      </c>
      <c r="AA1606" s="1">
        <v>-4.4555022E-2</v>
      </c>
      <c r="AB1606" s="1">
        <v>0.52222222200000001</v>
      </c>
      <c r="AC1606" s="1">
        <v>0.37230593699999998</v>
      </c>
      <c r="AD1606" s="1">
        <v>0.27938025599999999</v>
      </c>
      <c r="AE1606" s="1">
        <f t="shared" si="930"/>
        <v>0.18479751564310543</v>
      </c>
      <c r="AF1606" s="1">
        <v>0.21736054699999999</v>
      </c>
      <c r="AG1606" s="1">
        <v>0.19034187</v>
      </c>
      <c r="AH1606" s="1">
        <v>0.24899623600000001</v>
      </c>
      <c r="AI1606" s="1">
        <v>1</v>
      </c>
      <c r="AJ1606" s="1">
        <v>0.60856368000000005</v>
      </c>
      <c r="AK1606" s="1">
        <v>1.1081456139999999</v>
      </c>
      <c r="AL1606" s="1">
        <v>0</v>
      </c>
      <c r="AM1606" s="1">
        <v>9.6070546000000007E-2</v>
      </c>
      <c r="AN1606" s="1">
        <v>0.72061974444925214</v>
      </c>
      <c r="AO1606" s="1">
        <v>0.23745556992615691</v>
      </c>
      <c r="AP1606" s="1">
        <v>1.3612555048459809</v>
      </c>
      <c r="AQ1606" s="1">
        <v>4.3714190551540195</v>
      </c>
      <c r="AR1606" s="1">
        <v>0.22291449976126665</v>
      </c>
      <c r="AS1606" s="1">
        <v>0.55005555555000007</v>
      </c>
      <c r="AT1606" s="1">
        <v>0.93113390683417896</v>
      </c>
      <c r="AU1606" s="1">
        <v>0.21730894434987205</v>
      </c>
      <c r="AV1606" s="1">
        <v>0.30491327765012799</v>
      </c>
      <c r="AW1606" s="1">
        <f t="shared" si="948"/>
        <v>0.26166813311247128</v>
      </c>
      <c r="AX1606" s="1">
        <f t="shared" si="949"/>
        <v>1.4181213124984813</v>
      </c>
      <c r="AY1606" s="1">
        <f t="shared" si="950"/>
        <v>0</v>
      </c>
      <c r="AZ1606" s="1">
        <f t="shared" si="951"/>
        <v>0</v>
      </c>
      <c r="BA1606" s="1">
        <f t="shared" si="952"/>
        <v>0</v>
      </c>
      <c r="BB1606" s="1">
        <f t="shared" si="953"/>
        <v>0</v>
      </c>
      <c r="BC1606" s="1">
        <f t="shared" si="954"/>
        <v>0</v>
      </c>
      <c r="BD1606" s="1">
        <f t="shared" si="955"/>
        <v>0</v>
      </c>
      <c r="BE1606" s="1">
        <f t="shared" si="931"/>
        <v>0</v>
      </c>
      <c r="BF1606" s="1">
        <f t="shared" si="932"/>
        <v>0</v>
      </c>
      <c r="BG1606" s="1">
        <f t="shared" si="933"/>
        <v>0</v>
      </c>
      <c r="BH1606" s="1">
        <f t="shared" si="934"/>
        <v>0</v>
      </c>
      <c r="BI1606" s="1">
        <f t="shared" si="935"/>
        <v>0</v>
      </c>
      <c r="BJ1606" s="1">
        <f t="shared" si="936"/>
        <v>0</v>
      </c>
      <c r="BK1606" s="1">
        <f t="shared" si="937"/>
        <v>0.18808337620580157</v>
      </c>
      <c r="BL1606" s="2" t="e">
        <f t="shared" si="938"/>
        <v>#DIV/0!</v>
      </c>
      <c r="BM1606" s="2" t="e">
        <f t="shared" si="939"/>
        <v>#DIV/0!</v>
      </c>
      <c r="BN1606" s="2" t="e">
        <f t="shared" si="940"/>
        <v>#DIV/0!</v>
      </c>
      <c r="BO1606" s="2" t="e">
        <f t="shared" si="941"/>
        <v>#DIV/0!</v>
      </c>
      <c r="BP1606" s="2" t="e">
        <f t="shared" si="942"/>
        <v>#DIV/0!</v>
      </c>
      <c r="BQ1606" s="2" t="e">
        <f t="shared" si="943"/>
        <v>#DIV/0!</v>
      </c>
      <c r="BR1606" s="2" t="e">
        <f t="shared" si="944"/>
        <v>#DIV/0!</v>
      </c>
      <c r="BS1606" s="1" t="e">
        <f t="shared" si="956"/>
        <v>#DIV/0!</v>
      </c>
      <c r="BT1606" s="1" t="e">
        <f t="shared" si="957"/>
        <v>#DIV/0!</v>
      </c>
      <c r="BU1606" s="1" t="e">
        <f t="shared" si="958"/>
        <v>#DIV/0!</v>
      </c>
      <c r="BV1606" s="1" t="e">
        <f t="shared" si="959"/>
        <v>#DIV/0!</v>
      </c>
      <c r="BW1606" s="1" t="e">
        <f t="shared" si="960"/>
        <v>#DIV/0!</v>
      </c>
      <c r="BX1606" s="1" t="e">
        <f t="shared" si="961"/>
        <v>#DIV/0!</v>
      </c>
      <c r="BY1606" s="1" t="e">
        <f t="shared" si="962"/>
        <v>#DIV/0!</v>
      </c>
    </row>
    <row r="1607" spans="1:77" x14ac:dyDescent="0.25">
      <c r="A1607" s="1">
        <v>20080423</v>
      </c>
      <c r="B1607" s="1">
        <v>2008</v>
      </c>
      <c r="C1607" s="1">
        <v>4</v>
      </c>
      <c r="D1607" s="1">
        <v>13.403</v>
      </c>
      <c r="E1607" s="1">
        <v>297.57299999999998</v>
      </c>
      <c r="F1607" s="1">
        <f t="shared" si="945"/>
        <v>12.340947455999999</v>
      </c>
      <c r="G1607" s="1">
        <v>432.286</v>
      </c>
      <c r="H1607" s="1">
        <v>8.9629999999999992</v>
      </c>
      <c r="I1607" s="1">
        <v>590.16583330000003</v>
      </c>
      <c r="J1607" s="1">
        <v>158.98108329999999</v>
      </c>
      <c r="K1607" s="1">
        <f t="shared" si="946"/>
        <v>7.6485491995680003E-3</v>
      </c>
      <c r="L1607" s="1">
        <f t="shared" si="947"/>
        <v>2.0603948395679999E-3</v>
      </c>
      <c r="M1607" s="1">
        <f t="shared" si="926"/>
        <v>5.58815436E-3</v>
      </c>
      <c r="N1607" s="1">
        <f t="shared" si="927"/>
        <v>0.26938374661751191</v>
      </c>
      <c r="O1607" s="1">
        <f t="shared" si="928"/>
        <v>3.3244506625071319</v>
      </c>
      <c r="P1607" s="1">
        <f t="shared" si="929"/>
        <v>9.0164967934928661</v>
      </c>
      <c r="Q1607" s="1">
        <v>38.993200000000002</v>
      </c>
      <c r="R1607" s="1">
        <v>103.038</v>
      </c>
      <c r="S1607" s="1">
        <v>0.27453967899999998</v>
      </c>
      <c r="T1607" s="1">
        <v>1.13849</v>
      </c>
      <c r="U1607" s="1">
        <v>0.23364966100000001</v>
      </c>
      <c r="V1607" s="1">
        <v>6.8277777999999997E-2</v>
      </c>
      <c r="W1607" s="1">
        <v>0.181777778</v>
      </c>
      <c r="X1607" s="1">
        <v>3.1944444000000002E-2</v>
      </c>
      <c r="Y1607" s="1">
        <v>0.23193333299999999</v>
      </c>
      <c r="Z1607" s="1">
        <v>0.45389913300000001</v>
      </c>
      <c r="AA1607" s="1">
        <v>-0.12123328</v>
      </c>
      <c r="AB1607" s="1">
        <v>0.86666666699999995</v>
      </c>
      <c r="AC1607" s="1">
        <v>0.394834925</v>
      </c>
      <c r="AD1607" s="1">
        <v>0.27299401699999998</v>
      </c>
      <c r="AE1607" s="1">
        <f t="shared" si="930"/>
        <v>0.1773974704519119</v>
      </c>
      <c r="AF1607" s="1">
        <v>0.88887492000000001</v>
      </c>
      <c r="AG1607" s="1">
        <v>1.0587174239999999</v>
      </c>
      <c r="AH1607" s="1">
        <v>1.3427227100000001</v>
      </c>
      <c r="AI1607" s="1">
        <v>0.86686486500000004</v>
      </c>
      <c r="AJ1607" s="1">
        <v>0.55972402499999996</v>
      </c>
      <c r="AK1607" s="1">
        <v>0.88089574299999995</v>
      </c>
      <c r="AL1607" s="1">
        <v>0.31167799800000001</v>
      </c>
      <c r="AM1607" s="1">
        <v>0.27453967899999998</v>
      </c>
      <c r="AN1607" s="1">
        <v>0.72700598319623366</v>
      </c>
      <c r="AO1607" s="1">
        <v>0.23291608924577933</v>
      </c>
      <c r="AP1607" s="1">
        <v>2.8744052199708339</v>
      </c>
      <c r="AQ1607" s="1">
        <v>9.4665422400291668</v>
      </c>
      <c r="AR1607" s="1">
        <v>0.39819281327823736</v>
      </c>
      <c r="AS1607" s="1">
        <v>0.55866666667499998</v>
      </c>
      <c r="AT1607" s="1">
        <v>1.5454586280615925</v>
      </c>
      <c r="AU1607" s="1">
        <v>0.41070010346888558</v>
      </c>
      <c r="AV1607" s="1">
        <v>0.45596656353111437</v>
      </c>
      <c r="AW1607" s="1">
        <f t="shared" si="948"/>
        <v>0.72220819204178888</v>
      </c>
      <c r="AX1607" s="1">
        <f t="shared" si="949"/>
        <v>5.6912862688485522</v>
      </c>
      <c r="AY1607" s="1">
        <f t="shared" si="950"/>
        <v>2.3488761097914987</v>
      </c>
      <c r="AZ1607" s="1">
        <f t="shared" si="951"/>
        <v>1.7833949720713054</v>
      </c>
      <c r="BA1607" s="1">
        <f t="shared" si="952"/>
        <v>1.9064537956007568</v>
      </c>
      <c r="BB1607" s="1">
        <f t="shared" si="953"/>
        <v>2.8299748971516592</v>
      </c>
      <c r="BC1607" s="1">
        <f t="shared" si="954"/>
        <v>1.6512144710142882</v>
      </c>
      <c r="BD1607" s="1">
        <f t="shared" si="955"/>
        <v>2.542088910172529</v>
      </c>
      <c r="BE1607" s="1">
        <f t="shared" si="931"/>
        <v>0.48205439463613781</v>
      </c>
      <c r="BF1607" s="1">
        <f t="shared" si="932"/>
        <v>0.36600201265416116</v>
      </c>
      <c r="BG1607" s="1">
        <f t="shared" si="933"/>
        <v>0.3912570895114888</v>
      </c>
      <c r="BH1607" s="1">
        <f t="shared" si="934"/>
        <v>0.58078918262019552</v>
      </c>
      <c r="BI1607" s="1">
        <f t="shared" si="935"/>
        <v>0.33887491508008016</v>
      </c>
      <c r="BJ1607" s="1">
        <f t="shared" si="936"/>
        <v>0.52170700940597259</v>
      </c>
      <c r="BK1607" s="1">
        <f t="shared" si="937"/>
        <v>0.23364966141105364</v>
      </c>
      <c r="BL1607" s="2">
        <f t="shared" si="938"/>
        <v>1.7400000000000002</v>
      </c>
      <c r="BM1607" s="2">
        <f t="shared" si="939"/>
        <v>1.3211029898377755</v>
      </c>
      <c r="BN1607" s="2">
        <f t="shared" si="940"/>
        <v>1.4122624818385061</v>
      </c>
      <c r="BO1607" s="2">
        <f t="shared" si="941"/>
        <v>2.0963882686349886</v>
      </c>
      <c r="BP1607" s="2">
        <f t="shared" si="942"/>
        <v>1.223186343284788</v>
      </c>
      <c r="BQ1607" s="2">
        <f t="shared" si="943"/>
        <v>1.8831281416936185</v>
      </c>
      <c r="BR1607" s="2">
        <f t="shared" si="944"/>
        <v>0.8433704066988208</v>
      </c>
      <c r="BS1607" s="1">
        <f t="shared" si="956"/>
        <v>8.4783884900005404</v>
      </c>
      <c r="BT1607" s="1">
        <f t="shared" si="957"/>
        <v>6.4372553926125828</v>
      </c>
      <c r="BU1607" s="1">
        <f t="shared" si="958"/>
        <v>6.8814425119995315</v>
      </c>
      <c r="BV1607" s="1">
        <f t="shared" si="959"/>
        <v>10.214939176647727</v>
      </c>
      <c r="BW1607" s="1">
        <f t="shared" si="960"/>
        <v>5.9601431115124104</v>
      </c>
      <c r="BX1607" s="1">
        <f t="shared" si="961"/>
        <v>9.1757999780064825</v>
      </c>
      <c r="BY1607" s="1">
        <f t="shared" si="962"/>
        <v>4.1094379017025027</v>
      </c>
    </row>
    <row r="1608" spans="1:77" x14ac:dyDescent="0.25">
      <c r="A1608" s="1">
        <v>20120201</v>
      </c>
      <c r="B1608" s="1">
        <v>2012</v>
      </c>
      <c r="C1608" s="1">
        <v>2</v>
      </c>
      <c r="D1608" s="1">
        <v>12.180999999999999</v>
      </c>
      <c r="E1608" s="1">
        <v>139.11000000000001</v>
      </c>
      <c r="F1608" s="1">
        <f t="shared" si="945"/>
        <v>5.7691699200000013</v>
      </c>
      <c r="G1608" s="1">
        <v>432.286</v>
      </c>
      <c r="H1608" s="1">
        <v>4.17</v>
      </c>
      <c r="I1608" s="1">
        <v>291.71362499999998</v>
      </c>
      <c r="J1608" s="1">
        <v>78.493375</v>
      </c>
      <c r="K1608" s="1">
        <f t="shared" si="946"/>
        <v>3.7806085799999994E-3</v>
      </c>
      <c r="L1608" s="1">
        <f t="shared" si="947"/>
        <v>1.01727414E-3</v>
      </c>
      <c r="M1608" s="1">
        <f t="shared" si="926"/>
        <v>2.7633344399999992E-3</v>
      </c>
      <c r="N1608" s="1">
        <f t="shared" si="927"/>
        <v>0.26907682148888318</v>
      </c>
      <c r="O1608" s="1">
        <f t="shared" si="928"/>
        <v>1.5523499047028748</v>
      </c>
      <c r="P1608" s="1">
        <f t="shared" si="929"/>
        <v>4.2168200152971265</v>
      </c>
      <c r="Q1608" s="1">
        <v>22.052299999999999</v>
      </c>
      <c r="R1608" s="1">
        <v>41.621499999999997</v>
      </c>
      <c r="S1608" s="1">
        <v>0.34633239999999998</v>
      </c>
      <c r="T1608" s="1">
        <v>0.29356100000000002</v>
      </c>
      <c r="U1608" s="1">
        <v>0.173354064</v>
      </c>
      <c r="V1608" s="1">
        <v>8.9555555999999994E-2</v>
      </c>
      <c r="W1608" s="1">
        <v>0.19574444399999999</v>
      </c>
      <c r="X1608" s="1">
        <v>4.3488889000000003E-2</v>
      </c>
      <c r="Y1608" s="1">
        <v>0.18122222199999999</v>
      </c>
      <c r="Z1608" s="1">
        <v>0.37220079900000003</v>
      </c>
      <c r="AA1608" s="1">
        <v>3.8523888999999999E-2</v>
      </c>
      <c r="AB1608" s="1">
        <v>0.5</v>
      </c>
      <c r="AC1608" s="1">
        <v>0.29352899100000002</v>
      </c>
      <c r="AD1608" s="1">
        <v>0.33887793199999999</v>
      </c>
      <c r="AE1608" s="1">
        <f t="shared" si="930"/>
        <v>0.2537403615295481</v>
      </c>
      <c r="AF1608" s="1">
        <v>0.85099272100000001</v>
      </c>
      <c r="AG1608" s="1">
        <v>1.008165752</v>
      </c>
      <c r="AH1608" s="1">
        <v>1.266060226</v>
      </c>
      <c r="AI1608" s="1">
        <v>1</v>
      </c>
      <c r="AJ1608" s="1">
        <v>0.66148018399999997</v>
      </c>
      <c r="AK1608" s="1">
        <v>1.0269158599999999</v>
      </c>
      <c r="AL1608" s="1">
        <v>0.43987928599999998</v>
      </c>
      <c r="AM1608" s="1">
        <v>0.34633239999999998</v>
      </c>
      <c r="AN1608" s="1">
        <v>0.66112206829361031</v>
      </c>
      <c r="AO1608" s="1">
        <v>0.29021862032272505</v>
      </c>
      <c r="AP1608" s="1">
        <v>1.6743205345897663</v>
      </c>
      <c r="AQ1608" s="1">
        <v>4.0948493854102344</v>
      </c>
      <c r="AR1608" s="1">
        <v>0.20642706190423324</v>
      </c>
      <c r="AS1608" s="1">
        <v>0.54949999999999999</v>
      </c>
      <c r="AT1608" s="1">
        <v>1.1635087091545731</v>
      </c>
      <c r="AU1608" s="1">
        <v>0.22389494071436855</v>
      </c>
      <c r="AV1608" s="1">
        <v>0.27610505928563145</v>
      </c>
      <c r="AW1608" s="1">
        <f t="shared" si="948"/>
        <v>0.27803823218224666</v>
      </c>
      <c r="AX1608" s="1">
        <f t="shared" si="949"/>
        <v>1.4141383380392911</v>
      </c>
      <c r="AY1608" s="1">
        <f t="shared" si="950"/>
        <v>1.1029934596606019</v>
      </c>
      <c r="AZ1608" s="1">
        <f t="shared" si="951"/>
        <v>0.89504181131832639</v>
      </c>
      <c r="BA1608" s="1">
        <f t="shared" si="952"/>
        <v>0.74450022476535693</v>
      </c>
      <c r="BB1608" s="1">
        <f t="shared" si="953"/>
        <v>1.0112993831813351</v>
      </c>
      <c r="BC1608" s="1">
        <f t="shared" si="954"/>
        <v>0.77541094887572948</v>
      </c>
      <c r="BD1608" s="1">
        <f t="shared" si="955"/>
        <v>0.88916827142141319</v>
      </c>
      <c r="BE1608" s="1">
        <f t="shared" si="931"/>
        <v>0.65134128267813829</v>
      </c>
      <c r="BF1608" s="1">
        <f t="shared" si="932"/>
        <v>0.52854137649558586</v>
      </c>
      <c r="BG1608" s="1">
        <f t="shared" si="933"/>
        <v>0.43964334249275056</v>
      </c>
      <c r="BH1608" s="1">
        <f t="shared" si="934"/>
        <v>0.59719396488137588</v>
      </c>
      <c r="BI1608" s="1">
        <f t="shared" si="935"/>
        <v>0.45789678770969255</v>
      </c>
      <c r="BJ1608" s="1">
        <f t="shared" si="936"/>
        <v>0.52507292527603477</v>
      </c>
      <c r="BK1608" s="1">
        <f t="shared" si="937"/>
        <v>0.17335406353462243</v>
      </c>
      <c r="BL1608" s="2">
        <f t="shared" si="938"/>
        <v>1.74</v>
      </c>
      <c r="BM1608" s="2">
        <f t="shared" si="939"/>
        <v>1.4119510302201623</v>
      </c>
      <c r="BN1608" s="2">
        <f t="shared" si="940"/>
        <v>1.1744678807890059</v>
      </c>
      <c r="BO1608" s="2">
        <f t="shared" si="941"/>
        <v>1.5953502818384633</v>
      </c>
      <c r="BP1608" s="2">
        <f t="shared" si="942"/>
        <v>1.2232303276385079</v>
      </c>
      <c r="BQ1608" s="2">
        <f t="shared" si="943"/>
        <v>1.4026853729026894</v>
      </c>
      <c r="BR1608" s="2">
        <f t="shared" si="944"/>
        <v>0.46309988107923622</v>
      </c>
      <c r="BS1608" s="1">
        <f t="shared" si="956"/>
        <v>2.9465484084137632</v>
      </c>
      <c r="BT1608" s="1">
        <f t="shared" si="957"/>
        <v>2.3910241729042485</v>
      </c>
      <c r="BU1608" s="1">
        <f t="shared" si="958"/>
        <v>1.9888657844091557</v>
      </c>
      <c r="BV1608" s="1">
        <f t="shared" si="959"/>
        <v>2.7015958815020529</v>
      </c>
      <c r="BW1608" s="1">
        <f t="shared" si="960"/>
        <v>2.071441020130282</v>
      </c>
      <c r="BX1608" s="1">
        <f t="shared" si="961"/>
        <v>2.3753335362251065</v>
      </c>
      <c r="BY1608" s="1">
        <f t="shared" si="962"/>
        <v>0.78422196409806111</v>
      </c>
    </row>
    <row r="1609" spans="1:77" x14ac:dyDescent="0.25">
      <c r="A1609" s="1">
        <v>20070329</v>
      </c>
      <c r="B1609" s="1">
        <v>2007</v>
      </c>
      <c r="C1609" s="1">
        <v>3</v>
      </c>
      <c r="D1609" s="1">
        <v>6.27</v>
      </c>
      <c r="E1609" s="1">
        <v>238.488</v>
      </c>
      <c r="F1609" s="1">
        <f t="shared" si="945"/>
        <v>9.8905743359999985</v>
      </c>
      <c r="G1609" s="1">
        <v>432.286</v>
      </c>
      <c r="H1609" s="1">
        <v>7.1150000000000002</v>
      </c>
      <c r="I1609" s="1">
        <v>550.21795829999996</v>
      </c>
      <c r="J1609" s="1">
        <v>147.90108330000001</v>
      </c>
      <c r="K1609" s="1">
        <f t="shared" si="946"/>
        <v>7.1308247395679997E-3</v>
      </c>
      <c r="L1609" s="1">
        <f t="shared" si="947"/>
        <v>1.9167980395680003E-3</v>
      </c>
      <c r="M1609" s="1">
        <f t="shared" si="926"/>
        <v>5.214026699999999E-3</v>
      </c>
      <c r="N1609" s="1">
        <f t="shared" si="927"/>
        <v>0.2688045365821351</v>
      </c>
      <c r="O1609" s="1">
        <f t="shared" si="928"/>
        <v>2.6586312509196381</v>
      </c>
      <c r="P1609" s="1">
        <f t="shared" si="929"/>
        <v>7.2319430850803599</v>
      </c>
      <c r="Q1609" s="1">
        <v>16.536100000000001</v>
      </c>
      <c r="R1609" s="1">
        <v>53.351999999999997</v>
      </c>
      <c r="S1609" s="1">
        <v>0.236608235</v>
      </c>
      <c r="T1609" s="1">
        <v>0.79434000000000005</v>
      </c>
      <c r="U1609" s="1">
        <v>0.22135746000000001</v>
      </c>
      <c r="V1609" s="1">
        <v>7.0244444000000003E-2</v>
      </c>
      <c r="W1609" s="1">
        <v>0.1754</v>
      </c>
      <c r="X1609" s="1">
        <v>3.5822222000000001E-2</v>
      </c>
      <c r="Y1609" s="1">
        <v>0.24867777799999999</v>
      </c>
      <c r="Z1609" s="1">
        <v>0.42808033499999998</v>
      </c>
      <c r="AA1609" s="1">
        <v>-0.17279325100000001</v>
      </c>
      <c r="AB1609" s="1">
        <v>0.7</v>
      </c>
      <c r="AC1609" s="1">
        <v>0.36281961499999998</v>
      </c>
      <c r="AD1609" s="1">
        <v>0.28622479200000001</v>
      </c>
      <c r="AE1609" s="1">
        <f t="shared" si="930"/>
        <v>0.19272861181923523</v>
      </c>
      <c r="AF1609" s="1">
        <v>0.63893025400000003</v>
      </c>
      <c r="AG1609" s="1">
        <v>0.71338103100000005</v>
      </c>
      <c r="AH1609" s="1">
        <v>0.89523211999999996</v>
      </c>
      <c r="AI1609" s="1">
        <v>0.96675675699999997</v>
      </c>
      <c r="AJ1609" s="1">
        <v>0.52688327999999995</v>
      </c>
      <c r="AK1609" s="1">
        <v>0.93455948499999997</v>
      </c>
      <c r="AL1609" s="1">
        <v>0.24394327699999999</v>
      </c>
      <c r="AM1609" s="1">
        <v>0.236608235</v>
      </c>
      <c r="AN1609" s="1">
        <v>0.71377520785820747</v>
      </c>
      <c r="AO1609" s="1">
        <v>0.24255784180207418</v>
      </c>
      <c r="AP1609" s="1">
        <v>2.399036365123143</v>
      </c>
      <c r="AQ1609" s="1">
        <v>7.4915379708768572</v>
      </c>
      <c r="AR1609" s="1">
        <v>0.33841220992062221</v>
      </c>
      <c r="AS1609" s="1">
        <v>0.55449999999999999</v>
      </c>
      <c r="AT1609" s="1">
        <v>1.4478905720075157</v>
      </c>
      <c r="AU1609" s="1">
        <v>0.33336785967784094</v>
      </c>
      <c r="AV1609" s="1">
        <v>0.36663214032215902</v>
      </c>
      <c r="AW1609" s="1">
        <f t="shared" si="948"/>
        <v>0.51024098536486362</v>
      </c>
      <c r="AX1609" s="1">
        <f t="shared" si="949"/>
        <v>3.7019402246500244</v>
      </c>
      <c r="AY1609" s="1">
        <f t="shared" si="950"/>
        <v>0.97320386340212195</v>
      </c>
      <c r="AZ1609" s="1">
        <f t="shared" si="951"/>
        <v>0.74911363311090717</v>
      </c>
      <c r="BA1609" s="1">
        <f t="shared" si="952"/>
        <v>0.71550835367430821</v>
      </c>
      <c r="BB1609" s="1">
        <f t="shared" si="953"/>
        <v>1.0460045239431821</v>
      </c>
      <c r="BC1609" s="1">
        <f t="shared" si="954"/>
        <v>0.68415947924180087</v>
      </c>
      <c r="BD1609" s="1">
        <f t="shared" si="955"/>
        <v>0.93618453423246517</v>
      </c>
      <c r="BE1609" s="1">
        <f t="shared" si="931"/>
        <v>0.27120116748725209</v>
      </c>
      <c r="BF1609" s="1">
        <f t="shared" si="932"/>
        <v>0.20875430063551889</v>
      </c>
      <c r="BG1609" s="1">
        <f t="shared" si="933"/>
        <v>0.19938957104527558</v>
      </c>
      <c r="BH1609" s="1">
        <f t="shared" si="934"/>
        <v>0.29148841137833054</v>
      </c>
      <c r="BI1609" s="1">
        <f t="shared" si="935"/>
        <v>0.19065363023654663</v>
      </c>
      <c r="BJ1609" s="1">
        <f t="shared" si="936"/>
        <v>0.26088505010634783</v>
      </c>
      <c r="BK1609" s="1">
        <f t="shared" si="937"/>
        <v>0.22135746012016308</v>
      </c>
      <c r="BL1609" s="2">
        <f t="shared" si="938"/>
        <v>1.74</v>
      </c>
      <c r="BM1609" s="2">
        <f t="shared" si="939"/>
        <v>1.3393470480648899</v>
      </c>
      <c r="BN1609" s="2">
        <f t="shared" si="940"/>
        <v>1.2792638646553298</v>
      </c>
      <c r="BO1609" s="2">
        <f t="shared" si="941"/>
        <v>1.8701609602109688</v>
      </c>
      <c r="BP1609" s="2">
        <f t="shared" si="942"/>
        <v>1.2232149281849407</v>
      </c>
      <c r="BQ1609" s="2">
        <f t="shared" si="943"/>
        <v>1.673812806157565</v>
      </c>
      <c r="BR1609" s="2">
        <f t="shared" si="944"/>
        <v>1.4202076789628437</v>
      </c>
      <c r="BS1609" s="1">
        <f t="shared" si="956"/>
        <v>6.2439802085265352</v>
      </c>
      <c r="BT1609" s="1">
        <f t="shared" si="957"/>
        <v>4.8062393450951788</v>
      </c>
      <c r="BU1609" s="1">
        <f t="shared" si="958"/>
        <v>4.5906311795350847</v>
      </c>
      <c r="BV1609" s="1">
        <f t="shared" si="959"/>
        <v>6.711062081790959</v>
      </c>
      <c r="BW1609" s="1">
        <f t="shared" si="960"/>
        <v>4.3894998864143551</v>
      </c>
      <c r="BX1609" s="1">
        <f t="shared" si="961"/>
        <v>6.0064678358770678</v>
      </c>
      <c r="BY1609" s="1">
        <f t="shared" si="962"/>
        <v>5.0964072640467837</v>
      </c>
    </row>
    <row r="1610" spans="1:77" x14ac:dyDescent="0.25">
      <c r="A1610" s="1">
        <v>20091016</v>
      </c>
      <c r="B1610" s="1">
        <v>2009</v>
      </c>
      <c r="C1610" s="1">
        <v>10</v>
      </c>
      <c r="D1610" s="1">
        <v>0.13</v>
      </c>
      <c r="E1610" s="1">
        <v>186.041</v>
      </c>
      <c r="F1610" s="1">
        <f t="shared" si="945"/>
        <v>7.7154923520000001</v>
      </c>
      <c r="G1610" s="1">
        <v>432.286</v>
      </c>
      <c r="H1610" s="1">
        <v>1.4590000000000001</v>
      </c>
      <c r="I1610" s="1">
        <v>327.97418879999998</v>
      </c>
      <c r="J1610" s="1">
        <v>87.914899919999996</v>
      </c>
      <c r="K1610" s="1">
        <f t="shared" si="946"/>
        <v>4.2505454868479991E-3</v>
      </c>
      <c r="L1610" s="1">
        <f t="shared" si="947"/>
        <v>1.1393771029631998E-3</v>
      </c>
      <c r="M1610" s="1">
        <f t="shared" si="926"/>
        <v>3.111168383884799E-3</v>
      </c>
      <c r="N1610" s="1">
        <f t="shared" si="927"/>
        <v>0.26805432537744872</v>
      </c>
      <c r="O1610" s="1">
        <f t="shared" si="928"/>
        <v>2.0681710973702252</v>
      </c>
      <c r="P1610" s="1">
        <f t="shared" si="929"/>
        <v>5.6473212546297749</v>
      </c>
      <c r="Q1610" s="1">
        <v>10.609</v>
      </c>
      <c r="R1610" s="1">
        <v>73.060500000000005</v>
      </c>
      <c r="S1610" s="1">
        <v>0.126796503</v>
      </c>
      <c r="T1610" s="1">
        <v>1.71736</v>
      </c>
      <c r="U1610" s="1">
        <v>0.39722050399999997</v>
      </c>
      <c r="V1610" s="1">
        <v>6.9855555999999999E-2</v>
      </c>
      <c r="W1610" s="1">
        <v>0.26874444400000003</v>
      </c>
      <c r="X1610" s="1">
        <v>4.8088889000000003E-2</v>
      </c>
      <c r="Y1610" s="1">
        <v>0.17103333300000001</v>
      </c>
      <c r="Z1610" s="1">
        <v>0.58738596600000004</v>
      </c>
      <c r="AA1610" s="1">
        <v>0.22218292100000001</v>
      </c>
      <c r="AB1610" s="1">
        <v>1.2777777779999999</v>
      </c>
      <c r="AC1610" s="1">
        <v>0.56035859799999999</v>
      </c>
      <c r="AD1610" s="1">
        <v>0.28079806099999999</v>
      </c>
      <c r="AE1610" s="1">
        <f t="shared" si="930"/>
        <v>0.18644039513325605</v>
      </c>
      <c r="AF1610" s="1">
        <v>0.39216586399999998</v>
      </c>
      <c r="AG1610" s="1">
        <v>0.36199380799999997</v>
      </c>
      <c r="AH1610" s="1">
        <v>0.51003764100000004</v>
      </c>
      <c r="AI1610" s="1">
        <v>1</v>
      </c>
      <c r="AJ1610" s="1">
        <v>0.77846045900000005</v>
      </c>
      <c r="AK1610" s="1">
        <v>1.119981313</v>
      </c>
      <c r="AL1610" s="1">
        <v>4.7850898000000003E-2</v>
      </c>
      <c r="AM1610" s="1">
        <v>0.126796503</v>
      </c>
      <c r="AN1610" s="1">
        <v>0.71920193909779373</v>
      </c>
      <c r="AO1610" s="1">
        <v>0.23849225138986951</v>
      </c>
      <c r="AP1610" s="1">
        <v>1.8400851416097996</v>
      </c>
      <c r="AQ1610" s="1">
        <v>5.8754072103902004</v>
      </c>
      <c r="AR1610" s="1">
        <v>0.26473424763872661</v>
      </c>
      <c r="AS1610" s="1">
        <v>0.56894444445000003</v>
      </c>
      <c r="AT1610" s="1">
        <v>0.74935838330846238</v>
      </c>
      <c r="AU1610" s="1">
        <v>0.35305049105475311</v>
      </c>
      <c r="AV1610" s="1">
        <v>0.92472728694524675</v>
      </c>
      <c r="AW1610" s="1">
        <f t="shared" si="948"/>
        <v>0.84801572512505574</v>
      </c>
      <c r="AX1610" s="1">
        <f t="shared" si="949"/>
        <v>3.0131665432935852</v>
      </c>
      <c r="AY1610" s="1">
        <f t="shared" si="950"/>
        <v>0.14116882948765147</v>
      </c>
      <c r="AZ1610" s="1">
        <f t="shared" si="951"/>
        <v>0.10805614472873779</v>
      </c>
      <c r="BA1610" s="1">
        <f t="shared" si="952"/>
        <v>9.3097017101517993E-2</v>
      </c>
      <c r="BB1610" s="1">
        <f t="shared" si="953"/>
        <v>0.1156586383548624</v>
      </c>
      <c r="BC1610" s="1">
        <f t="shared" si="954"/>
        <v>9.9245939841998046E-2</v>
      </c>
      <c r="BD1610" s="1">
        <f t="shared" si="955"/>
        <v>9.9352630163539776E-2</v>
      </c>
      <c r="BE1610" s="1">
        <f t="shared" si="931"/>
        <v>3.265195043778181E-2</v>
      </c>
      <c r="BF1610" s="1">
        <f t="shared" si="932"/>
        <v>2.4993080235811919E-2</v>
      </c>
      <c r="BG1610" s="1">
        <f t="shared" si="933"/>
        <v>2.1533076383338529E-2</v>
      </c>
      <c r="BH1610" s="1">
        <f t="shared" si="934"/>
        <v>2.6751515479517662E-2</v>
      </c>
      <c r="BI1610" s="1">
        <f t="shared" si="935"/>
        <v>2.2955304798042971E-2</v>
      </c>
      <c r="BJ1610" s="1">
        <f t="shared" si="936"/>
        <v>2.2979981967243955E-2</v>
      </c>
      <c r="BK1610" s="1">
        <f t="shared" si="937"/>
        <v>0.39722050404005133</v>
      </c>
      <c r="BL1610" s="2">
        <f t="shared" si="938"/>
        <v>1.7399999999999995</v>
      </c>
      <c r="BM1610" s="2">
        <f t="shared" si="939"/>
        <v>1.3318640702085744</v>
      </c>
      <c r="BN1610" s="2">
        <f t="shared" si="940"/>
        <v>1.1474828426682608</v>
      </c>
      <c r="BO1610" s="2">
        <f t="shared" si="941"/>
        <v>1.4255698759269251</v>
      </c>
      <c r="BP1610" s="2">
        <f t="shared" si="942"/>
        <v>1.2232724175146767</v>
      </c>
      <c r="BQ1610" s="2">
        <f t="shared" si="943"/>
        <v>1.2245874469029374</v>
      </c>
      <c r="BR1610" s="2">
        <f t="shared" si="944"/>
        <v>21.167607685387718</v>
      </c>
      <c r="BS1610" s="1">
        <f t="shared" si="956"/>
        <v>7.5227899104088092</v>
      </c>
      <c r="BT1610" s="1">
        <f t="shared" si="957"/>
        <v>5.7582376950580896</v>
      </c>
      <c r="BU1610" s="1">
        <f t="shared" si="958"/>
        <v>4.9610760639034552</v>
      </c>
      <c r="BV1610" s="1">
        <f t="shared" si="959"/>
        <v>6.1633693558654086</v>
      </c>
      <c r="BW1610" s="1">
        <f t="shared" si="960"/>
        <v>5.2887479311268981</v>
      </c>
      <c r="BX1610" s="1">
        <f t="shared" si="961"/>
        <v>5.2944333850429315</v>
      </c>
      <c r="BY1610" s="1">
        <f t="shared" si="962"/>
        <v>91.516934208693513</v>
      </c>
    </row>
    <row r="1611" spans="1:77" x14ac:dyDescent="0.25">
      <c r="A1611" s="1">
        <v>20080510</v>
      </c>
      <c r="B1611" s="1">
        <v>2008</v>
      </c>
      <c r="C1611" s="1">
        <v>5</v>
      </c>
      <c r="D1611" s="1">
        <v>9.6549999999999994</v>
      </c>
      <c r="E1611" s="1">
        <v>315.34300000000002</v>
      </c>
      <c r="F1611" s="1">
        <f t="shared" si="945"/>
        <v>13.077904896000002</v>
      </c>
      <c r="G1611" s="1">
        <v>432.286</v>
      </c>
      <c r="H1611" s="1">
        <v>6.718</v>
      </c>
      <c r="I1611" s="1">
        <v>676.08854169999995</v>
      </c>
      <c r="J1611" s="1">
        <v>180.8341667</v>
      </c>
      <c r="K1611" s="1">
        <f t="shared" si="946"/>
        <v>8.7621075004319978E-3</v>
      </c>
      <c r="L1611" s="1">
        <f t="shared" si="947"/>
        <v>2.3436108004320001E-3</v>
      </c>
      <c r="M1611" s="1">
        <f t="shared" si="926"/>
        <v>6.4184966999999982E-3</v>
      </c>
      <c r="N1611" s="1">
        <f t="shared" si="927"/>
        <v>0.26747113069731826</v>
      </c>
      <c r="O1611" s="1">
        <f t="shared" si="928"/>
        <v>3.4979620096851147</v>
      </c>
      <c r="P1611" s="1">
        <f t="shared" si="929"/>
        <v>9.5799428863148872</v>
      </c>
      <c r="Q1611" s="1">
        <v>35.422899999999998</v>
      </c>
      <c r="R1611" s="1">
        <v>136.20400000000001</v>
      </c>
      <c r="S1611" s="1">
        <v>0.20639480199999999</v>
      </c>
      <c r="T1611" s="1">
        <v>2.7649599999999999</v>
      </c>
      <c r="U1611" s="1">
        <v>0.51396906499999995</v>
      </c>
      <c r="V1611" s="1">
        <v>8.8533333000000006E-2</v>
      </c>
      <c r="W1611" s="1">
        <v>0.243811111</v>
      </c>
      <c r="X1611" s="1">
        <v>4.7933333000000002E-2</v>
      </c>
      <c r="Y1611" s="1">
        <v>0.26578888899999997</v>
      </c>
      <c r="Z1611" s="1">
        <v>0.46721941900000002</v>
      </c>
      <c r="AA1611" s="1">
        <v>-4.3127508000000002E-2</v>
      </c>
      <c r="AB1611" s="1">
        <v>1.111111111</v>
      </c>
      <c r="AC1611" s="1">
        <v>0.41135208000000001</v>
      </c>
      <c r="AD1611" s="1">
        <v>0.29545672899999997</v>
      </c>
      <c r="AE1611" s="1">
        <f t="shared" si="930"/>
        <v>0.20342610544611817</v>
      </c>
      <c r="AF1611" s="1">
        <v>0.76502046300000004</v>
      </c>
      <c r="AG1611" s="1">
        <v>0.89465285800000005</v>
      </c>
      <c r="AH1611" s="1">
        <v>1.1075909660000001</v>
      </c>
      <c r="AI1611" s="1">
        <v>0.98821621599999998</v>
      </c>
      <c r="AJ1611" s="1">
        <v>0.60947292500000005</v>
      </c>
      <c r="AK1611" s="1">
        <v>0.94650786399999998</v>
      </c>
      <c r="AL1611" s="1">
        <v>0.189990718</v>
      </c>
      <c r="AM1611" s="1">
        <v>0.20639480199999999</v>
      </c>
      <c r="AN1611" s="1">
        <v>0.7045432711105154</v>
      </c>
      <c r="AO1611" s="1">
        <v>0.24983269596802793</v>
      </c>
      <c r="AP1611" s="1">
        <v>3.2672882387804827</v>
      </c>
      <c r="AQ1611" s="1">
        <v>9.8106166612195178</v>
      </c>
      <c r="AR1611" s="1">
        <v>0.39159265792937226</v>
      </c>
      <c r="AS1611" s="1">
        <v>0.56477777777500004</v>
      </c>
      <c r="AT1611" s="1">
        <v>1.487390894991389</v>
      </c>
      <c r="AU1611" s="1">
        <v>0.48633410688106082</v>
      </c>
      <c r="AV1611" s="1">
        <v>0.62477700411893922</v>
      </c>
      <c r="AW1611" s="1">
        <f t="shared" si="948"/>
        <v>1.0213043623678129</v>
      </c>
      <c r="AX1611" s="1">
        <f t="shared" si="949"/>
        <v>6.9810289173516313</v>
      </c>
      <c r="AY1611" s="1">
        <f t="shared" si="950"/>
        <v>1.3605250947068548</v>
      </c>
      <c r="AZ1611" s="1">
        <f t="shared" si="951"/>
        <v>1.0572038951519203</v>
      </c>
      <c r="BA1611" s="1">
        <f t="shared" si="952"/>
        <v>1.2825641656316995</v>
      </c>
      <c r="BB1611" s="1">
        <f t="shared" si="953"/>
        <v>1.8513743460570256</v>
      </c>
      <c r="BC1611" s="1">
        <f t="shared" si="954"/>
        <v>0.95648386211208691</v>
      </c>
      <c r="BD1611" s="1">
        <f t="shared" si="955"/>
        <v>1.6523677652363233</v>
      </c>
      <c r="BE1611" s="1">
        <f t="shared" si="931"/>
        <v>0.25290340946710865</v>
      </c>
      <c r="BF1611" s="1">
        <f t="shared" si="932"/>
        <v>0.1965200573117229</v>
      </c>
      <c r="BG1611" s="1">
        <f t="shared" si="933"/>
        <v>0.23841151597316435</v>
      </c>
      <c r="BH1611" s="1">
        <f t="shared" si="934"/>
        <v>0.34414571707598313</v>
      </c>
      <c r="BI1611" s="1">
        <f t="shared" si="935"/>
        <v>0.1777975509378863</v>
      </c>
      <c r="BJ1611" s="1">
        <f t="shared" si="936"/>
        <v>0.30715305667467574</v>
      </c>
      <c r="BK1611" s="1">
        <f t="shared" si="937"/>
        <v>0.51396906515042584</v>
      </c>
      <c r="BL1611" s="2">
        <f t="shared" si="938"/>
        <v>1.74</v>
      </c>
      <c r="BM1611" s="2">
        <f t="shared" si="939"/>
        <v>1.3520770654808805</v>
      </c>
      <c r="BN1611" s="2">
        <f t="shared" si="940"/>
        <v>1.6402943664041723</v>
      </c>
      <c r="BO1611" s="2">
        <f t="shared" si="941"/>
        <v>2.3677559309064566</v>
      </c>
      <c r="BP1611" s="2">
        <f t="shared" si="942"/>
        <v>1.223264404713994</v>
      </c>
      <c r="BQ1611" s="2">
        <f t="shared" si="943"/>
        <v>2.1132428374139542</v>
      </c>
      <c r="BR1611" s="2">
        <f t="shared" si="944"/>
        <v>3.5361570460680167</v>
      </c>
      <c r="BS1611" s="1">
        <f t="shared" si="956"/>
        <v>9.360544682960505</v>
      </c>
      <c r="BT1611" s="1">
        <f t="shared" si="957"/>
        <v>7.2736653943907461</v>
      </c>
      <c r="BU1611" s="1">
        <f t="shared" si="958"/>
        <v>8.8241659252497975</v>
      </c>
      <c r="BV1611" s="1">
        <f t="shared" si="959"/>
        <v>12.7376351664337</v>
      </c>
      <c r="BW1611" s="1">
        <f t="shared" si="960"/>
        <v>6.5807017927588642</v>
      </c>
      <c r="BX1611" s="1">
        <f t="shared" si="961"/>
        <v>11.368450577907792</v>
      </c>
      <c r="BY1611" s="1">
        <f t="shared" si="962"/>
        <v>19.023193123957068</v>
      </c>
    </row>
    <row r="1612" spans="1:77" x14ac:dyDescent="0.25">
      <c r="A1612" s="1">
        <v>20110421</v>
      </c>
      <c r="B1612" s="1">
        <v>2011</v>
      </c>
      <c r="C1612" s="1">
        <v>4</v>
      </c>
      <c r="D1612" s="1">
        <v>8.4420000000000002</v>
      </c>
      <c r="E1612" s="1">
        <v>291.48599999999999</v>
      </c>
      <c r="F1612" s="1">
        <f t="shared" si="945"/>
        <v>12.088507392</v>
      </c>
      <c r="G1612" s="1">
        <v>432.286</v>
      </c>
      <c r="H1612" s="1">
        <v>4.4480000000000004</v>
      </c>
      <c r="I1612" s="1">
        <v>600.36850000000004</v>
      </c>
      <c r="J1612" s="1">
        <v>160.08699999999999</v>
      </c>
      <c r="K1612" s="1">
        <f t="shared" si="946"/>
        <v>7.7807757600000006E-3</v>
      </c>
      <c r="L1612" s="1">
        <f t="shared" si="947"/>
        <v>2.0747275199999998E-3</v>
      </c>
      <c r="M1612" s="1">
        <f t="shared" si="926"/>
        <v>5.7060482400000008E-3</v>
      </c>
      <c r="N1612" s="1">
        <f t="shared" si="927"/>
        <v>0.26664790041449538</v>
      </c>
      <c r="O1612" s="1">
        <f t="shared" si="928"/>
        <v>3.2233751152219074</v>
      </c>
      <c r="P1612" s="1">
        <f t="shared" si="929"/>
        <v>8.8651322767780929</v>
      </c>
      <c r="Q1612" s="1">
        <v>30.039400000000001</v>
      </c>
      <c r="R1612" s="1">
        <v>104.892</v>
      </c>
      <c r="S1612" s="1">
        <v>0.222627202</v>
      </c>
      <c r="T1612" s="1">
        <v>0.16605300000000001</v>
      </c>
      <c r="U1612" s="1">
        <v>3.2703281000000001E-2</v>
      </c>
      <c r="V1612" s="1">
        <v>8.3844444000000004E-2</v>
      </c>
      <c r="W1612" s="1">
        <v>0.235088889</v>
      </c>
      <c r="X1612" s="1">
        <v>3.9444444000000002E-2</v>
      </c>
      <c r="Y1612" s="1">
        <v>0.24614444399999999</v>
      </c>
      <c r="Z1612" s="1">
        <v>0.47421962299999998</v>
      </c>
      <c r="AA1612" s="1">
        <v>-2.2973377E-2</v>
      </c>
      <c r="AB1612" s="1">
        <v>0.8</v>
      </c>
      <c r="AC1612" s="1">
        <v>0.42003233299999998</v>
      </c>
      <c r="AD1612" s="1">
        <v>0.30575264600000002</v>
      </c>
      <c r="AE1612" s="1">
        <f t="shared" si="930"/>
        <v>0.21535648435689456</v>
      </c>
      <c r="AF1612" s="1">
        <v>0.72099546400000003</v>
      </c>
      <c r="AG1612" s="1">
        <v>0.83352885300000001</v>
      </c>
      <c r="AH1612" s="1">
        <v>1.031493099</v>
      </c>
      <c r="AI1612" s="1">
        <v>1</v>
      </c>
      <c r="AJ1612" s="1">
        <v>0.62230995099999997</v>
      </c>
      <c r="AK1612" s="1">
        <v>1.0178209309999999</v>
      </c>
      <c r="AL1612" s="1">
        <v>0.21897714600000001</v>
      </c>
      <c r="AM1612" s="1">
        <v>0.222627202</v>
      </c>
      <c r="AN1612" s="1">
        <v>0.69424735446900032</v>
      </c>
      <c r="AO1612" s="1">
        <v>0.25848403597974623</v>
      </c>
      <c r="AP1612" s="1">
        <v>3.1246861791381884</v>
      </c>
      <c r="AQ1612" s="1">
        <v>8.9638212108618127</v>
      </c>
      <c r="AR1612" s="1">
        <v>0.37661066614738514</v>
      </c>
      <c r="AS1612" s="1">
        <v>0.55700000000000005</v>
      </c>
      <c r="AT1612" s="1">
        <v>1.7591444304746804</v>
      </c>
      <c r="AU1612" s="1">
        <v>0.39756496265443253</v>
      </c>
      <c r="AV1612" s="1">
        <v>0.40243503734556751</v>
      </c>
      <c r="AW1612" s="1">
        <f t="shared" si="948"/>
        <v>0.68756067928236342</v>
      </c>
      <c r="AX1612" s="1">
        <f t="shared" si="949"/>
        <v>5.2996711550473137</v>
      </c>
      <c r="AY1612" s="1">
        <f t="shared" si="950"/>
        <v>1.3948771977029641</v>
      </c>
      <c r="AZ1612" s="1">
        <f t="shared" si="951"/>
        <v>1.095278592094546</v>
      </c>
      <c r="BA1612" s="1">
        <f t="shared" si="952"/>
        <v>1.018417518941013</v>
      </c>
      <c r="BB1612" s="1">
        <f t="shared" si="953"/>
        <v>1.505432056220176</v>
      </c>
      <c r="BC1612" s="1">
        <f t="shared" si="954"/>
        <v>0.98067531699532107</v>
      </c>
      <c r="BD1612" s="1">
        <f t="shared" si="955"/>
        <v>1.3500890279861668</v>
      </c>
      <c r="BE1612" s="1">
        <f t="shared" si="931"/>
        <v>0.27471386043505841</v>
      </c>
      <c r="BF1612" s="1">
        <f t="shared" si="932"/>
        <v>0.21570946229650947</v>
      </c>
      <c r="BG1612" s="1">
        <f t="shared" si="933"/>
        <v>0.20057207087742282</v>
      </c>
      <c r="BH1612" s="1">
        <f t="shared" si="934"/>
        <v>0.29648706887457466</v>
      </c>
      <c r="BI1612" s="1">
        <f t="shared" si="935"/>
        <v>0.19313893911865959</v>
      </c>
      <c r="BJ1612" s="1">
        <f t="shared" si="936"/>
        <v>0.26589306171171295</v>
      </c>
      <c r="BK1612" s="1">
        <f t="shared" si="937"/>
        <v>3.2703280791988976E-2</v>
      </c>
      <c r="BL1612" s="2">
        <f t="shared" si="938"/>
        <v>1.74</v>
      </c>
      <c r="BM1612" s="2">
        <f t="shared" si="939"/>
        <v>1.3662742163847046</v>
      </c>
      <c r="BN1612" s="2">
        <f t="shared" si="940"/>
        <v>1.2703960505451717</v>
      </c>
      <c r="BO1612" s="2">
        <f t="shared" si="941"/>
        <v>1.8779085227980852</v>
      </c>
      <c r="BP1612" s="2">
        <f t="shared" si="942"/>
        <v>1.2233156111390009</v>
      </c>
      <c r="BQ1612" s="2">
        <f t="shared" si="943"/>
        <v>1.6841302679292753</v>
      </c>
      <c r="BR1612" s="2">
        <f t="shared" si="944"/>
        <v>0.20713810540153904</v>
      </c>
      <c r="BS1612" s="1">
        <f t="shared" si="956"/>
        <v>8.8349612944881386</v>
      </c>
      <c r="BT1612" s="1">
        <f t="shared" si="957"/>
        <v>6.9373447238022852</v>
      </c>
      <c r="BU1612" s="1">
        <f t="shared" si="958"/>
        <v>6.4505172041593051</v>
      </c>
      <c r="BV1612" s="1">
        <f t="shared" si="959"/>
        <v>9.5352006399485525</v>
      </c>
      <c r="BW1612" s="1">
        <f t="shared" si="960"/>
        <v>6.2114632616989525</v>
      </c>
      <c r="BX1612" s="1">
        <f t="shared" si="961"/>
        <v>8.5512791563397066</v>
      </c>
      <c r="BY1612" s="1">
        <f t="shared" si="962"/>
        <v>1.051756979216208</v>
      </c>
    </row>
    <row r="1613" spans="1:77" x14ac:dyDescent="0.25">
      <c r="A1613" s="1">
        <v>20111115</v>
      </c>
      <c r="B1613" s="1">
        <v>2011</v>
      </c>
      <c r="C1613" s="1">
        <v>11</v>
      </c>
      <c r="D1613" s="1">
        <v>1.5069999999999999</v>
      </c>
      <c r="E1613" s="1">
        <v>142.18600000000001</v>
      </c>
      <c r="F1613" s="1">
        <f t="shared" si="945"/>
        <v>5.8967377920000006</v>
      </c>
      <c r="G1613" s="1">
        <v>432.286</v>
      </c>
      <c r="H1613" s="1">
        <v>3.762</v>
      </c>
      <c r="I1613" s="1">
        <v>256.56119230000002</v>
      </c>
      <c r="J1613" s="1">
        <v>68.291855810000001</v>
      </c>
      <c r="K1613" s="1">
        <f t="shared" si="946"/>
        <v>3.3250330522080003E-3</v>
      </c>
      <c r="L1613" s="1">
        <f t="shared" si="947"/>
        <v>8.8506245129759992E-4</v>
      </c>
      <c r="M1613" s="1">
        <f t="shared" si="926"/>
        <v>2.4399706009104005E-3</v>
      </c>
      <c r="N1613" s="1">
        <f t="shared" si="927"/>
        <v>0.2661815498976382</v>
      </c>
      <c r="O1613" s="1">
        <f t="shared" si="928"/>
        <v>1.5696028048145372</v>
      </c>
      <c r="P1613" s="1">
        <f t="shared" si="929"/>
        <v>4.3271349871854632</v>
      </c>
      <c r="Q1613" s="1">
        <v>14.8108</v>
      </c>
      <c r="R1613" s="1">
        <v>13.380699999999999</v>
      </c>
      <c r="S1613" s="1">
        <v>0.52536402800000004</v>
      </c>
      <c r="T1613" s="1">
        <v>0.34060000000000001</v>
      </c>
      <c r="U1613" s="1">
        <v>0.11524967799999999</v>
      </c>
      <c r="V1613" s="1">
        <v>4.4622222000000003E-2</v>
      </c>
      <c r="W1613" s="1">
        <v>0.149244444</v>
      </c>
      <c r="X1613" s="1">
        <v>2.0933332999999998E-2</v>
      </c>
      <c r="Y1613" s="1">
        <v>0.16927777799999999</v>
      </c>
      <c r="Z1613" s="1">
        <v>0.53966070700000002</v>
      </c>
      <c r="AA1613" s="1">
        <v>-6.2894619999999998E-2</v>
      </c>
      <c r="AB1613" s="1">
        <v>0.66666666699999999</v>
      </c>
      <c r="AC1613" s="1">
        <v>0.50117927699999998</v>
      </c>
      <c r="AD1613" s="1">
        <v>0.22459085200000001</v>
      </c>
      <c r="AE1613" s="1">
        <f t="shared" si="930"/>
        <v>0.1213103731170336</v>
      </c>
      <c r="AF1613" s="1">
        <v>0.44890865800000002</v>
      </c>
      <c r="AG1613" s="1">
        <v>0.43473950700000003</v>
      </c>
      <c r="AH1613" s="1">
        <v>0.59642408999999996</v>
      </c>
      <c r="AI1613" s="1">
        <v>1</v>
      </c>
      <c r="AJ1613" s="1">
        <v>0.59688240800000003</v>
      </c>
      <c r="AK1613" s="1">
        <v>1.04041118</v>
      </c>
      <c r="AL1613" s="1">
        <v>0.75957862099999995</v>
      </c>
      <c r="AM1613" s="1">
        <v>0.52536402800000004</v>
      </c>
      <c r="AN1613" s="1">
        <v>0.77540914767490687</v>
      </c>
      <c r="AO1613" s="1">
        <v>0.20515187585114125</v>
      </c>
      <c r="AP1613" s="1">
        <v>1.2097268194311168</v>
      </c>
      <c r="AQ1613" s="1">
        <v>4.6870109725688831</v>
      </c>
      <c r="AR1613" s="1">
        <v>0.23717466468937509</v>
      </c>
      <c r="AS1613" s="1">
        <v>0.55366666667500009</v>
      </c>
      <c r="AT1613" s="1">
        <v>0.74733405160177924</v>
      </c>
      <c r="AU1613" s="1">
        <v>0.2315326033820598</v>
      </c>
      <c r="AV1613" s="1">
        <v>0.43513406361794016</v>
      </c>
      <c r="AW1613" s="1">
        <f t="shared" si="948"/>
        <v>0.3321057740810841</v>
      </c>
      <c r="AX1613" s="1">
        <f t="shared" si="949"/>
        <v>1.5836963204140273</v>
      </c>
      <c r="AY1613" s="1">
        <f t="shared" si="950"/>
        <v>1.7534156739015383</v>
      </c>
      <c r="AZ1613" s="1">
        <f t="shared" si="951"/>
        <v>1.2640306520061528</v>
      </c>
      <c r="BA1613" s="1">
        <f t="shared" si="952"/>
        <v>0.77948393835613716</v>
      </c>
      <c r="BB1613" s="1">
        <f t="shared" si="953"/>
        <v>1.0432124379426755</v>
      </c>
      <c r="BC1613" s="1">
        <f t="shared" si="954"/>
        <v>1.2328103061664928</v>
      </c>
      <c r="BD1613" s="1">
        <f t="shared" si="955"/>
        <v>0.91266689015526081</v>
      </c>
      <c r="BE1613" s="1">
        <f t="shared" si="931"/>
        <v>0.59330766975356497</v>
      </c>
      <c r="BF1613" s="1">
        <f t="shared" si="932"/>
        <v>0.42771322955617841</v>
      </c>
      <c r="BG1613" s="1">
        <f t="shared" si="933"/>
        <v>0.26375593988352874</v>
      </c>
      <c r="BH1613" s="1">
        <f t="shared" si="934"/>
        <v>0.35299441531538439</v>
      </c>
      <c r="BI1613" s="1">
        <f t="shared" si="935"/>
        <v>0.41714912264488746</v>
      </c>
      <c r="BJ1613" s="1">
        <f t="shared" si="936"/>
        <v>0.30882139011246096</v>
      </c>
      <c r="BK1613" s="1">
        <f t="shared" si="937"/>
        <v>0.11524967828559055</v>
      </c>
      <c r="BL1613" s="2">
        <f t="shared" si="938"/>
        <v>1.7399999999999995</v>
      </c>
      <c r="BM1613" s="2">
        <f t="shared" si="939"/>
        <v>1.25435934400927</v>
      </c>
      <c r="BN1613" s="2">
        <f t="shared" si="940"/>
        <v>0.77351997756570778</v>
      </c>
      <c r="BO1613" s="2">
        <f t="shared" si="941"/>
        <v>1.0352306466961498</v>
      </c>
      <c r="BP1613" s="2">
        <f t="shared" si="942"/>
        <v>1.2233778702095444</v>
      </c>
      <c r="BQ1613" s="2">
        <f t="shared" si="943"/>
        <v>0.90568392452919788</v>
      </c>
      <c r="BR1613" s="2">
        <f t="shared" si="944"/>
        <v>0.33799401295489923</v>
      </c>
      <c r="BS1613" s="1">
        <f t="shared" si="956"/>
        <v>5.1422616428604568</v>
      </c>
      <c r="BT1613" s="1">
        <f t="shared" si="957"/>
        <v>3.707036747737054</v>
      </c>
      <c r="BU1613" s="1">
        <f t="shared" si="958"/>
        <v>2.2860012130013914</v>
      </c>
      <c r="BV1613" s="1">
        <f t="shared" si="959"/>
        <v>3.0594407161030102</v>
      </c>
      <c r="BW1613" s="1">
        <f t="shared" si="960"/>
        <v>3.6154764923579652</v>
      </c>
      <c r="BX1613" s="1">
        <f t="shared" si="961"/>
        <v>2.6765883365872529</v>
      </c>
      <c r="BY1613" s="1">
        <f t="shared" si="962"/>
        <v>0.9988814070887696</v>
      </c>
    </row>
    <row r="1614" spans="1:77" x14ac:dyDescent="0.25">
      <c r="A1614" s="1">
        <v>20141018</v>
      </c>
      <c r="B1614" s="1">
        <v>2014</v>
      </c>
      <c r="C1614" s="1">
        <v>10</v>
      </c>
      <c r="D1614" s="1">
        <v>12.648999999999999</v>
      </c>
      <c r="E1614" s="1">
        <v>193.94900000000001</v>
      </c>
      <c r="F1614" s="1">
        <f t="shared" si="945"/>
        <v>8.0434529280000007</v>
      </c>
      <c r="G1614" s="1">
        <v>432.286</v>
      </c>
      <c r="H1614" s="1">
        <v>2.8740000000000001</v>
      </c>
      <c r="I1614" s="1">
        <v>375.98003399999999</v>
      </c>
      <c r="J1614" s="1">
        <v>99.848026079999997</v>
      </c>
      <c r="K1614" s="1">
        <f t="shared" si="946"/>
        <v>4.8727012406399994E-3</v>
      </c>
      <c r="L1614" s="1">
        <f t="shared" si="947"/>
        <v>1.2940304179968E-3</v>
      </c>
      <c r="M1614" s="1">
        <f t="shared" si="926"/>
        <v>3.5786708226431992E-3</v>
      </c>
      <c r="N1614" s="1">
        <f t="shared" si="927"/>
        <v>0.26556736276054488</v>
      </c>
      <c r="O1614" s="1">
        <f t="shared" si="928"/>
        <v>2.1360785815775429</v>
      </c>
      <c r="P1614" s="1">
        <f t="shared" si="929"/>
        <v>5.9073743464224577</v>
      </c>
      <c r="Q1614" s="1">
        <v>39.301600000000001</v>
      </c>
      <c r="R1614" s="1">
        <v>31.7424</v>
      </c>
      <c r="S1614" s="1">
        <v>0.553200833</v>
      </c>
      <c r="T1614" s="1">
        <v>3.7238799999999999</v>
      </c>
      <c r="U1614" s="1">
        <v>0.65547599099999998</v>
      </c>
      <c r="V1614" s="1">
        <v>4.6222222E-2</v>
      </c>
      <c r="W1614" s="1">
        <v>0.26724444400000003</v>
      </c>
      <c r="X1614" s="1">
        <v>2.3377777999999998E-2</v>
      </c>
      <c r="Y1614" s="1">
        <v>0.20978888900000001</v>
      </c>
      <c r="Z1614" s="1">
        <v>0.70509003299999995</v>
      </c>
      <c r="AA1614" s="1">
        <v>0.12044348100000001</v>
      </c>
      <c r="AB1614" s="1">
        <v>1.7222222220000001</v>
      </c>
      <c r="AC1614" s="1">
        <v>0.70631164099999999</v>
      </c>
      <c r="AD1614" s="1">
        <v>0.23333346499999999</v>
      </c>
      <c r="AE1614" s="1">
        <f t="shared" si="930"/>
        <v>0.1314408632676709</v>
      </c>
      <c r="AF1614" s="1">
        <v>0.865842263</v>
      </c>
      <c r="AG1614" s="1">
        <v>1.027687397</v>
      </c>
      <c r="AH1614" s="1">
        <v>1.2954203259999999</v>
      </c>
      <c r="AI1614" s="1">
        <v>1</v>
      </c>
      <c r="AJ1614" s="1">
        <v>0.71365826799999998</v>
      </c>
      <c r="AK1614" s="1">
        <v>1.0703995610000001</v>
      </c>
      <c r="AL1614" s="1">
        <v>0.80928720200000004</v>
      </c>
      <c r="AM1614" s="1">
        <v>0.553200833</v>
      </c>
      <c r="AN1614" s="1">
        <v>0.76666653490238246</v>
      </c>
      <c r="AO1614" s="1">
        <v>0.20933348765083348</v>
      </c>
      <c r="AP1614" s="1">
        <v>1.6837640541735486</v>
      </c>
      <c r="AQ1614" s="1">
        <v>6.3596888738264523</v>
      </c>
      <c r="AR1614" s="1">
        <v>0.27459797635047928</v>
      </c>
      <c r="AS1614" s="1">
        <v>0.58005555554999999</v>
      </c>
      <c r="AT1614" s="1">
        <v>0.51345447462598315</v>
      </c>
      <c r="AU1614" s="1">
        <v>0.36117304049976595</v>
      </c>
      <c r="AV1614" s="1">
        <v>1.3610491815002341</v>
      </c>
      <c r="AW1614" s="1">
        <f t="shared" si="948"/>
        <v>1.0648695109536677</v>
      </c>
      <c r="AX1614" s="1">
        <f t="shared" si="949"/>
        <v>3.2606305237926576</v>
      </c>
      <c r="AY1614" s="1">
        <f t="shared" si="950"/>
        <v>6.9267512224869723</v>
      </c>
      <c r="AZ1614" s="1">
        <f t="shared" si="951"/>
        <v>5.0414592343368954</v>
      </c>
      <c r="BA1614" s="1">
        <f t="shared" si="952"/>
        <v>4.0537183822403353</v>
      </c>
      <c r="BB1614" s="1">
        <f t="shared" si="953"/>
        <v>4.8366745707496861</v>
      </c>
      <c r="BC1614" s="1">
        <f t="shared" si="954"/>
        <v>4.8702278849302703</v>
      </c>
      <c r="BD1614" s="1">
        <f t="shared" si="955"/>
        <v>4.1024773755047512</v>
      </c>
      <c r="BE1614" s="1">
        <f t="shared" si="931"/>
        <v>1.2192442085701154</v>
      </c>
      <c r="BF1614" s="1">
        <f t="shared" si="932"/>
        <v>0.88739580458047107</v>
      </c>
      <c r="BG1614" s="1">
        <f t="shared" si="933"/>
        <v>0.7135340222232216</v>
      </c>
      <c r="BH1614" s="1">
        <f t="shared" si="934"/>
        <v>0.85134968323687266</v>
      </c>
      <c r="BI1614" s="1">
        <f t="shared" si="935"/>
        <v>0.85725572528732208</v>
      </c>
      <c r="BJ1614" s="1">
        <f t="shared" si="936"/>
        <v>0.72211656232663302</v>
      </c>
      <c r="BK1614" s="1">
        <f t="shared" si="937"/>
        <v>0.65547599120788569</v>
      </c>
      <c r="BL1614" s="2">
        <f t="shared" si="938"/>
        <v>1.7399999999999998</v>
      </c>
      <c r="BM1614" s="2">
        <f t="shared" si="939"/>
        <v>1.2664146272885282</v>
      </c>
      <c r="BN1614" s="2">
        <f t="shared" si="940"/>
        <v>1.0182941119929112</v>
      </c>
      <c r="BO1614" s="2">
        <f t="shared" si="941"/>
        <v>1.2149727170485631</v>
      </c>
      <c r="BP1614" s="2">
        <f t="shared" si="942"/>
        <v>1.2234013100207897</v>
      </c>
      <c r="BQ1614" s="2">
        <f t="shared" si="943"/>
        <v>1.0305423717549562</v>
      </c>
      <c r="BR1614" s="2">
        <f t="shared" si="944"/>
        <v>0.93543870594988543</v>
      </c>
      <c r="BS1614" s="1">
        <f t="shared" si="956"/>
        <v>9.8852609201745665</v>
      </c>
      <c r="BT1614" s="1">
        <f t="shared" si="957"/>
        <v>7.1947350711912232</v>
      </c>
      <c r="BU1614" s="1">
        <f t="shared" si="958"/>
        <v>5.785116661222637</v>
      </c>
      <c r="BV1614" s="1">
        <f t="shared" si="959"/>
        <v>6.9024840913324557</v>
      </c>
      <c r="BW1614" s="1">
        <f t="shared" si="960"/>
        <v>6.9503684825510827</v>
      </c>
      <c r="BX1614" s="1">
        <f t="shared" si="961"/>
        <v>5.8547012839616546</v>
      </c>
      <c r="BY1614" s="1">
        <f t="shared" si="962"/>
        <v>5.3143998178994654</v>
      </c>
    </row>
    <row r="1615" spans="1:77" x14ac:dyDescent="0.25">
      <c r="A1615" s="1">
        <v>20070102</v>
      </c>
      <c r="B1615" s="1">
        <v>2007</v>
      </c>
      <c r="C1615" s="1">
        <v>1</v>
      </c>
      <c r="D1615" s="1">
        <v>2.544</v>
      </c>
      <c r="E1615" s="1">
        <v>118.64400000000001</v>
      </c>
      <c r="F1615" s="1">
        <f t="shared" si="945"/>
        <v>4.9204039680000005</v>
      </c>
      <c r="G1615" s="1">
        <v>432.286</v>
      </c>
      <c r="H1615" s="1">
        <v>1.526</v>
      </c>
      <c r="I1615" s="1">
        <v>235.02125000000001</v>
      </c>
      <c r="J1615" s="1">
        <v>62.237916669999997</v>
      </c>
      <c r="K1615" s="1">
        <f t="shared" si="946"/>
        <v>3.0458754000000001E-3</v>
      </c>
      <c r="L1615" s="1">
        <f t="shared" si="947"/>
        <v>8.0660340004319988E-4</v>
      </c>
      <c r="M1615" s="1">
        <f t="shared" si="926"/>
        <v>2.2392719999568002E-3</v>
      </c>
      <c r="N1615" s="1">
        <f t="shared" si="927"/>
        <v>0.26481825226442285</v>
      </c>
      <c r="O1615" s="1">
        <f t="shared" si="928"/>
        <v>1.3030127792406914</v>
      </c>
      <c r="P1615" s="1">
        <f t="shared" si="929"/>
        <v>3.6173911887593091</v>
      </c>
      <c r="Q1615" s="1">
        <v>8.6080799999999993</v>
      </c>
      <c r="R1615" s="1">
        <v>22.505800000000001</v>
      </c>
      <c r="S1615" s="1">
        <v>0.276663663</v>
      </c>
      <c r="T1615" s="1">
        <v>0.30458099999999999</v>
      </c>
      <c r="U1615" s="1">
        <v>0.15401953099999999</v>
      </c>
      <c r="V1615" s="1">
        <v>5.6555556E-2</v>
      </c>
      <c r="W1615" s="1">
        <v>0.15275555599999999</v>
      </c>
      <c r="X1615" s="1">
        <v>2.5988889000000001E-2</v>
      </c>
      <c r="Y1615" s="1">
        <v>0.19957777800000001</v>
      </c>
      <c r="Z1615" s="1">
        <v>0.45960292800000002</v>
      </c>
      <c r="AA1615" s="1">
        <v>-0.13289183099999999</v>
      </c>
      <c r="AB1615" s="1">
        <v>0.5</v>
      </c>
      <c r="AC1615" s="1">
        <v>0.40190763099999999</v>
      </c>
      <c r="AD1615" s="1">
        <v>0.28693091300000001</v>
      </c>
      <c r="AE1615" s="1">
        <f t="shared" si="930"/>
        <v>0.19354682850521437</v>
      </c>
      <c r="AF1615" s="1">
        <v>0.49118421800000001</v>
      </c>
      <c r="AG1615" s="1">
        <v>0.49335390299999998</v>
      </c>
      <c r="AH1615" s="1">
        <v>0.661480552</v>
      </c>
      <c r="AI1615" s="1">
        <v>1</v>
      </c>
      <c r="AJ1615" s="1">
        <v>0.55229819700000005</v>
      </c>
      <c r="AK1615" s="1">
        <v>1.1175826449999999</v>
      </c>
      <c r="AL1615" s="1">
        <v>0.31547082700000001</v>
      </c>
      <c r="AM1615" s="1">
        <v>0.276663663</v>
      </c>
      <c r="AN1615" s="1">
        <v>0.71306908675661873</v>
      </c>
      <c r="AO1615" s="1">
        <v>0.24309827913798121</v>
      </c>
      <c r="AP1615" s="1">
        <v>1.1961417372844942</v>
      </c>
      <c r="AQ1615" s="1">
        <v>3.7242622307155053</v>
      </c>
      <c r="AR1615" s="1">
        <v>0.1938908153186511</v>
      </c>
      <c r="AS1615" s="1">
        <v>0.54949999999999999</v>
      </c>
      <c r="AT1615" s="1">
        <v>0.83121558862967837</v>
      </c>
      <c r="AU1615" s="1">
        <v>0.19635992071155245</v>
      </c>
      <c r="AV1615" s="1">
        <v>0.30364007928844755</v>
      </c>
      <c r="AW1615" s="1">
        <f t="shared" si="948"/>
        <v>0.22999805420769953</v>
      </c>
      <c r="AX1615" s="1">
        <f t="shared" si="949"/>
        <v>1.0968806224445331</v>
      </c>
      <c r="AY1615" s="1">
        <f t="shared" si="950"/>
        <v>0.53318738922815789</v>
      </c>
      <c r="AZ1615" s="1">
        <f t="shared" si="951"/>
        <v>0.41071385550707867</v>
      </c>
      <c r="BA1615" s="1">
        <f t="shared" si="952"/>
        <v>0.24533030076111462</v>
      </c>
      <c r="BB1615" s="1">
        <f t="shared" si="953"/>
        <v>0.32839359352377656</v>
      </c>
      <c r="BC1615" s="1">
        <f t="shared" si="954"/>
        <v>0.37490511929442877</v>
      </c>
      <c r="BD1615" s="1">
        <f t="shared" si="955"/>
        <v>0.28712243271705079</v>
      </c>
      <c r="BE1615" s="1">
        <f t="shared" si="931"/>
        <v>0.26962046714354637</v>
      </c>
      <c r="BF1615" s="1">
        <f t="shared" si="932"/>
        <v>0.20768844841669687</v>
      </c>
      <c r="BG1615" s="1">
        <f t="shared" si="933"/>
        <v>0.1240578296336519</v>
      </c>
      <c r="BH1615" s="1">
        <f t="shared" si="934"/>
        <v>0.16606100572071181</v>
      </c>
      <c r="BI1615" s="1">
        <f t="shared" si="935"/>
        <v>0.18958080299873056</v>
      </c>
      <c r="BJ1615" s="1">
        <f t="shared" si="936"/>
        <v>0.14519113917646728</v>
      </c>
      <c r="BK1615" s="1">
        <f t="shared" si="937"/>
        <v>0.15401953077308761</v>
      </c>
      <c r="BL1615" s="2">
        <f t="shared" si="938"/>
        <v>1.7399999999999998</v>
      </c>
      <c r="BM1615" s="2">
        <f t="shared" si="939"/>
        <v>1.3403207259212049</v>
      </c>
      <c r="BN1615" s="2">
        <f t="shared" si="940"/>
        <v>0.80060918909256884</v>
      </c>
      <c r="BO1615" s="2">
        <f t="shared" si="941"/>
        <v>1.0716773582333534</v>
      </c>
      <c r="BP1615" s="2">
        <f t="shared" si="942"/>
        <v>1.2234627464025847</v>
      </c>
      <c r="BQ1615" s="2">
        <f t="shared" si="943"/>
        <v>0.93699334046680882</v>
      </c>
      <c r="BR1615" s="2">
        <f t="shared" si="944"/>
        <v>0.99396750693444924</v>
      </c>
      <c r="BS1615" s="1">
        <f t="shared" si="956"/>
        <v>3.4409333500748702</v>
      </c>
      <c r="BT1615" s="1">
        <f t="shared" si="957"/>
        <v>2.6505484400108248</v>
      </c>
      <c r="BU1615" s="1">
        <f t="shared" si="958"/>
        <v>1.5832430224856431</v>
      </c>
      <c r="BV1615" s="1">
        <f t="shared" si="959"/>
        <v>2.1192933117616559</v>
      </c>
      <c r="BW1615" s="1">
        <f t="shared" si="960"/>
        <v>2.4194561877418668</v>
      </c>
      <c r="BX1615" s="1">
        <f t="shared" si="961"/>
        <v>1.8529492149484488</v>
      </c>
      <c r="BY1615" s="1">
        <f t="shared" si="962"/>
        <v>1.9656183583342079</v>
      </c>
    </row>
    <row r="1616" spans="1:77" x14ac:dyDescent="0.25">
      <c r="A1616" s="1">
        <v>20090513</v>
      </c>
      <c r="B1616" s="1">
        <v>2009</v>
      </c>
      <c r="C1616" s="1">
        <v>5</v>
      </c>
      <c r="D1616" s="1">
        <v>14.503</v>
      </c>
      <c r="E1616" s="1">
        <v>348.334</v>
      </c>
      <c r="F1616" s="1">
        <f t="shared" si="945"/>
        <v>14.446107648</v>
      </c>
      <c r="G1616" s="1">
        <v>432.286</v>
      </c>
      <c r="H1616" s="1">
        <v>7.6520000000000001</v>
      </c>
      <c r="I1616" s="1">
        <v>659.09084240000004</v>
      </c>
      <c r="J1616" s="1">
        <v>174.51352840000001</v>
      </c>
      <c r="K1616" s="1">
        <f t="shared" si="946"/>
        <v>8.5418173175040007E-3</v>
      </c>
      <c r="L1616" s="1">
        <f t="shared" si="947"/>
        <v>2.2616953280640002E-3</v>
      </c>
      <c r="M1616" s="1">
        <f t="shared" si="926"/>
        <v>6.28012198944E-3</v>
      </c>
      <c r="N1616" s="1">
        <f t="shared" si="927"/>
        <v>0.26477917332993123</v>
      </c>
      <c r="O1616" s="1">
        <f t="shared" si="928"/>
        <v>3.8250284408726372</v>
      </c>
      <c r="P1616" s="1">
        <f t="shared" si="929"/>
        <v>10.621079207127362</v>
      </c>
      <c r="Q1616" s="1">
        <v>42.771700000000003</v>
      </c>
      <c r="R1616" s="1">
        <v>89.985799999999998</v>
      </c>
      <c r="S1616" s="1">
        <v>0.32217916099999999</v>
      </c>
      <c r="T1616" s="1">
        <v>7.8323700000000001</v>
      </c>
      <c r="U1616" s="1">
        <v>0.86518331100000001</v>
      </c>
      <c r="V1616" s="1">
        <v>6.8133333000000004E-2</v>
      </c>
      <c r="W1616" s="1">
        <v>0.31128888900000001</v>
      </c>
      <c r="X1616" s="1">
        <v>3.3044443999999999E-2</v>
      </c>
      <c r="Y1616" s="1">
        <v>0.22278888899999999</v>
      </c>
      <c r="Z1616" s="1">
        <v>0.64085744600000005</v>
      </c>
      <c r="AA1616" s="1">
        <v>0.165706202</v>
      </c>
      <c r="AB1616" s="1">
        <v>1.9666666669999999</v>
      </c>
      <c r="AC1616" s="1">
        <v>0.62666323300000004</v>
      </c>
      <c r="AD1616" s="1">
        <v>0.23748251500000001</v>
      </c>
      <c r="AE1616" s="1">
        <f t="shared" si="930"/>
        <v>0.13624856894553883</v>
      </c>
      <c r="AF1616" s="1">
        <v>0.92016383800000001</v>
      </c>
      <c r="AG1616" s="1">
        <v>1.10421441</v>
      </c>
      <c r="AH1616" s="1">
        <v>1.411731493</v>
      </c>
      <c r="AI1616" s="1">
        <v>0.93772973000000004</v>
      </c>
      <c r="AJ1616" s="1">
        <v>0.74248802700000005</v>
      </c>
      <c r="AK1616" s="1">
        <v>0.91863721099999995</v>
      </c>
      <c r="AL1616" s="1">
        <v>0.396748502</v>
      </c>
      <c r="AM1616" s="1">
        <v>0.32217916099999999</v>
      </c>
      <c r="AN1616" s="1">
        <v>0.76251748496675942</v>
      </c>
      <c r="AO1616" s="1">
        <v>0.21144176227514944</v>
      </c>
      <c r="AP1616" s="1">
        <v>3.0545104595325179</v>
      </c>
      <c r="AQ1616" s="1">
        <v>11.391597190467483</v>
      </c>
      <c r="AR1616" s="1">
        <v>0.41256190632827677</v>
      </c>
      <c r="AS1616" s="1">
        <v>0.58616666667500006</v>
      </c>
      <c r="AT1616" s="1">
        <v>0.79817009805744965</v>
      </c>
      <c r="AU1616" s="1">
        <v>0.60487179027793125</v>
      </c>
      <c r="AV1616" s="1">
        <v>1.3617948767220687</v>
      </c>
      <c r="AW1616" s="1">
        <f t="shared" si="948"/>
        <v>1.7418445427018372</v>
      </c>
      <c r="AX1616" s="1">
        <f t="shared" si="949"/>
        <v>9.7073338547759711</v>
      </c>
      <c r="AY1616" s="1">
        <f t="shared" si="950"/>
        <v>5.7506212831182442</v>
      </c>
      <c r="AZ1616" s="1">
        <f t="shared" si="951"/>
        <v>4.2043512583360156</v>
      </c>
      <c r="BA1616" s="1">
        <f t="shared" si="952"/>
        <v>4.8119090655177859</v>
      </c>
      <c r="BB1616" s="1">
        <f t="shared" si="953"/>
        <v>6.6544835813868106</v>
      </c>
      <c r="BC1616" s="1">
        <f t="shared" si="954"/>
        <v>4.0433492757546192</v>
      </c>
      <c r="BD1616" s="1">
        <f t="shared" si="955"/>
        <v>5.8741080155039684</v>
      </c>
      <c r="BE1616" s="1">
        <f t="shared" si="931"/>
        <v>0.63522810631866289</v>
      </c>
      <c r="BF1616" s="1">
        <f t="shared" si="932"/>
        <v>0.46442322605586184</v>
      </c>
      <c r="BG1616" s="1">
        <f t="shared" si="933"/>
        <v>0.53153559119598504</v>
      </c>
      <c r="BH1616" s="1">
        <f t="shared" si="934"/>
        <v>0.73507101160395782</v>
      </c>
      <c r="BI1616" s="1">
        <f t="shared" si="935"/>
        <v>0.44663854167593797</v>
      </c>
      <c r="BJ1616" s="1">
        <f t="shared" si="936"/>
        <v>0.64886876170300223</v>
      </c>
      <c r="BK1616" s="1">
        <f t="shared" si="937"/>
        <v>0.86518331118290104</v>
      </c>
      <c r="BL1616" s="2">
        <f t="shared" si="938"/>
        <v>1.7399999999999998</v>
      </c>
      <c r="BM1616" s="2">
        <f t="shared" si="939"/>
        <v>1.272135797045191</v>
      </c>
      <c r="BN1616" s="2">
        <f t="shared" si="940"/>
        <v>1.4559682096576669</v>
      </c>
      <c r="BO1616" s="2">
        <f t="shared" si="941"/>
        <v>2.0134870410618495</v>
      </c>
      <c r="BP1616" s="2">
        <f t="shared" si="942"/>
        <v>1.2234204607537835</v>
      </c>
      <c r="BQ1616" s="2">
        <f t="shared" si="943"/>
        <v>1.7773641218526997</v>
      </c>
      <c r="BR1616" s="2">
        <f t="shared" si="944"/>
        <v>2.3698872050586699</v>
      </c>
      <c r="BS1616" s="1">
        <f t="shared" si="956"/>
        <v>15.751949469953368</v>
      </c>
      <c r="BT1616" s="1">
        <f t="shared" si="957"/>
        <v>11.516447582744082</v>
      </c>
      <c r="BU1616" s="1">
        <f t="shared" si="958"/>
        <v>13.180653832405772</v>
      </c>
      <c r="BV1616" s="1">
        <f t="shared" si="959"/>
        <v>18.227785131731135</v>
      </c>
      <c r="BW1616" s="1">
        <f t="shared" si="960"/>
        <v>11.075435217414178</v>
      </c>
      <c r="BX1616" s="1">
        <f t="shared" si="961"/>
        <v>16.090201055822856</v>
      </c>
      <c r="BY1616" s="1">
        <f t="shared" si="962"/>
        <v>21.454220404352409</v>
      </c>
    </row>
    <row r="1617" spans="1:77" x14ac:dyDescent="0.25">
      <c r="A1617" s="1">
        <v>20090502</v>
      </c>
      <c r="B1617" s="1">
        <v>2009</v>
      </c>
      <c r="C1617" s="1">
        <v>5</v>
      </c>
      <c r="D1617" s="1">
        <v>7.2110000000000003</v>
      </c>
      <c r="E1617" s="1">
        <v>302.065</v>
      </c>
      <c r="F1617" s="1">
        <f t="shared" si="945"/>
        <v>12.527239679999999</v>
      </c>
      <c r="G1617" s="1">
        <v>432.286</v>
      </c>
      <c r="H1617" s="1">
        <v>4.82</v>
      </c>
      <c r="I1617" s="1">
        <v>627.63683330000003</v>
      </c>
      <c r="J1617" s="1">
        <v>165.98383329999999</v>
      </c>
      <c r="K1617" s="1">
        <f t="shared" si="946"/>
        <v>8.1341733595680001E-3</v>
      </c>
      <c r="L1617" s="1">
        <f t="shared" si="947"/>
        <v>2.1511504795679996E-3</v>
      </c>
      <c r="M1617" s="1">
        <f t="shared" si="926"/>
        <v>5.983022880000001E-3</v>
      </c>
      <c r="N1617" s="1">
        <f t="shared" si="927"/>
        <v>0.26445840093113598</v>
      </c>
      <c r="O1617" s="1">
        <f t="shared" si="928"/>
        <v>3.3129337738538753</v>
      </c>
      <c r="P1617" s="1">
        <f t="shared" si="929"/>
        <v>9.214305906146123</v>
      </c>
      <c r="Q1617" s="1">
        <v>23.943300000000001</v>
      </c>
      <c r="R1617" s="1">
        <v>151.19999999999999</v>
      </c>
      <c r="S1617" s="1">
        <v>0.13670691400000001</v>
      </c>
      <c r="T1617" s="1">
        <v>1.3907499999999999</v>
      </c>
      <c r="U1617" s="1">
        <v>0.29931838</v>
      </c>
      <c r="V1617" s="1">
        <v>6.9233332999999994E-2</v>
      </c>
      <c r="W1617" s="1">
        <v>0.175666667</v>
      </c>
      <c r="X1617" s="1">
        <v>3.2888888999999998E-2</v>
      </c>
      <c r="Y1617" s="1">
        <v>0.24340000000000001</v>
      </c>
      <c r="Z1617" s="1">
        <v>0.43459915900000001</v>
      </c>
      <c r="AA1617" s="1">
        <v>-0.16162901599999999</v>
      </c>
      <c r="AB1617" s="1">
        <v>0.86666666699999995</v>
      </c>
      <c r="AC1617" s="1">
        <v>0.37090295699999998</v>
      </c>
      <c r="AD1617" s="1">
        <v>0.29529277599999998</v>
      </c>
      <c r="AE1617" s="1">
        <f t="shared" si="930"/>
        <v>0.20323612514484354</v>
      </c>
      <c r="AF1617" s="1">
        <v>0.674933899</v>
      </c>
      <c r="AG1617" s="1">
        <v>0.766926687</v>
      </c>
      <c r="AH1617" s="1">
        <v>0.95426599700000003</v>
      </c>
      <c r="AI1617" s="1">
        <v>1</v>
      </c>
      <c r="AJ1617" s="1">
        <v>0.53399425700000003</v>
      </c>
      <c r="AK1617" s="1">
        <v>1.0057766210000001</v>
      </c>
      <c r="AL1617" s="1">
        <v>6.5548061000000005E-2</v>
      </c>
      <c r="AM1617" s="1">
        <v>0.13670691400000001</v>
      </c>
      <c r="AN1617" s="1">
        <v>0.70470722449427137</v>
      </c>
      <c r="AO1617" s="1">
        <v>0.24969953574749981</v>
      </c>
      <c r="AP1617" s="1">
        <v>3.128045932293658</v>
      </c>
      <c r="AQ1617" s="1">
        <v>9.3991937477063416</v>
      </c>
      <c r="AR1617" s="1">
        <v>0.38980983488094512</v>
      </c>
      <c r="AS1617" s="1">
        <v>0.55866666667499998</v>
      </c>
      <c r="AT1617" s="1">
        <v>1.6818316156151618</v>
      </c>
      <c r="AU1617" s="1">
        <v>0.41953323060953224</v>
      </c>
      <c r="AV1617" s="1">
        <v>0.44713343639046771</v>
      </c>
      <c r="AW1617" s="1">
        <f t="shared" si="948"/>
        <v>0.75475466873328334</v>
      </c>
      <c r="AX1617" s="1">
        <f t="shared" si="949"/>
        <v>5.820722995672539</v>
      </c>
      <c r="AY1617" s="1">
        <f t="shared" si="950"/>
        <v>0.35767288796885244</v>
      </c>
      <c r="AZ1617" s="1">
        <f t="shared" si="951"/>
        <v>0.27788531454678789</v>
      </c>
      <c r="BA1617" s="1">
        <f t="shared" si="952"/>
        <v>0.31338145777197413</v>
      </c>
      <c r="BB1617" s="1">
        <f t="shared" si="953"/>
        <v>0.46318612110368951</v>
      </c>
      <c r="BC1617" s="1">
        <f t="shared" si="954"/>
        <v>0.25149021735813631</v>
      </c>
      <c r="BD1617" s="1">
        <f t="shared" si="955"/>
        <v>0.4151678389005799</v>
      </c>
      <c r="BE1617" s="1">
        <f t="shared" si="931"/>
        <v>7.6978658585758544E-2</v>
      </c>
      <c r="BF1617" s="1">
        <f t="shared" si="932"/>
        <v>5.9806710192571645E-2</v>
      </c>
      <c r="BG1617" s="1">
        <f t="shared" si="933"/>
        <v>6.7446219874056787E-2</v>
      </c>
      <c r="BH1617" s="1">
        <f t="shared" si="934"/>
        <v>9.9687305013758096E-2</v>
      </c>
      <c r="BI1617" s="1">
        <f t="shared" si="935"/>
        <v>5.4125935263385327E-2</v>
      </c>
      <c r="BJ1617" s="1">
        <f t="shared" si="936"/>
        <v>8.9352770091139982E-2</v>
      </c>
      <c r="BK1617" s="1">
        <f t="shared" si="937"/>
        <v>0.29931838008774853</v>
      </c>
      <c r="BL1617" s="2">
        <f t="shared" si="938"/>
        <v>1.7400000000000004</v>
      </c>
      <c r="BM1617" s="2">
        <f t="shared" si="939"/>
        <v>1.3518509889223636</v>
      </c>
      <c r="BN1617" s="2">
        <f t="shared" si="940"/>
        <v>1.5245319253013119</v>
      </c>
      <c r="BO1617" s="2">
        <f t="shared" si="941"/>
        <v>2.2532986922693579</v>
      </c>
      <c r="BP1617" s="2">
        <f t="shared" si="942"/>
        <v>1.2234446415219051</v>
      </c>
      <c r="BQ1617" s="2">
        <f t="shared" si="943"/>
        <v>2.0197003015501638</v>
      </c>
      <c r="BR1617" s="2">
        <f t="shared" si="944"/>
        <v>6.7656931274330612</v>
      </c>
      <c r="BS1617" s="1">
        <f t="shared" si="956"/>
        <v>8.0847190182259361</v>
      </c>
      <c r="BT1617" s="1">
        <f t="shared" si="957"/>
        <v>6.2812272413495247</v>
      </c>
      <c r="BU1617" s="1">
        <f t="shared" si="958"/>
        <v>7.0835702588368497</v>
      </c>
      <c r="BV1617" s="1">
        <f t="shared" si="959"/>
        <v>10.469705052375696</v>
      </c>
      <c r="BW1617" s="1">
        <f t="shared" si="960"/>
        <v>5.6846012419877932</v>
      </c>
      <c r="BX1617" s="1">
        <f t="shared" si="961"/>
        <v>9.3843157695742896</v>
      </c>
      <c r="BY1617" s="1">
        <f t="shared" si="962"/>
        <v>31.436050516573893</v>
      </c>
    </row>
    <row r="1618" spans="1:77" x14ac:dyDescent="0.25">
      <c r="A1618" s="1">
        <v>20111102</v>
      </c>
      <c r="B1618" s="1">
        <v>2011</v>
      </c>
      <c r="C1618" s="1">
        <v>11</v>
      </c>
      <c r="D1618" s="1">
        <v>14.273</v>
      </c>
      <c r="E1618" s="1">
        <v>147.06</v>
      </c>
      <c r="F1618" s="1">
        <f t="shared" si="945"/>
        <v>6.0988723199999999</v>
      </c>
      <c r="G1618" s="1">
        <v>432.286</v>
      </c>
      <c r="H1618" s="1">
        <v>8.8309999999999995</v>
      </c>
      <c r="I1618" s="1">
        <v>301.86254170000001</v>
      </c>
      <c r="J1618" s="1">
        <v>79.818958330000001</v>
      </c>
      <c r="K1618" s="1">
        <f t="shared" si="946"/>
        <v>3.9121385404320003E-3</v>
      </c>
      <c r="L1618" s="1">
        <f t="shared" si="947"/>
        <v>1.0344536999568001E-3</v>
      </c>
      <c r="M1618" s="1">
        <f t="shared" si="926"/>
        <v>2.8776848404752E-3</v>
      </c>
      <c r="N1618" s="1">
        <f t="shared" si="927"/>
        <v>0.26442154061409334</v>
      </c>
      <c r="O1618" s="1">
        <f t="shared" si="928"/>
        <v>1.6126732148630496</v>
      </c>
      <c r="P1618" s="1">
        <f t="shared" si="929"/>
        <v>4.4861991051369507</v>
      </c>
      <c r="Q1618" s="1">
        <v>10.309200000000001</v>
      </c>
      <c r="R1618" s="1">
        <v>17.212199999999999</v>
      </c>
      <c r="S1618" s="1">
        <v>0.37458850199999999</v>
      </c>
      <c r="T1618" s="1">
        <v>0.25677800000000001</v>
      </c>
      <c r="U1618" s="1">
        <v>9.5687097999999998E-2</v>
      </c>
      <c r="V1618" s="1">
        <v>6.0577777999999999E-2</v>
      </c>
      <c r="W1618" s="1">
        <v>0.177133333</v>
      </c>
      <c r="X1618" s="1">
        <v>2.4222222000000002E-2</v>
      </c>
      <c r="Y1618" s="1">
        <v>0.20525555600000001</v>
      </c>
      <c r="Z1618" s="1">
        <v>0.490324388</v>
      </c>
      <c r="AA1618" s="1">
        <v>-7.3543515000000004E-2</v>
      </c>
      <c r="AB1618" s="1">
        <v>0.65555555600000004</v>
      </c>
      <c r="AC1618" s="1">
        <v>0.44000224100000002</v>
      </c>
      <c r="AD1618" s="1">
        <v>0.36010234200000002</v>
      </c>
      <c r="AE1618" s="1">
        <f t="shared" si="930"/>
        <v>0.27833411587485518</v>
      </c>
      <c r="AF1618" s="1">
        <v>0.91387542399999999</v>
      </c>
      <c r="AG1618" s="1">
        <v>1.0945868590000001</v>
      </c>
      <c r="AH1618" s="1">
        <v>1.3973023840000001</v>
      </c>
      <c r="AI1618" s="1">
        <v>0.874</v>
      </c>
      <c r="AJ1618" s="1">
        <v>0.59009967200000002</v>
      </c>
      <c r="AK1618" s="1">
        <v>0.88462451600000003</v>
      </c>
      <c r="AL1618" s="1">
        <v>0.49033661099999998</v>
      </c>
      <c r="AM1618" s="1">
        <v>0.37458850199999999</v>
      </c>
      <c r="AN1618" s="1">
        <v>0.63989765814688138</v>
      </c>
      <c r="AO1618" s="1">
        <v>0.3136915122809949</v>
      </c>
      <c r="AP1618" s="1">
        <v>1.9131644812694999</v>
      </c>
      <c r="AQ1618" s="1">
        <v>4.1857078387305</v>
      </c>
      <c r="AR1618" s="1">
        <v>0.2049515323646223</v>
      </c>
      <c r="AS1618" s="1">
        <v>0.55338888890000004</v>
      </c>
      <c r="AT1618" s="1">
        <v>1.1911397954549752</v>
      </c>
      <c r="AU1618" s="1">
        <v>0.26556356325646119</v>
      </c>
      <c r="AV1618" s="1">
        <v>0.38999199274353885</v>
      </c>
      <c r="AW1618" s="1">
        <f t="shared" si="948"/>
        <v>0.41776059202637378</v>
      </c>
      <c r="AX1618" s="1">
        <f t="shared" si="949"/>
        <v>1.7256537219990928</v>
      </c>
      <c r="AY1618" s="1">
        <f t="shared" si="950"/>
        <v>2.0923532006782177</v>
      </c>
      <c r="AZ1618" s="1">
        <f t="shared" si="951"/>
        <v>1.7330668125409017</v>
      </c>
      <c r="BA1618" s="1">
        <f t="shared" si="952"/>
        <v>1.1870648594587661</v>
      </c>
      <c r="BB1618" s="1">
        <f t="shared" si="953"/>
        <v>1.5333672404784224</v>
      </c>
      <c r="BC1618" s="1">
        <f t="shared" si="954"/>
        <v>1.4712387621344447</v>
      </c>
      <c r="BD1618" s="1">
        <f t="shared" si="955"/>
        <v>1.3284232572731751</v>
      </c>
      <c r="BE1618" s="1">
        <f t="shared" si="931"/>
        <v>0.77970544620780557</v>
      </c>
      <c r="BF1618" s="1">
        <f t="shared" si="932"/>
        <v>0.64581908634839336</v>
      </c>
      <c r="BG1618" s="1">
        <f t="shared" si="933"/>
        <v>0.44235406126551241</v>
      </c>
      <c r="BH1618" s="1">
        <f t="shared" si="934"/>
        <v>0.5714019927659082</v>
      </c>
      <c r="BI1618" s="1">
        <f t="shared" si="935"/>
        <v>0.54825011147086633</v>
      </c>
      <c r="BJ1618" s="1">
        <f t="shared" si="936"/>
        <v>0.49503059437062014</v>
      </c>
      <c r="BK1618" s="1">
        <f t="shared" si="937"/>
        <v>9.5687097666613471E-2</v>
      </c>
      <c r="BL1618" s="2">
        <f t="shared" si="938"/>
        <v>1.74</v>
      </c>
      <c r="BM1618" s="2">
        <f t="shared" si="939"/>
        <v>1.4412175978910777</v>
      </c>
      <c r="BN1618" s="2">
        <f t="shared" si="940"/>
        <v>0.98716261422246587</v>
      </c>
      <c r="BO1618" s="2">
        <f t="shared" si="941"/>
        <v>1.2751475217318122</v>
      </c>
      <c r="BP1618" s="2">
        <f t="shared" si="942"/>
        <v>1.2234815065086273</v>
      </c>
      <c r="BQ1618" s="2">
        <f t="shared" si="943"/>
        <v>1.1047161955763904</v>
      </c>
      <c r="BR1618" s="2">
        <f t="shared" si="944"/>
        <v>0.2135364716889939</v>
      </c>
      <c r="BS1618" s="1">
        <f t="shared" si="956"/>
        <v>4.6693204297687929</v>
      </c>
      <c r="BT1618" s="1">
        <f t="shared" si="957"/>
        <v>3.8675326284914449</v>
      </c>
      <c r="BU1618" s="1">
        <f t="shared" si="958"/>
        <v>2.6490681391338669</v>
      </c>
      <c r="BV1618" s="1">
        <f t="shared" si="959"/>
        <v>3.421880674822642</v>
      </c>
      <c r="BW1618" s="1">
        <f t="shared" si="960"/>
        <v>3.2832340194166854</v>
      </c>
      <c r="BX1618" s="1">
        <f t="shared" si="961"/>
        <v>2.964525230517987</v>
      </c>
      <c r="BY1618" s="1">
        <f t="shared" si="962"/>
        <v>0.57302885618285326</v>
      </c>
    </row>
    <row r="1619" spans="1:77" x14ac:dyDescent="0.25">
      <c r="A1619" s="1">
        <v>20141224</v>
      </c>
      <c r="B1619" s="1">
        <v>2014</v>
      </c>
      <c r="C1619" s="1">
        <v>12</v>
      </c>
      <c r="D1619" s="1">
        <v>4.8979999999999997</v>
      </c>
      <c r="E1619" s="1">
        <v>120.625</v>
      </c>
      <c r="F1619" s="1">
        <f t="shared" si="945"/>
        <v>5.0025599999999999</v>
      </c>
      <c r="G1619" s="1">
        <v>432.286</v>
      </c>
      <c r="H1619" s="1">
        <v>6.3659999999999997</v>
      </c>
      <c r="I1619" s="1">
        <v>212.61743369999999</v>
      </c>
      <c r="J1619" s="1">
        <v>56.14400242</v>
      </c>
      <c r="K1619" s="1">
        <f t="shared" si="946"/>
        <v>2.7555219407519997E-3</v>
      </c>
      <c r="L1619" s="1">
        <f t="shared" si="947"/>
        <v>7.2762627136319991E-4</v>
      </c>
      <c r="M1619" s="1">
        <f t="shared" si="926"/>
        <v>2.0278956693887996E-3</v>
      </c>
      <c r="N1619" s="1">
        <f t="shared" si="927"/>
        <v>0.26406114232014644</v>
      </c>
      <c r="O1619" s="1">
        <f t="shared" si="928"/>
        <v>1.3209817081250717</v>
      </c>
      <c r="P1619" s="1">
        <f t="shared" si="929"/>
        <v>3.6815782918749282</v>
      </c>
      <c r="Q1619" s="1">
        <v>11.7659</v>
      </c>
      <c r="R1619" s="1">
        <v>-2.0414699999999999</v>
      </c>
      <c r="S1619" s="1">
        <v>1.209932099</v>
      </c>
      <c r="T1619" s="1">
        <v>0.39177899999999999</v>
      </c>
      <c r="U1619" s="1">
        <v>0.17065033900000001</v>
      </c>
      <c r="V1619" s="1">
        <v>5.5577778000000001E-2</v>
      </c>
      <c r="W1619" s="1">
        <v>0.16924444399999999</v>
      </c>
      <c r="X1619" s="1">
        <v>3.1966666999999997E-2</v>
      </c>
      <c r="Y1619" s="1">
        <v>0.16257777800000001</v>
      </c>
      <c r="Z1619" s="1">
        <v>0.50558465699999999</v>
      </c>
      <c r="AA1619" s="1">
        <v>2.0091077999999998E-2</v>
      </c>
      <c r="AB1619" s="1">
        <v>0.66666666699999999</v>
      </c>
      <c r="AC1619" s="1">
        <v>0.45892497500000001</v>
      </c>
      <c r="AD1619" s="1">
        <v>0.16596371400000001</v>
      </c>
      <c r="AE1619" s="1">
        <f t="shared" si="930"/>
        <v>5.3376261877172662E-2</v>
      </c>
      <c r="AF1619" s="1">
        <v>0.58539335299999995</v>
      </c>
      <c r="AG1619" s="1">
        <v>0.63260415199999998</v>
      </c>
      <c r="AH1619" s="1">
        <v>0.809159348</v>
      </c>
      <c r="AI1619" s="1">
        <v>1</v>
      </c>
      <c r="AJ1619" s="1">
        <v>0.64973954</v>
      </c>
      <c r="AK1619" s="1">
        <v>0.95722960000000001</v>
      </c>
      <c r="AL1619" s="1">
        <v>1</v>
      </c>
      <c r="AM1619" s="1">
        <v>1</v>
      </c>
      <c r="AN1619" s="1">
        <v>0.83403628619631065</v>
      </c>
      <c r="AO1619" s="1">
        <v>0.18532927981430891</v>
      </c>
      <c r="AP1619" s="1">
        <v>0.92712084202786915</v>
      </c>
      <c r="AQ1619" s="1">
        <v>4.0754391579721307</v>
      </c>
      <c r="AR1619" s="1">
        <v>0.2121557048980999</v>
      </c>
      <c r="AS1619" s="1">
        <v>0.55366666667500009</v>
      </c>
      <c r="AT1619" s="1">
        <v>0.57274829661374904</v>
      </c>
      <c r="AU1619" s="1">
        <v>0.19458226921903965</v>
      </c>
      <c r="AV1619" s="1">
        <v>0.47208439778096034</v>
      </c>
      <c r="AW1619" s="1">
        <f t="shared" si="948"/>
        <v>0.28789873852793335</v>
      </c>
      <c r="AX1619" s="1">
        <f t="shared" si="949"/>
        <v>1.1468208790358345</v>
      </c>
      <c r="AY1619" s="1">
        <f t="shared" si="950"/>
        <v>2.338465861869198</v>
      </c>
      <c r="AZ1619" s="1">
        <f t="shared" si="951"/>
        <v>1.5771443680995521</v>
      </c>
      <c r="BA1619" s="1">
        <f t="shared" si="952"/>
        <v>1.0475913639946997</v>
      </c>
      <c r="BB1619" s="1">
        <f t="shared" si="953"/>
        <v>1.3417145209805865</v>
      </c>
      <c r="BC1619" s="1">
        <f t="shared" si="954"/>
        <v>1.6443381016649836</v>
      </c>
      <c r="BD1619" s="1">
        <f t="shared" si="955"/>
        <v>1.1591604613378625</v>
      </c>
      <c r="BE1619" s="1">
        <f t="shared" si="931"/>
        <v>1.0185844342199999</v>
      </c>
      <c r="BF1619" s="1">
        <f t="shared" si="932"/>
        <v>0.68696949143395203</v>
      </c>
      <c r="BG1619" s="1">
        <f t="shared" si="933"/>
        <v>0.45630781880876786</v>
      </c>
      <c r="BH1619" s="1">
        <f t="shared" si="934"/>
        <v>0.58442141427943251</v>
      </c>
      <c r="BI1619" s="1">
        <f t="shared" si="935"/>
        <v>0.71623760785287927</v>
      </c>
      <c r="BJ1619" s="1">
        <f t="shared" si="936"/>
        <v>0.50490487029742381</v>
      </c>
      <c r="BK1619" s="1">
        <f t="shared" si="937"/>
        <v>0.17065033856654124</v>
      </c>
      <c r="BL1619" s="2">
        <f t="shared" si="938"/>
        <v>1.74</v>
      </c>
      <c r="BM1619" s="2">
        <f t="shared" si="939"/>
        <v>1.1735177516338353</v>
      </c>
      <c r="BN1619" s="2">
        <f t="shared" si="940"/>
        <v>0.77948923825373173</v>
      </c>
      <c r="BO1619" s="2">
        <f t="shared" si="941"/>
        <v>0.9983396826841533</v>
      </c>
      <c r="BP1619" s="2">
        <f t="shared" si="942"/>
        <v>1.2235151017385728</v>
      </c>
      <c r="BQ1619" s="2">
        <f t="shared" si="943"/>
        <v>0.86250530128145109</v>
      </c>
      <c r="BR1619" s="2">
        <f t="shared" si="944"/>
        <v>0.29151396696255494</v>
      </c>
      <c r="BS1619" s="1">
        <f t="shared" si="956"/>
        <v>3.99469151790864</v>
      </c>
      <c r="BT1619" s="1">
        <f t="shared" si="957"/>
        <v>2.6941617290614372</v>
      </c>
      <c r="BU1619" s="1">
        <f t="shared" si="958"/>
        <v>1.789551177214511</v>
      </c>
      <c r="BV1619" s="1">
        <f t="shared" si="959"/>
        <v>2.2919879669022936</v>
      </c>
      <c r="BW1619" s="1">
        <f t="shared" si="960"/>
        <v>2.8089456315794274</v>
      </c>
      <c r="BX1619" s="1">
        <f t="shared" si="961"/>
        <v>1.9801394317127865</v>
      </c>
      <c r="BY1619" s="1">
        <f t="shared" si="962"/>
        <v>0.66925768458460788</v>
      </c>
    </row>
    <row r="1620" spans="1:77" x14ac:dyDescent="0.25">
      <c r="A1620" s="1">
        <v>20090518</v>
      </c>
      <c r="B1620" s="1">
        <v>2009</v>
      </c>
      <c r="C1620" s="1">
        <v>5</v>
      </c>
      <c r="D1620" s="1">
        <v>11.754</v>
      </c>
      <c r="E1620" s="1">
        <v>316.37299999999999</v>
      </c>
      <c r="F1620" s="1">
        <f t="shared" si="945"/>
        <v>13.120621055999999</v>
      </c>
      <c r="G1620" s="1">
        <v>432.286</v>
      </c>
      <c r="H1620" s="1">
        <v>10.041</v>
      </c>
      <c r="I1620" s="1">
        <v>622.52831249999997</v>
      </c>
      <c r="J1620" s="1">
        <v>164.34</v>
      </c>
      <c r="K1620" s="1">
        <f t="shared" si="946"/>
        <v>8.0679669299999982E-3</v>
      </c>
      <c r="L1620" s="1">
        <f t="shared" si="947"/>
        <v>2.1298464E-3</v>
      </c>
      <c r="M1620" s="1">
        <f t="shared" si="926"/>
        <v>5.9381205299999986E-3</v>
      </c>
      <c r="N1620" s="1">
        <f t="shared" si="927"/>
        <v>0.26398799331717143</v>
      </c>
      <c r="O1620" s="1">
        <f t="shared" si="928"/>
        <v>3.4636864236484666</v>
      </c>
      <c r="P1620" s="1">
        <f t="shared" si="929"/>
        <v>9.6569346323515326</v>
      </c>
      <c r="Q1620" s="1">
        <v>28.381599999999999</v>
      </c>
      <c r="R1620" s="1">
        <v>113.98</v>
      </c>
      <c r="S1620" s="1">
        <v>0.19936275000000001</v>
      </c>
      <c r="T1620" s="1">
        <v>2.6423199999999998</v>
      </c>
      <c r="U1620" s="1">
        <v>0.37305904499999998</v>
      </c>
      <c r="V1620" s="1">
        <v>4.7566667E-2</v>
      </c>
      <c r="W1620" s="1">
        <v>0.1741</v>
      </c>
      <c r="X1620" s="1">
        <v>2.7388889E-2</v>
      </c>
      <c r="Y1620" s="1">
        <v>0.163488889</v>
      </c>
      <c r="Z1620" s="1">
        <v>0.57082706500000002</v>
      </c>
      <c r="AA1620" s="1">
        <v>3.1432050000000003E-2</v>
      </c>
      <c r="AB1620" s="1">
        <v>2.4</v>
      </c>
      <c r="AC1620" s="1">
        <v>0.53982556100000001</v>
      </c>
      <c r="AD1620" s="1">
        <v>0.31232230599999999</v>
      </c>
      <c r="AE1620" s="1">
        <f t="shared" si="930"/>
        <v>0.22296906836616454</v>
      </c>
      <c r="AF1620" s="1">
        <v>0.83711183700000003</v>
      </c>
      <c r="AG1620" s="1">
        <v>0.99005473799999999</v>
      </c>
      <c r="AH1620" s="1">
        <v>1.2392722709999999</v>
      </c>
      <c r="AI1620" s="1">
        <v>0.80859459499999997</v>
      </c>
      <c r="AJ1620" s="1">
        <v>0.656963089</v>
      </c>
      <c r="AK1620" s="1">
        <v>0.85102650899999999</v>
      </c>
      <c r="AL1620" s="1">
        <v>0.177433482</v>
      </c>
      <c r="AM1620" s="1">
        <v>0.19936275000000001</v>
      </c>
      <c r="AN1620" s="1">
        <v>0.68767769421379821</v>
      </c>
      <c r="AO1620" s="1">
        <v>0.26430333794167327</v>
      </c>
      <c r="AP1620" s="1">
        <v>3.4678239420258152</v>
      </c>
      <c r="AQ1620" s="1">
        <v>9.6527971179741847</v>
      </c>
      <c r="AR1620" s="1">
        <v>0.33203133517576977</v>
      </c>
      <c r="AS1620" s="1">
        <v>0.59699999999999998</v>
      </c>
      <c r="AT1620" s="1">
        <v>0.69453486962559652</v>
      </c>
      <c r="AU1620" s="1">
        <v>0.63425679873624019</v>
      </c>
      <c r="AV1620" s="1">
        <v>1.7657432012637597</v>
      </c>
      <c r="AW1620" s="1">
        <f t="shared" si="948"/>
        <v>2.1538643772243815</v>
      </c>
      <c r="AX1620" s="1">
        <f t="shared" si="949"/>
        <v>8.7114585924375767</v>
      </c>
      <c r="AY1620" s="1">
        <f t="shared" si="950"/>
        <v>1.8305270207655684</v>
      </c>
      <c r="AZ1620" s="1">
        <f t="shared" si="951"/>
        <v>1.4468876835243774</v>
      </c>
      <c r="BA1620" s="1">
        <f t="shared" si="952"/>
        <v>2.00520365909557</v>
      </c>
      <c r="BB1620" s="1">
        <f t="shared" si="953"/>
        <v>2.5704315651873113</v>
      </c>
      <c r="BC1620" s="1">
        <f t="shared" si="954"/>
        <v>1.2871305753107127</v>
      </c>
      <c r="BD1620" s="1">
        <f t="shared" si="955"/>
        <v>2.2244465740443684</v>
      </c>
      <c r="BE1620" s="1">
        <f t="shared" si="931"/>
        <v>0.25844510242844798</v>
      </c>
      <c r="BF1620" s="1">
        <f t="shared" si="932"/>
        <v>0.20428053305355023</v>
      </c>
      <c r="BG1620" s="1">
        <f t="shared" si="933"/>
        <v>0.28310702829620921</v>
      </c>
      <c r="BH1620" s="1">
        <f t="shared" si="934"/>
        <v>0.36290939254877463</v>
      </c>
      <c r="BI1620" s="1">
        <f t="shared" si="935"/>
        <v>0.18172503852788877</v>
      </c>
      <c r="BJ1620" s="1">
        <f t="shared" si="936"/>
        <v>0.3140610961509171</v>
      </c>
      <c r="BK1620" s="1">
        <f t="shared" si="937"/>
        <v>0.37305904545628316</v>
      </c>
      <c r="BL1620" s="2">
        <f t="shared" si="938"/>
        <v>1.7399999999999998</v>
      </c>
      <c r="BM1620" s="2">
        <f t="shared" si="939"/>
        <v>1.3753331913557358</v>
      </c>
      <c r="BN1620" s="2">
        <f t="shared" si="940"/>
        <v>1.906038166739046</v>
      </c>
      <c r="BO1620" s="2">
        <f t="shared" si="941"/>
        <v>2.4433132495118253</v>
      </c>
      <c r="BP1620" s="2">
        <f t="shared" si="942"/>
        <v>1.2234767231701309</v>
      </c>
      <c r="BQ1620" s="2">
        <f t="shared" si="943"/>
        <v>2.1144386261058599</v>
      </c>
      <c r="BR1620" s="2">
        <f t="shared" si="944"/>
        <v>2.5116465082701498</v>
      </c>
      <c r="BS1620" s="1">
        <f t="shared" si="956"/>
        <v>12.324153122669085</v>
      </c>
      <c r="BT1620" s="1">
        <f t="shared" si="957"/>
        <v>9.7412740488259946</v>
      </c>
      <c r="BU1620" s="1">
        <f t="shared" si="958"/>
        <v>13.500175991116937</v>
      </c>
      <c r="BV1620" s="1">
        <f t="shared" si="959"/>
        <v>17.305612996339029</v>
      </c>
      <c r="BW1620" s="1">
        <f t="shared" si="960"/>
        <v>8.6656979760747763</v>
      </c>
      <c r="BX1620" s="1">
        <f t="shared" si="961"/>
        <v>14.976244480813024</v>
      </c>
      <c r="BY1620" s="1">
        <f t="shared" si="962"/>
        <v>17.789606987320958</v>
      </c>
    </row>
    <row r="1621" spans="1:77" x14ac:dyDescent="0.25">
      <c r="A1621" s="1">
        <v>20130421</v>
      </c>
      <c r="B1621" s="1">
        <v>2013</v>
      </c>
      <c r="C1621" s="1">
        <v>4</v>
      </c>
      <c r="D1621" s="1">
        <v>7.2140000000000004</v>
      </c>
      <c r="E1621" s="1">
        <v>293.08300000000003</v>
      </c>
      <c r="F1621" s="1">
        <f t="shared" si="945"/>
        <v>12.154738176</v>
      </c>
      <c r="G1621" s="1">
        <v>432.286</v>
      </c>
      <c r="H1621" s="1">
        <v>6.1070000000000002</v>
      </c>
      <c r="I1621" s="1">
        <v>598.66812500000003</v>
      </c>
      <c r="J1621" s="1">
        <v>158.03787500000001</v>
      </c>
      <c r="K1621" s="1">
        <f t="shared" si="946"/>
        <v>7.7587388999999993E-3</v>
      </c>
      <c r="L1621" s="1">
        <f t="shared" si="947"/>
        <v>2.0481708599999998E-3</v>
      </c>
      <c r="M1621" s="1">
        <f t="shared" si="926"/>
        <v>5.710568039999999E-3</v>
      </c>
      <c r="N1621" s="1">
        <f t="shared" si="927"/>
        <v>0.26398244436347768</v>
      </c>
      <c r="O1621" s="1">
        <f t="shared" si="928"/>
        <v>3.208637494298558</v>
      </c>
      <c r="P1621" s="1">
        <f t="shared" si="929"/>
        <v>8.9461006817014415</v>
      </c>
      <c r="Q1621" s="1">
        <v>28.6159</v>
      </c>
      <c r="R1621" s="1">
        <v>144.37200000000001</v>
      </c>
      <c r="S1621" s="1">
        <v>0.165421397</v>
      </c>
      <c r="T1621" s="1">
        <v>0.87872899999999998</v>
      </c>
      <c r="U1621" s="1">
        <v>0.16402108900000001</v>
      </c>
      <c r="V1621" s="1">
        <v>7.2744444000000005E-2</v>
      </c>
      <c r="W1621" s="1">
        <v>0.21305555600000001</v>
      </c>
      <c r="X1621" s="1">
        <v>3.4455555999999998E-2</v>
      </c>
      <c r="Y1621" s="1">
        <v>0.241355556</v>
      </c>
      <c r="Z1621" s="1">
        <v>0.49094160999999997</v>
      </c>
      <c r="AA1621" s="1">
        <v>-6.2278407000000001E-2</v>
      </c>
      <c r="AB1621" s="1">
        <v>0.76666666699999997</v>
      </c>
      <c r="AC1621" s="1">
        <v>0.44076759599999998</v>
      </c>
      <c r="AD1621" s="1">
        <v>0.30194898799999997</v>
      </c>
      <c r="AE1621" s="1">
        <f t="shared" si="930"/>
        <v>0.21094900115874851</v>
      </c>
      <c r="AF1621" s="1">
        <v>0.67504764799999994</v>
      </c>
      <c r="AG1621" s="1">
        <v>0.76709408899999998</v>
      </c>
      <c r="AH1621" s="1">
        <v>0.95445420299999995</v>
      </c>
      <c r="AI1621" s="1">
        <v>1</v>
      </c>
      <c r="AJ1621" s="1">
        <v>0.59727490000000005</v>
      </c>
      <c r="AK1621" s="1">
        <v>0.96519608599999995</v>
      </c>
      <c r="AL1621" s="1">
        <v>0.116823923</v>
      </c>
      <c r="AM1621" s="1">
        <v>0.165421397</v>
      </c>
      <c r="AN1621" s="1">
        <v>0.69805101236367462</v>
      </c>
      <c r="AO1621" s="1">
        <v>0.25522149009588047</v>
      </c>
      <c r="AP1621" s="1">
        <v>3.1021503900248901</v>
      </c>
      <c r="AQ1621" s="1">
        <v>9.0525877899751102</v>
      </c>
      <c r="AR1621" s="1">
        <v>0.38158309322429207</v>
      </c>
      <c r="AS1621" s="1">
        <v>0.55616666667500003</v>
      </c>
      <c r="AT1621" s="1">
        <v>1.7872928089561995</v>
      </c>
      <c r="AU1621" s="1">
        <v>0.38794995691758893</v>
      </c>
      <c r="AV1621" s="1">
        <v>0.37871671008241103</v>
      </c>
      <c r="AW1621" s="1">
        <f t="shared" si="948"/>
        <v>0.65109888382381076</v>
      </c>
      <c r="AX1621" s="1">
        <f t="shared" si="949"/>
        <v>5.2203084298949465</v>
      </c>
      <c r="AY1621" s="1">
        <f t="shared" si="950"/>
        <v>0.73514114393362862</v>
      </c>
      <c r="AZ1621" s="1">
        <f t="shared" si="951"/>
        <v>0.57502795683579955</v>
      </c>
      <c r="BA1621" s="1">
        <f t="shared" si="952"/>
        <v>0.495241472977626</v>
      </c>
      <c r="BB1621" s="1">
        <f t="shared" si="953"/>
        <v>0.73740541311016539</v>
      </c>
      <c r="BC1621" s="1">
        <f t="shared" si="954"/>
        <v>0.51691391487605853</v>
      </c>
      <c r="BD1621" s="1">
        <f t="shared" si="955"/>
        <v>0.66189759953386329</v>
      </c>
      <c r="BE1621" s="1">
        <f t="shared" si="931"/>
        <v>0.13721938314523258</v>
      </c>
      <c r="BF1621" s="1">
        <f t="shared" si="932"/>
        <v>0.10733310491379011</v>
      </c>
      <c r="BG1621" s="1">
        <f t="shared" si="933"/>
        <v>9.2440383715023847E-2</v>
      </c>
      <c r="BH1621" s="1">
        <f t="shared" si="934"/>
        <v>0.13764202527626149</v>
      </c>
      <c r="BI1621" s="1">
        <f t="shared" si="935"/>
        <v>9.6485700907639457E-2</v>
      </c>
      <c r="BJ1621" s="1">
        <f t="shared" si="936"/>
        <v>0.12354794866650388</v>
      </c>
      <c r="BK1621" s="1">
        <f t="shared" si="937"/>
        <v>0.16402108945586832</v>
      </c>
      <c r="BL1621" s="2">
        <f t="shared" si="938"/>
        <v>1.74</v>
      </c>
      <c r="BM1621" s="2">
        <f t="shared" si="939"/>
        <v>1.3610293113789107</v>
      </c>
      <c r="BN1621" s="2">
        <f t="shared" si="940"/>
        <v>1.1721832876475058</v>
      </c>
      <c r="BO1621" s="2">
        <f t="shared" si="941"/>
        <v>1.745359281547068</v>
      </c>
      <c r="BP1621" s="2">
        <f t="shared" si="942"/>
        <v>1.223479626064224</v>
      </c>
      <c r="BQ1621" s="2">
        <f t="shared" si="943"/>
        <v>1.566640410066481</v>
      </c>
      <c r="BR1621" s="2">
        <f t="shared" si="944"/>
        <v>2.079857007891865</v>
      </c>
      <c r="BS1621" s="1">
        <f t="shared" si="956"/>
        <v>9.3219016229702039</v>
      </c>
      <c r="BT1621" s="1">
        <f t="shared" si="957"/>
        <v>7.2915984750879801</v>
      </c>
      <c r="BU1621" s="1">
        <f t="shared" si="958"/>
        <v>6.2798720066320897</v>
      </c>
      <c r="BV1621" s="1">
        <f t="shared" si="959"/>
        <v>9.3506135168504141</v>
      </c>
      <c r="BW1621" s="1">
        <f t="shared" si="960"/>
        <v>6.5546877654477393</v>
      </c>
      <c r="BX1621" s="1">
        <f t="shared" si="961"/>
        <v>8.393142402993929</v>
      </c>
      <c r="BY1621" s="1">
        <f t="shared" si="962"/>
        <v>11.142656561731684</v>
      </c>
    </row>
    <row r="1622" spans="1:77" x14ac:dyDescent="0.25">
      <c r="A1622" s="1">
        <v>20091018</v>
      </c>
      <c r="B1622" s="1">
        <v>2009</v>
      </c>
      <c r="C1622" s="1">
        <v>10</v>
      </c>
      <c r="D1622" s="1">
        <v>6.9649999999999999</v>
      </c>
      <c r="E1622" s="1">
        <v>166.00200000000001</v>
      </c>
      <c r="F1622" s="1">
        <f t="shared" si="945"/>
        <v>6.8844349440000006</v>
      </c>
      <c r="G1622" s="1">
        <v>432.286</v>
      </c>
      <c r="H1622" s="1">
        <v>3.8090000000000002</v>
      </c>
      <c r="I1622" s="1">
        <v>345.20154170000001</v>
      </c>
      <c r="J1622" s="1">
        <v>90.58</v>
      </c>
      <c r="K1622" s="1">
        <f t="shared" si="946"/>
        <v>4.4738119804319998E-3</v>
      </c>
      <c r="L1622" s="1">
        <f t="shared" si="947"/>
        <v>1.1739167999999999E-3</v>
      </c>
      <c r="M1622" s="1">
        <f t="shared" si="926"/>
        <v>3.2998951804319998E-3</v>
      </c>
      <c r="N1622" s="1">
        <f t="shared" si="927"/>
        <v>0.26239743760680889</v>
      </c>
      <c r="O1622" s="1">
        <f t="shared" si="928"/>
        <v>1.806458088676375</v>
      </c>
      <c r="P1622" s="1">
        <f t="shared" si="929"/>
        <v>5.0779768553236257</v>
      </c>
      <c r="Q1622" s="1">
        <v>21.421299999999999</v>
      </c>
      <c r="R1622" s="1">
        <v>47.818899999999999</v>
      </c>
      <c r="S1622" s="1">
        <v>0.30937663399999998</v>
      </c>
      <c r="T1622" s="1">
        <v>2.3706100000000001</v>
      </c>
      <c r="U1622" s="1">
        <v>0.464693356</v>
      </c>
      <c r="V1622" s="1">
        <v>3.6644443999999998E-2</v>
      </c>
      <c r="W1622" s="1">
        <v>0.23792222199999999</v>
      </c>
      <c r="X1622" s="1">
        <v>1.9566666999999999E-2</v>
      </c>
      <c r="Y1622" s="1">
        <v>0.13966666699999999</v>
      </c>
      <c r="Z1622" s="1">
        <v>0.73307434199999999</v>
      </c>
      <c r="AA1622" s="1">
        <v>0.26021834300000002</v>
      </c>
      <c r="AB1622" s="1">
        <v>1.877777778</v>
      </c>
      <c r="AC1622" s="1">
        <v>0.74101218400000002</v>
      </c>
      <c r="AD1622" s="1">
        <v>0.38235950699999999</v>
      </c>
      <c r="AE1622" s="1">
        <f t="shared" si="930"/>
        <v>0.30412457358053302</v>
      </c>
      <c r="AF1622" s="1">
        <v>0.66558338100000003</v>
      </c>
      <c r="AG1622" s="1">
        <v>0.75312321299999996</v>
      </c>
      <c r="AH1622" s="1">
        <v>0.93883312399999996</v>
      </c>
      <c r="AI1622" s="1">
        <v>1</v>
      </c>
      <c r="AJ1622" s="1">
        <v>0.80268684300000004</v>
      </c>
      <c r="AK1622" s="1">
        <v>1.0388475770000001</v>
      </c>
      <c r="AL1622" s="1">
        <v>0.37388684599999999</v>
      </c>
      <c r="AM1622" s="1">
        <v>0.30937663399999998</v>
      </c>
      <c r="AN1622" s="1">
        <v>0.61764049291582346</v>
      </c>
      <c r="AO1622" s="1">
        <v>0.34090627115545002</v>
      </c>
      <c r="AP1622" s="1">
        <v>2.3469470457713193</v>
      </c>
      <c r="AQ1622" s="1">
        <v>4.5374878982286804</v>
      </c>
      <c r="AR1622" s="1">
        <v>0.19042187609471653</v>
      </c>
      <c r="AS1622" s="1">
        <v>0.58394444445000004</v>
      </c>
      <c r="AT1622" s="1">
        <v>0.64845921330026435</v>
      </c>
      <c r="AU1622" s="1">
        <v>0.38460300803657971</v>
      </c>
      <c r="AV1622" s="1">
        <v>1.4931747699634204</v>
      </c>
      <c r="AW1622" s="1">
        <f t="shared" si="948"/>
        <v>1.3406506392794937</v>
      </c>
      <c r="AX1622" s="1">
        <f t="shared" si="949"/>
        <v>2.6079249575819938</v>
      </c>
      <c r="AY1622" s="1">
        <f t="shared" si="950"/>
        <v>2.2089483087961814</v>
      </c>
      <c r="AZ1622" s="1">
        <f t="shared" si="951"/>
        <v>1.8686030017861579</v>
      </c>
      <c r="BA1622" s="1">
        <f t="shared" si="952"/>
        <v>1.4957992440005279</v>
      </c>
      <c r="BB1622" s="1">
        <f t="shared" si="953"/>
        <v>1.5686254888202908</v>
      </c>
      <c r="BC1622" s="1">
        <f t="shared" si="954"/>
        <v>1.5533999769062434</v>
      </c>
      <c r="BD1622" s="1">
        <f t="shared" si="955"/>
        <v>1.2733222095277448</v>
      </c>
      <c r="BE1622" s="1">
        <f t="shared" si="931"/>
        <v>0.43300399566546494</v>
      </c>
      <c r="BF1622" s="1">
        <f t="shared" si="932"/>
        <v>0.36628859211596188</v>
      </c>
      <c r="BG1622" s="1">
        <f t="shared" si="933"/>
        <v>0.29321059564249496</v>
      </c>
      <c r="BH1622" s="1">
        <f t="shared" si="934"/>
        <v>0.30748619225591417</v>
      </c>
      <c r="BI1622" s="1">
        <f t="shared" si="935"/>
        <v>0.30450164641182081</v>
      </c>
      <c r="BJ1622" s="1">
        <f t="shared" si="936"/>
        <v>0.24960004826711632</v>
      </c>
      <c r="BK1622" s="1">
        <f t="shared" si="937"/>
        <v>0.46469335569192854</v>
      </c>
      <c r="BL1622" s="2">
        <f t="shared" si="938"/>
        <v>1.7399999999999995</v>
      </c>
      <c r="BM1622" s="2">
        <f t="shared" si="939"/>
        <v>1.4719082425608343</v>
      </c>
      <c r="BN1622" s="2">
        <f t="shared" si="940"/>
        <v>1.1782487956811065</v>
      </c>
      <c r="BO1622" s="2">
        <f t="shared" si="941"/>
        <v>1.2356144051350668</v>
      </c>
      <c r="BP1622" s="2">
        <f t="shared" si="942"/>
        <v>1.2236211907058527</v>
      </c>
      <c r="BQ1622" s="2">
        <f t="shared" si="943"/>
        <v>1.0030024857329995</v>
      </c>
      <c r="BR1622" s="2">
        <f t="shared" si="944"/>
        <v>1.8673417497252076</v>
      </c>
      <c r="BS1622" s="1">
        <f t="shared" si="956"/>
        <v>8.8765233018192831</v>
      </c>
      <c r="BT1622" s="1">
        <f t="shared" si="957"/>
        <v>7.5088665593282258</v>
      </c>
      <c r="BU1622" s="1">
        <f t="shared" si="958"/>
        <v>6.0107775231056619</v>
      </c>
      <c r="BV1622" s="1">
        <f t="shared" si="959"/>
        <v>6.303425321405169</v>
      </c>
      <c r="BW1622" s="1">
        <f t="shared" si="960"/>
        <v>6.2422425355749187</v>
      </c>
      <c r="BX1622" s="1">
        <f t="shared" si="961"/>
        <v>5.1167672048227786</v>
      </c>
      <c r="BY1622" s="1">
        <f t="shared" si="962"/>
        <v>9.5261508930435621</v>
      </c>
    </row>
    <row r="1623" spans="1:77" x14ac:dyDescent="0.25">
      <c r="A1623" s="1">
        <v>20100324</v>
      </c>
      <c r="B1623" s="1">
        <v>2010</v>
      </c>
      <c r="C1623" s="1">
        <v>3</v>
      </c>
      <c r="D1623" s="1">
        <v>5.7720000000000002</v>
      </c>
      <c r="E1623" s="1">
        <v>226.44499999999999</v>
      </c>
      <c r="F1623" s="1">
        <f t="shared" si="945"/>
        <v>9.3911270400000006</v>
      </c>
      <c r="G1623" s="1">
        <v>432.286</v>
      </c>
      <c r="H1623" s="1">
        <v>6.1609999999999996</v>
      </c>
      <c r="I1623" s="1">
        <v>467.30549999999999</v>
      </c>
      <c r="J1623" s="1">
        <v>122.37533329999999</v>
      </c>
      <c r="K1623" s="1">
        <f t="shared" si="946"/>
        <v>6.0562792800000001E-3</v>
      </c>
      <c r="L1623" s="1">
        <f t="shared" si="947"/>
        <v>1.5859843195679998E-3</v>
      </c>
      <c r="M1623" s="1">
        <f t="shared" si="926"/>
        <v>4.4702949604320001E-3</v>
      </c>
      <c r="N1623" s="1">
        <f t="shared" si="927"/>
        <v>0.26187436976453304</v>
      </c>
      <c r="O1623" s="1">
        <f t="shared" si="928"/>
        <v>2.4592954749786649</v>
      </c>
      <c r="P1623" s="1">
        <f t="shared" si="929"/>
        <v>6.9318315650213354</v>
      </c>
      <c r="Q1623" s="1">
        <v>9.0967500000000001</v>
      </c>
      <c r="R1623" s="1">
        <v>76.900499999999994</v>
      </c>
      <c r="S1623" s="1">
        <v>0.105779545</v>
      </c>
      <c r="T1623" s="1">
        <v>0.65022999999999997</v>
      </c>
      <c r="U1623" s="1">
        <v>0.19536608</v>
      </c>
      <c r="V1623" s="1">
        <v>7.6244443999999995E-2</v>
      </c>
      <c r="W1623" s="1">
        <v>0.18725555599999999</v>
      </c>
      <c r="X1623" s="1">
        <v>3.7377778E-2</v>
      </c>
      <c r="Y1623" s="1">
        <v>0.24628888900000001</v>
      </c>
      <c r="Z1623" s="1">
        <v>0.42129454300000002</v>
      </c>
      <c r="AA1623" s="1">
        <v>-0.136164432</v>
      </c>
      <c r="AB1623" s="1">
        <v>0.72222222199999997</v>
      </c>
      <c r="AC1623" s="1">
        <v>0.35440523299999999</v>
      </c>
      <c r="AD1623" s="1">
        <v>0.28834072399999999</v>
      </c>
      <c r="AE1623" s="1">
        <f t="shared" si="930"/>
        <v>0.19518044495944378</v>
      </c>
      <c r="AF1623" s="1">
        <v>0.61963151999999999</v>
      </c>
      <c r="AG1623" s="1">
        <v>0.68433912900000005</v>
      </c>
      <c r="AH1623" s="1">
        <v>0.863989962</v>
      </c>
      <c r="AI1623" s="1">
        <v>1</v>
      </c>
      <c r="AJ1623" s="1">
        <v>0.55021373799999995</v>
      </c>
      <c r="AK1623" s="1">
        <v>0.96352966799999995</v>
      </c>
      <c r="AL1623" s="1">
        <v>1.0320615999999999E-2</v>
      </c>
      <c r="AM1623" s="1">
        <v>0.105779545</v>
      </c>
      <c r="AN1623" s="1">
        <v>0.71165927597401579</v>
      </c>
      <c r="AO1623" s="1">
        <v>0.24418519262841731</v>
      </c>
      <c r="AP1623" s="1">
        <v>2.2931741652603388</v>
      </c>
      <c r="AQ1623" s="1">
        <v>7.0979528747396614</v>
      </c>
      <c r="AR1623" s="1">
        <v>0.32369111299445397</v>
      </c>
      <c r="AS1623" s="1">
        <v>0.55505555555000008</v>
      </c>
      <c r="AT1623" s="1">
        <v>1.3627006935973196</v>
      </c>
      <c r="AU1623" s="1">
        <v>0.33096519977527622</v>
      </c>
      <c r="AV1623" s="1">
        <v>0.39125702222472375</v>
      </c>
      <c r="AW1623" s="1">
        <f t="shared" si="948"/>
        <v>0.51719169376903118</v>
      </c>
      <c r="AX1623" s="1">
        <f t="shared" si="949"/>
        <v>3.4832603875435972</v>
      </c>
      <c r="AY1623" s="1">
        <f t="shared" si="950"/>
        <v>3.7034476579537214E-2</v>
      </c>
      <c r="AZ1623" s="1">
        <f t="shared" si="951"/>
        <v>2.8569006717397115E-2</v>
      </c>
      <c r="BA1623" s="1">
        <f t="shared" si="952"/>
        <v>2.8294097342696767E-2</v>
      </c>
      <c r="BB1623" s="1">
        <f t="shared" si="953"/>
        <v>4.0785459991954778E-2</v>
      </c>
      <c r="BC1623" s="1">
        <f t="shared" si="954"/>
        <v>2.6044366093910906E-2</v>
      </c>
      <c r="BD1623" s="1">
        <f t="shared" si="955"/>
        <v>3.6299909270343905E-2</v>
      </c>
      <c r="BE1623" s="1">
        <f t="shared" si="931"/>
        <v>1.1127263424184396E-2</v>
      </c>
      <c r="BF1623" s="1">
        <f t="shared" si="932"/>
        <v>8.5837547299755478E-3</v>
      </c>
      <c r="BG1623" s="1">
        <f t="shared" si="933"/>
        <v>8.5011563159410209E-3</v>
      </c>
      <c r="BH1623" s="1">
        <f t="shared" si="934"/>
        <v>1.225427221125547E-2</v>
      </c>
      <c r="BI1623" s="1">
        <f t="shared" si="935"/>
        <v>7.8252090756689308E-3</v>
      </c>
      <c r="BJ1623" s="1">
        <f t="shared" si="936"/>
        <v>1.090655761956383E-2</v>
      </c>
      <c r="BK1623" s="1">
        <f t="shared" si="937"/>
        <v>0.19536607951697507</v>
      </c>
      <c r="BL1623" s="2">
        <f t="shared" si="938"/>
        <v>1.7400000000000002</v>
      </c>
      <c r="BM1623" s="2">
        <f t="shared" si="939"/>
        <v>1.3422647295017383</v>
      </c>
      <c r="BN1623" s="2">
        <f t="shared" si="940"/>
        <v>1.3293485941554941</v>
      </c>
      <c r="BO1623" s="2">
        <f t="shared" si="941"/>
        <v>1.9162333841438113</v>
      </c>
      <c r="BP1623" s="2">
        <f t="shared" si="942"/>
        <v>1.223648912819906</v>
      </c>
      <c r="BQ1623" s="2">
        <f t="shared" si="943"/>
        <v>1.705487641893592</v>
      </c>
      <c r="BR1623" s="2">
        <f t="shared" si="944"/>
        <v>30.549917387657533</v>
      </c>
      <c r="BS1623" s="1">
        <f t="shared" si="956"/>
        <v>5.7911803461342126</v>
      </c>
      <c r="BT1623" s="1">
        <f t="shared" si="957"/>
        <v>4.4674121383905865</v>
      </c>
      <c r="BU1623" s="1">
        <f t="shared" si="958"/>
        <v>4.4244238227784161</v>
      </c>
      <c r="BV1623" s="1">
        <f t="shared" si="959"/>
        <v>6.3777316740574079</v>
      </c>
      <c r="BW1623" s="1">
        <f t="shared" si="960"/>
        <v>4.0726273186730664</v>
      </c>
      <c r="BX1623" s="1">
        <f t="shared" si="961"/>
        <v>5.6763140875338829</v>
      </c>
      <c r="BY1623" s="1">
        <f t="shared" si="962"/>
        <v>101.67820755829092</v>
      </c>
    </row>
    <row r="1624" spans="1:77" x14ac:dyDescent="0.25">
      <c r="A1624" s="1">
        <v>20140427</v>
      </c>
      <c r="B1624" s="1">
        <v>2014</v>
      </c>
      <c r="C1624" s="1">
        <v>4</v>
      </c>
      <c r="D1624" s="1">
        <v>4.4790000000000001</v>
      </c>
      <c r="E1624" s="1">
        <v>314.25400000000002</v>
      </c>
      <c r="F1624" s="1">
        <f t="shared" si="945"/>
        <v>13.032741888</v>
      </c>
      <c r="G1624" s="1">
        <v>432.286</v>
      </c>
      <c r="H1624" s="1">
        <v>4.4850000000000003</v>
      </c>
      <c r="I1624" s="1">
        <v>517.83795829999997</v>
      </c>
      <c r="J1624" s="1">
        <v>134.7272083</v>
      </c>
      <c r="K1624" s="1">
        <f t="shared" si="946"/>
        <v>6.7111799395679992E-3</v>
      </c>
      <c r="L1624" s="1">
        <f t="shared" si="947"/>
        <v>1.7460646195679998E-3</v>
      </c>
      <c r="M1624" s="1">
        <f t="shared" si="926"/>
        <v>4.9651153199999996E-3</v>
      </c>
      <c r="N1624" s="1">
        <f t="shared" si="927"/>
        <v>0.26017252335516944</v>
      </c>
      <c r="O1624" s="1">
        <f t="shared" si="928"/>
        <v>3.3907613432375752</v>
      </c>
      <c r="P1624" s="1">
        <f t="shared" si="929"/>
        <v>9.6419805447624256</v>
      </c>
      <c r="Q1624" s="1">
        <v>15.591799999999999</v>
      </c>
      <c r="R1624" s="1">
        <v>122.051</v>
      </c>
      <c r="S1624" s="1">
        <v>0.113277266</v>
      </c>
      <c r="T1624" s="1">
        <v>1.7718799999999999</v>
      </c>
      <c r="U1624" s="1">
        <v>0.43330378899999999</v>
      </c>
      <c r="V1624" s="1">
        <v>9.5944444000000004E-2</v>
      </c>
      <c r="W1624" s="1">
        <v>0.21786666700000001</v>
      </c>
      <c r="X1624" s="1">
        <v>5.0200000000000002E-2</v>
      </c>
      <c r="Y1624" s="1">
        <v>0.29126666699999998</v>
      </c>
      <c r="Z1624" s="1">
        <v>0.38852105199999998</v>
      </c>
      <c r="AA1624" s="1">
        <v>-0.144166557</v>
      </c>
      <c r="AB1624" s="1">
        <v>0.811111111</v>
      </c>
      <c r="AC1624" s="1">
        <v>0.31376610399999999</v>
      </c>
      <c r="AD1624" s="1">
        <v>0.24606784700000001</v>
      </c>
      <c r="AE1624" s="1">
        <f t="shared" si="930"/>
        <v>0.14619680996523754</v>
      </c>
      <c r="AF1624" s="1">
        <v>0.56882559399999999</v>
      </c>
      <c r="AG1624" s="1">
        <v>0.60761919099999995</v>
      </c>
      <c r="AH1624" s="1">
        <v>0.78287327500000004</v>
      </c>
      <c r="AI1624" s="1">
        <v>1</v>
      </c>
      <c r="AJ1624" s="1">
        <v>0.54511684299999996</v>
      </c>
      <c r="AK1624" s="1">
        <v>1.0166165439999999</v>
      </c>
      <c r="AL1624" s="1">
        <v>2.3709404E-2</v>
      </c>
      <c r="AM1624" s="1">
        <v>0.113277266</v>
      </c>
      <c r="AN1624" s="1">
        <v>0.75393215296770799</v>
      </c>
      <c r="AO1624" s="1">
        <v>0.21606358028793826</v>
      </c>
      <c r="AP1624" s="1">
        <v>2.8159008737219913</v>
      </c>
      <c r="AQ1624" s="1">
        <v>10.216841016278009</v>
      </c>
      <c r="AR1624" s="1">
        <v>0.42974240209642023</v>
      </c>
      <c r="AS1624" s="1">
        <v>0.55727777777499998</v>
      </c>
      <c r="AT1624" s="1">
        <v>1.5731611112735109</v>
      </c>
      <c r="AU1624" s="1">
        <v>0.39940505709691759</v>
      </c>
      <c r="AV1624" s="1">
        <v>0.4117060539030824</v>
      </c>
      <c r="AW1624" s="1">
        <f t="shared" si="948"/>
        <v>0.662331125393127</v>
      </c>
      <c r="AX1624" s="1">
        <f t="shared" si="949"/>
        <v>5.9332207180081271</v>
      </c>
      <c r="AY1624" s="1">
        <f t="shared" si="950"/>
        <v>9.5960131313158489E-2</v>
      </c>
      <c r="AZ1624" s="1">
        <f t="shared" si="951"/>
        <v>7.0810536324702619E-2</v>
      </c>
      <c r="BA1624" s="1">
        <f t="shared" si="952"/>
        <v>9.3294789709705658E-2</v>
      </c>
      <c r="BB1624" s="1">
        <f t="shared" si="953"/>
        <v>0.14174272999414086</v>
      </c>
      <c r="BC1624" s="1">
        <f t="shared" si="954"/>
        <v>6.7491163316454078E-2</v>
      </c>
      <c r="BD1624" s="1">
        <f t="shared" si="955"/>
        <v>0.12764149356927945</v>
      </c>
      <c r="BE1624" s="1">
        <f t="shared" si="931"/>
        <v>2.3466537515813592E-2</v>
      </c>
      <c r="BF1624" s="1">
        <f t="shared" si="932"/>
        <v>1.7316338404704312E-2</v>
      </c>
      <c r="BG1624" s="1">
        <f t="shared" si="933"/>
        <v>2.2814742464327374E-2</v>
      </c>
      <c r="BH1624" s="1">
        <f t="shared" si="934"/>
        <v>3.4662427463198336E-2</v>
      </c>
      <c r="BI1624" s="1">
        <f t="shared" si="935"/>
        <v>1.6504603466859745E-2</v>
      </c>
      <c r="BJ1624" s="1">
        <f t="shared" si="936"/>
        <v>3.1214045421040872E-2</v>
      </c>
      <c r="BK1624" s="1">
        <f t="shared" si="937"/>
        <v>0.43330378902699729</v>
      </c>
      <c r="BL1624" s="2">
        <f t="shared" si="938"/>
        <v>1.7399999999999998</v>
      </c>
      <c r="BM1624" s="2">
        <f t="shared" si="939"/>
        <v>1.2839742038586328</v>
      </c>
      <c r="BN1624" s="2">
        <f t="shared" si="940"/>
        <v>1.6916706122996727</v>
      </c>
      <c r="BO1624" s="2">
        <f t="shared" si="941"/>
        <v>2.5701543632213197</v>
      </c>
      <c r="BP1624" s="2">
        <f t="shared" si="942"/>
        <v>1.2237855718161872</v>
      </c>
      <c r="BQ1624" s="2">
        <f t="shared" si="943"/>
        <v>2.3144632648089276</v>
      </c>
      <c r="BR1624" s="2">
        <f t="shared" si="944"/>
        <v>32.128667997948376</v>
      </c>
      <c r="BS1624" s="1">
        <f t="shared" si="956"/>
        <v>7.1152648051455323</v>
      </c>
      <c r="BT1624" s="1">
        <f t="shared" si="957"/>
        <v>5.2504692318563722</v>
      </c>
      <c r="BU1624" s="1">
        <f t="shared" si="958"/>
        <v>6.9176346951694576</v>
      </c>
      <c r="BV1624" s="1">
        <f t="shared" si="959"/>
        <v>10.509959128976947</v>
      </c>
      <c r="BW1624" s="1">
        <f t="shared" si="960"/>
        <v>5.0043439127520797</v>
      </c>
      <c r="BX1624" s="1">
        <f t="shared" si="961"/>
        <v>9.4643787418949366</v>
      </c>
      <c r="BY1624" s="1">
        <f t="shared" si="962"/>
        <v>131.3815980701194</v>
      </c>
    </row>
    <row r="1625" spans="1:77" x14ac:dyDescent="0.25">
      <c r="A1625" s="1">
        <v>20090509</v>
      </c>
      <c r="B1625" s="1">
        <v>2009</v>
      </c>
      <c r="C1625" s="1">
        <v>5</v>
      </c>
      <c r="D1625" s="1">
        <v>10.163</v>
      </c>
      <c r="E1625" s="1">
        <v>339.04899999999998</v>
      </c>
      <c r="F1625" s="1">
        <f t="shared" si="945"/>
        <v>14.061040127999998</v>
      </c>
      <c r="G1625" s="1">
        <v>432.286</v>
      </c>
      <c r="H1625" s="1">
        <v>5.9249999999999998</v>
      </c>
      <c r="I1625" s="1">
        <v>636.98319800000002</v>
      </c>
      <c r="J1625" s="1">
        <v>165.63441069999999</v>
      </c>
      <c r="K1625" s="1">
        <f t="shared" si="946"/>
        <v>8.2553022460799992E-3</v>
      </c>
      <c r="L1625" s="1">
        <f t="shared" si="947"/>
        <v>2.1466219626719999E-3</v>
      </c>
      <c r="M1625" s="1">
        <f t="shared" si="926"/>
        <v>6.1086802834079993E-3</v>
      </c>
      <c r="N1625" s="1">
        <f t="shared" si="927"/>
        <v>0.26002948149976163</v>
      </c>
      <c r="O1625" s="1">
        <f t="shared" si="928"/>
        <v>3.6562849738311813</v>
      </c>
      <c r="P1625" s="1">
        <f t="shared" si="929"/>
        <v>10.404755154168818</v>
      </c>
      <c r="Q1625" s="1">
        <v>27.264299999999999</v>
      </c>
      <c r="R1625" s="1">
        <v>108.887</v>
      </c>
      <c r="S1625" s="1">
        <v>0.200250016</v>
      </c>
      <c r="T1625" s="1">
        <v>6.8838200000000001</v>
      </c>
      <c r="U1625" s="1">
        <v>0.78122807699999997</v>
      </c>
      <c r="V1625" s="1">
        <v>6.8133333000000004E-2</v>
      </c>
      <c r="W1625" s="1">
        <v>0.31128888900000001</v>
      </c>
      <c r="X1625" s="1">
        <v>3.3044443999999999E-2</v>
      </c>
      <c r="Y1625" s="1">
        <v>0.22278888899999999</v>
      </c>
      <c r="Z1625" s="1">
        <v>0.64085744600000005</v>
      </c>
      <c r="AA1625" s="1">
        <v>0.165706202</v>
      </c>
      <c r="AB1625" s="1">
        <v>1.9666666669999999</v>
      </c>
      <c r="AC1625" s="1">
        <v>0.62666323300000004</v>
      </c>
      <c r="AD1625" s="1">
        <v>0.24674358099999999</v>
      </c>
      <c r="AE1625" s="1">
        <f t="shared" si="930"/>
        <v>0.14697981575898028</v>
      </c>
      <c r="AF1625" s="1">
        <v>0.78298946199999997</v>
      </c>
      <c r="AG1625" s="1">
        <v>0.91888072099999996</v>
      </c>
      <c r="AH1625" s="1">
        <v>1.1394604770000001</v>
      </c>
      <c r="AI1625" s="1">
        <v>1</v>
      </c>
      <c r="AJ1625" s="1">
        <v>0.74248802700000005</v>
      </c>
      <c r="AK1625" s="1">
        <v>0.97083378899999995</v>
      </c>
      <c r="AL1625" s="1">
        <v>0.17901788599999999</v>
      </c>
      <c r="AM1625" s="1">
        <v>0.200250016</v>
      </c>
      <c r="AN1625" s="1">
        <v>0.75325641897220907</v>
      </c>
      <c r="AO1625" s="1">
        <v>0.21644241034048539</v>
      </c>
      <c r="AP1625" s="1">
        <v>3.043405417631492</v>
      </c>
      <c r="AQ1625" s="1">
        <v>11.017634712368508</v>
      </c>
      <c r="AR1625" s="1">
        <v>0.40098177567295784</v>
      </c>
      <c r="AS1625" s="1">
        <v>0.58616666667500006</v>
      </c>
      <c r="AT1625" s="1">
        <v>0.79526825421029179</v>
      </c>
      <c r="AU1625" s="1">
        <v>0.59814417098697137</v>
      </c>
      <c r="AV1625" s="1">
        <v>1.3685224960130284</v>
      </c>
      <c r="AW1625" s="1">
        <f t="shared" si="948"/>
        <v>1.7327738368722372</v>
      </c>
      <c r="AX1625" s="1">
        <f t="shared" si="949"/>
        <v>9.3016280450564945</v>
      </c>
      <c r="AY1625" s="1">
        <f t="shared" si="950"/>
        <v>2.1490833140571959</v>
      </c>
      <c r="AZ1625" s="1">
        <f t="shared" si="951"/>
        <v>1.5869942548097526</v>
      </c>
      <c r="BA1625" s="1">
        <f t="shared" si="952"/>
        <v>1.7955851589086544</v>
      </c>
      <c r="BB1625" s="1">
        <f t="shared" si="953"/>
        <v>2.4628050396057524</v>
      </c>
      <c r="BC1625" s="1">
        <f t="shared" si="954"/>
        <v>1.511504003471879</v>
      </c>
      <c r="BD1625" s="1">
        <f t="shared" si="955"/>
        <v>2.1654959395265174</v>
      </c>
      <c r="BE1625" s="1">
        <f t="shared" si="931"/>
        <v>0.2438942657506801</v>
      </c>
      <c r="BF1625" s="1">
        <f t="shared" si="932"/>
        <v>0.1801041383531356</v>
      </c>
      <c r="BG1625" s="1">
        <f t="shared" si="933"/>
        <v>0.20377661538774081</v>
      </c>
      <c r="BH1625" s="1">
        <f t="shared" si="934"/>
        <v>0.27949778535469733</v>
      </c>
      <c r="BI1625" s="1">
        <f t="shared" si="935"/>
        <v>0.17153693237235573</v>
      </c>
      <c r="BJ1625" s="1">
        <f t="shared" si="936"/>
        <v>0.24575689490595656</v>
      </c>
      <c r="BK1625" s="1">
        <f t="shared" si="937"/>
        <v>0.78122807686327045</v>
      </c>
      <c r="BL1625" s="2">
        <f t="shared" si="938"/>
        <v>1.7399999999999998</v>
      </c>
      <c r="BM1625" s="2">
        <f t="shared" si="939"/>
        <v>1.2849059807531866</v>
      </c>
      <c r="BN1625" s="2">
        <f t="shared" si="940"/>
        <v>1.4537910913294207</v>
      </c>
      <c r="BO1625" s="2">
        <f t="shared" si="941"/>
        <v>1.9940040206370335</v>
      </c>
      <c r="BP1625" s="2">
        <f t="shared" si="942"/>
        <v>1.2237854851126881</v>
      </c>
      <c r="BQ1625" s="2">
        <f t="shared" si="943"/>
        <v>1.7532884416950338</v>
      </c>
      <c r="BR1625" s="2">
        <f t="shared" si="944"/>
        <v>5.5734678696040634</v>
      </c>
      <c r="BS1625" s="1">
        <f t="shared" si="956"/>
        <v>15.33207414676207</v>
      </c>
      <c r="BT1625" s="1">
        <f t="shared" si="957"/>
        <v>11.321996418693043</v>
      </c>
      <c r="BU1625" s="1">
        <f t="shared" si="958"/>
        <v>12.810133796646451</v>
      </c>
      <c r="BV1625" s="1">
        <f t="shared" si="959"/>
        <v>17.570239938706141</v>
      </c>
      <c r="BW1625" s="1">
        <f t="shared" si="960"/>
        <v>10.783430918091337</v>
      </c>
      <c r="BX1625" s="1">
        <f t="shared" si="961"/>
        <v>15.449165740648958</v>
      </c>
      <c r="BY1625" s="1">
        <f t="shared" si="962"/>
        <v>49.11081760423307</v>
      </c>
    </row>
    <row r="1626" spans="1:77" x14ac:dyDescent="0.25">
      <c r="A1626" s="1">
        <v>20091121</v>
      </c>
      <c r="B1626" s="1">
        <v>2009</v>
      </c>
      <c r="C1626" s="1">
        <v>11</v>
      </c>
      <c r="D1626" s="1">
        <v>11.285</v>
      </c>
      <c r="E1626" s="1">
        <v>126.488</v>
      </c>
      <c r="F1626" s="1">
        <f t="shared" si="945"/>
        <v>5.2457103360000001</v>
      </c>
      <c r="G1626" s="1">
        <v>432.286</v>
      </c>
      <c r="H1626" s="1">
        <v>10.417999999999999</v>
      </c>
      <c r="I1626" s="1">
        <v>223.51909710000001</v>
      </c>
      <c r="J1626" s="1">
        <v>57.91915238</v>
      </c>
      <c r="K1626" s="1">
        <f t="shared" si="946"/>
        <v>2.8968074984159998E-3</v>
      </c>
      <c r="L1626" s="1">
        <f t="shared" si="947"/>
        <v>7.5063221484480004E-4</v>
      </c>
      <c r="M1626" s="1">
        <f t="shared" si="926"/>
        <v>2.1461752835711997E-3</v>
      </c>
      <c r="N1626" s="1">
        <f t="shared" si="927"/>
        <v>0.25912395464843707</v>
      </c>
      <c r="O1626" s="1">
        <f t="shared" si="928"/>
        <v>1.3592892072045015</v>
      </c>
      <c r="P1626" s="1">
        <f t="shared" si="929"/>
        <v>3.8864211287954986</v>
      </c>
      <c r="Q1626" s="1">
        <v>8.9865100000000009</v>
      </c>
      <c r="R1626" s="1">
        <v>23.733799999999999</v>
      </c>
      <c r="S1626" s="1">
        <v>0.27464623700000002</v>
      </c>
      <c r="T1626" s="1">
        <v>0.25808399999999998</v>
      </c>
      <c r="U1626" s="1">
        <v>9.8729670000000005E-2</v>
      </c>
      <c r="V1626" s="1">
        <v>4.8266666999999999E-2</v>
      </c>
      <c r="W1626" s="1">
        <v>0.16038888900000001</v>
      </c>
      <c r="X1626" s="1">
        <v>2.23E-2</v>
      </c>
      <c r="Y1626" s="1">
        <v>0.19531111100000001</v>
      </c>
      <c r="Z1626" s="1">
        <v>0.53735555499999998</v>
      </c>
      <c r="AA1626" s="1">
        <v>-9.8178864000000005E-2</v>
      </c>
      <c r="AB1626" s="1">
        <v>0.64444444400000001</v>
      </c>
      <c r="AC1626" s="1">
        <v>0.49832088800000002</v>
      </c>
      <c r="AD1626" s="1">
        <v>0.26532651099999999</v>
      </c>
      <c r="AE1626" s="1">
        <f t="shared" si="930"/>
        <v>0.16851275898030124</v>
      </c>
      <c r="AF1626" s="1">
        <v>0.82153008800000005</v>
      </c>
      <c r="AG1626" s="1">
        <v>0.96973870100000004</v>
      </c>
      <c r="AH1626" s="1">
        <v>1.209849435</v>
      </c>
      <c r="AI1626" s="1">
        <v>0.78821621600000003</v>
      </c>
      <c r="AJ1626" s="1">
        <v>0.57440836699999998</v>
      </c>
      <c r="AK1626" s="1">
        <v>0.84082140699999997</v>
      </c>
      <c r="AL1626" s="1">
        <v>0.31186828</v>
      </c>
      <c r="AM1626" s="1">
        <v>0.27464623700000002</v>
      </c>
      <c r="AN1626" s="1">
        <v>0.73467348942027888</v>
      </c>
      <c r="AO1626" s="1">
        <v>0.22774441854021354</v>
      </c>
      <c r="AP1626" s="1">
        <v>1.1946812503027082</v>
      </c>
      <c r="AQ1626" s="1">
        <v>4.0510290856972917</v>
      </c>
      <c r="AR1626" s="1">
        <v>0.20712326265886033</v>
      </c>
      <c r="AS1626" s="1">
        <v>0.5531111111</v>
      </c>
      <c r="AT1626" s="1">
        <v>0.74963323746460786</v>
      </c>
      <c r="AU1626" s="1">
        <v>0.21935930562401332</v>
      </c>
      <c r="AV1626" s="1">
        <v>0.42508513837598672</v>
      </c>
      <c r="AW1626" s="1">
        <f t="shared" si="948"/>
        <v>0.31291635260540207</v>
      </c>
      <c r="AX1626" s="1">
        <f t="shared" si="949"/>
        <v>1.3136091779526442</v>
      </c>
      <c r="AY1626" s="1">
        <f t="shared" si="950"/>
        <v>1.165352532955906</v>
      </c>
      <c r="AZ1626" s="1">
        <f t="shared" si="951"/>
        <v>0.87771820028254199</v>
      </c>
      <c r="BA1626" s="1">
        <f t="shared" si="952"/>
        <v>0.51296179096148975</v>
      </c>
      <c r="BB1626" s="1">
        <f t="shared" si="953"/>
        <v>0.66566944612906298</v>
      </c>
      <c r="BC1626" s="1">
        <f t="shared" si="954"/>
        <v>0.81970621838476809</v>
      </c>
      <c r="BD1626" s="1">
        <f t="shared" si="955"/>
        <v>0.57577387404657876</v>
      </c>
      <c r="BE1626" s="1">
        <f t="shared" si="931"/>
        <v>0.44580396539228712</v>
      </c>
      <c r="BF1626" s="1">
        <f t="shared" si="932"/>
        <v>0.33576985771887824</v>
      </c>
      <c r="BG1626" s="1">
        <f t="shared" si="933"/>
        <v>0.19623280856078448</v>
      </c>
      <c r="BH1626" s="1">
        <f t="shared" si="934"/>
        <v>0.25465090634170556</v>
      </c>
      <c r="BI1626" s="1">
        <f t="shared" si="935"/>
        <v>0.31357745598727982</v>
      </c>
      <c r="BJ1626" s="1">
        <f t="shared" si="936"/>
        <v>0.22026148222132561</v>
      </c>
      <c r="BK1626" s="1">
        <f t="shared" si="937"/>
        <v>9.8729669649807505E-2</v>
      </c>
      <c r="BL1626" s="2">
        <f t="shared" si="938"/>
        <v>1.7400000000000002</v>
      </c>
      <c r="BM1626" s="2">
        <f t="shared" si="939"/>
        <v>1.3105301831865583</v>
      </c>
      <c r="BN1626" s="2">
        <f t="shared" si="940"/>
        <v>0.76590859077556417</v>
      </c>
      <c r="BO1626" s="2">
        <f t="shared" si="941"/>
        <v>0.99391798061882763</v>
      </c>
      <c r="BP1626" s="2">
        <f t="shared" si="942"/>
        <v>1.2239118890244551</v>
      </c>
      <c r="BQ1626" s="2">
        <f t="shared" si="943"/>
        <v>0.85969396599660064</v>
      </c>
      <c r="BR1626" s="2">
        <f t="shared" si="944"/>
        <v>0.38534790743617109</v>
      </c>
      <c r="BS1626" s="1">
        <f t="shared" si="956"/>
        <v>4.5484418371177604</v>
      </c>
      <c r="BT1626" s="1">
        <f t="shared" si="957"/>
        <v>3.4257875367881283</v>
      </c>
      <c r="BU1626" s="1">
        <f t="shared" si="958"/>
        <v>2.0021210791330355</v>
      </c>
      <c r="BV1626" s="1">
        <f t="shared" si="959"/>
        <v>2.5981483481093526</v>
      </c>
      <c r="BW1626" s="1">
        <f t="shared" si="960"/>
        <v>3.1993632419452074</v>
      </c>
      <c r="BX1626" s="1">
        <f t="shared" si="961"/>
        <v>2.2472804609520867</v>
      </c>
      <c r="BY1626" s="1">
        <f t="shared" si="962"/>
        <v>1.0073175540393464</v>
      </c>
    </row>
    <row r="1627" spans="1:77" x14ac:dyDescent="0.25">
      <c r="A1627" s="1">
        <v>20131025</v>
      </c>
      <c r="B1627" s="1">
        <v>2013</v>
      </c>
      <c r="C1627" s="1">
        <v>10</v>
      </c>
      <c r="D1627" s="1">
        <v>11.358000000000001</v>
      </c>
      <c r="E1627" s="1">
        <v>172.53399999999999</v>
      </c>
      <c r="F1627" s="1">
        <f t="shared" si="945"/>
        <v>7.1553300480000006</v>
      </c>
      <c r="G1627" s="1">
        <v>432.286</v>
      </c>
      <c r="H1627" s="1">
        <v>3.6379999999999999</v>
      </c>
      <c r="I1627" s="1">
        <v>328.74512349999998</v>
      </c>
      <c r="J1627" s="1">
        <v>84.975517670000002</v>
      </c>
      <c r="K1627" s="1">
        <f t="shared" si="946"/>
        <v>4.260536800559999E-3</v>
      </c>
      <c r="L1627" s="1">
        <f t="shared" si="947"/>
        <v>1.1012827090032E-3</v>
      </c>
      <c r="M1627" s="1">
        <f t="shared" si="926"/>
        <v>3.1592540915567988E-3</v>
      </c>
      <c r="N1627" s="1">
        <f t="shared" si="927"/>
        <v>0.2584844963335251</v>
      </c>
      <c r="O1627" s="1">
        <f t="shared" si="928"/>
        <v>1.8495418835574182</v>
      </c>
      <c r="P1627" s="1">
        <f t="shared" si="929"/>
        <v>5.3057881644425819</v>
      </c>
      <c r="Q1627" s="1">
        <v>7.43743</v>
      </c>
      <c r="R1627" s="1">
        <v>43.288899999999998</v>
      </c>
      <c r="S1627" s="1">
        <v>0.146618728</v>
      </c>
      <c r="T1627" s="1">
        <v>0.60348400000000002</v>
      </c>
      <c r="U1627" s="1">
        <v>0.16267372299999999</v>
      </c>
      <c r="V1627" s="1">
        <v>5.4111111000000003E-2</v>
      </c>
      <c r="W1627" s="1">
        <v>0.18832222200000001</v>
      </c>
      <c r="X1627" s="1">
        <v>2.46E-2</v>
      </c>
      <c r="Y1627" s="1">
        <v>0.2208</v>
      </c>
      <c r="Z1627" s="1">
        <v>0.553600074</v>
      </c>
      <c r="AA1627" s="1">
        <v>-7.9384047999999999E-2</v>
      </c>
      <c r="AB1627" s="1">
        <v>0.811111111</v>
      </c>
      <c r="AC1627" s="1">
        <v>0.51846409199999999</v>
      </c>
      <c r="AD1627" s="1">
        <v>0.26127668999999998</v>
      </c>
      <c r="AE1627" s="1">
        <f t="shared" si="930"/>
        <v>0.16382003476245652</v>
      </c>
      <c r="AF1627" s="1">
        <v>0.82397733200000001</v>
      </c>
      <c r="AG1627" s="1">
        <v>0.97293347600000002</v>
      </c>
      <c r="AH1627" s="1">
        <v>1.2144291089999999</v>
      </c>
      <c r="AI1627" s="1">
        <v>1</v>
      </c>
      <c r="AJ1627" s="1">
        <v>0.58637958700000004</v>
      </c>
      <c r="AK1627" s="1">
        <v>1.0445477329999999</v>
      </c>
      <c r="AL1627" s="1">
        <v>8.3247729000000006E-2</v>
      </c>
      <c r="AM1627" s="1">
        <v>0.146618728</v>
      </c>
      <c r="AN1627" s="1">
        <v>0.73872330951330933</v>
      </c>
      <c r="AO1627" s="1">
        <v>0.22513404172432594</v>
      </c>
      <c r="AP1627" s="1">
        <v>1.610908373577755</v>
      </c>
      <c r="AQ1627" s="1">
        <v>5.544421674422245</v>
      </c>
      <c r="AR1627" s="1">
        <v>0.26666762268242267</v>
      </c>
      <c r="AS1627" s="1">
        <v>0.55727777777499998</v>
      </c>
      <c r="AT1627" s="1">
        <v>0.89996719372714107</v>
      </c>
      <c r="AU1627" s="1">
        <v>0.29054553937911443</v>
      </c>
      <c r="AV1627" s="1">
        <v>0.52056557162088557</v>
      </c>
      <c r="AW1627" s="1">
        <f t="shared" si="948"/>
        <v>0.48797804542393064</v>
      </c>
      <c r="AX1627" s="1">
        <f t="shared" si="949"/>
        <v>2.3609399684709782</v>
      </c>
      <c r="AY1627" s="1">
        <f t="shared" si="950"/>
        <v>0.44277721204418391</v>
      </c>
      <c r="AZ1627" s="1">
        <f t="shared" si="951"/>
        <v>0.33206912730418126</v>
      </c>
      <c r="BA1627" s="1">
        <f t="shared" si="952"/>
        <v>0.23238198329347109</v>
      </c>
      <c r="BB1627" s="1">
        <f t="shared" si="953"/>
        <v>0.31190076088940971</v>
      </c>
      <c r="BC1627" s="1">
        <f t="shared" si="954"/>
        <v>0.31146102055703628</v>
      </c>
      <c r="BD1627" s="1">
        <f t="shared" si="955"/>
        <v>0.27224906366841378</v>
      </c>
      <c r="BE1627" s="1">
        <f t="shared" si="931"/>
        <v>0.11935398044747351</v>
      </c>
      <c r="BF1627" s="1">
        <f t="shared" si="932"/>
        <v>8.9511770365268625E-2</v>
      </c>
      <c r="BG1627" s="1">
        <f t="shared" si="933"/>
        <v>6.2640339059694822E-2</v>
      </c>
      <c r="BH1627" s="1">
        <f t="shared" si="934"/>
        <v>8.4075233106242028E-2</v>
      </c>
      <c r="BI1627" s="1">
        <f t="shared" si="935"/>
        <v>8.395669773991242E-2</v>
      </c>
      <c r="BJ1627" s="1">
        <f t="shared" si="936"/>
        <v>7.3386815170335171E-2</v>
      </c>
      <c r="BK1627" s="1">
        <f t="shared" si="937"/>
        <v>0.16267372298548993</v>
      </c>
      <c r="BL1627" s="2">
        <f t="shared" si="938"/>
        <v>1.7399999999999998</v>
      </c>
      <c r="BM1627" s="2">
        <f t="shared" si="939"/>
        <v>1.3049458413673234</v>
      </c>
      <c r="BN1627" s="2">
        <f t="shared" si="940"/>
        <v>0.91320113125038371</v>
      </c>
      <c r="BO1627" s="2">
        <f t="shared" si="941"/>
        <v>1.2256893742160722</v>
      </c>
      <c r="BP1627" s="2">
        <f t="shared" si="942"/>
        <v>1.2239613083682448</v>
      </c>
      <c r="BQ1627" s="2">
        <f t="shared" si="943"/>
        <v>1.0698684527960056</v>
      </c>
      <c r="BR1627" s="2">
        <f t="shared" si="944"/>
        <v>2.3715361392519365</v>
      </c>
      <c r="BS1627" s="1">
        <f t="shared" si="956"/>
        <v>6.4550201515561483</v>
      </c>
      <c r="BT1627" s="1">
        <f t="shared" si="957"/>
        <v>4.8410641969629111</v>
      </c>
      <c r="BU1627" s="1">
        <f t="shared" si="958"/>
        <v>3.3877768417500556</v>
      </c>
      <c r="BV1627" s="1">
        <f t="shared" si="959"/>
        <v>4.5470400058120637</v>
      </c>
      <c r="BW1627" s="1">
        <f t="shared" si="960"/>
        <v>4.5406292587597985</v>
      </c>
      <c r="BX1627" s="1">
        <f t="shared" si="961"/>
        <v>3.9689784036278244</v>
      </c>
      <c r="BY1627" s="1">
        <f t="shared" si="962"/>
        <v>8.7978813615028262</v>
      </c>
    </row>
    <row r="1628" spans="1:77" x14ac:dyDescent="0.25">
      <c r="A1628" s="1">
        <v>20131030</v>
      </c>
      <c r="B1628" s="1">
        <v>2013</v>
      </c>
      <c r="C1628" s="1">
        <v>10</v>
      </c>
      <c r="D1628" s="1">
        <v>11.606</v>
      </c>
      <c r="E1628" s="1">
        <v>159.56299999999999</v>
      </c>
      <c r="F1628" s="1">
        <f t="shared" si="945"/>
        <v>6.6173967359999999</v>
      </c>
      <c r="G1628" s="1">
        <v>432.286</v>
      </c>
      <c r="H1628" s="1">
        <v>5.8529999999999998</v>
      </c>
      <c r="I1628" s="1">
        <v>305.94176499999998</v>
      </c>
      <c r="J1628" s="1">
        <v>78.755768770000003</v>
      </c>
      <c r="K1628" s="1">
        <f t="shared" si="946"/>
        <v>3.965005274399999E-3</v>
      </c>
      <c r="L1628" s="1">
        <f t="shared" si="947"/>
        <v>1.0206747632592E-3</v>
      </c>
      <c r="M1628" s="1">
        <f t="shared" si="926"/>
        <v>2.9443305111407992E-3</v>
      </c>
      <c r="N1628" s="1">
        <f t="shared" si="927"/>
        <v>0.2574207832330444</v>
      </c>
      <c r="O1628" s="1">
        <f t="shared" si="928"/>
        <v>1.7034554507449116</v>
      </c>
      <c r="P1628" s="1">
        <f t="shared" si="929"/>
        <v>4.9139412852550883</v>
      </c>
      <c r="Q1628" s="1">
        <v>16.715</v>
      </c>
      <c r="R1628" s="1">
        <v>40.409399999999998</v>
      </c>
      <c r="S1628" s="1">
        <v>0.292607012</v>
      </c>
      <c r="T1628" s="1">
        <v>0.86158500000000005</v>
      </c>
      <c r="U1628" s="1">
        <v>0.251126344</v>
      </c>
      <c r="V1628" s="1">
        <v>5.4111111000000003E-2</v>
      </c>
      <c r="W1628" s="1">
        <v>0.18832222200000001</v>
      </c>
      <c r="X1628" s="1">
        <v>2.46E-2</v>
      </c>
      <c r="Y1628" s="1">
        <v>0.2208</v>
      </c>
      <c r="Z1628" s="1">
        <v>0.553600074</v>
      </c>
      <c r="AA1628" s="1">
        <v>-7.9384047999999999E-2</v>
      </c>
      <c r="AB1628" s="1">
        <v>0.811111111</v>
      </c>
      <c r="AC1628" s="1">
        <v>0.51846409199999999</v>
      </c>
      <c r="AD1628" s="1">
        <v>0.27583608999999998</v>
      </c>
      <c r="AE1628" s="1">
        <f t="shared" si="930"/>
        <v>0.18069071842410195</v>
      </c>
      <c r="AF1628" s="1">
        <v>0.83223138399999996</v>
      </c>
      <c r="AG1628" s="1">
        <v>0.98369564700000001</v>
      </c>
      <c r="AH1628" s="1">
        <v>1.2299874529999999</v>
      </c>
      <c r="AI1628" s="1">
        <v>1</v>
      </c>
      <c r="AJ1628" s="1">
        <v>0.58637958700000004</v>
      </c>
      <c r="AK1628" s="1">
        <v>0.97307316899999996</v>
      </c>
      <c r="AL1628" s="1">
        <v>0.34394109299999998</v>
      </c>
      <c r="AM1628" s="1">
        <v>0.292607012</v>
      </c>
      <c r="AN1628" s="1">
        <v>0.72416390957651999</v>
      </c>
      <c r="AO1628" s="1">
        <v>0.2349100881707229</v>
      </c>
      <c r="AP1628" s="1">
        <v>1.5544932507144138</v>
      </c>
      <c r="AQ1628" s="1">
        <v>5.0629034852855863</v>
      </c>
      <c r="AR1628" s="1">
        <v>0.24587387996408863</v>
      </c>
      <c r="AS1628" s="1">
        <v>0.55727777777499998</v>
      </c>
      <c r="AT1628" s="1">
        <v>0.86844972157301026</v>
      </c>
      <c r="AU1628" s="1">
        <v>0.27930082396040501</v>
      </c>
      <c r="AV1628" s="1">
        <v>0.53181028703959499</v>
      </c>
      <c r="AW1628" s="1">
        <f t="shared" si="948"/>
        <v>0.47606507975915857</v>
      </c>
      <c r="AX1628" s="1">
        <f t="shared" si="949"/>
        <v>2.0834064974727071</v>
      </c>
      <c r="AY1628" s="1">
        <f t="shared" si="950"/>
        <v>1.708768622997298</v>
      </c>
      <c r="AZ1628" s="1">
        <f t="shared" si="951"/>
        <v>1.3012390467573767</v>
      </c>
      <c r="BA1628" s="1">
        <f t="shared" si="952"/>
        <v>0.89253757889359275</v>
      </c>
      <c r="BB1628" s="1">
        <f t="shared" si="953"/>
        <v>1.1695296704050548</v>
      </c>
      <c r="BC1628" s="1">
        <f t="shared" si="954"/>
        <v>1.2020983851469407</v>
      </c>
      <c r="BD1628" s="1">
        <f t="shared" si="955"/>
        <v>1.0137583317678205</v>
      </c>
      <c r="BE1628" s="1">
        <f t="shared" si="931"/>
        <v>0.49805511500484101</v>
      </c>
      <c r="BF1628" s="1">
        <f t="shared" si="932"/>
        <v>0.37927239203675367</v>
      </c>
      <c r="BG1628" s="1">
        <f t="shared" si="933"/>
        <v>0.26014809759454111</v>
      </c>
      <c r="BH1628" s="1">
        <f t="shared" si="934"/>
        <v>0.34088303510245604</v>
      </c>
      <c r="BI1628" s="1">
        <f t="shared" si="935"/>
        <v>0.35037584457239879</v>
      </c>
      <c r="BJ1628" s="1">
        <f t="shared" si="936"/>
        <v>0.295480333452106</v>
      </c>
      <c r="BK1628" s="1">
        <f t="shared" si="937"/>
        <v>0.25112634354717112</v>
      </c>
      <c r="BL1628" s="2">
        <f t="shared" si="938"/>
        <v>1.7399999999999998</v>
      </c>
      <c r="BM1628" s="2">
        <f t="shared" si="939"/>
        <v>1.3250219549246811</v>
      </c>
      <c r="BN1628" s="2">
        <f t="shared" si="940"/>
        <v>0.90885059941629498</v>
      </c>
      <c r="BO1628" s="2">
        <f t="shared" si="941"/>
        <v>1.1909053098922762</v>
      </c>
      <c r="BP1628" s="2">
        <f t="shared" si="942"/>
        <v>1.224069287090944</v>
      </c>
      <c r="BQ1628" s="2">
        <f t="shared" si="943"/>
        <v>1.0322869190926132</v>
      </c>
      <c r="BR1628" s="2">
        <f t="shared" si="944"/>
        <v>0.87733229638215948</v>
      </c>
      <c r="BS1628" s="1">
        <f t="shared" si="956"/>
        <v>5.9697357068331662</v>
      </c>
      <c r="BT1628" s="1">
        <f t="shared" si="957"/>
        <v>4.5459947566964107</v>
      </c>
      <c r="BU1628" s="1">
        <f t="shared" si="958"/>
        <v>3.1181596985702198</v>
      </c>
      <c r="BV1628" s="1">
        <f t="shared" si="959"/>
        <v>4.0858562942075505</v>
      </c>
      <c r="BW1628" s="1">
        <f t="shared" si="960"/>
        <v>4.1996380061980609</v>
      </c>
      <c r="BX1628" s="1">
        <f t="shared" si="961"/>
        <v>3.5416552187379149</v>
      </c>
      <c r="BY1628" s="1">
        <f t="shared" si="962"/>
        <v>3.0100241014198366</v>
      </c>
    </row>
    <row r="1629" spans="1:77" x14ac:dyDescent="0.25">
      <c r="A1629" s="1">
        <v>20091110</v>
      </c>
      <c r="B1629" s="1">
        <v>2009</v>
      </c>
      <c r="C1629" s="1">
        <v>11</v>
      </c>
      <c r="D1629" s="1">
        <v>7.7089999999999996</v>
      </c>
      <c r="E1629" s="1">
        <v>116.846</v>
      </c>
      <c r="F1629" s="1">
        <f t="shared" si="945"/>
        <v>4.8458373120000005</v>
      </c>
      <c r="G1629" s="1">
        <v>432.286</v>
      </c>
      <c r="H1629" s="1">
        <v>4.6589999999999998</v>
      </c>
      <c r="I1629" s="1">
        <v>226.24495830000001</v>
      </c>
      <c r="J1629" s="1">
        <v>58.176541669999999</v>
      </c>
      <c r="K1629" s="1">
        <f t="shared" si="946"/>
        <v>2.9321346595679999E-3</v>
      </c>
      <c r="L1629" s="1">
        <f t="shared" si="947"/>
        <v>7.5396798004319994E-4</v>
      </c>
      <c r="M1629" s="1">
        <f t="shared" si="926"/>
        <v>2.1781666795247998E-3</v>
      </c>
      <c r="N1629" s="1">
        <f t="shared" si="927"/>
        <v>0.25713961587094514</v>
      </c>
      <c r="O1629" s="1">
        <f t="shared" si="928"/>
        <v>1.2460567449807733</v>
      </c>
      <c r="P1629" s="1">
        <f t="shared" si="929"/>
        <v>3.5997805670192271</v>
      </c>
      <c r="Q1629" s="1">
        <v>9.3124199999999995</v>
      </c>
      <c r="R1629" s="1">
        <v>24.244299999999999</v>
      </c>
      <c r="S1629" s="1">
        <v>0.27751281999999999</v>
      </c>
      <c r="T1629" s="1">
        <v>0.72369799999999995</v>
      </c>
      <c r="U1629" s="1">
        <v>0.342059222</v>
      </c>
      <c r="V1629" s="1">
        <v>4.9866667000000003E-2</v>
      </c>
      <c r="W1629" s="1">
        <v>0.14476666699999999</v>
      </c>
      <c r="X1629" s="1">
        <v>3.0266667000000001E-2</v>
      </c>
      <c r="Y1629" s="1">
        <v>0.17646666699999999</v>
      </c>
      <c r="Z1629" s="1">
        <v>0.48758348899999998</v>
      </c>
      <c r="AA1629" s="1">
        <v>-9.8682162000000004E-2</v>
      </c>
      <c r="AB1629" s="1">
        <v>0.52222222200000001</v>
      </c>
      <c r="AC1629" s="1">
        <v>0.43660352600000002</v>
      </c>
      <c r="AD1629" s="1">
        <v>0.303825071</v>
      </c>
      <c r="AE1629" s="1">
        <f t="shared" si="930"/>
        <v>0.21312290961761299</v>
      </c>
      <c r="AF1629" s="1">
        <v>0.69371980099999997</v>
      </c>
      <c r="AG1629" s="1">
        <v>0.79438970200000003</v>
      </c>
      <c r="AH1629" s="1">
        <v>0.98550815599999997</v>
      </c>
      <c r="AI1629" s="1">
        <v>1</v>
      </c>
      <c r="AJ1629" s="1">
        <v>0.57408779499999996</v>
      </c>
      <c r="AK1629" s="1">
        <v>1.010971753</v>
      </c>
      <c r="AL1629" s="1">
        <v>0.31698717900000001</v>
      </c>
      <c r="AM1629" s="1">
        <v>0.27751281999999999</v>
      </c>
      <c r="AN1629" s="1">
        <v>0.69617492850333651</v>
      </c>
      <c r="AO1629" s="1">
        <v>0.25682092479830798</v>
      </c>
      <c r="AP1629" s="1">
        <v>1.2445124198899868</v>
      </c>
      <c r="AQ1629" s="1">
        <v>3.6013248921100125</v>
      </c>
      <c r="AR1629" s="1">
        <v>0.18689467139713892</v>
      </c>
      <c r="AS1629" s="1">
        <v>0.55005555555000007</v>
      </c>
      <c r="AT1629" s="1">
        <v>0.8512786229407644</v>
      </c>
      <c r="AU1629" s="1">
        <v>0.2007595156494478</v>
      </c>
      <c r="AV1629" s="1">
        <v>0.32146270635055219</v>
      </c>
      <c r="AW1629" s="1">
        <f t="shared" si="948"/>
        <v>0.24775592359793214</v>
      </c>
      <c r="AX1629" s="1">
        <f t="shared" si="949"/>
        <v>1.0921167875990068</v>
      </c>
      <c r="AY1629" s="1">
        <f t="shared" si="950"/>
        <v>0.80952656400244305</v>
      </c>
      <c r="AZ1629" s="1">
        <f t="shared" si="951"/>
        <v>0.63441585491662167</v>
      </c>
      <c r="BA1629" s="1">
        <f t="shared" si="952"/>
        <v>0.35831619316259661</v>
      </c>
      <c r="BB1629" s="1">
        <f t="shared" si="953"/>
        <v>0.47062850435827758</v>
      </c>
      <c r="BC1629" s="1">
        <f t="shared" si="954"/>
        <v>0.56950970510836307</v>
      </c>
      <c r="BD1629" s="1">
        <f t="shared" si="955"/>
        <v>0.40803439768888089</v>
      </c>
      <c r="BE1629" s="1">
        <f t="shared" si="931"/>
        <v>0.38262649195965054</v>
      </c>
      <c r="BF1629" s="1">
        <f t="shared" si="932"/>
        <v>0.29985960165427877</v>
      </c>
      <c r="BG1629" s="1">
        <f t="shared" si="933"/>
        <v>0.16935981362277705</v>
      </c>
      <c r="BH1629" s="1">
        <f t="shared" si="934"/>
        <v>0.22244474937116629</v>
      </c>
      <c r="BI1629" s="1">
        <f t="shared" si="935"/>
        <v>0.26918140835947962</v>
      </c>
      <c r="BJ1629" s="1">
        <f t="shared" si="936"/>
        <v>0.19285935400891213</v>
      </c>
      <c r="BK1629" s="1">
        <f t="shared" si="937"/>
        <v>0.34205922237948883</v>
      </c>
      <c r="BL1629" s="2">
        <f t="shared" si="938"/>
        <v>1.7399999999999995</v>
      </c>
      <c r="BM1629" s="2">
        <f t="shared" si="939"/>
        <v>1.3636162624449593</v>
      </c>
      <c r="BN1629" s="2">
        <f t="shared" si="940"/>
        <v>0.77016642050678452</v>
      </c>
      <c r="BO1629" s="2">
        <f t="shared" si="941"/>
        <v>1.0115710021109716</v>
      </c>
      <c r="BP1629" s="2">
        <f t="shared" si="942"/>
        <v>1.2241066951393593</v>
      </c>
      <c r="BQ1629" s="2">
        <f t="shared" si="943"/>
        <v>0.87703095061931768</v>
      </c>
      <c r="BR1629" s="2">
        <f t="shared" si="944"/>
        <v>1.5555197024963836</v>
      </c>
      <c r="BS1629" s="1">
        <f t="shared" si="956"/>
        <v>3.6813348029043178</v>
      </c>
      <c r="BT1629" s="1">
        <f t="shared" si="957"/>
        <v>2.8850160946809984</v>
      </c>
      <c r="BU1629" s="1">
        <f t="shared" si="958"/>
        <v>1.6294485332413036</v>
      </c>
      <c r="BV1629" s="1">
        <f t="shared" si="959"/>
        <v>2.1401905377470789</v>
      </c>
      <c r="BW1629" s="1">
        <f t="shared" si="960"/>
        <v>2.5898543559107527</v>
      </c>
      <c r="BX1629" s="1">
        <f t="shared" si="961"/>
        <v>1.855542851574226</v>
      </c>
      <c r="BY1629" s="1">
        <f t="shared" si="962"/>
        <v>3.2910280559789125</v>
      </c>
    </row>
    <row r="1630" spans="1:77" x14ac:dyDescent="0.25">
      <c r="A1630" s="1">
        <v>20090402</v>
      </c>
      <c r="B1630" s="1">
        <v>2009</v>
      </c>
      <c r="C1630" s="1">
        <v>4</v>
      </c>
      <c r="D1630" s="1">
        <v>3.36</v>
      </c>
      <c r="E1630" s="1">
        <v>280.23399999999998</v>
      </c>
      <c r="F1630" s="1">
        <f t="shared" si="945"/>
        <v>11.621864447999998</v>
      </c>
      <c r="G1630" s="1">
        <v>432.286</v>
      </c>
      <c r="H1630" s="1">
        <v>1.1479999999999999</v>
      </c>
      <c r="I1630" s="1">
        <v>517.39704459999996</v>
      </c>
      <c r="J1630" s="1">
        <v>132.9216438</v>
      </c>
      <c r="K1630" s="1">
        <f t="shared" si="946"/>
        <v>6.705465698015999E-3</v>
      </c>
      <c r="L1630" s="1">
        <f t="shared" si="947"/>
        <v>1.7226645036479999E-3</v>
      </c>
      <c r="M1630" s="1">
        <f t="shared" si="926"/>
        <v>4.9828011943679994E-3</v>
      </c>
      <c r="N1630" s="1">
        <f t="shared" si="927"/>
        <v>0.25690452851883183</v>
      </c>
      <c r="O1630" s="1">
        <f t="shared" si="928"/>
        <v>2.9857096065232134</v>
      </c>
      <c r="P1630" s="1">
        <f t="shared" si="929"/>
        <v>8.6361548414767846</v>
      </c>
      <c r="Q1630" s="1">
        <v>12.9278</v>
      </c>
      <c r="R1630" s="1">
        <v>77.699799999999996</v>
      </c>
      <c r="S1630" s="1">
        <v>0.14264749400000001</v>
      </c>
      <c r="T1630" s="1">
        <v>0.167467</v>
      </c>
      <c r="U1630" s="1">
        <v>7.6811668E-2</v>
      </c>
      <c r="V1630" s="1">
        <v>8.5099999999999995E-2</v>
      </c>
      <c r="W1630" s="1">
        <v>0.15353333299999999</v>
      </c>
      <c r="X1630" s="1">
        <v>6.0033333000000001E-2</v>
      </c>
      <c r="Y1630" s="1">
        <v>0.146277778</v>
      </c>
      <c r="Z1630" s="1">
        <v>0.286771895</v>
      </c>
      <c r="AA1630" s="1">
        <v>2.4200421E-2</v>
      </c>
      <c r="AB1630" s="1">
        <v>0.311111111</v>
      </c>
      <c r="AC1630" s="1">
        <v>0.18759714999999999</v>
      </c>
      <c r="AD1630" s="1">
        <v>0.228829791</v>
      </c>
      <c r="AE1630" s="1">
        <f t="shared" si="930"/>
        <v>0.12622223754345308</v>
      </c>
      <c r="AF1630" s="1">
        <v>0.52413823100000001</v>
      </c>
      <c r="AG1630" s="1">
        <v>0.54105885600000003</v>
      </c>
      <c r="AH1630" s="1">
        <v>0.71267252199999997</v>
      </c>
      <c r="AI1630" s="1">
        <v>1</v>
      </c>
      <c r="AJ1630" s="1">
        <v>0.65235695599999999</v>
      </c>
      <c r="AK1630" s="1">
        <v>1.1311830140000001</v>
      </c>
      <c r="AL1630" s="1">
        <v>7.6156239000000001E-2</v>
      </c>
      <c r="AM1630" s="1">
        <v>0.14264749400000001</v>
      </c>
      <c r="AN1630" s="1">
        <v>0.77117020925291979</v>
      </c>
      <c r="AO1630" s="1">
        <v>0.20713565770871467</v>
      </c>
      <c r="AP1630" s="1">
        <v>2.4073025366522796</v>
      </c>
      <c r="AQ1630" s="1">
        <v>9.2145619133477208</v>
      </c>
      <c r="AR1630" s="1">
        <v>0.42281198707485051</v>
      </c>
      <c r="AS1630" s="1">
        <v>0.54477777777500003</v>
      </c>
      <c r="AT1630" s="1">
        <v>1.9156850149341631</v>
      </c>
      <c r="AU1630" s="1">
        <v>0.19875095423286815</v>
      </c>
      <c r="AV1630" s="1">
        <v>0.11236015676713185</v>
      </c>
      <c r="AW1630" s="1">
        <f t="shared" si="948"/>
        <v>0.18454809173693842</v>
      </c>
      <c r="AX1630" s="1">
        <f t="shared" si="949"/>
        <v>2.7009037201327777</v>
      </c>
      <c r="AY1630" s="1">
        <f t="shared" si="950"/>
        <v>0.15142675543145026</v>
      </c>
      <c r="AZ1630" s="1">
        <f t="shared" si="951"/>
        <v>0.10967165112837256</v>
      </c>
      <c r="BA1630" s="1">
        <f t="shared" si="952"/>
        <v>0.11248597221112192</v>
      </c>
      <c r="BB1630" s="1">
        <f t="shared" si="953"/>
        <v>0.18351202880832482</v>
      </c>
      <c r="BC1630" s="1">
        <f t="shared" si="954"/>
        <v>0.10652958587482811</v>
      </c>
      <c r="BD1630" s="1">
        <f t="shared" si="955"/>
        <v>0.1676983878927914</v>
      </c>
      <c r="BE1630" s="1">
        <f t="shared" si="931"/>
        <v>6.9454529716987359E-2</v>
      </c>
      <c r="BF1630" s="1">
        <f t="shared" si="932"/>
        <v>5.0302820863482534E-2</v>
      </c>
      <c r="BG1630" s="1">
        <f t="shared" si="933"/>
        <v>5.1593658448412801E-2</v>
      </c>
      <c r="BH1630" s="1">
        <f t="shared" si="934"/>
        <v>8.4171001498228218E-2</v>
      </c>
      <c r="BI1630" s="1">
        <f t="shared" si="935"/>
        <v>4.8861657682621754E-2</v>
      </c>
      <c r="BJ1630" s="1">
        <f t="shared" si="936"/>
        <v>7.6917798523811393E-2</v>
      </c>
      <c r="BK1630" s="1">
        <f t="shared" si="937"/>
        <v>7.6811668419985019E-2</v>
      </c>
      <c r="BL1630" s="2">
        <f t="shared" si="938"/>
        <v>1.7399999999999993</v>
      </c>
      <c r="BM1630" s="2">
        <f t="shared" si="939"/>
        <v>1.260204462676709</v>
      </c>
      <c r="BN1630" s="2">
        <f t="shared" si="940"/>
        <v>1.2925429927471146</v>
      </c>
      <c r="BO1630" s="2">
        <f t="shared" si="941"/>
        <v>2.1086823739747547</v>
      </c>
      <c r="BP1630" s="2">
        <f t="shared" si="942"/>
        <v>1.2240999214046595</v>
      </c>
      <c r="BQ1630" s="2">
        <f t="shared" si="943"/>
        <v>1.9269725095942534</v>
      </c>
      <c r="BR1630" s="2">
        <f t="shared" si="944"/>
        <v>1.9243136998462012</v>
      </c>
      <c r="BS1630" s="1">
        <f t="shared" si="956"/>
        <v>3.7935978477481527</v>
      </c>
      <c r="BT1630" s="1">
        <f t="shared" si="957"/>
        <v>2.747533872030449</v>
      </c>
      <c r="BU1630" s="1">
        <f t="shared" si="958"/>
        <v>2.8180392617283969</v>
      </c>
      <c r="BV1630" s="1">
        <f t="shared" si="959"/>
        <v>4.5974097215489058</v>
      </c>
      <c r="BW1630" s="1">
        <f t="shared" si="960"/>
        <v>2.6688177168214944</v>
      </c>
      <c r="BX1630" s="1">
        <f t="shared" si="961"/>
        <v>4.2012406695785156</v>
      </c>
      <c r="BY1630" s="1">
        <f t="shared" si="962"/>
        <v>4.1954438563958831</v>
      </c>
    </row>
    <row r="1631" spans="1:77" x14ac:dyDescent="0.25">
      <c r="A1631" s="1">
        <v>20140401</v>
      </c>
      <c r="B1631" s="1">
        <v>2014</v>
      </c>
      <c r="C1631" s="1">
        <v>4</v>
      </c>
      <c r="D1631" s="1">
        <v>4.8129999999999997</v>
      </c>
      <c r="E1631" s="1">
        <v>303.07600000000002</v>
      </c>
      <c r="F1631" s="1">
        <f t="shared" si="945"/>
        <v>12.569167872000001</v>
      </c>
      <c r="G1631" s="1">
        <v>432.286</v>
      </c>
      <c r="H1631" s="1">
        <v>3.0249999999999999</v>
      </c>
      <c r="I1631" s="1">
        <v>528.09241989999998</v>
      </c>
      <c r="J1631" s="1">
        <v>135.27704370000001</v>
      </c>
      <c r="K1631" s="1">
        <f t="shared" si="946"/>
        <v>6.8440777619039996E-3</v>
      </c>
      <c r="L1631" s="1">
        <f t="shared" si="947"/>
        <v>1.7531904863519999E-3</v>
      </c>
      <c r="M1631" s="1">
        <f t="shared" si="926"/>
        <v>5.0908872755520002E-3</v>
      </c>
      <c r="N1631" s="1">
        <f t="shared" si="927"/>
        <v>0.25616168420977559</v>
      </c>
      <c r="O1631" s="1">
        <f t="shared" si="928"/>
        <v>3.2197392112069214</v>
      </c>
      <c r="P1631" s="1">
        <f t="shared" si="929"/>
        <v>9.3494286607930803</v>
      </c>
      <c r="Q1631" s="1">
        <v>21.61</v>
      </c>
      <c r="R1631" s="1">
        <v>83.697100000000006</v>
      </c>
      <c r="S1631" s="1">
        <v>0.20520933499999999</v>
      </c>
      <c r="T1631" s="1">
        <v>0.33691599999999999</v>
      </c>
      <c r="U1631" s="1">
        <v>0.10960987899999999</v>
      </c>
      <c r="V1631" s="1">
        <v>0.10155555600000001</v>
      </c>
      <c r="W1631" s="1">
        <v>0.202822222</v>
      </c>
      <c r="X1631" s="1">
        <v>6.6900000000000001E-2</v>
      </c>
      <c r="Y1631" s="1">
        <v>0.18813333300000001</v>
      </c>
      <c r="Z1631" s="1">
        <v>0.33270058899999999</v>
      </c>
      <c r="AA1631" s="1">
        <v>3.7571762000000002E-2</v>
      </c>
      <c r="AB1631" s="1">
        <v>0.62222222199999999</v>
      </c>
      <c r="AC1631" s="1">
        <v>0.24454872999999999</v>
      </c>
      <c r="AD1631" s="1">
        <v>0.15940879399999999</v>
      </c>
      <c r="AE1631" s="1">
        <f t="shared" si="930"/>
        <v>4.5780757821552706E-2</v>
      </c>
      <c r="AF1631" s="1">
        <v>0.58204007899999999</v>
      </c>
      <c r="AG1631" s="1">
        <v>0.62754040700000002</v>
      </c>
      <c r="AH1631" s="1">
        <v>0.80382685099999995</v>
      </c>
      <c r="AI1631" s="1">
        <v>1</v>
      </c>
      <c r="AJ1631" s="1">
        <v>0.66087373400000005</v>
      </c>
      <c r="AK1631" s="1">
        <v>1.065239866</v>
      </c>
      <c r="AL1631" s="1">
        <v>0.187873813</v>
      </c>
      <c r="AM1631" s="1">
        <v>0.20520933499999999</v>
      </c>
      <c r="AN1631" s="1">
        <v>0.84059120623712047</v>
      </c>
      <c r="AO1631" s="1">
        <v>0.18388163420898884</v>
      </c>
      <c r="AP1631" s="1">
        <v>2.3112391285827152</v>
      </c>
      <c r="AQ1631" s="1">
        <v>10.257928741417285</v>
      </c>
      <c r="AR1631" s="1">
        <v>0.45793663966745446</v>
      </c>
      <c r="AS1631" s="1">
        <v>0.55255555555000002</v>
      </c>
      <c r="AT1631" s="1">
        <v>1.4730741351290517</v>
      </c>
      <c r="AU1631" s="1">
        <v>0.32219717845516277</v>
      </c>
      <c r="AV1631" s="1">
        <v>0.30002504354483722</v>
      </c>
      <c r="AW1631" s="1">
        <f t="shared" si="948"/>
        <v>0.44406399722573708</v>
      </c>
      <c r="AX1631" s="1">
        <f t="shared" si="949"/>
        <v>4.7619970268755996</v>
      </c>
      <c r="AY1631" s="1">
        <f t="shared" si="950"/>
        <v>0.58484438865882626</v>
      </c>
      <c r="AZ1631" s="1">
        <f t="shared" si="951"/>
        <v>0.39140176344981209</v>
      </c>
      <c r="BA1631" s="1">
        <f t="shared" si="952"/>
        <v>0.58003645715121688</v>
      </c>
      <c r="BB1631" s="1">
        <f t="shared" si="953"/>
        <v>0.90701760407675902</v>
      </c>
      <c r="BC1631" s="1">
        <f t="shared" si="954"/>
        <v>0.4114675530759162</v>
      </c>
      <c r="BD1631" s="1">
        <f t="shared" si="955"/>
        <v>0.82130570197012276</v>
      </c>
      <c r="BE1631" s="1">
        <f t="shared" si="931"/>
        <v>0.19026915479135911</v>
      </c>
      <c r="BF1631" s="1">
        <f t="shared" si="932"/>
        <v>0.12733589337536907</v>
      </c>
      <c r="BG1631" s="1">
        <f t="shared" si="933"/>
        <v>0.18870497621328397</v>
      </c>
      <c r="BH1631" s="1">
        <f t="shared" si="934"/>
        <v>0.29508271987412882</v>
      </c>
      <c r="BI1631" s="1">
        <f t="shared" si="935"/>
        <v>0.13386395606420726</v>
      </c>
      <c r="BJ1631" s="1">
        <f t="shared" si="936"/>
        <v>0.26719781324659342</v>
      </c>
      <c r="BK1631" s="1">
        <f t="shared" si="937"/>
        <v>0.10960987879646318</v>
      </c>
      <c r="BL1631" s="2">
        <f t="shared" si="938"/>
        <v>1.7399999999999998</v>
      </c>
      <c r="BM1631" s="2">
        <f t="shared" si="939"/>
        <v>1.1644791018076477</v>
      </c>
      <c r="BN1631" s="2">
        <f t="shared" si="940"/>
        <v>1.7256956807905348</v>
      </c>
      <c r="BO1631" s="2">
        <f t="shared" si="941"/>
        <v>2.6985137614344503</v>
      </c>
      <c r="BP1631" s="2">
        <f t="shared" si="942"/>
        <v>1.2241778432617423</v>
      </c>
      <c r="BQ1631" s="2">
        <f t="shared" si="943"/>
        <v>2.4435079640674715</v>
      </c>
      <c r="BR1631" s="2">
        <f t="shared" si="944"/>
        <v>1.0023757624559928</v>
      </c>
      <c r="BS1631" s="1">
        <f t="shared" si="956"/>
        <v>5.3483668300426608</v>
      </c>
      <c r="BT1631" s="1">
        <f t="shared" si="957"/>
        <v>3.5793456335551119</v>
      </c>
      <c r="BU1631" s="1">
        <f t="shared" si="958"/>
        <v>5.3043985849930939</v>
      </c>
      <c r="BV1631" s="1">
        <f t="shared" si="959"/>
        <v>8.294621547166475</v>
      </c>
      <c r="BW1631" s="1">
        <f t="shared" si="960"/>
        <v>3.7628460752725665</v>
      </c>
      <c r="BX1631" s="1">
        <f t="shared" si="961"/>
        <v>7.5107913471054806</v>
      </c>
      <c r="BY1631" s="1">
        <f t="shared" si="962"/>
        <v>3.0810765972174443</v>
      </c>
    </row>
    <row r="1632" spans="1:77" x14ac:dyDescent="0.25">
      <c r="A1632" s="1">
        <v>20081010</v>
      </c>
      <c r="B1632" s="1">
        <v>2008</v>
      </c>
      <c r="C1632" s="1">
        <v>10</v>
      </c>
      <c r="D1632" s="1">
        <v>9.0660000000000007</v>
      </c>
      <c r="E1632" s="1">
        <v>208.57599999999999</v>
      </c>
      <c r="F1632" s="1">
        <f t="shared" si="945"/>
        <v>8.6500638719999987</v>
      </c>
      <c r="G1632" s="1">
        <v>432.286</v>
      </c>
      <c r="H1632" s="1">
        <v>2.9569999999999999</v>
      </c>
      <c r="I1632" s="1">
        <v>393.3428333</v>
      </c>
      <c r="J1632" s="1">
        <v>100.75570829999999</v>
      </c>
      <c r="K1632" s="1">
        <f t="shared" si="946"/>
        <v>5.0977231195679998E-3</v>
      </c>
      <c r="L1632" s="1">
        <f t="shared" si="947"/>
        <v>1.3057939795679998E-3</v>
      </c>
      <c r="M1632" s="1">
        <f t="shared" si="926"/>
        <v>3.7919291399999997E-3</v>
      </c>
      <c r="N1632" s="1">
        <f t="shared" si="927"/>
        <v>0.25615239371389353</v>
      </c>
      <c r="O1632" s="1">
        <f t="shared" si="928"/>
        <v>2.2157345665908701</v>
      </c>
      <c r="P1632" s="1">
        <f t="shared" si="929"/>
        <v>6.4343293054091291</v>
      </c>
      <c r="Q1632" s="1">
        <v>24.871700000000001</v>
      </c>
      <c r="R1632" s="1">
        <v>68.556399999999996</v>
      </c>
      <c r="S1632" s="1">
        <v>0.26621220000000001</v>
      </c>
      <c r="T1632" s="1">
        <v>2.9865499999999998</v>
      </c>
      <c r="U1632" s="1">
        <v>0.49978376499999999</v>
      </c>
      <c r="V1632" s="1">
        <v>5.0133333000000002E-2</v>
      </c>
      <c r="W1632" s="1">
        <v>0.276044444</v>
      </c>
      <c r="X1632" s="1">
        <v>2.4077778000000001E-2</v>
      </c>
      <c r="Y1632" s="1">
        <v>0.19197777799999999</v>
      </c>
      <c r="Z1632" s="1">
        <v>0.69260117300000001</v>
      </c>
      <c r="AA1632" s="1">
        <v>0.17962109900000001</v>
      </c>
      <c r="AB1632" s="1">
        <v>1.933333333</v>
      </c>
      <c r="AC1632" s="1">
        <v>0.69082545500000003</v>
      </c>
      <c r="AD1632" s="1">
        <v>0.236371358</v>
      </c>
      <c r="AE1632" s="1">
        <f t="shared" si="930"/>
        <v>0.13496101738122826</v>
      </c>
      <c r="AF1632" s="1">
        <v>0.74382865799999998</v>
      </c>
      <c r="AG1632" s="1">
        <v>0.86555268500000004</v>
      </c>
      <c r="AH1632" s="1">
        <v>1.0706399</v>
      </c>
      <c r="AI1632" s="1">
        <v>1</v>
      </c>
      <c r="AJ1632" s="1">
        <v>0.75135101800000004</v>
      </c>
      <c r="AK1632" s="1">
        <v>1.0675603520000001</v>
      </c>
      <c r="AL1632" s="1">
        <v>0.2968075</v>
      </c>
      <c r="AM1632" s="1">
        <v>0.26621220000000001</v>
      </c>
      <c r="AN1632" s="1">
        <v>0.76362864193191726</v>
      </c>
      <c r="AO1632" s="1">
        <v>0.21086922421268506</v>
      </c>
      <c r="AP1632" s="1">
        <v>1.8240322580788149</v>
      </c>
      <c r="AQ1632" s="1">
        <v>6.8260316139211854</v>
      </c>
      <c r="AR1632" s="1">
        <v>0.28381040433501525</v>
      </c>
      <c r="AS1632" s="1">
        <v>0.58533333332500004</v>
      </c>
      <c r="AT1632" s="1">
        <v>0.4866865813535487</v>
      </c>
      <c r="AU1632" s="1">
        <v>0.39128445719670912</v>
      </c>
      <c r="AV1632" s="1">
        <v>1.5420488758032909</v>
      </c>
      <c r="AW1632" s="1">
        <f t="shared" si="948"/>
        <v>1.2335520674914755</v>
      </c>
      <c r="AX1632" s="1">
        <f t="shared" si="949"/>
        <v>3.7759225651831851</v>
      </c>
      <c r="AY1632" s="1">
        <f t="shared" si="950"/>
        <v>2.2955389805599329</v>
      </c>
      <c r="AZ1632" s="1">
        <f t="shared" si="951"/>
        <v>1.6762759294049094</v>
      </c>
      <c r="BA1632" s="1">
        <f t="shared" si="952"/>
        <v>1.4792927069905242</v>
      </c>
      <c r="BB1632" s="1">
        <f t="shared" si="953"/>
        <v>1.7646021141115427</v>
      </c>
      <c r="BC1632" s="1">
        <f t="shared" si="954"/>
        <v>1.6150479820344605</v>
      </c>
      <c r="BD1632" s="1">
        <f t="shared" si="955"/>
        <v>1.4878891992765533</v>
      </c>
      <c r="BE1632" s="1">
        <f t="shared" si="931"/>
        <v>0.3841466284722429</v>
      </c>
      <c r="BF1632" s="1">
        <f t="shared" si="932"/>
        <v>0.28051614549930287</v>
      </c>
      <c r="BG1632" s="1">
        <f t="shared" si="933"/>
        <v>0.2475520175115366</v>
      </c>
      <c r="BH1632" s="1">
        <f t="shared" si="934"/>
        <v>0.29529707771095859</v>
      </c>
      <c r="BI1632" s="1">
        <f t="shared" si="935"/>
        <v>0.27026996377474038</v>
      </c>
      <c r="BJ1632" s="1">
        <f t="shared" si="936"/>
        <v>0.24899059623153738</v>
      </c>
      <c r="BK1632" s="1">
        <f t="shared" si="937"/>
        <v>0.49978376450132495</v>
      </c>
      <c r="BL1632" s="2">
        <f t="shared" si="938"/>
        <v>1.7400000000000002</v>
      </c>
      <c r="BM1632" s="2">
        <f t="shared" si="939"/>
        <v>1.2706036106836618</v>
      </c>
      <c r="BN1632" s="2">
        <f t="shared" si="940"/>
        <v>1.1212919196587392</v>
      </c>
      <c r="BO1632" s="2">
        <f t="shared" si="941"/>
        <v>1.3375541450422872</v>
      </c>
      <c r="BP1632" s="2">
        <f t="shared" si="942"/>
        <v>1.2241933212802578</v>
      </c>
      <c r="BQ1632" s="2">
        <f t="shared" si="943"/>
        <v>1.1278079913544776</v>
      </c>
      <c r="BR1632" s="2">
        <f t="shared" si="944"/>
        <v>2.2637807695744008</v>
      </c>
      <c r="BS1632" s="1">
        <f t="shared" si="956"/>
        <v>10.397690699667024</v>
      </c>
      <c r="BT1632" s="1">
        <f t="shared" si="957"/>
        <v>7.5927260607866938</v>
      </c>
      <c r="BU1632" s="1">
        <f t="shared" si="958"/>
        <v>6.7004865314065825</v>
      </c>
      <c r="BV1632" s="1">
        <f t="shared" si="959"/>
        <v>7.9928013185099225</v>
      </c>
      <c r="BW1632" s="1">
        <f t="shared" si="960"/>
        <v>7.3153928225690921</v>
      </c>
      <c r="BX1632" s="1">
        <f t="shared" si="961"/>
        <v>6.7394245188026414</v>
      </c>
      <c r="BY1632" s="1">
        <f t="shared" si="962"/>
        <v>13.527639226372873</v>
      </c>
    </row>
    <row r="1633" spans="1:77" x14ac:dyDescent="0.25">
      <c r="A1633" s="1">
        <v>20081030</v>
      </c>
      <c r="B1633" s="1">
        <v>2008</v>
      </c>
      <c r="C1633" s="1">
        <v>10</v>
      </c>
      <c r="D1633" s="1">
        <v>7.2409999999999997</v>
      </c>
      <c r="E1633" s="1">
        <v>126.66500000000001</v>
      </c>
      <c r="F1633" s="1">
        <f t="shared" si="945"/>
        <v>5.25305088</v>
      </c>
      <c r="G1633" s="1">
        <v>432.286</v>
      </c>
      <c r="H1633" s="1">
        <v>4.7930000000000001</v>
      </c>
      <c r="I1633" s="1">
        <v>253.61220829999999</v>
      </c>
      <c r="J1633" s="1">
        <v>64.854166669999998</v>
      </c>
      <c r="K1633" s="1">
        <f t="shared" si="946"/>
        <v>3.2868142195679999E-3</v>
      </c>
      <c r="L1633" s="1">
        <f t="shared" si="947"/>
        <v>8.4051000004319986E-4</v>
      </c>
      <c r="M1633" s="1">
        <f t="shared" si="926"/>
        <v>2.4463042195248001E-3</v>
      </c>
      <c r="N1633" s="1">
        <f t="shared" si="927"/>
        <v>0.25572178525918382</v>
      </c>
      <c r="O1633" s="1">
        <f t="shared" si="928"/>
        <v>1.3433195490909267</v>
      </c>
      <c r="P1633" s="1">
        <f t="shared" si="929"/>
        <v>3.9097313309090733</v>
      </c>
      <c r="Q1633" s="1">
        <v>7.3331200000000001</v>
      </c>
      <c r="R1633" s="1">
        <v>2.50692</v>
      </c>
      <c r="S1633" s="1">
        <v>0.74523274299999998</v>
      </c>
      <c r="T1633" s="1">
        <v>1.1396299999999999</v>
      </c>
      <c r="U1633" s="1">
        <v>0.45224801199999998</v>
      </c>
      <c r="V1633" s="1">
        <v>5.2077777999999998E-2</v>
      </c>
      <c r="W1633" s="1">
        <v>0.16597777799999999</v>
      </c>
      <c r="X1633" s="1">
        <v>2.3211111E-2</v>
      </c>
      <c r="Y1633" s="1">
        <v>0.16365555600000001</v>
      </c>
      <c r="Z1633" s="1">
        <v>0.52234394799999995</v>
      </c>
      <c r="AA1633" s="1">
        <v>7.0448639999999996E-3</v>
      </c>
      <c r="AB1633" s="1">
        <v>0.52222222200000001</v>
      </c>
      <c r="AC1633" s="1">
        <v>0.47970649599999998</v>
      </c>
      <c r="AD1633" s="1">
        <v>0.34155875899999999</v>
      </c>
      <c r="AE1633" s="1">
        <f t="shared" si="930"/>
        <v>0.25684676593279254</v>
      </c>
      <c r="AF1633" s="1">
        <v>0.67607107799999999</v>
      </c>
      <c r="AG1633" s="1">
        <v>0.76859968199999995</v>
      </c>
      <c r="AH1633" s="1">
        <v>0.956148055</v>
      </c>
      <c r="AI1633" s="1">
        <v>1</v>
      </c>
      <c r="AJ1633" s="1">
        <v>0.64142984999999997</v>
      </c>
      <c r="AK1633" s="1">
        <v>1.006645987</v>
      </c>
      <c r="AL1633" s="1">
        <v>1</v>
      </c>
      <c r="AM1633" s="1">
        <v>0.74523274299999998</v>
      </c>
      <c r="AN1633" s="1">
        <v>0.65844124114341562</v>
      </c>
      <c r="AO1633" s="1">
        <v>0.29304845884826625</v>
      </c>
      <c r="AP1633" s="1">
        <v>1.5393984646355288</v>
      </c>
      <c r="AQ1633" s="1">
        <v>3.7136524153644714</v>
      </c>
      <c r="AR1633" s="1">
        <v>0.18929641802129094</v>
      </c>
      <c r="AS1633" s="1">
        <v>0.55005555555000007</v>
      </c>
      <c r="AT1633" s="1">
        <v>1.0529882901834779</v>
      </c>
      <c r="AU1633" s="1">
        <v>0.21766111097079383</v>
      </c>
      <c r="AV1633" s="1">
        <v>0.30456111102920619</v>
      </c>
      <c r="AW1633" s="1">
        <f t="shared" si="948"/>
        <v>0.27988877639096199</v>
      </c>
      <c r="AX1633" s="1">
        <f t="shared" si="949"/>
        <v>1.2480333554464171</v>
      </c>
      <c r="AY1633" s="1">
        <f t="shared" si="950"/>
        <v>2.9643454486796679</v>
      </c>
      <c r="AZ1633" s="1">
        <f t="shared" si="951"/>
        <v>2.4117636049078048</v>
      </c>
      <c r="BA1633" s="1">
        <f t="shared" si="952"/>
        <v>1.2527012877696342</v>
      </c>
      <c r="BB1633" s="1">
        <f t="shared" si="953"/>
        <v>1.6496505718925072</v>
      </c>
      <c r="BC1633" s="1">
        <f t="shared" si="954"/>
        <v>2.0856989777940926</v>
      </c>
      <c r="BD1633" s="1">
        <f t="shared" si="955"/>
        <v>1.4304772390449192</v>
      </c>
      <c r="BE1633" s="1">
        <f t="shared" si="931"/>
        <v>1.17636367572</v>
      </c>
      <c r="BF1633" s="1">
        <f t="shared" si="932"/>
        <v>0.9570784337907462</v>
      </c>
      <c r="BG1633" s="1">
        <f t="shared" si="933"/>
        <v>0.49711894816989916</v>
      </c>
      <c r="BH1633" s="1">
        <f t="shared" si="934"/>
        <v>0.65464334167578764</v>
      </c>
      <c r="BI1633" s="1">
        <f t="shared" si="935"/>
        <v>0.82768373606933121</v>
      </c>
      <c r="BJ1633" s="1">
        <f t="shared" si="936"/>
        <v>0.56766712655105267</v>
      </c>
      <c r="BK1633" s="1">
        <f t="shared" si="937"/>
        <v>0.45224801190357256</v>
      </c>
      <c r="BL1633" s="2">
        <f t="shared" si="938"/>
        <v>1.74</v>
      </c>
      <c r="BM1633" s="2">
        <f t="shared" si="939"/>
        <v>1.4156476514600234</v>
      </c>
      <c r="BN1633" s="2">
        <f t="shared" si="940"/>
        <v>0.73530574572204843</v>
      </c>
      <c r="BO1633" s="2">
        <f t="shared" si="941"/>
        <v>0.96830549771837404</v>
      </c>
      <c r="BP1633" s="2">
        <f t="shared" si="942"/>
        <v>1.224255500646237</v>
      </c>
      <c r="BQ1633" s="2">
        <f t="shared" si="943"/>
        <v>0.83965598444229361</v>
      </c>
      <c r="BR1633" s="2">
        <f t="shared" si="944"/>
        <v>0.66893559955477422</v>
      </c>
      <c r="BS1633" s="1">
        <f t="shared" si="956"/>
        <v>4.3846653778608582</v>
      </c>
      <c r="BT1633" s="1">
        <f t="shared" si="957"/>
        <v>3.5673225543717235</v>
      </c>
      <c r="BU1633" s="1">
        <f t="shared" si="958"/>
        <v>1.852913589315877</v>
      </c>
      <c r="BV1633" s="1">
        <f t="shared" si="959"/>
        <v>2.4400549373782074</v>
      </c>
      <c r="BW1633" s="1">
        <f t="shared" si="960"/>
        <v>3.0850291421490046</v>
      </c>
      <c r="BX1633" s="1">
        <f t="shared" si="961"/>
        <v>2.1158681174125293</v>
      </c>
      <c r="BY1633" s="1">
        <f t="shared" si="962"/>
        <v>1.6856659559692035</v>
      </c>
    </row>
    <row r="1634" spans="1:77" x14ac:dyDescent="0.25">
      <c r="A1634" s="1">
        <v>20081101</v>
      </c>
      <c r="B1634" s="1">
        <v>2008</v>
      </c>
      <c r="C1634" s="1">
        <v>11</v>
      </c>
      <c r="D1634" s="1">
        <v>4.0529999999999999</v>
      </c>
      <c r="E1634" s="1">
        <v>125.14400000000001</v>
      </c>
      <c r="F1634" s="1">
        <f t="shared" si="945"/>
        <v>5.1899719680000009</v>
      </c>
      <c r="G1634" s="1">
        <v>432.286</v>
      </c>
      <c r="H1634" s="1">
        <v>3.1709999999999998</v>
      </c>
      <c r="I1634" s="1">
        <v>227.25597920000001</v>
      </c>
      <c r="J1634" s="1">
        <v>58.01485417</v>
      </c>
      <c r="K1634" s="1">
        <f t="shared" si="946"/>
        <v>2.945237490432E-3</v>
      </c>
      <c r="L1634" s="1">
        <f t="shared" si="947"/>
        <v>7.5187251004319995E-4</v>
      </c>
      <c r="M1634" s="1">
        <f t="shared" si="926"/>
        <v>2.1933649803888003E-3</v>
      </c>
      <c r="N1634" s="1">
        <f t="shared" si="927"/>
        <v>0.25528417062656539</v>
      </c>
      <c r="O1634" s="1">
        <f t="shared" si="928"/>
        <v>1.3249176894260035</v>
      </c>
      <c r="P1634" s="1">
        <f t="shared" si="929"/>
        <v>3.8650542785739974</v>
      </c>
      <c r="Q1634" s="1">
        <v>9.9947800000000004</v>
      </c>
      <c r="R1634" s="1">
        <v>40.2164</v>
      </c>
      <c r="S1634" s="1">
        <v>0.19905487199999999</v>
      </c>
      <c r="T1634" s="1">
        <v>0.82384299999999999</v>
      </c>
      <c r="U1634" s="1">
        <v>0.26159244599999998</v>
      </c>
      <c r="V1634" s="1">
        <v>4.1266667E-2</v>
      </c>
      <c r="W1634" s="1">
        <v>0.17873333299999999</v>
      </c>
      <c r="X1634" s="1">
        <v>1.6622221999999999E-2</v>
      </c>
      <c r="Y1634" s="1">
        <v>0.15801111100000001</v>
      </c>
      <c r="Z1634" s="1">
        <v>0.62484848199999998</v>
      </c>
      <c r="AA1634" s="1">
        <v>6.1536937999999999E-2</v>
      </c>
      <c r="AB1634" s="1">
        <v>0.75555555600000002</v>
      </c>
      <c r="AC1634" s="1">
        <v>0.60681211800000001</v>
      </c>
      <c r="AD1634" s="1">
        <v>0.331324271</v>
      </c>
      <c r="AE1634" s="1">
        <f t="shared" si="930"/>
        <v>0.24498756778679026</v>
      </c>
      <c r="AF1634" s="1">
        <v>0.55188618599999995</v>
      </c>
      <c r="AG1634" s="1">
        <v>0.58220562200000003</v>
      </c>
      <c r="AH1634" s="1">
        <v>0.75614805500000004</v>
      </c>
      <c r="AI1634" s="1">
        <v>1</v>
      </c>
      <c r="AJ1634" s="1">
        <v>0.67613817700000001</v>
      </c>
      <c r="AK1634" s="1">
        <v>1.0602746729999999</v>
      </c>
      <c r="AL1634" s="1">
        <v>0.1768837</v>
      </c>
      <c r="AM1634" s="1">
        <v>0.19905487199999999</v>
      </c>
      <c r="AN1634" s="1">
        <v>0.66867572881935544</v>
      </c>
      <c r="AO1634" s="1">
        <v>0.28245581095554417</v>
      </c>
      <c r="AP1634" s="1">
        <v>1.4659377410579815</v>
      </c>
      <c r="AQ1634" s="1">
        <v>3.7240342269420186</v>
      </c>
      <c r="AR1634" s="1">
        <v>0.18630825844602503</v>
      </c>
      <c r="AS1634" s="1">
        <v>0.55588888889999999</v>
      </c>
      <c r="AT1634" s="1">
        <v>0.85113999110524186</v>
      </c>
      <c r="AU1634" s="1">
        <v>0.24370136717838783</v>
      </c>
      <c r="AV1634" s="1">
        <v>0.51185418882161215</v>
      </c>
      <c r="AW1634" s="1">
        <f t="shared" si="948"/>
        <v>0.41972511988609507</v>
      </c>
      <c r="AX1634" s="1">
        <f t="shared" si="949"/>
        <v>1.376502336842202</v>
      </c>
      <c r="AY1634" s="1">
        <f t="shared" si="950"/>
        <v>0.53494094818674176</v>
      </c>
      <c r="AZ1634" s="1">
        <f t="shared" si="951"/>
        <v>0.43088423668748282</v>
      </c>
      <c r="BA1634" s="1">
        <f t="shared" si="952"/>
        <v>0.23017244998626404</v>
      </c>
      <c r="BB1634" s="1">
        <f t="shared" si="953"/>
        <v>0.2800978836156624</v>
      </c>
      <c r="BC1634" s="1">
        <f t="shared" si="954"/>
        <v>0.37639774749511973</v>
      </c>
      <c r="BD1634" s="1">
        <f t="shared" si="955"/>
        <v>0.23734665127145388</v>
      </c>
      <c r="BE1634" s="1">
        <f t="shared" si="931"/>
        <v>0.16985822677190865</v>
      </c>
      <c r="BF1634" s="1">
        <f t="shared" si="932"/>
        <v>0.13681740505337739</v>
      </c>
      <c r="BG1634" s="1">
        <f t="shared" si="933"/>
        <v>7.3085981432037317E-2</v>
      </c>
      <c r="BH1634" s="1">
        <f t="shared" si="934"/>
        <v>8.8938657612189942E-2</v>
      </c>
      <c r="BI1634" s="1">
        <f t="shared" si="935"/>
        <v>0.11951647030793938</v>
      </c>
      <c r="BJ1634" s="1">
        <f t="shared" si="936"/>
        <v>7.5363984476929838E-2</v>
      </c>
      <c r="BK1634" s="1">
        <f t="shared" si="937"/>
        <v>0.2615924460312567</v>
      </c>
      <c r="BL1634" s="2">
        <f t="shared" si="938"/>
        <v>1.74</v>
      </c>
      <c r="BM1634" s="2">
        <f t="shared" si="939"/>
        <v>1.4015352056662802</v>
      </c>
      <c r="BN1634" s="2">
        <f t="shared" si="940"/>
        <v>0.74868088586908754</v>
      </c>
      <c r="BO1634" s="2">
        <f t="shared" si="941"/>
        <v>0.9110731177773238</v>
      </c>
      <c r="BP1634" s="2">
        <f t="shared" si="942"/>
        <v>1.2243072489804596</v>
      </c>
      <c r="BQ1634" s="2">
        <f t="shared" si="943"/>
        <v>0.77201637790525246</v>
      </c>
      <c r="BR1634" s="2">
        <f t="shared" si="944"/>
        <v>2.6797103958091202</v>
      </c>
      <c r="BS1634" s="1">
        <f t="shared" si="956"/>
        <v>5.479847915137114</v>
      </c>
      <c r="BT1634" s="1">
        <f t="shared" si="957"/>
        <v>4.4139079165296735</v>
      </c>
      <c r="BU1634" s="1">
        <f t="shared" si="958"/>
        <v>2.3578490755935206</v>
      </c>
      <c r="BV1634" s="1">
        <f t="shared" si="959"/>
        <v>2.86927708332732</v>
      </c>
      <c r="BW1634" s="1">
        <f t="shared" si="960"/>
        <v>3.8557571987430035</v>
      </c>
      <c r="BX1634" s="1">
        <f t="shared" si="961"/>
        <v>2.4313404246642554</v>
      </c>
      <c r="BY1634" s="1">
        <f t="shared" si="962"/>
        <v>8.4393134630148605</v>
      </c>
    </row>
    <row r="1635" spans="1:77" x14ac:dyDescent="0.25">
      <c r="A1635" s="1">
        <v>20070103</v>
      </c>
      <c r="B1635" s="1">
        <v>2007</v>
      </c>
      <c r="C1635" s="1">
        <v>1</v>
      </c>
      <c r="D1635" s="1">
        <v>4.8760000000000003</v>
      </c>
      <c r="E1635" s="1">
        <v>119.01</v>
      </c>
      <c r="F1635" s="1">
        <f t="shared" si="945"/>
        <v>4.9355827200000002</v>
      </c>
      <c r="G1635" s="1">
        <v>432.286</v>
      </c>
      <c r="H1635" s="1">
        <v>2.4820000000000002</v>
      </c>
      <c r="I1635" s="1">
        <v>232.9025</v>
      </c>
      <c r="J1635" s="1">
        <v>59.447125</v>
      </c>
      <c r="K1635" s="1">
        <f t="shared" si="946"/>
        <v>3.0184164E-3</v>
      </c>
      <c r="L1635" s="1">
        <f t="shared" si="947"/>
        <v>7.7043473999999993E-4</v>
      </c>
      <c r="M1635" s="1">
        <f t="shared" si="926"/>
        <v>2.24798166E-3</v>
      </c>
      <c r="N1635" s="1">
        <f t="shared" si="927"/>
        <v>0.25524468393426436</v>
      </c>
      <c r="O1635" s="1">
        <f t="shared" si="928"/>
        <v>1.2597812513978168</v>
      </c>
      <c r="P1635" s="1">
        <f t="shared" si="929"/>
        <v>3.6758014686021836</v>
      </c>
      <c r="Q1635" s="1">
        <v>4.72621</v>
      </c>
      <c r="R1635" s="1">
        <v>3.09829</v>
      </c>
      <c r="S1635" s="1">
        <v>0.60402709399999999</v>
      </c>
      <c r="T1635" s="1">
        <v>7.6500200000000004E-3</v>
      </c>
      <c r="U1635" s="1">
        <v>3.8565399999999999E-3</v>
      </c>
      <c r="V1635" s="1">
        <v>5.6555556E-2</v>
      </c>
      <c r="W1635" s="1">
        <v>0.15275555599999999</v>
      </c>
      <c r="X1635" s="1">
        <v>2.5988889000000001E-2</v>
      </c>
      <c r="Y1635" s="1">
        <v>0.19957777800000001</v>
      </c>
      <c r="Z1635" s="1">
        <v>0.45960292800000002</v>
      </c>
      <c r="AA1635" s="1">
        <v>-0.13289183099999999</v>
      </c>
      <c r="AB1635" s="1">
        <v>0.5</v>
      </c>
      <c r="AC1635" s="1">
        <v>0.40190763099999999</v>
      </c>
      <c r="AD1635" s="1">
        <v>0.28765959000000002</v>
      </c>
      <c r="AE1635" s="1">
        <f t="shared" si="930"/>
        <v>0.19439118192352262</v>
      </c>
      <c r="AF1635" s="1">
        <v>0.584525831</v>
      </c>
      <c r="AG1635" s="1">
        <v>0.63129386899999995</v>
      </c>
      <c r="AH1635" s="1">
        <v>0.80777917200000005</v>
      </c>
      <c r="AI1635" s="1">
        <v>1</v>
      </c>
      <c r="AJ1635" s="1">
        <v>0.55229819700000005</v>
      </c>
      <c r="AK1635" s="1">
        <v>1.0839112209999999</v>
      </c>
      <c r="AL1635" s="1">
        <v>0.90004838200000004</v>
      </c>
      <c r="AM1635" s="1">
        <v>0.60402709399999999</v>
      </c>
      <c r="AN1635" s="1">
        <v>0.71234041024965744</v>
      </c>
      <c r="AO1635" s="1">
        <v>0.24365874732001003</v>
      </c>
      <c r="AP1635" s="1">
        <v>1.2025979028494878</v>
      </c>
      <c r="AQ1635" s="1">
        <v>3.7329848171505127</v>
      </c>
      <c r="AR1635" s="1">
        <v>0.19424770735052185</v>
      </c>
      <c r="AS1635" s="1">
        <v>0.54949999999999999</v>
      </c>
      <c r="AT1635" s="1">
        <v>0.83570206819403159</v>
      </c>
      <c r="AU1635" s="1">
        <v>0.19684810916553042</v>
      </c>
      <c r="AV1635" s="1">
        <v>0.30315189083446958</v>
      </c>
      <c r="AW1635" s="1">
        <f t="shared" si="948"/>
        <v>0.23069625127908019</v>
      </c>
      <c r="AX1635" s="1">
        <f t="shared" si="949"/>
        <v>1.102527328551715</v>
      </c>
      <c r="AY1635" s="1">
        <f t="shared" si="950"/>
        <v>1.8158647539846533</v>
      </c>
      <c r="AZ1635" s="1">
        <f t="shared" si="951"/>
        <v>1.3998078798011344</v>
      </c>
      <c r="BA1635" s="1">
        <f t="shared" si="952"/>
        <v>0.83651122641670506</v>
      </c>
      <c r="BB1635" s="1">
        <f t="shared" si="953"/>
        <v>1.1202936739186207</v>
      </c>
      <c r="BC1635" s="1">
        <f t="shared" si="954"/>
        <v>1.277691598057072</v>
      </c>
      <c r="BD1635" s="1">
        <f t="shared" si="955"/>
        <v>0.97561058020124403</v>
      </c>
      <c r="BE1635" s="1">
        <f t="shared" si="931"/>
        <v>0.91541665946603457</v>
      </c>
      <c r="BF1635" s="1">
        <f t="shared" si="932"/>
        <v>0.70567339908433335</v>
      </c>
      <c r="BG1635" s="1">
        <f t="shared" si="933"/>
        <v>0.42170338446840494</v>
      </c>
      <c r="BH1635" s="1">
        <f t="shared" si="934"/>
        <v>0.56476424819035942</v>
      </c>
      <c r="BI1635" s="1">
        <f t="shared" si="935"/>
        <v>0.64411194278354789</v>
      </c>
      <c r="BJ1635" s="1">
        <f t="shared" si="936"/>
        <v>0.49182637435292748</v>
      </c>
      <c r="BK1635" s="1">
        <f t="shared" si="937"/>
        <v>3.8565403826917055E-3</v>
      </c>
      <c r="BL1635" s="2">
        <f t="shared" si="938"/>
        <v>1.7400000000000002</v>
      </c>
      <c r="BM1635" s="2">
        <f t="shared" si="939"/>
        <v>1.3413255064889922</v>
      </c>
      <c r="BN1635" s="2">
        <f t="shared" si="940"/>
        <v>0.80156274346485179</v>
      </c>
      <c r="BO1635" s="2">
        <f t="shared" si="941"/>
        <v>1.0734890846583802</v>
      </c>
      <c r="BP1635" s="2">
        <f t="shared" si="942"/>
        <v>1.2243111034237821</v>
      </c>
      <c r="BQ1635" s="2">
        <f t="shared" si="943"/>
        <v>0.93485068523143533</v>
      </c>
      <c r="BR1635" s="2">
        <f t="shared" si="944"/>
        <v>7.3304109079659462E-3</v>
      </c>
      <c r="BS1635" s="1">
        <f t="shared" si="956"/>
        <v>3.4515481439635414</v>
      </c>
      <c r="BT1635" s="1">
        <f t="shared" si="957"/>
        <v>2.6607181392948491</v>
      </c>
      <c r="BU1635" s="1">
        <f t="shared" si="958"/>
        <v>1.590018620388755</v>
      </c>
      <c r="BV1635" s="1">
        <f t="shared" si="959"/>
        <v>2.1294248607573292</v>
      </c>
      <c r="BW1635" s="1">
        <f t="shared" si="960"/>
        <v>2.4286027107220174</v>
      </c>
      <c r="BX1635" s="1">
        <f t="shared" si="961"/>
        <v>1.8544150272951754</v>
      </c>
      <c r="BY1635" s="1">
        <f t="shared" si="962"/>
        <v>1.4540957565448253E-2</v>
      </c>
    </row>
    <row r="1636" spans="1:77" x14ac:dyDescent="0.25">
      <c r="A1636" s="1">
        <v>20091123</v>
      </c>
      <c r="B1636" s="1">
        <v>2009</v>
      </c>
      <c r="C1636" s="1">
        <v>11</v>
      </c>
      <c r="D1636" s="1">
        <v>6.1150000000000002</v>
      </c>
      <c r="E1636" s="1">
        <v>121.47799999999999</v>
      </c>
      <c r="F1636" s="1">
        <f t="shared" si="945"/>
        <v>5.0379356160000004</v>
      </c>
      <c r="G1636" s="1">
        <v>432.286</v>
      </c>
      <c r="H1636" s="1">
        <v>4.3440000000000003</v>
      </c>
      <c r="I1636" s="1">
        <v>213.83409689999999</v>
      </c>
      <c r="J1636" s="1">
        <v>54.559655650000003</v>
      </c>
      <c r="K1636" s="1">
        <f t="shared" si="946"/>
        <v>2.7712898958239997E-3</v>
      </c>
      <c r="L1636" s="1">
        <f t="shared" si="947"/>
        <v>7.0709313722399996E-4</v>
      </c>
      <c r="M1636" s="1">
        <f t="shared" si="926"/>
        <v>2.0641967585999996E-3</v>
      </c>
      <c r="N1636" s="1">
        <f t="shared" si="927"/>
        <v>0.25514946606253797</v>
      </c>
      <c r="O1636" s="1">
        <f t="shared" si="928"/>
        <v>1.2854265824798434</v>
      </c>
      <c r="P1636" s="1">
        <f t="shared" si="929"/>
        <v>3.7525090335201572</v>
      </c>
      <c r="Q1636" s="1">
        <v>10.347300000000001</v>
      </c>
      <c r="R1636" s="1">
        <v>23.8247</v>
      </c>
      <c r="S1636" s="1">
        <v>0.30280053800000001</v>
      </c>
      <c r="T1636" s="1">
        <v>0.109942</v>
      </c>
      <c r="U1636" s="1">
        <v>4.3792721E-2</v>
      </c>
      <c r="V1636" s="1">
        <v>4.8266666999999999E-2</v>
      </c>
      <c r="W1636" s="1">
        <v>0.16038888900000001</v>
      </c>
      <c r="X1636" s="1">
        <v>2.23E-2</v>
      </c>
      <c r="Y1636" s="1">
        <v>0.19531111100000001</v>
      </c>
      <c r="Z1636" s="1">
        <v>0.53735555499999998</v>
      </c>
      <c r="AA1636" s="1">
        <v>-9.8178864000000005E-2</v>
      </c>
      <c r="AB1636" s="1">
        <v>0.64444444400000001</v>
      </c>
      <c r="AC1636" s="1">
        <v>0.49832088800000002</v>
      </c>
      <c r="AD1636" s="1">
        <v>0.28039902100000003</v>
      </c>
      <c r="AE1636" s="1">
        <f t="shared" si="930"/>
        <v>0.18597800811123988</v>
      </c>
      <c r="AF1636" s="1">
        <v>0.63294086699999996</v>
      </c>
      <c r="AG1636" s="1">
        <v>0.70438604900000001</v>
      </c>
      <c r="AH1636" s="1">
        <v>0.88550815599999999</v>
      </c>
      <c r="AI1636" s="1">
        <v>1</v>
      </c>
      <c r="AJ1636" s="1">
        <v>0.57440836699999998</v>
      </c>
      <c r="AK1636" s="1">
        <v>1.0212138820000001</v>
      </c>
      <c r="AL1636" s="1">
        <v>0.36214381800000001</v>
      </c>
      <c r="AM1636" s="1">
        <v>0.30280053800000001</v>
      </c>
      <c r="AN1636" s="1">
        <v>0.71960097859761984</v>
      </c>
      <c r="AO1636" s="1">
        <v>0.23819941341972029</v>
      </c>
      <c r="AP1636" s="1">
        <v>1.2000333085775172</v>
      </c>
      <c r="AQ1636" s="1">
        <v>3.8379023074224832</v>
      </c>
      <c r="AR1636" s="1">
        <v>0.19670872827530883</v>
      </c>
      <c r="AS1636" s="1">
        <v>0.5531111111</v>
      </c>
      <c r="AT1636" s="1">
        <v>0.75299152300782513</v>
      </c>
      <c r="AU1636" s="1">
        <v>0.21635536018731999</v>
      </c>
      <c r="AV1636" s="1">
        <v>0.42808908381268002</v>
      </c>
      <c r="AW1636" s="1">
        <f t="shared" si="948"/>
        <v>0.31255781098440522</v>
      </c>
      <c r="AX1636" s="1">
        <f t="shared" si="949"/>
        <v>1.2345373323674151</v>
      </c>
      <c r="AY1636" s="1">
        <f t="shared" si="950"/>
        <v>1.0012791357230302</v>
      </c>
      <c r="AZ1636" s="1">
        <f t="shared" si="951"/>
        <v>0.76610158662669414</v>
      </c>
      <c r="BA1636" s="1">
        <f t="shared" si="952"/>
        <v>0.44327902296819155</v>
      </c>
      <c r="BB1636" s="1">
        <f t="shared" si="953"/>
        <v>0.56649717374917063</v>
      </c>
      <c r="BC1636" s="1">
        <f t="shared" si="954"/>
        <v>0.7045344965734357</v>
      </c>
      <c r="BD1636" s="1">
        <f t="shared" si="955"/>
        <v>0.4869324440289427</v>
      </c>
      <c r="BE1636" s="1">
        <f t="shared" si="931"/>
        <v>0.39883518252988182</v>
      </c>
      <c r="BF1636" s="1">
        <f t="shared" si="932"/>
        <v>0.30515792773216155</v>
      </c>
      <c r="BG1636" s="1">
        <f t="shared" si="933"/>
        <v>0.17656941379240995</v>
      </c>
      <c r="BH1636" s="1">
        <f t="shared" si="934"/>
        <v>0.22565036625052673</v>
      </c>
      <c r="BI1636" s="1">
        <f t="shared" si="935"/>
        <v>0.28063417534068319</v>
      </c>
      <c r="BJ1636" s="1">
        <f t="shared" si="936"/>
        <v>0.19395769198143487</v>
      </c>
      <c r="BK1636" s="1">
        <f t="shared" si="937"/>
        <v>4.3792720804111035E-2</v>
      </c>
      <c r="BL1636" s="2">
        <f t="shared" si="938"/>
        <v>1.7400000000000002</v>
      </c>
      <c r="BM1636" s="2">
        <f t="shared" si="939"/>
        <v>1.3313138296523754</v>
      </c>
      <c r="BN1636" s="2">
        <f t="shared" si="940"/>
        <v>0.77032015593502667</v>
      </c>
      <c r="BO1636" s="2">
        <f t="shared" si="941"/>
        <v>0.98444584247905353</v>
      </c>
      <c r="BP1636" s="2">
        <f t="shared" si="942"/>
        <v>1.2243239475399184</v>
      </c>
      <c r="BQ1636" s="2">
        <f t="shared" si="943"/>
        <v>0.84618007345029378</v>
      </c>
      <c r="BR1636" s="2">
        <f t="shared" si="944"/>
        <v>0.19105469511442652</v>
      </c>
      <c r="BS1636" s="1">
        <f t="shared" si="956"/>
        <v>4.3682848767423881</v>
      </c>
      <c r="BT1636" s="1">
        <f t="shared" si="957"/>
        <v>3.3422747518784277</v>
      </c>
      <c r="BU1636" s="1">
        <f t="shared" si="958"/>
        <v>1.9338953375981698</v>
      </c>
      <c r="BV1636" s="1">
        <f t="shared" si="959"/>
        <v>2.4714597044098672</v>
      </c>
      <c r="BW1636" s="1">
        <f t="shared" si="960"/>
        <v>3.0736757380874526</v>
      </c>
      <c r="BX1636" s="1">
        <f t="shared" si="961"/>
        <v>2.1243423091113112</v>
      </c>
      <c r="BY1636" s="1">
        <f t="shared" si="962"/>
        <v>0.47964444557412478</v>
      </c>
    </row>
    <row r="1637" spans="1:77" x14ac:dyDescent="0.25">
      <c r="A1637" s="1">
        <v>20111120</v>
      </c>
      <c r="B1637" s="1">
        <v>2011</v>
      </c>
      <c r="C1637" s="1">
        <v>11</v>
      </c>
      <c r="D1637" s="1">
        <v>2.379</v>
      </c>
      <c r="E1637" s="1">
        <v>136.08000000000001</v>
      </c>
      <c r="F1637" s="1">
        <f t="shared" si="945"/>
        <v>5.6435097600000006</v>
      </c>
      <c r="G1637" s="1">
        <v>432.286</v>
      </c>
      <c r="H1637" s="1">
        <v>4.9249999999999998</v>
      </c>
      <c r="I1637" s="1">
        <v>245.00385489999999</v>
      </c>
      <c r="J1637" s="1">
        <v>62.499111380000002</v>
      </c>
      <c r="K1637" s="1">
        <f t="shared" si="946"/>
        <v>3.1752499595039999E-3</v>
      </c>
      <c r="L1637" s="1">
        <f t="shared" si="947"/>
        <v>8.0998848348480003E-4</v>
      </c>
      <c r="M1637" s="1">
        <f t="shared" si="926"/>
        <v>2.3652614760191998E-3</v>
      </c>
      <c r="N1637" s="1">
        <f t="shared" si="927"/>
        <v>0.25509440006774359</v>
      </c>
      <c r="O1637" s="1">
        <f t="shared" si="928"/>
        <v>1.4396277365036558</v>
      </c>
      <c r="P1637" s="1">
        <f t="shared" si="929"/>
        <v>4.2038820234963445</v>
      </c>
      <c r="Q1637" s="1">
        <v>13.6448</v>
      </c>
      <c r="R1637" s="1">
        <v>24.112100000000002</v>
      </c>
      <c r="S1637" s="1">
        <v>0.361385601</v>
      </c>
      <c r="T1637" s="1">
        <v>0.23880000000000001</v>
      </c>
      <c r="U1637" s="1">
        <v>8.9670416000000003E-2</v>
      </c>
      <c r="V1637" s="1">
        <v>4.5688889000000003E-2</v>
      </c>
      <c r="W1637" s="1">
        <v>0.14312222199999999</v>
      </c>
      <c r="X1637" s="1">
        <v>2.2722222E-2</v>
      </c>
      <c r="Y1637" s="1">
        <v>0.173588889</v>
      </c>
      <c r="Z1637" s="1">
        <v>0.51603601300000002</v>
      </c>
      <c r="AA1637" s="1">
        <v>-9.6197026000000005E-2</v>
      </c>
      <c r="AB1637" s="1">
        <v>0.63333333300000005</v>
      </c>
      <c r="AC1637" s="1">
        <v>0.47188465600000001</v>
      </c>
      <c r="AD1637" s="1">
        <v>0.217571297</v>
      </c>
      <c r="AE1637" s="1">
        <f t="shared" si="930"/>
        <v>0.11317647392815758</v>
      </c>
      <c r="AF1637" s="1">
        <v>0.48448618599999999</v>
      </c>
      <c r="AG1637" s="1">
        <v>0.48385368299999998</v>
      </c>
      <c r="AH1637" s="1">
        <v>0.65112923499999997</v>
      </c>
      <c r="AI1637" s="1">
        <v>1</v>
      </c>
      <c r="AJ1637" s="1">
        <v>0.57567068399999999</v>
      </c>
      <c r="AK1637" s="1">
        <v>1.0024028819999999</v>
      </c>
      <c r="AL1637" s="1">
        <v>0.46676000200000001</v>
      </c>
      <c r="AM1637" s="1">
        <v>0.361385601</v>
      </c>
      <c r="AN1637" s="1">
        <v>0.78242870285188604</v>
      </c>
      <c r="AO1637" s="1">
        <v>0.2020440641055683</v>
      </c>
      <c r="AP1637" s="1">
        <v>1.1402376477298404</v>
      </c>
      <c r="AQ1637" s="1">
        <v>4.5032721122701593</v>
      </c>
      <c r="AR1637" s="1">
        <v>0.23019778896656443</v>
      </c>
      <c r="AS1637" s="1">
        <v>0.55283333332500006</v>
      </c>
      <c r="AT1637" s="1">
        <v>0.72107747060895533</v>
      </c>
      <c r="AU1637" s="1">
        <v>0.21971332255261325</v>
      </c>
      <c r="AV1637" s="1">
        <v>0.41362001044738683</v>
      </c>
      <c r="AW1637" s="1">
        <f t="shared" si="948"/>
        <v>0.30254827608179374</v>
      </c>
      <c r="AX1637" s="1">
        <f t="shared" si="949"/>
        <v>1.4435326318572812</v>
      </c>
      <c r="AY1637" s="1">
        <f t="shared" si="950"/>
        <v>1.0478748483294424</v>
      </c>
      <c r="AZ1637" s="1">
        <f t="shared" si="951"/>
        <v>0.74957981056521672</v>
      </c>
      <c r="BA1637" s="1">
        <f t="shared" si="952"/>
        <v>0.47109553920717595</v>
      </c>
      <c r="BB1637" s="1">
        <f t="shared" si="953"/>
        <v>0.63060770154613233</v>
      </c>
      <c r="BC1637" s="1">
        <f t="shared" si="954"/>
        <v>0.73732259672751765</v>
      </c>
      <c r="BD1637" s="1">
        <f t="shared" si="955"/>
        <v>0.54908419568717048</v>
      </c>
      <c r="BE1637" s="1">
        <f t="shared" si="931"/>
        <v>0.3934814652746183</v>
      </c>
      <c r="BF1637" s="1">
        <f t="shared" si="932"/>
        <v>0.28147040905856724</v>
      </c>
      <c r="BG1637" s="1">
        <f t="shared" si="933"/>
        <v>0.17689837994212279</v>
      </c>
      <c r="BH1637" s="1">
        <f t="shared" si="934"/>
        <v>0.23679587577983424</v>
      </c>
      <c r="BI1637" s="1">
        <f t="shared" si="935"/>
        <v>0.27686777309614186</v>
      </c>
      <c r="BJ1637" s="1">
        <f t="shared" si="936"/>
        <v>0.2061834523679659</v>
      </c>
      <c r="BK1637" s="1">
        <f t="shared" si="937"/>
        <v>8.9670416326318392E-2</v>
      </c>
      <c r="BL1637" s="2">
        <f t="shared" si="938"/>
        <v>1.74</v>
      </c>
      <c r="BM1637" s="2">
        <f t="shared" si="939"/>
        <v>1.2446800039745076</v>
      </c>
      <c r="BN1637" s="2">
        <f t="shared" si="940"/>
        <v>0.78225585767927308</v>
      </c>
      <c r="BO1637" s="2">
        <f t="shared" si="941"/>
        <v>1.0471263838802458</v>
      </c>
      <c r="BP1637" s="2">
        <f t="shared" si="942"/>
        <v>1.2243268557797613</v>
      </c>
      <c r="BQ1637" s="2">
        <f t="shared" si="943"/>
        <v>0.91175630564930343</v>
      </c>
      <c r="BR1637" s="2">
        <f t="shared" si="944"/>
        <v>0.39652826925125956</v>
      </c>
      <c r="BS1637" s="1">
        <f t="shared" si="956"/>
        <v>4.6337690514106225</v>
      </c>
      <c r="BT1637" s="1">
        <f t="shared" si="957"/>
        <v>3.3146894720268532</v>
      </c>
      <c r="BU1637" s="1">
        <f t="shared" si="958"/>
        <v>2.0832143583901654</v>
      </c>
      <c r="BV1637" s="1">
        <f t="shared" si="959"/>
        <v>2.7885872589309213</v>
      </c>
      <c r="BW1637" s="1">
        <f t="shared" si="960"/>
        <v>3.2604872948983536</v>
      </c>
      <c r="BX1637" s="1">
        <f t="shared" si="961"/>
        <v>2.4280851445667966</v>
      </c>
      <c r="BY1637" s="1">
        <f t="shared" si="962"/>
        <v>1.0559887483137387</v>
      </c>
    </row>
    <row r="1638" spans="1:77" x14ac:dyDescent="0.25">
      <c r="A1638" s="1">
        <v>20110325</v>
      </c>
      <c r="B1638" s="1">
        <v>2011</v>
      </c>
      <c r="C1638" s="1">
        <v>3</v>
      </c>
      <c r="D1638" s="1">
        <v>3.9950000000000001</v>
      </c>
      <c r="E1638" s="1">
        <v>268.11</v>
      </c>
      <c r="F1638" s="1">
        <f t="shared" si="945"/>
        <v>11.119057920000001</v>
      </c>
      <c r="G1638" s="1">
        <v>432.286</v>
      </c>
      <c r="H1638" s="1">
        <v>2.3519999999999999</v>
      </c>
      <c r="I1638" s="1">
        <v>390.77280539999998</v>
      </c>
      <c r="J1638" s="1">
        <v>99.513533449999997</v>
      </c>
      <c r="K1638" s="1">
        <f t="shared" si="946"/>
        <v>5.0644155579840002E-3</v>
      </c>
      <c r="L1638" s="1">
        <f t="shared" si="947"/>
        <v>1.2896953935119999E-3</v>
      </c>
      <c r="M1638" s="1">
        <f t="shared" si="926"/>
        <v>3.7747201644720003E-3</v>
      </c>
      <c r="N1638" s="1">
        <f t="shared" si="927"/>
        <v>0.25465828756465458</v>
      </c>
      <c r="O1638" s="1">
        <f t="shared" si="928"/>
        <v>2.8315602492394105</v>
      </c>
      <c r="P1638" s="1">
        <f t="shared" si="929"/>
        <v>8.2874976707605903</v>
      </c>
      <c r="Q1638" s="1">
        <v>13.592700000000001</v>
      </c>
      <c r="R1638" s="1">
        <v>72.718400000000003</v>
      </c>
      <c r="S1638" s="1">
        <v>0.15748495800000001</v>
      </c>
      <c r="T1638" s="1">
        <v>0.173678</v>
      </c>
      <c r="U1638" s="1">
        <v>9.9099351000000002E-2</v>
      </c>
      <c r="V1638" s="1">
        <v>0.122622222</v>
      </c>
      <c r="W1638" s="1">
        <v>0.20995555599999999</v>
      </c>
      <c r="X1638" s="1">
        <v>8.9755556E-2</v>
      </c>
      <c r="Y1638" s="1">
        <v>0.14091111100000001</v>
      </c>
      <c r="Z1638" s="1">
        <v>0.26259521800000002</v>
      </c>
      <c r="AA1638" s="1">
        <v>0.19678257199999999</v>
      </c>
      <c r="AB1638" s="1">
        <v>0.47777777799999999</v>
      </c>
      <c r="AC1638" s="1">
        <v>0.15761807</v>
      </c>
      <c r="AD1638" s="1">
        <v>0.21195803899999999</v>
      </c>
      <c r="AE1638" s="1">
        <f t="shared" si="930"/>
        <v>0.10667211935110078</v>
      </c>
      <c r="AF1638" s="1">
        <v>0.54957276200000005</v>
      </c>
      <c r="AG1638" s="1">
        <v>0.57874933100000003</v>
      </c>
      <c r="AH1638" s="1">
        <v>0.75250941000000005</v>
      </c>
      <c r="AI1638" s="1">
        <v>1</v>
      </c>
      <c r="AJ1638" s="1">
        <v>0.76228189300000004</v>
      </c>
      <c r="AK1638" s="1">
        <v>1.088429683</v>
      </c>
      <c r="AL1638" s="1">
        <v>0.10265171100000001</v>
      </c>
      <c r="AM1638" s="1">
        <v>0.15748495800000001</v>
      </c>
      <c r="AN1638" s="1">
        <v>0.78804196071400234</v>
      </c>
      <c r="AO1638" s="1">
        <v>0.19971421486902097</v>
      </c>
      <c r="AP1638" s="1">
        <v>2.2206339225759693</v>
      </c>
      <c r="AQ1638" s="1">
        <v>8.8984239974240307</v>
      </c>
      <c r="AR1638" s="1">
        <v>0.40880867009657501</v>
      </c>
      <c r="AS1638" s="1">
        <v>0.54894444445000001</v>
      </c>
      <c r="AT1638" s="1">
        <v>1.5677630668065616</v>
      </c>
      <c r="AU1638" s="1">
        <v>0.26680361891180454</v>
      </c>
      <c r="AV1638" s="1">
        <v>0.21097415908819545</v>
      </c>
      <c r="AW1638" s="1">
        <f t="shared" si="948"/>
        <v>0.30712176999466678</v>
      </c>
      <c r="AX1638" s="1">
        <f t="shared" si="949"/>
        <v>3.4665177820740505</v>
      </c>
      <c r="AY1638" s="1">
        <f t="shared" si="950"/>
        <v>0.17203413921036834</v>
      </c>
      <c r="AZ1638" s="1">
        <f t="shared" si="951"/>
        <v>0.12229648134343708</v>
      </c>
      <c r="BA1638" s="1">
        <f t="shared" si="952"/>
        <v>0.21526083180770481</v>
      </c>
      <c r="BB1638" s="1">
        <f t="shared" si="953"/>
        <v>0.339553930285386</v>
      </c>
      <c r="BC1638" s="1">
        <f t="shared" si="954"/>
        <v>0.12105284043355111</v>
      </c>
      <c r="BD1638" s="1">
        <f t="shared" si="955"/>
        <v>0.30781426670590439</v>
      </c>
      <c r="BE1638" s="1">
        <f t="shared" si="931"/>
        <v>9.8161376748634691E-2</v>
      </c>
      <c r="BF1638" s="1">
        <f t="shared" si="932"/>
        <v>6.9781445911184486E-2</v>
      </c>
      <c r="BG1638" s="1">
        <f t="shared" si="933"/>
        <v>0.12282620012102279</v>
      </c>
      <c r="BH1638" s="1">
        <f t="shared" si="934"/>
        <v>0.19374690064548872</v>
      </c>
      <c r="BI1638" s="1">
        <f t="shared" si="935"/>
        <v>6.9071833828049906E-2</v>
      </c>
      <c r="BJ1638" s="1">
        <f t="shared" si="936"/>
        <v>0.17563648902137174</v>
      </c>
      <c r="BK1638" s="1">
        <f t="shared" si="937"/>
        <v>9.9099351263658236E-2</v>
      </c>
      <c r="BL1638" s="2">
        <f t="shared" si="938"/>
        <v>1.7400000000000004</v>
      </c>
      <c r="BM1638" s="2">
        <f t="shared" si="939"/>
        <v>1.2369398220278103</v>
      </c>
      <c r="BN1638" s="2">
        <f t="shared" si="940"/>
        <v>2.1772065071769915</v>
      </c>
      <c r="BO1638" s="2">
        <f t="shared" si="941"/>
        <v>3.4343406570837378</v>
      </c>
      <c r="BP1638" s="2">
        <f t="shared" si="942"/>
        <v>1.2243613001534077</v>
      </c>
      <c r="BQ1638" s="2">
        <f t="shared" si="943"/>
        <v>3.1133170807064654</v>
      </c>
      <c r="BR1638" s="2">
        <f t="shared" si="944"/>
        <v>1.7566264544182211</v>
      </c>
      <c r="BS1638" s="1">
        <f t="shared" si="956"/>
        <v>3.0494621422493893</v>
      </c>
      <c r="BT1638" s="1">
        <f t="shared" si="957"/>
        <v>2.1678167583416692</v>
      </c>
      <c r="BU1638" s="1">
        <f t="shared" si="958"/>
        <v>3.8156947238478502</v>
      </c>
      <c r="BV1638" s="1">
        <f t="shared" si="959"/>
        <v>6.0189033433130747</v>
      </c>
      <c r="BW1638" s="1">
        <f t="shared" si="960"/>
        <v>2.1457720880764706</v>
      </c>
      <c r="BX1638" s="1">
        <f t="shared" si="961"/>
        <v>5.4562888358808932</v>
      </c>
      <c r="BY1638" s="1">
        <f t="shared" si="962"/>
        <v>3.0786010751851367</v>
      </c>
    </row>
    <row r="1639" spans="1:77" x14ac:dyDescent="0.25">
      <c r="A1639" s="1">
        <v>20040507</v>
      </c>
      <c r="B1639" s="1">
        <v>2004</v>
      </c>
      <c r="C1639" s="1">
        <v>5</v>
      </c>
      <c r="D1639" s="1">
        <v>6.6630000000000003</v>
      </c>
      <c r="E1639" s="1">
        <v>359.08</v>
      </c>
      <c r="F1639" s="1">
        <f t="shared" si="945"/>
        <v>14.89176576</v>
      </c>
      <c r="G1639" s="1">
        <v>432.286</v>
      </c>
      <c r="H1639" s="1">
        <v>6.1210000000000004</v>
      </c>
      <c r="I1639" s="1">
        <v>690.53833329999998</v>
      </c>
      <c r="J1639" s="1">
        <v>175.8342083</v>
      </c>
      <c r="K1639" s="1">
        <f t="shared" si="946"/>
        <v>8.9493767995679988E-3</v>
      </c>
      <c r="L1639" s="1">
        <f t="shared" si="947"/>
        <v>2.278811339568E-3</v>
      </c>
      <c r="M1639" s="1">
        <f t="shared" si="926"/>
        <v>6.6705654599999989E-3</v>
      </c>
      <c r="N1639" s="1">
        <f t="shared" si="927"/>
        <v>0.25463352260215499</v>
      </c>
      <c r="O1639" s="1">
        <f t="shared" si="928"/>
        <v>3.791942773234958</v>
      </c>
      <c r="P1639" s="1">
        <f t="shared" si="929"/>
        <v>11.099822986765043</v>
      </c>
      <c r="Q1639" s="1">
        <v>29.544899999999998</v>
      </c>
      <c r="R1639" s="1">
        <v>172.21100000000001</v>
      </c>
      <c r="S1639" s="1">
        <v>0.14643883999999999</v>
      </c>
      <c r="T1639" s="1">
        <v>0.86111000000000004</v>
      </c>
      <c r="U1639" s="1">
        <v>0.18473123899999999</v>
      </c>
      <c r="V1639" s="1">
        <v>8.5344444000000005E-2</v>
      </c>
      <c r="W1639" s="1">
        <v>0.19352222199999999</v>
      </c>
      <c r="X1639" s="1">
        <v>4.4977778000000003E-2</v>
      </c>
      <c r="Y1639" s="1">
        <v>0.293066667</v>
      </c>
      <c r="Z1639" s="1">
        <v>0.38791935799999999</v>
      </c>
      <c r="AA1639" s="1">
        <v>-0.204576075</v>
      </c>
      <c r="AB1639" s="1">
        <v>0.811111111</v>
      </c>
      <c r="AC1639" s="1">
        <v>0.31302000400000002</v>
      </c>
      <c r="AD1639" s="1">
        <v>0.18689908499999999</v>
      </c>
      <c r="AE1639" s="1">
        <f t="shared" si="930"/>
        <v>7.7635092699884112E-2</v>
      </c>
      <c r="AF1639" s="1">
        <v>0.65404346599999996</v>
      </c>
      <c r="AG1639" s="1">
        <v>0.735981153</v>
      </c>
      <c r="AH1639" s="1">
        <v>0.91988707700000005</v>
      </c>
      <c r="AI1639" s="1">
        <v>1</v>
      </c>
      <c r="AJ1639" s="1">
        <v>0.50663944299999997</v>
      </c>
      <c r="AK1639" s="1">
        <v>0.96476377499999999</v>
      </c>
      <c r="AL1639" s="1">
        <v>8.29265E-2</v>
      </c>
      <c r="AM1639" s="1">
        <v>0.14643883999999999</v>
      </c>
      <c r="AN1639" s="1">
        <v>0.81310091527066375</v>
      </c>
      <c r="AO1639" s="1">
        <v>0.19089836178217334</v>
      </c>
      <c r="AP1639" s="1">
        <v>2.8428136876278618</v>
      </c>
      <c r="AQ1639" s="1">
        <v>12.048952072372138</v>
      </c>
      <c r="AR1639" s="1">
        <v>0.49769416564410712</v>
      </c>
      <c r="AS1639" s="1">
        <v>0.55727777777499998</v>
      </c>
      <c r="AT1639" s="1">
        <v>1.5881965099364244</v>
      </c>
      <c r="AU1639" s="1">
        <v>0.40944022092678789</v>
      </c>
      <c r="AV1639" s="1">
        <v>0.40167089007321211</v>
      </c>
      <c r="AW1639" s="1">
        <f t="shared" si="948"/>
        <v>0.67339145569168324</v>
      </c>
      <c r="AX1639" s="1">
        <f t="shared" si="949"/>
        <v>7.0826010156902894</v>
      </c>
      <c r="AY1639" s="1">
        <f t="shared" si="950"/>
        <v>0.43991369734038638</v>
      </c>
      <c r="AZ1639" s="1">
        <f t="shared" si="951"/>
        <v>0.3039919341658982</v>
      </c>
      <c r="BA1639" s="1">
        <f t="shared" si="952"/>
        <v>0.42988175342817786</v>
      </c>
      <c r="BB1639" s="1">
        <f t="shared" si="953"/>
        <v>0.66936164067019555</v>
      </c>
      <c r="BC1639" s="1">
        <f t="shared" si="954"/>
        <v>0.30954044128888164</v>
      </c>
      <c r="BD1639" s="1">
        <f t="shared" si="955"/>
        <v>0.6056966212046625</v>
      </c>
      <c r="BE1639" s="1">
        <f t="shared" si="931"/>
        <v>9.4373311740853255E-2</v>
      </c>
      <c r="BF1639" s="1">
        <f t="shared" si="932"/>
        <v>6.5214440339522187E-2</v>
      </c>
      <c r="BG1639" s="1">
        <f t="shared" si="933"/>
        <v>9.2221190140827108E-2</v>
      </c>
      <c r="BH1639" s="1">
        <f t="shared" si="934"/>
        <v>0.14359606251009552</v>
      </c>
      <c r="BI1639" s="1">
        <f t="shared" si="935"/>
        <v>6.6404744245900676E-2</v>
      </c>
      <c r="BJ1639" s="1">
        <f t="shared" si="936"/>
        <v>0.12993820469540854</v>
      </c>
      <c r="BK1639" s="1">
        <f t="shared" si="937"/>
        <v>0.18473123925097099</v>
      </c>
      <c r="BL1639" s="2">
        <f t="shared" si="938"/>
        <v>1.74</v>
      </c>
      <c r="BM1639" s="2">
        <f t="shared" si="939"/>
        <v>1.2023857603128623</v>
      </c>
      <c r="BN1639" s="2">
        <f t="shared" si="940"/>
        <v>1.700320438957061</v>
      </c>
      <c r="BO1639" s="2">
        <f t="shared" si="941"/>
        <v>2.647540328495281</v>
      </c>
      <c r="BP1639" s="2">
        <f t="shared" si="942"/>
        <v>1.2243318885020036</v>
      </c>
      <c r="BQ1639" s="2">
        <f t="shared" si="943"/>
        <v>2.3957247234351078</v>
      </c>
      <c r="BR1639" s="2">
        <f t="shared" si="944"/>
        <v>3.4059666908726771</v>
      </c>
      <c r="BS1639" s="1">
        <f t="shared" si="956"/>
        <v>8.1108718053063384</v>
      </c>
      <c r="BT1639" s="1">
        <f t="shared" si="957"/>
        <v>5.6048257255307012</v>
      </c>
      <c r="BU1639" s="1">
        <f t="shared" si="958"/>
        <v>7.9259086829442085</v>
      </c>
      <c r="BV1639" s="1">
        <f t="shared" si="959"/>
        <v>12.341298967703366</v>
      </c>
      <c r="BW1639" s="1">
        <f t="shared" si="960"/>
        <v>5.7071258590737726</v>
      </c>
      <c r="BX1639" s="1">
        <f t="shared" si="961"/>
        <v>11.167480524474216</v>
      </c>
      <c r="BY1639" s="1">
        <f t="shared" si="962"/>
        <v>15.876643220006738</v>
      </c>
    </row>
    <row r="1640" spans="1:77" x14ac:dyDescent="0.25">
      <c r="A1640" s="1">
        <v>20111116</v>
      </c>
      <c r="B1640" s="1">
        <v>2011</v>
      </c>
      <c r="C1640" s="1">
        <v>11</v>
      </c>
      <c r="D1640" s="1">
        <v>1.337</v>
      </c>
      <c r="E1640" s="1">
        <v>136.94200000000001</v>
      </c>
      <c r="F1640" s="1">
        <f t="shared" si="945"/>
        <v>5.6792586240000009</v>
      </c>
      <c r="G1640" s="1">
        <v>432.286</v>
      </c>
      <c r="H1640" s="1">
        <v>2.2669999999999999</v>
      </c>
      <c r="I1640" s="1">
        <v>255.72832990000001</v>
      </c>
      <c r="J1640" s="1">
        <v>64.919189880000005</v>
      </c>
      <c r="K1640" s="1">
        <f t="shared" si="946"/>
        <v>3.3142391555039999E-3</v>
      </c>
      <c r="L1640" s="1">
        <f t="shared" si="947"/>
        <v>8.4135270084480002E-4</v>
      </c>
      <c r="M1640" s="1">
        <f t="shared" si="926"/>
        <v>2.4728864546591997E-3</v>
      </c>
      <c r="N1640" s="1">
        <f t="shared" si="927"/>
        <v>0.25385998456012288</v>
      </c>
      <c r="O1640" s="1">
        <f t="shared" si="928"/>
        <v>1.4417365066015848</v>
      </c>
      <c r="P1640" s="1">
        <f t="shared" si="929"/>
        <v>4.2375221173984166</v>
      </c>
      <c r="Q1640" s="1">
        <v>10.445499999999999</v>
      </c>
      <c r="R1640" s="1">
        <v>29.003599999999999</v>
      </c>
      <c r="S1640" s="1">
        <v>0.26478424099999998</v>
      </c>
      <c r="T1640" s="1">
        <v>0.18112800000000001</v>
      </c>
      <c r="U1640" s="1">
        <v>6.3635702000000002E-2</v>
      </c>
      <c r="V1640" s="1">
        <v>4.4622222000000003E-2</v>
      </c>
      <c r="W1640" s="1">
        <v>0.149244444</v>
      </c>
      <c r="X1640" s="1">
        <v>2.0933332999999998E-2</v>
      </c>
      <c r="Y1640" s="1">
        <v>0.16927777799999999</v>
      </c>
      <c r="Z1640" s="1">
        <v>0.53966070700000002</v>
      </c>
      <c r="AA1640" s="1">
        <v>-6.2894619999999998E-2</v>
      </c>
      <c r="AB1640" s="1">
        <v>0.66666666699999999</v>
      </c>
      <c r="AC1640" s="1">
        <v>0.50117927699999998</v>
      </c>
      <c r="AD1640" s="1">
        <v>0.24503691</v>
      </c>
      <c r="AE1640" s="1">
        <f t="shared" si="930"/>
        <v>0.14500221320973347</v>
      </c>
      <c r="AF1640" s="1">
        <v>0.44193911200000002</v>
      </c>
      <c r="AG1640" s="1">
        <v>0.425411241</v>
      </c>
      <c r="AH1640" s="1">
        <v>0.58575909699999995</v>
      </c>
      <c r="AI1640" s="1">
        <v>1</v>
      </c>
      <c r="AJ1640" s="1">
        <v>0.59688240800000003</v>
      </c>
      <c r="AK1640" s="1">
        <v>1.091394242</v>
      </c>
      <c r="AL1640" s="1">
        <v>0.29425757299999999</v>
      </c>
      <c r="AM1640" s="1">
        <v>0.26478424099999998</v>
      </c>
      <c r="AN1640" s="1">
        <v>0.75496309037482978</v>
      </c>
      <c r="AO1640" s="1">
        <v>0.21548988178950435</v>
      </c>
      <c r="AP1640" s="1">
        <v>1.223822769537783</v>
      </c>
      <c r="AQ1640" s="1">
        <v>4.455435854462217</v>
      </c>
      <c r="AR1640" s="1">
        <v>0.22578316905219198</v>
      </c>
      <c r="AS1640" s="1">
        <v>0.55366666667500009</v>
      </c>
      <c r="AT1640" s="1">
        <v>0.75604211968391466</v>
      </c>
      <c r="AU1640" s="1">
        <v>0.22981284728340551</v>
      </c>
      <c r="AV1640" s="1">
        <v>0.43685381971659448</v>
      </c>
      <c r="AW1640" s="1">
        <f t="shared" si="948"/>
        <v>0.33223274585757423</v>
      </c>
      <c r="AX1640" s="1">
        <f t="shared" si="949"/>
        <v>1.5023096623707406</v>
      </c>
      <c r="AY1640" s="1">
        <f t="shared" si="950"/>
        <v>0.6440566771907611</v>
      </c>
      <c r="AZ1640" s="1">
        <f t="shared" si="951"/>
        <v>0.47473367103200798</v>
      </c>
      <c r="BA1640" s="1">
        <f t="shared" si="952"/>
        <v>0.28833104682587091</v>
      </c>
      <c r="BB1640" s="1">
        <f t="shared" si="953"/>
        <v>0.38098387119219307</v>
      </c>
      <c r="BC1640" s="1">
        <f t="shared" si="954"/>
        <v>0.4532345864765463</v>
      </c>
      <c r="BD1640" s="1">
        <f t="shared" si="955"/>
        <v>0.33039664962968579</v>
      </c>
      <c r="BE1640" s="1">
        <f t="shared" si="931"/>
        <v>0.22627643908895761</v>
      </c>
      <c r="BF1640" s="1">
        <f t="shared" si="932"/>
        <v>0.16678818557599503</v>
      </c>
      <c r="BG1640" s="1">
        <f t="shared" si="933"/>
        <v>0.10129934967699371</v>
      </c>
      <c r="BH1640" s="1">
        <f t="shared" si="934"/>
        <v>0.13385106742424469</v>
      </c>
      <c r="BI1640" s="1">
        <f t="shared" si="935"/>
        <v>0.15923491197575659</v>
      </c>
      <c r="BJ1640" s="1">
        <f t="shared" si="936"/>
        <v>0.11607825834710514</v>
      </c>
      <c r="BK1640" s="1">
        <f t="shared" si="937"/>
        <v>6.3635702121857665E-2</v>
      </c>
      <c r="BL1640" s="2">
        <f t="shared" si="938"/>
        <v>1.74</v>
      </c>
      <c r="BM1640" s="2">
        <f t="shared" si="939"/>
        <v>1.2825526337195829</v>
      </c>
      <c r="BN1640" s="2">
        <f t="shared" si="940"/>
        <v>0.77896253426842377</v>
      </c>
      <c r="BO1640" s="2">
        <f t="shared" si="941"/>
        <v>1.0292757754890418</v>
      </c>
      <c r="BP1640" s="2">
        <f t="shared" si="942"/>
        <v>1.2244701567399623</v>
      </c>
      <c r="BQ1640" s="2">
        <f t="shared" si="943"/>
        <v>0.89260804322874587</v>
      </c>
      <c r="BR1640" s="2">
        <f t="shared" si="944"/>
        <v>0.48934003972239382</v>
      </c>
      <c r="BS1640" s="1">
        <f t="shared" si="956"/>
        <v>4.9526085120658632</v>
      </c>
      <c r="BT1640" s="1">
        <f t="shared" si="957"/>
        <v>3.6505638453632745</v>
      </c>
      <c r="BU1640" s="1">
        <f t="shared" si="958"/>
        <v>2.2171818837920645</v>
      </c>
      <c r="BV1640" s="1">
        <f t="shared" si="959"/>
        <v>2.9296551534196666</v>
      </c>
      <c r="BW1640" s="1">
        <f t="shared" si="960"/>
        <v>3.4852421385292871</v>
      </c>
      <c r="BX1640" s="1">
        <f t="shared" si="961"/>
        <v>2.5406541338121498</v>
      </c>
      <c r="BY1640" s="1">
        <f t="shared" si="962"/>
        <v>1.3928216356458478</v>
      </c>
    </row>
    <row r="1641" spans="1:77" x14ac:dyDescent="0.25">
      <c r="A1641" s="1">
        <v>20121214</v>
      </c>
      <c r="B1641" s="1">
        <v>2012</v>
      </c>
      <c r="C1641" s="1">
        <v>12</v>
      </c>
      <c r="D1641" s="1">
        <v>6.8650000000000002</v>
      </c>
      <c r="E1641" s="1">
        <v>104.57599999999999</v>
      </c>
      <c r="F1641" s="1">
        <f t="shared" si="945"/>
        <v>4.3369758719999991</v>
      </c>
      <c r="G1641" s="1">
        <v>432.286</v>
      </c>
      <c r="H1641" s="1">
        <v>5.97</v>
      </c>
      <c r="I1641" s="1">
        <v>207.45945829999999</v>
      </c>
      <c r="J1641" s="1">
        <v>52.634458330000001</v>
      </c>
      <c r="K1641" s="1">
        <f t="shared" si="946"/>
        <v>2.6886745795679998E-3</v>
      </c>
      <c r="L1641" s="1">
        <f t="shared" si="947"/>
        <v>6.8214257995679998E-4</v>
      </c>
      <c r="M1641" s="1">
        <f t="shared" si="926"/>
        <v>2.0065319996112E-3</v>
      </c>
      <c r="N1641" s="1">
        <f t="shared" si="927"/>
        <v>0.25370961035619366</v>
      </c>
      <c r="O1641" s="1">
        <f t="shared" si="928"/>
        <v>1.100332458609333</v>
      </c>
      <c r="P1641" s="1">
        <f t="shared" si="929"/>
        <v>3.2366434133906661</v>
      </c>
      <c r="Q1641" s="1">
        <v>7.0170000000000003</v>
      </c>
      <c r="R1641" s="1">
        <v>12.172599999999999</v>
      </c>
      <c r="S1641" s="1">
        <v>0.36566682</v>
      </c>
      <c r="T1641" s="1">
        <v>0.102344</v>
      </c>
      <c r="U1641" s="1">
        <v>5.9105469000000001E-2</v>
      </c>
      <c r="V1641" s="1">
        <v>4.0777778000000001E-2</v>
      </c>
      <c r="W1641" s="1">
        <v>0.109544444</v>
      </c>
      <c r="X1641" s="1">
        <v>1.6577778000000001E-2</v>
      </c>
      <c r="Y1641" s="1">
        <v>0.166722222</v>
      </c>
      <c r="Z1641" s="1">
        <v>0.45746174499999998</v>
      </c>
      <c r="AA1641" s="1">
        <v>-0.20696589600000001</v>
      </c>
      <c r="AB1641" s="1">
        <v>0.5</v>
      </c>
      <c r="AC1641" s="1">
        <v>0.39925256399999998</v>
      </c>
      <c r="AD1641" s="1">
        <v>0.36304832399999998</v>
      </c>
      <c r="AE1641" s="1">
        <f t="shared" si="930"/>
        <v>0.28174776825028963</v>
      </c>
      <c r="AF1641" s="1">
        <v>0.66176952</v>
      </c>
      <c r="AG1641" s="1">
        <v>0.74747019100000001</v>
      </c>
      <c r="AH1641" s="1">
        <v>0.93255959799999999</v>
      </c>
      <c r="AI1641" s="1">
        <v>1</v>
      </c>
      <c r="AJ1641" s="1">
        <v>0.50511726400000001</v>
      </c>
      <c r="AK1641" s="1">
        <v>0.96943679500000002</v>
      </c>
      <c r="AL1641" s="1">
        <v>0.474405036</v>
      </c>
      <c r="AM1641" s="1">
        <v>0.36566682</v>
      </c>
      <c r="AN1641" s="1">
        <v>0.6369516755795398</v>
      </c>
      <c r="AO1641" s="1">
        <v>0.3171420579032278</v>
      </c>
      <c r="AP1641" s="1">
        <v>1.3754374531227258</v>
      </c>
      <c r="AQ1641" s="1">
        <v>2.9615384188772742</v>
      </c>
      <c r="AR1641" s="1">
        <v>0.15443091546277307</v>
      </c>
      <c r="AS1641" s="1">
        <v>0.54949999999999999</v>
      </c>
      <c r="AT1641" s="1">
        <v>0.95581068412195169</v>
      </c>
      <c r="AU1641" s="1">
        <v>0.19477292316371697</v>
      </c>
      <c r="AV1641" s="1">
        <v>0.30522707683628303</v>
      </c>
      <c r="AW1641" s="1">
        <f t="shared" si="948"/>
        <v>0.24870550884343093</v>
      </c>
      <c r="AX1641" s="1">
        <f t="shared" si="949"/>
        <v>0.90657691045025945</v>
      </c>
      <c r="AY1641" s="1">
        <f t="shared" si="950"/>
        <v>0.94588866067749289</v>
      </c>
      <c r="AZ1641" s="1">
        <f t="shared" si="951"/>
        <v>0.78567460698355895</v>
      </c>
      <c r="BA1641" s="1">
        <f t="shared" si="952"/>
        <v>0.46289161677215002</v>
      </c>
      <c r="BB1641" s="1">
        <f t="shared" si="953"/>
        <v>0.57943790750807156</v>
      </c>
      <c r="BC1641" s="1">
        <f t="shared" si="954"/>
        <v>0.66565201879611458</v>
      </c>
      <c r="BD1641" s="1">
        <f t="shared" si="955"/>
        <v>0.49468672300281508</v>
      </c>
      <c r="BE1641" s="1">
        <f t="shared" si="931"/>
        <v>0.54626741974918669</v>
      </c>
      <c r="BF1641" s="1">
        <f t="shared" si="932"/>
        <v>0.45374097202091296</v>
      </c>
      <c r="BG1641" s="1">
        <f t="shared" si="933"/>
        <v>0.26732809011214792</v>
      </c>
      <c r="BH1641" s="1">
        <f t="shared" si="934"/>
        <v>0.33463563292173193</v>
      </c>
      <c r="BI1641" s="1">
        <f t="shared" si="935"/>
        <v>0.3844258059908921</v>
      </c>
      <c r="BJ1641" s="1">
        <f t="shared" si="936"/>
        <v>0.28569032592628318</v>
      </c>
      <c r="BK1641" s="1">
        <f t="shared" si="937"/>
        <v>5.9105468889718196E-2</v>
      </c>
      <c r="BL1641" s="2">
        <f t="shared" si="938"/>
        <v>1.7399999999999998</v>
      </c>
      <c r="BM1641" s="2">
        <f t="shared" si="939"/>
        <v>1.4452798442178445</v>
      </c>
      <c r="BN1641" s="2">
        <f t="shared" si="940"/>
        <v>0.85150763157119413</v>
      </c>
      <c r="BO1641" s="2">
        <f t="shared" si="941"/>
        <v>1.065899191921706</v>
      </c>
      <c r="BP1641" s="2">
        <f t="shared" si="942"/>
        <v>1.2244934957520834</v>
      </c>
      <c r="BQ1641" s="2">
        <f t="shared" si="943"/>
        <v>0.90999600038378969</v>
      </c>
      <c r="BR1641" s="2">
        <f t="shared" si="944"/>
        <v>0.18826587885349128</v>
      </c>
      <c r="BS1641" s="1">
        <f t="shared" si="956"/>
        <v>3.0128948022097157</v>
      </c>
      <c r="BT1641" s="1">
        <f t="shared" si="957"/>
        <v>2.5025724887255238</v>
      </c>
      <c r="BU1641" s="1">
        <f t="shared" si="958"/>
        <v>1.4744269639096304</v>
      </c>
      <c r="BV1641" s="1">
        <f t="shared" si="959"/>
        <v>1.845656399437037</v>
      </c>
      <c r="BW1641" s="1">
        <f t="shared" si="960"/>
        <v>2.1202701659144001</v>
      </c>
      <c r="BX1641" s="1">
        <f t="shared" si="961"/>
        <v>1.5757024250505465</v>
      </c>
      <c r="BY1641" s="1">
        <f t="shared" si="962"/>
        <v>0.32599154473053327</v>
      </c>
    </row>
    <row r="1642" spans="1:77" x14ac:dyDescent="0.25">
      <c r="A1642" s="1">
        <v>20101031</v>
      </c>
      <c r="B1642" s="1">
        <v>2010</v>
      </c>
      <c r="C1642" s="1">
        <v>10</v>
      </c>
      <c r="D1642" s="1">
        <v>3.597</v>
      </c>
      <c r="E1642" s="1">
        <v>127.47799999999999</v>
      </c>
      <c r="F1642" s="1">
        <f t="shared" si="945"/>
        <v>5.2867676159999997</v>
      </c>
      <c r="G1642" s="1">
        <v>432.286</v>
      </c>
      <c r="H1642" s="1">
        <v>3.4489999999999998</v>
      </c>
      <c r="I1642" s="1">
        <v>247.28170829999999</v>
      </c>
      <c r="J1642" s="1">
        <v>62.607791669999997</v>
      </c>
      <c r="K1642" s="1">
        <f t="shared" si="946"/>
        <v>3.2047709395679998E-3</v>
      </c>
      <c r="L1642" s="1">
        <f t="shared" si="947"/>
        <v>8.1139698004319995E-4</v>
      </c>
      <c r="M1642" s="1">
        <f t="shared" si="926"/>
        <v>2.3933739595247997E-3</v>
      </c>
      <c r="N1642" s="1">
        <f t="shared" si="927"/>
        <v>0.25318407940649124</v>
      </c>
      <c r="O1642" s="1">
        <f t="shared" si="928"/>
        <v>1.3385253918930102</v>
      </c>
      <c r="P1642" s="1">
        <f t="shared" si="929"/>
        <v>3.9482422241069894</v>
      </c>
      <c r="Q1642" s="1">
        <v>14.5985</v>
      </c>
      <c r="R1642" s="1">
        <v>44.897599999999997</v>
      </c>
      <c r="S1642" s="1">
        <v>0.24536902399999999</v>
      </c>
      <c r="T1642" s="1">
        <v>0.69311</v>
      </c>
      <c r="U1642" s="1">
        <v>0.28293782699999998</v>
      </c>
      <c r="V1642" s="1">
        <v>4.4488888999999997E-2</v>
      </c>
      <c r="W1642" s="1">
        <v>0.136788889</v>
      </c>
      <c r="X1642" s="1">
        <v>2.4400000000000002E-2</v>
      </c>
      <c r="Y1642" s="1">
        <v>0.17069999999999999</v>
      </c>
      <c r="Z1642" s="1">
        <v>0.50916334600000002</v>
      </c>
      <c r="AA1642" s="1">
        <v>-0.110284021</v>
      </c>
      <c r="AB1642" s="1">
        <v>0.48888888899999999</v>
      </c>
      <c r="AC1642" s="1">
        <v>0.46336254900000001</v>
      </c>
      <c r="AD1642" s="1">
        <v>0.33733255000000001</v>
      </c>
      <c r="AE1642" s="1">
        <f t="shared" si="930"/>
        <v>0.25194965237543454</v>
      </c>
      <c r="AF1642" s="1">
        <v>0.53365352799999999</v>
      </c>
      <c r="AG1642" s="1">
        <v>0.555085948</v>
      </c>
      <c r="AH1642" s="1">
        <v>0.72754077800000005</v>
      </c>
      <c r="AI1642" s="1">
        <v>1</v>
      </c>
      <c r="AJ1642" s="1">
        <v>0.566698076</v>
      </c>
      <c r="AK1642" s="1">
        <v>1.0508843000000001</v>
      </c>
      <c r="AL1642" s="1">
        <v>0.25958754299999998</v>
      </c>
      <c r="AM1642" s="1">
        <v>0.24536902399999999</v>
      </c>
      <c r="AN1642" s="1">
        <v>0.66266744987550097</v>
      </c>
      <c r="AO1642" s="1">
        <v>0.2886051340620952</v>
      </c>
      <c r="AP1642" s="1">
        <v>1.5257882765708233</v>
      </c>
      <c r="AQ1642" s="1">
        <v>3.7609793394291762</v>
      </c>
      <c r="AR1642" s="1">
        <v>0.19231870878158974</v>
      </c>
      <c r="AS1642" s="1">
        <v>0.54922222222500006</v>
      </c>
      <c r="AT1642" s="1">
        <v>1.0687097777045509</v>
      </c>
      <c r="AU1642" s="1">
        <v>0.21132170562240193</v>
      </c>
      <c r="AV1642" s="1">
        <v>0.27756718337759806</v>
      </c>
      <c r="AW1642" s="1">
        <f t="shared" si="948"/>
        <v>0.25656829371733642</v>
      </c>
      <c r="AX1642" s="1">
        <f t="shared" si="949"/>
        <v>1.225782923844621</v>
      </c>
      <c r="AY1642" s="1">
        <f t="shared" si="950"/>
        <v>0.59047787771968263</v>
      </c>
      <c r="AZ1642" s="1">
        <f t="shared" si="951"/>
        <v>0.47842963939126976</v>
      </c>
      <c r="BA1642" s="1">
        <f t="shared" si="952"/>
        <v>0.24492122118910592</v>
      </c>
      <c r="BB1642" s="1">
        <f t="shared" si="953"/>
        <v>0.32794812483361546</v>
      </c>
      <c r="BC1642" s="1">
        <f t="shared" si="954"/>
        <v>0.41555846821522885</v>
      </c>
      <c r="BD1642" s="1">
        <f t="shared" si="955"/>
        <v>0.2853428084297589</v>
      </c>
      <c r="BE1642" s="1">
        <f t="shared" si="931"/>
        <v>0.24104186617543488</v>
      </c>
      <c r="BF1642" s="1">
        <f t="shared" si="932"/>
        <v>0.19530210608035445</v>
      </c>
      <c r="BG1642" s="1">
        <f t="shared" si="933"/>
        <v>9.9980491139440825E-2</v>
      </c>
      <c r="BH1642" s="1">
        <f t="shared" si="934"/>
        <v>0.13387331007878361</v>
      </c>
      <c r="BI1642" s="1">
        <f t="shared" si="935"/>
        <v>0.16963715739941088</v>
      </c>
      <c r="BJ1642" s="1">
        <f t="shared" si="936"/>
        <v>0.11648118522113439</v>
      </c>
      <c r="BK1642" s="1">
        <f t="shared" si="937"/>
        <v>0.28293782742554846</v>
      </c>
      <c r="BL1642" s="2">
        <f t="shared" si="938"/>
        <v>1.7399999999999995</v>
      </c>
      <c r="BM1642" s="2">
        <f t="shared" si="939"/>
        <v>1.4098200863267671</v>
      </c>
      <c r="BN1642" s="2">
        <f t="shared" si="940"/>
        <v>0.72172547177348501</v>
      </c>
      <c r="BO1642" s="2">
        <f t="shared" si="941"/>
        <v>0.96638630970250439</v>
      </c>
      <c r="BP1642" s="2">
        <f t="shared" si="942"/>
        <v>1.2245534709731523</v>
      </c>
      <c r="BQ1642" s="2">
        <f t="shared" si="943"/>
        <v>0.84083842155976929</v>
      </c>
      <c r="BR1642" s="2">
        <f t="shared" si="944"/>
        <v>2.0424328251845689</v>
      </c>
      <c r="BS1642" s="1">
        <f t="shared" si="956"/>
        <v>4.2624608062255183</v>
      </c>
      <c r="BT1642" s="1">
        <f t="shared" si="957"/>
        <v>3.4536223343662771</v>
      </c>
      <c r="BU1642" s="1">
        <f t="shared" si="958"/>
        <v>1.7680037564879898</v>
      </c>
      <c r="BV1642" s="1">
        <f t="shared" si="959"/>
        <v>2.3673469935516325</v>
      </c>
      <c r="BW1642" s="1">
        <f t="shared" si="960"/>
        <v>2.9997765374428047</v>
      </c>
      <c r="BX1642" s="1">
        <f t="shared" si="961"/>
        <v>2.0597935725672682</v>
      </c>
      <c r="BY1642" s="1">
        <f t="shared" si="962"/>
        <v>5.0033275095963683</v>
      </c>
    </row>
    <row r="1643" spans="1:77" x14ac:dyDescent="0.25">
      <c r="A1643" s="1">
        <v>20110402</v>
      </c>
      <c r="B1643" s="1">
        <v>2011</v>
      </c>
      <c r="C1643" s="1">
        <v>4</v>
      </c>
      <c r="D1643" s="1">
        <v>7.55</v>
      </c>
      <c r="E1643" s="1">
        <v>277.12299999999999</v>
      </c>
      <c r="F1643" s="1">
        <f t="shared" si="945"/>
        <v>11.492845056</v>
      </c>
      <c r="G1643" s="1">
        <v>432.286</v>
      </c>
      <c r="H1643" s="1">
        <v>4.7240000000000002</v>
      </c>
      <c r="I1643" s="1">
        <v>512.74928320000004</v>
      </c>
      <c r="J1643" s="1">
        <v>129.4848192</v>
      </c>
      <c r="K1643" s="1">
        <f t="shared" si="946"/>
        <v>6.6452307102719994E-3</v>
      </c>
      <c r="L1643" s="1">
        <f t="shared" si="947"/>
        <v>1.678123256832E-3</v>
      </c>
      <c r="M1643" s="1">
        <f t="shared" si="926"/>
        <v>4.9671074534399992E-3</v>
      </c>
      <c r="N1643" s="1">
        <f t="shared" si="927"/>
        <v>0.25253047335708101</v>
      </c>
      <c r="O1643" s="1">
        <f t="shared" si="928"/>
        <v>2.9022936022112682</v>
      </c>
      <c r="P1643" s="1">
        <f t="shared" si="929"/>
        <v>8.5905514537887324</v>
      </c>
      <c r="Q1643" s="1">
        <v>9.4886599999999994</v>
      </c>
      <c r="R1643" s="1">
        <v>72.170299999999997</v>
      </c>
      <c r="S1643" s="1">
        <v>0.11619863900000001</v>
      </c>
      <c r="T1643" s="1">
        <v>0.28502899999999998</v>
      </c>
      <c r="U1643" s="1">
        <v>9.5070035999999997E-2</v>
      </c>
      <c r="V1643" s="1">
        <v>0.107922222</v>
      </c>
      <c r="W1643" s="1">
        <v>0.22204444400000001</v>
      </c>
      <c r="X1643" s="1">
        <v>6.1355555999999999E-2</v>
      </c>
      <c r="Y1643" s="1">
        <v>0.21194444400000001</v>
      </c>
      <c r="Z1643" s="1">
        <v>0.345859851</v>
      </c>
      <c r="AA1643" s="1">
        <v>2.3272484999999999E-2</v>
      </c>
      <c r="AB1643" s="1">
        <v>0.73333333300000003</v>
      </c>
      <c r="AC1643" s="1">
        <v>0.26086621500000001</v>
      </c>
      <c r="AD1643" s="1">
        <v>0.23739088799999999</v>
      </c>
      <c r="AE1643" s="1">
        <f t="shared" si="930"/>
        <v>0.13614239629200461</v>
      </c>
      <c r="AF1643" s="1">
        <v>0.68774332000000005</v>
      </c>
      <c r="AG1643" s="1">
        <v>0.78569432299999997</v>
      </c>
      <c r="AH1643" s="1">
        <v>0.97553325000000002</v>
      </c>
      <c r="AI1643" s="1">
        <v>1</v>
      </c>
      <c r="AJ1643" s="1">
        <v>0.65176591399999995</v>
      </c>
      <c r="AK1643" s="1">
        <v>1.008871117</v>
      </c>
      <c r="AL1643" s="1">
        <v>2.8926140999999999E-2</v>
      </c>
      <c r="AM1643" s="1">
        <v>0.11619863900000001</v>
      </c>
      <c r="AN1643" s="1">
        <v>0.76260911202351211</v>
      </c>
      <c r="AO1643" s="1">
        <v>0.21139433002127284</v>
      </c>
      <c r="AP1643" s="1">
        <v>2.4295222814969955</v>
      </c>
      <c r="AQ1643" s="1">
        <v>9.0633227785030055</v>
      </c>
      <c r="AR1643" s="1">
        <v>0.3994449595041531</v>
      </c>
      <c r="AS1643" s="1">
        <v>0.55533333332500001</v>
      </c>
      <c r="AT1643" s="1">
        <v>1.4325890930407372</v>
      </c>
      <c r="AU1643" s="1">
        <v>0.35529669292618743</v>
      </c>
      <c r="AV1643" s="1">
        <v>0.3780366400738126</v>
      </c>
      <c r="AW1643" s="1">
        <f t="shared" si="948"/>
        <v>0.5452412753973338</v>
      </c>
      <c r="AX1643" s="1">
        <f t="shared" si="949"/>
        <v>4.6874755491039819</v>
      </c>
      <c r="AY1643" s="1">
        <f t="shared" si="950"/>
        <v>0.10377948626870986</v>
      </c>
      <c r="AZ1643" s="1">
        <f t="shared" si="951"/>
        <v>7.5866946790053236E-2</v>
      </c>
      <c r="BA1643" s="1">
        <f t="shared" si="952"/>
        <v>0.10996051228504793</v>
      </c>
      <c r="BB1643" s="1">
        <f t="shared" si="953"/>
        <v>0.16588253741208431</v>
      </c>
      <c r="BC1643" s="1">
        <f t="shared" si="954"/>
        <v>7.3039684416882994E-2</v>
      </c>
      <c r="BD1643" s="1">
        <f t="shared" si="955"/>
        <v>0.14885639526422328</v>
      </c>
      <c r="BE1643" s="1">
        <f t="shared" si="931"/>
        <v>3.4615142828262932E-2</v>
      </c>
      <c r="BF1643" s="1">
        <f t="shared" si="932"/>
        <v>2.5305051060690354E-2</v>
      </c>
      <c r="BG1643" s="1">
        <f t="shared" si="933"/>
        <v>3.6676793989521957E-2</v>
      </c>
      <c r="BH1643" s="1">
        <f t="shared" si="934"/>
        <v>5.532931344800103E-2</v>
      </c>
      <c r="BI1643" s="1">
        <f t="shared" si="935"/>
        <v>2.4362031448829268E-2</v>
      </c>
      <c r="BJ1643" s="1">
        <f t="shared" si="936"/>
        <v>4.9650326555191436E-2</v>
      </c>
      <c r="BK1643" s="1">
        <f t="shared" si="937"/>
        <v>9.5070036477639688E-2</v>
      </c>
      <c r="BL1643" s="2">
        <f t="shared" si="938"/>
        <v>1.7400000000000002</v>
      </c>
      <c r="BM1643" s="2">
        <f t="shared" si="939"/>
        <v>1.2720094515874858</v>
      </c>
      <c r="BN1643" s="2">
        <f t="shared" si="940"/>
        <v>1.8436330555788356</v>
      </c>
      <c r="BO1643" s="2">
        <f t="shared" si="941"/>
        <v>2.781239582837018</v>
      </c>
      <c r="BP1643" s="2">
        <f t="shared" si="942"/>
        <v>1.2246066679913263</v>
      </c>
      <c r="BQ1643" s="2">
        <f t="shared" si="943"/>
        <v>2.4957738477246787</v>
      </c>
      <c r="BR1643" s="2">
        <f t="shared" si="944"/>
        <v>4.7788872139515686</v>
      </c>
      <c r="BS1643" s="1">
        <f t="shared" si="956"/>
        <v>5.2166852814519187</v>
      </c>
      <c r="BT1643" s="1">
        <f t="shared" si="957"/>
        <v>3.8136051631977947</v>
      </c>
      <c r="BU1643" s="1">
        <f t="shared" si="958"/>
        <v>5.5273870261128382</v>
      </c>
      <c r="BV1643" s="1">
        <f t="shared" si="959"/>
        <v>8.3384204574582466</v>
      </c>
      <c r="BW1643" s="1">
        <f t="shared" si="960"/>
        <v>3.6714871152173734</v>
      </c>
      <c r="BX1643" s="1">
        <f t="shared" si="961"/>
        <v>7.4825670673896303</v>
      </c>
      <c r="BY1643" s="1">
        <f t="shared" si="962"/>
        <v>14.327557810770065</v>
      </c>
    </row>
    <row r="1644" spans="1:77" x14ac:dyDescent="0.25">
      <c r="A1644" s="1">
        <v>20140506</v>
      </c>
      <c r="B1644" s="1">
        <v>2014</v>
      </c>
      <c r="C1644" s="1">
        <v>5</v>
      </c>
      <c r="D1644" s="1">
        <v>8.6389999999999993</v>
      </c>
      <c r="E1644" s="1">
        <v>361.25799999999998</v>
      </c>
      <c r="F1644" s="1">
        <f t="shared" si="945"/>
        <v>14.982091775999999</v>
      </c>
      <c r="G1644" s="1">
        <v>432.286</v>
      </c>
      <c r="H1644" s="1">
        <v>4.0679999999999996</v>
      </c>
      <c r="I1644" s="1">
        <v>649.42552009999997</v>
      </c>
      <c r="J1644" s="1">
        <v>163.86650789999999</v>
      </c>
      <c r="K1644" s="1">
        <f t="shared" si="946"/>
        <v>8.4165547404959993E-3</v>
      </c>
      <c r="L1644" s="1">
        <f t="shared" si="947"/>
        <v>2.1237099423839995E-3</v>
      </c>
      <c r="M1644" s="1">
        <f t="shared" si="926"/>
        <v>6.2928447981119998E-3</v>
      </c>
      <c r="N1644" s="1">
        <f t="shared" si="927"/>
        <v>0.2523253288148693</v>
      </c>
      <c r="O1644" s="1">
        <f t="shared" si="928"/>
        <v>3.7803612337137489</v>
      </c>
      <c r="P1644" s="1">
        <f t="shared" si="929"/>
        <v>11.201730542286249</v>
      </c>
      <c r="Q1644" s="1">
        <v>6.12141</v>
      </c>
      <c r="R1644" s="1">
        <v>108.932</v>
      </c>
      <c r="S1644" s="1">
        <v>5.3204941999999998E-2</v>
      </c>
      <c r="T1644" s="1">
        <v>4.1582600000000003</v>
      </c>
      <c r="U1644" s="1">
        <v>0.65645634500000005</v>
      </c>
      <c r="V1644" s="1">
        <v>7.5155555999999998E-2</v>
      </c>
      <c r="W1644" s="1">
        <v>0.21194444400000001</v>
      </c>
      <c r="X1644" s="1">
        <v>4.2477778000000001E-2</v>
      </c>
      <c r="Y1644" s="1">
        <v>0.21233333300000001</v>
      </c>
      <c r="Z1644" s="1">
        <v>0.47645032399999998</v>
      </c>
      <c r="AA1644" s="1">
        <v>-9.1659100000000002E-4</v>
      </c>
      <c r="AB1644" s="1">
        <v>0.97777777799999999</v>
      </c>
      <c r="AC1644" s="1">
        <v>0.42279840200000002</v>
      </c>
      <c r="AD1644" s="1">
        <v>0.18762199500000001</v>
      </c>
      <c r="AE1644" s="1">
        <f t="shared" si="930"/>
        <v>7.8472763615295496E-2</v>
      </c>
      <c r="AF1644" s="1">
        <v>0.72824425800000003</v>
      </c>
      <c r="AG1644" s="1">
        <v>0.84377064999999996</v>
      </c>
      <c r="AH1644" s="1">
        <v>1.0438519449999999</v>
      </c>
      <c r="AI1644" s="1">
        <v>1</v>
      </c>
      <c r="AJ1644" s="1">
        <v>0.636358859</v>
      </c>
      <c r="AK1644" s="1">
        <v>1.0302731899999999</v>
      </c>
      <c r="AL1644" s="1">
        <v>0</v>
      </c>
      <c r="AM1644" s="1">
        <v>5.3204941999999998E-2</v>
      </c>
      <c r="AN1644" s="1">
        <v>0.81237800545096372</v>
      </c>
      <c r="AO1644" s="1">
        <v>0.19111833353928098</v>
      </c>
      <c r="AP1644" s="1">
        <v>2.8633524139261599</v>
      </c>
      <c r="AQ1644" s="1">
        <v>12.118739366073839</v>
      </c>
      <c r="AR1644" s="1">
        <v>0.49128252145786822</v>
      </c>
      <c r="AS1644" s="1">
        <v>0.56144444445000008</v>
      </c>
      <c r="AT1644" s="1">
        <v>1.4267187669719861</v>
      </c>
      <c r="AU1644" s="1">
        <v>0.4550983986624656</v>
      </c>
      <c r="AV1644" s="1">
        <v>0.52267937933753439</v>
      </c>
      <c r="AW1644" s="1">
        <f t="shared" si="948"/>
        <v>0.84029328421231142</v>
      </c>
      <c r="AX1644" s="1">
        <f t="shared" si="949"/>
        <v>7.8822698970322236</v>
      </c>
      <c r="AY1644" s="1">
        <f t="shared" si="950"/>
        <v>0</v>
      </c>
      <c r="AZ1644" s="1">
        <f t="shared" si="951"/>
        <v>0</v>
      </c>
      <c r="BA1644" s="1">
        <f t="shared" si="952"/>
        <v>0</v>
      </c>
      <c r="BB1644" s="1">
        <f t="shared" si="953"/>
        <v>0</v>
      </c>
      <c r="BC1644" s="1">
        <f t="shared" si="954"/>
        <v>0</v>
      </c>
      <c r="BD1644" s="1">
        <f t="shared" si="955"/>
        <v>0</v>
      </c>
      <c r="BE1644" s="1">
        <f t="shared" si="931"/>
        <v>0</v>
      </c>
      <c r="BF1644" s="1">
        <f t="shared" si="932"/>
        <v>0</v>
      </c>
      <c r="BG1644" s="1">
        <f t="shared" si="933"/>
        <v>0</v>
      </c>
      <c r="BH1644" s="1">
        <f t="shared" si="934"/>
        <v>0</v>
      </c>
      <c r="BI1644" s="1">
        <f t="shared" si="935"/>
        <v>0</v>
      </c>
      <c r="BJ1644" s="1">
        <f t="shared" si="936"/>
        <v>0</v>
      </c>
      <c r="BK1644" s="1">
        <f t="shared" si="937"/>
        <v>0.65645634491243998</v>
      </c>
      <c r="BL1644" s="2" t="e">
        <f t="shared" si="938"/>
        <v>#DIV/0!</v>
      </c>
      <c r="BM1644" s="2" t="e">
        <f t="shared" si="939"/>
        <v>#DIV/0!</v>
      </c>
      <c r="BN1644" s="2" t="e">
        <f t="shared" si="940"/>
        <v>#DIV/0!</v>
      </c>
      <c r="BO1644" s="2" t="e">
        <f t="shared" si="941"/>
        <v>#DIV/0!</v>
      </c>
      <c r="BP1644" s="2" t="e">
        <f t="shared" si="942"/>
        <v>#DIV/0!</v>
      </c>
      <c r="BQ1644" s="2" t="e">
        <f t="shared" si="943"/>
        <v>#DIV/0!</v>
      </c>
      <c r="BR1644" s="2" t="e">
        <f t="shared" si="944"/>
        <v>#DIV/0!</v>
      </c>
      <c r="BS1644" s="1" t="e">
        <f t="shared" si="956"/>
        <v>#DIV/0!</v>
      </c>
      <c r="BT1644" s="1" t="e">
        <f t="shared" si="957"/>
        <v>#DIV/0!</v>
      </c>
      <c r="BU1644" s="1" t="e">
        <f t="shared" si="958"/>
        <v>#DIV/0!</v>
      </c>
      <c r="BV1644" s="1" t="e">
        <f t="shared" si="959"/>
        <v>#DIV/0!</v>
      </c>
      <c r="BW1644" s="1" t="e">
        <f t="shared" si="960"/>
        <v>#DIV/0!</v>
      </c>
      <c r="BX1644" s="1" t="e">
        <f t="shared" si="961"/>
        <v>#DIV/0!</v>
      </c>
      <c r="BY1644" s="1" t="e">
        <f t="shared" si="962"/>
        <v>#DIV/0!</v>
      </c>
    </row>
    <row r="1645" spans="1:77" x14ac:dyDescent="0.25">
      <c r="A1645" s="1">
        <v>20121129</v>
      </c>
      <c r="B1645" s="1">
        <v>2012</v>
      </c>
      <c r="C1645" s="1">
        <v>11</v>
      </c>
      <c r="D1645" s="1">
        <v>4.6449999999999996</v>
      </c>
      <c r="E1645" s="1">
        <v>118.474</v>
      </c>
      <c r="F1645" s="1">
        <f t="shared" si="945"/>
        <v>4.9133537280000006</v>
      </c>
      <c r="G1645" s="1">
        <v>432.286</v>
      </c>
      <c r="H1645" s="1">
        <v>3.8450000000000002</v>
      </c>
      <c r="I1645" s="1">
        <v>234.7583333</v>
      </c>
      <c r="J1645" s="1">
        <v>59.218625000000003</v>
      </c>
      <c r="K1645" s="1">
        <f t="shared" si="946"/>
        <v>3.0424679995680001E-3</v>
      </c>
      <c r="L1645" s="1">
        <f t="shared" si="947"/>
        <v>7.6747338000000007E-4</v>
      </c>
      <c r="M1645" s="1">
        <f t="shared" si="926"/>
        <v>2.274994619568E-3</v>
      </c>
      <c r="N1645" s="1">
        <f t="shared" si="927"/>
        <v>0.25225355865993448</v>
      </c>
      <c r="O1645" s="1">
        <f t="shared" si="928"/>
        <v>1.2394109628430559</v>
      </c>
      <c r="P1645" s="1">
        <f t="shared" si="929"/>
        <v>3.6739427651569447</v>
      </c>
      <c r="Q1645" s="1">
        <v>4.1019500000000004</v>
      </c>
      <c r="R1645" s="1">
        <v>21.828600000000002</v>
      </c>
      <c r="S1645" s="1">
        <v>0.15818985699999999</v>
      </c>
      <c r="T1645" s="1">
        <v>0.18992800000000001</v>
      </c>
      <c r="U1645" s="1">
        <v>9.7874343000000003E-2</v>
      </c>
      <c r="V1645" s="1">
        <v>4.8822221999999998E-2</v>
      </c>
      <c r="W1645" s="1">
        <v>0.13001111100000001</v>
      </c>
      <c r="X1645" s="1">
        <v>2.2100000000000002E-2</v>
      </c>
      <c r="Y1645" s="1">
        <v>0.18721111100000001</v>
      </c>
      <c r="Z1645" s="1">
        <v>0.45399192399999999</v>
      </c>
      <c r="AA1645" s="1">
        <v>-0.18031523699999999</v>
      </c>
      <c r="AB1645" s="1">
        <v>0.55555555599999995</v>
      </c>
      <c r="AC1645" s="1">
        <v>0.39494998599999998</v>
      </c>
      <c r="AD1645" s="1">
        <v>0.32976929999999999</v>
      </c>
      <c r="AE1645" s="1">
        <f t="shared" si="930"/>
        <v>0.24318574739281573</v>
      </c>
      <c r="AF1645" s="1">
        <v>0.57540077899999997</v>
      </c>
      <c r="AG1645" s="1">
        <v>0.617523602</v>
      </c>
      <c r="AH1645" s="1">
        <v>0.79328732700000004</v>
      </c>
      <c r="AI1645" s="1">
        <v>1</v>
      </c>
      <c r="AJ1645" s="1">
        <v>0.52209220599999995</v>
      </c>
      <c r="AK1645" s="1">
        <v>1.037651514</v>
      </c>
      <c r="AL1645" s="1">
        <v>0.103910459</v>
      </c>
      <c r="AM1645" s="1">
        <v>0.15818985699999999</v>
      </c>
      <c r="AN1645" s="1">
        <v>0.67023070047407307</v>
      </c>
      <c r="AO1645" s="1">
        <v>0.28089641318566283</v>
      </c>
      <c r="AP1645" s="1">
        <v>1.3801434389076048</v>
      </c>
      <c r="AQ1645" s="1">
        <v>3.5332102890923949</v>
      </c>
      <c r="AR1645" s="1">
        <v>0.18158688672781542</v>
      </c>
      <c r="AS1645" s="1">
        <v>0.55088888889999998</v>
      </c>
      <c r="AT1645" s="1">
        <v>0.92200832295554225</v>
      </c>
      <c r="AU1645" s="1">
        <v>0.21224088970588581</v>
      </c>
      <c r="AV1645" s="1">
        <v>0.34331466629411411</v>
      </c>
      <c r="AW1645" s="1">
        <f t="shared" si="948"/>
        <v>0.28327191034819277</v>
      </c>
      <c r="AX1645" s="1">
        <f t="shared" si="949"/>
        <v>1.1473758132962446</v>
      </c>
      <c r="AY1645" s="1">
        <f t="shared" si="950"/>
        <v>0.20188269390787317</v>
      </c>
      <c r="AZ1645" s="1">
        <f t="shared" si="951"/>
        <v>0.16236369704833101</v>
      </c>
      <c r="BA1645" s="1">
        <f t="shared" si="952"/>
        <v>0.10624286440540116</v>
      </c>
      <c r="BB1645" s="1">
        <f t="shared" si="953"/>
        <v>0.13662425258159974</v>
      </c>
      <c r="BC1645" s="1">
        <f t="shared" si="954"/>
        <v>0.14209201273234617</v>
      </c>
      <c r="BD1645" s="1">
        <f t="shared" si="955"/>
        <v>0.11748334927298322</v>
      </c>
      <c r="BE1645" s="1">
        <f t="shared" si="931"/>
        <v>0.10403487675543474</v>
      </c>
      <c r="BF1645" s="1">
        <f t="shared" si="932"/>
        <v>8.3669812825501996E-2</v>
      </c>
      <c r="BG1645" s="1">
        <f t="shared" si="933"/>
        <v>5.4749434389874778E-2</v>
      </c>
      <c r="BH1645" s="1">
        <f t="shared" si="934"/>
        <v>7.0405674721263467E-2</v>
      </c>
      <c r="BI1645" s="1">
        <f t="shared" si="935"/>
        <v>7.3223339486876149E-2</v>
      </c>
      <c r="BJ1645" s="1">
        <f t="shared" si="936"/>
        <v>6.0541919298976857E-2</v>
      </c>
      <c r="BK1645" s="1">
        <f t="shared" si="937"/>
        <v>9.7874343213505285E-2</v>
      </c>
      <c r="BL1645" s="2">
        <f t="shared" si="938"/>
        <v>1.7399999999999998</v>
      </c>
      <c r="BM1645" s="2">
        <f t="shared" si="939"/>
        <v>1.3993910393974502</v>
      </c>
      <c r="BN1645" s="2">
        <f t="shared" si="940"/>
        <v>0.91569307149110024</v>
      </c>
      <c r="BO1645" s="2">
        <f t="shared" si="941"/>
        <v>1.177546202154738</v>
      </c>
      <c r="BP1645" s="2">
        <f t="shared" si="942"/>
        <v>1.2246720972878811</v>
      </c>
      <c r="BQ1645" s="2">
        <f t="shared" si="943"/>
        <v>1.0125733106586936</v>
      </c>
      <c r="BR1645" s="2">
        <f t="shared" si="944"/>
        <v>1.6369640884166543</v>
      </c>
      <c r="BS1645" s="1">
        <f t="shared" si="956"/>
        <v>3.3765204357907672</v>
      </c>
      <c r="BT1645" s="1">
        <f t="shared" si="957"/>
        <v>2.7155588748206747</v>
      </c>
      <c r="BU1645" s="1">
        <f t="shared" si="958"/>
        <v>1.7769289475871934</v>
      </c>
      <c r="BV1645" s="1">
        <f t="shared" si="959"/>
        <v>2.2850625377375171</v>
      </c>
      <c r="BW1645" s="1">
        <f t="shared" si="960"/>
        <v>2.3765117032386605</v>
      </c>
      <c r="BX1645" s="1">
        <f t="shared" si="961"/>
        <v>1.964927859870915</v>
      </c>
      <c r="BY1645" s="1">
        <f t="shared" si="962"/>
        <v>3.1765762627554239</v>
      </c>
    </row>
    <row r="1646" spans="1:77" x14ac:dyDescent="0.25">
      <c r="A1646" s="1">
        <v>20071104</v>
      </c>
      <c r="B1646" s="1">
        <v>2007</v>
      </c>
      <c r="C1646" s="1">
        <v>11</v>
      </c>
      <c r="D1646" s="1">
        <v>8.8119999999999994</v>
      </c>
      <c r="E1646" s="1">
        <v>160.02099999999999</v>
      </c>
      <c r="F1646" s="1">
        <f t="shared" si="945"/>
        <v>6.6363909119999995</v>
      </c>
      <c r="G1646" s="1">
        <v>432.286</v>
      </c>
      <c r="H1646" s="1">
        <v>6.5940000000000003</v>
      </c>
      <c r="I1646" s="1">
        <v>326.05041670000003</v>
      </c>
      <c r="J1646" s="1">
        <v>82.190833330000004</v>
      </c>
      <c r="K1646" s="1">
        <f t="shared" si="946"/>
        <v>4.2256134004319996E-3</v>
      </c>
      <c r="L1646" s="1">
        <f t="shared" si="947"/>
        <v>1.0651931999567999E-3</v>
      </c>
      <c r="M1646" s="1">
        <f t="shared" si="926"/>
        <v>3.1604202004751995E-3</v>
      </c>
      <c r="N1646" s="1">
        <f t="shared" si="927"/>
        <v>0.25208013583256372</v>
      </c>
      <c r="O1646" s="1">
        <f t="shared" si="928"/>
        <v>1.6729023225349513</v>
      </c>
      <c r="P1646" s="1">
        <f t="shared" si="929"/>
        <v>4.9634885894650482</v>
      </c>
      <c r="Q1646" s="1">
        <v>18.198599999999999</v>
      </c>
      <c r="R1646" s="1">
        <v>36.776600000000002</v>
      </c>
      <c r="S1646" s="1">
        <v>0.33103290200000002</v>
      </c>
      <c r="T1646" s="1">
        <v>1.75197</v>
      </c>
      <c r="U1646" s="1">
        <v>0.36893145199999999</v>
      </c>
      <c r="V1646" s="1">
        <v>4.5011110999999999E-2</v>
      </c>
      <c r="W1646" s="1">
        <v>0.26816666700000003</v>
      </c>
      <c r="X1646" s="1">
        <v>1.5811110999999999E-2</v>
      </c>
      <c r="Y1646" s="1">
        <v>0.15973333300000001</v>
      </c>
      <c r="Z1646" s="1">
        <v>0.71255233200000001</v>
      </c>
      <c r="AA1646" s="1">
        <v>0.25340811899999999</v>
      </c>
      <c r="AB1646" s="1">
        <v>1.8</v>
      </c>
      <c r="AC1646" s="1">
        <v>0.71556489199999995</v>
      </c>
      <c r="AD1646" s="1">
        <v>0.28889353000000001</v>
      </c>
      <c r="AE1646" s="1">
        <f t="shared" si="930"/>
        <v>0.19582100811123987</v>
      </c>
      <c r="AF1646" s="1">
        <v>0.73457973700000001</v>
      </c>
      <c r="AG1646" s="1">
        <v>0.85266487999999996</v>
      </c>
      <c r="AH1646" s="1">
        <v>1.0547051439999999</v>
      </c>
      <c r="AI1646" s="1">
        <v>0.99491891899999996</v>
      </c>
      <c r="AJ1646" s="1">
        <v>0.79834912000000002</v>
      </c>
      <c r="AK1646" s="1">
        <v>0.95027106800000005</v>
      </c>
      <c r="AL1646" s="1">
        <v>0.41255875400000003</v>
      </c>
      <c r="AM1646" s="1">
        <v>0.33103290200000002</v>
      </c>
      <c r="AN1646" s="1">
        <v>0.71110646977527536</v>
      </c>
      <c r="AO1646" s="1">
        <v>0.24461426302236133</v>
      </c>
      <c r="AP1646" s="1">
        <v>1.6233558720671766</v>
      </c>
      <c r="AQ1646" s="1">
        <v>5.0130350399328236</v>
      </c>
      <c r="AR1646" s="1">
        <v>0.21907079250027278</v>
      </c>
      <c r="AS1646" s="1">
        <v>0.58200000000000007</v>
      </c>
      <c r="AT1646" s="1">
        <v>0.4711315759583643</v>
      </c>
      <c r="AU1646" s="1">
        <v>0.3250839342323017</v>
      </c>
      <c r="AV1646" s="1">
        <v>1.4749160657676983</v>
      </c>
      <c r="AW1646" s="1">
        <f t="shared" si="948"/>
        <v>1.0391377030100442</v>
      </c>
      <c r="AX1646" s="1">
        <f t="shared" si="949"/>
        <v>2.3419274348744574</v>
      </c>
      <c r="AY1646" s="1">
        <f t="shared" si="950"/>
        <v>2.5041191175416828</v>
      </c>
      <c r="AZ1646" s="1">
        <f t="shared" si="951"/>
        <v>1.9328158535656097</v>
      </c>
      <c r="BA1646" s="1">
        <f t="shared" si="952"/>
        <v>1.4944961738950224</v>
      </c>
      <c r="BB1646" s="1">
        <f t="shared" si="953"/>
        <v>1.6358290061021783</v>
      </c>
      <c r="BC1646" s="1">
        <f t="shared" si="954"/>
        <v>1.7625034612720325</v>
      </c>
      <c r="BD1646" s="1">
        <f t="shared" si="955"/>
        <v>1.336198375022063</v>
      </c>
      <c r="BE1646" s="1">
        <f t="shared" si="931"/>
        <v>0.52731970375803994</v>
      </c>
      <c r="BF1646" s="1">
        <f t="shared" si="932"/>
        <v>0.4070141376987011</v>
      </c>
      <c r="BG1646" s="1">
        <f t="shared" si="933"/>
        <v>0.31471237696532189</v>
      </c>
      <c r="BH1646" s="1">
        <f t="shared" si="934"/>
        <v>0.3444743745830417</v>
      </c>
      <c r="BI1646" s="1">
        <f t="shared" si="935"/>
        <v>0.37114959770080408</v>
      </c>
      <c r="BJ1646" s="1">
        <f t="shared" si="936"/>
        <v>0.28137788108511569</v>
      </c>
      <c r="BK1646" s="1">
        <f t="shared" si="937"/>
        <v>0.36893145175135428</v>
      </c>
      <c r="BL1646" s="2">
        <f t="shared" si="938"/>
        <v>1.7400000000000002</v>
      </c>
      <c r="BM1646" s="2">
        <f t="shared" si="939"/>
        <v>1.3430269996523758</v>
      </c>
      <c r="BN1646" s="2">
        <f t="shared" si="940"/>
        <v>1.0384583242710113</v>
      </c>
      <c r="BO1646" s="2">
        <f t="shared" si="941"/>
        <v>1.1366641669235253</v>
      </c>
      <c r="BP1646" s="2">
        <f t="shared" si="942"/>
        <v>1.2246845611817381</v>
      </c>
      <c r="BQ1646" s="2">
        <f t="shared" si="943"/>
        <v>0.92846428760180122</v>
      </c>
      <c r="BR1646" s="2">
        <f t="shared" si="944"/>
        <v>1.2173653316431172</v>
      </c>
      <c r="BS1646" s="1">
        <f t="shared" si="956"/>
        <v>8.2628569224142066</v>
      </c>
      <c r="BT1646" s="1">
        <f t="shared" si="957"/>
        <v>6.3777241040613877</v>
      </c>
      <c r="BU1646" s="1">
        <f t="shared" si="958"/>
        <v>4.9313980191617128</v>
      </c>
      <c r="BV1646" s="1">
        <f t="shared" si="959"/>
        <v>5.3977548161633493</v>
      </c>
      <c r="BW1646" s="1">
        <f t="shared" si="960"/>
        <v>5.8157432782381191</v>
      </c>
      <c r="BX1646" s="1">
        <f t="shared" si="961"/>
        <v>4.4090618195545499</v>
      </c>
      <c r="BY1646" s="1">
        <f t="shared" si="962"/>
        <v>5.780985952686434</v>
      </c>
    </row>
    <row r="1647" spans="1:77" x14ac:dyDescent="0.25">
      <c r="A1647" s="1">
        <v>20080423</v>
      </c>
      <c r="B1647" s="1">
        <v>2008</v>
      </c>
      <c r="C1647" s="1">
        <v>4</v>
      </c>
      <c r="D1647" s="1">
        <v>13.589</v>
      </c>
      <c r="E1647" s="1">
        <v>297.50700000000001</v>
      </c>
      <c r="F1647" s="1">
        <f t="shared" si="945"/>
        <v>12.338210304</v>
      </c>
      <c r="G1647" s="1">
        <v>432.286</v>
      </c>
      <c r="H1647" s="1">
        <v>11.058</v>
      </c>
      <c r="I1647" s="1">
        <v>630.84991669999999</v>
      </c>
      <c r="J1647" s="1">
        <v>158.98075</v>
      </c>
      <c r="K1647" s="1">
        <f t="shared" si="946"/>
        <v>8.1758149204319997E-3</v>
      </c>
      <c r="L1647" s="1">
        <f t="shared" si="947"/>
        <v>2.0603905199999997E-3</v>
      </c>
      <c r="M1647" s="1">
        <f t="shared" si="926"/>
        <v>6.1154244004319996E-3</v>
      </c>
      <c r="N1647" s="1">
        <f t="shared" si="927"/>
        <v>0.25201041609331482</v>
      </c>
      <c r="O1647" s="1">
        <f t="shared" si="928"/>
        <v>3.1093575125578643</v>
      </c>
      <c r="P1647" s="1">
        <f t="shared" si="929"/>
        <v>9.2288527914421365</v>
      </c>
      <c r="Q1647" s="1">
        <v>32.922499999999999</v>
      </c>
      <c r="R1647" s="1">
        <v>122.381</v>
      </c>
      <c r="S1647" s="1">
        <v>0.21198813899999999</v>
      </c>
      <c r="T1647" s="1">
        <v>1.6823600000000001</v>
      </c>
      <c r="U1647" s="1">
        <v>0.38789279900000001</v>
      </c>
      <c r="V1647" s="1">
        <v>7.7044444000000004E-2</v>
      </c>
      <c r="W1647" s="1">
        <v>0.188155556</v>
      </c>
      <c r="X1647" s="1">
        <v>3.9511111000000002E-2</v>
      </c>
      <c r="Y1647" s="1">
        <v>0.25967777800000003</v>
      </c>
      <c r="Z1647" s="1">
        <v>0.418971011</v>
      </c>
      <c r="AA1647" s="1">
        <v>-0.159707232</v>
      </c>
      <c r="AB1647" s="1">
        <v>0.93333333299999999</v>
      </c>
      <c r="AC1647" s="1">
        <v>0.35152405399999997</v>
      </c>
      <c r="AD1647" s="1">
        <v>0.27316946800000003</v>
      </c>
      <c r="AE1647" s="1">
        <f t="shared" si="930"/>
        <v>0.17760077404403246</v>
      </c>
      <c r="AF1647" s="1">
        <v>0.894370993</v>
      </c>
      <c r="AG1647" s="1">
        <v>1.0663483410000001</v>
      </c>
      <c r="AH1647" s="1">
        <v>1.354391468</v>
      </c>
      <c r="AI1647" s="1">
        <v>0.75362162200000005</v>
      </c>
      <c r="AJ1647" s="1">
        <v>0.53521832400000002</v>
      </c>
      <c r="AK1647" s="1">
        <v>0.82377652000000001</v>
      </c>
      <c r="AL1647" s="1">
        <v>0.19997882</v>
      </c>
      <c r="AM1647" s="1">
        <v>0.21198813899999999</v>
      </c>
      <c r="AN1647" s="1">
        <v>0.72683053153881672</v>
      </c>
      <c r="AO1647" s="1">
        <v>0.23303797324616893</v>
      </c>
      <c r="AP1647" s="1">
        <v>2.8752715217970057</v>
      </c>
      <c r="AQ1647" s="1">
        <v>9.4629387782029948</v>
      </c>
      <c r="AR1647" s="1">
        <v>0.39542023379523272</v>
      </c>
      <c r="AS1647" s="1">
        <v>0.56033333332500002</v>
      </c>
      <c r="AT1647" s="1">
        <v>1.4767991881748566</v>
      </c>
      <c r="AU1647" s="1">
        <v>0.42673621702850745</v>
      </c>
      <c r="AV1647" s="1">
        <v>0.5065971159714926</v>
      </c>
      <c r="AW1647" s="1">
        <f t="shared" si="948"/>
        <v>0.78669589147017716</v>
      </c>
      <c r="AX1647" s="1">
        <f t="shared" si="949"/>
        <v>5.8982830207888135</v>
      </c>
      <c r="AY1647" s="1">
        <f t="shared" si="950"/>
        <v>1.3497650287280976</v>
      </c>
      <c r="AZ1647" s="1">
        <f t="shared" si="951"/>
        <v>1.0250029686235647</v>
      </c>
      <c r="BA1647" s="1">
        <f t="shared" si="952"/>
        <v>1.2948923674394792</v>
      </c>
      <c r="BB1647" s="1">
        <f t="shared" si="953"/>
        <v>1.9035873840321409</v>
      </c>
      <c r="BC1647" s="1">
        <f t="shared" si="954"/>
        <v>0.95000231838369098</v>
      </c>
      <c r="BD1647" s="1">
        <f t="shared" si="955"/>
        <v>1.6981863995757669</v>
      </c>
      <c r="BE1647" s="1">
        <f t="shared" si="931"/>
        <v>0.31120814513092082</v>
      </c>
      <c r="BF1647" s="1">
        <f t="shared" si="932"/>
        <v>0.2363294838951451</v>
      </c>
      <c r="BG1647" s="1">
        <f t="shared" si="933"/>
        <v>0.29855644740978488</v>
      </c>
      <c r="BH1647" s="1">
        <f t="shared" si="934"/>
        <v>0.43890002057432353</v>
      </c>
      <c r="BI1647" s="1">
        <f t="shared" si="935"/>
        <v>0.21903698279459544</v>
      </c>
      <c r="BJ1647" s="1">
        <f t="shared" si="936"/>
        <v>0.39154180783342279</v>
      </c>
      <c r="BK1647" s="1">
        <f t="shared" si="937"/>
        <v>0.38789279904208052</v>
      </c>
      <c r="BL1647" s="2">
        <f t="shared" si="938"/>
        <v>1.7400000000000002</v>
      </c>
      <c r="BM1647" s="2">
        <f t="shared" si="939"/>
        <v>1.3213449211123989</v>
      </c>
      <c r="BN1647" s="2">
        <f t="shared" si="940"/>
        <v>1.6692629245757193</v>
      </c>
      <c r="BO1647" s="2">
        <f t="shared" si="941"/>
        <v>2.4539397433767398</v>
      </c>
      <c r="BP1647" s="2">
        <f t="shared" si="942"/>
        <v>1.2246605881805008</v>
      </c>
      <c r="BQ1647" s="2">
        <f t="shared" si="943"/>
        <v>2.189154610151832</v>
      </c>
      <c r="BR1647" s="2">
        <f t="shared" si="944"/>
        <v>2.1687525885586489</v>
      </c>
      <c r="BS1647" s="1">
        <f t="shared" si="956"/>
        <v>7.546689206989976</v>
      </c>
      <c r="BT1647" s="1">
        <f t="shared" si="957"/>
        <v>5.7309077326838844</v>
      </c>
      <c r="BU1647" s="1">
        <f t="shared" si="958"/>
        <v>7.2398899405310937</v>
      </c>
      <c r="BV1647" s="1">
        <f t="shared" si="959"/>
        <v>10.643172744795971</v>
      </c>
      <c r="BW1647" s="1">
        <f t="shared" si="960"/>
        <v>5.3115705994527467</v>
      </c>
      <c r="BX1647" s="1">
        <f t="shared" si="961"/>
        <v>9.49475256831332</v>
      </c>
      <c r="BY1647" s="1">
        <f t="shared" si="962"/>
        <v>9.4062653751190375</v>
      </c>
    </row>
    <row r="1648" spans="1:77" x14ac:dyDescent="0.25">
      <c r="A1648" s="1">
        <v>20071225</v>
      </c>
      <c r="B1648" s="1">
        <v>2007</v>
      </c>
      <c r="C1648" s="1">
        <v>12</v>
      </c>
      <c r="D1648" s="1">
        <v>2.645</v>
      </c>
      <c r="E1648" s="1">
        <v>117.657</v>
      </c>
      <c r="F1648" s="1">
        <f t="shared" si="945"/>
        <v>4.8794711040000003</v>
      </c>
      <c r="G1648" s="1">
        <v>432.286</v>
      </c>
      <c r="H1648" s="1">
        <v>2.9540000000000002</v>
      </c>
      <c r="I1648" s="1">
        <v>251.2041667</v>
      </c>
      <c r="J1648" s="1">
        <v>63.16</v>
      </c>
      <c r="K1648" s="1">
        <f t="shared" si="946"/>
        <v>3.2556060004319998E-3</v>
      </c>
      <c r="L1648" s="1">
        <f t="shared" si="947"/>
        <v>8.1855359999999996E-4</v>
      </c>
      <c r="M1648" s="1">
        <f t="shared" si="926"/>
        <v>2.4370524004319999E-3</v>
      </c>
      <c r="N1648" s="1">
        <f t="shared" si="927"/>
        <v>0.25142895052146441</v>
      </c>
      <c r="O1648" s="1">
        <f t="shared" si="928"/>
        <v>1.2268402987785314</v>
      </c>
      <c r="P1648" s="1">
        <f t="shared" si="929"/>
        <v>3.6526308052214689</v>
      </c>
      <c r="Q1648" s="1">
        <v>5.0715000000000003</v>
      </c>
      <c r="R1648" s="1">
        <v>15.417899999999999</v>
      </c>
      <c r="S1648" s="1">
        <v>0.24751822900000001</v>
      </c>
      <c r="T1648" s="1">
        <v>5.3935799999999999E-2</v>
      </c>
      <c r="U1648" s="1">
        <v>3.3782781999999997E-2</v>
      </c>
      <c r="V1648" s="1">
        <v>6.2844443999999999E-2</v>
      </c>
      <c r="W1648" s="1">
        <v>0.14641111100000001</v>
      </c>
      <c r="X1648" s="1">
        <v>3.1288889E-2</v>
      </c>
      <c r="Y1648" s="1">
        <v>0.118044444</v>
      </c>
      <c r="Z1648" s="1">
        <v>0.39935220399999999</v>
      </c>
      <c r="AA1648" s="1">
        <v>0.10726440199999999</v>
      </c>
      <c r="AB1648" s="1">
        <v>0.48888888899999999</v>
      </c>
      <c r="AC1648" s="1">
        <v>0.32719673300000002</v>
      </c>
      <c r="AD1648" s="1">
        <v>0.27831516699999997</v>
      </c>
      <c r="AE1648" s="1">
        <f t="shared" si="930"/>
        <v>0.18356334530706833</v>
      </c>
      <c r="AF1648" s="1">
        <v>0.49527865500000001</v>
      </c>
      <c r="AG1648" s="1">
        <v>0.49919672500000001</v>
      </c>
      <c r="AH1648" s="1">
        <v>0.66781681299999995</v>
      </c>
      <c r="AI1648" s="1">
        <v>1</v>
      </c>
      <c r="AJ1648" s="1">
        <v>0.70526394999999997</v>
      </c>
      <c r="AK1648" s="1">
        <v>1.0676628420000001</v>
      </c>
      <c r="AL1648" s="1">
        <v>0.263425409</v>
      </c>
      <c r="AM1648" s="1">
        <v>0.24751822900000001</v>
      </c>
      <c r="AN1648" s="1">
        <v>0.72168483294588137</v>
      </c>
      <c r="AO1648" s="1">
        <v>0.23668371255667853</v>
      </c>
      <c r="AP1648" s="1">
        <v>1.1548913362077549</v>
      </c>
      <c r="AQ1648" s="1">
        <v>3.7245797677922452</v>
      </c>
      <c r="AR1648" s="1">
        <v>0.19458938890849398</v>
      </c>
      <c r="AS1648" s="1">
        <v>0.54922222222500006</v>
      </c>
      <c r="AT1648" s="1">
        <v>0.8089219730836037</v>
      </c>
      <c r="AU1648" s="1">
        <v>0.19224175368620849</v>
      </c>
      <c r="AV1648" s="1">
        <v>0.2966471353137915</v>
      </c>
      <c r="AW1648" s="1">
        <f t="shared" si="948"/>
        <v>0.21947387164614404</v>
      </c>
      <c r="AX1648" s="1">
        <f t="shared" si="949"/>
        <v>1.0705678839760193</v>
      </c>
      <c r="AY1648" s="1">
        <f t="shared" si="950"/>
        <v>0.36244176117707561</v>
      </c>
      <c r="AZ1648" s="1">
        <f t="shared" si="951"/>
        <v>0.27671394901018787</v>
      </c>
      <c r="BA1648" s="1">
        <f t="shared" si="952"/>
        <v>0.19976024437252032</v>
      </c>
      <c r="BB1648" s="1">
        <f t="shared" si="953"/>
        <v>0.26878546367177114</v>
      </c>
      <c r="BC1648" s="1">
        <f t="shared" si="954"/>
        <v>0.25512107783176424</v>
      </c>
      <c r="BD1648" s="1">
        <f t="shared" si="955"/>
        <v>0.23400546829092445</v>
      </c>
      <c r="BE1648" s="1">
        <f t="shared" si="931"/>
        <v>0.22701602913648006</v>
      </c>
      <c r="BF1648" s="1">
        <f t="shared" si="932"/>
        <v>0.17332026449423549</v>
      </c>
      <c r="BG1648" s="1">
        <f t="shared" si="933"/>
        <v>0.12512017740314071</v>
      </c>
      <c r="BH1648" s="1">
        <f t="shared" si="934"/>
        <v>0.16835424387688502</v>
      </c>
      <c r="BI1648" s="1">
        <f t="shared" si="935"/>
        <v>0.15979553197814339</v>
      </c>
      <c r="BJ1648" s="1">
        <f t="shared" si="936"/>
        <v>0.14656973312099719</v>
      </c>
      <c r="BK1648" s="1">
        <f t="shared" si="937"/>
        <v>3.3782782382842623E-2</v>
      </c>
      <c r="BL1648" s="2">
        <f t="shared" si="938"/>
        <v>1.7399999999999993</v>
      </c>
      <c r="BM1648" s="2">
        <f t="shared" si="939"/>
        <v>1.3284403809154113</v>
      </c>
      <c r="BN1648" s="2">
        <f t="shared" si="940"/>
        <v>0.95900324531965087</v>
      </c>
      <c r="BO1648" s="2">
        <f t="shared" si="941"/>
        <v>1.2903775361592156</v>
      </c>
      <c r="BP1648" s="2">
        <f t="shared" si="942"/>
        <v>1.2247779449741483</v>
      </c>
      <c r="BQ1648" s="2">
        <f t="shared" si="943"/>
        <v>1.1234067329986308</v>
      </c>
      <c r="BR1648" s="2">
        <f t="shared" si="944"/>
        <v>0.25893343994140117</v>
      </c>
      <c r="BS1648" s="1">
        <f t="shared" si="956"/>
        <v>2.7779917869542636</v>
      </c>
      <c r="BT1648" s="1">
        <f t="shared" si="957"/>
        <v>2.1209175101387392</v>
      </c>
      <c r="BU1648" s="1">
        <f t="shared" si="958"/>
        <v>1.531093758138204</v>
      </c>
      <c r="BV1648" s="1">
        <f t="shared" si="959"/>
        <v>2.0601483893796435</v>
      </c>
      <c r="BW1648" s="1">
        <f t="shared" si="960"/>
        <v>1.9554155586097157</v>
      </c>
      <c r="BX1648" s="1">
        <f t="shared" si="961"/>
        <v>1.7935716538386883</v>
      </c>
      <c r="BY1648" s="1">
        <f t="shared" si="962"/>
        <v>0.41339940777300443</v>
      </c>
    </row>
    <row r="1649" spans="1:77" x14ac:dyDescent="0.25">
      <c r="A1649" s="1">
        <v>20090518</v>
      </c>
      <c r="B1649" s="1">
        <v>2009</v>
      </c>
      <c r="C1649" s="1">
        <v>5</v>
      </c>
      <c r="D1649" s="1">
        <v>11.851000000000001</v>
      </c>
      <c r="E1649" s="1">
        <v>316.37299999999999</v>
      </c>
      <c r="F1649" s="1">
        <f t="shared" si="945"/>
        <v>13.120621055999999</v>
      </c>
      <c r="G1649" s="1">
        <v>432.286</v>
      </c>
      <c r="H1649" s="1">
        <v>10.17</v>
      </c>
      <c r="I1649" s="1">
        <v>654.71708330000001</v>
      </c>
      <c r="J1649" s="1">
        <v>164.33962500000001</v>
      </c>
      <c r="K1649" s="1">
        <f t="shared" si="946"/>
        <v>8.4851333995679991E-3</v>
      </c>
      <c r="L1649" s="1">
        <f t="shared" si="947"/>
        <v>2.1298415399999999E-3</v>
      </c>
      <c r="M1649" s="1">
        <f t="shared" si="926"/>
        <v>6.3552918595679991E-3</v>
      </c>
      <c r="N1649" s="1">
        <f t="shared" si="927"/>
        <v>0.25100860996580632</v>
      </c>
      <c r="O1649" s="1">
        <f t="shared" si="928"/>
        <v>3.2933888531546498</v>
      </c>
      <c r="P1649" s="1">
        <f t="shared" si="929"/>
        <v>9.8272322028453498</v>
      </c>
      <c r="Q1649" s="1">
        <v>34.189799999999998</v>
      </c>
      <c r="R1649" s="1">
        <v>115.693</v>
      </c>
      <c r="S1649" s="1">
        <v>0.22811023</v>
      </c>
      <c r="T1649" s="1">
        <v>3.36354</v>
      </c>
      <c r="U1649" s="1">
        <v>0.502380037</v>
      </c>
      <c r="V1649" s="1">
        <v>5.5766666999999999E-2</v>
      </c>
      <c r="W1649" s="1">
        <v>0.19044444399999999</v>
      </c>
      <c r="X1649" s="1">
        <v>3.2188888999999998E-2</v>
      </c>
      <c r="Y1649" s="1">
        <v>0.201255556</v>
      </c>
      <c r="Z1649" s="1">
        <v>0.54700121599999996</v>
      </c>
      <c r="AA1649" s="1">
        <v>-2.7600489999999998E-2</v>
      </c>
      <c r="AB1649" s="1">
        <v>1.933333333</v>
      </c>
      <c r="AC1649" s="1">
        <v>0.51028150800000005</v>
      </c>
      <c r="AD1649" s="1">
        <v>0.31232828499999998</v>
      </c>
      <c r="AE1649" s="1">
        <f t="shared" si="930"/>
        <v>0.22297599652375433</v>
      </c>
      <c r="AF1649" s="1">
        <v>0.84029156000000005</v>
      </c>
      <c r="AG1649" s="1">
        <v>0.99419846499999998</v>
      </c>
      <c r="AH1649" s="1">
        <v>1.2453575910000001</v>
      </c>
      <c r="AI1649" s="1">
        <v>0.80162162199999998</v>
      </c>
      <c r="AJ1649" s="1">
        <v>0.61936274499999999</v>
      </c>
      <c r="AK1649" s="1">
        <v>0.84752071299999998</v>
      </c>
      <c r="AL1649" s="1">
        <v>0.228768268</v>
      </c>
      <c r="AM1649" s="1">
        <v>0.22811023</v>
      </c>
      <c r="AN1649" s="1">
        <v>0.68767171523961879</v>
      </c>
      <c r="AO1649" s="1">
        <v>0.26430874057513987</v>
      </c>
      <c r="AP1649" s="1">
        <v>3.4678948279322563</v>
      </c>
      <c r="AQ1649" s="1">
        <v>9.6527262320677423</v>
      </c>
      <c r="AR1649" s="1">
        <v>0.35004494454664403</v>
      </c>
      <c r="AS1649" s="1">
        <v>0.58533333332500004</v>
      </c>
      <c r="AT1649" s="1">
        <v>0.9253004549808107</v>
      </c>
      <c r="AU1649" s="1">
        <v>0.6054690473019384</v>
      </c>
      <c r="AV1649" s="1">
        <v>1.3278642856980616</v>
      </c>
      <c r="AW1649" s="1">
        <f t="shared" si="948"/>
        <v>1.813129064211537</v>
      </c>
      <c r="AX1649" s="1">
        <f t="shared" si="949"/>
        <v>8.4041872236516451</v>
      </c>
      <c r="AY1649" s="1">
        <f t="shared" si="950"/>
        <v>2.2394391008277279</v>
      </c>
      <c r="AZ1649" s="1">
        <f t="shared" si="951"/>
        <v>1.7701111427935357</v>
      </c>
      <c r="BA1649" s="1">
        <f t="shared" si="952"/>
        <v>2.3595934468296149</v>
      </c>
      <c r="BB1649" s="1">
        <f t="shared" si="953"/>
        <v>3.1271337234265157</v>
      </c>
      <c r="BC1649" s="1">
        <f t="shared" si="954"/>
        <v>1.5763468139896439</v>
      </c>
      <c r="BD1649" s="1">
        <f t="shared" si="955"/>
        <v>2.7147269852993845</v>
      </c>
      <c r="BE1649" s="1">
        <f t="shared" si="931"/>
        <v>0.33448375794541946</v>
      </c>
      <c r="BF1649" s="1">
        <f t="shared" si="932"/>
        <v>0.26438469650896251</v>
      </c>
      <c r="BG1649" s="1">
        <f t="shared" si="933"/>
        <v>0.35243007189936026</v>
      </c>
      <c r="BH1649" s="1">
        <f t="shared" si="934"/>
        <v>0.46707027622360703</v>
      </c>
      <c r="BI1649" s="1">
        <f t="shared" si="935"/>
        <v>0.23544395825439582</v>
      </c>
      <c r="BJ1649" s="1">
        <f t="shared" si="936"/>
        <v>0.40547299701213413</v>
      </c>
      <c r="BK1649" s="1">
        <f t="shared" si="937"/>
        <v>0.50238003738699666</v>
      </c>
      <c r="BL1649" s="2">
        <f t="shared" si="938"/>
        <v>1.7399999999999998</v>
      </c>
      <c r="BM1649" s="2">
        <f t="shared" si="939"/>
        <v>1.3753414358632674</v>
      </c>
      <c r="BN1649" s="2">
        <f t="shared" si="940"/>
        <v>1.8333575563479303</v>
      </c>
      <c r="BO1649" s="2">
        <f t="shared" si="941"/>
        <v>2.4297212086504114</v>
      </c>
      <c r="BP1649" s="2">
        <f t="shared" si="942"/>
        <v>1.2247903751114231</v>
      </c>
      <c r="BQ1649" s="2">
        <f t="shared" si="943"/>
        <v>2.1092893093967198</v>
      </c>
      <c r="BR1649" s="2">
        <f t="shared" si="944"/>
        <v>2.6134042215467312</v>
      </c>
      <c r="BS1649" s="1">
        <f t="shared" si="956"/>
        <v>11.649665919132886</v>
      </c>
      <c r="BT1649" s="1">
        <f t="shared" si="957"/>
        <v>9.2082001451422961</v>
      </c>
      <c r="BU1649" s="1">
        <f t="shared" si="958"/>
        <v>12.274714391822549</v>
      </c>
      <c r="BV1649" s="1">
        <f t="shared" si="959"/>
        <v>16.267494458281067</v>
      </c>
      <c r="BW1649" s="1">
        <f t="shared" si="960"/>
        <v>8.2002291327686923</v>
      </c>
      <c r="BX1649" s="1">
        <f t="shared" si="961"/>
        <v>14.122135506477186</v>
      </c>
      <c r="BY1649" s="1">
        <f t="shared" si="962"/>
        <v>17.497290857856878</v>
      </c>
    </row>
    <row r="1650" spans="1:77" x14ac:dyDescent="0.25">
      <c r="A1650" s="1">
        <v>20091015</v>
      </c>
      <c r="B1650" s="1">
        <v>2009</v>
      </c>
      <c r="C1650" s="1">
        <v>10</v>
      </c>
      <c r="D1650" s="1">
        <v>0.19700000000000001</v>
      </c>
      <c r="E1650" s="1">
        <v>206.16800000000001</v>
      </c>
      <c r="F1650" s="1">
        <f t="shared" si="945"/>
        <v>8.5501992960000006</v>
      </c>
      <c r="G1650" s="1">
        <v>432.286</v>
      </c>
      <c r="H1650" s="1">
        <v>2.3159999999999998</v>
      </c>
      <c r="I1650" s="1">
        <v>361.8992695</v>
      </c>
      <c r="J1650" s="1">
        <v>90.569123250000004</v>
      </c>
      <c r="K1650" s="1">
        <f t="shared" si="946"/>
        <v>4.6902145327199999E-3</v>
      </c>
      <c r="L1650" s="1">
        <f t="shared" si="947"/>
        <v>1.17377583732E-3</v>
      </c>
      <c r="M1650" s="1">
        <f t="shared" si="926"/>
        <v>3.5164386953999999E-3</v>
      </c>
      <c r="N1650" s="1">
        <f t="shared" si="927"/>
        <v>0.25026058597777856</v>
      </c>
      <c r="O1650" s="1">
        <f t="shared" si="928"/>
        <v>2.13977788604375</v>
      </c>
      <c r="P1650" s="1">
        <f t="shared" si="929"/>
        <v>6.4104214099562506</v>
      </c>
      <c r="Q1650" s="1">
        <v>15.1236</v>
      </c>
      <c r="R1650" s="1">
        <v>69.060299999999998</v>
      </c>
      <c r="S1650" s="1">
        <v>0.17964955299999999</v>
      </c>
      <c r="T1650" s="1">
        <v>1.98424</v>
      </c>
      <c r="U1650" s="1">
        <v>0.34875814300000002</v>
      </c>
      <c r="V1650" s="1">
        <v>5.9677778000000001E-2</v>
      </c>
      <c r="W1650" s="1">
        <v>0.30433333299999998</v>
      </c>
      <c r="X1650" s="1">
        <v>3.2511111000000002E-2</v>
      </c>
      <c r="Y1650" s="1">
        <v>0.19903333300000001</v>
      </c>
      <c r="Z1650" s="1">
        <v>0.67211012999999997</v>
      </c>
      <c r="AA1650" s="1">
        <v>0.209191445</v>
      </c>
      <c r="AB1650" s="1">
        <v>1.933333333</v>
      </c>
      <c r="AC1650" s="1">
        <v>0.66541656100000002</v>
      </c>
      <c r="AD1650" s="1">
        <v>0.211739337</v>
      </c>
      <c r="AE1650" s="1">
        <f t="shared" si="930"/>
        <v>0.10641869872537658</v>
      </c>
      <c r="AF1650" s="1">
        <v>0.39494142999999998</v>
      </c>
      <c r="AG1650" s="1">
        <v>0.36537339200000002</v>
      </c>
      <c r="AH1650" s="1">
        <v>0.51424090300000003</v>
      </c>
      <c r="AI1650" s="1">
        <v>1</v>
      </c>
      <c r="AJ1650" s="1">
        <v>0.77018563399999995</v>
      </c>
      <c r="AK1650" s="1">
        <v>1.0896842769999999</v>
      </c>
      <c r="AL1650" s="1">
        <v>0.14223134500000001</v>
      </c>
      <c r="AM1650" s="1">
        <v>0.17964955299999999</v>
      </c>
      <c r="AN1650" s="1">
        <v>0.78826066343462775</v>
      </c>
      <c r="AO1650" s="1">
        <v>0.19962618092777173</v>
      </c>
      <c r="AP1650" s="1">
        <v>1.7068436316318025</v>
      </c>
      <c r="AQ1650" s="1">
        <v>6.8433556643681985</v>
      </c>
      <c r="AR1650" s="1">
        <v>0.28695332400898721</v>
      </c>
      <c r="AS1650" s="1">
        <v>0.58533333332500004</v>
      </c>
      <c r="AT1650" s="1">
        <v>0.45541842163411128</v>
      </c>
      <c r="AU1650" s="1">
        <v>0.37593866746807353</v>
      </c>
      <c r="AV1650" s="1">
        <v>1.5573946655319264</v>
      </c>
      <c r="AW1650" s="1">
        <f t="shared" si="948"/>
        <v>1.1930867642515806</v>
      </c>
      <c r="AX1650" s="1">
        <f t="shared" si="949"/>
        <v>3.6235474637981104</v>
      </c>
      <c r="AY1650" s="1">
        <f t="shared" si="950"/>
        <v>0.55609258321028499</v>
      </c>
      <c r="AZ1650" s="1">
        <f t="shared" si="951"/>
        <v>0.39522147112870215</v>
      </c>
      <c r="BA1650" s="1">
        <f t="shared" si="952"/>
        <v>0.36267854357049673</v>
      </c>
      <c r="BB1650" s="1">
        <f t="shared" si="953"/>
        <v>0.43178874004877454</v>
      </c>
      <c r="BC1650" s="1">
        <f t="shared" si="954"/>
        <v>0.39147779278250699</v>
      </c>
      <c r="BD1650" s="1">
        <f t="shared" si="955"/>
        <v>0.36245398303593185</v>
      </c>
      <c r="BE1650" s="1">
        <f t="shared" si="931"/>
        <v>9.7741108366114632E-2</v>
      </c>
      <c r="BF1650" s="1">
        <f t="shared" si="932"/>
        <v>6.9465743303391836E-2</v>
      </c>
      <c r="BG1650" s="1">
        <f t="shared" si="933"/>
        <v>6.3745865166095456E-2</v>
      </c>
      <c r="BH1650" s="1">
        <f t="shared" si="934"/>
        <v>7.5892956149023527E-2</v>
      </c>
      <c r="BI1650" s="1">
        <f t="shared" si="935"/>
        <v>6.8807739075371119E-2</v>
      </c>
      <c r="BJ1650" s="1">
        <f t="shared" si="936"/>
        <v>6.3706395487472978E-2</v>
      </c>
      <c r="BK1650" s="1">
        <f t="shared" si="937"/>
        <v>0.34875814337383582</v>
      </c>
      <c r="BL1650" s="2">
        <f t="shared" si="938"/>
        <v>1.74</v>
      </c>
      <c r="BM1650" s="2">
        <f t="shared" si="939"/>
        <v>1.2366382514831982</v>
      </c>
      <c r="BN1650" s="2">
        <f t="shared" si="940"/>
        <v>1.134812232469625</v>
      </c>
      <c r="BO1650" s="2">
        <f t="shared" si="941"/>
        <v>1.3510563355252678</v>
      </c>
      <c r="BP1650" s="2">
        <f t="shared" si="942"/>
        <v>1.2249243741198741</v>
      </c>
      <c r="BQ1650" s="2">
        <f t="shared" si="943"/>
        <v>1.1341095880864056</v>
      </c>
      <c r="BR1650" s="2">
        <f t="shared" si="944"/>
        <v>6.2086381013544587</v>
      </c>
      <c r="BS1650" s="1">
        <f t="shared" si="956"/>
        <v>9.8996329278515578</v>
      </c>
      <c r="BT1650" s="1">
        <f t="shared" si="957"/>
        <v>7.0357843415079575</v>
      </c>
      <c r="BU1650" s="1">
        <f t="shared" si="958"/>
        <v>6.4564508870603676</v>
      </c>
      <c r="BV1650" s="1">
        <f t="shared" si="959"/>
        <v>7.6867596474416118</v>
      </c>
      <c r="BW1650" s="1">
        <f t="shared" si="960"/>
        <v>6.9691388897500373</v>
      </c>
      <c r="BX1650" s="1">
        <f t="shared" si="961"/>
        <v>6.452453231041579</v>
      </c>
      <c r="BY1650" s="1">
        <f t="shared" si="962"/>
        <v>35.323700106484125</v>
      </c>
    </row>
    <row r="1651" spans="1:77" x14ac:dyDescent="0.25">
      <c r="A1651" s="1">
        <v>20090511</v>
      </c>
      <c r="B1651" s="1">
        <v>2009</v>
      </c>
      <c r="C1651" s="1">
        <v>5</v>
      </c>
      <c r="D1651" s="1">
        <v>10.917</v>
      </c>
      <c r="E1651" s="1">
        <v>334.38200000000001</v>
      </c>
      <c r="F1651" s="1">
        <f t="shared" si="945"/>
        <v>13.867490304</v>
      </c>
      <c r="G1651" s="1">
        <v>432.286</v>
      </c>
      <c r="H1651" s="1">
        <v>4.2779999999999996</v>
      </c>
      <c r="I1651" s="1">
        <v>631.29116729999998</v>
      </c>
      <c r="J1651" s="1">
        <v>157.5959814</v>
      </c>
      <c r="K1651" s="1">
        <f t="shared" si="946"/>
        <v>8.1815335282079994E-3</v>
      </c>
      <c r="L1651" s="1">
        <f t="shared" si="947"/>
        <v>2.042443918944E-3</v>
      </c>
      <c r="M1651" s="1">
        <f t="shared" si="926"/>
        <v>6.139089609263999E-3</v>
      </c>
      <c r="N1651" s="1">
        <f t="shared" si="927"/>
        <v>0.24964071978708327</v>
      </c>
      <c r="O1651" s="1">
        <f t="shared" si="928"/>
        <v>3.4618902611309581</v>
      </c>
      <c r="P1651" s="1">
        <f t="shared" si="929"/>
        <v>10.405600042869043</v>
      </c>
      <c r="Q1651" s="1">
        <v>35.533099999999997</v>
      </c>
      <c r="R1651" s="1">
        <v>99.067599999999999</v>
      </c>
      <c r="S1651" s="1">
        <v>0.26398896900000002</v>
      </c>
      <c r="T1651" s="1">
        <v>7.8008699999999997</v>
      </c>
      <c r="U1651" s="1">
        <v>0.89765810199999996</v>
      </c>
      <c r="V1651" s="1">
        <v>6.8133333000000004E-2</v>
      </c>
      <c r="W1651" s="1">
        <v>0.31128888900000001</v>
      </c>
      <c r="X1651" s="1">
        <v>3.3044443999999999E-2</v>
      </c>
      <c r="Y1651" s="1">
        <v>0.22278888899999999</v>
      </c>
      <c r="Z1651" s="1">
        <v>0.64085744600000005</v>
      </c>
      <c r="AA1651" s="1">
        <v>0.165706202</v>
      </c>
      <c r="AB1651" s="1">
        <v>1.9666666669999999</v>
      </c>
      <c r="AC1651" s="1">
        <v>0.62666323300000004</v>
      </c>
      <c r="AD1651" s="1">
        <v>0.26273038199999998</v>
      </c>
      <c r="AE1651" s="1">
        <f t="shared" si="930"/>
        <v>0.16550449826187716</v>
      </c>
      <c r="AF1651" s="1">
        <v>0.80907616100000002</v>
      </c>
      <c r="AG1651" s="1">
        <v>0.95343360499999996</v>
      </c>
      <c r="AH1651" s="1">
        <v>1.1867628610000001</v>
      </c>
      <c r="AI1651" s="1">
        <v>1</v>
      </c>
      <c r="AJ1651" s="1">
        <v>0.74248802700000005</v>
      </c>
      <c r="AK1651" s="1">
        <v>1.0233729650000001</v>
      </c>
      <c r="AL1651" s="1">
        <v>0.29283744499999997</v>
      </c>
      <c r="AM1651" s="1">
        <v>0.26398896900000002</v>
      </c>
      <c r="AN1651" s="1">
        <v>0.73726961840274641</v>
      </c>
      <c r="AO1651" s="1">
        <v>0.22606147430173928</v>
      </c>
      <c r="AP1651" s="1">
        <v>3.1349053020830686</v>
      </c>
      <c r="AQ1651" s="1">
        <v>10.732584997916931</v>
      </c>
      <c r="AR1651" s="1">
        <v>0.38962865970646021</v>
      </c>
      <c r="AS1651" s="1">
        <v>0.58616666667500006</v>
      </c>
      <c r="AT1651" s="1">
        <v>0.81917796829132905</v>
      </c>
      <c r="AU1651" s="1">
        <v>0.60159270458958136</v>
      </c>
      <c r="AV1651" s="1">
        <v>1.3650739624104187</v>
      </c>
      <c r="AW1651" s="1">
        <f t="shared" si="948"/>
        <v>1.7541692528039163</v>
      </c>
      <c r="AX1651" s="1">
        <f t="shared" si="949"/>
        <v>9.1442756416304576</v>
      </c>
      <c r="AY1651" s="1">
        <f t="shared" si="950"/>
        <v>3.5825919704801832</v>
      </c>
      <c r="AZ1651" s="1">
        <f t="shared" si="951"/>
        <v>2.6909596782925931</v>
      </c>
      <c r="BA1651" s="1">
        <f t="shared" si="952"/>
        <v>3.0177335274466262</v>
      </c>
      <c r="BB1651" s="1">
        <f t="shared" si="953"/>
        <v>4.111611654145686</v>
      </c>
      <c r="BC1651" s="1">
        <f t="shared" si="954"/>
        <v>2.5221899673807608</v>
      </c>
      <c r="BD1651" s="1">
        <f t="shared" si="955"/>
        <v>3.5942318670470095</v>
      </c>
      <c r="BE1651" s="1">
        <f t="shared" si="931"/>
        <v>0.41225436468790855</v>
      </c>
      <c r="BF1651" s="1">
        <f t="shared" si="932"/>
        <v>0.30965286633705086</v>
      </c>
      <c r="BG1651" s="1">
        <f t="shared" si="933"/>
        <v>0.34725523542893555</v>
      </c>
      <c r="BH1651" s="1">
        <f t="shared" si="934"/>
        <v>0.47312947282021678</v>
      </c>
      <c r="BI1651" s="1">
        <f t="shared" si="935"/>
        <v>0.29023227629391685</v>
      </c>
      <c r="BJ1651" s="1">
        <f t="shared" si="936"/>
        <v>0.41359378547702702</v>
      </c>
      <c r="BK1651" s="1">
        <f t="shared" si="937"/>
        <v>0.89765810127462697</v>
      </c>
      <c r="BL1651" s="2">
        <f t="shared" si="938"/>
        <v>1.7399999999999998</v>
      </c>
      <c r="BM1651" s="2">
        <f t="shared" si="939"/>
        <v>1.3069503529316335</v>
      </c>
      <c r="BN1651" s="2">
        <f t="shared" si="940"/>
        <v>1.4656584900047505</v>
      </c>
      <c r="BO1651" s="2">
        <f t="shared" si="941"/>
        <v>1.9969352740034747</v>
      </c>
      <c r="BP1651" s="2">
        <f t="shared" si="942"/>
        <v>1.2249819626135956</v>
      </c>
      <c r="BQ1651" s="2">
        <f t="shared" si="943"/>
        <v>1.7456532868362242</v>
      </c>
      <c r="BR1651" s="2">
        <f t="shared" si="944"/>
        <v>3.7887411996238884</v>
      </c>
      <c r="BS1651" s="1">
        <f t="shared" si="956"/>
        <v>15.12102857505138</v>
      </c>
      <c r="BT1651" s="1">
        <f t="shared" si="957"/>
        <v>11.357720478650988</v>
      </c>
      <c r="BU1651" s="1">
        <f t="shared" si="958"/>
        <v>12.736933280820972</v>
      </c>
      <c r="BV1651" s="1">
        <f t="shared" si="959"/>
        <v>17.353859391226781</v>
      </c>
      <c r="BW1651" s="1">
        <f t="shared" si="960"/>
        <v>10.645394977357876</v>
      </c>
      <c r="BX1651" s="1">
        <f t="shared" si="961"/>
        <v>15.170157030105118</v>
      </c>
      <c r="BY1651" s="1">
        <f t="shared" si="962"/>
        <v>32.925094220107624</v>
      </c>
    </row>
    <row r="1652" spans="1:77" x14ac:dyDescent="0.25">
      <c r="A1652" s="1">
        <v>20140426</v>
      </c>
      <c r="B1652" s="1">
        <v>2014</v>
      </c>
      <c r="C1652" s="1">
        <v>4</v>
      </c>
      <c r="D1652" s="1">
        <v>19.248999999999999</v>
      </c>
      <c r="E1652" s="1">
        <v>269.73599999999999</v>
      </c>
      <c r="F1652" s="1">
        <f t="shared" si="945"/>
        <v>11.186491392000001</v>
      </c>
      <c r="G1652" s="1">
        <v>432.286</v>
      </c>
      <c r="H1652" s="1">
        <v>14.073</v>
      </c>
      <c r="I1652" s="1">
        <v>556.44849999999997</v>
      </c>
      <c r="J1652" s="1">
        <v>138.83962500000001</v>
      </c>
      <c r="K1652" s="1">
        <f t="shared" si="946"/>
        <v>7.2115725599999989E-3</v>
      </c>
      <c r="L1652" s="1">
        <f t="shared" si="947"/>
        <v>1.79936154E-3</v>
      </c>
      <c r="M1652" s="1">
        <f t="shared" si="926"/>
        <v>5.4122110199999992E-3</v>
      </c>
      <c r="N1652" s="1">
        <f t="shared" si="927"/>
        <v>0.24951028711551926</v>
      </c>
      <c r="O1652" s="1">
        <f t="shared" si="928"/>
        <v>2.7911446790332048</v>
      </c>
      <c r="P1652" s="1">
        <f t="shared" si="929"/>
        <v>8.3953467129667949</v>
      </c>
      <c r="Q1652" s="1">
        <v>26.1066</v>
      </c>
      <c r="R1652" s="1">
        <v>80.029300000000006</v>
      </c>
      <c r="S1652" s="1">
        <v>0.24597332299999999</v>
      </c>
      <c r="T1652" s="1">
        <v>0.81187799999999999</v>
      </c>
      <c r="U1652" s="1">
        <v>0.17873059199999999</v>
      </c>
      <c r="V1652" s="1">
        <v>8.0544444000000007E-2</v>
      </c>
      <c r="W1652" s="1">
        <v>0.21941111099999999</v>
      </c>
      <c r="X1652" s="1">
        <v>3.7555555999999997E-2</v>
      </c>
      <c r="Y1652" s="1">
        <v>0.27360000000000001</v>
      </c>
      <c r="Z1652" s="1">
        <v>0.46295747700000001</v>
      </c>
      <c r="AA1652" s="1">
        <v>-0.109914133</v>
      </c>
      <c r="AB1652" s="1">
        <v>1</v>
      </c>
      <c r="AC1652" s="1">
        <v>0.40606727100000001</v>
      </c>
      <c r="AD1652" s="1">
        <v>0.37313266299999998</v>
      </c>
      <c r="AE1652" s="1">
        <f t="shared" si="930"/>
        <v>0.29343298146002317</v>
      </c>
      <c r="AF1652" s="1">
        <v>0.99994652399999995</v>
      </c>
      <c r="AG1652" s="1">
        <v>1.379047675</v>
      </c>
      <c r="AH1652" s="1">
        <v>1.709473024</v>
      </c>
      <c r="AI1652" s="1">
        <v>0.59064864900000003</v>
      </c>
      <c r="AJ1652" s="1">
        <v>0.56693367299999997</v>
      </c>
      <c r="AK1652" s="1">
        <v>0.74801219299999999</v>
      </c>
      <c r="AL1652" s="1">
        <v>0.260666648</v>
      </c>
      <c r="AM1652" s="1">
        <v>0.24597332299999999</v>
      </c>
      <c r="AN1652" s="1">
        <v>0.62686733659933258</v>
      </c>
      <c r="AO1652" s="1">
        <v>0.32930512847354776</v>
      </c>
      <c r="AP1652" s="1">
        <v>3.6837689843521861</v>
      </c>
      <c r="AQ1652" s="1">
        <v>7.5027224056478143</v>
      </c>
      <c r="AR1652" s="1">
        <v>0.30669280191434573</v>
      </c>
      <c r="AS1652" s="1">
        <v>0.56200000000000006</v>
      </c>
      <c r="AT1652" s="1">
        <v>1.8079482456275615</v>
      </c>
      <c r="AU1652" s="1">
        <v>0.45288193561239604</v>
      </c>
      <c r="AV1652" s="1">
        <v>0.54711806438760391</v>
      </c>
      <c r="AW1652" s="1">
        <f t="shared" si="948"/>
        <v>0.97915591876038632</v>
      </c>
      <c r="AX1652" s="1">
        <f t="shared" si="949"/>
        <v>5.2159024394860678</v>
      </c>
      <c r="AY1652" s="1">
        <f t="shared" si="950"/>
        <v>2.0601714772580104</v>
      </c>
      <c r="AZ1652" s="1">
        <f t="shared" si="951"/>
        <v>1.7276849585266358</v>
      </c>
      <c r="BA1652" s="1">
        <f t="shared" si="952"/>
        <v>1.8778798216764498</v>
      </c>
      <c r="BB1652" s="1">
        <f t="shared" si="953"/>
        <v>2.5726572953450111</v>
      </c>
      <c r="BC1652" s="1">
        <f t="shared" si="954"/>
        <v>1.4504183000286801</v>
      </c>
      <c r="BD1652" s="1">
        <f t="shared" si="955"/>
        <v>2.2515226860419419</v>
      </c>
      <c r="BE1652" s="1">
        <f t="shared" si="931"/>
        <v>0.45353571294717693</v>
      </c>
      <c r="BF1652" s="1">
        <f t="shared" si="932"/>
        <v>0.38034058720994496</v>
      </c>
      <c r="BG1652" s="1">
        <f t="shared" si="933"/>
        <v>0.41340518163405443</v>
      </c>
      <c r="BH1652" s="1">
        <f t="shared" si="934"/>
        <v>0.56635672005613813</v>
      </c>
      <c r="BI1652" s="1">
        <f t="shared" si="935"/>
        <v>0.31930181785191103</v>
      </c>
      <c r="BJ1652" s="1">
        <f t="shared" si="936"/>
        <v>0.49566065635947509</v>
      </c>
      <c r="BK1652" s="1">
        <f t="shared" si="937"/>
        <v>0.17873059190500271</v>
      </c>
      <c r="BL1652" s="2">
        <f t="shared" si="938"/>
        <v>1.7400000000000002</v>
      </c>
      <c r="BM1652" s="2">
        <f t="shared" si="939"/>
        <v>1.4591852479374274</v>
      </c>
      <c r="BN1652" s="2">
        <f t="shared" si="940"/>
        <v>1.5860383107846552</v>
      </c>
      <c r="BO1652" s="2">
        <f t="shared" si="941"/>
        <v>2.1728403403867262</v>
      </c>
      <c r="BP1652" s="2">
        <f t="shared" si="942"/>
        <v>1.2250086315188018</v>
      </c>
      <c r="BQ1652" s="2">
        <f t="shared" si="943"/>
        <v>1.9016132962520105</v>
      </c>
      <c r="BR1652" s="2">
        <f t="shared" si="944"/>
        <v>0.68570395017806618</v>
      </c>
      <c r="BS1652" s="1">
        <f t="shared" si="956"/>
        <v>7.9038943750091111</v>
      </c>
      <c r="BT1652" s="1">
        <f t="shared" si="957"/>
        <v>6.6283023409591433</v>
      </c>
      <c r="BU1652" s="1">
        <f t="shared" si="958"/>
        <v>7.204528323655051</v>
      </c>
      <c r="BV1652" s="1">
        <f t="shared" si="959"/>
        <v>9.870057784008921</v>
      </c>
      <c r="BW1652" s="1">
        <f t="shared" si="960"/>
        <v>5.5645625471258997</v>
      </c>
      <c r="BX1652" s="1">
        <f t="shared" si="961"/>
        <v>8.6380176067177015</v>
      </c>
      <c r="BY1652" s="1">
        <f t="shared" si="962"/>
        <v>3.1147882728356011</v>
      </c>
    </row>
    <row r="1653" spans="1:77" x14ac:dyDescent="0.25">
      <c r="A1653" s="1">
        <v>20080415</v>
      </c>
      <c r="B1653" s="1">
        <v>2008</v>
      </c>
      <c r="C1653" s="1">
        <v>4</v>
      </c>
      <c r="D1653" s="1">
        <v>7.585</v>
      </c>
      <c r="E1653" s="1">
        <v>272.25799999999998</v>
      </c>
      <c r="F1653" s="1">
        <f t="shared" si="945"/>
        <v>11.291083775999999</v>
      </c>
      <c r="G1653" s="1">
        <v>432.286</v>
      </c>
      <c r="H1653" s="1">
        <v>7.9450000000000003</v>
      </c>
      <c r="I1653" s="1">
        <v>591.02258329999995</v>
      </c>
      <c r="J1653" s="1">
        <v>147.15558329999999</v>
      </c>
      <c r="K1653" s="1">
        <f t="shared" si="946"/>
        <v>7.6596526795679994E-3</v>
      </c>
      <c r="L1653" s="1">
        <f t="shared" si="947"/>
        <v>1.9071363595679998E-3</v>
      </c>
      <c r="M1653" s="1">
        <f t="shared" si="926"/>
        <v>5.7525163199999996E-3</v>
      </c>
      <c r="N1653" s="1">
        <f t="shared" si="927"/>
        <v>0.24898470457482433</v>
      </c>
      <c r="O1653" s="1">
        <f t="shared" si="928"/>
        <v>2.8113071582969518</v>
      </c>
      <c r="P1653" s="1">
        <f t="shared" si="929"/>
        <v>8.4797766177030471</v>
      </c>
      <c r="Q1653" s="1">
        <v>20.8675</v>
      </c>
      <c r="R1653" s="1">
        <v>59.642600000000002</v>
      </c>
      <c r="S1653" s="1">
        <v>0.25919108299999999</v>
      </c>
      <c r="T1653" s="1">
        <v>0.64750099999999999</v>
      </c>
      <c r="U1653" s="1">
        <v>0.157917578</v>
      </c>
      <c r="V1653" s="1">
        <v>8.9744444000000007E-2</v>
      </c>
      <c r="W1653" s="1">
        <v>0.22423333300000001</v>
      </c>
      <c r="X1653" s="1">
        <v>4.7622221999999999E-2</v>
      </c>
      <c r="Y1653" s="1">
        <v>0.28976666699999998</v>
      </c>
      <c r="Z1653" s="1">
        <v>0.42833887900000001</v>
      </c>
      <c r="AA1653" s="1">
        <v>-0.12749675899999999</v>
      </c>
      <c r="AB1653" s="1">
        <v>0.88888888899999996</v>
      </c>
      <c r="AC1653" s="1">
        <v>0.36314021000000002</v>
      </c>
      <c r="AD1653" s="1">
        <v>0.298231776</v>
      </c>
      <c r="AE1653" s="1">
        <f t="shared" si="930"/>
        <v>0.20664168713789108</v>
      </c>
      <c r="AF1653" s="1">
        <v>0.68906065400000005</v>
      </c>
      <c r="AG1653" s="1">
        <v>0.78761441600000004</v>
      </c>
      <c r="AH1653" s="1">
        <v>0.97772898399999997</v>
      </c>
      <c r="AI1653" s="1">
        <v>0.92189189199999999</v>
      </c>
      <c r="AJ1653" s="1">
        <v>0.55573454799999999</v>
      </c>
      <c r="AK1653" s="1">
        <v>0.91006432100000001</v>
      </c>
      <c r="AL1653" s="1">
        <v>0.28426979099999999</v>
      </c>
      <c r="AM1653" s="1">
        <v>0.25919108299999999</v>
      </c>
      <c r="AN1653" s="1">
        <v>0.70176822352819879</v>
      </c>
      <c r="AO1653" s="1">
        <v>0.25210838759882193</v>
      </c>
      <c r="AP1653" s="1">
        <v>2.846576926019011</v>
      </c>
      <c r="AQ1653" s="1">
        <v>8.4445068539809878</v>
      </c>
      <c r="AR1653" s="1">
        <v>0.36000349155986416</v>
      </c>
      <c r="AS1653" s="1">
        <v>0.55922222222500007</v>
      </c>
      <c r="AT1653" s="1">
        <v>1.5072902437280451</v>
      </c>
      <c r="AU1653" s="1">
        <v>0.40544362946763485</v>
      </c>
      <c r="AV1653" s="1">
        <v>0.48344525953236511</v>
      </c>
      <c r="AW1653" s="1">
        <f t="shared" si="948"/>
        <v>0.74000715806730133</v>
      </c>
      <c r="AX1653" s="1">
        <f t="shared" si="949"/>
        <v>5.0596189400907496</v>
      </c>
      <c r="AY1653" s="1">
        <f t="shared" si="950"/>
        <v>1.3974857258072797</v>
      </c>
      <c r="AZ1653" s="1">
        <f t="shared" si="951"/>
        <v>1.0889976651282096</v>
      </c>
      <c r="BA1653" s="1">
        <f t="shared" si="952"/>
        <v>1.2526267225759744</v>
      </c>
      <c r="BB1653" s="1">
        <f t="shared" si="953"/>
        <v>1.8092657322021433</v>
      </c>
      <c r="BC1653" s="1">
        <f t="shared" si="954"/>
        <v>0.98392665853851324</v>
      </c>
      <c r="BD1653" s="1">
        <f t="shared" si="955"/>
        <v>1.6053290421891588</v>
      </c>
      <c r="BE1653" s="1">
        <f t="shared" si="931"/>
        <v>0.34082968289209187</v>
      </c>
      <c r="BF1653" s="1">
        <f t="shared" si="932"/>
        <v>0.26559321646127593</v>
      </c>
      <c r="BG1653" s="1">
        <f t="shared" si="933"/>
        <v>0.30550034304722895</v>
      </c>
      <c r="BH1653" s="1">
        <f t="shared" si="934"/>
        <v>0.44125779203774435</v>
      </c>
      <c r="BI1653" s="1">
        <f t="shared" si="935"/>
        <v>0.23996768255005682</v>
      </c>
      <c r="BJ1653" s="1">
        <f t="shared" si="936"/>
        <v>0.3915201266694372</v>
      </c>
      <c r="BK1653" s="1">
        <f t="shared" si="937"/>
        <v>0.15791757756583075</v>
      </c>
      <c r="BL1653" s="2">
        <f t="shared" si="938"/>
        <v>1.7400000000000004</v>
      </c>
      <c r="BM1653" s="2">
        <f t="shared" si="939"/>
        <v>1.3559036076940905</v>
      </c>
      <c r="BN1653" s="2">
        <f t="shared" si="940"/>
        <v>1.5596370374539121</v>
      </c>
      <c r="BO1653" s="2">
        <f t="shared" si="941"/>
        <v>2.2527044934309917</v>
      </c>
      <c r="BP1653" s="2">
        <f t="shared" si="942"/>
        <v>1.2250804099398087</v>
      </c>
      <c r="BQ1653" s="2">
        <f t="shared" si="943"/>
        <v>1.9987843037148441</v>
      </c>
      <c r="BR1653" s="2">
        <f t="shared" si="944"/>
        <v>0.80619910400098871</v>
      </c>
      <c r="BS1653" s="1">
        <f t="shared" si="956"/>
        <v>7.1344289683669668</v>
      </c>
      <c r="BT1653" s="1">
        <f t="shared" si="957"/>
        <v>5.5595390672678136</v>
      </c>
      <c r="BU1653" s="1">
        <f t="shared" si="958"/>
        <v>6.3948963564075996</v>
      </c>
      <c r="BV1653" s="1">
        <f t="shared" si="959"/>
        <v>9.236643790289941</v>
      </c>
      <c r="BW1653" s="1">
        <f t="shared" si="960"/>
        <v>5.0231317041686481</v>
      </c>
      <c r="BX1653" s="1">
        <f t="shared" si="961"/>
        <v>8.1955084126094118</v>
      </c>
      <c r="BY1653" s="1">
        <f t="shared" si="962"/>
        <v>3.3056150815265202</v>
      </c>
    </row>
    <row r="1654" spans="1:77" x14ac:dyDescent="0.25">
      <c r="A1654" s="1">
        <v>20101010</v>
      </c>
      <c r="B1654" s="1">
        <v>2010</v>
      </c>
      <c r="C1654" s="1">
        <v>10</v>
      </c>
      <c r="D1654" s="1">
        <v>14.411</v>
      </c>
      <c r="E1654" s="1">
        <v>171.11099999999999</v>
      </c>
      <c r="F1654" s="1">
        <f t="shared" si="945"/>
        <v>7.0963153920000002</v>
      </c>
      <c r="G1654" s="1">
        <v>432.286</v>
      </c>
      <c r="H1654" s="1">
        <v>6.17</v>
      </c>
      <c r="I1654" s="1">
        <v>349.80475000000001</v>
      </c>
      <c r="J1654" s="1">
        <v>87.040583330000004</v>
      </c>
      <c r="K1654" s="1">
        <f t="shared" si="946"/>
        <v>4.5334695599999995E-3</v>
      </c>
      <c r="L1654" s="1">
        <f t="shared" si="947"/>
        <v>1.1280459599568001E-3</v>
      </c>
      <c r="M1654" s="1">
        <f t="shared" si="926"/>
        <v>3.4054236000431995E-3</v>
      </c>
      <c r="N1654" s="1">
        <f t="shared" si="927"/>
        <v>0.24882619041050758</v>
      </c>
      <c r="O1654" s="1">
        <f t="shared" si="928"/>
        <v>1.7657491249428077</v>
      </c>
      <c r="P1654" s="1">
        <f t="shared" si="929"/>
        <v>5.3305662670571925</v>
      </c>
      <c r="Q1654" s="1">
        <v>22.510400000000001</v>
      </c>
      <c r="R1654" s="1">
        <v>36.656399999999998</v>
      </c>
      <c r="S1654" s="1">
        <v>0.380456607</v>
      </c>
      <c r="T1654" s="1">
        <v>0.97482199999999997</v>
      </c>
      <c r="U1654" s="1">
        <v>0.31240672400000002</v>
      </c>
      <c r="V1654" s="1">
        <v>6.7055556000000002E-2</v>
      </c>
      <c r="W1654" s="1">
        <v>0.195955556</v>
      </c>
      <c r="X1654" s="1">
        <v>2.6077777999999999E-2</v>
      </c>
      <c r="Y1654" s="1">
        <v>0.19062222200000001</v>
      </c>
      <c r="Z1654" s="1">
        <v>0.49009336199999998</v>
      </c>
      <c r="AA1654" s="1">
        <v>1.3796276999999999E-2</v>
      </c>
      <c r="AB1654" s="1">
        <v>0.93333333299999999</v>
      </c>
      <c r="AC1654" s="1">
        <v>0.43971576899999998</v>
      </c>
      <c r="AD1654" s="1">
        <v>0.32450762500000002</v>
      </c>
      <c r="AE1654" s="1">
        <f t="shared" si="930"/>
        <v>0.23708878910776363</v>
      </c>
      <c r="AF1654" s="1">
        <v>0.91766577100000002</v>
      </c>
      <c r="AG1654" s="1">
        <v>1.1003520410000001</v>
      </c>
      <c r="AH1654" s="1">
        <v>1.405959849</v>
      </c>
      <c r="AI1654" s="1">
        <v>1</v>
      </c>
      <c r="AJ1654" s="1">
        <v>0.64573011300000005</v>
      </c>
      <c r="AK1654" s="1">
        <v>0.96325221100000002</v>
      </c>
      <c r="AL1654" s="1">
        <v>0.50081536999999998</v>
      </c>
      <c r="AM1654" s="1">
        <v>0.380456607</v>
      </c>
      <c r="AN1654" s="1">
        <v>0.67549237504589188</v>
      </c>
      <c r="AO1654" s="1">
        <v>0.27571759134374973</v>
      </c>
      <c r="AP1654" s="1">
        <v>1.9565789872978172</v>
      </c>
      <c r="AQ1654" s="1">
        <v>5.139736404702183</v>
      </c>
      <c r="AR1654" s="1">
        <v>0.24073391813635722</v>
      </c>
      <c r="AS1654" s="1">
        <v>0.56033333332500002</v>
      </c>
      <c r="AT1654" s="1">
        <v>1.0049396163585682</v>
      </c>
      <c r="AU1654" s="1">
        <v>0.32118605838315484</v>
      </c>
      <c r="AV1654" s="1">
        <v>0.61214727461684515</v>
      </c>
      <c r="AW1654" s="1">
        <f t="shared" si="948"/>
        <v>0.63264501066984746</v>
      </c>
      <c r="AX1654" s="1">
        <f t="shared" si="949"/>
        <v>2.4722610789443902</v>
      </c>
      <c r="AY1654" s="1">
        <f t="shared" si="950"/>
        <v>2.495263303344244</v>
      </c>
      <c r="AZ1654" s="1">
        <f t="shared" si="951"/>
        <v>1.9964051857902714</v>
      </c>
      <c r="BA1654" s="1">
        <f t="shared" si="952"/>
        <v>1.7886011667897765</v>
      </c>
      <c r="BB1654" s="1">
        <f t="shared" si="953"/>
        <v>2.2772369850322693</v>
      </c>
      <c r="BC1654" s="1">
        <f t="shared" si="954"/>
        <v>1.7569087962056822</v>
      </c>
      <c r="BD1654" s="1">
        <f t="shared" si="955"/>
        <v>1.9499623471613059</v>
      </c>
      <c r="BE1654" s="1">
        <f t="shared" si="931"/>
        <v>0.79967115339307826</v>
      </c>
      <c r="BF1654" s="1">
        <f t="shared" si="932"/>
        <v>0.6397992690475528</v>
      </c>
      <c r="BG1654" s="1">
        <f t="shared" si="933"/>
        <v>0.57320313895934549</v>
      </c>
      <c r="BH1654" s="1">
        <f t="shared" si="934"/>
        <v>0.72979902518884687</v>
      </c>
      <c r="BI1654" s="1">
        <f t="shared" si="935"/>
        <v>0.56304650558731739</v>
      </c>
      <c r="BJ1654" s="1">
        <f t="shared" si="936"/>
        <v>0.62491546969720024</v>
      </c>
      <c r="BK1654" s="1">
        <f t="shared" si="937"/>
        <v>0.31240672359032534</v>
      </c>
      <c r="BL1654" s="2">
        <f t="shared" si="938"/>
        <v>1.7399999999999995</v>
      </c>
      <c r="BM1654" s="2">
        <f t="shared" si="939"/>
        <v>1.3921356590382388</v>
      </c>
      <c r="BN1654" s="2">
        <f t="shared" si="940"/>
        <v>1.2472295112276011</v>
      </c>
      <c r="BO1654" s="2">
        <f t="shared" si="941"/>
        <v>1.5879656261708348</v>
      </c>
      <c r="BP1654" s="2">
        <f t="shared" si="942"/>
        <v>1.2251297493538074</v>
      </c>
      <c r="BQ1654" s="2">
        <f t="shared" si="943"/>
        <v>1.3597500830927685</v>
      </c>
      <c r="BR1654" s="2">
        <f t="shared" si="944"/>
        <v>0.67976404643417898</v>
      </c>
      <c r="BS1654" s="1">
        <f t="shared" si="956"/>
        <v>5.4294294966080798</v>
      </c>
      <c r="BT1654" s="1">
        <f t="shared" si="957"/>
        <v>4.3439669025644498</v>
      </c>
      <c r="BU1654" s="1">
        <f t="shared" si="958"/>
        <v>3.8918072972984006</v>
      </c>
      <c r="BV1654" s="1">
        <f t="shared" si="959"/>
        <v>4.9550272473170409</v>
      </c>
      <c r="BW1654" s="1">
        <f t="shared" si="960"/>
        <v>3.8228480450078308</v>
      </c>
      <c r="BX1654" s="1">
        <f t="shared" si="961"/>
        <v>4.2429121891719346</v>
      </c>
      <c r="BY1654" s="1">
        <f t="shared" si="962"/>
        <v>2.1211097496801128</v>
      </c>
    </row>
    <row r="1655" spans="1:77" x14ac:dyDescent="0.25">
      <c r="A1655" s="1">
        <v>20140529</v>
      </c>
      <c r="B1655" s="1">
        <v>2014</v>
      </c>
      <c r="C1655" s="1">
        <v>5</v>
      </c>
      <c r="D1655" s="1">
        <v>17.582000000000001</v>
      </c>
      <c r="E1655" s="1">
        <v>348.56200000000001</v>
      </c>
      <c r="F1655" s="1">
        <f t="shared" si="945"/>
        <v>14.455563264</v>
      </c>
      <c r="G1655" s="1">
        <v>432.286</v>
      </c>
      <c r="H1655" s="1">
        <v>8.452</v>
      </c>
      <c r="I1655" s="1">
        <v>983.1687647</v>
      </c>
      <c r="J1655" s="1">
        <v>244.62388240000001</v>
      </c>
      <c r="K1655" s="1">
        <f t="shared" si="946"/>
        <v>1.2741867190511999E-2</v>
      </c>
      <c r="L1655" s="1">
        <f t="shared" si="947"/>
        <v>3.170325515904E-3</v>
      </c>
      <c r="M1655" s="1">
        <f t="shared" si="926"/>
        <v>9.5715416746079991E-3</v>
      </c>
      <c r="N1655" s="1">
        <f t="shared" si="927"/>
        <v>0.2488116905083366</v>
      </c>
      <c r="O1655" s="1">
        <f t="shared" si="928"/>
        <v>3.5967131329660482</v>
      </c>
      <c r="P1655" s="1">
        <f t="shared" si="929"/>
        <v>10.858850131033952</v>
      </c>
      <c r="Q1655" s="1">
        <v>47.9343</v>
      </c>
      <c r="R1655" s="1">
        <v>122.69499999999999</v>
      </c>
      <c r="S1655" s="1">
        <v>0.28092654700000003</v>
      </c>
      <c r="T1655" s="1">
        <v>5.5425899999999997</v>
      </c>
      <c r="U1655" s="1">
        <v>0.54603394999999999</v>
      </c>
      <c r="V1655" s="1">
        <v>5.7266667E-2</v>
      </c>
      <c r="W1655" s="1">
        <v>0.32677777800000002</v>
      </c>
      <c r="X1655" s="1">
        <v>3.3244443999999998E-2</v>
      </c>
      <c r="Y1655" s="1">
        <v>0.230566667</v>
      </c>
      <c r="Z1655" s="1">
        <v>0.70177062700000004</v>
      </c>
      <c r="AA1655" s="1">
        <v>0.17262415</v>
      </c>
      <c r="AB1655" s="1">
        <v>2.4222222219999998</v>
      </c>
      <c r="AC1655" s="1">
        <v>0.70219557700000002</v>
      </c>
      <c r="AD1655" s="1">
        <v>0.26667466099999998</v>
      </c>
      <c r="AE1655" s="1">
        <f t="shared" si="930"/>
        <v>0.17007492584009268</v>
      </c>
      <c r="AF1655" s="1">
        <v>0.98623696100000002</v>
      </c>
      <c r="AG1655" s="1">
        <v>1.2559006189999999</v>
      </c>
      <c r="AH1655" s="1">
        <v>1.60489335</v>
      </c>
      <c r="AI1655" s="1">
        <v>0.89448648600000003</v>
      </c>
      <c r="AJ1655" s="1">
        <v>0.74689436300000001</v>
      </c>
      <c r="AK1655" s="1">
        <v>0.89541856500000006</v>
      </c>
      <c r="AL1655" s="1">
        <v>0.32308312</v>
      </c>
      <c r="AM1655" s="1">
        <v>0.28092654700000003</v>
      </c>
      <c r="AN1655" s="1">
        <v>0.73332533866872007</v>
      </c>
      <c r="AO1655" s="1">
        <v>0.2286318936181293</v>
      </c>
      <c r="AP1655" s="1">
        <v>3.3050028014504584</v>
      </c>
      <c r="AQ1655" s="1">
        <v>11.150560458549542</v>
      </c>
      <c r="AR1655" s="1">
        <v>0.37831346311770458</v>
      </c>
      <c r="AS1655" s="1">
        <v>0.59755555555000006</v>
      </c>
      <c r="AT1655" s="1">
        <v>0.6531272614175937</v>
      </c>
      <c r="AU1655" s="1">
        <v>0.65255319799556066</v>
      </c>
      <c r="AV1655" s="1">
        <v>1.7696690240044393</v>
      </c>
      <c r="AW1655" s="1">
        <f t="shared" si="948"/>
        <v>2.1376930434830834</v>
      </c>
      <c r="AX1655" s="1">
        <f t="shared" si="949"/>
        <v>10.222214928469747</v>
      </c>
      <c r="AY1655" s="1">
        <f t="shared" si="950"/>
        <v>5.6277902048221753</v>
      </c>
      <c r="AZ1655" s="1">
        <f t="shared" si="951"/>
        <v>4.2447418789711522</v>
      </c>
      <c r="BA1655" s="1">
        <f t="shared" si="952"/>
        <v>4.6962414748581081</v>
      </c>
      <c r="BB1655" s="1">
        <f t="shared" si="953"/>
        <v>6.2547473644637774</v>
      </c>
      <c r="BC1655" s="1">
        <f t="shared" si="954"/>
        <v>3.9622970079619644</v>
      </c>
      <c r="BD1655" s="1">
        <f t="shared" si="955"/>
        <v>5.4388406925051234</v>
      </c>
      <c r="BE1655" s="1">
        <f t="shared" si="931"/>
        <v>0.55442753508940512</v>
      </c>
      <c r="BF1655" s="1">
        <f t="shared" si="932"/>
        <v>0.41817510806146113</v>
      </c>
      <c r="BG1655" s="1">
        <f t="shared" si="933"/>
        <v>0.46265505470676738</v>
      </c>
      <c r="BH1655" s="1">
        <f t="shared" si="934"/>
        <v>0.61619286392645112</v>
      </c>
      <c r="BI1655" s="1">
        <f t="shared" si="935"/>
        <v>0.39034976135644528</v>
      </c>
      <c r="BJ1655" s="1">
        <f t="shared" si="936"/>
        <v>0.53581297972084752</v>
      </c>
      <c r="BK1655" s="1">
        <f t="shared" si="937"/>
        <v>0.54603394936046368</v>
      </c>
      <c r="BL1655" s="2">
        <f t="shared" si="938"/>
        <v>1.7400000000000002</v>
      </c>
      <c r="BM1655" s="2">
        <f t="shared" si="939"/>
        <v>1.3123891617497101</v>
      </c>
      <c r="BN1655" s="2">
        <f t="shared" si="940"/>
        <v>1.4519837927240762</v>
      </c>
      <c r="BO1655" s="2">
        <f t="shared" si="941"/>
        <v>1.9338425950636264</v>
      </c>
      <c r="BP1655" s="2">
        <f t="shared" si="942"/>
        <v>1.2250628653403515</v>
      </c>
      <c r="BQ1655" s="2">
        <f t="shared" si="943"/>
        <v>1.6815805956750196</v>
      </c>
      <c r="BR1655" s="2">
        <f t="shared" si="944"/>
        <v>1.7136578033304157</v>
      </c>
      <c r="BS1655" s="1">
        <f t="shared" si="956"/>
        <v>17.662100701422602</v>
      </c>
      <c r="BT1655" s="1">
        <f t="shared" si="957"/>
        <v>13.321580192114354</v>
      </c>
      <c r="BU1655" s="1">
        <f t="shared" si="958"/>
        <v>14.738554002256411</v>
      </c>
      <c r="BV1655" s="1">
        <f t="shared" si="959"/>
        <v>19.62972566362884</v>
      </c>
      <c r="BW1655" s="1">
        <f t="shared" si="960"/>
        <v>12.435163042077358</v>
      </c>
      <c r="BX1655" s="1">
        <f t="shared" si="961"/>
        <v>17.069106792166895</v>
      </c>
      <c r="BY1655" s="1">
        <f t="shared" si="962"/>
        <v>17.39471074149451</v>
      </c>
    </row>
    <row r="1656" spans="1:77" x14ac:dyDescent="0.25">
      <c r="A1656" s="1">
        <v>20081014</v>
      </c>
      <c r="B1656" s="1">
        <v>2008</v>
      </c>
      <c r="C1656" s="1">
        <v>10</v>
      </c>
      <c r="D1656" s="1">
        <v>11.47</v>
      </c>
      <c r="E1656" s="1">
        <v>165.953</v>
      </c>
      <c r="F1656" s="1">
        <f t="shared" si="945"/>
        <v>6.8824028160000008</v>
      </c>
      <c r="G1656" s="1">
        <v>432.286</v>
      </c>
      <c r="H1656" s="1">
        <v>4.6950000000000003</v>
      </c>
      <c r="I1656" s="1">
        <v>323.21312499999999</v>
      </c>
      <c r="J1656" s="1">
        <v>80.300041669999999</v>
      </c>
      <c r="K1656" s="1">
        <f t="shared" si="946"/>
        <v>4.1888420999999995E-3</v>
      </c>
      <c r="L1656" s="1">
        <f t="shared" si="947"/>
        <v>1.0406885400431999E-3</v>
      </c>
      <c r="M1656" s="1">
        <f t="shared" si="926"/>
        <v>3.1481535599567996E-3</v>
      </c>
      <c r="N1656" s="1">
        <f t="shared" si="927"/>
        <v>0.2484430100726881</v>
      </c>
      <c r="O1656" s="1">
        <f t="shared" si="928"/>
        <v>1.7098848721397852</v>
      </c>
      <c r="P1656" s="1">
        <f t="shared" si="929"/>
        <v>5.1725179438602158</v>
      </c>
      <c r="Q1656" s="1">
        <v>33.8215</v>
      </c>
      <c r="R1656" s="1">
        <v>49.389000000000003</v>
      </c>
      <c r="S1656" s="1">
        <v>0.40645711800000001</v>
      </c>
      <c r="T1656" s="1">
        <v>2.3081200000000002</v>
      </c>
      <c r="U1656" s="1">
        <v>0.46207172400000002</v>
      </c>
      <c r="V1656" s="1">
        <v>4.5544444000000003E-2</v>
      </c>
      <c r="W1656" s="1">
        <v>0.28070000000000001</v>
      </c>
      <c r="X1656" s="1">
        <v>1.8700000000000001E-2</v>
      </c>
      <c r="Y1656" s="1">
        <v>0.14863333300000001</v>
      </c>
      <c r="Z1656" s="1">
        <v>0.72079558799999999</v>
      </c>
      <c r="AA1656" s="1">
        <v>0.30760869699999999</v>
      </c>
      <c r="AB1656" s="1">
        <v>2.755555556</v>
      </c>
      <c r="AC1656" s="1">
        <v>0.72578652899999996</v>
      </c>
      <c r="AD1656" s="1">
        <v>0.30273313600000001</v>
      </c>
      <c r="AE1656" s="1">
        <f t="shared" si="930"/>
        <v>0.21185763151796061</v>
      </c>
      <c r="AF1656" s="1">
        <v>0.82771655300000002</v>
      </c>
      <c r="AG1656" s="1">
        <v>0.97781091200000003</v>
      </c>
      <c r="AH1656" s="1">
        <v>1.2214554580000001</v>
      </c>
      <c r="AI1656" s="1">
        <v>1</v>
      </c>
      <c r="AJ1656" s="1">
        <v>0.832871782</v>
      </c>
      <c r="AK1656" s="1">
        <v>1.0098077839999999</v>
      </c>
      <c r="AL1656" s="1">
        <v>0.547244854</v>
      </c>
      <c r="AM1656" s="1">
        <v>0.40645711800000001</v>
      </c>
      <c r="AN1656" s="1">
        <v>0.69726686414150962</v>
      </c>
      <c r="AO1656" s="1">
        <v>0.2558876991461132</v>
      </c>
      <c r="AP1656" s="1">
        <v>1.7611222211829702</v>
      </c>
      <c r="AQ1656" s="1">
        <v>5.1212805948170299</v>
      </c>
      <c r="AR1656" s="1">
        <v>0.1986616566211766</v>
      </c>
      <c r="AS1656" s="1">
        <v>0.60588888890000003</v>
      </c>
      <c r="AT1656" s="1">
        <v>0.28558063074690798</v>
      </c>
      <c r="AU1656" s="1">
        <v>0.34759497146339691</v>
      </c>
      <c r="AV1656" s="1">
        <v>2.4079605845366032</v>
      </c>
      <c r="AW1656" s="1">
        <f t="shared" si="948"/>
        <v>1.4495806578223422</v>
      </c>
      <c r="AX1656" s="1">
        <f t="shared" si="949"/>
        <v>2.5172369584775343</v>
      </c>
      <c r="AY1656" s="1">
        <f t="shared" si="950"/>
        <v>3.9369651091286153</v>
      </c>
      <c r="AZ1656" s="1">
        <f t="shared" si="951"/>
        <v>3.0819435828537238</v>
      </c>
      <c r="BA1656" s="1">
        <f t="shared" si="952"/>
        <v>2.8273829419239433</v>
      </c>
      <c r="BB1656" s="1">
        <f t="shared" si="953"/>
        <v>2.8689171329854939</v>
      </c>
      <c r="BC1656" s="1">
        <f t="shared" si="954"/>
        <v>2.7721414504709165</v>
      </c>
      <c r="BD1656" s="1">
        <f t="shared" si="955"/>
        <v>2.2694625204933807</v>
      </c>
      <c r="BE1656" s="1">
        <f t="shared" si="931"/>
        <v>0.78815670610777089</v>
      </c>
      <c r="BF1656" s="1">
        <f t="shared" si="932"/>
        <v>0.61698654556011678</v>
      </c>
      <c r="BG1656" s="1">
        <f t="shared" si="933"/>
        <v>0.56602503823187289</v>
      </c>
      <c r="BH1656" s="1">
        <f t="shared" si="934"/>
        <v>0.57433993315995313</v>
      </c>
      <c r="BI1656" s="1">
        <f t="shared" si="935"/>
        <v>0.55496602431195152</v>
      </c>
      <c r="BJ1656" s="1">
        <f t="shared" si="936"/>
        <v>0.45433272970585226</v>
      </c>
      <c r="BK1656" s="1">
        <f t="shared" si="937"/>
        <v>0.46207172430443777</v>
      </c>
      <c r="BL1656" s="2">
        <f t="shared" si="938"/>
        <v>1.7400000000000002</v>
      </c>
      <c r="BM1656" s="2">
        <f t="shared" si="939"/>
        <v>1.362110581506373</v>
      </c>
      <c r="BN1656" s="2">
        <f t="shared" si="940"/>
        <v>1.2496037385600676</v>
      </c>
      <c r="BO1656" s="2">
        <f t="shared" si="941"/>
        <v>1.2679603890367321</v>
      </c>
      <c r="BP1656" s="2">
        <f t="shared" si="942"/>
        <v>1.2251889437971186</v>
      </c>
      <c r="BQ1656" s="2">
        <f t="shared" si="943"/>
        <v>1.003022550670382</v>
      </c>
      <c r="BR1656" s="2">
        <f t="shared" si="944"/>
        <v>1.0201077958978679</v>
      </c>
      <c r="BS1656" s="1">
        <f t="shared" si="956"/>
        <v>8.6915701367477709</v>
      </c>
      <c r="BT1656" s="1">
        <f t="shared" si="957"/>
        <v>6.8039538236603061</v>
      </c>
      <c r="BU1656" s="1">
        <f t="shared" si="958"/>
        <v>6.2419646763431329</v>
      </c>
      <c r="BV1656" s="1">
        <f t="shared" si="959"/>
        <v>6.333658995362498</v>
      </c>
      <c r="BW1656" s="1">
        <f t="shared" si="960"/>
        <v>6.1200089860807916</v>
      </c>
      <c r="BX1656" s="1">
        <f t="shared" si="961"/>
        <v>5.0102533608570514</v>
      </c>
      <c r="BY1656" s="1">
        <f t="shared" si="962"/>
        <v>5.0955968132698262</v>
      </c>
    </row>
    <row r="1657" spans="1:77" x14ac:dyDescent="0.25">
      <c r="A1657" s="1">
        <v>20080416</v>
      </c>
      <c r="B1657" s="1">
        <v>2008</v>
      </c>
      <c r="C1657" s="1">
        <v>4</v>
      </c>
      <c r="D1657" s="1">
        <v>2.1840000000000002</v>
      </c>
      <c r="E1657" s="1">
        <v>306.88</v>
      </c>
      <c r="F1657" s="1">
        <f t="shared" si="945"/>
        <v>12.726927359999999</v>
      </c>
      <c r="G1657" s="1">
        <v>432.286</v>
      </c>
      <c r="H1657" s="1">
        <v>2.157</v>
      </c>
      <c r="I1657" s="1">
        <v>569.73254169999996</v>
      </c>
      <c r="J1657" s="1">
        <v>141.4118125</v>
      </c>
      <c r="K1657" s="1">
        <f t="shared" si="946"/>
        <v>7.3837337404319995E-3</v>
      </c>
      <c r="L1657" s="1">
        <f t="shared" si="947"/>
        <v>1.8326970899999997E-3</v>
      </c>
      <c r="M1657" s="1">
        <f t="shared" si="926"/>
        <v>5.5510366504319996E-3</v>
      </c>
      <c r="N1657" s="1">
        <f t="shared" si="927"/>
        <v>0.24820736424506751</v>
      </c>
      <c r="O1657" s="1">
        <f t="shared" si="928"/>
        <v>3.1589170949640351</v>
      </c>
      <c r="P1657" s="1">
        <f t="shared" si="929"/>
        <v>9.568010265035964</v>
      </c>
      <c r="Q1657" s="1">
        <v>15.830299999999999</v>
      </c>
      <c r="R1657" s="1">
        <v>90.612399999999994</v>
      </c>
      <c r="S1657" s="1">
        <v>0.14872133100000001</v>
      </c>
      <c r="T1657" s="1">
        <v>0.47740899999999997</v>
      </c>
      <c r="U1657" s="1">
        <v>0.117191872</v>
      </c>
      <c r="V1657" s="1">
        <v>8.8700000000000001E-2</v>
      </c>
      <c r="W1657" s="1">
        <v>0.20385555599999999</v>
      </c>
      <c r="X1657" s="1">
        <v>4.7822221999999998E-2</v>
      </c>
      <c r="Y1657" s="1">
        <v>0.2092</v>
      </c>
      <c r="Z1657" s="1">
        <v>0.39361944599999998</v>
      </c>
      <c r="AA1657" s="1">
        <v>-1.2938801999999999E-2</v>
      </c>
      <c r="AB1657" s="1">
        <v>0.83333333300000001</v>
      </c>
      <c r="AC1657" s="1">
        <v>0.32008811300000001</v>
      </c>
      <c r="AD1657" s="1">
        <v>0.23908138300000001</v>
      </c>
      <c r="AE1657" s="1">
        <f t="shared" si="930"/>
        <v>0.13810125492468134</v>
      </c>
      <c r="AF1657" s="1">
        <v>0.47655603400000002</v>
      </c>
      <c r="AG1657" s="1">
        <v>0.47270346899999999</v>
      </c>
      <c r="AH1657" s="1">
        <v>0.63889585900000001</v>
      </c>
      <c r="AI1657" s="1">
        <v>1</v>
      </c>
      <c r="AJ1657" s="1">
        <v>0.62870139999999997</v>
      </c>
      <c r="AK1657" s="1">
        <v>1.095242719</v>
      </c>
      <c r="AL1657" s="1">
        <v>8.7002377000000006E-2</v>
      </c>
      <c r="AM1657" s="1">
        <v>0.14872133100000001</v>
      </c>
      <c r="AN1657" s="1">
        <v>0.76091861681816597</v>
      </c>
      <c r="AO1657" s="1">
        <v>0.21227583378688264</v>
      </c>
      <c r="AP1657" s="1">
        <v>2.7016191168890891</v>
      </c>
      <c r="AQ1657" s="1">
        <v>10.02530824311091</v>
      </c>
      <c r="AR1657" s="1">
        <v>0.42494793107978601</v>
      </c>
      <c r="AS1657" s="1">
        <v>0.55783333332500007</v>
      </c>
      <c r="AT1657" s="1">
        <v>1.4863169609220368</v>
      </c>
      <c r="AU1657" s="1">
        <v>0.399416494650564</v>
      </c>
      <c r="AV1657" s="1">
        <v>0.43391683834943601</v>
      </c>
      <c r="AW1657" s="1">
        <f t="shared" si="948"/>
        <v>0.67010411968569927</v>
      </c>
      <c r="AX1657" s="1">
        <f t="shared" si="949"/>
        <v>5.8084690513702677</v>
      </c>
      <c r="AY1657" s="1">
        <f t="shared" si="950"/>
        <v>0.29389178783170977</v>
      </c>
      <c r="AZ1657" s="1">
        <f t="shared" si="951"/>
        <v>0.21524034821840371</v>
      </c>
      <c r="BA1657" s="1">
        <f t="shared" si="952"/>
        <v>0.2833310836147514</v>
      </c>
      <c r="BB1657" s="1">
        <f t="shared" si="953"/>
        <v>0.42783355350599189</v>
      </c>
      <c r="BC1657" s="1">
        <f t="shared" si="954"/>
        <v>0.20693985695760944</v>
      </c>
      <c r="BD1657" s="1">
        <f t="shared" si="955"/>
        <v>0.38367439950678511</v>
      </c>
      <c r="BE1657" s="1">
        <f t="shared" si="931"/>
        <v>7.2143023453145508E-2</v>
      </c>
      <c r="BF1657" s="1">
        <f t="shared" si="932"/>
        <v>5.2836078218270265E-2</v>
      </c>
      <c r="BG1657" s="1">
        <f t="shared" si="933"/>
        <v>6.9550636855252437E-2</v>
      </c>
      <c r="BH1657" s="1">
        <f t="shared" si="934"/>
        <v>0.10502234959453713</v>
      </c>
      <c r="BI1657" s="1">
        <f t="shared" si="935"/>
        <v>5.0798516910014135E-2</v>
      </c>
      <c r="BJ1657" s="1">
        <f t="shared" si="936"/>
        <v>9.4182390757510698E-2</v>
      </c>
      <c r="BK1657" s="1">
        <f t="shared" si="937"/>
        <v>0.11719187166762546</v>
      </c>
      <c r="BL1657" s="2">
        <f t="shared" si="938"/>
        <v>1.74</v>
      </c>
      <c r="BM1657" s="2">
        <f t="shared" si="939"/>
        <v>1.2743404933603708</v>
      </c>
      <c r="BN1657" s="2">
        <f t="shared" si="940"/>
        <v>1.6774748594607551</v>
      </c>
      <c r="BO1657" s="2">
        <f t="shared" si="941"/>
        <v>2.5330084538691038</v>
      </c>
      <c r="BP1657" s="2">
        <f t="shared" si="942"/>
        <v>1.2251970487601005</v>
      </c>
      <c r="BQ1657" s="2">
        <f t="shared" si="943"/>
        <v>2.271562128588934</v>
      </c>
      <c r="BR1657" s="2">
        <f t="shared" si="944"/>
        <v>2.8265221907992744</v>
      </c>
      <c r="BS1657" s="1">
        <f t="shared" si="956"/>
        <v>7.0883044035338205</v>
      </c>
      <c r="BT1657" s="1">
        <f t="shared" si="957"/>
        <v>5.1913295003952751</v>
      </c>
      <c r="BU1657" s="1">
        <f t="shared" si="958"/>
        <v>6.8335933523752566</v>
      </c>
      <c r="BV1657" s="1">
        <f t="shared" si="959"/>
        <v>10.318813205602739</v>
      </c>
      <c r="BW1657" s="1">
        <f t="shared" si="960"/>
        <v>4.9911319746683107</v>
      </c>
      <c r="BX1657" s="1">
        <f t="shared" si="961"/>
        <v>9.2537493327457483</v>
      </c>
      <c r="BY1657" s="1">
        <f t="shared" si="962"/>
        <v>11.514511317085379</v>
      </c>
    </row>
    <row r="1658" spans="1:77" x14ac:dyDescent="0.25">
      <c r="A1658" s="1">
        <v>20070428</v>
      </c>
      <c r="B1658" s="1">
        <v>2007</v>
      </c>
      <c r="C1658" s="1">
        <v>4</v>
      </c>
      <c r="D1658" s="1">
        <v>11.634</v>
      </c>
      <c r="E1658" s="1">
        <v>290.82100000000003</v>
      </c>
      <c r="F1658" s="1">
        <f t="shared" si="945"/>
        <v>12.060928512</v>
      </c>
      <c r="G1658" s="1">
        <v>432.286</v>
      </c>
      <c r="H1658" s="1">
        <v>7.032</v>
      </c>
      <c r="I1658" s="1">
        <v>674.78475000000003</v>
      </c>
      <c r="J1658" s="1">
        <v>167.44125</v>
      </c>
      <c r="K1658" s="1">
        <f t="shared" si="946"/>
        <v>8.7452103600000001E-3</v>
      </c>
      <c r="L1658" s="1">
        <f t="shared" si="947"/>
        <v>2.1700385999999998E-3</v>
      </c>
      <c r="M1658" s="1">
        <f t="shared" si="926"/>
        <v>6.5751717599999999E-3</v>
      </c>
      <c r="N1658" s="1">
        <f t="shared" si="927"/>
        <v>0.24814024027662152</v>
      </c>
      <c r="O1658" s="1">
        <f t="shared" si="928"/>
        <v>2.9928016989268351</v>
      </c>
      <c r="P1658" s="1">
        <f t="shared" si="929"/>
        <v>9.0681268130731656</v>
      </c>
      <c r="Q1658" s="1">
        <v>28.571100000000001</v>
      </c>
      <c r="R1658" s="1">
        <v>101.348</v>
      </c>
      <c r="S1658" s="1">
        <v>0.21991454699999999</v>
      </c>
      <c r="T1658" s="1">
        <v>1.7990600000000001</v>
      </c>
      <c r="U1658" s="1">
        <v>0.482350006</v>
      </c>
      <c r="V1658" s="1">
        <v>9.1144444000000005E-2</v>
      </c>
      <c r="W1658" s="1">
        <v>0.20519999999999999</v>
      </c>
      <c r="X1658" s="1">
        <v>4.9422222000000002E-2</v>
      </c>
      <c r="Y1658" s="1">
        <v>0.29032222200000002</v>
      </c>
      <c r="Z1658" s="1">
        <v>0.38487495999999999</v>
      </c>
      <c r="AA1658" s="1">
        <v>-0.17178285500000001</v>
      </c>
      <c r="AB1658" s="1">
        <v>0.82222222199999995</v>
      </c>
      <c r="AC1658" s="1">
        <v>0.30924495000000002</v>
      </c>
      <c r="AD1658" s="1">
        <v>0.30633696999999999</v>
      </c>
      <c r="AE1658" s="1">
        <f t="shared" si="930"/>
        <v>0.2160335689455388</v>
      </c>
      <c r="AF1658" s="1">
        <v>0.83315735700000004</v>
      </c>
      <c r="AG1658" s="1">
        <v>0.98490222699999996</v>
      </c>
      <c r="AH1658" s="1">
        <v>1.2317440399999999</v>
      </c>
      <c r="AI1658" s="1">
        <v>0.97124324299999998</v>
      </c>
      <c r="AJ1658" s="1">
        <v>0.52752684400000005</v>
      </c>
      <c r="AK1658" s="1">
        <v>0.93704497399999997</v>
      </c>
      <c r="AL1658" s="1">
        <v>0.21413312000000001</v>
      </c>
      <c r="AM1658" s="1">
        <v>0.21991454699999999</v>
      </c>
      <c r="AN1658" s="1">
        <v>0.69366303004861019</v>
      </c>
      <c r="AO1658" s="1">
        <v>0.25899215551116761</v>
      </c>
      <c r="AP1658" s="1">
        <v>3.123685872270995</v>
      </c>
      <c r="AQ1658" s="1">
        <v>8.9372426377290051</v>
      </c>
      <c r="AR1658" s="1">
        <v>0.3748417693125915</v>
      </c>
      <c r="AS1658" s="1">
        <v>0.55755555555000003</v>
      </c>
      <c r="AT1658" s="1">
        <v>1.7317582627282393</v>
      </c>
      <c r="AU1658" s="1">
        <v>0.403489767258216</v>
      </c>
      <c r="AV1658" s="1">
        <v>0.41873245474178394</v>
      </c>
      <c r="AW1658" s="1">
        <f t="shared" si="948"/>
        <v>0.70997590709875147</v>
      </c>
      <c r="AX1658" s="1">
        <f t="shared" si="949"/>
        <v>5.3595152574955138</v>
      </c>
      <c r="AY1658" s="1">
        <f t="shared" si="950"/>
        <v>1.1578265026865331</v>
      </c>
      <c r="AZ1658" s="1">
        <f t="shared" si="951"/>
        <v>0.90967896205760024</v>
      </c>
      <c r="BA1658" s="1">
        <f t="shared" si="952"/>
        <v>1.1712070745935099</v>
      </c>
      <c r="BB1658" s="1">
        <f t="shared" si="953"/>
        <v>1.723352053183733</v>
      </c>
      <c r="BC1658" s="1">
        <f t="shared" si="954"/>
        <v>0.81526663393610044</v>
      </c>
      <c r="BD1658" s="1">
        <f t="shared" si="955"/>
        <v>1.5363079913579172</v>
      </c>
      <c r="BE1658" s="1">
        <f t="shared" si="931"/>
        <v>0.31042745669133309</v>
      </c>
      <c r="BF1658" s="1">
        <f t="shared" si="932"/>
        <v>0.24389606382469023</v>
      </c>
      <c r="BG1658" s="1">
        <f t="shared" si="933"/>
        <v>0.31401495179230066</v>
      </c>
      <c r="BH1658" s="1">
        <f t="shared" si="934"/>
        <v>0.46205177858020685</v>
      </c>
      <c r="BI1658" s="1">
        <f t="shared" si="935"/>
        <v>0.21858296308717876</v>
      </c>
      <c r="BJ1658" s="1">
        <f t="shared" si="936"/>
        <v>0.41190297626217559</v>
      </c>
      <c r="BK1658" s="1">
        <f t="shared" si="937"/>
        <v>0.48235000575583697</v>
      </c>
      <c r="BL1658" s="2">
        <f t="shared" si="938"/>
        <v>1.74</v>
      </c>
      <c r="BM1658" s="2">
        <f t="shared" si="939"/>
        <v>1.3670799470451911</v>
      </c>
      <c r="BN1658" s="2">
        <f t="shared" si="940"/>
        <v>1.760108535315194</v>
      </c>
      <c r="BO1658" s="2">
        <f t="shared" si="941"/>
        <v>2.5898807512022701</v>
      </c>
      <c r="BP1658" s="2">
        <f t="shared" si="942"/>
        <v>1.2251956055223181</v>
      </c>
      <c r="BQ1658" s="2">
        <f t="shared" si="943"/>
        <v>2.3087879736386592</v>
      </c>
      <c r="BR1658" s="2">
        <f t="shared" si="944"/>
        <v>2.7036558523548559</v>
      </c>
      <c r="BS1658" s="1">
        <f t="shared" si="956"/>
        <v>6.4898193482858053</v>
      </c>
      <c r="BT1658" s="1">
        <f t="shared" si="957"/>
        <v>5.0989091327513876</v>
      </c>
      <c r="BU1658" s="1">
        <f t="shared" si="958"/>
        <v>6.564819785960653</v>
      </c>
      <c r="BV1658" s="1">
        <f t="shared" si="959"/>
        <v>9.6596886258077408</v>
      </c>
      <c r="BW1658" s="1">
        <f t="shared" si="960"/>
        <v>4.5697115782491284</v>
      </c>
      <c r="BX1658" s="1">
        <f t="shared" si="961"/>
        <v>8.6112740588561767</v>
      </c>
      <c r="BY1658" s="1">
        <f t="shared" si="962"/>
        <v>10.08404486305672</v>
      </c>
    </row>
    <row r="1659" spans="1:77" x14ac:dyDescent="0.25">
      <c r="A1659" s="1">
        <v>20110319</v>
      </c>
      <c r="B1659" s="1">
        <v>2011</v>
      </c>
      <c r="C1659" s="1">
        <v>3</v>
      </c>
      <c r="D1659" s="1">
        <v>7.9870000000000001</v>
      </c>
      <c r="E1659" s="1">
        <v>237.25800000000001</v>
      </c>
      <c r="F1659" s="1">
        <f t="shared" si="945"/>
        <v>9.8395637760000003</v>
      </c>
      <c r="G1659" s="1">
        <v>432.286</v>
      </c>
      <c r="H1659" s="1">
        <v>4.327</v>
      </c>
      <c r="I1659" s="1">
        <v>482.73929170000002</v>
      </c>
      <c r="J1659" s="1">
        <v>119.7557917</v>
      </c>
      <c r="K1659" s="1">
        <f t="shared" si="946"/>
        <v>6.2563012204319996E-3</v>
      </c>
      <c r="L1659" s="1">
        <f t="shared" si="947"/>
        <v>1.5520350604319999E-3</v>
      </c>
      <c r="M1659" s="1">
        <f t="shared" si="926"/>
        <v>4.7042661599999997E-3</v>
      </c>
      <c r="N1659" s="1">
        <f t="shared" si="927"/>
        <v>0.24807550112250371</v>
      </c>
      <c r="O1659" s="1">
        <f t="shared" si="928"/>
        <v>2.440954714558035</v>
      </c>
      <c r="P1659" s="1">
        <f t="shared" si="929"/>
        <v>7.3986090614419648</v>
      </c>
      <c r="Q1659" s="1">
        <v>16.606400000000001</v>
      </c>
      <c r="R1659" s="1">
        <v>55.835700000000003</v>
      </c>
      <c r="S1659" s="1">
        <v>0.22923686600000001</v>
      </c>
      <c r="T1659" s="1">
        <v>0.68857000000000002</v>
      </c>
      <c r="U1659" s="1">
        <v>0.204919459</v>
      </c>
      <c r="V1659" s="1">
        <v>8.6766667000000006E-2</v>
      </c>
      <c r="W1659" s="1">
        <v>0.20780000000000001</v>
      </c>
      <c r="X1659" s="1">
        <v>4.0633333000000001E-2</v>
      </c>
      <c r="Y1659" s="1">
        <v>0.26266666700000002</v>
      </c>
      <c r="Z1659" s="1">
        <v>0.410886046</v>
      </c>
      <c r="AA1659" s="1">
        <v>-0.116621795</v>
      </c>
      <c r="AB1659" s="1">
        <v>0.6</v>
      </c>
      <c r="AC1659" s="1">
        <v>0.34149869700000002</v>
      </c>
      <c r="AD1659" s="1">
        <v>0.29241982799999999</v>
      </c>
      <c r="AE1659" s="1">
        <f t="shared" si="930"/>
        <v>0.19990710081112398</v>
      </c>
      <c r="AF1659" s="1">
        <v>0.70411907600000001</v>
      </c>
      <c r="AG1659" s="1">
        <v>0.80942071000000004</v>
      </c>
      <c r="AH1659" s="1">
        <v>1.0029485570000001</v>
      </c>
      <c r="AI1659" s="1">
        <v>1</v>
      </c>
      <c r="AJ1659" s="1">
        <v>0.56266127700000002</v>
      </c>
      <c r="AK1659" s="1">
        <v>1.021769573</v>
      </c>
      <c r="AL1659" s="1">
        <v>0.23078011800000001</v>
      </c>
      <c r="AM1659" s="1">
        <v>0.22923686600000001</v>
      </c>
      <c r="AN1659" s="1">
        <v>0.70758017231866721</v>
      </c>
      <c r="AO1659" s="1">
        <v>0.24738949265375276</v>
      </c>
      <c r="AP1659" s="1">
        <v>2.4342046904788837</v>
      </c>
      <c r="AQ1659" s="1">
        <v>7.4053590855211162</v>
      </c>
      <c r="AR1659" s="1">
        <v>0.33747388189930771</v>
      </c>
      <c r="AS1659" s="1">
        <v>0.55200000000000005</v>
      </c>
      <c r="AT1659" s="1">
        <v>1.5759172420519771</v>
      </c>
      <c r="AU1659" s="1">
        <v>0.30617035486752342</v>
      </c>
      <c r="AV1659" s="1">
        <v>0.29382964513247656</v>
      </c>
      <c r="AW1659" s="1">
        <f t="shared" si="948"/>
        <v>0.42597113312417489</v>
      </c>
      <c r="AX1659" s="1">
        <f t="shared" si="949"/>
        <v>3.3834767626329589</v>
      </c>
      <c r="AY1659" s="1">
        <f t="shared" si="950"/>
        <v>0.95007665241915118</v>
      </c>
      <c r="AZ1659" s="1">
        <f t="shared" si="951"/>
        <v>0.73597603244486431</v>
      </c>
      <c r="BA1659" s="1">
        <f t="shared" si="952"/>
        <v>0.66322266632031313</v>
      </c>
      <c r="BB1659" s="1">
        <f t="shared" si="953"/>
        <v>0.98665851243860336</v>
      </c>
      <c r="BC1659" s="1">
        <f t="shared" si="954"/>
        <v>0.66899933570117232</v>
      </c>
      <c r="BD1659" s="1">
        <f t="shared" si="955"/>
        <v>0.88131668764973692</v>
      </c>
      <c r="BE1659" s="1">
        <f t="shared" si="931"/>
        <v>0.28274422919487591</v>
      </c>
      <c r="BF1659" s="1">
        <f t="shared" si="932"/>
        <v>0.21902756527030251</v>
      </c>
      <c r="BG1659" s="1">
        <f t="shared" si="933"/>
        <v>0.19737605496969618</v>
      </c>
      <c r="BH1659" s="1">
        <f t="shared" si="934"/>
        <v>0.29363104531374168</v>
      </c>
      <c r="BI1659" s="1">
        <f t="shared" si="935"/>
        <v>0.19909520039574763</v>
      </c>
      <c r="BJ1659" s="1">
        <f t="shared" si="936"/>
        <v>0.2622811610953793</v>
      </c>
      <c r="BK1659" s="1">
        <f t="shared" si="937"/>
        <v>0.2049194592888737</v>
      </c>
      <c r="BL1659" s="2">
        <f t="shared" si="938"/>
        <v>1.74</v>
      </c>
      <c r="BM1659" s="2">
        <f t="shared" si="939"/>
        <v>1.3478894499652379</v>
      </c>
      <c r="BN1659" s="2">
        <f t="shared" si="940"/>
        <v>1.2146466671493621</v>
      </c>
      <c r="BO1659" s="2">
        <f t="shared" si="941"/>
        <v>1.8069971588837286</v>
      </c>
      <c r="BP1659" s="2">
        <f t="shared" si="942"/>
        <v>1.2252262395418645</v>
      </c>
      <c r="BQ1659" s="2">
        <f t="shared" si="943"/>
        <v>1.6140708569207136</v>
      </c>
      <c r="BR1659" s="2">
        <f t="shared" si="944"/>
        <v>1.2610685642566672</v>
      </c>
      <c r="BS1659" s="1">
        <f t="shared" si="956"/>
        <v>5.8467448828811763</v>
      </c>
      <c r="BT1659" s="1">
        <f t="shared" si="957"/>
        <v>4.5291757150998713</v>
      </c>
      <c r="BU1659" s="1">
        <f t="shared" si="958"/>
        <v>4.0814535549794293</v>
      </c>
      <c r="BV1659" s="1">
        <f t="shared" si="959"/>
        <v>6.0718686161403816</v>
      </c>
      <c r="BW1659" s="1">
        <f t="shared" si="960"/>
        <v>4.1170030151799679</v>
      </c>
      <c r="BX1659" s="1">
        <f t="shared" si="961"/>
        <v>5.4235980019016186</v>
      </c>
      <c r="BY1659" s="1">
        <f t="shared" si="962"/>
        <v>4.2374403304770016</v>
      </c>
    </row>
    <row r="1660" spans="1:77" x14ac:dyDescent="0.25">
      <c r="A1660" s="1">
        <v>20080515</v>
      </c>
      <c r="B1660" s="1">
        <v>2008</v>
      </c>
      <c r="C1660" s="1">
        <v>5</v>
      </c>
      <c r="D1660" s="1">
        <v>10.493</v>
      </c>
      <c r="E1660" s="1">
        <v>332.52</v>
      </c>
      <c r="F1660" s="1">
        <f t="shared" si="945"/>
        <v>13.790269439999999</v>
      </c>
      <c r="G1660" s="1">
        <v>432.286</v>
      </c>
      <c r="H1660" s="1">
        <v>6.1260000000000003</v>
      </c>
      <c r="I1660" s="1">
        <v>601.70868889999997</v>
      </c>
      <c r="J1660" s="1">
        <v>149.2181875</v>
      </c>
      <c r="K1660" s="1">
        <f t="shared" si="946"/>
        <v>7.7981446081439986E-3</v>
      </c>
      <c r="L1660" s="1">
        <f t="shared" si="947"/>
        <v>1.9338677100000001E-3</v>
      </c>
      <c r="M1660" s="1">
        <f t="shared" si="926"/>
        <v>5.8642768981439983E-3</v>
      </c>
      <c r="N1660" s="1">
        <f t="shared" si="927"/>
        <v>0.24799074743758451</v>
      </c>
      <c r="O1660" s="1">
        <f t="shared" si="928"/>
        <v>3.4198592257912797</v>
      </c>
      <c r="P1660" s="1">
        <f t="shared" si="929"/>
        <v>10.37041021420872</v>
      </c>
      <c r="Q1660" s="1">
        <v>40.250500000000002</v>
      </c>
      <c r="R1660" s="1">
        <v>137.57300000000001</v>
      </c>
      <c r="S1660" s="1">
        <v>0.22635084799999999</v>
      </c>
      <c r="T1660" s="1">
        <v>2.4853999999999998</v>
      </c>
      <c r="U1660" s="1">
        <v>0.402447261</v>
      </c>
      <c r="V1660" s="1">
        <v>8.0688889E-2</v>
      </c>
      <c r="W1660" s="1">
        <v>0.23991111100000001</v>
      </c>
      <c r="X1660" s="1">
        <v>4.3799999999999999E-2</v>
      </c>
      <c r="Y1660" s="1">
        <v>0.235511111</v>
      </c>
      <c r="Z1660" s="1">
        <v>0.49663824699999998</v>
      </c>
      <c r="AA1660" s="1">
        <v>9.2549309999999992E-3</v>
      </c>
      <c r="AB1660" s="1">
        <v>1.2</v>
      </c>
      <c r="AC1660" s="1">
        <v>0.44783142599999998</v>
      </c>
      <c r="AD1660" s="1">
        <v>0.27191672500000003</v>
      </c>
      <c r="AE1660" s="1">
        <f t="shared" si="930"/>
        <v>0.17614915990730015</v>
      </c>
      <c r="AF1660" s="1">
        <v>0.79449667599999996</v>
      </c>
      <c r="AG1660" s="1">
        <v>0.93420261599999999</v>
      </c>
      <c r="AH1660" s="1">
        <v>1.160163112</v>
      </c>
      <c r="AI1660" s="1">
        <v>1</v>
      </c>
      <c r="AJ1660" s="1">
        <v>0.64283753600000004</v>
      </c>
      <c r="AK1660" s="1">
        <v>0.96460942500000002</v>
      </c>
      <c r="AL1660" s="1">
        <v>0.225626514</v>
      </c>
      <c r="AM1660" s="1">
        <v>0.22635084799999999</v>
      </c>
      <c r="AN1660" s="1">
        <v>0.7280832745792698</v>
      </c>
      <c r="AO1660" s="1">
        <v>0.23217119891876026</v>
      </c>
      <c r="AP1660" s="1">
        <v>3.2017033892975406</v>
      </c>
      <c r="AQ1660" s="1">
        <v>10.588566050702459</v>
      </c>
      <c r="AR1660" s="1">
        <v>0.41606025444439027</v>
      </c>
      <c r="AS1660" s="1">
        <v>0.56700000000000006</v>
      </c>
      <c r="AT1660" s="1">
        <v>1.3731702680325661</v>
      </c>
      <c r="AU1660" s="1">
        <v>0.509355514026268</v>
      </c>
      <c r="AV1660" s="1">
        <v>0.69064448597373196</v>
      </c>
      <c r="AW1660" s="1">
        <f t="shared" si="948"/>
        <v>1.0985854212382018</v>
      </c>
      <c r="AX1660" s="1">
        <f t="shared" si="949"/>
        <v>7.8028259248502643</v>
      </c>
      <c r="AY1660" s="1">
        <f t="shared" si="950"/>
        <v>1.9262772005957336</v>
      </c>
      <c r="AZ1660" s="1">
        <f t="shared" si="951"/>
        <v>1.4608902898362979</v>
      </c>
      <c r="BA1660" s="1">
        <f t="shared" si="952"/>
        <v>1.7462384242102345</v>
      </c>
      <c r="BB1660" s="1">
        <f t="shared" si="953"/>
        <v>2.541035094056598</v>
      </c>
      <c r="BC1660" s="1">
        <f t="shared" si="954"/>
        <v>1.3563935901416082</v>
      </c>
      <c r="BD1660" s="1">
        <f t="shared" si="955"/>
        <v>2.2582482070620125</v>
      </c>
      <c r="BE1660" s="1">
        <f t="shared" si="931"/>
        <v>0.3119115567794134</v>
      </c>
      <c r="BF1660" s="1">
        <f t="shared" si="932"/>
        <v>0.2365539936027094</v>
      </c>
      <c r="BG1660" s="1">
        <f t="shared" si="933"/>
        <v>0.28275886006177875</v>
      </c>
      <c r="BH1660" s="1">
        <f t="shared" si="934"/>
        <v>0.41145594817464409</v>
      </c>
      <c r="BI1660" s="1">
        <f t="shared" si="935"/>
        <v>0.21963341318468785</v>
      </c>
      <c r="BJ1660" s="1">
        <f t="shared" si="936"/>
        <v>0.36566581052882319</v>
      </c>
      <c r="BK1660" s="1">
        <f t="shared" si="937"/>
        <v>0.40244726095486288</v>
      </c>
      <c r="BL1660" s="2">
        <f t="shared" si="938"/>
        <v>1.7400000000000002</v>
      </c>
      <c r="BM1660" s="2">
        <f t="shared" si="939"/>
        <v>1.3196175002896875</v>
      </c>
      <c r="BN1660" s="2">
        <f t="shared" si="940"/>
        <v>1.5773715523321956</v>
      </c>
      <c r="BO1660" s="2">
        <f t="shared" si="941"/>
        <v>2.295308827977141</v>
      </c>
      <c r="BP1660" s="2">
        <f t="shared" si="942"/>
        <v>1.2252259675380521</v>
      </c>
      <c r="BQ1660" s="2">
        <f t="shared" si="943"/>
        <v>2.0398683424549096</v>
      </c>
      <c r="BR1660" s="2">
        <f t="shared" si="944"/>
        <v>2.2450538264495608</v>
      </c>
      <c r="BS1660" s="1">
        <f t="shared" si="956"/>
        <v>10.745745889136593</v>
      </c>
      <c r="BT1660" s="1">
        <f t="shared" si="957"/>
        <v>8.1495829476842605</v>
      </c>
      <c r="BU1660" s="1">
        <f t="shared" si="958"/>
        <v>9.7413987782268361</v>
      </c>
      <c r="BV1660" s="1">
        <f t="shared" si="959"/>
        <v>14.175175518697868</v>
      </c>
      <c r="BW1660" s="1">
        <f t="shared" si="960"/>
        <v>7.566647645939903</v>
      </c>
      <c r="BX1660" s="1">
        <f t="shared" si="961"/>
        <v>12.597647617996964</v>
      </c>
      <c r="BY1660" s="1">
        <f t="shared" si="962"/>
        <v>13.864814900264797</v>
      </c>
    </row>
    <row r="1661" spans="1:77" x14ac:dyDescent="0.25">
      <c r="A1661" s="1">
        <v>20081020</v>
      </c>
      <c r="B1661" s="1">
        <v>2008</v>
      </c>
      <c r="C1661" s="1">
        <v>10</v>
      </c>
      <c r="D1661" s="1">
        <v>9.1210000000000004</v>
      </c>
      <c r="E1661" s="1">
        <v>177.96600000000001</v>
      </c>
      <c r="F1661" s="1">
        <f t="shared" si="945"/>
        <v>7.3806059520000007</v>
      </c>
      <c r="G1661" s="1">
        <v>432.286</v>
      </c>
      <c r="H1661" s="1">
        <v>2.6419999999999999</v>
      </c>
      <c r="I1661" s="1">
        <v>341.73668750000002</v>
      </c>
      <c r="J1661" s="1">
        <v>84.575562500000004</v>
      </c>
      <c r="K1661" s="1">
        <f t="shared" si="946"/>
        <v>4.42890747E-3</v>
      </c>
      <c r="L1661" s="1">
        <f t="shared" si="947"/>
        <v>1.0960992899999998E-3</v>
      </c>
      <c r="M1661" s="1">
        <f t="shared" si="926"/>
        <v>3.3328081800000002E-3</v>
      </c>
      <c r="N1661" s="1">
        <f t="shared" si="927"/>
        <v>0.24748751185808809</v>
      </c>
      <c r="O1661" s="1">
        <f t="shared" si="928"/>
        <v>1.8266078030654758</v>
      </c>
      <c r="P1661" s="1">
        <f t="shared" si="929"/>
        <v>5.5539981489345251</v>
      </c>
      <c r="Q1661" s="1">
        <v>11.870699999999999</v>
      </c>
      <c r="R1661" s="1">
        <v>62.945799999999998</v>
      </c>
      <c r="S1661" s="1">
        <v>0.15866419800000001</v>
      </c>
      <c r="T1661" s="1">
        <v>0.27789199999999997</v>
      </c>
      <c r="U1661" s="1">
        <v>7.2012625999999996E-2</v>
      </c>
      <c r="V1661" s="1">
        <v>6.6100000000000006E-2</v>
      </c>
      <c r="W1661" s="1">
        <v>0.232411111</v>
      </c>
      <c r="X1661" s="1">
        <v>3.2422222000000001E-2</v>
      </c>
      <c r="Y1661" s="1">
        <v>0.21524444400000001</v>
      </c>
      <c r="Z1661" s="1">
        <v>0.55713541300000002</v>
      </c>
      <c r="AA1661" s="1">
        <v>3.8347936999999999E-2</v>
      </c>
      <c r="AB1661" s="1">
        <v>0.86666666699999995</v>
      </c>
      <c r="AC1661" s="1">
        <v>0.52284791200000003</v>
      </c>
      <c r="AD1661" s="1">
        <v>0.27224771199999998</v>
      </c>
      <c r="AE1661" s="1">
        <f t="shared" si="930"/>
        <v>0.17653269061413671</v>
      </c>
      <c r="AF1661" s="1">
        <v>0.74582287999999997</v>
      </c>
      <c r="AG1661" s="1">
        <v>0.868316474</v>
      </c>
      <c r="AH1661" s="1">
        <v>1.0740903390000001</v>
      </c>
      <c r="AI1661" s="1">
        <v>1</v>
      </c>
      <c r="AJ1661" s="1">
        <v>0.66136811299999998</v>
      </c>
      <c r="AK1661" s="1">
        <v>1.0783757780000001</v>
      </c>
      <c r="AL1661" s="1">
        <v>0.10475749600000001</v>
      </c>
      <c r="AM1661" s="1">
        <v>0.15866419800000001</v>
      </c>
      <c r="AN1661" s="1">
        <v>0.72775228795053615</v>
      </c>
      <c r="AO1661" s="1">
        <v>0.23239942033274352</v>
      </c>
      <c r="AP1661" s="1">
        <v>1.7152485449491965</v>
      </c>
      <c r="AQ1661" s="1">
        <v>5.665357407050803</v>
      </c>
      <c r="AR1661" s="1">
        <v>0.26882950310304127</v>
      </c>
      <c r="AS1661" s="1">
        <v>0.55866666667499998</v>
      </c>
      <c r="AT1661" s="1">
        <v>0.92222406383214328</v>
      </c>
      <c r="AU1661" s="1">
        <v>0.30625575724518544</v>
      </c>
      <c r="AV1661" s="1">
        <v>0.56041090975481445</v>
      </c>
      <c r="AW1661" s="1">
        <f t="shared" si="948"/>
        <v>0.54402637502127238</v>
      </c>
      <c r="AX1661" s="1">
        <f t="shared" si="949"/>
        <v>2.5468369738870948</v>
      </c>
      <c r="AY1661" s="1">
        <f t="shared" si="950"/>
        <v>0.52461107744935587</v>
      </c>
      <c r="AZ1661" s="1">
        <f t="shared" si="951"/>
        <v>0.39800309882312823</v>
      </c>
      <c r="BA1661" s="1">
        <f t="shared" si="952"/>
        <v>0.28942723681031818</v>
      </c>
      <c r="BB1661" s="1">
        <f t="shared" si="953"/>
        <v>0.38538873912159338</v>
      </c>
      <c r="BC1661" s="1">
        <f t="shared" si="954"/>
        <v>0.36943792795889469</v>
      </c>
      <c r="BD1661" s="1">
        <f t="shared" si="955"/>
        <v>0.33409548681446261</v>
      </c>
      <c r="BE1661" s="1">
        <f t="shared" si="931"/>
        <v>0.13594713502085676</v>
      </c>
      <c r="BF1661" s="1">
        <f t="shared" si="932"/>
        <v>0.10313808331592186</v>
      </c>
      <c r="BG1661" s="1">
        <f t="shared" si="933"/>
        <v>7.5001854388338202E-2</v>
      </c>
      <c r="BH1661" s="1">
        <f t="shared" si="934"/>
        <v>9.9869212079187905E-2</v>
      </c>
      <c r="BI1661" s="1">
        <f t="shared" si="935"/>
        <v>9.5735736496913484E-2</v>
      </c>
      <c r="BJ1661" s="1">
        <f t="shared" si="936"/>
        <v>8.6577135345010395E-2</v>
      </c>
      <c r="BK1661" s="1">
        <f t="shared" si="937"/>
        <v>7.201262586542112E-2</v>
      </c>
      <c r="BL1661" s="2">
        <f t="shared" si="938"/>
        <v>1.74</v>
      </c>
      <c r="BM1661" s="2">
        <f t="shared" si="939"/>
        <v>1.3200739018308225</v>
      </c>
      <c r="BN1661" s="2">
        <f t="shared" si="940"/>
        <v>0.95995569612913811</v>
      </c>
      <c r="BO1661" s="2">
        <f t="shared" si="941"/>
        <v>1.2782353154491053</v>
      </c>
      <c r="BP1661" s="2">
        <f t="shared" si="942"/>
        <v>1.2253305777946188</v>
      </c>
      <c r="BQ1661" s="2">
        <f t="shared" si="943"/>
        <v>1.1081087915328744</v>
      </c>
      <c r="BR1661" s="2">
        <f t="shared" si="944"/>
        <v>0.92169628279852422</v>
      </c>
      <c r="BS1661" s="1">
        <f t="shared" si="956"/>
        <v>6.7145458756584722</v>
      </c>
      <c r="BT1661" s="1">
        <f t="shared" si="957"/>
        <v>5.0940786052313438</v>
      </c>
      <c r="BU1661" s="1">
        <f t="shared" si="958"/>
        <v>3.7044060691142313</v>
      </c>
      <c r="BV1661" s="1">
        <f t="shared" si="959"/>
        <v>4.9326262445228721</v>
      </c>
      <c r="BW1661" s="1">
        <f t="shared" si="960"/>
        <v>4.7284703318672818</v>
      </c>
      <c r="BX1661" s="1">
        <f t="shared" si="961"/>
        <v>4.2761191471080204</v>
      </c>
      <c r="BY1661" s="1">
        <f t="shared" si="962"/>
        <v>3.5567655024566522</v>
      </c>
    </row>
    <row r="1662" spans="1:77" x14ac:dyDescent="0.25">
      <c r="A1662" s="1">
        <v>20070102</v>
      </c>
      <c r="B1662" s="1">
        <v>2007</v>
      </c>
      <c r="C1662" s="1">
        <v>1</v>
      </c>
      <c r="D1662" s="1">
        <v>1.6080000000000001</v>
      </c>
      <c r="E1662" s="1">
        <v>79.564999999999998</v>
      </c>
      <c r="F1662" s="1">
        <f t="shared" si="945"/>
        <v>3.2997196799999999</v>
      </c>
      <c r="G1662" s="1">
        <v>432.286</v>
      </c>
      <c r="H1662" s="1">
        <v>2.347</v>
      </c>
      <c r="I1662" s="1">
        <v>170.90570829999999</v>
      </c>
      <c r="J1662" s="1">
        <v>42.295541669999999</v>
      </c>
      <c r="K1662" s="1">
        <f t="shared" si="946"/>
        <v>2.2149379795679994E-3</v>
      </c>
      <c r="L1662" s="1">
        <f t="shared" si="947"/>
        <v>5.4815022004319998E-4</v>
      </c>
      <c r="M1662" s="1">
        <f t="shared" si="926"/>
        <v>1.6667877595247993E-3</v>
      </c>
      <c r="N1662" s="1">
        <f t="shared" si="927"/>
        <v>0.24747881209301892</v>
      </c>
      <c r="O1662" s="1">
        <f t="shared" si="928"/>
        <v>0.81661070664635649</v>
      </c>
      <c r="P1662" s="1">
        <f t="shared" si="929"/>
        <v>2.4831089733536436</v>
      </c>
      <c r="Q1662" s="1">
        <v>4.8290199999999999</v>
      </c>
      <c r="R1662" s="1">
        <v>7.9173400000000003</v>
      </c>
      <c r="S1662" s="1">
        <v>0.37885482599999998</v>
      </c>
      <c r="T1662" s="1">
        <v>0.12066499999999999</v>
      </c>
      <c r="U1662" s="1">
        <v>8.2011503999999999E-2</v>
      </c>
      <c r="V1662" s="1">
        <v>4.6411110999999998E-2</v>
      </c>
      <c r="W1662" s="1">
        <v>0.13742222200000001</v>
      </c>
      <c r="X1662" s="1">
        <v>2.6166667000000001E-2</v>
      </c>
      <c r="Y1662" s="1">
        <v>0.14106666700000001</v>
      </c>
      <c r="Z1662" s="1">
        <v>0.49507404100000002</v>
      </c>
      <c r="AA1662" s="1">
        <v>-1.3086501E-2</v>
      </c>
      <c r="AB1662" s="1">
        <v>0.34444444400000002</v>
      </c>
      <c r="AC1662" s="1">
        <v>0.44589181100000003</v>
      </c>
      <c r="AD1662" s="1">
        <v>0.34520331500000001</v>
      </c>
      <c r="AE1662" s="1">
        <f t="shared" si="930"/>
        <v>0.26106988991888763</v>
      </c>
      <c r="AF1662" s="1">
        <v>0.45304435399999998</v>
      </c>
      <c r="AG1662" s="1">
        <v>0.44032279499999999</v>
      </c>
      <c r="AH1662" s="1">
        <v>0.60276035100000003</v>
      </c>
      <c r="AI1662" s="1">
        <v>1</v>
      </c>
      <c r="AJ1662" s="1">
        <v>0.62860732399999997</v>
      </c>
      <c r="AK1662" s="1">
        <v>1.088603846</v>
      </c>
      <c r="AL1662" s="1">
        <v>0.49795504600000001</v>
      </c>
      <c r="AM1662" s="1">
        <v>0.37885482599999998</v>
      </c>
      <c r="AN1662" s="1">
        <v>0.65479668507377931</v>
      </c>
      <c r="AO1662" s="1">
        <v>0.29695834983951563</v>
      </c>
      <c r="AP1662" s="1">
        <v>0.97987931110577453</v>
      </c>
      <c r="AQ1662" s="1">
        <v>2.3198403688942255</v>
      </c>
      <c r="AR1662" s="1">
        <v>0.12665382426464841</v>
      </c>
      <c r="AS1662" s="1">
        <v>0.54561111110000005</v>
      </c>
      <c r="AT1662" s="1">
        <v>0.76121002284589101</v>
      </c>
      <c r="AU1662" s="1">
        <v>0.14004472999934095</v>
      </c>
      <c r="AV1662" s="1">
        <v>0.20439971400065907</v>
      </c>
      <c r="AW1662" s="1">
        <f t="shared" si="948"/>
        <v>0.12763333785706407</v>
      </c>
      <c r="AX1662" s="1">
        <f t="shared" si="949"/>
        <v>0.50866532410265841</v>
      </c>
      <c r="AY1662" s="1">
        <f t="shared" si="950"/>
        <v>0.57754609494435338</v>
      </c>
      <c r="AZ1662" s="1">
        <f t="shared" si="951"/>
        <v>0.47155416146561907</v>
      </c>
      <c r="BA1662" s="1">
        <f t="shared" si="952"/>
        <v>0.17902551706275055</v>
      </c>
      <c r="BB1662" s="1">
        <f t="shared" si="953"/>
        <v>0.22938288629735087</v>
      </c>
      <c r="BC1662" s="1">
        <f t="shared" si="954"/>
        <v>0.40672208954606986</v>
      </c>
      <c r="BD1662" s="1">
        <f t="shared" si="955"/>
        <v>0.19651804895039954</v>
      </c>
      <c r="BE1662" s="1">
        <f t="shared" si="931"/>
        <v>0.39253655651683184</v>
      </c>
      <c r="BF1662" s="1">
        <f t="shared" si="932"/>
        <v>0.32049778948073548</v>
      </c>
      <c r="BG1662" s="1">
        <f t="shared" si="933"/>
        <v>0.1216769719536037</v>
      </c>
      <c r="BH1662" s="1">
        <f t="shared" si="934"/>
        <v>0.1559029990839598</v>
      </c>
      <c r="BI1662" s="1">
        <f t="shared" si="935"/>
        <v>0.27643384638437807</v>
      </c>
      <c r="BJ1662" s="1">
        <f t="shared" si="936"/>
        <v>0.1335659939590251</v>
      </c>
      <c r="BK1662" s="1">
        <f t="shared" si="937"/>
        <v>8.201150350894014E-2</v>
      </c>
      <c r="BL1662" s="2">
        <f t="shared" si="938"/>
        <v>1.7399999999999998</v>
      </c>
      <c r="BM1662" s="2">
        <f t="shared" si="939"/>
        <v>1.4206731690034762</v>
      </c>
      <c r="BN1662" s="2">
        <f t="shared" si="940"/>
        <v>0.53935850733991964</v>
      </c>
      <c r="BO1662" s="2">
        <f t="shared" si="941"/>
        <v>0.69107249733174336</v>
      </c>
      <c r="BP1662" s="2">
        <f t="shared" si="942"/>
        <v>1.225350568560849</v>
      </c>
      <c r="BQ1662" s="2">
        <f t="shared" si="943"/>
        <v>0.59205907228347077</v>
      </c>
      <c r="BR1662" s="2">
        <f t="shared" si="944"/>
        <v>0.36353306140911462</v>
      </c>
      <c r="BS1662" s="1">
        <f t="shared" si="956"/>
        <v>2.5600932919991206</v>
      </c>
      <c r="BT1662" s="1">
        <f t="shared" si="957"/>
        <v>2.0902619828097313</v>
      </c>
      <c r="BU1662" s="1">
        <f t="shared" si="958"/>
        <v>0.79356787162275089</v>
      </c>
      <c r="BV1662" s="1">
        <f t="shared" si="959"/>
        <v>1.01678739350809</v>
      </c>
      <c r="BW1662" s="1">
        <f t="shared" si="960"/>
        <v>1.8028803281149071</v>
      </c>
      <c r="BX1662" s="1">
        <f t="shared" si="961"/>
        <v>0.87110716058628501</v>
      </c>
      <c r="BY1662" s="1">
        <f t="shared" si="962"/>
        <v>0.53487273099619459</v>
      </c>
    </row>
    <row r="1663" spans="1:77" x14ac:dyDescent="0.25">
      <c r="A1663" s="1">
        <v>20140530</v>
      </c>
      <c r="B1663" s="1">
        <v>2014</v>
      </c>
      <c r="C1663" s="1">
        <v>5</v>
      </c>
      <c r="D1663" s="1">
        <v>20.364000000000001</v>
      </c>
      <c r="E1663" s="1">
        <v>335.79300000000001</v>
      </c>
      <c r="F1663" s="1">
        <f t="shared" si="945"/>
        <v>13.926007296000002</v>
      </c>
      <c r="G1663" s="1">
        <v>432.286</v>
      </c>
      <c r="H1663" s="1">
        <v>11.115</v>
      </c>
      <c r="I1663" s="1">
        <v>936.75300000000004</v>
      </c>
      <c r="J1663" s="1">
        <v>231.70835289999999</v>
      </c>
      <c r="K1663" s="1">
        <f t="shared" si="946"/>
        <v>1.2140318880000001E-2</v>
      </c>
      <c r="L1663" s="1">
        <f t="shared" si="947"/>
        <v>3.0029402535840001E-3</v>
      </c>
      <c r="M1663" s="1">
        <f t="shared" si="926"/>
        <v>9.1373786264160005E-3</v>
      </c>
      <c r="N1663" s="1">
        <f t="shared" si="927"/>
        <v>0.24735266703175757</v>
      </c>
      <c r="O1663" s="1">
        <f t="shared" si="928"/>
        <v>3.4446350457693149</v>
      </c>
      <c r="P1663" s="1">
        <f t="shared" si="929"/>
        <v>10.481372250230686</v>
      </c>
      <c r="Q1663" s="1">
        <v>56.720999999999997</v>
      </c>
      <c r="R1663" s="1">
        <v>101.11199999999999</v>
      </c>
      <c r="S1663" s="1">
        <v>0.35937351499999998</v>
      </c>
      <c r="T1663" s="1">
        <v>4.1882099999999998</v>
      </c>
      <c r="U1663" s="1">
        <v>0.42829572700000001</v>
      </c>
      <c r="V1663" s="1">
        <v>5.7266667E-2</v>
      </c>
      <c r="W1663" s="1">
        <v>0.32677777800000002</v>
      </c>
      <c r="X1663" s="1">
        <v>3.3244443999999998E-2</v>
      </c>
      <c r="Y1663" s="1">
        <v>0.230566667</v>
      </c>
      <c r="Z1663" s="1">
        <v>0.70177062700000004</v>
      </c>
      <c r="AA1663" s="1">
        <v>0.17262415</v>
      </c>
      <c r="AB1663" s="1">
        <v>2.4222222219999998</v>
      </c>
      <c r="AC1663" s="1">
        <v>0.70219557700000002</v>
      </c>
      <c r="AD1663" s="1">
        <v>0.29518478199999998</v>
      </c>
      <c r="AE1663" s="1">
        <f t="shared" si="930"/>
        <v>0.20311098725376589</v>
      </c>
      <c r="AF1663" s="1">
        <v>0.99382249199999995</v>
      </c>
      <c r="AG1663" s="1">
        <v>1.4937785079999999</v>
      </c>
      <c r="AH1663" s="1">
        <v>1.779422836</v>
      </c>
      <c r="AI1663" s="1">
        <v>0.75054054100000001</v>
      </c>
      <c r="AJ1663" s="1">
        <v>0.74689436300000001</v>
      </c>
      <c r="AK1663" s="1">
        <v>0.822275321</v>
      </c>
      <c r="AL1663" s="1">
        <v>0.46316699099999997</v>
      </c>
      <c r="AM1663" s="1">
        <v>0.35937351499999998</v>
      </c>
      <c r="AN1663" s="1">
        <v>0.70481521828107974</v>
      </c>
      <c r="AO1663" s="1">
        <v>0.24961190355516671</v>
      </c>
      <c r="AP1663" s="1">
        <v>3.4760971910761476</v>
      </c>
      <c r="AQ1663" s="1">
        <v>10.449910108923852</v>
      </c>
      <c r="AR1663" s="1">
        <v>0.35425420079334613</v>
      </c>
      <c r="AS1663" s="1">
        <v>0.59755555555000006</v>
      </c>
      <c r="AT1663" s="1">
        <v>0.68693855201350462</v>
      </c>
      <c r="AU1663" s="1">
        <v>0.65379726607462629</v>
      </c>
      <c r="AV1663" s="1">
        <v>1.7684249559253735</v>
      </c>
      <c r="AW1663" s="1">
        <f t="shared" si="948"/>
        <v>2.1834888015924818</v>
      </c>
      <c r="AX1663" s="1">
        <f t="shared" si="949"/>
        <v>9.6652729046400676</v>
      </c>
      <c r="AY1663" s="1">
        <f t="shared" si="950"/>
        <v>7.8321388502315132</v>
      </c>
      <c r="AZ1663" s="1">
        <f t="shared" si="951"/>
        <v>6.0843208817414407</v>
      </c>
      <c r="BA1663" s="1">
        <f t="shared" si="952"/>
        <v>6.6259889581234868</v>
      </c>
      <c r="BB1663" s="1">
        <f t="shared" si="953"/>
        <v>8.6654656083579447</v>
      </c>
      <c r="BC1663" s="1">
        <f t="shared" si="954"/>
        <v>5.5152941282788124</v>
      </c>
      <c r="BD1663" s="1">
        <f t="shared" si="955"/>
        <v>7.4899320111444769</v>
      </c>
      <c r="BE1663" s="1">
        <f t="shared" si="931"/>
        <v>0.80093204538150498</v>
      </c>
      <c r="BF1663" s="1">
        <f t="shared" si="932"/>
        <v>0.62219626870207079</v>
      </c>
      <c r="BG1663" s="1">
        <f t="shared" si="933"/>
        <v>0.67758845832364689</v>
      </c>
      <c r="BH1663" s="1">
        <f t="shared" si="934"/>
        <v>0.88614990446448239</v>
      </c>
      <c r="BI1663" s="1">
        <f t="shared" si="935"/>
        <v>0.56400631953969749</v>
      </c>
      <c r="BJ1663" s="1">
        <f t="shared" si="936"/>
        <v>0.76593720823489109</v>
      </c>
      <c r="BK1663" s="1">
        <f t="shared" si="937"/>
        <v>0.42829572686752315</v>
      </c>
      <c r="BL1663" s="2">
        <f t="shared" si="938"/>
        <v>1.7399999999999998</v>
      </c>
      <c r="BM1663" s="2">
        <f t="shared" si="939"/>
        <v>1.3517020748319817</v>
      </c>
      <c r="BN1663" s="2">
        <f t="shared" si="940"/>
        <v>1.4720398868814832</v>
      </c>
      <c r="BO1663" s="2">
        <f t="shared" si="941"/>
        <v>1.9251331528803437</v>
      </c>
      <c r="BP1663" s="2">
        <f t="shared" si="942"/>
        <v>1.2252862170493137</v>
      </c>
      <c r="BQ1663" s="2">
        <f t="shared" si="943"/>
        <v>1.6639748028734396</v>
      </c>
      <c r="BR1663" s="2">
        <f t="shared" si="944"/>
        <v>0.93045916822383523</v>
      </c>
      <c r="BS1663" s="1">
        <f t="shared" si="956"/>
        <v>17.01507846762642</v>
      </c>
      <c r="BT1663" s="1">
        <f t="shared" si="957"/>
        <v>13.217998200068738</v>
      </c>
      <c r="BU1663" s="1">
        <f t="shared" si="958"/>
        <v>14.394755277450781</v>
      </c>
      <c r="BV1663" s="1">
        <f t="shared" si="959"/>
        <v>18.825454975223042</v>
      </c>
      <c r="BW1663" s="1">
        <f t="shared" si="960"/>
        <v>11.981805246204146</v>
      </c>
      <c r="BX1663" s="1">
        <f t="shared" si="961"/>
        <v>16.271644735083207</v>
      </c>
      <c r="BY1663" s="1">
        <f t="shared" si="962"/>
        <v>9.0987561829028554</v>
      </c>
    </row>
    <row r="1664" spans="1:77" x14ac:dyDescent="0.25">
      <c r="A1664" s="1">
        <v>20111118</v>
      </c>
      <c r="B1664" s="1">
        <v>2011</v>
      </c>
      <c r="C1664" s="1">
        <v>11</v>
      </c>
      <c r="D1664" s="1">
        <v>1.478</v>
      </c>
      <c r="E1664" s="1">
        <v>139.096</v>
      </c>
      <c r="F1664" s="1">
        <f t="shared" si="945"/>
        <v>5.7685893120000005</v>
      </c>
      <c r="G1664" s="1">
        <v>432.286</v>
      </c>
      <c r="H1664" s="1">
        <v>2.2719999999999998</v>
      </c>
      <c r="I1664" s="1">
        <v>254.17000619999999</v>
      </c>
      <c r="J1664" s="1">
        <v>62.750570850000003</v>
      </c>
      <c r="K1664" s="1">
        <f t="shared" si="946"/>
        <v>3.2940432803519994E-3</v>
      </c>
      <c r="L1664" s="1">
        <f t="shared" si="947"/>
        <v>8.1324739821600001E-4</v>
      </c>
      <c r="M1664" s="1">
        <f t="shared" si="926"/>
        <v>2.4807958821359993E-3</v>
      </c>
      <c r="N1664" s="1">
        <f t="shared" si="927"/>
        <v>0.24688424802029219</v>
      </c>
      <c r="O1664" s="1">
        <f t="shared" si="928"/>
        <v>1.4241738344310149</v>
      </c>
      <c r="P1664" s="1">
        <f t="shared" si="929"/>
        <v>4.3444154775689858</v>
      </c>
      <c r="Q1664" s="1">
        <v>11.2578</v>
      </c>
      <c r="R1664" s="1">
        <v>11.5061</v>
      </c>
      <c r="S1664" s="1">
        <v>0.49454618900000002</v>
      </c>
      <c r="T1664" s="1">
        <v>0.121264</v>
      </c>
      <c r="U1664" s="1">
        <v>4.4547815999999997E-2</v>
      </c>
      <c r="V1664" s="1">
        <v>4.5688889000000003E-2</v>
      </c>
      <c r="W1664" s="1">
        <v>0.14312222199999999</v>
      </c>
      <c r="X1664" s="1">
        <v>2.2722222E-2</v>
      </c>
      <c r="Y1664" s="1">
        <v>0.173588889</v>
      </c>
      <c r="Z1664" s="1">
        <v>0.51603601300000002</v>
      </c>
      <c r="AA1664" s="1">
        <v>-9.6197026000000005E-2</v>
      </c>
      <c r="AB1664" s="1">
        <v>0.63333333300000005</v>
      </c>
      <c r="AC1664" s="1">
        <v>0.47188465600000001</v>
      </c>
      <c r="AD1664" s="1">
        <v>0.21663419</v>
      </c>
      <c r="AE1664" s="1">
        <f t="shared" si="930"/>
        <v>0.11209060254924681</v>
      </c>
      <c r="AF1664" s="1">
        <v>0.44772048399999997</v>
      </c>
      <c r="AG1664" s="1">
        <v>0.43314198599999998</v>
      </c>
      <c r="AH1664" s="1">
        <v>0.59460476799999995</v>
      </c>
      <c r="AI1664" s="1">
        <v>1</v>
      </c>
      <c r="AJ1664" s="1">
        <v>0.57567068399999999</v>
      </c>
      <c r="AK1664" s="1">
        <v>1.0912196329999999</v>
      </c>
      <c r="AL1664" s="1">
        <v>0.70454676599999999</v>
      </c>
      <c r="AM1664" s="1">
        <v>0.49454618900000002</v>
      </c>
      <c r="AN1664" s="1">
        <v>0.78336581025219354</v>
      </c>
      <c r="AO1664" s="1">
        <v>0.2016456182490507</v>
      </c>
      <c r="AP1664" s="1">
        <v>1.1632107582431059</v>
      </c>
      <c r="AQ1664" s="1">
        <v>4.6053785537568936</v>
      </c>
      <c r="AR1664" s="1">
        <v>0.23479088474394191</v>
      </c>
      <c r="AS1664" s="1">
        <v>0.55283333332500006</v>
      </c>
      <c r="AT1664" s="1">
        <v>0.73560548803927472</v>
      </c>
      <c r="AU1664" s="1">
        <v>0.22283566249731604</v>
      </c>
      <c r="AV1664" s="1">
        <v>0.41049767050268404</v>
      </c>
      <c r="AW1664" s="1">
        <f t="shared" si="948"/>
        <v>0.30629892164954931</v>
      </c>
      <c r="AX1664" s="1">
        <f t="shared" si="949"/>
        <v>1.4968222300909866</v>
      </c>
      <c r="AY1664" s="1">
        <f t="shared" si="950"/>
        <v>1.4940719608447193</v>
      </c>
      <c r="AZ1664" s="1">
        <f t="shared" si="951"/>
        <v>1.0676499275205928</v>
      </c>
      <c r="BA1664" s="1">
        <f t="shared" si="952"/>
        <v>0.67476558154464261</v>
      </c>
      <c r="BB1664" s="1">
        <f t="shared" si="953"/>
        <v>0.90828632275372012</v>
      </c>
      <c r="BC1664" s="1">
        <f t="shared" si="954"/>
        <v>1.0522330299729064</v>
      </c>
      <c r="BD1664" s="1">
        <f t="shared" si="955"/>
        <v>0.78933828232157233</v>
      </c>
      <c r="BE1664" s="1">
        <f t="shared" si="931"/>
        <v>0.54886563318902915</v>
      </c>
      <c r="BF1664" s="1">
        <f t="shared" si="932"/>
        <v>0.39221427672165154</v>
      </c>
      <c r="BG1664" s="1">
        <f t="shared" si="933"/>
        <v>0.24788340044831031</v>
      </c>
      <c r="BH1664" s="1">
        <f t="shared" si="934"/>
        <v>0.33367010473397679</v>
      </c>
      <c r="BI1664" s="1">
        <f t="shared" si="935"/>
        <v>0.38655069059187958</v>
      </c>
      <c r="BJ1664" s="1">
        <f t="shared" si="936"/>
        <v>0.28997308528688576</v>
      </c>
      <c r="BK1664" s="1">
        <f t="shared" si="937"/>
        <v>4.4547815558632152E-2</v>
      </c>
      <c r="BL1664" s="2">
        <f t="shared" si="938"/>
        <v>1.7399999999999995</v>
      </c>
      <c r="BM1664" s="2">
        <f t="shared" si="939"/>
        <v>1.2433878170336037</v>
      </c>
      <c r="BN1664" s="2">
        <f t="shared" si="940"/>
        <v>0.78583370992644097</v>
      </c>
      <c r="BO1664" s="2">
        <f t="shared" si="941"/>
        <v>1.0577925581964172</v>
      </c>
      <c r="BP1664" s="2">
        <f t="shared" si="942"/>
        <v>1.2254332589962464</v>
      </c>
      <c r="BQ1664" s="2">
        <f t="shared" si="943"/>
        <v>0.9192653682243086</v>
      </c>
      <c r="BR1664" s="2">
        <f t="shared" si="944"/>
        <v>0.14122436236652555</v>
      </c>
      <c r="BS1664" s="1">
        <f t="shared" si="956"/>
        <v>4.7364692825912105</v>
      </c>
      <c r="BT1664" s="1">
        <f t="shared" si="957"/>
        <v>3.3846368975447154</v>
      </c>
      <c r="BU1664" s="1">
        <f t="shared" si="958"/>
        <v>2.139124843845563</v>
      </c>
      <c r="BV1664" s="1">
        <f t="shared" si="959"/>
        <v>2.8794264133625895</v>
      </c>
      <c r="BW1664" s="1">
        <f t="shared" si="960"/>
        <v>3.3357626374145752</v>
      </c>
      <c r="BX1664" s="1">
        <f t="shared" si="961"/>
        <v>2.5023403328415723</v>
      </c>
      <c r="BY1664" s="1">
        <f t="shared" si="962"/>
        <v>0.38442807718538985</v>
      </c>
    </row>
    <row r="1665" spans="1:77" x14ac:dyDescent="0.25">
      <c r="A1665" s="1">
        <v>20141120</v>
      </c>
      <c r="B1665" s="1">
        <v>2014</v>
      </c>
      <c r="C1665" s="1">
        <v>11</v>
      </c>
      <c r="D1665" s="1">
        <v>3.6040000000000001</v>
      </c>
      <c r="E1665" s="1">
        <v>137.077</v>
      </c>
      <c r="F1665" s="1">
        <f t="shared" si="945"/>
        <v>5.6848573439999992</v>
      </c>
      <c r="G1665" s="1">
        <v>432.286</v>
      </c>
      <c r="H1665" s="1">
        <v>3.524</v>
      </c>
      <c r="I1665" s="1">
        <v>250.98073779999999</v>
      </c>
      <c r="J1665" s="1">
        <v>61.869968329999999</v>
      </c>
      <c r="K1665" s="1">
        <f t="shared" si="946"/>
        <v>3.2527103618879998E-3</v>
      </c>
      <c r="L1665" s="1">
        <f t="shared" si="947"/>
        <v>8.018347895567999E-4</v>
      </c>
      <c r="M1665" s="1">
        <f t="shared" si="926"/>
        <v>2.4508755723311997E-3</v>
      </c>
      <c r="N1665" s="1">
        <f t="shared" si="927"/>
        <v>0.24651281557432733</v>
      </c>
      <c r="O1665" s="1">
        <f t="shared" si="928"/>
        <v>1.401390190007832</v>
      </c>
      <c r="P1665" s="1">
        <f t="shared" si="929"/>
        <v>4.2834671539921674</v>
      </c>
      <c r="Q1665" s="1">
        <v>18.016200000000001</v>
      </c>
      <c r="R1665" s="1">
        <v>11.3575</v>
      </c>
      <c r="S1665" s="1">
        <v>0.61334459100000005</v>
      </c>
      <c r="T1665" s="1">
        <v>0.123765</v>
      </c>
      <c r="U1665" s="1">
        <v>4.0491173999999998E-2</v>
      </c>
      <c r="V1665" s="1">
        <v>4.3155555999999998E-2</v>
      </c>
      <c r="W1665" s="1">
        <v>0.15714444399999999</v>
      </c>
      <c r="X1665" s="1">
        <v>2.0433333000000001E-2</v>
      </c>
      <c r="Y1665" s="1">
        <v>0.16704444399999999</v>
      </c>
      <c r="Z1665" s="1">
        <v>0.56909080400000001</v>
      </c>
      <c r="AA1665" s="1">
        <v>-3.0537752000000001E-2</v>
      </c>
      <c r="AB1665" s="1">
        <v>0.67777777800000005</v>
      </c>
      <c r="AC1665" s="1">
        <v>0.53767259700000003</v>
      </c>
      <c r="AD1665" s="1">
        <v>0.21183877600000001</v>
      </c>
      <c r="AE1665" s="1">
        <f t="shared" si="930"/>
        <v>0.10653392352259559</v>
      </c>
      <c r="AF1665" s="1">
        <v>0.53393417099999996</v>
      </c>
      <c r="AG1665" s="1">
        <v>0.555501099</v>
      </c>
      <c r="AH1665" s="1">
        <v>0.72797992499999997</v>
      </c>
      <c r="AI1665" s="1">
        <v>1</v>
      </c>
      <c r="AJ1665" s="1">
        <v>0.61749187800000005</v>
      </c>
      <c r="AK1665" s="1">
        <v>1.0483652020000001</v>
      </c>
      <c r="AL1665" s="1">
        <v>0.91668676999999998</v>
      </c>
      <c r="AM1665" s="1">
        <v>0.61334459100000005</v>
      </c>
      <c r="AN1665" s="1">
        <v>0.788161223551058</v>
      </c>
      <c r="AO1665" s="1">
        <v>0.19966618299008143</v>
      </c>
      <c r="AP1665" s="1">
        <v>1.1350737667196122</v>
      </c>
      <c r="AQ1665" s="1">
        <v>4.5497835772803876</v>
      </c>
      <c r="AR1665" s="1">
        <v>0.2315782494774776</v>
      </c>
      <c r="AS1665" s="1">
        <v>0.55394444445000002</v>
      </c>
      <c r="AT1665" s="1">
        <v>0.69578005978369062</v>
      </c>
      <c r="AU1665" s="1">
        <v>0.22424394829883398</v>
      </c>
      <c r="AV1665" s="1">
        <v>0.45353382970116607</v>
      </c>
      <c r="AW1665" s="1">
        <f t="shared" si="948"/>
        <v>0.32716458051119612</v>
      </c>
      <c r="AX1665" s="1">
        <f t="shared" si="949"/>
        <v>1.484557688417564</v>
      </c>
      <c r="AY1665" s="1">
        <f t="shared" si="950"/>
        <v>2.6031272680694295</v>
      </c>
      <c r="AZ1665" s="1">
        <f t="shared" si="951"/>
        <v>1.8502779813215036</v>
      </c>
      <c r="BA1665" s="1">
        <f t="shared" si="952"/>
        <v>1.0707949931814389</v>
      </c>
      <c r="BB1665" s="1">
        <f t="shared" si="953"/>
        <v>1.4161143793103339</v>
      </c>
      <c r="BC1665" s="1">
        <f t="shared" si="954"/>
        <v>1.8333972959130422</v>
      </c>
      <c r="BD1665" s="1">
        <f t="shared" si="955"/>
        <v>1.2242978178930648</v>
      </c>
      <c r="BE1665" s="1">
        <f t="shared" si="931"/>
        <v>0.85164367965551468</v>
      </c>
      <c r="BF1665" s="1">
        <f t="shared" si="932"/>
        <v>0.6053401874457236</v>
      </c>
      <c r="BG1665" s="1">
        <f t="shared" si="933"/>
        <v>0.35032316680623377</v>
      </c>
      <c r="BH1665" s="1">
        <f t="shared" si="934"/>
        <v>0.4632984624310621</v>
      </c>
      <c r="BI1665" s="1">
        <f t="shared" si="935"/>
        <v>0.5998174728198532</v>
      </c>
      <c r="BJ1665" s="1">
        <f t="shared" si="936"/>
        <v>0.40054341999111864</v>
      </c>
      <c r="BK1665" s="1">
        <f t="shared" si="937"/>
        <v>4.0491174329227414E-2</v>
      </c>
      <c r="BL1665" s="2">
        <f t="shared" si="938"/>
        <v>1.7400000000000002</v>
      </c>
      <c r="BM1665" s="2">
        <f t="shared" si="939"/>
        <v>1.2367753689918888</v>
      </c>
      <c r="BN1665" s="2">
        <f t="shared" si="940"/>
        <v>0.71574805849485246</v>
      </c>
      <c r="BO1665" s="2">
        <f t="shared" si="941"/>
        <v>0.94656878679135759</v>
      </c>
      <c r="BP1665" s="2">
        <f t="shared" si="942"/>
        <v>1.2254918666556751</v>
      </c>
      <c r="BQ1665" s="2">
        <f t="shared" si="943"/>
        <v>0.81835345865122511</v>
      </c>
      <c r="BR1665" s="2">
        <f t="shared" si="944"/>
        <v>8.2727841485718795E-2</v>
      </c>
      <c r="BS1665" s="1">
        <f t="shared" si="956"/>
        <v>5.3184701003980228</v>
      </c>
      <c r="BT1665" s="1">
        <f t="shared" si="957"/>
        <v>3.7803177131563759</v>
      </c>
      <c r="BU1665" s="1">
        <f t="shared" si="958"/>
        <v>2.1877497980016143</v>
      </c>
      <c r="BV1665" s="1">
        <f t="shared" si="959"/>
        <v>2.8932745922527969</v>
      </c>
      <c r="BW1665" s="1">
        <f t="shared" si="960"/>
        <v>3.745828650051247</v>
      </c>
      <c r="BX1665" s="1">
        <f t="shared" si="961"/>
        <v>2.501372644479225</v>
      </c>
      <c r="BY1665" s="1">
        <f t="shared" si="962"/>
        <v>0.25286525943233484</v>
      </c>
    </row>
    <row r="1666" spans="1:77" x14ac:dyDescent="0.25">
      <c r="A1666" s="1">
        <v>20111119</v>
      </c>
      <c r="B1666" s="1">
        <v>2011</v>
      </c>
      <c r="C1666" s="1">
        <v>11</v>
      </c>
      <c r="D1666" s="1">
        <v>1.954</v>
      </c>
      <c r="E1666" s="1">
        <v>136.74100000000001</v>
      </c>
      <c r="F1666" s="1">
        <f t="shared" si="945"/>
        <v>5.670922752000001</v>
      </c>
      <c r="G1666" s="1">
        <v>432.286</v>
      </c>
      <c r="H1666" s="1">
        <v>4.3789999999999996</v>
      </c>
      <c r="I1666" s="1">
        <v>247.0302964</v>
      </c>
      <c r="J1666" s="1">
        <v>60.890850399999998</v>
      </c>
      <c r="K1666" s="1">
        <f t="shared" si="946"/>
        <v>3.2015126413440002E-3</v>
      </c>
      <c r="L1666" s="1">
        <f t="shared" si="947"/>
        <v>7.8914542118399989E-4</v>
      </c>
      <c r="M1666" s="1">
        <f t="shared" ref="M1666:M1729" si="963">K1666-L1666</f>
        <v>2.4123672201600004E-3</v>
      </c>
      <c r="N1666" s="1">
        <f t="shared" ref="N1666:N1729" si="964">J1666/I1666</f>
        <v>0.24649142751868552</v>
      </c>
      <c r="O1666" s="1">
        <f t="shared" ref="O1666:O1729" si="965">N1666*F1666</f>
        <v>1.3978338444886729</v>
      </c>
      <c r="P1666" s="1">
        <f t="shared" ref="P1666:P1729" si="966">F1666-O1666</f>
        <v>4.2730889075113279</v>
      </c>
      <c r="Q1666" s="1">
        <v>11.484999999999999</v>
      </c>
      <c r="R1666" s="1">
        <v>26.904800000000002</v>
      </c>
      <c r="S1666" s="1">
        <v>0.29916800799999999</v>
      </c>
      <c r="T1666" s="1">
        <v>9.1242500000000004E-2</v>
      </c>
      <c r="U1666" s="1">
        <v>3.4096326000000003E-2</v>
      </c>
      <c r="V1666" s="1">
        <v>4.5688889000000003E-2</v>
      </c>
      <c r="W1666" s="1">
        <v>0.14312222199999999</v>
      </c>
      <c r="X1666" s="1">
        <v>2.2722222E-2</v>
      </c>
      <c r="Y1666" s="1">
        <v>0.173588889</v>
      </c>
      <c r="Z1666" s="1">
        <v>0.51603601300000002</v>
      </c>
      <c r="AA1666" s="1">
        <v>-9.6197026000000005E-2</v>
      </c>
      <c r="AB1666" s="1">
        <v>0.63333333300000005</v>
      </c>
      <c r="AC1666" s="1">
        <v>0.47188465600000001</v>
      </c>
      <c r="AD1666" s="1">
        <v>0.22181563600000001</v>
      </c>
      <c r="AE1666" s="1">
        <f t="shared" ref="AE1666:AE1729" si="967">(AD1666-0.1199)/(0.9829-0.1199)</f>
        <v>0.11809459559675552</v>
      </c>
      <c r="AF1666" s="1">
        <v>0.46718306599999998</v>
      </c>
      <c r="AG1666" s="1">
        <v>0.45966891799999998</v>
      </c>
      <c r="AH1666" s="1">
        <v>0.62446674999999996</v>
      </c>
      <c r="AI1666" s="1">
        <v>1</v>
      </c>
      <c r="AJ1666" s="1">
        <v>0.57567068399999999</v>
      </c>
      <c r="AK1666" s="1">
        <v>1.0200707630000001</v>
      </c>
      <c r="AL1666" s="1">
        <v>0.355657157</v>
      </c>
      <c r="AM1666" s="1">
        <v>0.29916800799999999</v>
      </c>
      <c r="AN1666" s="1">
        <v>0.77818436358255849</v>
      </c>
      <c r="AO1666" s="1">
        <v>0.20389701661752291</v>
      </c>
      <c r="AP1666" s="1">
        <v>1.1562842306012329</v>
      </c>
      <c r="AQ1666" s="1">
        <v>4.5146385213987674</v>
      </c>
      <c r="AR1666" s="1">
        <v>0.23047547457696307</v>
      </c>
      <c r="AS1666" s="1">
        <v>0.55283333332500006</v>
      </c>
      <c r="AT1666" s="1">
        <v>0.73122520552356518</v>
      </c>
      <c r="AU1666" s="1">
        <v>0.22126224401792099</v>
      </c>
      <c r="AV1666" s="1">
        <v>0.41207108898207906</v>
      </c>
      <c r="AW1666" s="1">
        <f t="shared" si="948"/>
        <v>0.30465629952281953</v>
      </c>
      <c r="AX1666" s="1">
        <f t="shared" si="949"/>
        <v>1.4587101290707267</v>
      </c>
      <c r="AY1666" s="1">
        <f t="shared" si="950"/>
        <v>0.77367307086125914</v>
      </c>
      <c r="AZ1666" s="1">
        <f t="shared" si="951"/>
        <v>0.55603642108314699</v>
      </c>
      <c r="BA1666" s="1">
        <f t="shared" si="952"/>
        <v>0.34927546452048153</v>
      </c>
      <c r="BB1666" s="1">
        <f t="shared" si="953"/>
        <v>0.46791536770914716</v>
      </c>
      <c r="BC1666" s="1">
        <f t="shared" si="954"/>
        <v>0.54490402436501528</v>
      </c>
      <c r="BD1666" s="1">
        <f t="shared" si="955"/>
        <v>0.40601427371956028</v>
      </c>
      <c r="BE1666" s="1">
        <f t="shared" ref="BE1666:BE1729" si="968">AY1666/AC1666/F1666</f>
        <v>0.28911318183065982</v>
      </c>
      <c r="BF1666" s="1">
        <f t="shared" ref="BF1666:BF1729" si="969">AZ1666/AC1666/F1666</f>
        <v>0.20778474134316796</v>
      </c>
      <c r="BG1666" s="1">
        <f t="shared" ref="BG1666:BG1729" si="970">BA1666/AC1666/F1666</f>
        <v>0.13052042870057018</v>
      </c>
      <c r="BH1666" s="1">
        <f t="shared" ref="BH1666:BH1729" si="971">BB1666/AC1666/F1666</f>
        <v>0.17485486555097407</v>
      </c>
      <c r="BI1666" s="1">
        <f t="shared" ref="BI1666:BI1729" si="972">BC1666/AC1666/F1666</f>
        <v>0.20362468620127533</v>
      </c>
      <c r="BJ1666" s="1">
        <f t="shared" ref="BJ1666:BJ1729" si="973">BD1666/AC1666/F1666</f>
        <v>0.15172310238619729</v>
      </c>
      <c r="BK1666" s="1">
        <f t="shared" ref="BK1666:BK1729" si="974">T1666/AC1666/F1666</f>
        <v>3.409632632530199E-2</v>
      </c>
      <c r="BL1666" s="2">
        <f t="shared" ref="BL1666:BL1729" si="975">BE1666/AF1666/AL1666</f>
        <v>1.74</v>
      </c>
      <c r="BM1666" s="2">
        <f t="shared" ref="BM1666:BM1729" si="976">BF1666/AF1666/AL1666</f>
        <v>1.2505325687601392</v>
      </c>
      <c r="BN1666" s="2">
        <f t="shared" ref="BN1666:BN1729" si="977">BG1666/AF1666/AL1666</f>
        <v>0.78552470178275369</v>
      </c>
      <c r="BO1666" s="2">
        <f t="shared" ref="BO1666:BO1729" si="978">BH1666/AF1666/AL1666</f>
        <v>1.0523472645979164</v>
      </c>
      <c r="BP1666" s="2">
        <f t="shared" ref="BP1666:BP1729" si="979">BI1666/AF1666/AL1666</f>
        <v>1.225495675246467</v>
      </c>
      <c r="BQ1666" s="2">
        <f t="shared" ref="BQ1666:BQ1729" si="980">BJ1666/AF1666/AL1666</f>
        <v>0.91313096303790475</v>
      </c>
      <c r="BR1666" s="2">
        <f t="shared" ref="BR1666:BR1729" si="981">BK1666/AF1666/AL1666</f>
        <v>0.2052054749989746</v>
      </c>
      <c r="BS1666" s="1">
        <f t="shared" si="956"/>
        <v>4.6562772917323629</v>
      </c>
      <c r="BT1666" s="1">
        <f t="shared" si="957"/>
        <v>3.3464519554537797</v>
      </c>
      <c r="BU1666" s="1">
        <f t="shared" si="958"/>
        <v>2.1020809373596969</v>
      </c>
      <c r="BV1666" s="1">
        <f t="shared" si="959"/>
        <v>2.8161038340022682</v>
      </c>
      <c r="BW1666" s="1">
        <f t="shared" si="960"/>
        <v>3.2794526918197371</v>
      </c>
      <c r="BX1666" s="1">
        <f t="shared" si="961"/>
        <v>2.4435580273397131</v>
      </c>
      <c r="BY1666" s="1">
        <f t="shared" si="962"/>
        <v>0.54913424906717145</v>
      </c>
    </row>
    <row r="1667" spans="1:77" x14ac:dyDescent="0.25">
      <c r="A1667" s="1">
        <v>20141223</v>
      </c>
      <c r="B1667" s="1">
        <v>2014</v>
      </c>
      <c r="C1667" s="1">
        <v>12</v>
      </c>
      <c r="D1667" s="1">
        <v>7.0019999999999998</v>
      </c>
      <c r="E1667" s="1">
        <v>114.7</v>
      </c>
      <c r="F1667" s="1">
        <f t="shared" ref="F1667:F1730" si="982">0.0864*E1667*0.48</f>
        <v>4.7568384000000004</v>
      </c>
      <c r="G1667" s="1">
        <v>432.286</v>
      </c>
      <c r="H1667" s="1">
        <v>8.2539999999999996</v>
      </c>
      <c r="I1667" s="1">
        <v>207.95332010000001</v>
      </c>
      <c r="J1667" s="1">
        <v>51.252102059999999</v>
      </c>
      <c r="K1667" s="1">
        <f t="shared" ref="K1667:K1730" si="983">I1667*0.0036*0.0036</f>
        <v>2.6950750284960002E-3</v>
      </c>
      <c r="L1667" s="1">
        <f t="shared" ref="L1667:L1730" si="984">J1667*0.0036*0.0036</f>
        <v>6.6422724269759995E-4</v>
      </c>
      <c r="M1667" s="1">
        <f t="shared" si="963"/>
        <v>2.0308477857984E-3</v>
      </c>
      <c r="N1667" s="1">
        <f t="shared" si="964"/>
        <v>0.24645964794096112</v>
      </c>
      <c r="O1667" s="1">
        <f t="shared" si="965"/>
        <v>1.1723687173760449</v>
      </c>
      <c r="P1667" s="1">
        <f t="shared" si="966"/>
        <v>3.5844696826239555</v>
      </c>
      <c r="Q1667" s="1">
        <v>10.4861</v>
      </c>
      <c r="R1667" s="1">
        <v>8.46035</v>
      </c>
      <c r="S1667" s="1">
        <v>0.55345988300000004</v>
      </c>
      <c r="T1667" s="1">
        <v>0.39682899999999999</v>
      </c>
      <c r="U1667" s="1">
        <v>0.181778833</v>
      </c>
      <c r="V1667" s="1">
        <v>5.5577778000000001E-2</v>
      </c>
      <c r="W1667" s="1">
        <v>0.16924444399999999</v>
      </c>
      <c r="X1667" s="1">
        <v>3.1966666999999997E-2</v>
      </c>
      <c r="Y1667" s="1">
        <v>0.16257777800000001</v>
      </c>
      <c r="Z1667" s="1">
        <v>0.50558465699999999</v>
      </c>
      <c r="AA1667" s="1">
        <v>2.0091077999999998E-2</v>
      </c>
      <c r="AB1667" s="1">
        <v>0.66666666699999999</v>
      </c>
      <c r="AC1667" s="1">
        <v>0.45892497500000001</v>
      </c>
      <c r="AD1667" s="1">
        <v>0.20643157100000001</v>
      </c>
      <c r="AE1667" s="1">
        <f t="shared" si="967"/>
        <v>0.1002683325608343</v>
      </c>
      <c r="AF1667" s="1">
        <v>0.66699264800000002</v>
      </c>
      <c r="AG1667" s="1">
        <v>0.75520881699999998</v>
      </c>
      <c r="AH1667" s="1">
        <v>0.94115432899999996</v>
      </c>
      <c r="AI1667" s="1">
        <v>0.90518918900000001</v>
      </c>
      <c r="AJ1667" s="1">
        <v>0.64973954</v>
      </c>
      <c r="AK1667" s="1">
        <v>0.90110994799999999</v>
      </c>
      <c r="AL1667" s="1">
        <v>0.809749791</v>
      </c>
      <c r="AM1667" s="1">
        <v>0.55345988300000004</v>
      </c>
      <c r="AN1667" s="1">
        <v>0.79356842884520917</v>
      </c>
      <c r="AO1667" s="1">
        <v>0.19755160305455943</v>
      </c>
      <c r="AP1667" s="1">
        <v>0.93972105139148565</v>
      </c>
      <c r="AQ1667" s="1">
        <v>3.8171173486085146</v>
      </c>
      <c r="AR1667" s="1">
        <v>0.19872143869694722</v>
      </c>
      <c r="AS1667" s="1">
        <v>0.55366666667500009</v>
      </c>
      <c r="AT1667" s="1">
        <v>0.58053233955922201</v>
      </c>
      <c r="AU1667" s="1">
        <v>0.19448680347769465</v>
      </c>
      <c r="AV1667" s="1">
        <v>0.47217986352230534</v>
      </c>
      <c r="AW1667" s="1">
        <f t="shared" ref="AW1667:AW1730" si="985">(1-0.18)*((AP1667-AT1667)/AB1667+AR1667)*AV1667</f>
        <v>0.28555251720006158</v>
      </c>
      <c r="AX1667" s="1">
        <f t="shared" ref="AX1667:AX1730" si="986">(1-0.18)*(AQ1667*0.5/(G1667/1367)+(AP1667-AT1667)/AB1667+AR1667)*AU1667</f>
        <v>1.0801301596781676</v>
      </c>
      <c r="AY1667" s="1">
        <f t="shared" ref="AY1667:AY1730" si="987">F1667*AC1667*1.74*AF1667*AL1667</f>
        <v>2.0515458640880757</v>
      </c>
      <c r="AZ1667" s="1">
        <f t="shared" ref="AZ1667:AZ1730" si="988">F1667*AC1667*((2.3-1.11)*AE1667+1.11)*AL1667*AF1667</f>
        <v>1.4494281367041075</v>
      </c>
      <c r="BA1667" s="1">
        <f t="shared" ref="BA1667:BA1730" si="989">(AW1667*2.83+AX1667*0.85)*AL1667*AF1667</f>
        <v>0.9323288153941971</v>
      </c>
      <c r="BB1667" s="1">
        <f t="shared" ref="BB1667:BB1730" si="990">(AW1667/(0.88*L1667+1)+AX1667/(0.88*M1667+1))*1.6*AL1667*AF1667</f>
        <v>1.1783528306876985</v>
      </c>
      <c r="BC1667" s="1">
        <f t="shared" ref="BC1667:BC1730" si="991">AC1667*(N1667*O1667*2.56/(0.01*L1667+1)+P1667*1.42/(0.01*M1667+1))*AF1667*AL1667</f>
        <v>1.4449308389812738</v>
      </c>
      <c r="BD1667" s="1">
        <f t="shared" ref="BD1667:BD1730" si="992">(N1667*AW1667*3.45/(0.01*L1667+1)+AX1667*1.5/(0.68*M1667+1))*AF1667*AL1667</f>
        <v>1.004991460385654</v>
      </c>
      <c r="BE1667" s="1">
        <f t="shared" si="968"/>
        <v>0.9397690537307738</v>
      </c>
      <c r="BF1667" s="1">
        <f t="shared" si="969"/>
        <v>0.6639518678694768</v>
      </c>
      <c r="BG1667" s="1">
        <f t="shared" si="970"/>
        <v>0.42707978600244567</v>
      </c>
      <c r="BH1667" s="1">
        <f t="shared" si="971"/>
        <v>0.53977809808731414</v>
      </c>
      <c r="BI1667" s="1">
        <f t="shared" si="972"/>
        <v>0.66189175247097876</v>
      </c>
      <c r="BJ1667" s="1">
        <f t="shared" si="973"/>
        <v>0.46036498148382976</v>
      </c>
      <c r="BK1667" s="1">
        <f t="shared" si="974"/>
        <v>0.18177883339142298</v>
      </c>
      <c r="BL1667" s="2">
        <f t="shared" si="975"/>
        <v>1.7400000000000002</v>
      </c>
      <c r="BM1667" s="2">
        <f t="shared" si="976"/>
        <v>1.2293193157473929</v>
      </c>
      <c r="BN1667" s="2">
        <f t="shared" si="977"/>
        <v>0.79074622078069112</v>
      </c>
      <c r="BO1667" s="2">
        <f t="shared" si="978"/>
        <v>0.99940925586276419</v>
      </c>
      <c r="BP1667" s="2">
        <f t="shared" si="979"/>
        <v>1.2255049735117596</v>
      </c>
      <c r="BQ1667" s="2">
        <f t="shared" si="980"/>
        <v>0.85237438347416095</v>
      </c>
      <c r="BR1667" s="2">
        <f t="shared" si="981"/>
        <v>0.33656691380230175</v>
      </c>
      <c r="BS1667" s="1">
        <f t="shared" ref="BS1667:BS1730" si="993">AY1667/AL1667/AF1667</f>
        <v>3.7984755822103304</v>
      </c>
      <c r="BT1667" s="1">
        <f t="shared" ref="BT1667:BT1730" si="994">AZ1667/AL1667/AF1667</f>
        <v>2.6836433354057374</v>
      </c>
      <c r="BU1667" s="1">
        <f t="shared" ref="BU1667:BU1730" si="995">BA1667/AL1667/AF1667</f>
        <v>1.7262242594026169</v>
      </c>
      <c r="BV1667" s="1">
        <f t="shared" ref="BV1667:BV1730" si="996">BB1667/AL1667/AF1667</f>
        <v>2.1817423304768426</v>
      </c>
      <c r="BW1667" s="1">
        <f t="shared" ref="BW1667:BW1730" si="997">BC1667/AL1667/AF1667</f>
        <v>2.6753165044607674</v>
      </c>
      <c r="BX1667" s="1">
        <f t="shared" ref="BX1667:BX1730" si="998">BD1667/AL1667/AF1667</f>
        <v>1.8607605072001059</v>
      </c>
      <c r="BY1667" s="1">
        <f t="shared" ref="BY1667:BY1730" si="999">T1667/AF1667/AL1667</f>
        <v>0.73473632405628286</v>
      </c>
    </row>
    <row r="1668" spans="1:77" x14ac:dyDescent="0.25">
      <c r="A1668" s="1">
        <v>20130425</v>
      </c>
      <c r="B1668" s="1">
        <v>2013</v>
      </c>
      <c r="C1668" s="1">
        <v>4</v>
      </c>
      <c r="D1668" s="1">
        <v>7.8259999999999996</v>
      </c>
      <c r="E1668" s="1">
        <v>288.38200000000001</v>
      </c>
      <c r="F1668" s="1">
        <f t="shared" si="982"/>
        <v>11.959778304</v>
      </c>
      <c r="G1668" s="1">
        <v>432.286</v>
      </c>
      <c r="H1668" s="1">
        <v>5.09</v>
      </c>
      <c r="I1668" s="1">
        <v>587.33758330000001</v>
      </c>
      <c r="J1668" s="1">
        <v>144.71525</v>
      </c>
      <c r="K1668" s="1">
        <f t="shared" si="983"/>
        <v>7.6118950795680002E-3</v>
      </c>
      <c r="L1668" s="1">
        <f t="shared" si="984"/>
        <v>1.8755096400000001E-3</v>
      </c>
      <c r="M1668" s="1">
        <f t="shared" si="963"/>
        <v>5.7363854395680001E-3</v>
      </c>
      <c r="N1668" s="1">
        <f t="shared" si="964"/>
        <v>0.24639194581573781</v>
      </c>
      <c r="O1668" s="1">
        <f t="shared" si="965"/>
        <v>2.9467930478474047</v>
      </c>
      <c r="P1668" s="1">
        <f t="shared" si="966"/>
        <v>9.0129852561525965</v>
      </c>
      <c r="Q1668" s="1">
        <v>35.374600000000001</v>
      </c>
      <c r="R1668" s="1">
        <v>116.223</v>
      </c>
      <c r="S1668" s="1">
        <v>0.23334538299999999</v>
      </c>
      <c r="T1668" s="1">
        <v>1.8584799999999999</v>
      </c>
      <c r="U1668" s="1">
        <v>0.25354982799999998</v>
      </c>
      <c r="V1668" s="1">
        <v>5.0911111000000002E-2</v>
      </c>
      <c r="W1668" s="1">
        <v>0.22408888900000001</v>
      </c>
      <c r="X1668" s="1">
        <v>2.5822221999999999E-2</v>
      </c>
      <c r="Y1668" s="1">
        <v>0.19377777800000001</v>
      </c>
      <c r="Z1668" s="1">
        <v>0.62973737500000004</v>
      </c>
      <c r="AA1668" s="1">
        <v>7.2537757999999994E-2</v>
      </c>
      <c r="AB1668" s="1">
        <v>1.4666666669999999</v>
      </c>
      <c r="AC1668" s="1">
        <v>0.61287434500000004</v>
      </c>
      <c r="AD1668" s="1">
        <v>0.32662877699999998</v>
      </c>
      <c r="AE1668" s="1">
        <f t="shared" si="967"/>
        <v>0.23954667091541132</v>
      </c>
      <c r="AF1668" s="1">
        <v>0.69810435900000001</v>
      </c>
      <c r="AG1668" s="1">
        <v>0.80074279999999998</v>
      </c>
      <c r="AH1668" s="1">
        <v>0.99284818100000005</v>
      </c>
      <c r="AI1668" s="1">
        <v>1</v>
      </c>
      <c r="AJ1668" s="1">
        <v>0.68314506900000005</v>
      </c>
      <c r="AK1668" s="1">
        <v>0.99712414299999996</v>
      </c>
      <c r="AL1668" s="1">
        <v>0.23811675500000001</v>
      </c>
      <c r="AM1668" s="1">
        <v>0.23334538299999999</v>
      </c>
      <c r="AN1668" s="1">
        <v>0.67337122255794291</v>
      </c>
      <c r="AO1668" s="1">
        <v>0.27778717553769128</v>
      </c>
      <c r="AP1668" s="1">
        <v>3.3222730340139708</v>
      </c>
      <c r="AQ1668" s="1">
        <v>8.6375052659860287</v>
      </c>
      <c r="AR1668" s="1">
        <v>0.33710210670267549</v>
      </c>
      <c r="AS1668" s="1">
        <v>0.57366666667499999</v>
      </c>
      <c r="AT1668" s="1">
        <v>1.1948109281952557</v>
      </c>
      <c r="AU1668" s="1">
        <v>0.53025872808964525</v>
      </c>
      <c r="AV1668" s="1">
        <v>0.93640793891035468</v>
      </c>
      <c r="AW1668" s="1">
        <f t="shared" si="985"/>
        <v>1.3726508540011686</v>
      </c>
      <c r="AX1668" s="1">
        <f t="shared" si="986"/>
        <v>6.7155241446754514</v>
      </c>
      <c r="AY1668" s="1">
        <f t="shared" si="987"/>
        <v>2.1200891571749501</v>
      </c>
      <c r="AZ1668" s="1">
        <f t="shared" si="988"/>
        <v>1.699800414391889</v>
      </c>
      <c r="BA1668" s="1">
        <f t="shared" si="989"/>
        <v>1.5946140242531843</v>
      </c>
      <c r="BB1668" s="1">
        <f t="shared" si="990"/>
        <v>2.1416275586891054</v>
      </c>
      <c r="BC1668" s="1">
        <f t="shared" si="991"/>
        <v>1.4931692361262792</v>
      </c>
      <c r="BD1668" s="1">
        <f t="shared" si="992"/>
        <v>1.8619375483920213</v>
      </c>
      <c r="BE1668" s="1">
        <f t="shared" si="968"/>
        <v>0.28924079963259697</v>
      </c>
      <c r="BF1668" s="1">
        <f t="shared" si="969"/>
        <v>0.2319013940572493</v>
      </c>
      <c r="BG1668" s="1">
        <f t="shared" si="970"/>
        <v>0.21755096191093057</v>
      </c>
      <c r="BH1668" s="1">
        <f t="shared" si="971"/>
        <v>0.29217925363849523</v>
      </c>
      <c r="BI1668" s="1">
        <f t="shared" si="972"/>
        <v>0.20371099129597584</v>
      </c>
      <c r="BJ1668" s="1">
        <f t="shared" si="973"/>
        <v>0.25402153656617393</v>
      </c>
      <c r="BK1668" s="1">
        <f t="shared" si="974"/>
        <v>0.25354982807302301</v>
      </c>
      <c r="BL1668" s="2">
        <f t="shared" si="975"/>
        <v>1.74</v>
      </c>
      <c r="BM1668" s="2">
        <f t="shared" si="976"/>
        <v>1.3950605383893393</v>
      </c>
      <c r="BN1668" s="2">
        <f t="shared" si="977"/>
        <v>1.3087319430932676</v>
      </c>
      <c r="BO1668" s="2">
        <f t="shared" si="978"/>
        <v>1.7576770012278955</v>
      </c>
      <c r="BP1668" s="2">
        <f t="shared" si="979"/>
        <v>1.2254741561537681</v>
      </c>
      <c r="BQ1668" s="2">
        <f t="shared" si="980"/>
        <v>1.5281297596555607</v>
      </c>
      <c r="BR1668" s="2">
        <f t="shared" si="981"/>
        <v>1.525292079843013</v>
      </c>
      <c r="BS1668" s="1">
        <f t="shared" si="993"/>
        <v>12.753923852272029</v>
      </c>
      <c r="BT1668" s="1">
        <f t="shared" si="994"/>
        <v>10.225572342486927</v>
      </c>
      <c r="BU1668" s="1">
        <f t="shared" si="995"/>
        <v>9.5927974397974403</v>
      </c>
      <c r="BV1668" s="1">
        <f t="shared" si="996"/>
        <v>12.883493465833581</v>
      </c>
      <c r="BW1668" s="1">
        <f t="shared" si="997"/>
        <v>8.9825310750071719</v>
      </c>
      <c r="BX1668" s="1">
        <f t="shared" si="998"/>
        <v>11.200948615538953</v>
      </c>
      <c r="BY1668" s="1">
        <f t="shared" si="999"/>
        <v>11.180148872868628</v>
      </c>
    </row>
    <row r="1669" spans="1:77" x14ac:dyDescent="0.25">
      <c r="A1669" s="1">
        <v>20141212</v>
      </c>
      <c r="B1669" s="1">
        <v>2014</v>
      </c>
      <c r="C1669" s="1">
        <v>12</v>
      </c>
      <c r="D1669" s="1">
        <v>2.8090000000000002</v>
      </c>
      <c r="E1669" s="1">
        <v>116.64400000000001</v>
      </c>
      <c r="F1669" s="1">
        <f t="shared" si="982"/>
        <v>4.8374599680000001</v>
      </c>
      <c r="G1669" s="1">
        <v>432.286</v>
      </c>
      <c r="H1669" s="1">
        <v>4.6470000000000002</v>
      </c>
      <c r="I1669" s="1">
        <v>208.95486980000001</v>
      </c>
      <c r="J1669" s="1">
        <v>51.387391460000003</v>
      </c>
      <c r="K1669" s="1">
        <f t="shared" si="983"/>
        <v>2.7080551126080002E-3</v>
      </c>
      <c r="L1669" s="1">
        <f t="shared" si="984"/>
        <v>6.6598059332160001E-4</v>
      </c>
      <c r="M1669" s="1">
        <f t="shared" si="963"/>
        <v>2.0420745192864E-3</v>
      </c>
      <c r="N1669" s="1">
        <f t="shared" si="964"/>
        <v>0.24592579014399213</v>
      </c>
      <c r="O1669" s="1">
        <f t="shared" si="965"/>
        <v>1.189656164920331</v>
      </c>
      <c r="P1669" s="1">
        <f t="shared" si="966"/>
        <v>3.6478038030796691</v>
      </c>
      <c r="Q1669" s="1">
        <v>1.99221</v>
      </c>
      <c r="R1669" s="1">
        <v>2.94055</v>
      </c>
      <c r="S1669" s="1">
        <v>0.403873288</v>
      </c>
      <c r="T1669" s="1">
        <v>0.181196</v>
      </c>
      <c r="U1669" s="1">
        <v>7.6209707000000002E-2</v>
      </c>
      <c r="V1669" s="1">
        <v>4.9644444000000003E-2</v>
      </c>
      <c r="W1669" s="1">
        <v>0.16244444399999999</v>
      </c>
      <c r="X1669" s="1">
        <v>2.4844444E-2</v>
      </c>
      <c r="Y1669" s="1">
        <v>0.15764444399999999</v>
      </c>
      <c r="Z1669" s="1">
        <v>0.53185247499999999</v>
      </c>
      <c r="AA1669" s="1">
        <v>1.4995835000000001E-2</v>
      </c>
      <c r="AB1669" s="1">
        <v>0.65555555600000004</v>
      </c>
      <c r="AC1669" s="1">
        <v>0.49149706900000001</v>
      </c>
      <c r="AD1669" s="1">
        <v>0.209010891</v>
      </c>
      <c r="AE1669" s="1">
        <f t="shared" si="967"/>
        <v>0.10325711587485516</v>
      </c>
      <c r="AF1669" s="1">
        <v>0.50191788199999998</v>
      </c>
      <c r="AG1669" s="1">
        <v>0.50872546100000005</v>
      </c>
      <c r="AH1669" s="1">
        <v>0.678105395</v>
      </c>
      <c r="AI1669" s="1">
        <v>1</v>
      </c>
      <c r="AJ1669" s="1">
        <v>0.64649416199999998</v>
      </c>
      <c r="AK1669" s="1">
        <v>1.0113600410000001</v>
      </c>
      <c r="AL1669" s="1">
        <v>0.54263087099999996</v>
      </c>
      <c r="AM1669" s="1">
        <v>0.403873288</v>
      </c>
      <c r="AN1669" s="1">
        <v>0.79098910935402056</v>
      </c>
      <c r="AO1669" s="1">
        <v>0.19854495749171308</v>
      </c>
      <c r="AP1669" s="1">
        <v>0.96045328371442373</v>
      </c>
      <c r="AQ1669" s="1">
        <v>3.8770066842855764</v>
      </c>
      <c r="AR1669" s="1">
        <v>0.20162387309807164</v>
      </c>
      <c r="AS1669" s="1">
        <v>0.55338888890000004</v>
      </c>
      <c r="AT1669" s="1">
        <v>0.5979800164116168</v>
      </c>
      <c r="AU1669" s="1">
        <v>0.19677207863739984</v>
      </c>
      <c r="AV1669" s="1">
        <v>0.45878347736260017</v>
      </c>
      <c r="AW1669" s="1">
        <f t="shared" si="985"/>
        <v>0.28386325716274857</v>
      </c>
      <c r="AX1669" s="1">
        <f t="shared" si="986"/>
        <v>1.1108511825187868</v>
      </c>
      <c r="AY1669" s="1">
        <f t="shared" si="987"/>
        <v>1.1267426431147056</v>
      </c>
      <c r="AZ1669" s="1">
        <f t="shared" si="988"/>
        <v>0.79835283143344482</v>
      </c>
      <c r="BA1669" s="1">
        <f t="shared" si="989"/>
        <v>0.4759577446084044</v>
      </c>
      <c r="BB1669" s="1">
        <f t="shared" si="990"/>
        <v>0.60683367183845438</v>
      </c>
      <c r="BC1669" s="1">
        <f t="shared" si="991"/>
        <v>0.79363477048453679</v>
      </c>
      <c r="BD1669" s="1">
        <f t="shared" si="992"/>
        <v>0.5187857788954906</v>
      </c>
      <c r="BE1669" s="1">
        <f t="shared" si="968"/>
        <v>0.47389967921543519</v>
      </c>
      <c r="BF1669" s="1">
        <f t="shared" si="969"/>
        <v>0.33578133660689707</v>
      </c>
      <c r="BG1669" s="1">
        <f t="shared" si="970"/>
        <v>0.20018433123868429</v>
      </c>
      <c r="BH1669" s="1">
        <f t="shared" si="971"/>
        <v>0.25522978488362041</v>
      </c>
      <c r="BI1669" s="1">
        <f t="shared" si="972"/>
        <v>0.33379695482826338</v>
      </c>
      <c r="BJ1669" s="1">
        <f t="shared" si="973"/>
        <v>0.21819748786686702</v>
      </c>
      <c r="BK1669" s="1">
        <f t="shared" si="974"/>
        <v>7.6209706626305704E-2</v>
      </c>
      <c r="BL1669" s="2">
        <f t="shared" si="975"/>
        <v>1.7399999999999998</v>
      </c>
      <c r="BM1669" s="2">
        <f t="shared" si="976"/>
        <v>1.2328759678910777</v>
      </c>
      <c r="BN1669" s="2">
        <f t="shared" si="977"/>
        <v>0.73500943687485332</v>
      </c>
      <c r="BO1669" s="2">
        <f t="shared" si="978"/>
        <v>0.93711780187893168</v>
      </c>
      <c r="BP1669" s="2">
        <f t="shared" si="979"/>
        <v>1.2255899863927593</v>
      </c>
      <c r="BQ1669" s="2">
        <f t="shared" si="980"/>
        <v>0.80114768070090459</v>
      </c>
      <c r="BR1669" s="2">
        <f t="shared" si="981"/>
        <v>0.27981637326555275</v>
      </c>
      <c r="BS1669" s="1">
        <f t="shared" si="993"/>
        <v>4.1370194684776909</v>
      </c>
      <c r="BT1669" s="1">
        <f t="shared" si="994"/>
        <v>2.9312826904503821</v>
      </c>
      <c r="BU1669" s="1">
        <f t="shared" si="995"/>
        <v>1.7475565229115473</v>
      </c>
      <c r="BV1669" s="1">
        <f t="shared" si="996"/>
        <v>2.2280888451897471</v>
      </c>
      <c r="BW1669" s="1">
        <f t="shared" si="997"/>
        <v>2.913959559815031</v>
      </c>
      <c r="BX1669" s="1">
        <f t="shared" si="998"/>
        <v>1.9048066391870064</v>
      </c>
      <c r="BY1669" s="1">
        <f t="shared" si="999"/>
        <v>0.66529068034391503</v>
      </c>
    </row>
    <row r="1670" spans="1:77" x14ac:dyDescent="0.25">
      <c r="A1670" s="1">
        <v>20120329</v>
      </c>
      <c r="B1670" s="1">
        <v>2012</v>
      </c>
      <c r="C1670" s="1">
        <v>3</v>
      </c>
      <c r="D1670" s="1">
        <v>7.6349999999999998</v>
      </c>
      <c r="E1670" s="1">
        <v>280.476</v>
      </c>
      <c r="F1670" s="1">
        <f t="shared" si="982"/>
        <v>11.631900671999999</v>
      </c>
      <c r="G1670" s="1">
        <v>432.286</v>
      </c>
      <c r="H1670" s="1">
        <v>5.3159999999999998</v>
      </c>
      <c r="I1670" s="1">
        <v>515.19157050000001</v>
      </c>
      <c r="J1670" s="1">
        <v>126.6375207</v>
      </c>
      <c r="K1670" s="1">
        <f t="shared" si="983"/>
        <v>6.6768827536799998E-3</v>
      </c>
      <c r="L1670" s="1">
        <f t="shared" si="984"/>
        <v>1.641222268272E-3</v>
      </c>
      <c r="M1670" s="1">
        <f t="shared" si="963"/>
        <v>5.0356604854079993E-3</v>
      </c>
      <c r="N1670" s="1">
        <f t="shared" si="964"/>
        <v>0.24580666290229994</v>
      </c>
      <c r="O1670" s="1">
        <f t="shared" si="965"/>
        <v>2.8591986873953399</v>
      </c>
      <c r="P1670" s="1">
        <f t="shared" si="966"/>
        <v>8.7727019846046588</v>
      </c>
      <c r="Q1670" s="1">
        <v>4.6824000000000003</v>
      </c>
      <c r="R1670" s="1">
        <v>65.242500000000007</v>
      </c>
      <c r="S1670" s="1">
        <v>6.6963271000000005E-2</v>
      </c>
      <c r="T1670" s="1">
        <v>0.39841799999999999</v>
      </c>
      <c r="U1670" s="1">
        <v>0.14062175399999999</v>
      </c>
      <c r="V1670" s="1">
        <v>9.6066666999999994E-2</v>
      </c>
      <c r="W1670" s="1">
        <v>0.19152222199999999</v>
      </c>
      <c r="X1670" s="1">
        <v>5.3388889000000002E-2</v>
      </c>
      <c r="Y1670" s="1">
        <v>0.16435555600000001</v>
      </c>
      <c r="Z1670" s="1">
        <v>0.33191670000000001</v>
      </c>
      <c r="AA1670" s="1">
        <v>7.6337067999999994E-2</v>
      </c>
      <c r="AB1670" s="1">
        <v>0.71111111100000002</v>
      </c>
      <c r="AC1670" s="1">
        <v>0.243576708</v>
      </c>
      <c r="AD1670" s="1">
        <v>0.20953263999999999</v>
      </c>
      <c r="AE1670" s="1">
        <f t="shared" si="967"/>
        <v>0.10386169177288526</v>
      </c>
      <c r="AF1670" s="1">
        <v>0.69094084600000005</v>
      </c>
      <c r="AG1670" s="1">
        <v>0.79035154100000005</v>
      </c>
      <c r="AH1670" s="1">
        <v>0.98086574699999995</v>
      </c>
      <c r="AI1670" s="1">
        <v>1</v>
      </c>
      <c r="AJ1670" s="1">
        <v>0.685565011</v>
      </c>
      <c r="AK1670" s="1">
        <v>0.98993895399999998</v>
      </c>
      <c r="AL1670" s="1">
        <v>0</v>
      </c>
      <c r="AM1670" s="1">
        <v>6.6963271000000005E-2</v>
      </c>
      <c r="AN1670" s="1">
        <v>0.79046735978220128</v>
      </c>
      <c r="AO1670" s="1">
        <v>0.19874928336891129</v>
      </c>
      <c r="AP1670" s="1">
        <v>2.311831922380859</v>
      </c>
      <c r="AQ1670" s="1">
        <v>9.3200687476191408</v>
      </c>
      <c r="AR1670" s="1">
        <v>0.41423684095128627</v>
      </c>
      <c r="AS1670" s="1">
        <v>0.55477777777500004</v>
      </c>
      <c r="AT1670" s="1">
        <v>1.38447699223391</v>
      </c>
      <c r="AU1670" s="1">
        <v>0.34560707149827602</v>
      </c>
      <c r="AV1670" s="1">
        <v>0.365504039501724</v>
      </c>
      <c r="AW1670" s="1">
        <f t="shared" si="985"/>
        <v>0.51500628966645667</v>
      </c>
      <c r="AX1670" s="1">
        <f t="shared" si="986"/>
        <v>4.6631866993370279</v>
      </c>
      <c r="AY1670" s="1">
        <f t="shared" si="987"/>
        <v>0</v>
      </c>
      <c r="AZ1670" s="1">
        <f t="shared" si="988"/>
        <v>0</v>
      </c>
      <c r="BA1670" s="1">
        <f t="shared" si="989"/>
        <v>0</v>
      </c>
      <c r="BB1670" s="1">
        <f t="shared" si="990"/>
        <v>0</v>
      </c>
      <c r="BC1670" s="1">
        <f t="shared" si="991"/>
        <v>0</v>
      </c>
      <c r="BD1670" s="1">
        <f t="shared" si="992"/>
        <v>0</v>
      </c>
      <c r="BE1670" s="1">
        <f t="shared" si="968"/>
        <v>0</v>
      </c>
      <c r="BF1670" s="1">
        <f t="shared" si="969"/>
        <v>0</v>
      </c>
      <c r="BG1670" s="1">
        <f t="shared" si="970"/>
        <v>0</v>
      </c>
      <c r="BH1670" s="1">
        <f t="shared" si="971"/>
        <v>0</v>
      </c>
      <c r="BI1670" s="1">
        <f t="shared" si="972"/>
        <v>0</v>
      </c>
      <c r="BJ1670" s="1">
        <f t="shared" si="973"/>
        <v>0</v>
      </c>
      <c r="BK1670" s="1">
        <f t="shared" si="974"/>
        <v>0.14062175362257467</v>
      </c>
      <c r="BL1670" s="2" t="e">
        <f t="shared" si="975"/>
        <v>#DIV/0!</v>
      </c>
      <c r="BM1670" s="2" t="e">
        <f t="shared" si="976"/>
        <v>#DIV/0!</v>
      </c>
      <c r="BN1670" s="2" t="e">
        <f t="shared" si="977"/>
        <v>#DIV/0!</v>
      </c>
      <c r="BO1670" s="2" t="e">
        <f t="shared" si="978"/>
        <v>#DIV/0!</v>
      </c>
      <c r="BP1670" s="2" t="e">
        <f t="shared" si="979"/>
        <v>#DIV/0!</v>
      </c>
      <c r="BQ1670" s="2" t="e">
        <f t="shared" si="980"/>
        <v>#DIV/0!</v>
      </c>
      <c r="BR1670" s="2" t="e">
        <f t="shared" si="981"/>
        <v>#DIV/0!</v>
      </c>
      <c r="BS1670" s="1" t="e">
        <f t="shared" si="993"/>
        <v>#DIV/0!</v>
      </c>
      <c r="BT1670" s="1" t="e">
        <f t="shared" si="994"/>
        <v>#DIV/0!</v>
      </c>
      <c r="BU1670" s="1" t="e">
        <f t="shared" si="995"/>
        <v>#DIV/0!</v>
      </c>
      <c r="BV1670" s="1" t="e">
        <f t="shared" si="996"/>
        <v>#DIV/0!</v>
      </c>
      <c r="BW1670" s="1" t="e">
        <f t="shared" si="997"/>
        <v>#DIV/0!</v>
      </c>
      <c r="BX1670" s="1" t="e">
        <f t="shared" si="998"/>
        <v>#DIV/0!</v>
      </c>
      <c r="BY1670" s="1" t="e">
        <f t="shared" si="999"/>
        <v>#DIV/0!</v>
      </c>
    </row>
    <row r="1671" spans="1:77" x14ac:dyDescent="0.25">
      <c r="A1671" s="1">
        <v>20141031</v>
      </c>
      <c r="B1671" s="1">
        <v>2014</v>
      </c>
      <c r="C1671" s="1">
        <v>10</v>
      </c>
      <c r="D1671" s="1">
        <v>4.2130000000000001</v>
      </c>
      <c r="E1671" s="1">
        <v>166.643</v>
      </c>
      <c r="F1671" s="1">
        <f t="shared" si="982"/>
        <v>6.9110184959999996</v>
      </c>
      <c r="G1671" s="1">
        <v>432.286</v>
      </c>
      <c r="H1671" s="1">
        <v>2.3119999999999998</v>
      </c>
      <c r="I1671" s="1">
        <v>313.34384890000001</v>
      </c>
      <c r="J1671" s="1">
        <v>76.871885849999998</v>
      </c>
      <c r="K1671" s="1">
        <f t="shared" si="983"/>
        <v>4.0609362817439999E-3</v>
      </c>
      <c r="L1671" s="1">
        <f t="shared" si="984"/>
        <v>9.9625964061599991E-4</v>
      </c>
      <c r="M1671" s="1">
        <f t="shared" si="963"/>
        <v>3.0646766411280002E-3</v>
      </c>
      <c r="N1671" s="1">
        <f t="shared" si="964"/>
        <v>0.24532757263262173</v>
      </c>
      <c r="O1671" s="1">
        <f t="shared" si="965"/>
        <v>1.6954633920428321</v>
      </c>
      <c r="P1671" s="1">
        <f t="shared" si="966"/>
        <v>5.2155551039571675</v>
      </c>
      <c r="Q1671" s="1">
        <v>9.0455100000000002</v>
      </c>
      <c r="R1671" s="1">
        <v>56.774299999999997</v>
      </c>
      <c r="S1671" s="1">
        <v>0.13742838199999999</v>
      </c>
      <c r="T1671" s="1">
        <v>1.4886600000000001</v>
      </c>
      <c r="U1671" s="1">
        <v>0.30010326199999998</v>
      </c>
      <c r="V1671" s="1">
        <v>4.3677778E-2</v>
      </c>
      <c r="W1671" s="1">
        <v>0.26211111100000001</v>
      </c>
      <c r="X1671" s="1">
        <v>2.3022221999999998E-2</v>
      </c>
      <c r="Y1671" s="1">
        <v>0.19735555599999999</v>
      </c>
      <c r="Z1671" s="1">
        <v>0.71432724000000003</v>
      </c>
      <c r="AA1671" s="1">
        <v>0.14093634999999999</v>
      </c>
      <c r="AB1671" s="1">
        <v>1.488888889</v>
      </c>
      <c r="AC1671" s="1">
        <v>0.71776577799999997</v>
      </c>
      <c r="AD1671" s="1">
        <v>0.23479981799999999</v>
      </c>
      <c r="AE1671" s="1">
        <f t="shared" si="967"/>
        <v>0.13313999768250287</v>
      </c>
      <c r="AF1671" s="1">
        <v>0.55825929699999999</v>
      </c>
      <c r="AG1671" s="1">
        <v>0.59174661500000003</v>
      </c>
      <c r="AH1671" s="1">
        <v>0.76618569599999997</v>
      </c>
      <c r="AI1671" s="1">
        <v>1</v>
      </c>
      <c r="AJ1671" s="1">
        <v>0.726711051</v>
      </c>
      <c r="AK1671" s="1">
        <v>1.089823765</v>
      </c>
      <c r="AL1671" s="1">
        <v>6.6836396000000006E-2</v>
      </c>
      <c r="AM1671" s="1">
        <v>0.13742838199999999</v>
      </c>
      <c r="AN1671" s="1">
        <v>0.76520018183738414</v>
      </c>
      <c r="AO1671" s="1">
        <v>0.21006937761700195</v>
      </c>
      <c r="AP1671" s="1">
        <v>1.4517933541543089</v>
      </c>
      <c r="AQ1671" s="1">
        <v>5.4592251418456907</v>
      </c>
      <c r="AR1671" s="1">
        <v>0.24794922804039146</v>
      </c>
      <c r="AS1671" s="1">
        <v>0.57422222222500008</v>
      </c>
      <c r="AT1671" s="1">
        <v>0.51460682594390783</v>
      </c>
      <c r="AU1671" s="1">
        <v>0.31103922106582649</v>
      </c>
      <c r="AV1671" s="1">
        <v>1.1778496679341734</v>
      </c>
      <c r="AW1671" s="1">
        <f t="shared" si="985"/>
        <v>0.8474279133092707</v>
      </c>
      <c r="AX1671" s="1">
        <f t="shared" si="986"/>
        <v>2.4253274557429996</v>
      </c>
      <c r="AY1671" s="1">
        <f t="shared" si="987"/>
        <v>0.32204980416389645</v>
      </c>
      <c r="AZ1671" s="1">
        <f t="shared" si="988"/>
        <v>0.23476997571043834</v>
      </c>
      <c r="BA1671" s="1">
        <f t="shared" si="989"/>
        <v>0.16640234299202439</v>
      </c>
      <c r="BB1671" s="1">
        <f t="shared" si="990"/>
        <v>0.19494733251089116</v>
      </c>
      <c r="BC1671" s="1">
        <f t="shared" si="991"/>
        <v>0.22685551946860932</v>
      </c>
      <c r="BD1671" s="1">
        <f t="shared" si="992"/>
        <v>0.16222022735087321</v>
      </c>
      <c r="BE1671" s="1">
        <f t="shared" si="968"/>
        <v>6.4922948634254088E-2</v>
      </c>
      <c r="BF1671" s="1">
        <f t="shared" si="969"/>
        <v>4.7327956349748269E-2</v>
      </c>
      <c r="BG1671" s="1">
        <f t="shared" si="970"/>
        <v>3.3545528135743678E-2</v>
      </c>
      <c r="BH1671" s="1">
        <f t="shared" si="971"/>
        <v>3.9299994880755494E-2</v>
      </c>
      <c r="BI1671" s="1">
        <f t="shared" si="972"/>
        <v>4.5732458295059737E-2</v>
      </c>
      <c r="BJ1671" s="1">
        <f t="shared" si="973"/>
        <v>3.2702443384744144E-2</v>
      </c>
      <c r="BK1671" s="1">
        <f t="shared" si="974"/>
        <v>0.30010326186903324</v>
      </c>
      <c r="BL1671" s="2">
        <f t="shared" si="975"/>
        <v>1.74</v>
      </c>
      <c r="BM1671" s="2">
        <f t="shared" si="976"/>
        <v>1.2684365972421783</v>
      </c>
      <c r="BN1671" s="2">
        <f t="shared" si="977"/>
        <v>0.89905372728862365</v>
      </c>
      <c r="BO1671" s="2">
        <f t="shared" si="978"/>
        <v>1.0532791952772682</v>
      </c>
      <c r="BP1671" s="2">
        <f t="shared" si="979"/>
        <v>1.2256756525599262</v>
      </c>
      <c r="BQ1671" s="2">
        <f t="shared" si="980"/>
        <v>0.87645821218034647</v>
      </c>
      <c r="BR1671" s="2">
        <f t="shared" si="981"/>
        <v>8.0430677693620627</v>
      </c>
      <c r="BS1671" s="1">
        <f t="shared" si="993"/>
        <v>8.6312570675436628</v>
      </c>
      <c r="BT1671" s="1">
        <f t="shared" si="994"/>
        <v>6.2920703130330962</v>
      </c>
      <c r="BU1671" s="1">
        <f t="shared" si="995"/>
        <v>4.4597493320467851</v>
      </c>
      <c r="BV1671" s="1">
        <f t="shared" si="996"/>
        <v>5.2247836197319666</v>
      </c>
      <c r="BW1671" s="1">
        <f t="shared" si="997"/>
        <v>6.0799549647552036</v>
      </c>
      <c r="BX1671" s="1">
        <f t="shared" si="998"/>
        <v>4.347664447292126</v>
      </c>
      <c r="BY1671" s="1">
        <f t="shared" si="999"/>
        <v>39.897577890252272</v>
      </c>
    </row>
    <row r="1672" spans="1:77" x14ac:dyDescent="0.25">
      <c r="A1672" s="1">
        <v>20141219</v>
      </c>
      <c r="B1672" s="1">
        <v>2014</v>
      </c>
      <c r="C1672" s="1">
        <v>12</v>
      </c>
      <c r="D1672" s="1">
        <v>4.6879999999999997</v>
      </c>
      <c r="E1672" s="1">
        <v>107.958</v>
      </c>
      <c r="F1672" s="1">
        <f t="shared" si="982"/>
        <v>4.4772341759999996</v>
      </c>
      <c r="G1672" s="1">
        <v>432.286</v>
      </c>
      <c r="H1672" s="1">
        <v>4.7619999999999996</v>
      </c>
      <c r="I1672" s="1">
        <v>205.3337722</v>
      </c>
      <c r="J1672" s="1">
        <v>50.328276440000003</v>
      </c>
      <c r="K1672" s="1">
        <f t="shared" si="983"/>
        <v>2.6611256877120001E-3</v>
      </c>
      <c r="L1672" s="1">
        <f t="shared" si="984"/>
        <v>6.5225446266240004E-4</v>
      </c>
      <c r="M1672" s="1">
        <f t="shared" si="963"/>
        <v>2.0088712250496002E-3</v>
      </c>
      <c r="N1672" s="1">
        <f t="shared" si="964"/>
        <v>0.24510471853105129</v>
      </c>
      <c r="O1672" s="1">
        <f t="shared" si="965"/>
        <v>1.0973912225060833</v>
      </c>
      <c r="P1672" s="1">
        <f t="shared" si="966"/>
        <v>3.3798429534939163</v>
      </c>
      <c r="Q1672" s="1">
        <v>14.3971</v>
      </c>
      <c r="R1672" s="1">
        <v>-6.6643999999999997</v>
      </c>
      <c r="S1672" s="1">
        <v>1.861846444</v>
      </c>
      <c r="T1672" s="1">
        <v>0.154914</v>
      </c>
      <c r="U1672" s="1">
        <v>7.5394412999999993E-2</v>
      </c>
      <c r="V1672" s="1">
        <v>5.5577778000000001E-2</v>
      </c>
      <c r="W1672" s="1">
        <v>0.16924444399999999</v>
      </c>
      <c r="X1672" s="1">
        <v>3.1966666999999997E-2</v>
      </c>
      <c r="Y1672" s="1">
        <v>0.16257777800000001</v>
      </c>
      <c r="Z1672" s="1">
        <v>0.50558465699999999</v>
      </c>
      <c r="AA1672" s="1">
        <v>2.0091077999999998E-2</v>
      </c>
      <c r="AB1672" s="1">
        <v>0.66666666699999999</v>
      </c>
      <c r="AC1672" s="1">
        <v>0.45892497500000001</v>
      </c>
      <c r="AD1672" s="1">
        <v>0.25428435300000002</v>
      </c>
      <c r="AE1672" s="1">
        <f t="shared" si="967"/>
        <v>0.15571767439165701</v>
      </c>
      <c r="AF1672" s="1">
        <v>0.577101584</v>
      </c>
      <c r="AG1672" s="1">
        <v>0.62008829399999998</v>
      </c>
      <c r="AH1672" s="1">
        <v>0.79598494399999997</v>
      </c>
      <c r="AI1672" s="1">
        <v>1</v>
      </c>
      <c r="AJ1672" s="1">
        <v>0.64973954</v>
      </c>
      <c r="AK1672" s="1">
        <v>1.0076450749999999</v>
      </c>
      <c r="AL1672" s="1">
        <v>1</v>
      </c>
      <c r="AM1672" s="1">
        <v>1</v>
      </c>
      <c r="AN1672" s="1">
        <v>0.7457156474708333</v>
      </c>
      <c r="AO1672" s="1">
        <v>0.22082147079014236</v>
      </c>
      <c r="AP1672" s="1">
        <v>0.98866943581621103</v>
      </c>
      <c r="AQ1672" s="1">
        <v>3.4885647401837887</v>
      </c>
      <c r="AR1672" s="1">
        <v>0.18158570501813204</v>
      </c>
      <c r="AS1672" s="1">
        <v>0.55366666667500009</v>
      </c>
      <c r="AT1672" s="1">
        <v>0.61077122809497741</v>
      </c>
      <c r="AU1672" s="1">
        <v>0.19473220034742988</v>
      </c>
      <c r="AV1672" s="1">
        <v>0.47193446665257011</v>
      </c>
      <c r="AW1672" s="1">
        <f t="shared" si="985"/>
        <v>0.28963329583203423</v>
      </c>
      <c r="AX1672" s="1">
        <f t="shared" si="986"/>
        <v>1.0002866676325377</v>
      </c>
      <c r="AY1672" s="1">
        <f t="shared" si="987"/>
        <v>2.0632555297869208</v>
      </c>
      <c r="AZ1672" s="1">
        <f t="shared" si="988"/>
        <v>1.5359443723360433</v>
      </c>
      <c r="BA1672" s="1">
        <f t="shared" si="989"/>
        <v>0.96370533695787164</v>
      </c>
      <c r="BB1672" s="1">
        <f t="shared" si="990"/>
        <v>1.1892804374055383</v>
      </c>
      <c r="BC1672" s="1">
        <f t="shared" si="991"/>
        <v>1.4534380058631602</v>
      </c>
      <c r="BD1672" s="1">
        <f t="shared" si="992"/>
        <v>1.0060604675230134</v>
      </c>
      <c r="BE1672" s="1">
        <f t="shared" si="968"/>
        <v>1.00415675616</v>
      </c>
      <c r="BF1672" s="1">
        <f t="shared" si="969"/>
        <v>0.74752200893238352</v>
      </c>
      <c r="BG1672" s="1">
        <f t="shared" si="970"/>
        <v>0.46902151046391949</v>
      </c>
      <c r="BH1672" s="1">
        <f t="shared" si="971"/>
        <v>0.57880566364604513</v>
      </c>
      <c r="BI1672" s="1">
        <f t="shared" si="972"/>
        <v>0.70736734843402316</v>
      </c>
      <c r="BJ1672" s="1">
        <f t="shared" si="973"/>
        <v>0.48963514261030627</v>
      </c>
      <c r="BK1672" s="1">
        <f t="shared" si="974"/>
        <v>7.539441309038207E-2</v>
      </c>
      <c r="BL1672" s="2">
        <f t="shared" si="975"/>
        <v>1.74</v>
      </c>
      <c r="BM1672" s="2">
        <f t="shared" si="976"/>
        <v>1.2953040325260716</v>
      </c>
      <c r="BN1672" s="2">
        <f t="shared" si="977"/>
        <v>0.81271915286220997</v>
      </c>
      <c r="BO1672" s="2">
        <f t="shared" si="978"/>
        <v>1.0029528244130501</v>
      </c>
      <c r="BP1672" s="2">
        <f t="shared" si="979"/>
        <v>1.2257241498647891</v>
      </c>
      <c r="BQ1672" s="2">
        <f t="shared" si="980"/>
        <v>0.84843839661044196</v>
      </c>
      <c r="BR1672" s="2">
        <f t="shared" si="981"/>
        <v>0.13064322673975207</v>
      </c>
      <c r="BS1672" s="1">
        <f t="shared" si="993"/>
        <v>3.5752033731845048</v>
      </c>
      <c r="BT1672" s="1">
        <f t="shared" si="994"/>
        <v>2.6614800841302895</v>
      </c>
      <c r="BU1672" s="1">
        <f t="shared" si="995"/>
        <v>1.669905894692314</v>
      </c>
      <c r="BV1672" s="1">
        <f t="shared" si="996"/>
        <v>2.0607817936703814</v>
      </c>
      <c r="BW1672" s="1">
        <f t="shared" si="997"/>
        <v>2.5185132845921285</v>
      </c>
      <c r="BX1672" s="1">
        <f t="shared" si="998"/>
        <v>1.7432987456901754</v>
      </c>
      <c r="BY1672" s="1">
        <f t="shared" si="999"/>
        <v>0.26843454305958031</v>
      </c>
    </row>
    <row r="1673" spans="1:77" x14ac:dyDescent="0.25">
      <c r="A1673" s="1">
        <v>20110323</v>
      </c>
      <c r="B1673" s="1">
        <v>2011</v>
      </c>
      <c r="C1673" s="1">
        <v>3</v>
      </c>
      <c r="D1673" s="1">
        <v>1.1930000000000001</v>
      </c>
      <c r="E1673" s="1">
        <v>273.20699999999999</v>
      </c>
      <c r="F1673" s="1">
        <f t="shared" si="982"/>
        <v>11.330440703999999</v>
      </c>
      <c r="G1673" s="1">
        <v>432.286</v>
      </c>
      <c r="H1673" s="1">
        <v>2.6589999999999998</v>
      </c>
      <c r="I1673" s="1">
        <v>495.72087320000003</v>
      </c>
      <c r="J1673" s="1">
        <v>121.4106669</v>
      </c>
      <c r="K1673" s="1">
        <f t="shared" si="983"/>
        <v>6.4245425166719996E-3</v>
      </c>
      <c r="L1673" s="1">
        <f t="shared" si="984"/>
        <v>1.573482243024E-3</v>
      </c>
      <c r="M1673" s="1">
        <f t="shared" si="963"/>
        <v>4.8510602736479991E-3</v>
      </c>
      <c r="N1673" s="1">
        <f t="shared" si="964"/>
        <v>0.24491739901179532</v>
      </c>
      <c r="O1673" s="1">
        <f t="shared" si="965"/>
        <v>2.7750220668810548</v>
      </c>
      <c r="P1673" s="1">
        <f t="shared" si="966"/>
        <v>8.5554186371189438</v>
      </c>
      <c r="Q1673" s="1">
        <v>11.5724</v>
      </c>
      <c r="R1673" s="1">
        <v>81.334699999999998</v>
      </c>
      <c r="S1673" s="1">
        <v>0.12455883399999999</v>
      </c>
      <c r="T1673" s="1">
        <v>0.209618</v>
      </c>
      <c r="U1673" s="1">
        <v>0.117375043</v>
      </c>
      <c r="V1673" s="1">
        <v>0.122622222</v>
      </c>
      <c r="W1673" s="1">
        <v>0.20995555599999999</v>
      </c>
      <c r="X1673" s="1">
        <v>8.9755556E-2</v>
      </c>
      <c r="Y1673" s="1">
        <v>0.14091111100000001</v>
      </c>
      <c r="Z1673" s="1">
        <v>0.26259521800000002</v>
      </c>
      <c r="AA1673" s="1">
        <v>0.19678257199999999</v>
      </c>
      <c r="AB1673" s="1">
        <v>0.47777777799999999</v>
      </c>
      <c r="AC1673" s="1">
        <v>0.15761807</v>
      </c>
      <c r="AD1673" s="1">
        <v>0.182717246</v>
      </c>
      <c r="AE1673" s="1">
        <f t="shared" si="967"/>
        <v>7.2789392815758969E-2</v>
      </c>
      <c r="AF1673" s="1">
        <v>0.43602730899999997</v>
      </c>
      <c r="AG1673" s="1">
        <v>0.417580267</v>
      </c>
      <c r="AH1673" s="1">
        <v>0.57672522000000004</v>
      </c>
      <c r="AI1673" s="1">
        <v>1</v>
      </c>
      <c r="AJ1673" s="1">
        <v>0.76228189300000004</v>
      </c>
      <c r="AK1673" s="1">
        <v>1.0777893009999999</v>
      </c>
      <c r="AL1673" s="1">
        <v>4.3855061000000001E-2</v>
      </c>
      <c r="AM1673" s="1">
        <v>0.12455883399999999</v>
      </c>
      <c r="AN1673" s="1">
        <v>0.81728275404068962</v>
      </c>
      <c r="AO1673" s="1">
        <v>0.18966358666654859</v>
      </c>
      <c r="AP1673" s="1">
        <v>2.1489720216746395</v>
      </c>
      <c r="AQ1673" s="1">
        <v>9.181468678325361</v>
      </c>
      <c r="AR1673" s="1">
        <v>0.42364786339405658</v>
      </c>
      <c r="AS1673" s="1">
        <v>0.54894444445000001</v>
      </c>
      <c r="AT1673" s="1">
        <v>1.5171699094256594</v>
      </c>
      <c r="AU1673" s="1">
        <v>0.26522189209038938</v>
      </c>
      <c r="AV1673" s="1">
        <v>0.21255588590961061</v>
      </c>
      <c r="AW1673" s="1">
        <f t="shared" si="985"/>
        <v>0.30432476174700379</v>
      </c>
      <c r="AX1673" s="1">
        <f t="shared" si="986"/>
        <v>3.536933386440491</v>
      </c>
      <c r="AY1673" s="1">
        <f t="shared" si="987"/>
        <v>5.9420385629237543E-2</v>
      </c>
      <c r="AZ1673" s="1">
        <f t="shared" si="988"/>
        <v>4.0864129229621786E-2</v>
      </c>
      <c r="BA1673" s="1">
        <f t="shared" si="989"/>
        <v>7.3956884164582584E-2</v>
      </c>
      <c r="BB1673" s="1">
        <f t="shared" si="990"/>
        <v>0.11705122143289454</v>
      </c>
      <c r="BC1673" s="1">
        <f t="shared" si="991"/>
        <v>4.1858016836125972E-2</v>
      </c>
      <c r="BD1673" s="1">
        <f t="shared" si="992"/>
        <v>0.10603335532063059</v>
      </c>
      <c r="BE1673" s="1">
        <f t="shared" si="968"/>
        <v>3.3272287366917876E-2</v>
      </c>
      <c r="BF1673" s="1">
        <f t="shared" si="969"/>
        <v>2.2881760801933236E-2</v>
      </c>
      <c r="BG1673" s="1">
        <f t="shared" si="970"/>
        <v>4.1411961175072988E-2</v>
      </c>
      <c r="BH1673" s="1">
        <f t="shared" si="971"/>
        <v>6.5542521054385447E-2</v>
      </c>
      <c r="BI1673" s="1">
        <f t="shared" si="972"/>
        <v>2.343828553168447E-2</v>
      </c>
      <c r="BJ1673" s="1">
        <f t="shared" si="973"/>
        <v>5.9373096141109666E-2</v>
      </c>
      <c r="BK1673" s="1">
        <f t="shared" si="974"/>
        <v>0.117375043251938</v>
      </c>
      <c r="BL1673" s="2">
        <f t="shared" si="975"/>
        <v>1.74</v>
      </c>
      <c r="BM1673" s="2">
        <f t="shared" si="976"/>
        <v>1.1966193774507534</v>
      </c>
      <c r="BN1673" s="2">
        <f t="shared" si="977"/>
        <v>2.1656705368646216</v>
      </c>
      <c r="BO1673" s="2">
        <f t="shared" si="978"/>
        <v>3.4275968278641056</v>
      </c>
      <c r="BP1673" s="2">
        <f t="shared" si="979"/>
        <v>1.2257232685986148</v>
      </c>
      <c r="BQ1673" s="2">
        <f t="shared" si="980"/>
        <v>3.104961980709795</v>
      </c>
      <c r="BR1673" s="2">
        <f t="shared" si="981"/>
        <v>6.1382186624607424</v>
      </c>
      <c r="BS1673" s="1">
        <f t="shared" si="993"/>
        <v>3.1074350210642225</v>
      </c>
      <c r="BT1673" s="1">
        <f t="shared" si="994"/>
        <v>2.1370212415945624</v>
      </c>
      <c r="BU1673" s="1">
        <f t="shared" si="995"/>
        <v>3.8676324542184375</v>
      </c>
      <c r="BV1673" s="1">
        <f t="shared" si="996"/>
        <v>6.1212841499963</v>
      </c>
      <c r="BW1673" s="1">
        <f t="shared" si="997"/>
        <v>2.1889973626302552</v>
      </c>
      <c r="BX1673" s="1">
        <f t="shared" si="998"/>
        <v>5.5450963206497423</v>
      </c>
      <c r="BY1673" s="1">
        <f t="shared" si="999"/>
        <v>10.962135424529025</v>
      </c>
    </row>
    <row r="1674" spans="1:77" x14ac:dyDescent="0.25">
      <c r="A1674" s="1">
        <v>20081120</v>
      </c>
      <c r="B1674" s="1">
        <v>2008</v>
      </c>
      <c r="C1674" s="1">
        <v>11</v>
      </c>
      <c r="D1674" s="1">
        <v>2.706</v>
      </c>
      <c r="E1674" s="1">
        <v>129.36600000000001</v>
      </c>
      <c r="F1674" s="1">
        <f t="shared" si="982"/>
        <v>5.3650667520000006</v>
      </c>
      <c r="G1674" s="1">
        <v>432.286</v>
      </c>
      <c r="H1674" s="1">
        <v>1.2290000000000001</v>
      </c>
      <c r="I1674" s="1">
        <v>238.47002079999999</v>
      </c>
      <c r="J1674" s="1">
        <v>58.369270829999998</v>
      </c>
      <c r="K1674" s="1">
        <f t="shared" si="983"/>
        <v>3.0905714695679994E-3</v>
      </c>
      <c r="L1674" s="1">
        <f t="shared" si="984"/>
        <v>7.5646574995680001E-4</v>
      </c>
      <c r="M1674" s="1">
        <f t="shared" si="963"/>
        <v>2.3341057196111991E-3</v>
      </c>
      <c r="N1674" s="1">
        <f t="shared" si="964"/>
        <v>0.24476565496236163</v>
      </c>
      <c r="O1674" s="1">
        <f t="shared" si="965"/>
        <v>1.3131840774700703</v>
      </c>
      <c r="P1674" s="1">
        <f t="shared" si="966"/>
        <v>4.0518826745299306</v>
      </c>
      <c r="Q1674" s="1">
        <v>6.6178800000000004</v>
      </c>
      <c r="R1674" s="1">
        <v>22.6463</v>
      </c>
      <c r="S1674" s="1">
        <v>0.22614267699999999</v>
      </c>
      <c r="T1674" s="1">
        <v>9.1435900000000001E-2</v>
      </c>
      <c r="U1674" s="1">
        <v>3.4777239000000001E-2</v>
      </c>
      <c r="V1674" s="1">
        <v>5.1311111E-2</v>
      </c>
      <c r="W1674" s="1">
        <v>0.16735555599999999</v>
      </c>
      <c r="X1674" s="1">
        <v>2.3577778000000001E-2</v>
      </c>
      <c r="Y1674" s="1">
        <v>0.1807</v>
      </c>
      <c r="Z1674" s="1">
        <v>0.53069105900000002</v>
      </c>
      <c r="AA1674" s="1">
        <v>-3.8339983000000001E-2</v>
      </c>
      <c r="AB1674" s="1">
        <v>0.55555555599999995</v>
      </c>
      <c r="AC1674" s="1">
        <v>0.49005691299999998</v>
      </c>
      <c r="AD1674" s="1">
        <v>0.24861037699999999</v>
      </c>
      <c r="AE1674" s="1">
        <f t="shared" si="967"/>
        <v>0.14914296292004633</v>
      </c>
      <c r="AF1674" s="1">
        <v>0.49774945700000001</v>
      </c>
      <c r="AG1674" s="1">
        <v>0.50273514200000002</v>
      </c>
      <c r="AH1674" s="1">
        <v>0.67164366399999997</v>
      </c>
      <c r="AI1674" s="1">
        <v>1</v>
      </c>
      <c r="AJ1674" s="1">
        <v>0.61252230399999996</v>
      </c>
      <c r="AK1674" s="1">
        <v>1.1282547839999999</v>
      </c>
      <c r="AL1674" s="1">
        <v>0.22525477999999999</v>
      </c>
      <c r="AM1674" s="1">
        <v>0.22614267699999999</v>
      </c>
      <c r="AN1674" s="1">
        <v>0.75138962298671652</v>
      </c>
      <c r="AO1674" s="1">
        <v>0.21750052124180197</v>
      </c>
      <c r="AP1674" s="1">
        <v>1.1669048150570613</v>
      </c>
      <c r="AQ1674" s="1">
        <v>4.1981619369429382</v>
      </c>
      <c r="AR1674" s="1">
        <v>0.21648840721981336</v>
      </c>
      <c r="AS1674" s="1">
        <v>0.55088888889999998</v>
      </c>
      <c r="AT1674" s="1">
        <v>0.77955371974313703</v>
      </c>
      <c r="AU1674" s="1">
        <v>0.20874722994571543</v>
      </c>
      <c r="AV1674" s="1">
        <v>0.34680832605428452</v>
      </c>
      <c r="AW1674" s="1">
        <f t="shared" si="985"/>
        <v>0.25984638458079279</v>
      </c>
      <c r="AX1674" s="1">
        <f t="shared" si="986"/>
        <v>1.2926205539770903</v>
      </c>
      <c r="AY1674" s="1">
        <f t="shared" si="987"/>
        <v>0.51292717493132511</v>
      </c>
      <c r="AZ1674" s="1">
        <f t="shared" si="988"/>
        <v>0.3795307722673657</v>
      </c>
      <c r="BA1674" s="1">
        <f t="shared" si="989"/>
        <v>0.20563929305292689</v>
      </c>
      <c r="BB1674" s="1">
        <f t="shared" si="990"/>
        <v>0.27799492080019367</v>
      </c>
      <c r="BC1674" s="1">
        <f t="shared" si="991"/>
        <v>0.36134149940717308</v>
      </c>
      <c r="BD1674" s="1">
        <f t="shared" si="992"/>
        <v>0.24165113825052309</v>
      </c>
      <c r="BE1674" s="1">
        <f t="shared" si="968"/>
        <v>0.19508957331107871</v>
      </c>
      <c r="BF1674" s="1">
        <f t="shared" si="969"/>
        <v>0.14435284391001116</v>
      </c>
      <c r="BG1674" s="1">
        <f t="shared" si="970"/>
        <v>7.8213991963008614E-2</v>
      </c>
      <c r="BH1674" s="1">
        <f t="shared" si="971"/>
        <v>0.10573413367856398</v>
      </c>
      <c r="BI1674" s="1">
        <f t="shared" si="972"/>
        <v>0.13743463474784526</v>
      </c>
      <c r="BJ1674" s="1">
        <f t="shared" si="973"/>
        <v>9.1910937371846246E-2</v>
      </c>
      <c r="BK1674" s="1">
        <f t="shared" si="974"/>
        <v>3.4777238540154916E-2</v>
      </c>
      <c r="BL1674" s="2">
        <f t="shared" si="975"/>
        <v>1.7399999999999995</v>
      </c>
      <c r="BM1674" s="2">
        <f t="shared" si="976"/>
        <v>1.2874801258748547</v>
      </c>
      <c r="BN1674" s="2">
        <f t="shared" si="977"/>
        <v>0.69758902900786945</v>
      </c>
      <c r="BO1674" s="2">
        <f t="shared" si="978"/>
        <v>0.94304062220353224</v>
      </c>
      <c r="BP1674" s="2">
        <f t="shared" si="979"/>
        <v>1.2257767568128188</v>
      </c>
      <c r="BQ1674" s="2">
        <f t="shared" si="980"/>
        <v>0.8197518109899451</v>
      </c>
      <c r="BR1674" s="2">
        <f t="shared" si="981"/>
        <v>0.31017749453672711</v>
      </c>
      <c r="BS1674" s="1">
        <f t="shared" si="993"/>
        <v>4.5747872079118581</v>
      </c>
      <c r="BT1674" s="1">
        <f t="shared" si="994"/>
        <v>3.385027362237377</v>
      </c>
      <c r="BU1674" s="1">
        <f t="shared" si="995"/>
        <v>1.8340927392441702</v>
      </c>
      <c r="BV1674" s="1">
        <f t="shared" si="996"/>
        <v>2.4794311350562985</v>
      </c>
      <c r="BW1674" s="1">
        <f t="shared" si="997"/>
        <v>3.2227976016223958</v>
      </c>
      <c r="BX1674" s="1">
        <f t="shared" si="998"/>
        <v>2.1552816658502185</v>
      </c>
      <c r="BY1674" s="1">
        <f t="shared" si="999"/>
        <v>0.81551496217745389</v>
      </c>
    </row>
    <row r="1675" spans="1:77" x14ac:dyDescent="0.25">
      <c r="A1675" s="1">
        <v>20140417</v>
      </c>
      <c r="B1675" s="1">
        <v>2014</v>
      </c>
      <c r="C1675" s="1">
        <v>4</v>
      </c>
      <c r="D1675" s="1">
        <v>12.445</v>
      </c>
      <c r="E1675" s="1">
        <v>284.41300000000001</v>
      </c>
      <c r="F1675" s="1">
        <f t="shared" si="982"/>
        <v>11.795175936000001</v>
      </c>
      <c r="G1675" s="1">
        <v>432.286</v>
      </c>
      <c r="H1675" s="1">
        <v>9.8610000000000007</v>
      </c>
      <c r="I1675" s="1">
        <v>569.06962499999997</v>
      </c>
      <c r="J1675" s="1">
        <v>138.73712499999999</v>
      </c>
      <c r="K1675" s="1">
        <f t="shared" si="983"/>
        <v>7.3751423399999998E-3</v>
      </c>
      <c r="L1675" s="1">
        <f t="shared" si="984"/>
        <v>1.7980331399999998E-3</v>
      </c>
      <c r="M1675" s="1">
        <f t="shared" si="963"/>
        <v>5.5771092000000003E-3</v>
      </c>
      <c r="N1675" s="1">
        <f t="shared" si="964"/>
        <v>0.24379639837568207</v>
      </c>
      <c r="O1675" s="1">
        <f t="shared" si="965"/>
        <v>2.8756214114043148</v>
      </c>
      <c r="P1675" s="1">
        <f t="shared" si="966"/>
        <v>8.9195545245956858</v>
      </c>
      <c r="Q1675" s="1">
        <v>24.5977</v>
      </c>
      <c r="R1675" s="1">
        <v>109.705</v>
      </c>
      <c r="S1675" s="1">
        <v>0.18315119499999999</v>
      </c>
      <c r="T1675" s="1">
        <v>0.89985199999999999</v>
      </c>
      <c r="U1675" s="1">
        <v>0.226858332</v>
      </c>
      <c r="V1675" s="1">
        <v>8.1366667000000004E-2</v>
      </c>
      <c r="W1675" s="1">
        <v>0.192911111</v>
      </c>
      <c r="X1675" s="1">
        <v>3.5822222000000001E-2</v>
      </c>
      <c r="Y1675" s="1">
        <v>0.28413333299999999</v>
      </c>
      <c r="Z1675" s="1">
        <v>0.40668421900000001</v>
      </c>
      <c r="AA1675" s="1">
        <v>-0.191223738</v>
      </c>
      <c r="AB1675" s="1">
        <v>0.97777777799999999</v>
      </c>
      <c r="AC1675" s="1">
        <v>0.33628843200000003</v>
      </c>
      <c r="AD1675" s="1">
        <v>0.30796220699999999</v>
      </c>
      <c r="AE1675" s="1">
        <f t="shared" si="967"/>
        <v>0.21791680996523752</v>
      </c>
      <c r="AF1675" s="1">
        <v>0.85941829000000003</v>
      </c>
      <c r="AG1675" s="1">
        <v>1.0192133940000001</v>
      </c>
      <c r="AH1675" s="1">
        <v>1.282622334</v>
      </c>
      <c r="AI1675" s="1">
        <v>0.81832432399999999</v>
      </c>
      <c r="AJ1675" s="1">
        <v>0.51514411599999999</v>
      </c>
      <c r="AK1675" s="1">
        <v>0.85594256700000004</v>
      </c>
      <c r="AL1675" s="1">
        <v>0.148484277</v>
      </c>
      <c r="AM1675" s="1">
        <v>0.18315119499999999</v>
      </c>
      <c r="AN1675" s="1">
        <v>0.6920377926852711</v>
      </c>
      <c r="AO1675" s="1">
        <v>0.26041514644992314</v>
      </c>
      <c r="AP1675" s="1">
        <v>3.0716424698177098</v>
      </c>
      <c r="AQ1675" s="1">
        <v>8.7235334701822893</v>
      </c>
      <c r="AR1675" s="1">
        <v>0.3624740204007128</v>
      </c>
      <c r="AS1675" s="1">
        <v>0.56144444445000008</v>
      </c>
      <c r="AT1675" s="1">
        <v>1.5305031737634101</v>
      </c>
      <c r="AU1675" s="1">
        <v>0.43756639764178779</v>
      </c>
      <c r="AV1675" s="1">
        <v>0.54021138035821226</v>
      </c>
      <c r="AW1675" s="1">
        <f t="shared" si="985"/>
        <v>0.85876546983425694</v>
      </c>
      <c r="AX1675" s="1">
        <f t="shared" si="986"/>
        <v>5.6445939853633682</v>
      </c>
      <c r="AY1675" s="1">
        <f t="shared" si="987"/>
        <v>0.88074596132079186</v>
      </c>
      <c r="AZ1675" s="1">
        <f t="shared" si="988"/>
        <v>0.6931172091380593</v>
      </c>
      <c r="BA1675" s="1">
        <f t="shared" si="989"/>
        <v>0.92239277466783687</v>
      </c>
      <c r="BB1675" s="1">
        <f t="shared" si="990"/>
        <v>1.3219253622961158</v>
      </c>
      <c r="BC1675" s="1">
        <f t="shared" si="991"/>
        <v>0.62052319177550663</v>
      </c>
      <c r="BD1675" s="1">
        <f t="shared" si="992"/>
        <v>1.1685505669819283</v>
      </c>
      <c r="BE1675" s="1">
        <f t="shared" si="968"/>
        <v>0.22204157997033383</v>
      </c>
      <c r="BF1675" s="1">
        <f t="shared" si="969"/>
        <v>0.17473919493295076</v>
      </c>
      <c r="BG1675" s="1">
        <f t="shared" si="970"/>
        <v>0.23254100278056153</v>
      </c>
      <c r="BH1675" s="1">
        <f t="shared" si="971"/>
        <v>0.33326567357392239</v>
      </c>
      <c r="BI1675" s="1">
        <f t="shared" si="972"/>
        <v>0.1564377879217819</v>
      </c>
      <c r="BJ1675" s="1">
        <f t="shared" si="973"/>
        <v>0.29459892586824116</v>
      </c>
      <c r="BK1675" s="1">
        <f t="shared" si="974"/>
        <v>0.2268583321345376</v>
      </c>
      <c r="BL1675" s="2">
        <f t="shared" si="975"/>
        <v>1.7400000000000002</v>
      </c>
      <c r="BM1675" s="2">
        <f t="shared" si="976"/>
        <v>1.3693210038586323</v>
      </c>
      <c r="BN1675" s="2">
        <f t="shared" si="977"/>
        <v>1.8222773630607254</v>
      </c>
      <c r="BO1675" s="2">
        <f t="shared" si="978"/>
        <v>2.6115931623982362</v>
      </c>
      <c r="BP1675" s="2">
        <f t="shared" si="979"/>
        <v>1.225904405023007</v>
      </c>
      <c r="BQ1675" s="2">
        <f t="shared" si="980"/>
        <v>2.3085862165060549</v>
      </c>
      <c r="BR1675" s="2">
        <f t="shared" si="981"/>
        <v>1.777745852676937</v>
      </c>
      <c r="BS1675" s="1">
        <f t="shared" si="993"/>
        <v>6.9018513239859374</v>
      </c>
      <c r="BT1675" s="1">
        <f t="shared" si="994"/>
        <v>5.4315229789904924</v>
      </c>
      <c r="BU1675" s="1">
        <f t="shared" si="995"/>
        <v>7.2282111671898095</v>
      </c>
      <c r="BV1675" s="1">
        <f t="shared" si="996"/>
        <v>10.359096394029246</v>
      </c>
      <c r="BW1675" s="1">
        <f t="shared" si="997"/>
        <v>4.8626493913150757</v>
      </c>
      <c r="BX1675" s="1">
        <f t="shared" si="998"/>
        <v>9.157194732717242</v>
      </c>
      <c r="BY1675" s="1">
        <f t="shared" si="999"/>
        <v>7.0515733143728907</v>
      </c>
    </row>
    <row r="1676" spans="1:77" x14ac:dyDescent="0.25">
      <c r="A1676" s="1">
        <v>20111129</v>
      </c>
      <c r="B1676" s="1">
        <v>2011</v>
      </c>
      <c r="C1676" s="1">
        <v>11</v>
      </c>
      <c r="D1676" s="1">
        <v>4.2450000000000001</v>
      </c>
      <c r="E1676" s="1">
        <v>128.97800000000001</v>
      </c>
      <c r="F1676" s="1">
        <f t="shared" si="982"/>
        <v>5.3489756160000006</v>
      </c>
      <c r="G1676" s="1">
        <v>432.286</v>
      </c>
      <c r="H1676" s="1">
        <v>5.2069999999999999</v>
      </c>
      <c r="I1676" s="1">
        <v>220.518934</v>
      </c>
      <c r="J1676" s="1">
        <v>53.746619709999997</v>
      </c>
      <c r="K1676" s="1">
        <f t="shared" si="983"/>
        <v>2.8579253846399998E-3</v>
      </c>
      <c r="L1676" s="1">
        <f t="shared" si="984"/>
        <v>6.9655619144159985E-4</v>
      </c>
      <c r="M1676" s="1">
        <f t="shared" si="963"/>
        <v>2.1613691931983998E-3</v>
      </c>
      <c r="N1676" s="1">
        <f t="shared" si="964"/>
        <v>0.24372791367656438</v>
      </c>
      <c r="O1676" s="1">
        <f t="shared" si="965"/>
        <v>1.303694667194496</v>
      </c>
      <c r="P1676" s="1">
        <f t="shared" si="966"/>
        <v>4.0452809488055044</v>
      </c>
      <c r="Q1676" s="1">
        <v>14.873900000000001</v>
      </c>
      <c r="R1676" s="1">
        <v>35.347999999999999</v>
      </c>
      <c r="S1676" s="1">
        <v>0.29616362600000001</v>
      </c>
      <c r="T1676" s="1">
        <v>3.80997E-2</v>
      </c>
      <c r="U1676" s="1">
        <v>1.4406824E-2</v>
      </c>
      <c r="V1676" s="1">
        <v>4.4722221999999999E-2</v>
      </c>
      <c r="W1676" s="1">
        <v>0.14729999999999999</v>
      </c>
      <c r="X1676" s="1">
        <v>2.1088889E-2</v>
      </c>
      <c r="Y1676" s="1">
        <v>0.18065555599999999</v>
      </c>
      <c r="Z1676" s="1">
        <v>0.534197433</v>
      </c>
      <c r="AA1676" s="1">
        <v>-0.10170754999999999</v>
      </c>
      <c r="AB1676" s="1">
        <v>0.6</v>
      </c>
      <c r="AC1676" s="1">
        <v>0.494404817</v>
      </c>
      <c r="AD1676" s="1">
        <v>0.19366575799999999</v>
      </c>
      <c r="AE1676" s="1">
        <f t="shared" si="967"/>
        <v>8.5475965237543444E-2</v>
      </c>
      <c r="AF1676" s="1">
        <v>0.55953236200000001</v>
      </c>
      <c r="AG1676" s="1">
        <v>0.593655657</v>
      </c>
      <c r="AH1676" s="1">
        <v>0.76819322499999998</v>
      </c>
      <c r="AI1676" s="1">
        <v>1</v>
      </c>
      <c r="AJ1676" s="1">
        <v>0.57216079600000003</v>
      </c>
      <c r="AK1676" s="1">
        <v>0.99339789000000001</v>
      </c>
      <c r="AL1676" s="1">
        <v>0.35029218899999998</v>
      </c>
      <c r="AM1676" s="1">
        <v>0.29616362600000001</v>
      </c>
      <c r="AN1676" s="1">
        <v>0.80633424191652714</v>
      </c>
      <c r="AO1676" s="1">
        <v>0.19303435341032094</v>
      </c>
      <c r="AP1676" s="1">
        <v>1.0325360494421332</v>
      </c>
      <c r="AQ1676" s="1">
        <v>4.3164395665578663</v>
      </c>
      <c r="AR1676" s="1">
        <v>0.22362954278630418</v>
      </c>
      <c r="AS1676" s="1">
        <v>0.55200000000000005</v>
      </c>
      <c r="AT1676" s="1">
        <v>0.66846940592985682</v>
      </c>
      <c r="AU1676" s="1">
        <v>0.20392974219383223</v>
      </c>
      <c r="AV1676" s="1">
        <v>0.39607025780616778</v>
      </c>
      <c r="AW1676" s="1">
        <f t="shared" si="985"/>
        <v>0.26969769352937562</v>
      </c>
      <c r="AX1676" s="1">
        <f t="shared" si="986"/>
        <v>1.2801301514225525</v>
      </c>
      <c r="AY1676" s="1">
        <f t="shared" si="987"/>
        <v>0.90189966013922274</v>
      </c>
      <c r="AZ1676" s="1">
        <f t="shared" si="988"/>
        <v>0.62807276328272066</v>
      </c>
      <c r="BA1676" s="1">
        <f t="shared" si="989"/>
        <v>0.36286525904184164</v>
      </c>
      <c r="BB1676" s="1">
        <f t="shared" si="990"/>
        <v>0.48521163687179514</v>
      </c>
      <c r="BC1676" s="1">
        <f t="shared" si="991"/>
        <v>0.63545285872551638</v>
      </c>
      <c r="BD1676" s="1">
        <f t="shared" si="992"/>
        <v>0.42025378386972539</v>
      </c>
      <c r="BE1676" s="1">
        <f t="shared" si="968"/>
        <v>0.34103967966829751</v>
      </c>
      <c r="BF1676" s="1">
        <f t="shared" si="969"/>
        <v>0.23749619105661557</v>
      </c>
      <c r="BG1676" s="1">
        <f t="shared" si="970"/>
        <v>0.13721199505417314</v>
      </c>
      <c r="BH1676" s="1">
        <f t="shared" si="971"/>
        <v>0.18347542251489857</v>
      </c>
      <c r="BI1676" s="1">
        <f t="shared" si="972"/>
        <v>0.24028686223321188</v>
      </c>
      <c r="BJ1676" s="1">
        <f t="shared" si="973"/>
        <v>0.15891259545235534</v>
      </c>
      <c r="BK1676" s="1">
        <f t="shared" si="974"/>
        <v>1.4406823793960048E-2</v>
      </c>
      <c r="BL1676" s="2">
        <f t="shared" si="975"/>
        <v>1.7400000000000002</v>
      </c>
      <c r="BM1676" s="2">
        <f t="shared" si="976"/>
        <v>1.2117163986326764</v>
      </c>
      <c r="BN1676" s="2">
        <f t="shared" si="977"/>
        <v>0.70006185680937039</v>
      </c>
      <c r="BO1676" s="2">
        <f t="shared" si="978"/>
        <v>0.93609997372279441</v>
      </c>
      <c r="BP1676" s="2">
        <f t="shared" si="979"/>
        <v>1.2259545302541945</v>
      </c>
      <c r="BQ1676" s="2">
        <f t="shared" si="980"/>
        <v>0.81077930977426382</v>
      </c>
      <c r="BR1676" s="2">
        <f t="shared" si="981"/>
        <v>7.3504272071425916E-2</v>
      </c>
      <c r="BS1676" s="1">
        <f t="shared" si="993"/>
        <v>4.6015332003847398</v>
      </c>
      <c r="BT1676" s="1">
        <f t="shared" si="994"/>
        <v>3.2044558837694779</v>
      </c>
      <c r="BU1676" s="1">
        <f t="shared" si="995"/>
        <v>1.8513551013973022</v>
      </c>
      <c r="BV1676" s="1">
        <f t="shared" si="996"/>
        <v>2.4755719011291499</v>
      </c>
      <c r="BW1676" s="1">
        <f t="shared" si="997"/>
        <v>3.2421094673142266</v>
      </c>
      <c r="BX1676" s="1">
        <f t="shared" si="998"/>
        <v>2.1441539724777581</v>
      </c>
      <c r="BY1676" s="1">
        <f t="shared" si="999"/>
        <v>0.19438640707286159</v>
      </c>
    </row>
    <row r="1677" spans="1:77" x14ac:dyDescent="0.25">
      <c r="A1677" s="1">
        <v>20121021</v>
      </c>
      <c r="B1677" s="1">
        <v>2012</v>
      </c>
      <c r="C1677" s="1">
        <v>10</v>
      </c>
      <c r="D1677" s="1">
        <v>14.461</v>
      </c>
      <c r="E1677" s="1">
        <v>173.911</v>
      </c>
      <c r="F1677" s="1">
        <f t="shared" si="982"/>
        <v>7.2124369919999998</v>
      </c>
      <c r="G1677" s="1">
        <v>432.286</v>
      </c>
      <c r="H1677" s="1">
        <v>7.6870000000000003</v>
      </c>
      <c r="I1677" s="1">
        <v>351.38770899999997</v>
      </c>
      <c r="J1677" s="1">
        <v>85.603177560000006</v>
      </c>
      <c r="K1677" s="1">
        <f t="shared" si="983"/>
        <v>4.5539847086399996E-3</v>
      </c>
      <c r="L1677" s="1">
        <f t="shared" si="984"/>
        <v>1.1094171811776E-3</v>
      </c>
      <c r="M1677" s="1">
        <f t="shared" si="963"/>
        <v>3.4445675274623997E-3</v>
      </c>
      <c r="N1677" s="1">
        <f t="shared" si="964"/>
        <v>0.24361460394734527</v>
      </c>
      <c r="O1677" s="1">
        <f t="shared" si="965"/>
        <v>1.7570549813012621</v>
      </c>
      <c r="P1677" s="1">
        <f t="shared" si="966"/>
        <v>5.4553820106987381</v>
      </c>
      <c r="Q1677" s="1">
        <v>43.243099999999998</v>
      </c>
      <c r="R1677" s="1">
        <v>25.457799999999999</v>
      </c>
      <c r="S1677" s="1">
        <v>0.62944007999999996</v>
      </c>
      <c r="T1677" s="1">
        <v>1.58653</v>
      </c>
      <c r="U1677" s="1">
        <v>0.31631323900000002</v>
      </c>
      <c r="V1677" s="1">
        <v>4.5477778000000003E-2</v>
      </c>
      <c r="W1677" s="1">
        <v>0.25402222200000002</v>
      </c>
      <c r="X1677" s="1">
        <v>2.0533333000000001E-2</v>
      </c>
      <c r="Y1677" s="1">
        <v>0.17538888899999999</v>
      </c>
      <c r="Z1677" s="1">
        <v>0.696308661</v>
      </c>
      <c r="AA1677" s="1">
        <v>0.183118999</v>
      </c>
      <c r="AB1677" s="1">
        <v>1.8222222219999999</v>
      </c>
      <c r="AC1677" s="1">
        <v>0.69542274000000004</v>
      </c>
      <c r="AD1677" s="1">
        <v>0.280663948</v>
      </c>
      <c r="AE1677" s="1">
        <f t="shared" si="967"/>
        <v>0.18628499188876013</v>
      </c>
      <c r="AF1677" s="1">
        <v>0.91902631700000004</v>
      </c>
      <c r="AG1677" s="1">
        <v>1.1024491430000001</v>
      </c>
      <c r="AH1677" s="1">
        <v>1.4090966119999999</v>
      </c>
      <c r="AI1677" s="1">
        <v>0.93583783799999998</v>
      </c>
      <c r="AJ1677" s="1">
        <v>0.75357898000000001</v>
      </c>
      <c r="AK1677" s="1">
        <v>0.91760891300000003</v>
      </c>
      <c r="AL1677" s="1">
        <v>0.94542871399999995</v>
      </c>
      <c r="AM1677" s="1">
        <v>0.62944007999999996</v>
      </c>
      <c r="AN1677" s="1">
        <v>0.7193360522157789</v>
      </c>
      <c r="AO1677" s="1">
        <v>0.23839373835513067</v>
      </c>
      <c r="AP1677" s="1">
        <v>1.7193998171737137</v>
      </c>
      <c r="AQ1677" s="1">
        <v>5.4930371748262861</v>
      </c>
      <c r="AR1677" s="1">
        <v>0.2365534550664877</v>
      </c>
      <c r="AS1677" s="1">
        <v>0.58255555555000005</v>
      </c>
      <c r="AT1677" s="1">
        <v>0.49202941433464198</v>
      </c>
      <c r="AU1677" s="1">
        <v>0.34797914485720538</v>
      </c>
      <c r="AV1677" s="1">
        <v>1.4742430771427946</v>
      </c>
      <c r="AW1677" s="1">
        <f t="shared" si="985"/>
        <v>1.1002136245381604</v>
      </c>
      <c r="AX1677" s="1">
        <f t="shared" si="986"/>
        <v>2.7379540371865541</v>
      </c>
      <c r="AY1677" s="1">
        <f t="shared" si="987"/>
        <v>7.5829275128574167</v>
      </c>
      <c r="AZ1677" s="1">
        <f t="shared" si="988"/>
        <v>5.803463443471446</v>
      </c>
      <c r="BA1677" s="1">
        <f t="shared" si="989"/>
        <v>4.7274258482540787</v>
      </c>
      <c r="BB1677" s="1">
        <f t="shared" si="990"/>
        <v>5.3228190894859893</v>
      </c>
      <c r="BC1677" s="1">
        <f t="shared" si="991"/>
        <v>5.3427374647271177</v>
      </c>
      <c r="BD1677" s="1">
        <f t="shared" si="992"/>
        <v>4.3635024298054441</v>
      </c>
      <c r="BE1677" s="1">
        <f t="shared" si="968"/>
        <v>1.5118405320834314</v>
      </c>
      <c r="BF1677" s="1">
        <f t="shared" si="969"/>
        <v>1.1570612069583674</v>
      </c>
      <c r="BG1677" s="1">
        <f t="shared" si="970"/>
        <v>0.94252701185537524</v>
      </c>
      <c r="BH1677" s="1">
        <f t="shared" si="971"/>
        <v>1.0612330964245178</v>
      </c>
      <c r="BI1677" s="1">
        <f t="shared" si="972"/>
        <v>1.0652043076713253</v>
      </c>
      <c r="BJ1677" s="1">
        <f t="shared" si="973"/>
        <v>0.86997005101774239</v>
      </c>
      <c r="BK1677" s="1">
        <f t="shared" si="974"/>
        <v>0.31631323856114352</v>
      </c>
      <c r="BL1677" s="2">
        <f t="shared" si="975"/>
        <v>1.7399999999999998</v>
      </c>
      <c r="BM1677" s="2">
        <f t="shared" si="976"/>
        <v>1.3316791403476245</v>
      </c>
      <c r="BN1677" s="2">
        <f t="shared" si="977"/>
        <v>1.0847685095254802</v>
      </c>
      <c r="BO1677" s="2">
        <f t="shared" si="978"/>
        <v>1.2213891270886756</v>
      </c>
      <c r="BP1677" s="2">
        <f t="shared" si="979"/>
        <v>1.225959653822684</v>
      </c>
      <c r="BQ1677" s="2">
        <f t="shared" si="980"/>
        <v>1.0012616123506173</v>
      </c>
      <c r="BR1677" s="2">
        <f t="shared" si="981"/>
        <v>0.36404966226028956</v>
      </c>
      <c r="BS1677" s="1">
        <f t="shared" si="993"/>
        <v>8.7273052893939571</v>
      </c>
      <c r="BT1677" s="1">
        <f t="shared" si="994"/>
        <v>6.679293336397369</v>
      </c>
      <c r="BU1677" s="1">
        <f t="shared" si="995"/>
        <v>5.4408654890515642</v>
      </c>
      <c r="BV1677" s="1">
        <f t="shared" si="996"/>
        <v>6.1261125225570492</v>
      </c>
      <c r="BW1677" s="1">
        <f t="shared" si="997"/>
        <v>6.1490368801093638</v>
      </c>
      <c r="BX1677" s="1">
        <f t="shared" si="998"/>
        <v>5.0220205549049792</v>
      </c>
      <c r="BY1677" s="1">
        <f t="shared" si="999"/>
        <v>1.8259612316358094</v>
      </c>
    </row>
    <row r="1678" spans="1:77" x14ac:dyDescent="0.25">
      <c r="A1678" s="1">
        <v>20140523</v>
      </c>
      <c r="B1678" s="1">
        <v>2014</v>
      </c>
      <c r="C1678" s="1">
        <v>5</v>
      </c>
      <c r="D1678" s="1">
        <v>18.413</v>
      </c>
      <c r="E1678" s="1">
        <v>343.27100000000002</v>
      </c>
      <c r="F1678" s="1">
        <f t="shared" si="982"/>
        <v>14.236134912000001</v>
      </c>
      <c r="G1678" s="1">
        <v>432.286</v>
      </c>
      <c r="H1678" s="1">
        <v>10.54</v>
      </c>
      <c r="I1678" s="1">
        <v>600.08262500000001</v>
      </c>
      <c r="J1678" s="1">
        <v>146.11983330000001</v>
      </c>
      <c r="K1678" s="1">
        <f t="shared" si="983"/>
        <v>7.777070819999999E-3</v>
      </c>
      <c r="L1678" s="1">
        <f t="shared" si="984"/>
        <v>1.8937130395680001E-3</v>
      </c>
      <c r="M1678" s="1">
        <f t="shared" si="963"/>
        <v>5.8833577804319991E-3</v>
      </c>
      <c r="N1678" s="1">
        <f t="shared" si="964"/>
        <v>0.24349952358643948</v>
      </c>
      <c r="O1678" s="1">
        <f t="shared" si="965"/>
        <v>3.4664920687842788</v>
      </c>
      <c r="P1678" s="1">
        <f t="shared" si="966"/>
        <v>10.769642843215722</v>
      </c>
      <c r="Q1678" s="1">
        <v>37.831899999999997</v>
      </c>
      <c r="R1678" s="1">
        <v>126.036</v>
      </c>
      <c r="S1678" s="1">
        <v>0.23086827900000001</v>
      </c>
      <c r="T1678" s="1">
        <v>3.8285999999999998</v>
      </c>
      <c r="U1678" s="1">
        <v>0.77444002499999998</v>
      </c>
      <c r="V1678" s="1">
        <v>8.3977778000000003E-2</v>
      </c>
      <c r="W1678" s="1">
        <v>0.20338888899999999</v>
      </c>
      <c r="X1678" s="1">
        <v>4.2611111E-2</v>
      </c>
      <c r="Y1678" s="1">
        <v>0.28288888899999998</v>
      </c>
      <c r="Z1678" s="1">
        <v>0.41553570699999998</v>
      </c>
      <c r="AA1678" s="1">
        <v>-0.16348680400000001</v>
      </c>
      <c r="AB1678" s="1">
        <v>0.98888888900000005</v>
      </c>
      <c r="AC1678" s="1">
        <v>0.34726427700000001</v>
      </c>
      <c r="AD1678" s="1">
        <v>0.26601308600000001</v>
      </c>
      <c r="AE1678" s="1">
        <f t="shared" si="967"/>
        <v>0.16930832676709154</v>
      </c>
      <c r="AF1678" s="1">
        <v>0.99579905400000002</v>
      </c>
      <c r="AG1678" s="1">
        <v>1.3115870949999999</v>
      </c>
      <c r="AH1678" s="1">
        <v>1.6570263489999999</v>
      </c>
      <c r="AI1678" s="1">
        <v>0.78162162199999996</v>
      </c>
      <c r="AJ1678" s="1">
        <v>0.53281095300000003</v>
      </c>
      <c r="AK1678" s="1">
        <v>0.837545239</v>
      </c>
      <c r="AL1678" s="1">
        <v>0.23369335499999999</v>
      </c>
      <c r="AM1678" s="1">
        <v>0.23086827900000001</v>
      </c>
      <c r="AN1678" s="1">
        <v>0.73398691412931927</v>
      </c>
      <c r="AO1678" s="1">
        <v>0.22819522578126339</v>
      </c>
      <c r="AP1678" s="1">
        <v>3.2486180200399759</v>
      </c>
      <c r="AQ1678" s="1">
        <v>10.987516889960025</v>
      </c>
      <c r="AR1678" s="1">
        <v>0.43751043258384165</v>
      </c>
      <c r="AS1678" s="1">
        <v>0.56172222222500001</v>
      </c>
      <c r="AT1678" s="1">
        <v>1.6064810742543478</v>
      </c>
      <c r="AU1678" s="1">
        <v>0.46892222923741167</v>
      </c>
      <c r="AV1678" s="1">
        <v>0.51996665976258838</v>
      </c>
      <c r="AW1678" s="1">
        <f t="shared" si="985"/>
        <v>0.89457177871565574</v>
      </c>
      <c r="AX1678" s="1">
        <f t="shared" si="986"/>
        <v>7.4868315366524163</v>
      </c>
      <c r="AY1678" s="1">
        <f t="shared" si="987"/>
        <v>2.0017946584607968</v>
      </c>
      <c r="AZ1678" s="1">
        <f t="shared" si="988"/>
        <v>1.5087973970323509</v>
      </c>
      <c r="BA1678" s="1">
        <f t="shared" si="989"/>
        <v>2.0700734189134615</v>
      </c>
      <c r="BB1678" s="1">
        <f t="shared" si="990"/>
        <v>3.1058075397636351</v>
      </c>
      <c r="BC1678" s="1">
        <f t="shared" si="991"/>
        <v>1.4104048894129004</v>
      </c>
      <c r="BD1678" s="1">
        <f t="shared" si="992"/>
        <v>2.7778761530754212</v>
      </c>
      <c r="BE1678" s="1">
        <f t="shared" si="968"/>
        <v>0.40491822199305</v>
      </c>
      <c r="BF1678" s="1">
        <f t="shared" si="969"/>
        <v>0.30519591845840971</v>
      </c>
      <c r="BG1678" s="1">
        <f t="shared" si="970"/>
        <v>0.41872948588344355</v>
      </c>
      <c r="BH1678" s="1">
        <f t="shared" si="971"/>
        <v>0.62823529952901447</v>
      </c>
      <c r="BI1678" s="1">
        <f t="shared" si="972"/>
        <v>0.28529331802218927</v>
      </c>
      <c r="BJ1678" s="1">
        <f t="shared" si="973"/>
        <v>0.56190212520852389</v>
      </c>
      <c r="BK1678" s="1">
        <f t="shared" si="974"/>
        <v>0.77444002468995066</v>
      </c>
      <c r="BL1678" s="2">
        <f t="shared" si="975"/>
        <v>1.7400000000000004</v>
      </c>
      <c r="BM1678" s="2">
        <f t="shared" si="976"/>
        <v>1.3114769088528393</v>
      </c>
      <c r="BN1678" s="2">
        <f t="shared" si="977"/>
        <v>1.7993492657628467</v>
      </c>
      <c r="BO1678" s="2">
        <f t="shared" si="978"/>
        <v>2.6996301025920437</v>
      </c>
      <c r="BP1678" s="2">
        <f t="shared" si="979"/>
        <v>1.2259521710710508</v>
      </c>
      <c r="BQ1678" s="2">
        <f t="shared" si="980"/>
        <v>2.4145855749599066</v>
      </c>
      <c r="BR1678" s="2">
        <f t="shared" si="981"/>
        <v>3.3278957818392358</v>
      </c>
      <c r="BS1678" s="1">
        <f t="shared" si="993"/>
        <v>8.6020399096328433</v>
      </c>
      <c r="BT1678" s="1">
        <f t="shared" si="994"/>
        <v>6.4835498336287563</v>
      </c>
      <c r="BU1678" s="1">
        <f t="shared" si="995"/>
        <v>8.8954449399198605</v>
      </c>
      <c r="BV1678" s="1">
        <f t="shared" si="996"/>
        <v>13.346164301001702</v>
      </c>
      <c r="BW1678" s="1">
        <f t="shared" si="997"/>
        <v>6.0607410935943733</v>
      </c>
      <c r="BX1678" s="1">
        <f t="shared" si="998"/>
        <v>11.93698935691315</v>
      </c>
      <c r="BY1678" s="1">
        <f t="shared" si="999"/>
        <v>16.452122029011434</v>
      </c>
    </row>
    <row r="1679" spans="1:77" x14ac:dyDescent="0.25">
      <c r="A1679" s="1">
        <v>20080509</v>
      </c>
      <c r="B1679" s="1">
        <v>2008</v>
      </c>
      <c r="C1679" s="1">
        <v>5</v>
      </c>
      <c r="D1679" s="1">
        <v>7.9429999999999996</v>
      </c>
      <c r="E1679" s="1">
        <v>322.55799999999999</v>
      </c>
      <c r="F1679" s="1">
        <f t="shared" si="982"/>
        <v>13.377125375999999</v>
      </c>
      <c r="G1679" s="1">
        <v>432.286</v>
      </c>
      <c r="H1679" s="1">
        <v>3.9620000000000002</v>
      </c>
      <c r="I1679" s="1">
        <v>600.21912499999996</v>
      </c>
      <c r="J1679" s="1">
        <v>145.95414579999999</v>
      </c>
      <c r="K1679" s="1">
        <f t="shared" si="983"/>
        <v>7.7788398599999992E-3</v>
      </c>
      <c r="L1679" s="1">
        <f t="shared" si="984"/>
        <v>1.891565729568E-3</v>
      </c>
      <c r="M1679" s="1">
        <f t="shared" si="963"/>
        <v>5.887274130431999E-3</v>
      </c>
      <c r="N1679" s="1">
        <f t="shared" si="964"/>
        <v>0.24316810264917835</v>
      </c>
      <c r="O1679" s="1">
        <f t="shared" si="965"/>
        <v>3.2528901965820962</v>
      </c>
      <c r="P1679" s="1">
        <f t="shared" si="966"/>
        <v>10.124235179417902</v>
      </c>
      <c r="Q1679" s="1">
        <v>21.791499999999999</v>
      </c>
      <c r="R1679" s="1">
        <v>87.887299999999996</v>
      </c>
      <c r="S1679" s="1">
        <v>0.19868470499999999</v>
      </c>
      <c r="T1679" s="1">
        <v>2.4942899999999999</v>
      </c>
      <c r="U1679" s="1">
        <v>0.29621541200000001</v>
      </c>
      <c r="V1679" s="1">
        <v>5.5466666999999997E-2</v>
      </c>
      <c r="W1679" s="1">
        <v>0.255377778</v>
      </c>
      <c r="X1679" s="1">
        <v>2.7366667000000001E-2</v>
      </c>
      <c r="Y1679" s="1">
        <v>0.18383333299999999</v>
      </c>
      <c r="Z1679" s="1">
        <v>0.64312267499999998</v>
      </c>
      <c r="AA1679" s="1">
        <v>0.162893067</v>
      </c>
      <c r="AB1679" s="1">
        <v>1.4444444439999999</v>
      </c>
      <c r="AC1679" s="1">
        <v>0.62947211700000005</v>
      </c>
      <c r="AD1679" s="1">
        <v>0.28612972599999997</v>
      </c>
      <c r="AE1679" s="1">
        <f t="shared" si="967"/>
        <v>0.19261845422943219</v>
      </c>
      <c r="AF1679" s="1">
        <v>0.70247748300000001</v>
      </c>
      <c r="AG1679" s="1">
        <v>0.80705659799999996</v>
      </c>
      <c r="AH1679" s="1">
        <v>1.000188206</v>
      </c>
      <c r="AI1679" s="1">
        <v>1</v>
      </c>
      <c r="AJ1679" s="1">
        <v>0.74069622099999999</v>
      </c>
      <c r="AK1679" s="1">
        <v>1.03377381</v>
      </c>
      <c r="AL1679" s="1">
        <v>0.17622268799999999</v>
      </c>
      <c r="AM1679" s="1">
        <v>0.19868470499999999</v>
      </c>
      <c r="AN1679" s="1">
        <v>0.7138702738113154</v>
      </c>
      <c r="AO1679" s="1">
        <v>0.24248528355193244</v>
      </c>
      <c r="AP1679" s="1">
        <v>3.243756040879052</v>
      </c>
      <c r="AQ1679" s="1">
        <v>10.133369339120948</v>
      </c>
      <c r="AR1679" s="1">
        <v>0.38962558808041703</v>
      </c>
      <c r="AS1679" s="1">
        <v>0.57311111110000001</v>
      </c>
      <c r="AT1679" s="1">
        <v>1.1836338491063489</v>
      </c>
      <c r="AU1679" s="1">
        <v>0.54596620618777114</v>
      </c>
      <c r="AV1679" s="1">
        <v>0.8984782378122288</v>
      </c>
      <c r="AW1679" s="1">
        <f t="shared" si="985"/>
        <v>1.3378417365469426</v>
      </c>
      <c r="AX1679" s="1">
        <f t="shared" si="986"/>
        <v>7.985948384200583</v>
      </c>
      <c r="AY1679" s="1">
        <f t="shared" si="987"/>
        <v>1.8137723318714405</v>
      </c>
      <c r="AZ1679" s="1">
        <f t="shared" si="988"/>
        <v>1.3959958940318589</v>
      </c>
      <c r="BA1679" s="1">
        <f t="shared" si="989"/>
        <v>1.3089999322168131</v>
      </c>
      <c r="BB1679" s="1">
        <f t="shared" si="990"/>
        <v>1.8381511162629394</v>
      </c>
      <c r="BC1679" s="1">
        <f t="shared" si="991"/>
        <v>1.2779900549073866</v>
      </c>
      <c r="BD1679" s="1">
        <f t="shared" si="992"/>
        <v>1.615924057381722</v>
      </c>
      <c r="BE1679" s="1">
        <f t="shared" si="968"/>
        <v>0.21539889834589765</v>
      </c>
      <c r="BF1679" s="1">
        <f t="shared" si="969"/>
        <v>0.16578485203796356</v>
      </c>
      <c r="BG1679" s="1">
        <f t="shared" si="970"/>
        <v>0.15545343722573735</v>
      </c>
      <c r="BH1679" s="1">
        <f t="shared" si="971"/>
        <v>0.21829405955696482</v>
      </c>
      <c r="BI1679" s="1">
        <f t="shared" si="972"/>
        <v>0.15177078461663068</v>
      </c>
      <c r="BJ1679" s="1">
        <f t="shared" si="973"/>
        <v>0.19190295036175853</v>
      </c>
      <c r="BK1679" s="1">
        <f t="shared" si="974"/>
        <v>0.29621541177708866</v>
      </c>
      <c r="BL1679" s="2">
        <f t="shared" si="975"/>
        <v>1.7399999999999998</v>
      </c>
      <c r="BM1679" s="2">
        <f t="shared" si="976"/>
        <v>1.3392159605330243</v>
      </c>
      <c r="BN1679" s="2">
        <f t="shared" si="977"/>
        <v>1.2557584223964742</v>
      </c>
      <c r="BO1679" s="2">
        <f t="shared" si="978"/>
        <v>1.7633872157468848</v>
      </c>
      <c r="BP1679" s="2">
        <f t="shared" si="979"/>
        <v>1.2260098229883398</v>
      </c>
      <c r="BQ1679" s="2">
        <f t="shared" si="980"/>
        <v>1.5501988923511096</v>
      </c>
      <c r="BR1679" s="2">
        <f t="shared" si="981"/>
        <v>2.3928386841814615</v>
      </c>
      <c r="BS1679" s="1">
        <f t="shared" si="993"/>
        <v>14.651717727860945</v>
      </c>
      <c r="BT1679" s="1">
        <f t="shared" si="994"/>
        <v>11.276904730101169</v>
      </c>
      <c r="BU1679" s="1">
        <f t="shared" si="995"/>
        <v>10.574148240998342</v>
      </c>
      <c r="BV1679" s="1">
        <f t="shared" si="996"/>
        <v>14.848650419564359</v>
      </c>
      <c r="BW1679" s="1">
        <f t="shared" si="997"/>
        <v>10.323649343683858</v>
      </c>
      <c r="BX1679" s="1">
        <f t="shared" si="998"/>
        <v>13.053492294696065</v>
      </c>
      <c r="BY1679" s="1">
        <f t="shared" si="999"/>
        <v>20.148963775248841</v>
      </c>
    </row>
    <row r="1680" spans="1:77" x14ac:dyDescent="0.25">
      <c r="A1680" s="1">
        <v>20140506</v>
      </c>
      <c r="B1680" s="1">
        <v>2014</v>
      </c>
      <c r="C1680" s="1">
        <v>5</v>
      </c>
      <c r="D1680" s="1">
        <v>7.016</v>
      </c>
      <c r="E1680" s="1">
        <v>313.68299999999999</v>
      </c>
      <c r="F1680" s="1">
        <f t="shared" si="982"/>
        <v>13.009061376</v>
      </c>
      <c r="G1680" s="1">
        <v>432.286</v>
      </c>
      <c r="H1680" s="1">
        <v>5.4850000000000003</v>
      </c>
      <c r="I1680" s="1">
        <v>532.89729169999998</v>
      </c>
      <c r="J1680" s="1">
        <v>129.3439583</v>
      </c>
      <c r="K1680" s="1">
        <f t="shared" si="983"/>
        <v>6.9063489004319994E-3</v>
      </c>
      <c r="L1680" s="1">
        <f t="shared" si="984"/>
        <v>1.6762976995679999E-3</v>
      </c>
      <c r="M1680" s="1">
        <f t="shared" si="963"/>
        <v>5.2300512008639994E-3</v>
      </c>
      <c r="N1680" s="1">
        <f t="shared" si="964"/>
        <v>0.24271836302147226</v>
      </c>
      <c r="O1680" s="1">
        <f t="shared" si="965"/>
        <v>3.1575380816285814</v>
      </c>
      <c r="P1680" s="1">
        <f t="shared" si="966"/>
        <v>9.8515232943714182</v>
      </c>
      <c r="Q1680" s="1">
        <v>21.521699999999999</v>
      </c>
      <c r="R1680" s="1">
        <v>123.57</v>
      </c>
      <c r="S1680" s="1">
        <v>0.14833171000000001</v>
      </c>
      <c r="T1680" s="1">
        <v>1.11355</v>
      </c>
      <c r="U1680" s="1">
        <v>0.23725992300000001</v>
      </c>
      <c r="V1680" s="1">
        <v>6.4299999999999996E-2</v>
      </c>
      <c r="W1680" s="1">
        <v>0.15991111099999999</v>
      </c>
      <c r="X1680" s="1">
        <v>3.2711111000000001E-2</v>
      </c>
      <c r="Y1680" s="1">
        <v>0.215888889</v>
      </c>
      <c r="Z1680" s="1">
        <v>0.42643342099999998</v>
      </c>
      <c r="AA1680" s="1">
        <v>-0.14895630100000001</v>
      </c>
      <c r="AB1680" s="1">
        <v>0.67777777800000005</v>
      </c>
      <c r="AC1680" s="1">
        <v>0.360777442</v>
      </c>
      <c r="AD1680" s="1">
        <v>0.28292013900000001</v>
      </c>
      <c r="AE1680" s="1">
        <f t="shared" si="967"/>
        <v>0.18889934994206259</v>
      </c>
      <c r="AF1680" s="1">
        <v>0.66752562000000004</v>
      </c>
      <c r="AG1680" s="1">
        <v>0.75599710600000003</v>
      </c>
      <c r="AH1680" s="1">
        <v>0.94203262200000004</v>
      </c>
      <c r="AI1680" s="1">
        <v>1</v>
      </c>
      <c r="AJ1680" s="1">
        <v>0.54206604999999997</v>
      </c>
      <c r="AK1680" s="1">
        <v>0.98459981500000004</v>
      </c>
      <c r="AL1680" s="1">
        <v>8.6306624999999998E-2</v>
      </c>
      <c r="AM1680" s="1">
        <v>0.14833171000000001</v>
      </c>
      <c r="AN1680" s="1">
        <v>0.71707986146829883</v>
      </c>
      <c r="AO1680" s="1">
        <v>0.24006359933285792</v>
      </c>
      <c r="AP1680" s="1">
        <v>3.1230020988248759</v>
      </c>
      <c r="AQ1680" s="1">
        <v>9.8860592811751253</v>
      </c>
      <c r="AR1680" s="1">
        <v>0.41496227807842195</v>
      </c>
      <c r="AS1680" s="1">
        <v>0.55394444445000002</v>
      </c>
      <c r="AT1680" s="1">
        <v>1.9143448212222864</v>
      </c>
      <c r="AU1680" s="1">
        <v>0.36569506210535413</v>
      </c>
      <c r="AV1680" s="1">
        <v>0.31208271589464592</v>
      </c>
      <c r="AW1680" s="1">
        <f t="shared" si="985"/>
        <v>0.56254352389118345</v>
      </c>
      <c r="AX1680" s="1">
        <f t="shared" si="986"/>
        <v>5.3464904234319528</v>
      </c>
      <c r="AY1680" s="1">
        <f t="shared" si="987"/>
        <v>0.47048594998127097</v>
      </c>
      <c r="AZ1680" s="1">
        <f t="shared" si="988"/>
        <v>0.36091956764835081</v>
      </c>
      <c r="BA1680" s="1">
        <f t="shared" si="989"/>
        <v>0.35353618831079564</v>
      </c>
      <c r="BB1680" s="1">
        <f t="shared" si="990"/>
        <v>0.54235468816695054</v>
      </c>
      <c r="BC1680" s="1">
        <f t="shared" si="991"/>
        <v>0.3315293848227322</v>
      </c>
      <c r="BD1680" s="1">
        <f t="shared" si="992"/>
        <v>0.48753301102471425</v>
      </c>
      <c r="BE1680" s="1">
        <f t="shared" si="968"/>
        <v>0.10024467705202456</v>
      </c>
      <c r="BF1680" s="1">
        <f t="shared" si="969"/>
        <v>7.6899778839528615E-2</v>
      </c>
      <c r="BG1680" s="1">
        <f t="shared" si="970"/>
        <v>7.5326629891562649E-2</v>
      </c>
      <c r="BH1680" s="1">
        <f t="shared" si="971"/>
        <v>0.11555747959128584</v>
      </c>
      <c r="BI1680" s="1">
        <f t="shared" si="972"/>
        <v>7.0637722797320807E-2</v>
      </c>
      <c r="BJ1680" s="1">
        <f t="shared" si="973"/>
        <v>0.10387683042250066</v>
      </c>
      <c r="BK1680" s="1">
        <f t="shared" si="974"/>
        <v>0.23725992271549365</v>
      </c>
      <c r="BL1680" s="2">
        <f t="shared" si="975"/>
        <v>1.74</v>
      </c>
      <c r="BM1680" s="2">
        <f t="shared" si="976"/>
        <v>1.3347902264310545</v>
      </c>
      <c r="BN1680" s="2">
        <f t="shared" si="977"/>
        <v>1.3074842462038929</v>
      </c>
      <c r="BO1680" s="2">
        <f t="shared" si="978"/>
        <v>2.0057924310982309</v>
      </c>
      <c r="BP1680" s="2">
        <f t="shared" si="979"/>
        <v>1.2260964001465244</v>
      </c>
      <c r="BQ1680" s="2">
        <f t="shared" si="980"/>
        <v>1.8030452114813889</v>
      </c>
      <c r="BR1680" s="2">
        <f t="shared" si="981"/>
        <v>4.118246251725755</v>
      </c>
      <c r="BS1680" s="1">
        <f t="shared" si="993"/>
        <v>8.1664740417344479</v>
      </c>
      <c r="BT1680" s="1">
        <f t="shared" si="994"/>
        <v>6.2646722616724446</v>
      </c>
      <c r="BU1680" s="1">
        <f t="shared" si="995"/>
        <v>6.1365150325292088</v>
      </c>
      <c r="BV1680" s="1">
        <f t="shared" si="996"/>
        <v>9.4139378285466275</v>
      </c>
      <c r="BW1680" s="1">
        <f t="shared" si="997"/>
        <v>5.7545312784256577</v>
      </c>
      <c r="BX1680" s="1">
        <f t="shared" si="998"/>
        <v>8.462368917032391</v>
      </c>
      <c r="BY1680" s="1">
        <f t="shared" si="999"/>
        <v>19.328477650683084</v>
      </c>
    </row>
    <row r="1681" spans="1:77" x14ac:dyDescent="0.25">
      <c r="A1681" s="1">
        <v>20080504</v>
      </c>
      <c r="B1681" s="1">
        <v>2008</v>
      </c>
      <c r="C1681" s="1">
        <v>5</v>
      </c>
      <c r="D1681" s="1">
        <v>8.7759999999999998</v>
      </c>
      <c r="E1681" s="1">
        <v>323.51400000000001</v>
      </c>
      <c r="F1681" s="1">
        <f t="shared" si="982"/>
        <v>13.416772608</v>
      </c>
      <c r="G1681" s="1">
        <v>432.286</v>
      </c>
      <c r="H1681" s="1">
        <v>7.1609999999999996</v>
      </c>
      <c r="I1681" s="1">
        <v>635.26116669999999</v>
      </c>
      <c r="J1681" s="1">
        <v>154.17241670000001</v>
      </c>
      <c r="K1681" s="1">
        <f t="shared" si="983"/>
        <v>8.232984720432001E-3</v>
      </c>
      <c r="L1681" s="1">
        <f t="shared" si="984"/>
        <v>1.9980745204320003E-3</v>
      </c>
      <c r="M1681" s="1">
        <f t="shared" si="963"/>
        <v>6.2349102000000007E-3</v>
      </c>
      <c r="N1681" s="1">
        <f t="shared" si="964"/>
        <v>0.24269139179541166</v>
      </c>
      <c r="O1681" s="1">
        <f t="shared" si="965"/>
        <v>3.2561352176380751</v>
      </c>
      <c r="P1681" s="1">
        <f t="shared" si="966"/>
        <v>10.160637390361925</v>
      </c>
      <c r="Q1681" s="1">
        <v>28.7776</v>
      </c>
      <c r="R1681" s="1">
        <v>124.87</v>
      </c>
      <c r="S1681" s="1">
        <v>0.18729612400000001</v>
      </c>
      <c r="T1681" s="1">
        <v>1.20065</v>
      </c>
      <c r="U1681" s="1">
        <v>0.21933593100000001</v>
      </c>
      <c r="V1681" s="1">
        <v>8.0188888999999999E-2</v>
      </c>
      <c r="W1681" s="1">
        <v>0.219311111</v>
      </c>
      <c r="X1681" s="1">
        <v>4.3833333000000002E-2</v>
      </c>
      <c r="Y1681" s="1">
        <v>0.26304444399999999</v>
      </c>
      <c r="Z1681" s="1">
        <v>0.46451493199999999</v>
      </c>
      <c r="AA1681" s="1">
        <v>-9.0666175000000002E-2</v>
      </c>
      <c r="AB1681" s="1">
        <v>1.0222222219999999</v>
      </c>
      <c r="AC1681" s="1">
        <v>0.40799851599999998</v>
      </c>
      <c r="AD1681" s="1">
        <v>0.256790254</v>
      </c>
      <c r="AE1681" s="1">
        <f t="shared" si="967"/>
        <v>0.15862138354577054</v>
      </c>
      <c r="AF1681" s="1">
        <v>0.73326374000000005</v>
      </c>
      <c r="AG1681" s="1">
        <v>0.85082179599999996</v>
      </c>
      <c r="AH1681" s="1">
        <v>1.0524466750000001</v>
      </c>
      <c r="AI1681" s="1">
        <v>0.96427026999999998</v>
      </c>
      <c r="AJ1681" s="1">
        <v>0.57919351900000005</v>
      </c>
      <c r="AK1681" s="1">
        <v>0.933184825</v>
      </c>
      <c r="AL1681" s="1">
        <v>0.155885936</v>
      </c>
      <c r="AM1681" s="1">
        <v>0.18729612400000001</v>
      </c>
      <c r="AN1681" s="1">
        <v>0.74320974607907775</v>
      </c>
      <c r="AO1681" s="1">
        <v>0.22233888101645549</v>
      </c>
      <c r="AP1681" s="1">
        <v>2.9830702089596293</v>
      </c>
      <c r="AQ1681" s="1">
        <v>10.433702401040371</v>
      </c>
      <c r="AR1681" s="1">
        <v>0.42400225364898586</v>
      </c>
      <c r="AS1681" s="1">
        <v>0.56255555555000003</v>
      </c>
      <c r="AT1681" s="1">
        <v>1.4421156667374846</v>
      </c>
      <c r="AU1681" s="1">
        <v>0.4605093157316279</v>
      </c>
      <c r="AV1681" s="1">
        <v>0.561712906268372</v>
      </c>
      <c r="AW1681" s="1">
        <f t="shared" si="985"/>
        <v>0.8896383076414468</v>
      </c>
      <c r="AX1681" s="1">
        <f t="shared" si="986"/>
        <v>6.9589224654072188</v>
      </c>
      <c r="AY1681" s="1">
        <f t="shared" si="987"/>
        <v>1.0887371333886846</v>
      </c>
      <c r="AZ1681" s="1">
        <f t="shared" si="988"/>
        <v>0.812648067043796</v>
      </c>
      <c r="BA1681" s="1">
        <f t="shared" si="989"/>
        <v>0.96391094352549578</v>
      </c>
      <c r="BB1681" s="1">
        <f t="shared" si="990"/>
        <v>1.4281834399301609</v>
      </c>
      <c r="BC1681" s="1">
        <f t="shared" si="991"/>
        <v>0.76717792783036842</v>
      </c>
      <c r="BD1681" s="1">
        <f t="shared" si="992"/>
        <v>1.2732696706112154</v>
      </c>
      <c r="BE1681" s="1">
        <f t="shared" si="968"/>
        <v>0.19889157773388355</v>
      </c>
      <c r="BF1681" s="1">
        <f t="shared" si="969"/>
        <v>0.14845535367537524</v>
      </c>
      <c r="BG1681" s="1">
        <f t="shared" si="970"/>
        <v>0.17608820575085449</v>
      </c>
      <c r="BH1681" s="1">
        <f t="shared" si="971"/>
        <v>0.26090196517592851</v>
      </c>
      <c r="BI1681" s="1">
        <f t="shared" si="972"/>
        <v>0.14014882361353218</v>
      </c>
      <c r="BJ1681" s="1">
        <f t="shared" si="973"/>
        <v>0.23260216438136125</v>
      </c>
      <c r="BK1681" s="1">
        <f t="shared" si="974"/>
        <v>0.2193359310368399</v>
      </c>
      <c r="BL1681" s="2">
        <f t="shared" si="975"/>
        <v>1.74</v>
      </c>
      <c r="BM1681" s="2">
        <f t="shared" si="976"/>
        <v>1.2987594464194667</v>
      </c>
      <c r="BN1681" s="2">
        <f t="shared" si="977"/>
        <v>1.5405050404720535</v>
      </c>
      <c r="BO1681" s="2">
        <f t="shared" si="978"/>
        <v>2.2824969492349529</v>
      </c>
      <c r="BP1681" s="2">
        <f t="shared" si="979"/>
        <v>1.2260898921211671</v>
      </c>
      <c r="BQ1681" s="2">
        <f t="shared" si="980"/>
        <v>2.0349165642654481</v>
      </c>
      <c r="BR1681" s="2">
        <f t="shared" si="981"/>
        <v>1.9188571198059525</v>
      </c>
      <c r="BS1681" s="1">
        <f t="shared" si="993"/>
        <v>9.5248005656178041</v>
      </c>
      <c r="BT1681" s="1">
        <f t="shared" si="994"/>
        <v>7.1094394884239085</v>
      </c>
      <c r="BU1681" s="1">
        <f t="shared" si="995"/>
        <v>8.432760506221431</v>
      </c>
      <c r="BV1681" s="1">
        <f t="shared" si="996"/>
        <v>12.494441513272406</v>
      </c>
      <c r="BW1681" s="1">
        <f t="shared" si="997"/>
        <v>6.7116446540080252</v>
      </c>
      <c r="BX1681" s="1">
        <f t="shared" si="998"/>
        <v>11.13918071396585</v>
      </c>
      <c r="BY1681" s="1">
        <f t="shared" si="999"/>
        <v>10.503868609234184</v>
      </c>
    </row>
    <row r="1682" spans="1:77" x14ac:dyDescent="0.25">
      <c r="A1682" s="1">
        <v>20131028</v>
      </c>
      <c r="B1682" s="1">
        <v>2013</v>
      </c>
      <c r="C1682" s="1">
        <v>10</v>
      </c>
      <c r="D1682" s="1">
        <v>11.249000000000001</v>
      </c>
      <c r="E1682" s="1">
        <v>160.226</v>
      </c>
      <c r="F1682" s="1">
        <f t="shared" si="982"/>
        <v>6.6448926720000001</v>
      </c>
      <c r="G1682" s="1">
        <v>432.286</v>
      </c>
      <c r="H1682" s="1">
        <v>5.0750000000000002</v>
      </c>
      <c r="I1682" s="1">
        <v>301.48389759999998</v>
      </c>
      <c r="J1682" s="1">
        <v>73.119366080000006</v>
      </c>
      <c r="K1682" s="1">
        <f t="shared" si="983"/>
        <v>3.9072313128959996E-3</v>
      </c>
      <c r="L1682" s="1">
        <f t="shared" si="984"/>
        <v>9.476269843968001E-4</v>
      </c>
      <c r="M1682" s="1">
        <f t="shared" si="963"/>
        <v>2.9596043284991994E-3</v>
      </c>
      <c r="N1682" s="1">
        <f t="shared" si="964"/>
        <v>0.24253158016755058</v>
      </c>
      <c r="O1682" s="1">
        <f t="shared" si="965"/>
        <v>1.6115963197839374</v>
      </c>
      <c r="P1682" s="1">
        <f t="shared" si="966"/>
        <v>5.0332963522160625</v>
      </c>
      <c r="Q1682" s="1">
        <v>17.489699999999999</v>
      </c>
      <c r="R1682" s="1">
        <v>41.773099999999999</v>
      </c>
      <c r="S1682" s="1">
        <v>0.29512105399999999</v>
      </c>
      <c r="T1682" s="1">
        <v>0.35262300000000002</v>
      </c>
      <c r="U1682" s="1">
        <v>0.10235380299999999</v>
      </c>
      <c r="V1682" s="1">
        <v>5.4111111000000003E-2</v>
      </c>
      <c r="W1682" s="1">
        <v>0.18832222200000001</v>
      </c>
      <c r="X1682" s="1">
        <v>2.46E-2</v>
      </c>
      <c r="Y1682" s="1">
        <v>0.2208</v>
      </c>
      <c r="Z1682" s="1">
        <v>0.553600074</v>
      </c>
      <c r="AA1682" s="1">
        <v>-7.9384047999999999E-2</v>
      </c>
      <c r="AB1682" s="1">
        <v>0.811111111</v>
      </c>
      <c r="AC1682" s="1">
        <v>0.51846409199999999</v>
      </c>
      <c r="AD1682" s="1">
        <v>0.28962407600000001</v>
      </c>
      <c r="AE1682" s="1">
        <f t="shared" si="967"/>
        <v>0.19666752723059097</v>
      </c>
      <c r="AF1682" s="1">
        <v>0.82032033900000001</v>
      </c>
      <c r="AG1682" s="1">
        <v>0.96815851399999997</v>
      </c>
      <c r="AH1682" s="1">
        <v>1.2075909659999999</v>
      </c>
      <c r="AI1682" s="1">
        <v>1</v>
      </c>
      <c r="AJ1682" s="1">
        <v>0.58637958700000004</v>
      </c>
      <c r="AK1682" s="1">
        <v>0.99760287800000003</v>
      </c>
      <c r="AL1682" s="1">
        <v>0.348430454</v>
      </c>
      <c r="AM1682" s="1">
        <v>0.29512105399999999</v>
      </c>
      <c r="AN1682" s="1">
        <v>0.71037592384870829</v>
      </c>
      <c r="AO1682" s="1">
        <v>0.24518377812676873</v>
      </c>
      <c r="AP1682" s="1">
        <v>1.6292198905678394</v>
      </c>
      <c r="AQ1682" s="1">
        <v>5.0156727814321602</v>
      </c>
      <c r="AR1682" s="1">
        <v>0.24265359517358417</v>
      </c>
      <c r="AS1682" s="1">
        <v>0.55727777777499998</v>
      </c>
      <c r="AT1682" s="1">
        <v>0.91019730043510505</v>
      </c>
      <c r="AU1682" s="1">
        <v>0.28380660694276966</v>
      </c>
      <c r="AV1682" s="1">
        <v>0.52730450405723039</v>
      </c>
      <c r="AW1682" s="1">
        <f t="shared" si="985"/>
        <v>0.48821976504930931</v>
      </c>
      <c r="AX1682" s="1">
        <f t="shared" si="986"/>
        <v>2.1083504570456526</v>
      </c>
      <c r="AY1682" s="1">
        <f t="shared" si="987"/>
        <v>1.7133870830652327</v>
      </c>
      <c r="AZ1682" s="1">
        <f t="shared" si="988"/>
        <v>1.3234776478003363</v>
      </c>
      <c r="BA1682" s="1">
        <f t="shared" si="989"/>
        <v>0.90713859443972933</v>
      </c>
      <c r="BB1682" s="1">
        <f t="shared" si="990"/>
        <v>1.1847710869474728</v>
      </c>
      <c r="BC1682" s="1">
        <f t="shared" si="991"/>
        <v>1.2074013365320806</v>
      </c>
      <c r="BD1682" s="1">
        <f t="shared" si="992"/>
        <v>1.0188731843706194</v>
      </c>
      <c r="BE1682" s="1">
        <f t="shared" si="968"/>
        <v>0.4973347833691748</v>
      </c>
      <c r="BF1682" s="1">
        <f t="shared" si="969"/>
        <v>0.38415806665542929</v>
      </c>
      <c r="BG1682" s="1">
        <f t="shared" si="970"/>
        <v>0.26330978026541135</v>
      </c>
      <c r="BH1682" s="1">
        <f t="shared" si="971"/>
        <v>0.34389652968257489</v>
      </c>
      <c r="BI1682" s="1">
        <f t="shared" si="972"/>
        <v>0.35046527902473551</v>
      </c>
      <c r="BJ1682" s="1">
        <f t="shared" si="973"/>
        <v>0.29574232199947736</v>
      </c>
      <c r="BK1682" s="1">
        <f t="shared" si="974"/>
        <v>0.10235380262249341</v>
      </c>
      <c r="BL1682" s="2">
        <f t="shared" si="975"/>
        <v>1.74</v>
      </c>
      <c r="BM1682" s="2">
        <f t="shared" si="976"/>
        <v>1.3440343574044034</v>
      </c>
      <c r="BN1682" s="2">
        <f t="shared" si="977"/>
        <v>0.92122858280298758</v>
      </c>
      <c r="BO1682" s="2">
        <f t="shared" si="978"/>
        <v>1.2031733585854965</v>
      </c>
      <c r="BP1682" s="2">
        <f t="shared" si="979"/>
        <v>1.2261551089829448</v>
      </c>
      <c r="BQ1682" s="2">
        <f t="shared" si="980"/>
        <v>1.0346986727793497</v>
      </c>
      <c r="BR1682" s="2">
        <f t="shared" si="981"/>
        <v>0.35810006160565894</v>
      </c>
      <c r="BS1682" s="1">
        <f t="shared" si="993"/>
        <v>5.9945405473891249</v>
      </c>
      <c r="BT1682" s="1">
        <f t="shared" si="994"/>
        <v>4.6303841681291855</v>
      </c>
      <c r="BU1682" s="1">
        <f t="shared" si="995"/>
        <v>3.1737598235783495</v>
      </c>
      <c r="BV1682" s="1">
        <f t="shared" si="996"/>
        <v>4.1450985537810991</v>
      </c>
      <c r="BW1682" s="1">
        <f t="shared" si="997"/>
        <v>4.224273861026778</v>
      </c>
      <c r="BX1682" s="1">
        <f t="shared" si="998"/>
        <v>3.564679970290531</v>
      </c>
      <c r="BY1682" s="1">
        <f t="shared" si="999"/>
        <v>1.2337042179986586</v>
      </c>
    </row>
    <row r="1683" spans="1:77" x14ac:dyDescent="0.25">
      <c r="A1683" s="1">
        <v>20090508</v>
      </c>
      <c r="B1683" s="1">
        <v>2009</v>
      </c>
      <c r="C1683" s="1">
        <v>5</v>
      </c>
      <c r="D1683" s="1">
        <v>13.494</v>
      </c>
      <c r="E1683" s="1">
        <v>316.60199999999998</v>
      </c>
      <c r="F1683" s="1">
        <f t="shared" si="982"/>
        <v>13.130118143999999</v>
      </c>
      <c r="G1683" s="1">
        <v>432.286</v>
      </c>
      <c r="H1683" s="1">
        <v>5.7489999999999997</v>
      </c>
      <c r="I1683" s="1">
        <v>635.18106250000005</v>
      </c>
      <c r="J1683" s="1">
        <v>153.87114579999999</v>
      </c>
      <c r="K1683" s="1">
        <f t="shared" si="983"/>
        <v>8.2319465700000007E-3</v>
      </c>
      <c r="L1683" s="1">
        <f t="shared" si="984"/>
        <v>1.9941700495679998E-3</v>
      </c>
      <c r="M1683" s="1">
        <f t="shared" si="963"/>
        <v>6.2377765204320009E-3</v>
      </c>
      <c r="N1683" s="1">
        <f t="shared" si="964"/>
        <v>0.24224769106682864</v>
      </c>
      <c r="O1683" s="1">
        <f t="shared" si="965"/>
        <v>3.1807408038186731</v>
      </c>
      <c r="P1683" s="1">
        <f t="shared" si="966"/>
        <v>9.949377340181325</v>
      </c>
      <c r="Q1683" s="1">
        <v>46.825000000000003</v>
      </c>
      <c r="R1683" s="1">
        <v>122.47799999999999</v>
      </c>
      <c r="S1683" s="1">
        <v>0.27657513500000003</v>
      </c>
      <c r="T1683" s="1">
        <v>1.96376</v>
      </c>
      <c r="U1683" s="1">
        <v>0.34064956200000002</v>
      </c>
      <c r="V1683" s="1">
        <v>6.3122222000000006E-2</v>
      </c>
      <c r="W1683" s="1">
        <v>0.1842</v>
      </c>
      <c r="X1683" s="1">
        <v>2.9600000000000001E-2</v>
      </c>
      <c r="Y1683" s="1">
        <v>0.227144444</v>
      </c>
      <c r="Z1683" s="1">
        <v>0.48955478800000002</v>
      </c>
      <c r="AA1683" s="1">
        <v>-0.104400204</v>
      </c>
      <c r="AB1683" s="1">
        <v>0.96666666700000003</v>
      </c>
      <c r="AC1683" s="1">
        <v>0.439047937</v>
      </c>
      <c r="AD1683" s="1">
        <v>0.28307817000000002</v>
      </c>
      <c r="AE1683" s="1">
        <f t="shared" si="967"/>
        <v>0.18908246813441484</v>
      </c>
      <c r="AF1683" s="1">
        <v>0.89157357699999995</v>
      </c>
      <c r="AG1683" s="1">
        <v>1.0624501639999999</v>
      </c>
      <c r="AH1683" s="1">
        <v>1.3484316190000001</v>
      </c>
      <c r="AI1683" s="1">
        <v>1</v>
      </c>
      <c r="AJ1683" s="1">
        <v>0.57044572999999998</v>
      </c>
      <c r="AK1683" s="1">
        <v>0.97631695100000004</v>
      </c>
      <c r="AL1683" s="1">
        <v>0.31531274100000001</v>
      </c>
      <c r="AM1683" s="1">
        <v>0.27657513500000003</v>
      </c>
      <c r="AN1683" s="1">
        <v>0.71692182974685981</v>
      </c>
      <c r="AO1683" s="1">
        <v>0.24018156541868962</v>
      </c>
      <c r="AP1683" s="1">
        <v>3.1536123289975335</v>
      </c>
      <c r="AQ1683" s="1">
        <v>9.9765058110024665</v>
      </c>
      <c r="AR1683" s="1">
        <v>0.40579971318137015</v>
      </c>
      <c r="AS1683" s="1">
        <v>0.56116666667500004</v>
      </c>
      <c r="AT1683" s="1">
        <v>1.5832946185542713</v>
      </c>
      <c r="AU1683" s="1">
        <v>0.45090092204260723</v>
      </c>
      <c r="AV1683" s="1">
        <v>0.5157657449573928</v>
      </c>
      <c r="AW1683" s="1">
        <f t="shared" si="985"/>
        <v>0.85865628883216139</v>
      </c>
      <c r="AX1683" s="1">
        <f t="shared" si="986"/>
        <v>6.5829806134486146</v>
      </c>
      <c r="AY1683" s="1">
        <f t="shared" si="987"/>
        <v>2.819866394644754</v>
      </c>
      <c r="AZ1683" s="1">
        <f t="shared" si="988"/>
        <v>2.1635313691546316</v>
      </c>
      <c r="BA1683" s="1">
        <f t="shared" si="989"/>
        <v>2.2561734058271194</v>
      </c>
      <c r="BB1683" s="1">
        <f t="shared" si="990"/>
        <v>3.3304008185624898</v>
      </c>
      <c r="BC1683" s="1">
        <f t="shared" si="991"/>
        <v>1.9871453669595431</v>
      </c>
      <c r="BD1683" s="1">
        <f t="shared" si="992"/>
        <v>2.9659689797890216</v>
      </c>
      <c r="BE1683" s="1">
        <f t="shared" si="968"/>
        <v>0.48915664455865754</v>
      </c>
      <c r="BF1683" s="1">
        <f t="shared" si="969"/>
        <v>0.37530350620260605</v>
      </c>
      <c r="BG1683" s="1">
        <f t="shared" si="970"/>
        <v>0.39137393701800044</v>
      </c>
      <c r="BH1683" s="1">
        <f t="shared" si="971"/>
        <v>0.57771804101685675</v>
      </c>
      <c r="BI1683" s="1">
        <f t="shared" si="972"/>
        <v>0.34470617536993908</v>
      </c>
      <c r="BJ1683" s="1">
        <f t="shared" si="973"/>
        <v>0.51450077094926938</v>
      </c>
      <c r="BK1683" s="1">
        <f t="shared" si="974"/>
        <v>0.34064956202987895</v>
      </c>
      <c r="BL1683" s="2">
        <f t="shared" si="975"/>
        <v>1.74</v>
      </c>
      <c r="BM1683" s="2">
        <f t="shared" si="976"/>
        <v>1.3350081370799538</v>
      </c>
      <c r="BN1683" s="2">
        <f t="shared" si="977"/>
        <v>1.3921729531564389</v>
      </c>
      <c r="BO1683" s="2">
        <f t="shared" si="978"/>
        <v>2.0550255272036648</v>
      </c>
      <c r="BP1683" s="2">
        <f t="shared" si="979"/>
        <v>1.2261690642776701</v>
      </c>
      <c r="BQ1683" s="2">
        <f t="shared" si="980"/>
        <v>1.8301526748337495</v>
      </c>
      <c r="BR1683" s="2">
        <f t="shared" si="981"/>
        <v>1.2117391116434313</v>
      </c>
      <c r="BS1683" s="1">
        <f t="shared" si="993"/>
        <v>10.030667233619676</v>
      </c>
      <c r="BT1683" s="1">
        <f t="shared" si="994"/>
        <v>7.6959898719675497</v>
      </c>
      <c r="BU1683" s="1">
        <f t="shared" si="995"/>
        <v>8.0255308188263417</v>
      </c>
      <c r="BV1683" s="1">
        <f t="shared" si="996"/>
        <v>11.846711045961952</v>
      </c>
      <c r="BW1683" s="1">
        <f t="shared" si="997"/>
        <v>7.0685596873150134</v>
      </c>
      <c r="BX1683" s="1">
        <f t="shared" si="998"/>
        <v>10.550374981595571</v>
      </c>
      <c r="BY1683" s="1">
        <f t="shared" si="999"/>
        <v>6.9853745993432081</v>
      </c>
    </row>
    <row r="1684" spans="1:77" x14ac:dyDescent="0.25">
      <c r="A1684" s="1">
        <v>20141021</v>
      </c>
      <c r="B1684" s="1">
        <v>2014</v>
      </c>
      <c r="C1684" s="1">
        <v>10</v>
      </c>
      <c r="D1684" s="1">
        <v>5.8140000000000001</v>
      </c>
      <c r="E1684" s="1">
        <v>163.50700000000001</v>
      </c>
      <c r="F1684" s="1">
        <f t="shared" si="982"/>
        <v>6.7809623040000009</v>
      </c>
      <c r="G1684" s="1">
        <v>432.286</v>
      </c>
      <c r="H1684" s="1">
        <v>3.069</v>
      </c>
      <c r="I1684" s="1">
        <v>306.03652169999998</v>
      </c>
      <c r="J1684" s="1">
        <v>73.981347830000004</v>
      </c>
      <c r="K1684" s="1">
        <f t="shared" si="983"/>
        <v>3.9662333212319989E-3</v>
      </c>
      <c r="L1684" s="1">
        <f t="shared" si="984"/>
        <v>9.5879826787680002E-4</v>
      </c>
      <c r="M1684" s="1">
        <f t="shared" si="963"/>
        <v>3.0074350533551989E-3</v>
      </c>
      <c r="N1684" s="1">
        <f t="shared" si="964"/>
        <v>0.24174025838171723</v>
      </c>
      <c r="O1684" s="1">
        <f t="shared" si="965"/>
        <v>1.6392315794456447</v>
      </c>
      <c r="P1684" s="1">
        <f t="shared" si="966"/>
        <v>5.141730724554356</v>
      </c>
      <c r="Q1684" s="1">
        <v>20.942</v>
      </c>
      <c r="R1684" s="1">
        <v>62.917099999999998</v>
      </c>
      <c r="S1684" s="1">
        <v>0.24972841300000001</v>
      </c>
      <c r="T1684" s="1">
        <v>0.87586600000000003</v>
      </c>
      <c r="U1684" s="1">
        <v>0.28292989800000001</v>
      </c>
      <c r="V1684" s="1">
        <v>7.8911111000000006E-2</v>
      </c>
      <c r="W1684" s="1">
        <v>0.239055556</v>
      </c>
      <c r="X1684" s="1">
        <v>2.6855555999999999E-2</v>
      </c>
      <c r="Y1684" s="1">
        <v>0.18770000000000001</v>
      </c>
      <c r="Z1684" s="1">
        <v>0.50365167700000002</v>
      </c>
      <c r="AA1684" s="1">
        <v>0.12033951399999999</v>
      </c>
      <c r="AB1684" s="1">
        <v>0.8</v>
      </c>
      <c r="AC1684" s="1">
        <v>0.45652807899999998</v>
      </c>
      <c r="AD1684" s="1">
        <v>0.25738383199999998</v>
      </c>
      <c r="AE1684" s="1">
        <f t="shared" si="967"/>
        <v>0.15930919119351097</v>
      </c>
      <c r="AF1684" s="1">
        <v>0.62126525300000002</v>
      </c>
      <c r="AG1684" s="1">
        <v>0.68680348400000002</v>
      </c>
      <c r="AH1684" s="1">
        <v>0.86662484299999998</v>
      </c>
      <c r="AI1684" s="1">
        <v>1</v>
      </c>
      <c r="AJ1684" s="1">
        <v>0.71359204700000001</v>
      </c>
      <c r="AK1684" s="1">
        <v>1.063741064</v>
      </c>
      <c r="AL1684" s="1">
        <v>0.26737216600000002</v>
      </c>
      <c r="AM1684" s="1">
        <v>0.24972841300000001</v>
      </c>
      <c r="AN1684" s="1">
        <v>0.74261616790127949</v>
      </c>
      <c r="AO1684" s="1">
        <v>0.22270290024822659</v>
      </c>
      <c r="AP1684" s="1">
        <v>1.5101399715746968</v>
      </c>
      <c r="AQ1684" s="1">
        <v>5.2708223324253032</v>
      </c>
      <c r="AR1684" s="1">
        <v>0.25628109543239475</v>
      </c>
      <c r="AS1684" s="1">
        <v>0.55700000000000005</v>
      </c>
      <c r="AT1684" s="1">
        <v>0.85018276010217375</v>
      </c>
      <c r="AU1684" s="1">
        <v>0.27795507694337246</v>
      </c>
      <c r="AV1684" s="1">
        <v>0.52204492305662753</v>
      </c>
      <c r="AW1684" s="1">
        <f t="shared" si="985"/>
        <v>0.4628484951675515</v>
      </c>
      <c r="AX1684" s="1">
        <f t="shared" si="986"/>
        <v>2.1459144715873744</v>
      </c>
      <c r="AY1684" s="1">
        <f t="shared" si="987"/>
        <v>0.89474922596695461</v>
      </c>
      <c r="AZ1684" s="1">
        <f t="shared" si="988"/>
        <v>0.66827376648275871</v>
      </c>
      <c r="BA1684" s="1">
        <f t="shared" si="989"/>
        <v>0.5205672057848697</v>
      </c>
      <c r="BB1684" s="1">
        <f t="shared" si="990"/>
        <v>0.69173344326204167</v>
      </c>
      <c r="BC1684" s="1">
        <f t="shared" si="991"/>
        <v>0.63059107512631396</v>
      </c>
      <c r="BD1684" s="1">
        <f t="shared" si="992"/>
        <v>0.59771282231155354</v>
      </c>
      <c r="BE1684" s="1">
        <f t="shared" si="968"/>
        <v>0.2890297232579575</v>
      </c>
      <c r="BF1684" s="1">
        <f t="shared" si="969"/>
        <v>0.21587163886990415</v>
      </c>
      <c r="BG1684" s="1">
        <f t="shared" si="970"/>
        <v>0.16815817332791522</v>
      </c>
      <c r="BH1684" s="1">
        <f t="shared" si="971"/>
        <v>0.2234497889151412</v>
      </c>
      <c r="BI1684" s="1">
        <f t="shared" si="972"/>
        <v>0.20369904621680862</v>
      </c>
      <c r="BJ1684" s="1">
        <f t="shared" si="973"/>
        <v>0.19307842533615269</v>
      </c>
      <c r="BK1684" s="1">
        <f t="shared" si="974"/>
        <v>0.28292989839412702</v>
      </c>
      <c r="BL1684" s="2">
        <f t="shared" si="975"/>
        <v>1.7399999999999998</v>
      </c>
      <c r="BM1684" s="2">
        <f t="shared" si="976"/>
        <v>1.2995779375202781</v>
      </c>
      <c r="BN1684" s="2">
        <f t="shared" si="977"/>
        <v>1.0123360957220056</v>
      </c>
      <c r="BO1684" s="2">
        <f t="shared" si="978"/>
        <v>1.3451994775130491</v>
      </c>
      <c r="BP1684" s="2">
        <f t="shared" si="979"/>
        <v>1.2262972002395558</v>
      </c>
      <c r="BQ1684" s="2">
        <f t="shared" si="980"/>
        <v>1.1623595535365276</v>
      </c>
      <c r="BR1684" s="2">
        <f t="shared" si="981"/>
        <v>1.7032781876430318</v>
      </c>
      <c r="BS1684" s="1">
        <f t="shared" si="993"/>
        <v>5.3865174682847696</v>
      </c>
      <c r="BT1684" s="1">
        <f t="shared" si="994"/>
        <v>4.0231030240519949</v>
      </c>
      <c r="BU1684" s="1">
        <f t="shared" si="995"/>
        <v>3.1338885421734393</v>
      </c>
      <c r="BV1684" s="1">
        <f t="shared" si="996"/>
        <v>4.1643336114664278</v>
      </c>
      <c r="BW1684" s="1">
        <f t="shared" si="997"/>
        <v>3.7962478680454446</v>
      </c>
      <c r="BX1684" s="1">
        <f t="shared" si="998"/>
        <v>3.5983161146851681</v>
      </c>
      <c r="BY1684" s="1">
        <f t="shared" si="999"/>
        <v>5.2728377649928815</v>
      </c>
    </row>
    <row r="1685" spans="1:77" x14ac:dyDescent="0.25">
      <c r="A1685" s="1">
        <v>20111018</v>
      </c>
      <c r="B1685" s="1">
        <v>2011</v>
      </c>
      <c r="C1685" s="1">
        <v>10</v>
      </c>
      <c r="D1685" s="1">
        <v>5.7690000000000001</v>
      </c>
      <c r="E1685" s="1">
        <v>200.721</v>
      </c>
      <c r="F1685" s="1">
        <f t="shared" si="982"/>
        <v>8.3243013119999993</v>
      </c>
      <c r="G1685" s="1">
        <v>432.286</v>
      </c>
      <c r="H1685" s="1">
        <v>3.5859999999999999</v>
      </c>
      <c r="I1685" s="1">
        <v>369.08781199999999</v>
      </c>
      <c r="J1685" s="1">
        <v>88.986293130000007</v>
      </c>
      <c r="K1685" s="1">
        <f t="shared" si="983"/>
        <v>4.7833780435199997E-3</v>
      </c>
      <c r="L1685" s="1">
        <f t="shared" si="984"/>
        <v>1.1532623589647999E-3</v>
      </c>
      <c r="M1685" s="1">
        <f t="shared" si="963"/>
        <v>3.6301156845551996E-3</v>
      </c>
      <c r="N1685" s="1">
        <f t="shared" si="964"/>
        <v>0.24109789117067895</v>
      </c>
      <c r="O1685" s="1">
        <f t="shared" si="965"/>
        <v>2.0069714917925157</v>
      </c>
      <c r="P1685" s="1">
        <f t="shared" si="966"/>
        <v>6.3173298202074832</v>
      </c>
      <c r="Q1685" s="1">
        <v>18.546099999999999</v>
      </c>
      <c r="R1685" s="1">
        <v>52.680599999999998</v>
      </c>
      <c r="S1685" s="1">
        <v>0.26038128999999999</v>
      </c>
      <c r="T1685" s="1">
        <v>1.7685500000000001</v>
      </c>
      <c r="U1685" s="1">
        <v>0.28780789000000001</v>
      </c>
      <c r="V1685" s="1">
        <v>3.9933333000000001E-2</v>
      </c>
      <c r="W1685" s="1">
        <v>0.25674444400000002</v>
      </c>
      <c r="X1685" s="1">
        <v>2.1355556000000001E-2</v>
      </c>
      <c r="Y1685" s="1">
        <v>0.18224444400000001</v>
      </c>
      <c r="Z1685" s="1">
        <v>0.73079660099999999</v>
      </c>
      <c r="AA1685" s="1">
        <v>0.16970816799999999</v>
      </c>
      <c r="AB1685" s="1">
        <v>1.922222222</v>
      </c>
      <c r="AC1685" s="1">
        <v>0.73818778500000004</v>
      </c>
      <c r="AD1685" s="1">
        <v>0.20656423300000001</v>
      </c>
      <c r="AE1685" s="1">
        <f t="shared" si="967"/>
        <v>0.10042205446118194</v>
      </c>
      <c r="AF1685" s="1">
        <v>0.61951478299999996</v>
      </c>
      <c r="AG1685" s="1">
        <v>0.68416300799999996</v>
      </c>
      <c r="AH1685" s="1">
        <v>0.86380175699999995</v>
      </c>
      <c r="AI1685" s="1">
        <v>1</v>
      </c>
      <c r="AJ1685" s="1">
        <v>0.74503704999999998</v>
      </c>
      <c r="AK1685" s="1">
        <v>1.0462873070000001</v>
      </c>
      <c r="AL1685" s="1">
        <v>0.28639516100000001</v>
      </c>
      <c r="AM1685" s="1">
        <v>0.26038128999999999</v>
      </c>
      <c r="AN1685" s="1">
        <v>0.79343576688789885</v>
      </c>
      <c r="AO1685" s="1">
        <v>0.19760201781446218</v>
      </c>
      <c r="AP1685" s="1">
        <v>1.6448987361467748</v>
      </c>
      <c r="AQ1685" s="1">
        <v>6.6794025758532243</v>
      </c>
      <c r="AR1685" s="1">
        <v>0.28218548014045836</v>
      </c>
      <c r="AS1685" s="1">
        <v>0.58505555554999999</v>
      </c>
      <c r="AT1685" s="1">
        <v>0.44195980040131633</v>
      </c>
      <c r="AU1685" s="1">
        <v>0.36431323708071167</v>
      </c>
      <c r="AV1685" s="1">
        <v>1.5579089849192884</v>
      </c>
      <c r="AW1685" s="1">
        <f t="shared" si="985"/>
        <v>1.1599463188754582</v>
      </c>
      <c r="AX1685" s="1">
        <f t="shared" si="986"/>
        <v>3.426210009590084</v>
      </c>
      <c r="AY1685" s="1">
        <f t="shared" si="987"/>
        <v>1.8970607755590092</v>
      </c>
      <c r="AZ1685" s="1">
        <f t="shared" si="988"/>
        <v>1.3404830356830675</v>
      </c>
      <c r="BA1685" s="1">
        <f t="shared" si="989"/>
        <v>1.0991412683943997</v>
      </c>
      <c r="BB1685" s="1">
        <f t="shared" si="990"/>
        <v>1.2984946148141421</v>
      </c>
      <c r="BC1685" s="1">
        <f t="shared" si="991"/>
        <v>1.3371098542668942</v>
      </c>
      <c r="BD1685" s="1">
        <f t="shared" si="992"/>
        <v>1.0807867854430393</v>
      </c>
      <c r="BE1685" s="1">
        <f t="shared" si="968"/>
        <v>0.30872130267334724</v>
      </c>
      <c r="BF1685" s="1">
        <f t="shared" si="969"/>
        <v>0.21814570957309162</v>
      </c>
      <c r="BG1685" s="1">
        <f t="shared" si="970"/>
        <v>0.17887056048626801</v>
      </c>
      <c r="BH1685" s="1">
        <f t="shared" si="971"/>
        <v>0.21131265490512419</v>
      </c>
      <c r="BI1685" s="1">
        <f t="shared" si="972"/>
        <v>0.21759676935231895</v>
      </c>
      <c r="BJ1685" s="1">
        <f t="shared" si="973"/>
        <v>0.17588361354200366</v>
      </c>
      <c r="BK1685" s="1">
        <f t="shared" si="974"/>
        <v>0.28780789043622546</v>
      </c>
      <c r="BL1685" s="2">
        <f t="shared" si="975"/>
        <v>1.7400000000000002</v>
      </c>
      <c r="BM1685" s="2">
        <f t="shared" si="976"/>
        <v>1.2295022448088067</v>
      </c>
      <c r="BN1685" s="2">
        <f t="shared" si="977"/>
        <v>1.0081415585869649</v>
      </c>
      <c r="BO1685" s="2">
        <f t="shared" si="978"/>
        <v>1.1909901142259574</v>
      </c>
      <c r="BP1685" s="2">
        <f t="shared" si="979"/>
        <v>1.2264083346190227</v>
      </c>
      <c r="BQ1685" s="2">
        <f t="shared" si="980"/>
        <v>0.9913066734073076</v>
      </c>
      <c r="BR1685" s="2">
        <f t="shared" si="981"/>
        <v>1.6221288424948932</v>
      </c>
      <c r="BS1685" s="1">
        <f t="shared" si="993"/>
        <v>10.6921217320895</v>
      </c>
      <c r="BT1685" s="1">
        <f t="shared" si="994"/>
        <v>7.5551653283753257</v>
      </c>
      <c r="BU1685" s="1">
        <f t="shared" si="995"/>
        <v>6.1949265905691187</v>
      </c>
      <c r="BV1685" s="1">
        <f t="shared" si="996"/>
        <v>7.3185122316201801</v>
      </c>
      <c r="BW1685" s="1">
        <f t="shared" si="997"/>
        <v>7.5361535672389337</v>
      </c>
      <c r="BX1685" s="1">
        <f t="shared" si="998"/>
        <v>6.0914779459216222</v>
      </c>
      <c r="BY1685" s="1">
        <f t="shared" si="999"/>
        <v>9.9678155454533535</v>
      </c>
    </row>
    <row r="1686" spans="1:77" x14ac:dyDescent="0.25">
      <c r="A1686" s="1">
        <v>20120327</v>
      </c>
      <c r="B1686" s="1">
        <v>2012</v>
      </c>
      <c r="C1686" s="1">
        <v>3</v>
      </c>
      <c r="D1686" s="1">
        <v>11.48</v>
      </c>
      <c r="E1686" s="1">
        <v>240.07900000000001</v>
      </c>
      <c r="F1686" s="1">
        <f t="shared" si="982"/>
        <v>9.9565562880000016</v>
      </c>
      <c r="G1686" s="1">
        <v>432.286</v>
      </c>
      <c r="H1686" s="1">
        <v>9.1999999999999993</v>
      </c>
      <c r="I1686" s="1">
        <v>502.69216669999997</v>
      </c>
      <c r="J1686" s="1">
        <v>121.0765</v>
      </c>
      <c r="K1686" s="1">
        <f t="shared" si="983"/>
        <v>6.5148904804319986E-3</v>
      </c>
      <c r="L1686" s="1">
        <f t="shared" si="984"/>
        <v>1.5691514399999999E-3</v>
      </c>
      <c r="M1686" s="1">
        <f t="shared" si="963"/>
        <v>4.9457390404319991E-3</v>
      </c>
      <c r="N1686" s="1">
        <f t="shared" si="964"/>
        <v>0.24085615018595832</v>
      </c>
      <c r="O1686" s="1">
        <f t="shared" si="965"/>
        <v>2.3980978166374762</v>
      </c>
      <c r="P1686" s="1">
        <f t="shared" si="966"/>
        <v>7.5584584713625258</v>
      </c>
      <c r="Q1686" s="1">
        <v>23.065100000000001</v>
      </c>
      <c r="R1686" s="1">
        <v>98.426299999999998</v>
      </c>
      <c r="S1686" s="1">
        <v>0.18984965200000001</v>
      </c>
      <c r="T1686" s="1">
        <v>0.31669399999999998</v>
      </c>
      <c r="U1686" s="1">
        <v>6.6224990999999997E-2</v>
      </c>
      <c r="V1686" s="1">
        <v>6.8833332999999997E-2</v>
      </c>
      <c r="W1686" s="1">
        <v>0.21966666700000001</v>
      </c>
      <c r="X1686" s="1">
        <v>3.2755555999999998E-2</v>
      </c>
      <c r="Y1686" s="1">
        <v>0.25459999999999999</v>
      </c>
      <c r="Z1686" s="1">
        <v>0.52281918199999999</v>
      </c>
      <c r="AA1686" s="1">
        <v>-7.3657576000000002E-2</v>
      </c>
      <c r="AB1686" s="1">
        <v>1.0222222219999999</v>
      </c>
      <c r="AC1686" s="1">
        <v>0.480295786</v>
      </c>
      <c r="AD1686" s="1">
        <v>0.33404068199999998</v>
      </c>
      <c r="AE1686" s="1">
        <f t="shared" si="967"/>
        <v>0.2481352050984936</v>
      </c>
      <c r="AF1686" s="1">
        <v>0.82804949100000003</v>
      </c>
      <c r="AG1686" s="1">
        <v>0.97824500700000006</v>
      </c>
      <c r="AH1686" s="1">
        <v>1.2220828109999999</v>
      </c>
      <c r="AI1686" s="1">
        <v>0.85405405400000001</v>
      </c>
      <c r="AJ1686" s="1">
        <v>0.59002702200000001</v>
      </c>
      <c r="AK1686" s="1">
        <v>0.874240299</v>
      </c>
      <c r="AL1686" s="1">
        <v>0.160445807</v>
      </c>
      <c r="AM1686" s="1">
        <v>0.18984965200000001</v>
      </c>
      <c r="AN1686" s="1">
        <v>0.66595931772727401</v>
      </c>
      <c r="AO1686" s="1">
        <v>0.28521160337157903</v>
      </c>
      <c r="AP1686" s="1">
        <v>2.8397253829598572</v>
      </c>
      <c r="AQ1686" s="1">
        <v>7.1168309050401426</v>
      </c>
      <c r="AR1686" s="1">
        <v>0.30547643083207937</v>
      </c>
      <c r="AS1686" s="1">
        <v>0.56255555555000003</v>
      </c>
      <c r="AT1686" s="1">
        <v>1.3728179952649366</v>
      </c>
      <c r="AU1686" s="1">
        <v>0.41554123545734922</v>
      </c>
      <c r="AV1686" s="1">
        <v>0.60668098654265068</v>
      </c>
      <c r="AW1686" s="1">
        <f t="shared" si="985"/>
        <v>0.8658584485032389</v>
      </c>
      <c r="AX1686" s="1">
        <f t="shared" si="986"/>
        <v>4.4273264102411281</v>
      </c>
      <c r="AY1686" s="1">
        <f t="shared" si="987"/>
        <v>1.105482429662682</v>
      </c>
      <c r="AZ1686" s="1">
        <f t="shared" si="988"/>
        <v>0.89282375697239225</v>
      </c>
      <c r="BA1686" s="1">
        <f t="shared" si="989"/>
        <v>0.82552159394611246</v>
      </c>
      <c r="BB1686" s="1">
        <f t="shared" si="990"/>
        <v>1.1208471838122107</v>
      </c>
      <c r="BC1686" s="1">
        <f t="shared" si="991"/>
        <v>0.77919899739535525</v>
      </c>
      <c r="BD1686" s="1">
        <f t="shared" si="992"/>
        <v>0.97493269295352869</v>
      </c>
      <c r="BE1686" s="1">
        <f t="shared" si="968"/>
        <v>0.23117129974581554</v>
      </c>
      <c r="BF1686" s="1">
        <f t="shared" si="969"/>
        <v>0.18670150045372305</v>
      </c>
      <c r="BG1686" s="1">
        <f t="shared" si="970"/>
        <v>0.17262770960456661</v>
      </c>
      <c r="BH1686" s="1">
        <f t="shared" si="971"/>
        <v>0.23438427725836208</v>
      </c>
      <c r="BI1686" s="1">
        <f t="shared" si="972"/>
        <v>0.16294102932371668</v>
      </c>
      <c r="BJ1686" s="1">
        <f t="shared" si="973"/>
        <v>0.20387158741503011</v>
      </c>
      <c r="BK1686" s="1">
        <f t="shared" si="974"/>
        <v>6.6224990680349566E-2</v>
      </c>
      <c r="BL1686" s="2">
        <f t="shared" si="975"/>
        <v>1.74</v>
      </c>
      <c r="BM1686" s="2">
        <f t="shared" si="976"/>
        <v>1.4052808940672075</v>
      </c>
      <c r="BN1686" s="2">
        <f t="shared" si="977"/>
        <v>1.2993490759545852</v>
      </c>
      <c r="BO1686" s="2">
        <f t="shared" si="978"/>
        <v>1.7641837151842727</v>
      </c>
      <c r="BP1686" s="2">
        <f t="shared" si="979"/>
        <v>1.2264385385859258</v>
      </c>
      <c r="BQ1686" s="2">
        <f t="shared" si="980"/>
        <v>1.5345181797749246</v>
      </c>
      <c r="BR1686" s="2">
        <f t="shared" si="981"/>
        <v>0.49846794957034468</v>
      </c>
      <c r="BS1686" s="1">
        <f t="shared" si="993"/>
        <v>8.320840129064873</v>
      </c>
      <c r="BT1686" s="1">
        <f t="shared" si="994"/>
        <v>6.7201825608980368</v>
      </c>
      <c r="BU1686" s="1">
        <f t="shared" si="995"/>
        <v>6.2136068579691237</v>
      </c>
      <c r="BV1686" s="1">
        <f t="shared" si="996"/>
        <v>8.4364888806598</v>
      </c>
      <c r="BW1686" s="1">
        <f t="shared" si="997"/>
        <v>5.8649419584468108</v>
      </c>
      <c r="BX1686" s="1">
        <f t="shared" si="998"/>
        <v>7.3382071546268843</v>
      </c>
      <c r="BY1686" s="1">
        <f t="shared" si="999"/>
        <v>2.3837196079526497</v>
      </c>
    </row>
    <row r="1687" spans="1:77" x14ac:dyDescent="0.25">
      <c r="A1687" s="1">
        <v>20130401</v>
      </c>
      <c r="B1687" s="1">
        <v>2013</v>
      </c>
      <c r="C1687" s="1">
        <v>4</v>
      </c>
      <c r="D1687" s="1">
        <v>4.2460000000000004</v>
      </c>
      <c r="E1687" s="1">
        <v>255.63399999999999</v>
      </c>
      <c r="F1687" s="1">
        <f t="shared" si="982"/>
        <v>10.601653248</v>
      </c>
      <c r="G1687" s="1">
        <v>432.286</v>
      </c>
      <c r="H1687" s="1">
        <v>4.2030000000000003</v>
      </c>
      <c r="I1687" s="1">
        <v>512.46995830000003</v>
      </c>
      <c r="J1687" s="1">
        <v>123.39100000000001</v>
      </c>
      <c r="K1687" s="1">
        <f t="shared" si="983"/>
        <v>6.6416106595680001E-3</v>
      </c>
      <c r="L1687" s="1">
        <f t="shared" si="984"/>
        <v>1.5991473599999998E-3</v>
      </c>
      <c r="M1687" s="1">
        <f t="shared" si="963"/>
        <v>5.0424632995680002E-3</v>
      </c>
      <c r="N1687" s="1">
        <f t="shared" si="964"/>
        <v>0.24077704068609401</v>
      </c>
      <c r="O1687" s="1">
        <f t="shared" si="965"/>
        <v>2.5526346954335568</v>
      </c>
      <c r="P1687" s="1">
        <f t="shared" si="966"/>
        <v>8.0490185525664426</v>
      </c>
      <c r="Q1687" s="1">
        <v>20.980899999999998</v>
      </c>
      <c r="R1687" s="1">
        <v>135.273</v>
      </c>
      <c r="S1687" s="1">
        <v>0.13427440900000001</v>
      </c>
      <c r="T1687" s="1">
        <v>0.121751</v>
      </c>
      <c r="U1687" s="1">
        <v>3.6358424E-2</v>
      </c>
      <c r="V1687" s="1">
        <v>6.9133333000000005E-2</v>
      </c>
      <c r="W1687" s="1">
        <v>0.157611111</v>
      </c>
      <c r="X1687" s="1">
        <v>3.0855555999999999E-2</v>
      </c>
      <c r="Y1687" s="1">
        <v>0.24736666700000001</v>
      </c>
      <c r="Z1687" s="1">
        <v>0.39020924400000001</v>
      </c>
      <c r="AA1687" s="1">
        <v>-0.22163081700000001</v>
      </c>
      <c r="AB1687" s="1">
        <v>0.62222222199999999</v>
      </c>
      <c r="AC1687" s="1">
        <v>0.31585946300000001</v>
      </c>
      <c r="AD1687" s="1">
        <v>0.31150887700000002</v>
      </c>
      <c r="AE1687" s="1">
        <f t="shared" si="967"/>
        <v>0.22202650869061416</v>
      </c>
      <c r="AF1687" s="1">
        <v>0.55957213699999997</v>
      </c>
      <c r="AG1687" s="1">
        <v>0.59371531799999999</v>
      </c>
      <c r="AH1687" s="1">
        <v>0.76825595999999996</v>
      </c>
      <c r="AI1687" s="1">
        <v>1</v>
      </c>
      <c r="AJ1687" s="1">
        <v>0.49577654999999998</v>
      </c>
      <c r="AK1687" s="1">
        <v>1.02583201</v>
      </c>
      <c r="AL1687" s="1">
        <v>6.1204302000000002E-2</v>
      </c>
      <c r="AM1687" s="1">
        <v>0.13427440900000001</v>
      </c>
      <c r="AN1687" s="1">
        <v>0.6884911229854348</v>
      </c>
      <c r="AO1687" s="1">
        <v>0.26357012787724465</v>
      </c>
      <c r="AP1687" s="1">
        <v>2.7942791028127063</v>
      </c>
      <c r="AQ1687" s="1">
        <v>7.8073741471872937</v>
      </c>
      <c r="AR1687" s="1">
        <v>0.34580958924903327</v>
      </c>
      <c r="AS1687" s="1">
        <v>0.55255555555000002</v>
      </c>
      <c r="AT1687" s="1">
        <v>1.7809408908757574</v>
      </c>
      <c r="AU1687" s="1">
        <v>0.32594588269889574</v>
      </c>
      <c r="AV1687" s="1">
        <v>0.29627633930110425</v>
      </c>
      <c r="AW1687" s="1">
        <f t="shared" si="985"/>
        <v>0.47967105687480793</v>
      </c>
      <c r="AX1687" s="1">
        <f t="shared" si="986"/>
        <v>3.8270811122479853</v>
      </c>
      <c r="AY1687" s="1">
        <f t="shared" si="987"/>
        <v>0.19955139458629648</v>
      </c>
      <c r="AZ1687" s="1">
        <f t="shared" si="988"/>
        <v>0.15760105191353557</v>
      </c>
      <c r="BA1687" s="1">
        <f t="shared" si="989"/>
        <v>0.15790101809166571</v>
      </c>
      <c r="BB1687" s="1">
        <f t="shared" si="990"/>
        <v>0.23503436709395634</v>
      </c>
      <c r="BC1687" s="1">
        <f t="shared" si="991"/>
        <v>0.14065531916920299</v>
      </c>
      <c r="BD1687" s="1">
        <f t="shared" si="992"/>
        <v>0.20958035846331627</v>
      </c>
      <c r="BE1687" s="1">
        <f t="shared" si="968"/>
        <v>5.9591906390896072E-2</v>
      </c>
      <c r="BF1687" s="1">
        <f t="shared" si="969"/>
        <v>4.7064302167413218E-2</v>
      </c>
      <c r="BG1687" s="1">
        <f t="shared" si="970"/>
        <v>4.7153880876921239E-2</v>
      </c>
      <c r="BH1687" s="1">
        <f t="shared" si="971"/>
        <v>7.0188163964193986E-2</v>
      </c>
      <c r="BI1687" s="1">
        <f t="shared" si="972"/>
        <v>4.2003808746563155E-2</v>
      </c>
      <c r="BJ1687" s="1">
        <f t="shared" si="973"/>
        <v>6.2586849512170972E-2</v>
      </c>
      <c r="BK1687" s="1">
        <f t="shared" si="974"/>
        <v>3.6358423903975194E-2</v>
      </c>
      <c r="BL1687" s="2">
        <f t="shared" si="975"/>
        <v>1.7400000000000002</v>
      </c>
      <c r="BM1687" s="2">
        <f t="shared" si="976"/>
        <v>1.3742115453418304</v>
      </c>
      <c r="BN1687" s="2">
        <f t="shared" si="977"/>
        <v>1.3768271178915916</v>
      </c>
      <c r="BO1687" s="2">
        <f t="shared" si="978"/>
        <v>2.0493958440697764</v>
      </c>
      <c r="BP1687" s="2">
        <f t="shared" si="979"/>
        <v>1.2264522423499011</v>
      </c>
      <c r="BQ1687" s="2">
        <f t="shared" si="980"/>
        <v>1.8274481342623141</v>
      </c>
      <c r="BR1687" s="2">
        <f t="shared" si="981"/>
        <v>1.0616149310266352</v>
      </c>
      <c r="BS1687" s="1">
        <f t="shared" si="993"/>
        <v>5.8266205531763458</v>
      </c>
      <c r="BT1687" s="1">
        <f t="shared" si="994"/>
        <v>4.601729445115482</v>
      </c>
      <c r="BU1687" s="1">
        <f t="shared" si="995"/>
        <v>4.610488036366494</v>
      </c>
      <c r="BV1687" s="1">
        <f t="shared" si="996"/>
        <v>6.8626735325581283</v>
      </c>
      <c r="BW1687" s="1">
        <f t="shared" si="997"/>
        <v>4.1069378406696257</v>
      </c>
      <c r="BX1687" s="1">
        <f t="shared" si="998"/>
        <v>6.119452217791129</v>
      </c>
      <c r="BY1687" s="1">
        <f t="shared" si="999"/>
        <v>3.5549582624590124</v>
      </c>
    </row>
    <row r="1688" spans="1:77" x14ac:dyDescent="0.25">
      <c r="A1688" s="1">
        <v>20080425</v>
      </c>
      <c r="B1688" s="1">
        <v>2008</v>
      </c>
      <c r="C1688" s="1">
        <v>4</v>
      </c>
      <c r="D1688" s="1">
        <v>5.7409999999999997</v>
      </c>
      <c r="E1688" s="1">
        <v>309.27300000000002</v>
      </c>
      <c r="F1688" s="1">
        <f t="shared" si="982"/>
        <v>12.826169856000002</v>
      </c>
      <c r="G1688" s="1">
        <v>432.286</v>
      </c>
      <c r="H1688" s="1">
        <v>3.5550000000000002</v>
      </c>
      <c r="I1688" s="1">
        <v>574.66418750000003</v>
      </c>
      <c r="J1688" s="1">
        <v>138.22891670000001</v>
      </c>
      <c r="K1688" s="1">
        <f t="shared" si="983"/>
        <v>7.4476478699999999E-3</v>
      </c>
      <c r="L1688" s="1">
        <f t="shared" si="984"/>
        <v>1.7914467604320001E-3</v>
      </c>
      <c r="M1688" s="1">
        <f t="shared" si="963"/>
        <v>5.6562011095680001E-3</v>
      </c>
      <c r="N1688" s="1">
        <f t="shared" si="964"/>
        <v>0.24053859576902903</v>
      </c>
      <c r="O1688" s="1">
        <f t="shared" si="965"/>
        <v>3.0851888862572898</v>
      </c>
      <c r="P1688" s="1">
        <f t="shared" si="966"/>
        <v>9.7409809697427114</v>
      </c>
      <c r="Q1688" s="1">
        <v>21.242100000000001</v>
      </c>
      <c r="R1688" s="1">
        <v>105.265</v>
      </c>
      <c r="S1688" s="1">
        <v>0.16791231500000001</v>
      </c>
      <c r="T1688" s="1">
        <v>0.154998</v>
      </c>
      <c r="U1688" s="1">
        <v>3.4381733999999997E-2</v>
      </c>
      <c r="V1688" s="1">
        <v>8.4522221999999994E-2</v>
      </c>
      <c r="W1688" s="1">
        <v>0.2064</v>
      </c>
      <c r="X1688" s="1">
        <v>4.3022221999999999E-2</v>
      </c>
      <c r="Y1688" s="1">
        <v>0.225755556</v>
      </c>
      <c r="Z1688" s="1">
        <v>0.418935952</v>
      </c>
      <c r="AA1688" s="1">
        <v>-4.4788399999999999E-2</v>
      </c>
      <c r="AB1688" s="1">
        <v>0.83333333300000001</v>
      </c>
      <c r="AC1688" s="1">
        <v>0.35148057999999999</v>
      </c>
      <c r="AD1688" s="1">
        <v>0.27119446899999999</v>
      </c>
      <c r="AE1688" s="1">
        <f t="shared" si="967"/>
        <v>0.17531224681344146</v>
      </c>
      <c r="AF1688" s="1">
        <v>0.61842496300000005</v>
      </c>
      <c r="AG1688" s="1">
        <v>0.682518607</v>
      </c>
      <c r="AH1688" s="1">
        <v>0.86204516899999994</v>
      </c>
      <c r="AI1688" s="1">
        <v>1</v>
      </c>
      <c r="AJ1688" s="1">
        <v>0.60841503200000002</v>
      </c>
      <c r="AK1688" s="1">
        <v>1.0473257389999999</v>
      </c>
      <c r="AL1688" s="1">
        <v>0.121271991</v>
      </c>
      <c r="AM1688" s="1">
        <v>0.16791231500000001</v>
      </c>
      <c r="AN1688" s="1">
        <v>0.72880553120493174</v>
      </c>
      <c r="AO1688" s="1">
        <v>0.23167515343482803</v>
      </c>
      <c r="AP1688" s="1">
        <v>2.9715048702966667</v>
      </c>
      <c r="AQ1688" s="1">
        <v>9.854664989703334</v>
      </c>
      <c r="AR1688" s="1">
        <v>0.41133059677232259</v>
      </c>
      <c r="AS1688" s="1">
        <v>0.55783333332500007</v>
      </c>
      <c r="AT1688" s="1">
        <v>1.6347967263683267</v>
      </c>
      <c r="AU1688" s="1">
        <v>0.40870229925745666</v>
      </c>
      <c r="AV1688" s="1">
        <v>0.42463103374254335</v>
      </c>
      <c r="AW1688" s="1">
        <f t="shared" si="985"/>
        <v>0.70175030096052626</v>
      </c>
      <c r="AX1688" s="1">
        <f t="shared" si="986"/>
        <v>5.8973454716392029</v>
      </c>
      <c r="AY1688" s="1">
        <f t="shared" si="987"/>
        <v>0.58829490763909931</v>
      </c>
      <c r="AZ1688" s="1">
        <f t="shared" si="988"/>
        <v>0.44582664190544186</v>
      </c>
      <c r="BA1688" s="1">
        <f t="shared" si="989"/>
        <v>0.52488566411825321</v>
      </c>
      <c r="BB1688" s="1">
        <f t="shared" si="990"/>
        <v>0.78822899371488009</v>
      </c>
      <c r="BC1688" s="1">
        <f t="shared" si="991"/>
        <v>0.4146769475481763</v>
      </c>
      <c r="BD1688" s="1">
        <f t="shared" si="992"/>
        <v>0.70456277590669791</v>
      </c>
      <c r="BE1688" s="1">
        <f t="shared" si="968"/>
        <v>0.13049587019197373</v>
      </c>
      <c r="BF1688" s="1">
        <f t="shared" si="969"/>
        <v>9.8893488341916483E-2</v>
      </c>
      <c r="BG1688" s="1">
        <f t="shared" si="970"/>
        <v>0.11643040012922108</v>
      </c>
      <c r="BH1688" s="1">
        <f t="shared" si="971"/>
        <v>0.17484534900728543</v>
      </c>
      <c r="BI1688" s="1">
        <f t="shared" si="972"/>
        <v>9.1983847584225134E-2</v>
      </c>
      <c r="BJ1688" s="1">
        <f t="shared" si="973"/>
        <v>0.15628646679229971</v>
      </c>
      <c r="BK1688" s="1">
        <f t="shared" si="974"/>
        <v>3.4381733762047006E-2</v>
      </c>
      <c r="BL1688" s="2">
        <f t="shared" si="975"/>
        <v>1.7400000000000002</v>
      </c>
      <c r="BM1688" s="2">
        <f t="shared" si="976"/>
        <v>1.3186215737079954</v>
      </c>
      <c r="BN1688" s="2">
        <f t="shared" si="977"/>
        <v>1.5524544640900453</v>
      </c>
      <c r="BO1688" s="2">
        <f t="shared" si="978"/>
        <v>2.3313450979339017</v>
      </c>
      <c r="BP1688" s="2">
        <f t="shared" si="979"/>
        <v>1.2264901146764098</v>
      </c>
      <c r="BQ1688" s="2">
        <f t="shared" si="980"/>
        <v>2.0838855039515827</v>
      </c>
      <c r="BR1688" s="2">
        <f t="shared" si="981"/>
        <v>0.45843762456201725</v>
      </c>
      <c r="BS1688" s="1">
        <f t="shared" si="993"/>
        <v>7.8441803390877904</v>
      </c>
      <c r="BT1688" s="1">
        <f t="shared" si="994"/>
        <v>5.9445433466535968</v>
      </c>
      <c r="BU1688" s="1">
        <f t="shared" si="995"/>
        <v>6.9986970026116131</v>
      </c>
      <c r="BV1688" s="1">
        <f t="shared" si="996"/>
        <v>10.510052517725178</v>
      </c>
      <c r="BW1688" s="1">
        <f t="shared" si="997"/>
        <v>5.5292009446150701</v>
      </c>
      <c r="BX1688" s="1">
        <f t="shared" si="998"/>
        <v>9.3944676431075056</v>
      </c>
      <c r="BY1688" s="1">
        <f t="shared" si="999"/>
        <v>2.0667054030387848</v>
      </c>
    </row>
    <row r="1689" spans="1:77" x14ac:dyDescent="0.25">
      <c r="A1689" s="1">
        <v>20131029</v>
      </c>
      <c r="B1689" s="1">
        <v>2013</v>
      </c>
      <c r="C1689" s="1">
        <v>10</v>
      </c>
      <c r="D1689" s="1">
        <v>13.817</v>
      </c>
      <c r="E1689" s="1">
        <v>164.405</v>
      </c>
      <c r="F1689" s="1">
        <f t="shared" si="982"/>
        <v>6.8182041600000005</v>
      </c>
      <c r="G1689" s="1">
        <v>432.286</v>
      </c>
      <c r="H1689" s="1">
        <v>9.6210000000000004</v>
      </c>
      <c r="I1689" s="1">
        <v>316.58570700000001</v>
      </c>
      <c r="J1689" s="1">
        <v>75.793675789999995</v>
      </c>
      <c r="K1689" s="1">
        <f t="shared" si="983"/>
        <v>4.1029507627200002E-3</v>
      </c>
      <c r="L1689" s="1">
        <f t="shared" si="984"/>
        <v>9.8228603823839983E-4</v>
      </c>
      <c r="M1689" s="1">
        <f t="shared" si="963"/>
        <v>3.1206647244816001E-3</v>
      </c>
      <c r="N1689" s="1">
        <f t="shared" si="964"/>
        <v>0.23940965784030166</v>
      </c>
      <c r="O1689" s="1">
        <f t="shared" si="965"/>
        <v>1.6323439250309215</v>
      </c>
      <c r="P1689" s="1">
        <f t="shared" si="966"/>
        <v>5.1858602349690788</v>
      </c>
      <c r="Q1689" s="1">
        <v>20.4787</v>
      </c>
      <c r="R1689" s="1">
        <v>33.216999999999999</v>
      </c>
      <c r="S1689" s="1">
        <v>0.38138435700000001</v>
      </c>
      <c r="T1689" s="1">
        <v>1.42594</v>
      </c>
      <c r="U1689" s="1">
        <v>0.40337833299999998</v>
      </c>
      <c r="V1689" s="1">
        <v>5.4111111000000003E-2</v>
      </c>
      <c r="W1689" s="1">
        <v>0.18832222200000001</v>
      </c>
      <c r="X1689" s="1">
        <v>2.46E-2</v>
      </c>
      <c r="Y1689" s="1">
        <v>0.2208</v>
      </c>
      <c r="Z1689" s="1">
        <v>0.553600074</v>
      </c>
      <c r="AA1689" s="1">
        <v>-7.9384047999999999E-2</v>
      </c>
      <c r="AB1689" s="1">
        <v>0.811111111</v>
      </c>
      <c r="AC1689" s="1">
        <v>0.51846409199999999</v>
      </c>
      <c r="AD1689" s="1">
        <v>0.26253627800000001</v>
      </c>
      <c r="AE1689" s="1">
        <f t="shared" si="967"/>
        <v>0.16527958053302433</v>
      </c>
      <c r="AF1689" s="1">
        <v>0.90099958599999996</v>
      </c>
      <c r="AG1689" s="1">
        <v>1.075717955</v>
      </c>
      <c r="AH1689" s="1">
        <v>1.368695107</v>
      </c>
      <c r="AI1689" s="1">
        <v>0.83129729699999999</v>
      </c>
      <c r="AJ1689" s="1">
        <v>0.58637958700000004</v>
      </c>
      <c r="AK1689" s="1">
        <v>0.86254151300000004</v>
      </c>
      <c r="AL1689" s="1">
        <v>0.50247206600000005</v>
      </c>
      <c r="AM1689" s="1">
        <v>0.38138435700000001</v>
      </c>
      <c r="AN1689" s="1">
        <v>0.73746372228427381</v>
      </c>
      <c r="AO1689" s="1">
        <v>0.22593702050069053</v>
      </c>
      <c r="AP1689" s="1">
        <v>1.5404847330758134</v>
      </c>
      <c r="AQ1689" s="1">
        <v>5.2777194269241861</v>
      </c>
      <c r="AR1689" s="1">
        <v>0.25582063288992835</v>
      </c>
      <c r="AS1689" s="1">
        <v>0.55727777777499998</v>
      </c>
      <c r="AT1689" s="1">
        <v>0.86062357421772129</v>
      </c>
      <c r="AU1689" s="1">
        <v>0.28155452585563312</v>
      </c>
      <c r="AV1689" s="1">
        <v>0.52955658514436688</v>
      </c>
      <c r="AW1689" s="1">
        <f t="shared" si="985"/>
        <v>0.47505706327661262</v>
      </c>
      <c r="AX1689" s="1">
        <f t="shared" si="986"/>
        <v>2.1791713831713868</v>
      </c>
      <c r="AY1689" s="1">
        <f t="shared" si="987"/>
        <v>2.7846745598657403</v>
      </c>
      <c r="AZ1689" s="1">
        <f t="shared" si="988"/>
        <v>2.0911988935804189</v>
      </c>
      <c r="BA1689" s="1">
        <f t="shared" si="989"/>
        <v>1.4472360391938763</v>
      </c>
      <c r="BB1689" s="1">
        <f t="shared" si="990"/>
        <v>1.9180057219290183</v>
      </c>
      <c r="BC1689" s="1">
        <f t="shared" si="991"/>
        <v>1.963250971663324</v>
      </c>
      <c r="BD1689" s="1">
        <f t="shared" si="992"/>
        <v>1.6543605002723207</v>
      </c>
      <c r="BE1689" s="1">
        <f t="shared" si="968"/>
        <v>0.78774519479006255</v>
      </c>
      <c r="BF1689" s="1">
        <f t="shared" si="969"/>
        <v>0.59157070040087356</v>
      </c>
      <c r="BG1689" s="1">
        <f t="shared" si="970"/>
        <v>0.4094026828244321</v>
      </c>
      <c r="BH1689" s="1">
        <f t="shared" si="971"/>
        <v>0.54257679256504399</v>
      </c>
      <c r="BI1689" s="1">
        <f t="shared" si="972"/>
        <v>0.55537603617467934</v>
      </c>
      <c r="BJ1689" s="1">
        <f t="shared" si="973"/>
        <v>0.46799527432133309</v>
      </c>
      <c r="BK1689" s="1">
        <f t="shared" si="974"/>
        <v>0.40337833341397683</v>
      </c>
      <c r="BL1689" s="2">
        <f t="shared" si="975"/>
        <v>1.7399999999999998</v>
      </c>
      <c r="BM1689" s="2">
        <f t="shared" si="976"/>
        <v>1.3066827008342992</v>
      </c>
      <c r="BN1689" s="2">
        <f t="shared" si="977"/>
        <v>0.90430341286227589</v>
      </c>
      <c r="BO1689" s="2">
        <f t="shared" si="978"/>
        <v>1.1984631900100373</v>
      </c>
      <c r="BP1689" s="2">
        <f t="shared" si="979"/>
        <v>1.2267346209601184</v>
      </c>
      <c r="BQ1689" s="2">
        <f t="shared" si="980"/>
        <v>1.0337248423789334</v>
      </c>
      <c r="BR1689" s="2">
        <f t="shared" si="981"/>
        <v>0.89099661258787266</v>
      </c>
      <c r="BS1689" s="1">
        <f t="shared" si="993"/>
        <v>6.1508896102599389</v>
      </c>
      <c r="BT1689" s="1">
        <f t="shared" si="994"/>
        <v>4.6191155450966015</v>
      </c>
      <c r="BU1689" s="1">
        <f t="shared" si="995"/>
        <v>3.1967071647684926</v>
      </c>
      <c r="BV1689" s="1">
        <f t="shared" si="996"/>
        <v>4.2365602205239785</v>
      </c>
      <c r="BW1689" s="1">
        <f t="shared" si="997"/>
        <v>4.3364995601205507</v>
      </c>
      <c r="BX1689" s="1">
        <f t="shared" si="998"/>
        <v>3.6542111453196404</v>
      </c>
      <c r="BY1689" s="1">
        <f t="shared" si="999"/>
        <v>3.1496677052549118</v>
      </c>
    </row>
    <row r="1690" spans="1:77" x14ac:dyDescent="0.25">
      <c r="A1690" s="1">
        <v>20111110</v>
      </c>
      <c r="B1690" s="1">
        <v>2011</v>
      </c>
      <c r="C1690" s="1">
        <v>11</v>
      </c>
      <c r="D1690" s="1">
        <v>5.3540000000000001</v>
      </c>
      <c r="E1690" s="1">
        <v>144.47300000000001</v>
      </c>
      <c r="F1690" s="1">
        <f t="shared" si="982"/>
        <v>5.9915842560000012</v>
      </c>
      <c r="G1690" s="1">
        <v>432.286</v>
      </c>
      <c r="H1690" s="1">
        <v>2.335</v>
      </c>
      <c r="I1690" s="1">
        <v>277.08747879999999</v>
      </c>
      <c r="J1690" s="1">
        <v>66.325296210000005</v>
      </c>
      <c r="K1690" s="1">
        <f t="shared" si="983"/>
        <v>3.5910537252479995E-3</v>
      </c>
      <c r="L1690" s="1">
        <f t="shared" si="984"/>
        <v>8.5957583888160004E-4</v>
      </c>
      <c r="M1690" s="1">
        <f t="shared" si="963"/>
        <v>2.7314778863663995E-3</v>
      </c>
      <c r="N1690" s="1">
        <f t="shared" si="964"/>
        <v>0.23936590890804268</v>
      </c>
      <c r="O1690" s="1">
        <f t="shared" si="965"/>
        <v>1.4341810112365589</v>
      </c>
      <c r="P1690" s="1">
        <f t="shared" si="966"/>
        <v>4.5574032447634423</v>
      </c>
      <c r="Q1690" s="1">
        <v>14.6906</v>
      </c>
      <c r="R1690" s="1">
        <v>34.6297</v>
      </c>
      <c r="S1690" s="1">
        <v>0.29786112399999998</v>
      </c>
      <c r="T1690" s="1">
        <v>0.50535200000000002</v>
      </c>
      <c r="U1690" s="1">
        <v>0.16829035000000001</v>
      </c>
      <c r="V1690" s="1">
        <v>4.4622222000000003E-2</v>
      </c>
      <c r="W1690" s="1">
        <v>0.149244444</v>
      </c>
      <c r="X1690" s="1">
        <v>2.0933332999999998E-2</v>
      </c>
      <c r="Y1690" s="1">
        <v>0.16927777799999999</v>
      </c>
      <c r="Z1690" s="1">
        <v>0.53966070700000002</v>
      </c>
      <c r="AA1690" s="1">
        <v>-6.2894619999999998E-2</v>
      </c>
      <c r="AB1690" s="1">
        <v>0.66666666699999999</v>
      </c>
      <c r="AC1690" s="1">
        <v>0.50117927699999998</v>
      </c>
      <c r="AD1690" s="1">
        <v>0.25492895999999998</v>
      </c>
      <c r="AE1690" s="1">
        <f t="shared" si="967"/>
        <v>0.15646461181923521</v>
      </c>
      <c r="AF1690" s="1">
        <v>0.60331295100000004</v>
      </c>
      <c r="AG1690" s="1">
        <v>0.65968957900000003</v>
      </c>
      <c r="AH1690" s="1">
        <v>0.83776662499999999</v>
      </c>
      <c r="AI1690" s="1">
        <v>1</v>
      </c>
      <c r="AJ1690" s="1">
        <v>0.59688240800000003</v>
      </c>
      <c r="AK1690" s="1">
        <v>1.08902195</v>
      </c>
      <c r="AL1690" s="1">
        <v>0.35332343599999999</v>
      </c>
      <c r="AM1690" s="1">
        <v>0.29786112399999998</v>
      </c>
      <c r="AN1690" s="1">
        <v>0.74507103994223978</v>
      </c>
      <c r="AO1690" s="1">
        <v>0.22120881781489432</v>
      </c>
      <c r="AP1690" s="1">
        <v>1.3253912701080932</v>
      </c>
      <c r="AQ1690" s="1">
        <v>4.6661929858919073</v>
      </c>
      <c r="AR1690" s="1">
        <v>0.23430833896118247</v>
      </c>
      <c r="AS1690" s="1">
        <v>0.55366666667500009</v>
      </c>
      <c r="AT1690" s="1">
        <v>0.81878818584290314</v>
      </c>
      <c r="AU1690" s="1">
        <v>0.24040348888354249</v>
      </c>
      <c r="AV1690" s="1">
        <v>0.42626317811645753</v>
      </c>
      <c r="AW1690" s="1">
        <f t="shared" si="985"/>
        <v>0.34751303010476392</v>
      </c>
      <c r="AX1690" s="1">
        <f t="shared" si="986"/>
        <v>1.6503927278828925</v>
      </c>
      <c r="AY1690" s="1">
        <f t="shared" si="987"/>
        <v>1.113779237858048</v>
      </c>
      <c r="AZ1690" s="1">
        <f t="shared" si="988"/>
        <v>0.82969696953214656</v>
      </c>
      <c r="BA1690" s="1">
        <f t="shared" si="989"/>
        <v>0.50867377859855056</v>
      </c>
      <c r="BB1690" s="1">
        <f t="shared" si="990"/>
        <v>0.67997310834390001</v>
      </c>
      <c r="BC1690" s="1">
        <f t="shared" si="991"/>
        <v>0.78524477067158027</v>
      </c>
      <c r="BD1690" s="1">
        <f t="shared" si="992"/>
        <v>0.58790319305581185</v>
      </c>
      <c r="BE1690" s="1">
        <f t="shared" si="968"/>
        <v>0.37090641240527822</v>
      </c>
      <c r="BF1690" s="1">
        <f t="shared" si="969"/>
        <v>0.27630244476861188</v>
      </c>
      <c r="BG1690" s="1">
        <f t="shared" si="970"/>
        <v>0.16939655534203032</v>
      </c>
      <c r="BH1690" s="1">
        <f t="shared" si="971"/>
        <v>0.22644198919790368</v>
      </c>
      <c r="BI1690" s="1">
        <f t="shared" si="972"/>
        <v>0.26149914709302707</v>
      </c>
      <c r="BJ1690" s="1">
        <f t="shared" si="973"/>
        <v>0.19578122554815516</v>
      </c>
      <c r="BK1690" s="1">
        <f t="shared" si="974"/>
        <v>0.16829034960491995</v>
      </c>
      <c r="BL1690" s="2">
        <f t="shared" si="975"/>
        <v>1.7400000000000002</v>
      </c>
      <c r="BM1690" s="2">
        <f t="shared" si="976"/>
        <v>1.2961928880648901</v>
      </c>
      <c r="BN1690" s="2">
        <f t="shared" si="977"/>
        <v>0.79467487332914699</v>
      </c>
      <c r="BO1690" s="2">
        <f t="shared" si="978"/>
        <v>1.0622870029376323</v>
      </c>
      <c r="BP1690" s="2">
        <f t="shared" si="979"/>
        <v>1.2267475048252687</v>
      </c>
      <c r="BQ1690" s="2">
        <f t="shared" si="980"/>
        <v>0.91845091122760603</v>
      </c>
      <c r="BR1690" s="2">
        <f t="shared" si="981"/>
        <v>0.78948542952824319</v>
      </c>
      <c r="BS1690" s="1">
        <f t="shared" si="993"/>
        <v>5.2249726859815944</v>
      </c>
      <c r="BT1690" s="1">
        <f t="shared" si="994"/>
        <v>3.8922830091394527</v>
      </c>
      <c r="BU1690" s="1">
        <f t="shared" si="995"/>
        <v>2.3862956938969404</v>
      </c>
      <c r="BV1690" s="1">
        <f t="shared" si="996"/>
        <v>3.1898968821967695</v>
      </c>
      <c r="BW1690" s="1">
        <f t="shared" si="997"/>
        <v>3.6837483938552316</v>
      </c>
      <c r="BX1690" s="1">
        <f t="shared" si="998"/>
        <v>2.7579775428615791</v>
      </c>
      <c r="BY1690" s="1">
        <f t="shared" si="999"/>
        <v>2.3707125317617912</v>
      </c>
    </row>
    <row r="1691" spans="1:77" x14ac:dyDescent="0.25">
      <c r="A1691" s="1">
        <v>20101005</v>
      </c>
      <c r="B1691" s="1">
        <v>2010</v>
      </c>
      <c r="C1691" s="1">
        <v>10</v>
      </c>
      <c r="D1691" s="1">
        <v>12.686999999999999</v>
      </c>
      <c r="E1691" s="1">
        <v>180.98699999999999</v>
      </c>
      <c r="F1691" s="1">
        <f t="shared" si="982"/>
        <v>7.5058928639999998</v>
      </c>
      <c r="G1691" s="1">
        <v>432.286</v>
      </c>
      <c r="H1691" s="1">
        <v>5.593</v>
      </c>
      <c r="I1691" s="1">
        <v>375.65233330000001</v>
      </c>
      <c r="J1691" s="1">
        <v>89.897291670000001</v>
      </c>
      <c r="K1691" s="1">
        <f t="shared" si="983"/>
        <v>4.8684542395680003E-3</v>
      </c>
      <c r="L1691" s="1">
        <f t="shared" si="984"/>
        <v>1.1650689000432001E-3</v>
      </c>
      <c r="M1691" s="1">
        <f t="shared" si="963"/>
        <v>3.7033853395248002E-3</v>
      </c>
      <c r="N1691" s="1">
        <f t="shared" si="964"/>
        <v>0.23930981841714544</v>
      </c>
      <c r="O1691" s="1">
        <f t="shared" si="965"/>
        <v>1.7962338583423876</v>
      </c>
      <c r="P1691" s="1">
        <f t="shared" si="966"/>
        <v>5.7096590056576124</v>
      </c>
      <c r="Q1691" s="1">
        <v>48.889899999999997</v>
      </c>
      <c r="R1691" s="1">
        <v>35.189100000000003</v>
      </c>
      <c r="S1691" s="1">
        <v>0.58147575500000004</v>
      </c>
      <c r="T1691" s="1">
        <v>3.2115300000000002</v>
      </c>
      <c r="U1691" s="1">
        <v>0.60557591</v>
      </c>
      <c r="V1691" s="1">
        <v>4.3477778000000002E-2</v>
      </c>
      <c r="W1691" s="1">
        <v>0.25156666700000002</v>
      </c>
      <c r="X1691" s="1">
        <v>1.7188888999999999E-2</v>
      </c>
      <c r="Y1691" s="1">
        <v>0.15620000000000001</v>
      </c>
      <c r="Z1691" s="1">
        <v>0.70527980599999995</v>
      </c>
      <c r="AA1691" s="1">
        <v>0.233875583</v>
      </c>
      <c r="AB1691" s="1">
        <v>1.755555556</v>
      </c>
      <c r="AC1691" s="1">
        <v>0.70654695899999997</v>
      </c>
      <c r="AD1691" s="1">
        <v>0.32691814200000002</v>
      </c>
      <c r="AE1691" s="1">
        <f t="shared" si="967"/>
        <v>0.23988197219003479</v>
      </c>
      <c r="AF1691" s="1">
        <v>0.867030258</v>
      </c>
      <c r="AG1691" s="1">
        <v>1.029260756</v>
      </c>
      <c r="AH1691" s="1">
        <v>1.297804266</v>
      </c>
      <c r="AI1691" s="1">
        <v>1</v>
      </c>
      <c r="AJ1691" s="1">
        <v>0.78590801499999996</v>
      </c>
      <c r="AK1691" s="1">
        <v>0.98120291100000001</v>
      </c>
      <c r="AL1691" s="1">
        <v>0.85977813400000003</v>
      </c>
      <c r="AM1691" s="1">
        <v>0.58147575500000004</v>
      </c>
      <c r="AN1691" s="1">
        <v>0.6730818578393637</v>
      </c>
      <c r="AO1691" s="1">
        <v>0.2780714074918833</v>
      </c>
      <c r="AP1691" s="1">
        <v>2.087174193175763</v>
      </c>
      <c r="AQ1691" s="1">
        <v>5.4187186708242372</v>
      </c>
      <c r="AR1691" s="1">
        <v>0.23042968203969452</v>
      </c>
      <c r="AS1691" s="1">
        <v>0.58088888890000001</v>
      </c>
      <c r="AT1691" s="1">
        <v>0.62309006952814761</v>
      </c>
      <c r="AU1691" s="1">
        <v>0.3823288953046855</v>
      </c>
      <c r="AV1691" s="1">
        <v>1.3732266606953145</v>
      </c>
      <c r="AW1691" s="1">
        <f t="shared" si="985"/>
        <v>1.19856507436416</v>
      </c>
      <c r="AX1691" s="1">
        <f t="shared" si="986"/>
        <v>3.0197553927682952</v>
      </c>
      <c r="AY1691" s="1">
        <f t="shared" si="987"/>
        <v>6.8788096334735664</v>
      </c>
      <c r="AZ1691" s="1">
        <f t="shared" si="988"/>
        <v>5.5167244680348411</v>
      </c>
      <c r="BA1691" s="1">
        <f t="shared" si="989"/>
        <v>4.4419579992007394</v>
      </c>
      <c r="BB1691" s="1">
        <f t="shared" si="990"/>
        <v>5.0181358353405923</v>
      </c>
      <c r="BC1691" s="1">
        <f t="shared" si="991"/>
        <v>4.849748465886651</v>
      </c>
      <c r="BD1691" s="1">
        <f t="shared" si="992"/>
        <v>4.1058105310833364</v>
      </c>
      <c r="BE1691" s="1">
        <f t="shared" si="968"/>
        <v>1.2970893637799148</v>
      </c>
      <c r="BF1691" s="1">
        <f t="shared" si="969"/>
        <v>1.0402504229178708</v>
      </c>
      <c r="BG1691" s="1">
        <f t="shared" si="970"/>
        <v>0.83758917343537076</v>
      </c>
      <c r="BH1691" s="1">
        <f t="shared" si="971"/>
        <v>0.9462350268205213</v>
      </c>
      <c r="BI1691" s="1">
        <f t="shared" si="972"/>
        <v>0.91448338990201361</v>
      </c>
      <c r="BJ1691" s="1">
        <f t="shared" si="973"/>
        <v>0.77420417969533339</v>
      </c>
      <c r="BK1691" s="1">
        <f t="shared" si="974"/>
        <v>0.60557591013848167</v>
      </c>
      <c r="BL1691" s="2">
        <f t="shared" si="975"/>
        <v>1.74</v>
      </c>
      <c r="BM1691" s="2">
        <f t="shared" si="976"/>
        <v>1.3954595469061417</v>
      </c>
      <c r="BN1691" s="2">
        <f t="shared" si="977"/>
        <v>1.123596571272812</v>
      </c>
      <c r="BO1691" s="2">
        <f t="shared" si="978"/>
        <v>1.2693411823759817</v>
      </c>
      <c r="BP1691" s="2">
        <f t="shared" si="979"/>
        <v>1.2267474723503267</v>
      </c>
      <c r="BQ1691" s="2">
        <f t="shared" si="980"/>
        <v>1.0385678198333093</v>
      </c>
      <c r="BR1691" s="2">
        <f t="shared" si="981"/>
        <v>0.81235889605193479</v>
      </c>
      <c r="BS1691" s="1">
        <f t="shared" si="993"/>
        <v>9.2276824530918606</v>
      </c>
      <c r="BT1691" s="1">
        <f t="shared" si="994"/>
        <v>7.4004928591869659</v>
      </c>
      <c r="BU1691" s="1">
        <f t="shared" si="995"/>
        <v>5.9587312443036229</v>
      </c>
      <c r="BV1691" s="1">
        <f t="shared" si="996"/>
        <v>6.7316536526423691</v>
      </c>
      <c r="BW1691" s="1">
        <f t="shared" si="997"/>
        <v>6.5057678879206327</v>
      </c>
      <c r="BX1691" s="1">
        <f t="shared" si="998"/>
        <v>5.507801176679135</v>
      </c>
      <c r="BY1691" s="1">
        <f t="shared" si="999"/>
        <v>4.308155132592824</v>
      </c>
    </row>
    <row r="1692" spans="1:77" x14ac:dyDescent="0.25">
      <c r="A1692" s="1">
        <v>20081009</v>
      </c>
      <c r="B1692" s="1">
        <v>2008</v>
      </c>
      <c r="C1692" s="1">
        <v>10</v>
      </c>
      <c r="D1692" s="1">
        <v>8.8260000000000005</v>
      </c>
      <c r="E1692" s="1">
        <v>209.73599999999999</v>
      </c>
      <c r="F1692" s="1">
        <f t="shared" si="982"/>
        <v>8.698171391999999</v>
      </c>
      <c r="G1692" s="1">
        <v>432.286</v>
      </c>
      <c r="H1692" s="1">
        <v>2.5739999999999998</v>
      </c>
      <c r="I1692" s="1">
        <v>381.04293619999999</v>
      </c>
      <c r="J1692" s="1">
        <v>91.044106380000002</v>
      </c>
      <c r="K1692" s="1">
        <f t="shared" si="983"/>
        <v>4.9383164531519993E-3</v>
      </c>
      <c r="L1692" s="1">
        <f t="shared" si="984"/>
        <v>1.1799316186848E-3</v>
      </c>
      <c r="M1692" s="1">
        <f t="shared" si="963"/>
        <v>3.7583848344671994E-3</v>
      </c>
      <c r="N1692" s="1">
        <f t="shared" si="964"/>
        <v>0.23893398284180029</v>
      </c>
      <c r="O1692" s="1">
        <f t="shared" si="965"/>
        <v>2.0782887341311658</v>
      </c>
      <c r="P1692" s="1">
        <f t="shared" si="966"/>
        <v>6.6198826578688337</v>
      </c>
      <c r="Q1692" s="1">
        <v>24.141200000000001</v>
      </c>
      <c r="R1692" s="1">
        <v>59.641100000000002</v>
      </c>
      <c r="S1692" s="1">
        <v>0.28814200600000001</v>
      </c>
      <c r="T1692" s="1">
        <v>3.2727599999999999</v>
      </c>
      <c r="U1692" s="1">
        <v>0.54465044900000004</v>
      </c>
      <c r="V1692" s="1">
        <v>5.0133333000000002E-2</v>
      </c>
      <c r="W1692" s="1">
        <v>0.276044444</v>
      </c>
      <c r="X1692" s="1">
        <v>2.4077778000000001E-2</v>
      </c>
      <c r="Y1692" s="1">
        <v>0.19197777799999999</v>
      </c>
      <c r="Z1692" s="1">
        <v>0.69260117300000001</v>
      </c>
      <c r="AA1692" s="1">
        <v>0.17962109900000001</v>
      </c>
      <c r="AB1692" s="1">
        <v>1.933333333</v>
      </c>
      <c r="AC1692" s="1">
        <v>0.69082545500000003</v>
      </c>
      <c r="AD1692" s="1">
        <v>0.240243863</v>
      </c>
      <c r="AE1692" s="1">
        <f t="shared" si="967"/>
        <v>0.13944827694090381</v>
      </c>
      <c r="AF1692" s="1">
        <v>0.73509117400000001</v>
      </c>
      <c r="AG1692" s="1">
        <v>0.85338053400000002</v>
      </c>
      <c r="AH1692" s="1">
        <v>1.055583438</v>
      </c>
      <c r="AI1692" s="1">
        <v>1</v>
      </c>
      <c r="AJ1692" s="1">
        <v>0.75135101800000004</v>
      </c>
      <c r="AK1692" s="1">
        <v>1.0807248789999999</v>
      </c>
      <c r="AL1692" s="1">
        <v>0.335967868</v>
      </c>
      <c r="AM1692" s="1">
        <v>0.28814200600000001</v>
      </c>
      <c r="AN1692" s="1">
        <v>0.75975613731946656</v>
      </c>
      <c r="AO1692" s="1">
        <v>0.21288987124786418</v>
      </c>
      <c r="AP1692" s="1">
        <v>1.8517525877347358</v>
      </c>
      <c r="AQ1692" s="1">
        <v>6.8464188042652649</v>
      </c>
      <c r="AR1692" s="1">
        <v>0.28405086476365932</v>
      </c>
      <c r="AS1692" s="1">
        <v>0.58533333332500004</v>
      </c>
      <c r="AT1692" s="1">
        <v>0.4940828937896255</v>
      </c>
      <c r="AU1692" s="1">
        <v>0.39511428765362872</v>
      </c>
      <c r="AV1692" s="1">
        <v>1.5382190453463713</v>
      </c>
      <c r="AW1692" s="1">
        <f t="shared" si="985"/>
        <v>1.2440514567726468</v>
      </c>
      <c r="AX1692" s="1">
        <f t="shared" si="986"/>
        <v>3.826808431863177</v>
      </c>
      <c r="AY1692" s="1">
        <f t="shared" si="987"/>
        <v>2.5821679877707875</v>
      </c>
      <c r="AZ1692" s="1">
        <f t="shared" si="988"/>
        <v>1.8935059365855313</v>
      </c>
      <c r="BA1692" s="1">
        <f t="shared" si="989"/>
        <v>1.672819413438843</v>
      </c>
      <c r="BB1692" s="1">
        <f t="shared" si="990"/>
        <v>1.9982415279871923</v>
      </c>
      <c r="BC1692" s="1">
        <f t="shared" si="991"/>
        <v>1.8206070926988163</v>
      </c>
      <c r="BD1692" s="1">
        <f t="shared" si="992"/>
        <v>1.6672908514979174</v>
      </c>
      <c r="BE1692" s="1">
        <f t="shared" si="968"/>
        <v>0.4297226052550509</v>
      </c>
      <c r="BF1692" s="1">
        <f t="shared" si="969"/>
        <v>0.31511594442695423</v>
      </c>
      <c r="BG1692" s="1">
        <f t="shared" si="970"/>
        <v>0.27838944633681828</v>
      </c>
      <c r="BH1692" s="1">
        <f t="shared" si="971"/>
        <v>0.33254596889213456</v>
      </c>
      <c r="BI1692" s="1">
        <f t="shared" si="972"/>
        <v>0.30298416939781497</v>
      </c>
      <c r="BJ1692" s="1">
        <f t="shared" si="973"/>
        <v>0.27746938689381534</v>
      </c>
      <c r="BK1692" s="1">
        <f t="shared" si="974"/>
        <v>0.54465044886125391</v>
      </c>
      <c r="BL1692" s="2">
        <f t="shared" si="975"/>
        <v>1.7400000000000004</v>
      </c>
      <c r="BM1692" s="2">
        <f t="shared" si="976"/>
        <v>1.2759434495596758</v>
      </c>
      <c r="BN1692" s="2">
        <f t="shared" si="977"/>
        <v>1.1272333144740245</v>
      </c>
      <c r="BO1692" s="2">
        <f t="shared" si="978"/>
        <v>1.3465197753068707</v>
      </c>
      <c r="BP1692" s="2">
        <f t="shared" si="979"/>
        <v>1.2268203913529205</v>
      </c>
      <c r="BQ1692" s="2">
        <f t="shared" si="980"/>
        <v>1.1235078799466158</v>
      </c>
      <c r="BR1692" s="2">
        <f t="shared" si="981"/>
        <v>2.2053570592501264</v>
      </c>
      <c r="BS1692" s="1">
        <f t="shared" si="993"/>
        <v>10.455517684610706</v>
      </c>
      <c r="BT1692" s="1">
        <f t="shared" si="994"/>
        <v>7.6670398284105623</v>
      </c>
      <c r="BU1692" s="1">
        <f t="shared" si="995"/>
        <v>6.7734527897502899</v>
      </c>
      <c r="BV1692" s="1">
        <f t="shared" si="996"/>
        <v>8.0911271973557586</v>
      </c>
      <c r="BW1692" s="1">
        <f t="shared" si="997"/>
        <v>7.3718633894433836</v>
      </c>
      <c r="BX1692" s="1">
        <f t="shared" si="998"/>
        <v>6.751066958380072</v>
      </c>
      <c r="BY1692" s="1">
        <f t="shared" si="999"/>
        <v>13.251810191879745</v>
      </c>
    </row>
    <row r="1693" spans="1:77" x14ac:dyDescent="0.25">
      <c r="A1693" s="1">
        <v>20110517</v>
      </c>
      <c r="B1693" s="1">
        <v>2011</v>
      </c>
      <c r="C1693" s="1">
        <v>5</v>
      </c>
      <c r="D1693" s="1">
        <v>12.872</v>
      </c>
      <c r="E1693" s="1">
        <v>317.18700000000001</v>
      </c>
      <c r="F1693" s="1">
        <f t="shared" si="982"/>
        <v>13.154379263999999</v>
      </c>
      <c r="G1693" s="1">
        <v>432.286</v>
      </c>
      <c r="H1693" s="1">
        <v>6.5039999999999996</v>
      </c>
      <c r="I1693" s="1">
        <v>694.71629170000006</v>
      </c>
      <c r="J1693" s="1">
        <v>165.94870829999999</v>
      </c>
      <c r="K1693" s="1">
        <f t="shared" si="983"/>
        <v>9.0035231404320005E-3</v>
      </c>
      <c r="L1693" s="1">
        <f t="shared" si="984"/>
        <v>2.1506952595680001E-3</v>
      </c>
      <c r="M1693" s="1">
        <f t="shared" si="963"/>
        <v>6.8528278808640004E-3</v>
      </c>
      <c r="N1693" s="1">
        <f t="shared" si="964"/>
        <v>0.23887263086045746</v>
      </c>
      <c r="O1693" s="1">
        <f t="shared" si="965"/>
        <v>3.142221182127928</v>
      </c>
      <c r="P1693" s="1">
        <f t="shared" si="966"/>
        <v>10.012158081872071</v>
      </c>
      <c r="Q1693" s="1">
        <v>29.650500000000001</v>
      </c>
      <c r="R1693" s="1">
        <v>102.66</v>
      </c>
      <c r="S1693" s="1">
        <v>0.22409786100000001</v>
      </c>
      <c r="T1693" s="1">
        <v>3.3407399999999998</v>
      </c>
      <c r="U1693" s="1">
        <v>0.38321696</v>
      </c>
      <c r="V1693" s="1">
        <v>5.4277777999999999E-2</v>
      </c>
      <c r="W1693" s="1">
        <v>0.27461111100000002</v>
      </c>
      <c r="X1693" s="1">
        <v>2.6711110999999999E-2</v>
      </c>
      <c r="Y1693" s="1">
        <v>0.222722222</v>
      </c>
      <c r="Z1693" s="1">
        <v>0.66993243099999999</v>
      </c>
      <c r="AA1693" s="1">
        <v>0.104334227</v>
      </c>
      <c r="AB1693" s="1">
        <v>1.766666667</v>
      </c>
      <c r="AC1693" s="1">
        <v>0.66271621400000003</v>
      </c>
      <c r="AD1693" s="1">
        <v>0.30806986800000002</v>
      </c>
      <c r="AE1693" s="1">
        <f t="shared" si="967"/>
        <v>0.21804156199304753</v>
      </c>
      <c r="AF1693" s="1">
        <v>0.87277412899999995</v>
      </c>
      <c r="AG1693" s="1">
        <v>1.036901184</v>
      </c>
      <c r="AH1693" s="1">
        <v>1.3094102889999999</v>
      </c>
      <c r="AI1693" s="1">
        <v>0.99978378400000001</v>
      </c>
      <c r="AJ1693" s="1">
        <v>0.70339759700000004</v>
      </c>
      <c r="AK1693" s="1">
        <v>0.95301179400000002</v>
      </c>
      <c r="AL1693" s="1">
        <v>0.22160332299999999</v>
      </c>
      <c r="AM1693" s="1">
        <v>0.22409786100000001</v>
      </c>
      <c r="AN1693" s="1">
        <v>0.69193013226180122</v>
      </c>
      <c r="AO1693" s="1">
        <v>0.26050991420537284</v>
      </c>
      <c r="AP1693" s="1">
        <v>3.4268462124475358</v>
      </c>
      <c r="AQ1693" s="1">
        <v>9.7275330475524644</v>
      </c>
      <c r="AR1693" s="1">
        <v>0.35967743504503458</v>
      </c>
      <c r="AS1693" s="1">
        <v>0.58116666667500005</v>
      </c>
      <c r="AT1693" s="1">
        <v>1.0158192482469386</v>
      </c>
      <c r="AU1693" s="1">
        <v>0.58914871084706044</v>
      </c>
      <c r="AV1693" s="1">
        <v>1.1775179561529394</v>
      </c>
      <c r="AW1693" s="1">
        <f t="shared" si="985"/>
        <v>1.665029155530741</v>
      </c>
      <c r="AX1693" s="1">
        <f t="shared" si="986"/>
        <v>8.2634084102597942</v>
      </c>
      <c r="AY1693" s="1">
        <f t="shared" si="987"/>
        <v>2.9337650897040461</v>
      </c>
      <c r="AZ1693" s="1">
        <f t="shared" si="988"/>
        <v>2.3090239595174635</v>
      </c>
      <c r="BA1693" s="1">
        <f t="shared" si="989"/>
        <v>2.26984201506066</v>
      </c>
      <c r="BB1693" s="1">
        <f t="shared" si="990"/>
        <v>3.0561071749713675</v>
      </c>
      <c r="BC1693" s="1">
        <f t="shared" si="991"/>
        <v>2.0684689568744306</v>
      </c>
      <c r="BD1693" s="1">
        <f t="shared" si="992"/>
        <v>2.6515996288033743</v>
      </c>
      <c r="BE1693" s="1">
        <f t="shared" si="968"/>
        <v>0.33653278615380527</v>
      </c>
      <c r="BF1693" s="1">
        <f t="shared" si="969"/>
        <v>0.26486860489252473</v>
      </c>
      <c r="BG1693" s="1">
        <f t="shared" si="970"/>
        <v>0.26037403612788584</v>
      </c>
      <c r="BH1693" s="1">
        <f t="shared" si="971"/>
        <v>0.35056667147181197</v>
      </c>
      <c r="BI1693" s="1">
        <f t="shared" si="972"/>
        <v>0.23727449193958122</v>
      </c>
      <c r="BJ1693" s="1">
        <f t="shared" si="973"/>
        <v>0.30416552912749212</v>
      </c>
      <c r="BK1693" s="1">
        <f t="shared" si="974"/>
        <v>0.3832169603357295</v>
      </c>
      <c r="BL1693" s="2">
        <f t="shared" si="975"/>
        <v>1.7399999999999998</v>
      </c>
      <c r="BM1693" s="2">
        <f t="shared" si="976"/>
        <v>1.3694694587717267</v>
      </c>
      <c r="BN1693" s="2">
        <f t="shared" si="977"/>
        <v>1.346230862200344</v>
      </c>
      <c r="BO1693" s="2">
        <f t="shared" si="978"/>
        <v>1.8125604204345529</v>
      </c>
      <c r="BP1693" s="2">
        <f t="shared" si="979"/>
        <v>1.2267976047545732</v>
      </c>
      <c r="BQ1693" s="2">
        <f t="shared" si="980"/>
        <v>1.5726492111825159</v>
      </c>
      <c r="BR1693" s="2">
        <f t="shared" si="981"/>
        <v>1.9813745893971333</v>
      </c>
      <c r="BS1693" s="1">
        <f t="shared" si="993"/>
        <v>15.168659536643242</v>
      </c>
      <c r="BT1693" s="1">
        <f t="shared" si="994"/>
        <v>11.938514922953686</v>
      </c>
      <c r="BU1693" s="1">
        <f t="shared" si="995"/>
        <v>11.735929658872822</v>
      </c>
      <c r="BV1693" s="1">
        <f t="shared" si="996"/>
        <v>15.801213739750958</v>
      </c>
      <c r="BW1693" s="1">
        <f t="shared" si="997"/>
        <v>10.694755854535369</v>
      </c>
      <c r="BX1693" s="1">
        <f t="shared" si="998"/>
        <v>13.709758882182841</v>
      </c>
      <c r="BY1693" s="1">
        <f t="shared" si="999"/>
        <v>17.272871586851391</v>
      </c>
    </row>
    <row r="1694" spans="1:77" x14ac:dyDescent="0.25">
      <c r="A1694" s="1">
        <v>20100323</v>
      </c>
      <c r="B1694" s="1">
        <v>2010</v>
      </c>
      <c r="C1694" s="1">
        <v>3</v>
      </c>
      <c r="D1694" s="1">
        <v>4.1289999999999996</v>
      </c>
      <c r="E1694" s="1">
        <v>228.685</v>
      </c>
      <c r="F1694" s="1">
        <f t="shared" si="982"/>
        <v>9.4840243199999996</v>
      </c>
      <c r="G1694" s="1">
        <v>432.286</v>
      </c>
      <c r="H1694" s="1">
        <v>5.766</v>
      </c>
      <c r="I1694" s="1">
        <v>468.72591670000003</v>
      </c>
      <c r="J1694" s="1">
        <v>111.9308333</v>
      </c>
      <c r="K1694" s="1">
        <f t="shared" si="983"/>
        <v>6.0746878804319995E-3</v>
      </c>
      <c r="L1694" s="1">
        <f t="shared" si="984"/>
        <v>1.4506235995679999E-3</v>
      </c>
      <c r="M1694" s="1">
        <f t="shared" si="963"/>
        <v>4.6240642808639994E-3</v>
      </c>
      <c r="N1694" s="1">
        <f t="shared" si="964"/>
        <v>0.23879804660265758</v>
      </c>
      <c r="O1694" s="1">
        <f t="shared" si="965"/>
        <v>2.2647664815480977</v>
      </c>
      <c r="P1694" s="1">
        <f t="shared" si="966"/>
        <v>7.2192578384519024</v>
      </c>
      <c r="Q1694" s="1">
        <v>12.248200000000001</v>
      </c>
      <c r="R1694" s="1">
        <v>81.992000000000004</v>
      </c>
      <c r="S1694" s="1">
        <v>0.129967891</v>
      </c>
      <c r="T1694" s="1">
        <v>0.502911</v>
      </c>
      <c r="U1694" s="1">
        <v>0.14962299700000001</v>
      </c>
      <c r="V1694" s="1">
        <v>7.6244443999999995E-2</v>
      </c>
      <c r="W1694" s="1">
        <v>0.18725555599999999</v>
      </c>
      <c r="X1694" s="1">
        <v>3.7377778E-2</v>
      </c>
      <c r="Y1694" s="1">
        <v>0.24628888900000001</v>
      </c>
      <c r="Z1694" s="1">
        <v>0.42129454300000002</v>
      </c>
      <c r="AA1694" s="1">
        <v>-0.136164432</v>
      </c>
      <c r="AB1694" s="1">
        <v>0.72222222199999997</v>
      </c>
      <c r="AC1694" s="1">
        <v>0.35440523299999999</v>
      </c>
      <c r="AD1694" s="1">
        <v>0.27396055600000002</v>
      </c>
      <c r="AE1694" s="1">
        <f t="shared" si="967"/>
        <v>0.17851744611819237</v>
      </c>
      <c r="AF1694" s="1">
        <v>0.55491502400000003</v>
      </c>
      <c r="AG1694" s="1">
        <v>0.58673657999999995</v>
      </c>
      <c r="AH1694" s="1">
        <v>0.76091593499999999</v>
      </c>
      <c r="AI1694" s="1">
        <v>1</v>
      </c>
      <c r="AJ1694" s="1">
        <v>0.55021373799999995</v>
      </c>
      <c r="AK1694" s="1">
        <v>0.97578597899999997</v>
      </c>
      <c r="AL1694" s="1">
        <v>5.3514091E-2</v>
      </c>
      <c r="AM1694" s="1">
        <v>0.129967891</v>
      </c>
      <c r="AN1694" s="1">
        <v>0.72603944427511935</v>
      </c>
      <c r="AO1694" s="1">
        <v>0.2335895112471571</v>
      </c>
      <c r="AP1694" s="1">
        <v>2.2153686055649513</v>
      </c>
      <c r="AQ1694" s="1">
        <v>7.2686557144350488</v>
      </c>
      <c r="AR1694" s="1">
        <v>0.33225674070273692</v>
      </c>
      <c r="AS1694" s="1">
        <v>0.55505555555000008</v>
      </c>
      <c r="AT1694" s="1">
        <v>1.3164653523097576</v>
      </c>
      <c r="AU1694" s="1">
        <v>0.32929697099860833</v>
      </c>
      <c r="AV1694" s="1">
        <v>0.39292525100139164</v>
      </c>
      <c r="AW1694" s="1">
        <f t="shared" si="985"/>
        <v>0.50807256639587572</v>
      </c>
      <c r="AX1694" s="1">
        <f t="shared" si="986"/>
        <v>3.5290927368347056</v>
      </c>
      <c r="AY1694" s="1">
        <f t="shared" si="987"/>
        <v>0.17367474472216296</v>
      </c>
      <c r="AZ1694" s="1">
        <f t="shared" si="988"/>
        <v>0.13199637539218739</v>
      </c>
      <c r="BA1694" s="1">
        <f t="shared" si="989"/>
        <v>0.13177719619993003</v>
      </c>
      <c r="BB1694" s="1">
        <f t="shared" si="990"/>
        <v>0.19110846612058596</v>
      </c>
      <c r="BC1694" s="1">
        <f t="shared" si="991"/>
        <v>0.12245441081828776</v>
      </c>
      <c r="BD1694" s="1">
        <f t="shared" si="992"/>
        <v>0.16913575959507968</v>
      </c>
      <c r="BE1694" s="1">
        <f t="shared" si="968"/>
        <v>5.1670645179389546E-2</v>
      </c>
      <c r="BF1694" s="1">
        <f t="shared" si="969"/>
        <v>3.9270752283333363E-2</v>
      </c>
      <c r="BG1694" s="1">
        <f t="shared" si="970"/>
        <v>3.9205543433929541E-2</v>
      </c>
      <c r="BH1694" s="1">
        <f t="shared" si="971"/>
        <v>5.6857419076626732E-2</v>
      </c>
      <c r="BI1694" s="1">
        <f t="shared" si="972"/>
        <v>3.6431885488964297E-2</v>
      </c>
      <c r="BJ1694" s="1">
        <f t="shared" si="973"/>
        <v>5.0320234154739761E-2</v>
      </c>
      <c r="BK1694" s="1">
        <f t="shared" si="974"/>
        <v>0.14962299716854507</v>
      </c>
      <c r="BL1694" s="2">
        <f t="shared" si="975"/>
        <v>1.7400000000000002</v>
      </c>
      <c r="BM1694" s="2">
        <f t="shared" si="976"/>
        <v>1.322435760880649</v>
      </c>
      <c r="BN1694" s="2">
        <f t="shared" si="977"/>
        <v>1.3202398642052984</v>
      </c>
      <c r="BO1694" s="2">
        <f t="shared" si="978"/>
        <v>1.9146637099238817</v>
      </c>
      <c r="BP1694" s="2">
        <f t="shared" si="979"/>
        <v>1.2268374147587295</v>
      </c>
      <c r="BQ1694" s="2">
        <f t="shared" si="980"/>
        <v>1.6945251433433257</v>
      </c>
      <c r="BR1694" s="2">
        <f t="shared" si="981"/>
        <v>5.0385284365892682</v>
      </c>
      <c r="BS1694" s="1">
        <f t="shared" si="993"/>
        <v>5.8484668570986438</v>
      </c>
      <c r="BT1694" s="1">
        <f t="shared" si="994"/>
        <v>4.4449550104324738</v>
      </c>
      <c r="BU1694" s="1">
        <f t="shared" si="995"/>
        <v>4.4375741892098279</v>
      </c>
      <c r="BV1694" s="1">
        <f t="shared" si="996"/>
        <v>6.435544396539858</v>
      </c>
      <c r="BW1694" s="1">
        <f t="shared" si="997"/>
        <v>4.1236310110718462</v>
      </c>
      <c r="BX1694" s="1">
        <f t="shared" si="998"/>
        <v>5.6956173214734296</v>
      </c>
      <c r="BY1694" s="1">
        <f t="shared" si="999"/>
        <v>16.935440557437573</v>
      </c>
    </row>
    <row r="1695" spans="1:77" x14ac:dyDescent="0.25">
      <c r="A1695" s="1">
        <v>20100503</v>
      </c>
      <c r="B1695" s="1">
        <v>2010</v>
      </c>
      <c r="C1695" s="1">
        <v>5</v>
      </c>
      <c r="D1695" s="1">
        <v>14.025</v>
      </c>
      <c r="E1695" s="1">
        <v>311.49599999999998</v>
      </c>
      <c r="F1695" s="1">
        <f t="shared" si="982"/>
        <v>12.918362111999999</v>
      </c>
      <c r="G1695" s="1">
        <v>432.286</v>
      </c>
      <c r="H1695" s="1">
        <v>8.0030000000000001</v>
      </c>
      <c r="I1695" s="1">
        <v>651.69329170000003</v>
      </c>
      <c r="J1695" s="1">
        <v>155.5586667</v>
      </c>
      <c r="K1695" s="1">
        <f t="shared" si="983"/>
        <v>8.4459450604320013E-3</v>
      </c>
      <c r="L1695" s="1">
        <f t="shared" si="984"/>
        <v>2.0160403204320001E-3</v>
      </c>
      <c r="M1695" s="1">
        <f t="shared" si="963"/>
        <v>6.4299047400000007E-3</v>
      </c>
      <c r="N1695" s="1">
        <f t="shared" si="964"/>
        <v>0.2386991989655308</v>
      </c>
      <c r="O1695" s="1">
        <f t="shared" si="965"/>
        <v>3.0836026880810623</v>
      </c>
      <c r="P1695" s="1">
        <f t="shared" si="966"/>
        <v>9.8347594239189355</v>
      </c>
      <c r="Q1695" s="1">
        <v>33.545000000000002</v>
      </c>
      <c r="R1695" s="1">
        <v>129.34399999999999</v>
      </c>
      <c r="S1695" s="1">
        <v>0.20593778600000001</v>
      </c>
      <c r="T1695" s="1">
        <v>3.0385800000000001</v>
      </c>
      <c r="U1695" s="1">
        <v>0.52396572399999997</v>
      </c>
      <c r="V1695" s="1">
        <v>7.5644444000000005E-2</v>
      </c>
      <c r="W1695" s="1">
        <v>0.22543333300000001</v>
      </c>
      <c r="X1695" s="1">
        <v>3.9588889000000002E-2</v>
      </c>
      <c r="Y1695" s="1">
        <v>0.26238888900000001</v>
      </c>
      <c r="Z1695" s="1">
        <v>0.49750895099999998</v>
      </c>
      <c r="AA1695" s="1">
        <v>-7.5756195999999998E-2</v>
      </c>
      <c r="AB1695" s="1">
        <v>1.377777778</v>
      </c>
      <c r="AC1695" s="1">
        <v>0.44891109899999998</v>
      </c>
      <c r="AD1695" s="1">
        <v>0.277098703</v>
      </c>
      <c r="AE1695" s="1">
        <f t="shared" si="967"/>
        <v>0.18215376940903824</v>
      </c>
      <c r="AF1695" s="1">
        <v>0.90693781299999998</v>
      </c>
      <c r="AG1695" s="1">
        <v>1.084296621</v>
      </c>
      <c r="AH1695" s="1">
        <v>1.3817440400000001</v>
      </c>
      <c r="AI1695" s="1">
        <v>0.91875675700000003</v>
      </c>
      <c r="AJ1695" s="1">
        <v>0.58869032099999996</v>
      </c>
      <c r="AK1695" s="1">
        <v>0.90837680799999998</v>
      </c>
      <c r="AL1695" s="1">
        <v>0.18917461799999999</v>
      </c>
      <c r="AM1695" s="1">
        <v>0.20593778600000001</v>
      </c>
      <c r="AN1695" s="1">
        <v>0.72290129659756275</v>
      </c>
      <c r="AO1695" s="1">
        <v>0.23580940501508829</v>
      </c>
      <c r="AP1695" s="1">
        <v>3.0462712829285605</v>
      </c>
      <c r="AQ1695" s="1">
        <v>9.8720908270714389</v>
      </c>
      <c r="AR1695" s="1">
        <v>0.38812983002013518</v>
      </c>
      <c r="AS1695" s="1">
        <v>0.57144444444999998</v>
      </c>
      <c r="AT1695" s="1">
        <v>1.1612542341285479</v>
      </c>
      <c r="AU1695" s="1">
        <v>0.52069705721946924</v>
      </c>
      <c r="AV1695" s="1">
        <v>0.85708072078053077</v>
      </c>
      <c r="AW1695" s="1">
        <f t="shared" si="985"/>
        <v>1.2343296335211844</v>
      </c>
      <c r="AX1695" s="1">
        <f t="shared" si="986"/>
        <v>7.4145059406415577</v>
      </c>
      <c r="AY1695" s="1">
        <f t="shared" si="987"/>
        <v>1.7312405684284971</v>
      </c>
      <c r="AZ1695" s="1">
        <f t="shared" si="988"/>
        <v>1.3200838536519637</v>
      </c>
      <c r="BA1695" s="1">
        <f t="shared" si="989"/>
        <v>1.6806072253998612</v>
      </c>
      <c r="BB1695" s="1">
        <f t="shared" si="990"/>
        <v>2.362151794583971</v>
      </c>
      <c r="BC1695" s="1">
        <f t="shared" si="991"/>
        <v>1.2206605115675653</v>
      </c>
      <c r="BD1695" s="1">
        <f t="shared" si="992"/>
        <v>2.0742436288928308</v>
      </c>
      <c r="BE1695" s="1">
        <f t="shared" si="968"/>
        <v>0.29853112892381295</v>
      </c>
      <c r="BF1695" s="1">
        <f t="shared" si="969"/>
        <v>0.22763221373823447</v>
      </c>
      <c r="BG1695" s="1">
        <f t="shared" si="970"/>
        <v>0.28980003208425226</v>
      </c>
      <c r="BH1695" s="1">
        <f t="shared" si="971"/>
        <v>0.40732400498601673</v>
      </c>
      <c r="BI1695" s="1">
        <f t="shared" si="972"/>
        <v>0.2104878820404299</v>
      </c>
      <c r="BJ1695" s="1">
        <f t="shared" si="973"/>
        <v>0.35767778521877808</v>
      </c>
      <c r="BK1695" s="1">
        <f t="shared" si="974"/>
        <v>0.52396572392520424</v>
      </c>
      <c r="BL1695" s="2">
        <f t="shared" si="975"/>
        <v>1.74</v>
      </c>
      <c r="BM1695" s="2">
        <f t="shared" si="976"/>
        <v>1.3267629855967553</v>
      </c>
      <c r="BN1695" s="2">
        <f t="shared" si="977"/>
        <v>1.689110471140473</v>
      </c>
      <c r="BO1695" s="2">
        <f t="shared" si="978"/>
        <v>2.374103401647421</v>
      </c>
      <c r="BP1695" s="2">
        <f t="shared" si="979"/>
        <v>1.2268365984835607</v>
      </c>
      <c r="BQ1695" s="2">
        <f t="shared" si="980"/>
        <v>2.0847385280196491</v>
      </c>
      <c r="BR1695" s="2">
        <f t="shared" si="981"/>
        <v>3.0539540814938841</v>
      </c>
      <c r="BS1695" s="1">
        <f t="shared" si="993"/>
        <v>10.090601271381512</v>
      </c>
      <c r="BT1695" s="1">
        <f t="shared" si="994"/>
        <v>7.6941587754508918</v>
      </c>
      <c r="BU1695" s="1">
        <f t="shared" si="995"/>
        <v>9.7954829124102751</v>
      </c>
      <c r="BV1695" s="1">
        <f t="shared" si="996"/>
        <v>13.767891266123357</v>
      </c>
      <c r="BW1695" s="1">
        <f t="shared" si="997"/>
        <v>7.1146660577216023</v>
      </c>
      <c r="BX1695" s="1">
        <f t="shared" si="998"/>
        <v>12.089807609961547</v>
      </c>
      <c r="BY1695" s="1">
        <f t="shared" si="999"/>
        <v>17.710478699691347</v>
      </c>
    </row>
    <row r="1696" spans="1:77" x14ac:dyDescent="0.25">
      <c r="A1696" s="1">
        <v>20081011</v>
      </c>
      <c r="B1696" s="1">
        <v>2008</v>
      </c>
      <c r="C1696" s="1">
        <v>10</v>
      </c>
      <c r="D1696" s="1">
        <v>9.0009999999999994</v>
      </c>
      <c r="E1696" s="1">
        <v>197.38300000000001</v>
      </c>
      <c r="F1696" s="1">
        <f t="shared" si="982"/>
        <v>8.1858677760000003</v>
      </c>
      <c r="G1696" s="1">
        <v>432.286</v>
      </c>
      <c r="H1696" s="1">
        <v>3.718</v>
      </c>
      <c r="I1696" s="1">
        <v>370.87356249999999</v>
      </c>
      <c r="J1696" s="1">
        <v>88.331249999999997</v>
      </c>
      <c r="K1696" s="1">
        <f t="shared" si="983"/>
        <v>4.8065213699999996E-3</v>
      </c>
      <c r="L1696" s="1">
        <f t="shared" si="984"/>
        <v>1.1447729999999998E-3</v>
      </c>
      <c r="M1696" s="1">
        <f t="shared" si="963"/>
        <v>3.6617483699999996E-3</v>
      </c>
      <c r="N1696" s="1">
        <f t="shared" si="964"/>
        <v>0.23817079169669853</v>
      </c>
      <c r="O1696" s="1">
        <f t="shared" si="965"/>
        <v>1.949634608934413</v>
      </c>
      <c r="P1696" s="1">
        <f t="shared" si="966"/>
        <v>6.2362331670655875</v>
      </c>
      <c r="Q1696" s="1">
        <v>19.0852</v>
      </c>
      <c r="R1696" s="1">
        <v>46.122799999999998</v>
      </c>
      <c r="S1696" s="1">
        <v>0.29268188000000001</v>
      </c>
      <c r="T1696" s="1">
        <v>2.4035799999999998</v>
      </c>
      <c r="U1696" s="1">
        <v>0.42503581299999998</v>
      </c>
      <c r="V1696" s="1">
        <v>5.0133333000000002E-2</v>
      </c>
      <c r="W1696" s="1">
        <v>0.276044444</v>
      </c>
      <c r="X1696" s="1">
        <v>2.4077778000000001E-2</v>
      </c>
      <c r="Y1696" s="1">
        <v>0.19197777799999999</v>
      </c>
      <c r="Z1696" s="1">
        <v>0.69260117300000001</v>
      </c>
      <c r="AA1696" s="1">
        <v>0.17962109900000001</v>
      </c>
      <c r="AB1696" s="1">
        <v>1.933333333</v>
      </c>
      <c r="AC1696" s="1">
        <v>0.69082545500000003</v>
      </c>
      <c r="AD1696" s="1">
        <v>0.26956325399999997</v>
      </c>
      <c r="AE1696" s="1">
        <f t="shared" si="967"/>
        <v>0.17342207879490146</v>
      </c>
      <c r="AF1696" s="1">
        <v>0.74146791199999995</v>
      </c>
      <c r="AG1696" s="1">
        <v>0.86227403999999996</v>
      </c>
      <c r="AH1696" s="1">
        <v>1.0665621080000001</v>
      </c>
      <c r="AI1696" s="1">
        <v>1</v>
      </c>
      <c r="AJ1696" s="1">
        <v>0.75135101800000004</v>
      </c>
      <c r="AK1696" s="1">
        <v>1.0418771099999999</v>
      </c>
      <c r="AL1696" s="1">
        <v>0.34407478600000002</v>
      </c>
      <c r="AM1696" s="1">
        <v>0.29268188000000001</v>
      </c>
      <c r="AN1696" s="1">
        <v>0.73043674553891935</v>
      </c>
      <c r="AO1696" s="1">
        <v>0.2305647297222535</v>
      </c>
      <c r="AP1696" s="1">
        <v>1.8873723913155445</v>
      </c>
      <c r="AQ1696" s="1">
        <v>6.2984953846844558</v>
      </c>
      <c r="AR1696" s="1">
        <v>0.26243513117816675</v>
      </c>
      <c r="AS1696" s="1">
        <v>0.58533333332500004</v>
      </c>
      <c r="AT1696" s="1">
        <v>0.50358693647113362</v>
      </c>
      <c r="AU1696" s="1">
        <v>0.38744960752964719</v>
      </c>
      <c r="AV1696" s="1">
        <v>1.5458837254703528</v>
      </c>
      <c r="AW1696" s="1">
        <f t="shared" si="985"/>
        <v>1.2399729804872339</v>
      </c>
      <c r="AX1696" s="1">
        <f t="shared" si="986"/>
        <v>3.4747546966103062</v>
      </c>
      <c r="AY1696" s="1">
        <f t="shared" si="987"/>
        <v>2.5103109176482894</v>
      </c>
      <c r="AZ1696" s="1">
        <f t="shared" si="988"/>
        <v>1.8991400520253587</v>
      </c>
      <c r="BA1696" s="1">
        <f t="shared" si="989"/>
        <v>1.6487577716945163</v>
      </c>
      <c r="BB1696" s="1">
        <f t="shared" si="990"/>
        <v>1.9194520702128977</v>
      </c>
      <c r="BC1696" s="1">
        <f t="shared" si="991"/>
        <v>1.7701631091030765</v>
      </c>
      <c r="BD1696" s="1">
        <f t="shared" si="992"/>
        <v>1.5863506968526462</v>
      </c>
      <c r="BE1696" s="1">
        <f t="shared" si="968"/>
        <v>0.44390951887624425</v>
      </c>
      <c r="BF1696" s="1">
        <f t="shared" si="969"/>
        <v>0.33583343833877177</v>
      </c>
      <c r="BG1696" s="1">
        <f t="shared" si="970"/>
        <v>0.29155721868191503</v>
      </c>
      <c r="BH1696" s="1">
        <f t="shared" si="971"/>
        <v>0.339425303457011</v>
      </c>
      <c r="BI1696" s="1">
        <f t="shared" si="972"/>
        <v>0.3130258680588337</v>
      </c>
      <c r="BJ1696" s="1">
        <f t="shared" si="973"/>
        <v>0.28052149622508044</v>
      </c>
      <c r="BK1696" s="1">
        <f t="shared" si="974"/>
        <v>0.42503581284669079</v>
      </c>
      <c r="BL1696" s="2">
        <f t="shared" si="975"/>
        <v>1.7399999999999998</v>
      </c>
      <c r="BM1696" s="2">
        <f t="shared" si="976"/>
        <v>1.3163722737659327</v>
      </c>
      <c r="BN1696" s="2">
        <f t="shared" si="977"/>
        <v>1.1428219917220628</v>
      </c>
      <c r="BO1696" s="2">
        <f t="shared" si="978"/>
        <v>1.330451371059358</v>
      </c>
      <c r="BP1696" s="2">
        <f t="shared" si="979"/>
        <v>1.2269730367602583</v>
      </c>
      <c r="BQ1696" s="2">
        <f t="shared" si="980"/>
        <v>1.0995650750343955</v>
      </c>
      <c r="BR1696" s="2">
        <f t="shared" si="981"/>
        <v>1.6660204003406864</v>
      </c>
      <c r="BS1696" s="1">
        <f t="shared" si="993"/>
        <v>9.8397101458095637</v>
      </c>
      <c r="BT1696" s="1">
        <f t="shared" si="994"/>
        <v>7.4440928838144007</v>
      </c>
      <c r="BU1696" s="1">
        <f t="shared" si="995"/>
        <v>6.462665026897632</v>
      </c>
      <c r="BV1696" s="1">
        <f t="shared" si="996"/>
        <v>7.5237102611028801</v>
      </c>
      <c r="BW1696" s="1">
        <f t="shared" si="997"/>
        <v>6.9385396772670624</v>
      </c>
      <c r="BX1696" s="1">
        <f t="shared" si="998"/>
        <v>6.2180469108010348</v>
      </c>
      <c r="BY1696" s="1">
        <f t="shared" si="999"/>
        <v>9.4213550783666484</v>
      </c>
    </row>
    <row r="1697" spans="1:77" x14ac:dyDescent="0.25">
      <c r="A1697" s="1">
        <v>20100430</v>
      </c>
      <c r="B1697" s="1">
        <v>2010</v>
      </c>
      <c r="C1697" s="1">
        <v>4</v>
      </c>
      <c r="D1697" s="1">
        <v>9.6950000000000003</v>
      </c>
      <c r="E1697" s="1">
        <v>366.92599999999999</v>
      </c>
      <c r="F1697" s="1">
        <f t="shared" si="982"/>
        <v>15.217155072000001</v>
      </c>
      <c r="G1697" s="1">
        <v>432.286</v>
      </c>
      <c r="H1697" s="1">
        <v>3.6259999999999999</v>
      </c>
      <c r="I1697" s="1">
        <v>883.96685720000005</v>
      </c>
      <c r="J1697" s="1">
        <v>210.25373189999999</v>
      </c>
      <c r="K1697" s="1">
        <f t="shared" si="983"/>
        <v>1.1456210469311999E-2</v>
      </c>
      <c r="L1697" s="1">
        <f t="shared" si="984"/>
        <v>2.7248883654239996E-3</v>
      </c>
      <c r="M1697" s="1">
        <f t="shared" si="963"/>
        <v>8.7313221038879986E-3</v>
      </c>
      <c r="N1697" s="1">
        <f t="shared" si="964"/>
        <v>0.23785250565387372</v>
      </c>
      <c r="O1697" s="1">
        <f t="shared" si="965"/>
        <v>3.6194384627987533</v>
      </c>
      <c r="P1697" s="1">
        <f t="shared" si="966"/>
        <v>11.597716609201248</v>
      </c>
      <c r="Q1697" s="1">
        <v>26.0168</v>
      </c>
      <c r="R1697" s="1">
        <v>107.64</v>
      </c>
      <c r="S1697" s="1">
        <v>0.19465377</v>
      </c>
      <c r="T1697" s="1">
        <v>1.37382</v>
      </c>
      <c r="U1697" s="1">
        <v>0.197975701</v>
      </c>
      <c r="V1697" s="1">
        <v>6.6388889000000006E-2</v>
      </c>
      <c r="W1697" s="1">
        <v>0.2009</v>
      </c>
      <c r="X1697" s="1">
        <v>3.2000000000000001E-2</v>
      </c>
      <c r="Y1697" s="1">
        <v>0.21003333299999999</v>
      </c>
      <c r="Z1697" s="1">
        <v>0.50324243400000002</v>
      </c>
      <c r="AA1697" s="1">
        <v>-2.2225827E-2</v>
      </c>
      <c r="AB1697" s="1">
        <v>0.87777777800000001</v>
      </c>
      <c r="AC1697" s="1">
        <v>0.45602061799999999</v>
      </c>
      <c r="AD1697" s="1">
        <v>0.152394218</v>
      </c>
      <c r="AE1697" s="1">
        <f t="shared" si="967"/>
        <v>3.7652628041714938E-2</v>
      </c>
      <c r="AF1697" s="1">
        <v>0.76644606299999996</v>
      </c>
      <c r="AG1697" s="1">
        <v>0.89658948199999999</v>
      </c>
      <c r="AH1697" s="1">
        <v>1.1101003760000001</v>
      </c>
      <c r="AI1697" s="1">
        <v>1</v>
      </c>
      <c r="AJ1697" s="1">
        <v>0.62278609699999998</v>
      </c>
      <c r="AK1697" s="1">
        <v>1.0449489160000001</v>
      </c>
      <c r="AL1697" s="1">
        <v>0.169024589</v>
      </c>
      <c r="AM1697" s="1">
        <v>0.19465377</v>
      </c>
      <c r="AN1697" s="1">
        <v>0.84760578151384736</v>
      </c>
      <c r="AO1697" s="1">
        <v>0.18247357305135958</v>
      </c>
      <c r="AP1697" s="1">
        <v>2.776728657299512</v>
      </c>
      <c r="AQ1697" s="1">
        <v>12.440426412700489</v>
      </c>
      <c r="AR1697" s="1">
        <v>0.51376939899186946</v>
      </c>
      <c r="AS1697" s="1">
        <v>0.55894444445000002</v>
      </c>
      <c r="AT1697" s="1">
        <v>1.48157441835099</v>
      </c>
      <c r="AU1697" s="1">
        <v>0.42436225896682372</v>
      </c>
      <c r="AV1697" s="1">
        <v>0.45341551903317628</v>
      </c>
      <c r="AW1697" s="1">
        <f t="shared" si="985"/>
        <v>0.73960889498952254</v>
      </c>
      <c r="AX1697" s="1">
        <f t="shared" si="986"/>
        <v>7.5368984937895283</v>
      </c>
      <c r="AY1697" s="1">
        <f t="shared" si="987"/>
        <v>1.5642230445955561</v>
      </c>
      <c r="AZ1697" s="1">
        <f t="shared" si="988"/>
        <v>1.0381466313696928</v>
      </c>
      <c r="BA1697" s="1">
        <f t="shared" si="989"/>
        <v>1.1010896030981823</v>
      </c>
      <c r="BB1697" s="1">
        <f t="shared" si="990"/>
        <v>1.7032523502989945</v>
      </c>
      <c r="BC1697" s="1">
        <f t="shared" si="991"/>
        <v>1.10302893729748</v>
      </c>
      <c r="BD1697" s="1">
        <f t="shared" si="992"/>
        <v>1.534566244441246</v>
      </c>
      <c r="BE1697" s="1">
        <f t="shared" si="968"/>
        <v>0.22541392157328299</v>
      </c>
      <c r="BF1697" s="1">
        <f t="shared" si="969"/>
        <v>0.14960315547942968</v>
      </c>
      <c r="BG1697" s="1">
        <f t="shared" si="970"/>
        <v>0.15867361518261328</v>
      </c>
      <c r="BH1697" s="1">
        <f t="shared" si="971"/>
        <v>0.24544887830180112</v>
      </c>
      <c r="BI1697" s="1">
        <f t="shared" si="972"/>
        <v>0.15895308487116905</v>
      </c>
      <c r="BJ1697" s="1">
        <f t="shared" si="973"/>
        <v>0.22114019881539673</v>
      </c>
      <c r="BK1697" s="1">
        <f t="shared" si="974"/>
        <v>0.19797570097548187</v>
      </c>
      <c r="BL1697" s="2">
        <f t="shared" si="975"/>
        <v>1.74</v>
      </c>
      <c r="BM1697" s="2">
        <f t="shared" si="976"/>
        <v>1.1548066273696407</v>
      </c>
      <c r="BN1697" s="2">
        <f t="shared" si="977"/>
        <v>1.224822710552899</v>
      </c>
      <c r="BO1697" s="2">
        <f t="shared" si="978"/>
        <v>1.8946524920213861</v>
      </c>
      <c r="BP1697" s="2">
        <f t="shared" si="979"/>
        <v>1.2269799741978997</v>
      </c>
      <c r="BQ1697" s="2">
        <f t="shared" si="980"/>
        <v>1.7070105663979387</v>
      </c>
      <c r="BR1697" s="2">
        <f t="shared" si="981"/>
        <v>1.528200730873436</v>
      </c>
      <c r="BS1697" s="1">
        <f t="shared" si="993"/>
        <v>12.074445440635378</v>
      </c>
      <c r="BT1697" s="1">
        <f t="shared" si="994"/>
        <v>8.0135917337119977</v>
      </c>
      <c r="BU1697" s="1">
        <f t="shared" si="995"/>
        <v>8.4994568925414455</v>
      </c>
      <c r="BV1697" s="1">
        <f t="shared" si="996"/>
        <v>13.147631117170164</v>
      </c>
      <c r="BW1697" s="1">
        <f t="shared" si="997"/>
        <v>8.5144268708073234</v>
      </c>
      <c r="BX1697" s="1">
        <f t="shared" si="998"/>
        <v>11.84552066124138</v>
      </c>
      <c r="BY1697" s="1">
        <f t="shared" si="999"/>
        <v>10.604699050155409</v>
      </c>
    </row>
    <row r="1698" spans="1:77" x14ac:dyDescent="0.25">
      <c r="A1698" s="1">
        <v>20100501</v>
      </c>
      <c r="B1698" s="1">
        <v>2010</v>
      </c>
      <c r="C1698" s="1">
        <v>5</v>
      </c>
      <c r="D1698" s="1">
        <v>19.062999999999999</v>
      </c>
      <c r="E1698" s="1">
        <v>267.42899999999997</v>
      </c>
      <c r="F1698" s="1">
        <f t="shared" si="982"/>
        <v>11.090815487999999</v>
      </c>
      <c r="G1698" s="1">
        <v>432.286</v>
      </c>
      <c r="H1698" s="1">
        <v>11.129</v>
      </c>
      <c r="I1698" s="1">
        <v>570.44158330000005</v>
      </c>
      <c r="J1698" s="1">
        <v>135.42366670000001</v>
      </c>
      <c r="K1698" s="1">
        <f t="shared" si="983"/>
        <v>7.3929229195680004E-3</v>
      </c>
      <c r="L1698" s="1">
        <f t="shared" si="984"/>
        <v>1.7550907204320002E-3</v>
      </c>
      <c r="M1698" s="1">
        <f t="shared" si="963"/>
        <v>5.637832199136E-3</v>
      </c>
      <c r="N1698" s="1">
        <f t="shared" si="964"/>
        <v>0.23740146347076449</v>
      </c>
      <c r="O1698" s="1">
        <f t="shared" si="965"/>
        <v>2.6329758279354207</v>
      </c>
      <c r="P1698" s="1">
        <f t="shared" si="966"/>
        <v>8.4578396600645789</v>
      </c>
      <c r="Q1698" s="1">
        <v>41.764400000000002</v>
      </c>
      <c r="R1698" s="1">
        <v>94.035200000000003</v>
      </c>
      <c r="S1698" s="1">
        <v>0.30754435200000002</v>
      </c>
      <c r="T1698" s="1">
        <v>1.0164200000000001</v>
      </c>
      <c r="U1698" s="1">
        <v>0.204149997</v>
      </c>
      <c r="V1698" s="1">
        <v>7.5644444000000005E-2</v>
      </c>
      <c r="W1698" s="1">
        <v>0.22543333300000001</v>
      </c>
      <c r="X1698" s="1">
        <v>3.9588889000000002E-2</v>
      </c>
      <c r="Y1698" s="1">
        <v>0.26238888900000001</v>
      </c>
      <c r="Z1698" s="1">
        <v>0.49750895099999998</v>
      </c>
      <c r="AA1698" s="1">
        <v>-7.5756195999999998E-2</v>
      </c>
      <c r="AB1698" s="1">
        <v>1.377777778</v>
      </c>
      <c r="AC1698" s="1">
        <v>0.44891109899999998</v>
      </c>
      <c r="AD1698" s="1">
        <v>0.37274332900000001</v>
      </c>
      <c r="AE1698" s="1">
        <f t="shared" si="967"/>
        <v>0.29298184125144844</v>
      </c>
      <c r="AF1698" s="1">
        <v>0.99957719700000003</v>
      </c>
      <c r="AG1698" s="1">
        <v>1.3628607619999999</v>
      </c>
      <c r="AH1698" s="1">
        <v>1.6978042659999999</v>
      </c>
      <c r="AI1698" s="1">
        <v>0.74978378400000001</v>
      </c>
      <c r="AJ1698" s="1">
        <v>0.58869032099999996</v>
      </c>
      <c r="AK1698" s="1">
        <v>0.82190702400000004</v>
      </c>
      <c r="AL1698" s="1">
        <v>0.37061491400000002</v>
      </c>
      <c r="AM1698" s="1">
        <v>0.30754435200000002</v>
      </c>
      <c r="AN1698" s="1">
        <v>0.62725667120913242</v>
      </c>
      <c r="AO1698" s="1">
        <v>0.328825489168592</v>
      </c>
      <c r="AP1698" s="1">
        <v>3.6469428287778478</v>
      </c>
      <c r="AQ1698" s="1">
        <v>7.4438726612221533</v>
      </c>
      <c r="AR1698" s="1">
        <v>0.29363805938300397</v>
      </c>
      <c r="AS1698" s="1">
        <v>0.57144444444999998</v>
      </c>
      <c r="AT1698" s="1">
        <v>1.3902333076099636</v>
      </c>
      <c r="AU1698" s="1">
        <v>0.51720585016302156</v>
      </c>
      <c r="AV1698" s="1">
        <v>0.86057192783697845</v>
      </c>
      <c r="AW1698" s="1">
        <f t="shared" si="985"/>
        <v>1.3630507191370034</v>
      </c>
      <c r="AX1698" s="1">
        <f t="shared" si="986"/>
        <v>5.8108403845534529</v>
      </c>
      <c r="AY1698" s="1">
        <f t="shared" si="987"/>
        <v>3.2093146876487211</v>
      </c>
      <c r="AZ1698" s="1">
        <f t="shared" si="988"/>
        <v>2.6903802905964493</v>
      </c>
      <c r="BA1698" s="1">
        <f t="shared" si="989"/>
        <v>3.25879048168628</v>
      </c>
      <c r="BB1698" s="1">
        <f t="shared" si="990"/>
        <v>4.23395344208424</v>
      </c>
      <c r="BC1698" s="1">
        <f t="shared" si="991"/>
        <v>2.2633167020008149</v>
      </c>
      <c r="BD1698" s="1">
        <f t="shared" si="992"/>
        <v>3.6302457119586777</v>
      </c>
      <c r="BE1698" s="1">
        <f t="shared" si="968"/>
        <v>0.64459729741037786</v>
      </c>
      <c r="BF1698" s="1">
        <f t="shared" si="969"/>
        <v>0.54036828205063769</v>
      </c>
      <c r="BG1698" s="1">
        <f t="shared" si="970"/>
        <v>0.65453460996080537</v>
      </c>
      <c r="BH1698" s="1">
        <f t="shared" si="971"/>
        <v>0.85039804810427955</v>
      </c>
      <c r="BI1698" s="1">
        <f t="shared" si="972"/>
        <v>0.45459170299138435</v>
      </c>
      <c r="BJ1698" s="1">
        <f t="shared" si="973"/>
        <v>0.72914213862230925</v>
      </c>
      <c r="BK1698" s="1">
        <f t="shared" si="974"/>
        <v>0.20414999736715442</v>
      </c>
      <c r="BL1698" s="2">
        <f t="shared" si="975"/>
        <v>1.7399999999999998</v>
      </c>
      <c r="BM1698" s="2">
        <f t="shared" si="976"/>
        <v>1.4586483910892236</v>
      </c>
      <c r="BN1698" s="2">
        <f t="shared" si="977"/>
        <v>1.7668243815281395</v>
      </c>
      <c r="BO1698" s="2">
        <f t="shared" si="978"/>
        <v>2.2955302630743288</v>
      </c>
      <c r="BP1698" s="2">
        <f t="shared" si="979"/>
        <v>1.2271065460292043</v>
      </c>
      <c r="BQ1698" s="2">
        <f t="shared" si="980"/>
        <v>1.9682169414916197</v>
      </c>
      <c r="BR1698" s="2">
        <f t="shared" si="981"/>
        <v>0.55107428598587493</v>
      </c>
      <c r="BS1698" s="1">
        <f t="shared" si="993"/>
        <v>8.6630948949722821</v>
      </c>
      <c r="BT1698" s="1">
        <f t="shared" si="994"/>
        <v>7.2623042703474638</v>
      </c>
      <c r="BU1698" s="1">
        <f t="shared" si="995"/>
        <v>8.7966478620281539</v>
      </c>
      <c r="BV1698" s="1">
        <f t="shared" si="996"/>
        <v>11.428963507640001</v>
      </c>
      <c r="BW1698" s="1">
        <f t="shared" si="997"/>
        <v>6.1095060083291219</v>
      </c>
      <c r="BX1698" s="1">
        <f t="shared" si="998"/>
        <v>9.7993391597896604</v>
      </c>
      <c r="BY1698" s="1">
        <f t="shared" si="999"/>
        <v>2.7436832377440967</v>
      </c>
    </row>
    <row r="1699" spans="1:77" x14ac:dyDescent="0.25">
      <c r="A1699" s="1">
        <v>20091113</v>
      </c>
      <c r="B1699" s="1">
        <v>2009</v>
      </c>
      <c r="C1699" s="1">
        <v>11</v>
      </c>
      <c r="D1699" s="1">
        <v>4.4560000000000004</v>
      </c>
      <c r="E1699" s="1">
        <v>134.23699999999999</v>
      </c>
      <c r="F1699" s="1">
        <f t="shared" si="982"/>
        <v>5.5670768639999997</v>
      </c>
      <c r="G1699" s="1">
        <v>432.286</v>
      </c>
      <c r="H1699" s="1">
        <v>3.5880000000000001</v>
      </c>
      <c r="I1699" s="1">
        <v>245.320111</v>
      </c>
      <c r="J1699" s="1">
        <v>58.135447560000003</v>
      </c>
      <c r="K1699" s="1">
        <f t="shared" si="983"/>
        <v>3.1793486385599994E-3</v>
      </c>
      <c r="L1699" s="1">
        <f t="shared" si="984"/>
        <v>7.534354003776E-4</v>
      </c>
      <c r="M1699" s="1">
        <f t="shared" si="963"/>
        <v>2.4259132381823992E-3</v>
      </c>
      <c r="N1699" s="1">
        <f t="shared" si="964"/>
        <v>0.23697791152556588</v>
      </c>
      <c r="O1699" s="1">
        <f t="shared" si="965"/>
        <v>1.3192742485330167</v>
      </c>
      <c r="P1699" s="1">
        <f t="shared" si="966"/>
        <v>4.2478026154669832</v>
      </c>
      <c r="Q1699" s="1">
        <v>6.2797200000000002</v>
      </c>
      <c r="R1699" s="1">
        <v>27.683499999999999</v>
      </c>
      <c r="S1699" s="1">
        <v>0.18489766299999999</v>
      </c>
      <c r="T1699" s="1">
        <v>6.28026E-2</v>
      </c>
      <c r="U1699" s="1">
        <v>0.25887450400000001</v>
      </c>
      <c r="V1699" s="1">
        <v>0.24452222200000001</v>
      </c>
      <c r="W1699" s="1">
        <v>0.34513333299999999</v>
      </c>
      <c r="X1699" s="1">
        <v>0.20857777799999999</v>
      </c>
      <c r="Y1699" s="1">
        <v>0.23957777799999999</v>
      </c>
      <c r="Z1699" s="1">
        <v>0.17062691999999999</v>
      </c>
      <c r="AA1699" s="1">
        <v>0.18052599499999999</v>
      </c>
      <c r="AB1699" s="1">
        <v>0.38888888900000002</v>
      </c>
      <c r="AC1699" s="1">
        <v>4.3577380999999998E-2</v>
      </c>
      <c r="AD1699" s="1">
        <v>0.28391656900000001</v>
      </c>
      <c r="AE1699" s="1">
        <f t="shared" si="967"/>
        <v>0.1900539617612978</v>
      </c>
      <c r="AF1699" s="1">
        <v>0.56791342099999997</v>
      </c>
      <c r="AG1699" s="1">
        <v>0.606246638</v>
      </c>
      <c r="AH1699" s="1">
        <v>0.78143036399999999</v>
      </c>
      <c r="AI1699" s="1">
        <v>1</v>
      </c>
      <c r="AJ1699" s="1">
        <v>0.751927385</v>
      </c>
      <c r="AK1699" s="1">
        <v>1.046220347</v>
      </c>
      <c r="AL1699" s="1">
        <v>0.15160297</v>
      </c>
      <c r="AM1699" s="1">
        <v>0.18489766299999999</v>
      </c>
      <c r="AN1699" s="1">
        <v>0.71608343113197481</v>
      </c>
      <c r="AO1699" s="1">
        <v>0.24080960554212028</v>
      </c>
      <c r="AP1699" s="1">
        <v>1.3406055836425039</v>
      </c>
      <c r="AQ1699" s="1">
        <v>4.2264712803574955</v>
      </c>
      <c r="AR1699" s="1">
        <v>0.21896311552656283</v>
      </c>
      <c r="AS1699" s="1">
        <v>0.546722222225</v>
      </c>
      <c r="AT1699" s="1">
        <v>1.0086345741199498</v>
      </c>
      <c r="AU1699" s="1">
        <v>0.18605233656889869</v>
      </c>
      <c r="AV1699" s="1">
        <v>0.20283655243110132</v>
      </c>
      <c r="AW1699" s="1">
        <f t="shared" si="985"/>
        <v>0.17840171333629756</v>
      </c>
      <c r="AX1699" s="1">
        <f t="shared" si="986"/>
        <v>1.1831559014571684</v>
      </c>
      <c r="AY1699" s="1">
        <f t="shared" si="987"/>
        <v>3.6343557247586887E-2</v>
      </c>
      <c r="AZ1699" s="1">
        <f t="shared" si="988"/>
        <v>2.7908598058454213E-2</v>
      </c>
      <c r="BA1699" s="1">
        <f t="shared" si="989"/>
        <v>0.13005517545177872</v>
      </c>
      <c r="BB1699" s="1">
        <f t="shared" si="990"/>
        <v>0.1871989420153238</v>
      </c>
      <c r="BC1699" s="1">
        <f t="shared" si="991"/>
        <v>2.5633274613653813E-2</v>
      </c>
      <c r="BD1699" s="1">
        <f t="shared" si="992"/>
        <v>0.16510602575458236</v>
      </c>
      <c r="BE1699" s="1">
        <f t="shared" si="968"/>
        <v>0.14980940870804105</v>
      </c>
      <c r="BF1699" s="1">
        <f t="shared" si="969"/>
        <v>0.11504021316694345</v>
      </c>
      <c r="BG1699" s="1">
        <f t="shared" si="970"/>
        <v>0.536091962631015</v>
      </c>
      <c r="BH1699" s="1">
        <f t="shared" si="971"/>
        <v>0.77164055854627644</v>
      </c>
      <c r="BI1699" s="1">
        <f t="shared" si="972"/>
        <v>0.10566125068501074</v>
      </c>
      <c r="BJ1699" s="1">
        <f t="shared" si="973"/>
        <v>0.68057278829168211</v>
      </c>
      <c r="BK1699" s="1">
        <f t="shared" si="974"/>
        <v>0.25887450441996324</v>
      </c>
      <c r="BL1699" s="2">
        <f t="shared" si="975"/>
        <v>1.74</v>
      </c>
      <c r="BM1699" s="2">
        <f t="shared" si="976"/>
        <v>1.3361642144959447</v>
      </c>
      <c r="BN1699" s="2">
        <f t="shared" si="977"/>
        <v>6.2265783105510515</v>
      </c>
      <c r="BO1699" s="2">
        <f t="shared" si="978"/>
        <v>8.9624182049017982</v>
      </c>
      <c r="BP1699" s="2">
        <f t="shared" si="979"/>
        <v>1.2272298367468992</v>
      </c>
      <c r="BQ1699" s="2">
        <f t="shared" si="980"/>
        <v>7.9046881089783314</v>
      </c>
      <c r="BR1699" s="2">
        <f t="shared" si="981"/>
        <v>3.0067646723617201</v>
      </c>
      <c r="BS1699" s="1">
        <f t="shared" si="993"/>
        <v>0.4221216154323349</v>
      </c>
      <c r="BT1699" s="1">
        <f t="shared" si="994"/>
        <v>0.32415160730224424</v>
      </c>
      <c r="BU1699" s="1">
        <f t="shared" si="995"/>
        <v>1.5105593649803153</v>
      </c>
      <c r="BV1699" s="1">
        <f t="shared" si="996"/>
        <v>2.1742703740421345</v>
      </c>
      <c r="BW1699" s="1">
        <f t="shared" si="997"/>
        <v>0.29772427654848371</v>
      </c>
      <c r="BX1699" s="1">
        <f t="shared" si="998"/>
        <v>1.9176665023279895</v>
      </c>
      <c r="BY1699" s="1">
        <f t="shared" si="999"/>
        <v>0.72943698892080711</v>
      </c>
    </row>
    <row r="1700" spans="1:77" x14ac:dyDescent="0.25">
      <c r="A1700" s="1">
        <v>20090511</v>
      </c>
      <c r="B1700" s="1">
        <v>2009</v>
      </c>
      <c r="C1700" s="1">
        <v>5</v>
      </c>
      <c r="D1700" s="1">
        <v>7.7759999999999998</v>
      </c>
      <c r="E1700" s="1">
        <v>337.30099999999999</v>
      </c>
      <c r="F1700" s="1">
        <f t="shared" si="982"/>
        <v>13.988547071999999</v>
      </c>
      <c r="G1700" s="1">
        <v>432.286</v>
      </c>
      <c r="H1700" s="1">
        <v>7.2039999999999997</v>
      </c>
      <c r="I1700" s="1">
        <v>652.92502079999997</v>
      </c>
      <c r="J1700" s="1">
        <v>154.0188958</v>
      </c>
      <c r="K1700" s="1">
        <f t="shared" si="983"/>
        <v>8.4619082695680005E-3</v>
      </c>
      <c r="L1700" s="1">
        <f t="shared" si="984"/>
        <v>1.996084889568E-3</v>
      </c>
      <c r="M1700" s="1">
        <f t="shared" si="963"/>
        <v>6.465823380000001E-3</v>
      </c>
      <c r="N1700" s="1">
        <f t="shared" si="964"/>
        <v>0.23589063199215049</v>
      </c>
      <c r="O1700" s="1">
        <f t="shared" si="965"/>
        <v>3.299767209466026</v>
      </c>
      <c r="P1700" s="1">
        <f t="shared" si="966"/>
        <v>10.688779862533973</v>
      </c>
      <c r="Q1700" s="1">
        <v>33.7181</v>
      </c>
      <c r="R1700" s="1">
        <v>153.25899999999999</v>
      </c>
      <c r="S1700" s="1">
        <v>0.180332779</v>
      </c>
      <c r="T1700" s="1">
        <v>1.8270200000000001</v>
      </c>
      <c r="U1700" s="1">
        <v>0.30174494400000001</v>
      </c>
      <c r="V1700" s="1">
        <v>6.7100000000000007E-2</v>
      </c>
      <c r="W1700" s="1">
        <v>0.193255556</v>
      </c>
      <c r="X1700" s="1">
        <v>3.4977778000000001E-2</v>
      </c>
      <c r="Y1700" s="1">
        <v>0.21916666700000001</v>
      </c>
      <c r="Z1700" s="1">
        <v>0.48455104199999999</v>
      </c>
      <c r="AA1700" s="1">
        <v>-6.2826661000000006E-2</v>
      </c>
      <c r="AB1700" s="1">
        <v>0.98888888900000005</v>
      </c>
      <c r="AC1700" s="1">
        <v>0.43284329199999999</v>
      </c>
      <c r="AD1700" s="1">
        <v>0.246389472</v>
      </c>
      <c r="AE1700" s="1">
        <f t="shared" si="967"/>
        <v>0.14656949246813442</v>
      </c>
      <c r="AF1700" s="1">
        <v>0.69623200399999996</v>
      </c>
      <c r="AG1700" s="1">
        <v>0.79803256899999997</v>
      </c>
      <c r="AH1700" s="1">
        <v>0.98971141799999995</v>
      </c>
      <c r="AI1700" s="1">
        <v>0.96194594600000005</v>
      </c>
      <c r="AJ1700" s="1">
        <v>0.59692569399999995</v>
      </c>
      <c r="AK1700" s="1">
        <v>0.93190164600000003</v>
      </c>
      <c r="AL1700" s="1">
        <v>0.14345139100000001</v>
      </c>
      <c r="AM1700" s="1">
        <v>0.180332779</v>
      </c>
      <c r="AN1700" s="1">
        <v>0.75361052772688686</v>
      </c>
      <c r="AO1700" s="1">
        <v>0.21624361337125686</v>
      </c>
      <c r="AP1700" s="1">
        <v>3.0249339642307076</v>
      </c>
      <c r="AQ1700" s="1">
        <v>10.963613105769291</v>
      </c>
      <c r="AR1700" s="1">
        <v>0.44302507543632696</v>
      </c>
      <c r="AS1700" s="1">
        <v>0.56172222222500001</v>
      </c>
      <c r="AT1700" s="1">
        <v>1.4958665914024607</v>
      </c>
      <c r="AU1700" s="1">
        <v>0.45919523516210048</v>
      </c>
      <c r="AV1700" s="1">
        <v>0.52969365383789957</v>
      </c>
      <c r="AW1700" s="1">
        <f t="shared" si="985"/>
        <v>0.86403832423153504</v>
      </c>
      <c r="AX1700" s="1">
        <f t="shared" si="986"/>
        <v>7.2763215121658256</v>
      </c>
      <c r="AY1700" s="1">
        <f t="shared" si="987"/>
        <v>1.0522314904613435</v>
      </c>
      <c r="AZ1700" s="1">
        <f t="shared" si="988"/>
        <v>0.77672686590575946</v>
      </c>
      <c r="BA1700" s="1">
        <f t="shared" si="989"/>
        <v>0.86193529022210824</v>
      </c>
      <c r="BB1700" s="1">
        <f t="shared" si="990"/>
        <v>1.2940146533410253</v>
      </c>
      <c r="BC1700" s="1">
        <f t="shared" si="991"/>
        <v>0.74225373662048932</v>
      </c>
      <c r="BD1700" s="1">
        <f t="shared" si="992"/>
        <v>1.1555453598082552</v>
      </c>
      <c r="BE1700" s="1">
        <f t="shared" si="968"/>
        <v>0.17378328201258056</v>
      </c>
      <c r="BF1700" s="1">
        <f t="shared" si="969"/>
        <v>0.1282817946507821</v>
      </c>
      <c r="BG1700" s="1">
        <f t="shared" si="970"/>
        <v>0.14235455313316062</v>
      </c>
      <c r="BH1700" s="1">
        <f t="shared" si="971"/>
        <v>0.2137154375900486</v>
      </c>
      <c r="BI1700" s="1">
        <f t="shared" si="972"/>
        <v>0.12258831978071182</v>
      </c>
      <c r="BJ1700" s="1">
        <f t="shared" si="973"/>
        <v>0.19084627951387503</v>
      </c>
      <c r="BK1700" s="1">
        <f t="shared" si="974"/>
        <v>0.30174494375131933</v>
      </c>
      <c r="BL1700" s="2">
        <f t="shared" si="975"/>
        <v>1.74</v>
      </c>
      <c r="BM1700" s="2">
        <f t="shared" si="976"/>
        <v>1.2844176960370799</v>
      </c>
      <c r="BN1700" s="2">
        <f t="shared" si="977"/>
        <v>1.4253207764471161</v>
      </c>
      <c r="BO1700" s="2">
        <f t="shared" si="978"/>
        <v>2.1398195332722767</v>
      </c>
      <c r="BP1700" s="2">
        <f t="shared" si="979"/>
        <v>1.2274119463516462</v>
      </c>
      <c r="BQ1700" s="2">
        <f t="shared" si="980"/>
        <v>1.9108427606408256</v>
      </c>
      <c r="BR1700" s="2">
        <f t="shared" si="981"/>
        <v>3.0212123746706951</v>
      </c>
      <c r="BS1700" s="1">
        <f t="shared" si="993"/>
        <v>10.535436850998106</v>
      </c>
      <c r="BT1700" s="1">
        <f t="shared" si="994"/>
        <v>7.7769549005190441</v>
      </c>
      <c r="BU1700" s="1">
        <f t="shared" si="995"/>
        <v>8.6301017429161959</v>
      </c>
      <c r="BV1700" s="1">
        <f t="shared" si="996"/>
        <v>12.956283658231214</v>
      </c>
      <c r="BW1700" s="1">
        <f t="shared" si="997"/>
        <v>7.4317937074416358</v>
      </c>
      <c r="BX1700" s="1">
        <f t="shared" si="998"/>
        <v>11.569863929263397</v>
      </c>
      <c r="BY1700" s="1">
        <f t="shared" si="999"/>
        <v>18.292984015400656</v>
      </c>
    </row>
    <row r="1701" spans="1:77" x14ac:dyDescent="0.25">
      <c r="A1701" s="1">
        <v>20121101</v>
      </c>
      <c r="B1701" s="1">
        <v>2012</v>
      </c>
      <c r="C1701" s="1">
        <v>11</v>
      </c>
      <c r="D1701" s="1">
        <v>6.2409999999999997</v>
      </c>
      <c r="E1701" s="1">
        <v>140.88</v>
      </c>
      <c r="F1701" s="1">
        <f t="shared" si="982"/>
        <v>5.8425753599999997</v>
      </c>
      <c r="G1701" s="1">
        <v>432.286</v>
      </c>
      <c r="H1701" s="1">
        <v>5.859</v>
      </c>
      <c r="I1701" s="1">
        <v>286.37875000000003</v>
      </c>
      <c r="J1701" s="1">
        <v>67.245583330000002</v>
      </c>
      <c r="K1701" s="1">
        <f t="shared" si="983"/>
        <v>3.7114686000000005E-3</v>
      </c>
      <c r="L1701" s="1">
        <f t="shared" si="984"/>
        <v>8.7150275995679998E-4</v>
      </c>
      <c r="M1701" s="1">
        <f t="shared" si="963"/>
        <v>2.8399658400432006E-3</v>
      </c>
      <c r="N1701" s="1">
        <f t="shared" si="964"/>
        <v>0.23481345361693212</v>
      </c>
      <c r="O1701" s="1">
        <f t="shared" si="965"/>
        <v>1.3719152982987903</v>
      </c>
      <c r="P1701" s="1">
        <f t="shared" si="966"/>
        <v>4.4706600617012091</v>
      </c>
      <c r="Q1701" s="1">
        <v>7.9364400000000002</v>
      </c>
      <c r="R1701" s="1">
        <v>45.824599999999997</v>
      </c>
      <c r="S1701" s="1">
        <v>0.147624376</v>
      </c>
      <c r="T1701" s="1">
        <v>0.27078200000000002</v>
      </c>
      <c r="U1701" s="1">
        <v>0.11110199799999999</v>
      </c>
      <c r="V1701" s="1">
        <v>6.8744444000000002E-2</v>
      </c>
      <c r="W1701" s="1">
        <v>0.19159999999999999</v>
      </c>
      <c r="X1701" s="1">
        <v>3.1588889000000002E-2</v>
      </c>
      <c r="Y1701" s="1">
        <v>0.24909999999999999</v>
      </c>
      <c r="Z1701" s="1">
        <v>0.47189620799999998</v>
      </c>
      <c r="AA1701" s="1">
        <v>-0.13047424599999999</v>
      </c>
      <c r="AB1701" s="1">
        <v>0.52222222200000001</v>
      </c>
      <c r="AC1701" s="1">
        <v>0.417151298</v>
      </c>
      <c r="AD1701" s="1">
        <v>0.38699318599999999</v>
      </c>
      <c r="AE1701" s="1">
        <f t="shared" si="967"/>
        <v>0.30949384241019695</v>
      </c>
      <c r="AF1701" s="1">
        <v>0.63781087000000003</v>
      </c>
      <c r="AG1701" s="1">
        <v>0.71170138699999996</v>
      </c>
      <c r="AH1701" s="1">
        <v>0.89341279799999995</v>
      </c>
      <c r="AI1701" s="1">
        <v>1</v>
      </c>
      <c r="AJ1701" s="1">
        <v>0.55383806000000002</v>
      </c>
      <c r="AK1701" s="1">
        <v>0.97288635700000003</v>
      </c>
      <c r="AL1701" s="1">
        <v>8.5043529000000007E-2</v>
      </c>
      <c r="AM1701" s="1">
        <v>0.147624376</v>
      </c>
      <c r="AN1701" s="1">
        <v>0.61300681408766933</v>
      </c>
      <c r="AO1701" s="1">
        <v>0.34690056147435866</v>
      </c>
      <c r="AP1701" s="1">
        <v>2.0267926728402532</v>
      </c>
      <c r="AQ1701" s="1">
        <v>3.8157826871597464</v>
      </c>
      <c r="AR1701" s="1">
        <v>0.1892465205235104</v>
      </c>
      <c r="AS1701" s="1">
        <v>0.55005555555000007</v>
      </c>
      <c r="AT1701" s="1">
        <v>1.3863785109307321</v>
      </c>
      <c r="AU1701" s="1">
        <v>0.23917922857039337</v>
      </c>
      <c r="AV1701" s="1">
        <v>0.28304299342960665</v>
      </c>
      <c r="AW1701" s="1">
        <f t="shared" si="985"/>
        <v>0.32854743048465462</v>
      </c>
      <c r="AX1701" s="1">
        <f t="shared" si="986"/>
        <v>1.4609138472217049</v>
      </c>
      <c r="AY1701" s="1">
        <f t="shared" si="987"/>
        <v>0.23002781831697963</v>
      </c>
      <c r="AZ1701" s="1">
        <f t="shared" si="988"/>
        <v>0.19543079794305396</v>
      </c>
      <c r="BA1701" s="1">
        <f t="shared" si="989"/>
        <v>0.11778940366195415</v>
      </c>
      <c r="BB1701" s="1">
        <f t="shared" si="990"/>
        <v>0.15496351278342199</v>
      </c>
      <c r="BC1701" s="1">
        <f t="shared" si="991"/>
        <v>0.16229975544199005</v>
      </c>
      <c r="BD1701" s="1">
        <f t="shared" si="992"/>
        <v>0.13307129749774549</v>
      </c>
      <c r="BE1701" s="1">
        <f t="shared" si="968"/>
        <v>9.4380535761686812E-2</v>
      </c>
      <c r="BF1701" s="1">
        <f t="shared" si="969"/>
        <v>8.0185359967124795E-2</v>
      </c>
      <c r="BG1701" s="1">
        <f t="shared" si="970"/>
        <v>4.8329054746524179E-2</v>
      </c>
      <c r="BH1701" s="1">
        <f t="shared" si="971"/>
        <v>6.3581611419964407E-2</v>
      </c>
      <c r="BI1701" s="1">
        <f t="shared" si="972"/>
        <v>6.6591675670711961E-2</v>
      </c>
      <c r="BJ1701" s="1">
        <f t="shared" si="973"/>
        <v>5.4599223886187494E-2</v>
      </c>
      <c r="BK1701" s="1">
        <f t="shared" si="974"/>
        <v>0.11110199810443801</v>
      </c>
      <c r="BL1701" s="2">
        <f t="shared" si="975"/>
        <v>1.74</v>
      </c>
      <c r="BM1701" s="2">
        <f t="shared" si="976"/>
        <v>1.4782976724681345</v>
      </c>
      <c r="BN1701" s="2">
        <f t="shared" si="977"/>
        <v>0.89099467999723847</v>
      </c>
      <c r="BO1701" s="2">
        <f t="shared" si="978"/>
        <v>1.1721908863718111</v>
      </c>
      <c r="BP1701" s="2">
        <f t="shared" si="979"/>
        <v>1.2276844450174791</v>
      </c>
      <c r="BQ1701" s="2">
        <f t="shared" si="980"/>
        <v>1.0065915476666745</v>
      </c>
      <c r="BR1701" s="2">
        <f t="shared" si="981"/>
        <v>2.0482769581839793</v>
      </c>
      <c r="BS1701" s="1">
        <f t="shared" si="993"/>
        <v>4.2407939374510617</v>
      </c>
      <c r="BT1701" s="1">
        <f t="shared" si="994"/>
        <v>3.6029631075579771</v>
      </c>
      <c r="BU1701" s="1">
        <f t="shared" si="995"/>
        <v>2.171565998410022</v>
      </c>
      <c r="BV1701" s="1">
        <f t="shared" si="996"/>
        <v>2.8569080485407832</v>
      </c>
      <c r="BW1701" s="1">
        <f t="shared" si="997"/>
        <v>2.9921590526052282</v>
      </c>
      <c r="BX1701" s="1">
        <f t="shared" si="998"/>
        <v>2.4533030648473071</v>
      </c>
      <c r="BY1701" s="1">
        <f t="shared" si="999"/>
        <v>4.9921382221191495</v>
      </c>
    </row>
    <row r="1702" spans="1:77" x14ac:dyDescent="0.25">
      <c r="A1702" s="1">
        <v>20110515</v>
      </c>
      <c r="B1702" s="1">
        <v>2011</v>
      </c>
      <c r="C1702" s="1">
        <v>5</v>
      </c>
      <c r="D1702" s="1">
        <v>13.965999999999999</v>
      </c>
      <c r="E1702" s="1">
        <v>346.26799999999997</v>
      </c>
      <c r="F1702" s="1">
        <f t="shared" si="982"/>
        <v>14.360426495999999</v>
      </c>
      <c r="G1702" s="1">
        <v>432.286</v>
      </c>
      <c r="H1702" s="1">
        <v>9.1370000000000005</v>
      </c>
      <c r="I1702" s="1">
        <v>714.66854169999999</v>
      </c>
      <c r="J1702" s="1">
        <v>167.76595829999999</v>
      </c>
      <c r="K1702" s="1">
        <f t="shared" si="983"/>
        <v>9.2621043004319989E-3</v>
      </c>
      <c r="L1702" s="1">
        <f t="shared" si="984"/>
        <v>2.1742468195679997E-3</v>
      </c>
      <c r="M1702" s="1">
        <f t="shared" si="963"/>
        <v>7.0878574808639992E-3</v>
      </c>
      <c r="N1702" s="1">
        <f t="shared" si="964"/>
        <v>0.23474652725154363</v>
      </c>
      <c r="O1702" s="1">
        <f t="shared" si="965"/>
        <v>3.3710602497870528</v>
      </c>
      <c r="P1702" s="1">
        <f t="shared" si="966"/>
        <v>10.989366246212946</v>
      </c>
      <c r="Q1702" s="1">
        <v>76.737799999999993</v>
      </c>
      <c r="R1702" s="1">
        <v>113.50700000000001</v>
      </c>
      <c r="S1702" s="1">
        <v>0.40336345600000001</v>
      </c>
      <c r="T1702" s="1">
        <v>3.3433700000000002</v>
      </c>
      <c r="U1702" s="1">
        <v>0.66191814500000001</v>
      </c>
      <c r="V1702" s="1">
        <v>6.5688889E-2</v>
      </c>
      <c r="W1702" s="1">
        <v>0.160488889</v>
      </c>
      <c r="X1702" s="1">
        <v>3.1477777999999998E-2</v>
      </c>
      <c r="Y1702" s="1">
        <v>0.22696666700000001</v>
      </c>
      <c r="Z1702" s="1">
        <v>0.41913931999999998</v>
      </c>
      <c r="AA1702" s="1">
        <v>-0.17157523499999999</v>
      </c>
      <c r="AB1702" s="1">
        <v>0.91111111099999997</v>
      </c>
      <c r="AC1702" s="1">
        <v>0.35173275700000001</v>
      </c>
      <c r="AD1702" s="1">
        <v>0.238921248</v>
      </c>
      <c r="AE1702" s="1">
        <f t="shared" si="967"/>
        <v>0.1379156987253766</v>
      </c>
      <c r="AF1702" s="1">
        <v>0.90526425300000002</v>
      </c>
      <c r="AG1702" s="1">
        <v>1.081859275</v>
      </c>
      <c r="AH1702" s="1">
        <v>1.37804266</v>
      </c>
      <c r="AI1702" s="1">
        <v>0.85745945899999998</v>
      </c>
      <c r="AJ1702" s="1">
        <v>0.527659086</v>
      </c>
      <c r="AK1702" s="1">
        <v>0.87600454500000002</v>
      </c>
      <c r="AL1702" s="1">
        <v>0.54172045700000004</v>
      </c>
      <c r="AM1702" s="1">
        <v>0.40336345600000001</v>
      </c>
      <c r="AN1702" s="1">
        <v>0.76107875244521606</v>
      </c>
      <c r="AO1702" s="1">
        <v>0.21219175114342148</v>
      </c>
      <c r="AP1702" s="1">
        <v>3.0471640462013951</v>
      </c>
      <c r="AQ1702" s="1">
        <v>11.313262453798606</v>
      </c>
      <c r="AR1702" s="1">
        <v>0.45822178355344012</v>
      </c>
      <c r="AS1702" s="1">
        <v>0.55977777777500004</v>
      </c>
      <c r="AT1702" s="1">
        <v>1.5890865153138167</v>
      </c>
      <c r="AU1702" s="1">
        <v>0.44296364929805426</v>
      </c>
      <c r="AV1702" s="1">
        <v>0.46814746170194571</v>
      </c>
      <c r="AW1702" s="1">
        <f t="shared" si="985"/>
        <v>0.79023836481061993</v>
      </c>
      <c r="AX1702" s="1">
        <f t="shared" si="986"/>
        <v>7.2450911007334122</v>
      </c>
      <c r="AY1702" s="1">
        <f t="shared" si="987"/>
        <v>4.3100271942178825</v>
      </c>
      <c r="AZ1702" s="1">
        <f t="shared" si="988"/>
        <v>3.1560290091269025</v>
      </c>
      <c r="BA1702" s="1">
        <f t="shared" si="989"/>
        <v>4.1167632485320009</v>
      </c>
      <c r="BB1702" s="1">
        <f t="shared" si="990"/>
        <v>6.2684208924901634</v>
      </c>
      <c r="BC1702" s="1">
        <f t="shared" si="991"/>
        <v>3.0409249107950771</v>
      </c>
      <c r="BD1702" s="1">
        <f t="shared" si="992"/>
        <v>5.6177739239331608</v>
      </c>
      <c r="BE1702" s="1">
        <f t="shared" si="968"/>
        <v>0.85329628682320713</v>
      </c>
      <c r="BF1702" s="1">
        <f t="shared" si="969"/>
        <v>0.62482850182642546</v>
      </c>
      <c r="BG1702" s="1">
        <f t="shared" si="970"/>
        <v>0.81503402076330811</v>
      </c>
      <c r="BH1702" s="1">
        <f t="shared" si="971"/>
        <v>1.2410177548259049</v>
      </c>
      <c r="BI1702" s="1">
        <f t="shared" si="972"/>
        <v>0.60204026980866832</v>
      </c>
      <c r="BJ1702" s="1">
        <f t="shared" si="973"/>
        <v>1.1122031053389394</v>
      </c>
      <c r="BK1702" s="1">
        <f t="shared" si="974"/>
        <v>0.6619181452737456</v>
      </c>
      <c r="BL1702" s="2">
        <f t="shared" si="975"/>
        <v>1.7399999999999998</v>
      </c>
      <c r="BM1702" s="2">
        <f t="shared" si="976"/>
        <v>1.2741196814831981</v>
      </c>
      <c r="BN1702" s="2">
        <f t="shared" si="977"/>
        <v>1.6619774608511588</v>
      </c>
      <c r="BO1702" s="2">
        <f t="shared" si="978"/>
        <v>2.5306226298444803</v>
      </c>
      <c r="BP1702" s="2">
        <f t="shared" si="979"/>
        <v>1.2276510347502809</v>
      </c>
      <c r="BQ1702" s="2">
        <f t="shared" si="980"/>
        <v>2.2679501049917401</v>
      </c>
      <c r="BR1702" s="2">
        <f t="shared" si="981"/>
        <v>1.3497510660267806</v>
      </c>
      <c r="BS1702" s="1">
        <f t="shared" si="993"/>
        <v>8.7887963814530359</v>
      </c>
      <c r="BT1702" s="1">
        <f t="shared" si="994"/>
        <v>6.4356197966423148</v>
      </c>
      <c r="BU1702" s="1">
        <f t="shared" si="995"/>
        <v>8.3947020080374557</v>
      </c>
      <c r="BV1702" s="1">
        <f t="shared" si="996"/>
        <v>12.782256903448468</v>
      </c>
      <c r="BW1702" s="1">
        <f t="shared" si="997"/>
        <v>6.2009051562645663</v>
      </c>
      <c r="BX1702" s="1">
        <f t="shared" si="998"/>
        <v>11.455489469004274</v>
      </c>
      <c r="BY1702" s="1">
        <f t="shared" si="999"/>
        <v>6.8176363706658307</v>
      </c>
    </row>
    <row r="1703" spans="1:77" x14ac:dyDescent="0.25">
      <c r="A1703" s="1">
        <v>20130513</v>
      </c>
      <c r="B1703" s="1">
        <v>2013</v>
      </c>
      <c r="C1703" s="1">
        <v>5</v>
      </c>
      <c r="D1703" s="1">
        <v>13.678000000000001</v>
      </c>
      <c r="E1703" s="1">
        <v>339.19400000000002</v>
      </c>
      <c r="F1703" s="1">
        <f t="shared" si="982"/>
        <v>14.067053568</v>
      </c>
      <c r="G1703" s="1">
        <v>432.286</v>
      </c>
      <c r="H1703" s="1">
        <v>10.186999999999999</v>
      </c>
      <c r="I1703" s="1">
        <v>1153.8526919999999</v>
      </c>
      <c r="J1703" s="1">
        <v>270.3855385</v>
      </c>
      <c r="K1703" s="1">
        <f t="shared" si="983"/>
        <v>1.4953930888319998E-2</v>
      </c>
      <c r="L1703" s="1">
        <f t="shared" si="984"/>
        <v>3.5041965789599995E-3</v>
      </c>
      <c r="M1703" s="1">
        <f t="shared" si="963"/>
        <v>1.1449734309359999E-2</v>
      </c>
      <c r="N1703" s="1">
        <f t="shared" si="964"/>
        <v>0.23433280554325733</v>
      </c>
      <c r="O1703" s="1">
        <f t="shared" si="965"/>
        <v>3.2963721283167282</v>
      </c>
      <c r="P1703" s="1">
        <f t="shared" si="966"/>
        <v>10.770681439683273</v>
      </c>
      <c r="Q1703" s="1">
        <v>27.717600000000001</v>
      </c>
      <c r="R1703" s="1">
        <v>107.949</v>
      </c>
      <c r="S1703" s="1">
        <v>0.20430673399999999</v>
      </c>
      <c r="T1703" s="1">
        <v>1.39351</v>
      </c>
      <c r="U1703" s="1">
        <v>0.190534856</v>
      </c>
      <c r="V1703" s="1">
        <v>6.7199999999999996E-2</v>
      </c>
      <c r="W1703" s="1">
        <v>0.234666667</v>
      </c>
      <c r="X1703" s="1">
        <v>3.4855556000000003E-2</v>
      </c>
      <c r="Y1703" s="1">
        <v>0.24417777800000001</v>
      </c>
      <c r="Z1703" s="1">
        <v>0.55477031899999996</v>
      </c>
      <c r="AA1703" s="1">
        <v>-1.9862632000000002E-2</v>
      </c>
      <c r="AB1703" s="1">
        <v>1.3222222219999999</v>
      </c>
      <c r="AC1703" s="1">
        <v>0.51991519600000002</v>
      </c>
      <c r="AD1703" s="1">
        <v>0.24850673500000001</v>
      </c>
      <c r="AE1703" s="1">
        <f t="shared" si="967"/>
        <v>0.14902286790266511</v>
      </c>
      <c r="AF1703" s="1">
        <v>0.89697296699999995</v>
      </c>
      <c r="AG1703" s="1">
        <v>1.0700027940000001</v>
      </c>
      <c r="AH1703" s="1">
        <v>1.3599749059999999</v>
      </c>
      <c r="AI1703" s="1">
        <v>0.80070270300000002</v>
      </c>
      <c r="AJ1703" s="1">
        <v>0.62429131699999996</v>
      </c>
      <c r="AK1703" s="1">
        <v>0.84705978699999995</v>
      </c>
      <c r="AL1703" s="1">
        <v>0.186262025</v>
      </c>
      <c r="AM1703" s="1">
        <v>0.20430673399999999</v>
      </c>
      <c r="AN1703" s="1">
        <v>0.75149326479971645</v>
      </c>
      <c r="AO1703" s="1">
        <v>0.21744133082459705</v>
      </c>
      <c r="AP1703" s="1">
        <v>3.0587588490416993</v>
      </c>
      <c r="AQ1703" s="1">
        <v>11.0082947209583</v>
      </c>
      <c r="AR1703" s="1">
        <v>0.42883193241612289</v>
      </c>
      <c r="AS1703" s="1">
        <v>0.57005555554999998</v>
      </c>
      <c r="AT1703" s="1">
        <v>1.2095209990136351</v>
      </c>
      <c r="AU1703" s="1">
        <v>0.52728077132580631</v>
      </c>
      <c r="AV1703" s="1">
        <v>0.79494145067419364</v>
      </c>
      <c r="AW1703" s="1">
        <f t="shared" si="985"/>
        <v>1.1912042211946341</v>
      </c>
      <c r="AX1703" s="1">
        <f t="shared" si="986"/>
        <v>8.3157554798187245</v>
      </c>
      <c r="AY1703" s="1">
        <f t="shared" si="987"/>
        <v>2.1261239287156397</v>
      </c>
      <c r="AZ1703" s="1">
        <f t="shared" si="988"/>
        <v>1.5730106048672681</v>
      </c>
      <c r="BA1703" s="1">
        <f t="shared" si="989"/>
        <v>1.7441481739123377</v>
      </c>
      <c r="BB1703" s="1">
        <f t="shared" si="990"/>
        <v>2.5182016612587272</v>
      </c>
      <c r="BC1703" s="1">
        <f t="shared" si="991"/>
        <v>1.5001299798689971</v>
      </c>
      <c r="BD1703" s="1">
        <f t="shared" si="992"/>
        <v>2.2287838012500898</v>
      </c>
      <c r="BE1703" s="1">
        <f t="shared" si="968"/>
        <v>0.29070528209440005</v>
      </c>
      <c r="BF1703" s="1">
        <f t="shared" si="969"/>
        <v>0.21507800436715824</v>
      </c>
      <c r="BG1703" s="1">
        <f t="shared" si="970"/>
        <v>0.23847767294445063</v>
      </c>
      <c r="BH1703" s="1">
        <f t="shared" si="971"/>
        <v>0.34431413635847113</v>
      </c>
      <c r="BI1703" s="1">
        <f t="shared" si="972"/>
        <v>0.20511302426266492</v>
      </c>
      <c r="BJ1703" s="1">
        <f t="shared" si="973"/>
        <v>0.30474198371928168</v>
      </c>
      <c r="BK1703" s="1">
        <f t="shared" si="974"/>
        <v>0.19053485649638627</v>
      </c>
      <c r="BL1703" s="2">
        <f t="shared" si="975"/>
        <v>1.7400000000000002</v>
      </c>
      <c r="BM1703" s="2">
        <f t="shared" si="976"/>
        <v>1.2873372128041713</v>
      </c>
      <c r="BN1703" s="2">
        <f t="shared" si="977"/>
        <v>1.4273946036818075</v>
      </c>
      <c r="BO1703" s="2">
        <f t="shared" si="978"/>
        <v>2.0608727607130075</v>
      </c>
      <c r="BP1703" s="2">
        <f t="shared" si="979"/>
        <v>1.2276923888199003</v>
      </c>
      <c r="BQ1703" s="2">
        <f t="shared" si="980"/>
        <v>1.8240158825162422</v>
      </c>
      <c r="BR1703" s="2">
        <f t="shared" si="981"/>
        <v>1.1404355913837678</v>
      </c>
      <c r="BS1703" s="1">
        <f t="shared" si="993"/>
        <v>12.725794348531643</v>
      </c>
      <c r="BT1703" s="1">
        <f t="shared" si="994"/>
        <v>9.415165877791841</v>
      </c>
      <c r="BU1703" s="1">
        <f t="shared" si="995"/>
        <v>10.439500103826729</v>
      </c>
      <c r="BV1703" s="1">
        <f t="shared" si="996"/>
        <v>15.072553408807124</v>
      </c>
      <c r="BW1703" s="1">
        <f t="shared" si="997"/>
        <v>8.9789430249308051</v>
      </c>
      <c r="BX1703" s="1">
        <f t="shared" si="998"/>
        <v>13.340259200779968</v>
      </c>
      <c r="BY1703" s="1">
        <f t="shared" si="999"/>
        <v>8.3407751745378711</v>
      </c>
    </row>
    <row r="1704" spans="1:77" x14ac:dyDescent="0.25">
      <c r="A1704" s="1">
        <v>20141101</v>
      </c>
      <c r="B1704" s="1">
        <v>2014</v>
      </c>
      <c r="C1704" s="1">
        <v>11</v>
      </c>
      <c r="D1704" s="1">
        <v>-1.079</v>
      </c>
      <c r="E1704" s="1">
        <v>140.887</v>
      </c>
      <c r="F1704" s="1">
        <f t="shared" si="982"/>
        <v>5.8428656640000005</v>
      </c>
      <c r="G1704" s="1">
        <v>432.286</v>
      </c>
      <c r="H1704" s="1">
        <v>2.0030000000000001</v>
      </c>
      <c r="I1704" s="1">
        <v>222.0987083</v>
      </c>
      <c r="J1704" s="1">
        <v>52.005333329999999</v>
      </c>
      <c r="K1704" s="1">
        <f t="shared" si="983"/>
        <v>2.8783992595679997E-3</v>
      </c>
      <c r="L1704" s="1">
        <f t="shared" si="984"/>
        <v>6.7398911995679997E-4</v>
      </c>
      <c r="M1704" s="1">
        <f t="shared" si="963"/>
        <v>2.2044101396111997E-3</v>
      </c>
      <c r="N1704" s="1">
        <f t="shared" si="964"/>
        <v>0.23415414582129743</v>
      </c>
      <c r="O1704" s="1">
        <f t="shared" si="965"/>
        <v>1.3681312187025079</v>
      </c>
      <c r="P1704" s="1">
        <f t="shared" si="966"/>
        <v>4.4747344452974929</v>
      </c>
      <c r="Q1704" s="1">
        <v>14.2</v>
      </c>
      <c r="R1704" s="1">
        <v>42.314999999999998</v>
      </c>
      <c r="S1704" s="1">
        <v>0.25126072700000002</v>
      </c>
      <c r="T1704" s="1">
        <v>0.55223699999999998</v>
      </c>
      <c r="U1704" s="1">
        <v>0.23078272999999999</v>
      </c>
      <c r="V1704" s="1">
        <v>7.9266666999999999E-2</v>
      </c>
      <c r="W1704" s="1">
        <v>0.21747777800000001</v>
      </c>
      <c r="X1704" s="1">
        <v>4.6988888999999999E-2</v>
      </c>
      <c r="Y1704" s="1">
        <v>0.186311111</v>
      </c>
      <c r="Z1704" s="1">
        <v>0.46575803999999998</v>
      </c>
      <c r="AA1704" s="1">
        <v>7.7185549000000006E-2</v>
      </c>
      <c r="AB1704" s="1">
        <v>0.6</v>
      </c>
      <c r="AC1704" s="1">
        <v>0.40953996999999998</v>
      </c>
      <c r="AD1704" s="1">
        <v>0.257528168</v>
      </c>
      <c r="AE1704" s="1">
        <f t="shared" si="967"/>
        <v>0.1594764403244496</v>
      </c>
      <c r="AF1704" s="1">
        <v>0.341846663</v>
      </c>
      <c r="AG1704" s="1">
        <v>0.30418427300000001</v>
      </c>
      <c r="AH1704" s="1">
        <v>0.434190715</v>
      </c>
      <c r="AI1704" s="1">
        <v>1</v>
      </c>
      <c r="AJ1704" s="1">
        <v>0.68610544500000004</v>
      </c>
      <c r="AK1704" s="1">
        <v>1.100653396</v>
      </c>
      <c r="AL1704" s="1">
        <v>0.27010844099999998</v>
      </c>
      <c r="AM1704" s="1">
        <v>0.25126072700000002</v>
      </c>
      <c r="AN1704" s="1">
        <v>0.74247183195084165</v>
      </c>
      <c r="AO1704" s="1">
        <v>0.22279168234702995</v>
      </c>
      <c r="AP1704" s="1">
        <v>1.3017418710102562</v>
      </c>
      <c r="AQ1704" s="1">
        <v>4.5411237929897439</v>
      </c>
      <c r="AR1704" s="1">
        <v>0.23019721148976108</v>
      </c>
      <c r="AS1704" s="1">
        <v>0.55200000000000005</v>
      </c>
      <c r="AT1704" s="1">
        <v>0.84275470639343897</v>
      </c>
      <c r="AU1704" s="1">
        <v>0.22835272680609345</v>
      </c>
      <c r="AV1704" s="1">
        <v>0.37164727319390656</v>
      </c>
      <c r="AW1704" s="1">
        <f t="shared" si="985"/>
        <v>0.30328059122970069</v>
      </c>
      <c r="AX1704" s="1">
        <f t="shared" si="986"/>
        <v>1.5308147591939614</v>
      </c>
      <c r="AY1704" s="1">
        <f t="shared" si="987"/>
        <v>0.38445095572451232</v>
      </c>
      <c r="AZ1704" s="1">
        <f t="shared" si="988"/>
        <v>0.28718419312250532</v>
      </c>
      <c r="BA1704" s="1">
        <f t="shared" si="989"/>
        <v>0.19939671869908135</v>
      </c>
      <c r="BB1704" s="1">
        <f t="shared" si="990"/>
        <v>0.27049944513318308</v>
      </c>
      <c r="BC1704" s="1">
        <f t="shared" si="991"/>
        <v>0.27128898668201284</v>
      </c>
      <c r="BD1704" s="1">
        <f t="shared" si="992"/>
        <v>0.23432792039146985</v>
      </c>
      <c r="BE1704" s="1">
        <f t="shared" si="968"/>
        <v>0.16066406441492931</v>
      </c>
      <c r="BF1704" s="1">
        <f t="shared" si="969"/>
        <v>0.12001577578557658</v>
      </c>
      <c r="BG1704" s="1">
        <f t="shared" si="970"/>
        <v>8.3328931246436644E-2</v>
      </c>
      <c r="BH1704" s="1">
        <f t="shared" si="971"/>
        <v>0.11304313236828667</v>
      </c>
      <c r="BI1704" s="1">
        <f t="shared" si="972"/>
        <v>0.11337308590948778</v>
      </c>
      <c r="BJ1704" s="1">
        <f t="shared" si="973"/>
        <v>9.7926863063826503E-2</v>
      </c>
      <c r="BK1704" s="1">
        <f t="shared" si="974"/>
        <v>0.23078272955025533</v>
      </c>
      <c r="BL1704" s="2">
        <f t="shared" si="975"/>
        <v>1.7399999999999998</v>
      </c>
      <c r="BM1704" s="2">
        <f t="shared" si="976"/>
        <v>1.299776963986095</v>
      </c>
      <c r="BN1704" s="2">
        <f t="shared" si="977"/>
        <v>0.9024565692197607</v>
      </c>
      <c r="BO1704" s="2">
        <f t="shared" si="978"/>
        <v>1.2242628806702924</v>
      </c>
      <c r="BP1704" s="2">
        <f t="shared" si="979"/>
        <v>1.2278362943255527</v>
      </c>
      <c r="BQ1704" s="2">
        <f t="shared" si="980"/>
        <v>1.0605529142534549</v>
      </c>
      <c r="BR1704" s="2">
        <f t="shared" si="981"/>
        <v>2.4993887144568596</v>
      </c>
      <c r="BS1704" s="1">
        <f t="shared" si="993"/>
        <v>4.1636234300225468</v>
      </c>
      <c r="BT1704" s="1">
        <f t="shared" si="994"/>
        <v>3.1102194373885497</v>
      </c>
      <c r="BU1704" s="1">
        <f t="shared" si="995"/>
        <v>2.1594766184949195</v>
      </c>
      <c r="BV1704" s="1">
        <f t="shared" si="996"/>
        <v>2.9295227669343258</v>
      </c>
      <c r="BW1704" s="1">
        <f t="shared" si="997"/>
        <v>2.9380735421183513</v>
      </c>
      <c r="BX1704" s="1">
        <f t="shared" si="998"/>
        <v>2.5377833118186084</v>
      </c>
      <c r="BY1704" s="1">
        <f t="shared" si="999"/>
        <v>5.9807548346244328</v>
      </c>
    </row>
    <row r="1705" spans="1:77" x14ac:dyDescent="0.25">
      <c r="A1705" s="1">
        <v>20130323</v>
      </c>
      <c r="B1705" s="1">
        <v>2013</v>
      </c>
      <c r="C1705" s="1">
        <v>3</v>
      </c>
      <c r="D1705" s="1">
        <v>5.0110000000000001</v>
      </c>
      <c r="E1705" s="1">
        <v>232.95099999999999</v>
      </c>
      <c r="F1705" s="1">
        <f t="shared" si="982"/>
        <v>9.6609438720000007</v>
      </c>
      <c r="G1705" s="1">
        <v>432.286</v>
      </c>
      <c r="H1705" s="1">
        <v>5.3380000000000001</v>
      </c>
      <c r="I1705" s="1">
        <v>471.68116670000001</v>
      </c>
      <c r="J1705" s="1">
        <v>110.20045829999999</v>
      </c>
      <c r="K1705" s="1">
        <f t="shared" si="983"/>
        <v>6.112987920432E-3</v>
      </c>
      <c r="L1705" s="1">
        <f t="shared" si="984"/>
        <v>1.4281979395679998E-3</v>
      </c>
      <c r="M1705" s="1">
        <f t="shared" si="963"/>
        <v>4.6847899808640002E-3</v>
      </c>
      <c r="N1705" s="1">
        <f t="shared" si="964"/>
        <v>0.23363336524752534</v>
      </c>
      <c r="O1705" s="1">
        <f t="shared" si="965"/>
        <v>2.2571188282828181</v>
      </c>
      <c r="P1705" s="1">
        <f t="shared" si="966"/>
        <v>7.4038250437171822</v>
      </c>
      <c r="Q1705" s="1">
        <v>9.9102499999999996</v>
      </c>
      <c r="R1705" s="1">
        <v>80.897599999999997</v>
      </c>
      <c r="S1705" s="1">
        <v>0.109134287</v>
      </c>
      <c r="T1705" s="1">
        <v>0.13572400000000001</v>
      </c>
      <c r="U1705" s="1">
        <v>4.4545372E-2</v>
      </c>
      <c r="V1705" s="1">
        <v>7.4411111000000002E-2</v>
      </c>
      <c r="W1705" s="1">
        <v>0.169488889</v>
      </c>
      <c r="X1705" s="1">
        <v>3.1977777999999998E-2</v>
      </c>
      <c r="Y1705" s="1">
        <v>0.26127777800000002</v>
      </c>
      <c r="Z1705" s="1">
        <v>0.38982278799999998</v>
      </c>
      <c r="AA1705" s="1">
        <v>-0.213082618</v>
      </c>
      <c r="AB1705" s="1">
        <v>0.61111111100000004</v>
      </c>
      <c r="AC1705" s="1">
        <v>0.315380257</v>
      </c>
      <c r="AD1705" s="1">
        <v>0.32797039</v>
      </c>
      <c r="AE1705" s="1">
        <f t="shared" si="967"/>
        <v>0.24110126303592119</v>
      </c>
      <c r="AF1705" s="1">
        <v>0.58984500600000001</v>
      </c>
      <c r="AG1705" s="1">
        <v>0.63933003899999996</v>
      </c>
      <c r="AH1705" s="1">
        <v>0.81624843199999997</v>
      </c>
      <c r="AI1705" s="1">
        <v>1</v>
      </c>
      <c r="AJ1705" s="1">
        <v>0.50122126199999995</v>
      </c>
      <c r="AK1705" s="1">
        <v>0.98924228299999994</v>
      </c>
      <c r="AL1705" s="1">
        <v>1.6311227000000001E-2</v>
      </c>
      <c r="AM1705" s="1">
        <v>0.109134287</v>
      </c>
      <c r="AN1705" s="1">
        <v>0.67202961014083862</v>
      </c>
      <c r="AO1705" s="1">
        <v>0.27910884060587748</v>
      </c>
      <c r="AP1705" s="1">
        <v>2.6964548432723769</v>
      </c>
      <c r="AQ1705" s="1">
        <v>6.9644890287276233</v>
      </c>
      <c r="AR1705" s="1">
        <v>0.31442701590063216</v>
      </c>
      <c r="AS1705" s="1">
        <v>0.55227777777500009</v>
      </c>
      <c r="AT1705" s="1">
        <v>1.7320860338113595</v>
      </c>
      <c r="AU1705" s="1">
        <v>0.31374000070057811</v>
      </c>
      <c r="AV1705" s="1">
        <v>0.29737111029942193</v>
      </c>
      <c r="AW1705" s="1">
        <f t="shared" si="985"/>
        <v>0.46147171644292534</v>
      </c>
      <c r="AX1705" s="1">
        <f t="shared" si="986"/>
        <v>3.3198329901204455</v>
      </c>
      <c r="AY1705" s="1">
        <f t="shared" si="987"/>
        <v>5.100677302475197E-2</v>
      </c>
      <c r="AZ1705" s="1">
        <f t="shared" si="988"/>
        <v>4.0949366070725995E-2</v>
      </c>
      <c r="BA1705" s="1">
        <f t="shared" si="989"/>
        <v>3.9714180469284363E-2</v>
      </c>
      <c r="BB1705" s="1">
        <f t="shared" si="990"/>
        <v>5.7989734764458505E-2</v>
      </c>
      <c r="BC1705" s="1">
        <f t="shared" si="991"/>
        <v>3.5995658324025695E-2</v>
      </c>
      <c r="BD1705" s="1">
        <f t="shared" si="992"/>
        <v>5.1337139397624125E-2</v>
      </c>
      <c r="BE1705" s="1">
        <f t="shared" si="968"/>
        <v>1.6740706670567315E-2</v>
      </c>
      <c r="BF1705" s="1">
        <f t="shared" si="969"/>
        <v>1.3439809756305182E-2</v>
      </c>
      <c r="BG1705" s="1">
        <f t="shared" si="970"/>
        <v>1.3034414970255724E-2</v>
      </c>
      <c r="BH1705" s="1">
        <f t="shared" si="971"/>
        <v>1.903255356155753E-2</v>
      </c>
      <c r="BI1705" s="1">
        <f t="shared" si="972"/>
        <v>1.1813975315083346E-2</v>
      </c>
      <c r="BJ1705" s="1">
        <f t="shared" si="973"/>
        <v>1.6849134752057359E-2</v>
      </c>
      <c r="BK1705" s="1">
        <f t="shared" si="974"/>
        <v>4.4545371867643783E-2</v>
      </c>
      <c r="BL1705" s="2">
        <f t="shared" si="975"/>
        <v>1.7400000000000004</v>
      </c>
      <c r="BM1705" s="2">
        <f t="shared" si="976"/>
        <v>1.3969105030127462</v>
      </c>
      <c r="BN1705" s="2">
        <f t="shared" si="977"/>
        <v>1.3547744724611663</v>
      </c>
      <c r="BO1705" s="2">
        <f t="shared" si="978"/>
        <v>1.9782105886446335</v>
      </c>
      <c r="BP1705" s="2">
        <f t="shared" si="979"/>
        <v>1.2279240926182722</v>
      </c>
      <c r="BQ1705" s="2">
        <f t="shared" si="980"/>
        <v>1.7512698266271152</v>
      </c>
      <c r="BR1705" s="2">
        <f t="shared" si="981"/>
        <v>4.6299686491713405</v>
      </c>
      <c r="BS1705" s="1">
        <f t="shared" si="993"/>
        <v>5.3015554725122476</v>
      </c>
      <c r="BT1705" s="1">
        <f t="shared" si="994"/>
        <v>4.2562060470442873</v>
      </c>
      <c r="BU1705" s="1">
        <f t="shared" si="995"/>
        <v>4.1278229991358559</v>
      </c>
      <c r="BV1705" s="1">
        <f t="shared" si="996"/>
        <v>6.0273523977072596</v>
      </c>
      <c r="BW1705" s="1">
        <f t="shared" si="997"/>
        <v>3.7413262603735835</v>
      </c>
      <c r="BX1705" s="1">
        <f t="shared" si="998"/>
        <v>5.33589318000032</v>
      </c>
      <c r="BY1705" s="1">
        <f t="shared" si="999"/>
        <v>14.106917028491068</v>
      </c>
    </row>
    <row r="1706" spans="1:77" x14ac:dyDescent="0.25">
      <c r="A1706" s="1">
        <v>20111208</v>
      </c>
      <c r="B1706" s="1">
        <v>2011</v>
      </c>
      <c r="C1706" s="1">
        <v>12</v>
      </c>
      <c r="D1706" s="1">
        <v>4.6859999999999999</v>
      </c>
      <c r="E1706" s="1">
        <v>119.18300000000001</v>
      </c>
      <c r="F1706" s="1">
        <f t="shared" si="982"/>
        <v>4.9427573760000003</v>
      </c>
      <c r="G1706" s="1">
        <v>432.286</v>
      </c>
      <c r="H1706" s="1">
        <v>3.3570000000000002</v>
      </c>
      <c r="I1706" s="1">
        <v>210.10211749999999</v>
      </c>
      <c r="J1706" s="1">
        <v>48.804604519999998</v>
      </c>
      <c r="K1706" s="1">
        <f t="shared" si="983"/>
        <v>2.7229234427999997E-3</v>
      </c>
      <c r="L1706" s="1">
        <f t="shared" si="984"/>
        <v>6.3250767457919993E-4</v>
      </c>
      <c r="M1706" s="1">
        <f t="shared" si="963"/>
        <v>2.0904157682207999E-3</v>
      </c>
      <c r="N1706" s="1">
        <f t="shared" si="964"/>
        <v>0.23228992216130331</v>
      </c>
      <c r="O1706" s="1">
        <f t="shared" si="965"/>
        <v>1.1481527261332478</v>
      </c>
      <c r="P1706" s="1">
        <f t="shared" si="966"/>
        <v>3.7946046498667525</v>
      </c>
      <c r="Q1706" s="1">
        <v>12.5405</v>
      </c>
      <c r="R1706" s="1">
        <v>14.9231</v>
      </c>
      <c r="S1706" s="1">
        <v>0.456622584</v>
      </c>
      <c r="T1706" s="1">
        <v>0.21504899999999999</v>
      </c>
      <c r="U1706" s="1">
        <v>9.2192680999999999E-2</v>
      </c>
      <c r="V1706" s="1">
        <v>4.7855556E-2</v>
      </c>
      <c r="W1706" s="1">
        <v>0.14992222199999999</v>
      </c>
      <c r="X1706" s="1">
        <v>2.24E-2</v>
      </c>
      <c r="Y1706" s="1">
        <v>0.15635555600000001</v>
      </c>
      <c r="Z1706" s="1">
        <v>0.51606741199999995</v>
      </c>
      <c r="AA1706" s="1">
        <v>-2.10049E-2</v>
      </c>
      <c r="AB1706" s="1">
        <v>0.63333333300000005</v>
      </c>
      <c r="AC1706" s="1">
        <v>0.47192359099999998</v>
      </c>
      <c r="AD1706" s="1">
        <v>0.20699566799999999</v>
      </c>
      <c r="AE1706" s="1">
        <f t="shared" si="967"/>
        <v>0.10092197914252606</v>
      </c>
      <c r="AF1706" s="1">
        <v>0.57702249900000002</v>
      </c>
      <c r="AG1706" s="1">
        <v>0.61996901800000004</v>
      </c>
      <c r="AH1706" s="1">
        <v>0.79585947300000004</v>
      </c>
      <c r="AI1706" s="1">
        <v>1</v>
      </c>
      <c r="AJ1706" s="1">
        <v>0.62356375799999997</v>
      </c>
      <c r="AK1706" s="1">
        <v>1.0539826619999999</v>
      </c>
      <c r="AL1706" s="1">
        <v>0.63682604300000001</v>
      </c>
      <c r="AM1706" s="1">
        <v>0.456622584</v>
      </c>
      <c r="AN1706" s="1">
        <v>0.79300433153906036</v>
      </c>
      <c r="AO1706" s="1">
        <v>0.19776647914180456</v>
      </c>
      <c r="AP1706" s="1">
        <v>0.97751172350370474</v>
      </c>
      <c r="AQ1706" s="1">
        <v>3.9652456524962956</v>
      </c>
      <c r="AR1706" s="1">
        <v>0.20622880667404619</v>
      </c>
      <c r="AS1706" s="1">
        <v>0.55283333332500006</v>
      </c>
      <c r="AT1706" s="1">
        <v>0.61817085453896248</v>
      </c>
      <c r="AU1706" s="1">
        <v>0.19793431554439578</v>
      </c>
      <c r="AV1706" s="1">
        <v>0.43539901745560428</v>
      </c>
      <c r="AW1706" s="1">
        <f t="shared" si="985"/>
        <v>0.27619949589065673</v>
      </c>
      <c r="AX1706" s="1">
        <f t="shared" si="986"/>
        <v>1.143150482537109</v>
      </c>
      <c r="AY1706" s="1">
        <f t="shared" si="987"/>
        <v>1.4914331498617546</v>
      </c>
      <c r="AZ1706" s="1">
        <f t="shared" si="988"/>
        <v>1.0543722268882203</v>
      </c>
      <c r="BA1706" s="1">
        <f t="shared" si="989"/>
        <v>0.64428106044425815</v>
      </c>
      <c r="BB1706" s="1">
        <f t="shared" si="990"/>
        <v>0.83316921187217596</v>
      </c>
      <c r="BC1706" s="1">
        <f t="shared" si="991"/>
        <v>1.0527963904619972</v>
      </c>
      <c r="BD1706" s="1">
        <f t="shared" si="992"/>
        <v>0.71053984441344209</v>
      </c>
      <c r="BE1706" s="1">
        <f t="shared" si="968"/>
        <v>0.63938554128264624</v>
      </c>
      <c r="BF1706" s="1">
        <f t="shared" si="969"/>
        <v>0.45201513528434234</v>
      </c>
      <c r="BG1706" s="1">
        <f t="shared" si="970"/>
        <v>0.27620681128650898</v>
      </c>
      <c r="BH1706" s="1">
        <f t="shared" si="971"/>
        <v>0.35718419398301965</v>
      </c>
      <c r="BI1706" s="1">
        <f t="shared" si="972"/>
        <v>0.45133956559726185</v>
      </c>
      <c r="BJ1706" s="1">
        <f t="shared" si="973"/>
        <v>0.30461231404524375</v>
      </c>
      <c r="BK1706" s="1">
        <f t="shared" si="974"/>
        <v>9.2192681435327481E-2</v>
      </c>
      <c r="BL1706" s="2">
        <f t="shared" si="975"/>
        <v>1.74</v>
      </c>
      <c r="BM1706" s="2">
        <f t="shared" si="976"/>
        <v>1.230097155179606</v>
      </c>
      <c r="BN1706" s="2">
        <f t="shared" si="977"/>
        <v>0.7516589297193258</v>
      </c>
      <c r="BO1706" s="2">
        <f t="shared" si="978"/>
        <v>0.97202776322355766</v>
      </c>
      <c r="BP1706" s="2">
        <f t="shared" si="979"/>
        <v>1.2282586849928046</v>
      </c>
      <c r="BQ1706" s="2">
        <f t="shared" si="980"/>
        <v>0.82896060704697971</v>
      </c>
      <c r="BR1706" s="2">
        <f t="shared" si="981"/>
        <v>0.25088972981101049</v>
      </c>
      <c r="BS1706" s="1">
        <f t="shared" si="993"/>
        <v>4.058730629963164</v>
      </c>
      <c r="BT1706" s="1">
        <f t="shared" si="994"/>
        <v>2.8693293112402403</v>
      </c>
      <c r="BU1706" s="1">
        <f t="shared" si="995"/>
        <v>1.7533224835271013</v>
      </c>
      <c r="BV1706" s="1">
        <f t="shared" si="996"/>
        <v>2.267355664235652</v>
      </c>
      <c r="BW1706" s="1">
        <f t="shared" si="997"/>
        <v>2.8650408886773406</v>
      </c>
      <c r="BX1706" s="1">
        <f t="shared" si="998"/>
        <v>1.9336366706059971</v>
      </c>
      <c r="BY1706" s="1">
        <f t="shared" si="999"/>
        <v>0.58522633972823612</v>
      </c>
    </row>
    <row r="1707" spans="1:77" x14ac:dyDescent="0.25">
      <c r="A1707" s="1">
        <v>20111117</v>
      </c>
      <c r="B1707" s="1">
        <v>2011</v>
      </c>
      <c r="C1707" s="1">
        <v>11</v>
      </c>
      <c r="D1707" s="1">
        <v>1.3939999999999999</v>
      </c>
      <c r="E1707" s="1">
        <v>139.29</v>
      </c>
      <c r="F1707" s="1">
        <f t="shared" si="982"/>
        <v>5.7766348799999996</v>
      </c>
      <c r="G1707" s="1">
        <v>432.286</v>
      </c>
      <c r="H1707" s="1">
        <v>2.4510000000000001</v>
      </c>
      <c r="I1707" s="1">
        <v>258.72744399999999</v>
      </c>
      <c r="J1707" s="1">
        <v>60.068768939999998</v>
      </c>
      <c r="K1707" s="1">
        <f t="shared" si="983"/>
        <v>3.3531076742399999E-3</v>
      </c>
      <c r="L1707" s="1">
        <f t="shared" si="984"/>
        <v>7.7849124546239994E-4</v>
      </c>
      <c r="M1707" s="1">
        <f t="shared" si="963"/>
        <v>2.5746164287775999E-3</v>
      </c>
      <c r="N1707" s="1">
        <f t="shared" si="964"/>
        <v>0.23217007060140091</v>
      </c>
      <c r="O1707" s="1">
        <f t="shared" si="965"/>
        <v>1.3411617279281149</v>
      </c>
      <c r="P1707" s="1">
        <f t="shared" si="966"/>
        <v>4.4354731520718849</v>
      </c>
      <c r="Q1707" s="1">
        <v>10.701000000000001</v>
      </c>
      <c r="R1707" s="1">
        <v>32.007300000000001</v>
      </c>
      <c r="S1707" s="1">
        <v>0.25056019600000001</v>
      </c>
      <c r="T1707" s="1">
        <v>0.16100400000000001</v>
      </c>
      <c r="U1707" s="1">
        <v>5.9064413000000003E-2</v>
      </c>
      <c r="V1707" s="1">
        <v>4.5688889000000003E-2</v>
      </c>
      <c r="W1707" s="1">
        <v>0.14312222199999999</v>
      </c>
      <c r="X1707" s="1">
        <v>2.2722222E-2</v>
      </c>
      <c r="Y1707" s="1">
        <v>0.173588889</v>
      </c>
      <c r="Z1707" s="1">
        <v>0.51603601300000002</v>
      </c>
      <c r="AA1707" s="1">
        <v>-9.6197026000000005E-2</v>
      </c>
      <c r="AB1707" s="1">
        <v>0.63333333300000005</v>
      </c>
      <c r="AC1707" s="1">
        <v>0.47188465600000001</v>
      </c>
      <c r="AD1707" s="1">
        <v>0.223807905</v>
      </c>
      <c r="AE1707" s="1">
        <f t="shared" si="967"/>
        <v>0.12040313441483198</v>
      </c>
      <c r="AF1707" s="1">
        <v>0.44427713499999999</v>
      </c>
      <c r="AG1707" s="1">
        <v>0.42852906800000001</v>
      </c>
      <c r="AH1707" s="1">
        <v>0.58933500599999999</v>
      </c>
      <c r="AI1707" s="1">
        <v>1</v>
      </c>
      <c r="AJ1707" s="1">
        <v>0.57567068399999999</v>
      </c>
      <c r="AK1707" s="1">
        <v>1.0849869940000001</v>
      </c>
      <c r="AL1707" s="1">
        <v>0.268857493</v>
      </c>
      <c r="AM1707" s="1">
        <v>0.25056019600000001</v>
      </c>
      <c r="AN1707" s="1">
        <v>0.77619209486606511</v>
      </c>
      <c r="AO1707" s="1">
        <v>0.20479435793361134</v>
      </c>
      <c r="AP1707" s="1">
        <v>1.183022231266504</v>
      </c>
      <c r="AQ1707" s="1">
        <v>4.5936126487334956</v>
      </c>
      <c r="AR1707" s="1">
        <v>0.23386729927039729</v>
      </c>
      <c r="AS1707" s="1">
        <v>0.55283333332500006</v>
      </c>
      <c r="AT1707" s="1">
        <v>0.74813411037093636</v>
      </c>
      <c r="AU1707" s="1">
        <v>0.22443344371543866</v>
      </c>
      <c r="AV1707" s="1">
        <v>0.40889988928456139</v>
      </c>
      <c r="AW1707" s="1">
        <f t="shared" si="985"/>
        <v>0.30865270767044223</v>
      </c>
      <c r="AX1707" s="1">
        <f t="shared" si="986"/>
        <v>1.5060773853241665</v>
      </c>
      <c r="AY1707" s="1">
        <f t="shared" si="987"/>
        <v>0.56654724192387629</v>
      </c>
      <c r="AZ1707" s="1">
        <f t="shared" si="988"/>
        <v>0.40807021515192005</v>
      </c>
      <c r="BA1707" s="1">
        <f t="shared" si="989"/>
        <v>0.25724789255034147</v>
      </c>
      <c r="BB1707" s="1">
        <f t="shared" si="990"/>
        <v>0.34613214593487907</v>
      </c>
      <c r="BC1707" s="1">
        <f t="shared" si="991"/>
        <v>0.39993054479276435</v>
      </c>
      <c r="BD1707" s="1">
        <f t="shared" si="992"/>
        <v>0.29890388958545056</v>
      </c>
      <c r="BE1707" s="1">
        <f t="shared" si="968"/>
        <v>0.20783819188118124</v>
      </c>
      <c r="BF1707" s="1">
        <f t="shared" si="969"/>
        <v>0.14970080057178259</v>
      </c>
      <c r="BG1707" s="1">
        <f t="shared" si="970"/>
        <v>9.4371542029484057E-2</v>
      </c>
      <c r="BH1707" s="1">
        <f t="shared" si="971"/>
        <v>0.12697878312630551</v>
      </c>
      <c r="BI1707" s="1">
        <f t="shared" si="972"/>
        <v>0.14671475767055694</v>
      </c>
      <c r="BJ1707" s="1">
        <f t="shared" si="973"/>
        <v>0.10965306925991439</v>
      </c>
      <c r="BK1707" s="1">
        <f t="shared" si="974"/>
        <v>5.9064412937577956E-2</v>
      </c>
      <c r="BL1707" s="2">
        <f t="shared" si="975"/>
        <v>1.74</v>
      </c>
      <c r="BM1707" s="2">
        <f t="shared" si="976"/>
        <v>1.25327972995365</v>
      </c>
      <c r="BN1707" s="2">
        <f t="shared" si="977"/>
        <v>0.79006885907272162</v>
      </c>
      <c r="BO1707" s="2">
        <f t="shared" si="978"/>
        <v>1.063053333172193</v>
      </c>
      <c r="BP1707" s="2">
        <f t="shared" si="979"/>
        <v>1.2282808854145146</v>
      </c>
      <c r="BQ1707" s="2">
        <f t="shared" si="980"/>
        <v>0.91800423582075408</v>
      </c>
      <c r="BR1707" s="2">
        <f t="shared" si="981"/>
        <v>0.49448119992373335</v>
      </c>
      <c r="BS1707" s="1">
        <f t="shared" si="993"/>
        <v>4.7430753319443379</v>
      </c>
      <c r="BT1707" s="1">
        <f t="shared" si="994"/>
        <v>3.4163219374534592</v>
      </c>
      <c r="BU1707" s="1">
        <f t="shared" si="995"/>
        <v>2.153652940232893</v>
      </c>
      <c r="BV1707" s="1">
        <f t="shared" si="996"/>
        <v>2.8977827822472615</v>
      </c>
      <c r="BW1707" s="1">
        <f t="shared" si="997"/>
        <v>3.3481774530507669</v>
      </c>
      <c r="BX1707" s="1">
        <f t="shared" si="998"/>
        <v>2.5023926698516274</v>
      </c>
      <c r="BY1707" s="1">
        <f t="shared" si="999"/>
        <v>1.3479089548669518</v>
      </c>
    </row>
    <row r="1708" spans="1:77" x14ac:dyDescent="0.25">
      <c r="A1708" s="1">
        <v>20120328</v>
      </c>
      <c r="B1708" s="1">
        <v>2012</v>
      </c>
      <c r="C1708" s="1">
        <v>3</v>
      </c>
      <c r="D1708" s="1">
        <v>20.055</v>
      </c>
      <c r="E1708" s="1">
        <v>224.166</v>
      </c>
      <c r="F1708" s="1">
        <f t="shared" si="982"/>
        <v>9.2966123520000004</v>
      </c>
      <c r="G1708" s="1">
        <v>432.286</v>
      </c>
      <c r="H1708" s="1">
        <v>13.194000000000001</v>
      </c>
      <c r="I1708" s="1">
        <v>473.8052917</v>
      </c>
      <c r="J1708" s="1">
        <v>109.8364167</v>
      </c>
      <c r="K1708" s="1">
        <f t="shared" si="983"/>
        <v>6.1405165804319997E-3</v>
      </c>
      <c r="L1708" s="1">
        <f t="shared" si="984"/>
        <v>1.4234799604319998E-3</v>
      </c>
      <c r="M1708" s="1">
        <f t="shared" si="963"/>
        <v>4.7170366200000001E-3</v>
      </c>
      <c r="N1708" s="1">
        <f t="shared" si="964"/>
        <v>0.23181762345015194</v>
      </c>
      <c r="O1708" s="1">
        <f t="shared" si="965"/>
        <v>2.1551185815779674</v>
      </c>
      <c r="P1708" s="1">
        <f t="shared" si="966"/>
        <v>7.1414937704220325</v>
      </c>
      <c r="Q1708" s="1">
        <v>25.394100000000002</v>
      </c>
      <c r="R1708" s="1">
        <v>74.245199999999997</v>
      </c>
      <c r="S1708" s="1">
        <v>0.25486028100000002</v>
      </c>
      <c r="T1708" s="1">
        <v>1.8036700000000001</v>
      </c>
      <c r="U1708" s="1">
        <v>0.40394625200000001</v>
      </c>
      <c r="V1708" s="1">
        <v>6.8833332999999997E-2</v>
      </c>
      <c r="W1708" s="1">
        <v>0.21966666700000001</v>
      </c>
      <c r="X1708" s="1">
        <v>3.2755555999999998E-2</v>
      </c>
      <c r="Y1708" s="1">
        <v>0.25459999999999999</v>
      </c>
      <c r="Z1708" s="1">
        <v>0.52281918199999999</v>
      </c>
      <c r="AA1708" s="1">
        <v>-7.3657576000000002E-2</v>
      </c>
      <c r="AB1708" s="1">
        <v>1.0222222219999999</v>
      </c>
      <c r="AC1708" s="1">
        <v>0.480295786</v>
      </c>
      <c r="AD1708" s="1">
        <v>0.38284874200000002</v>
      </c>
      <c r="AE1708" s="1">
        <f t="shared" si="967"/>
        <v>0.3046914739281576</v>
      </c>
      <c r="AF1708" s="1">
        <v>0.99713002799999995</v>
      </c>
      <c r="AG1708" s="1">
        <v>1.458595705</v>
      </c>
      <c r="AH1708" s="1">
        <v>1.760037641</v>
      </c>
      <c r="AI1708" s="1">
        <v>0.63816216199999998</v>
      </c>
      <c r="AJ1708" s="1">
        <v>0.59002702200000001</v>
      </c>
      <c r="AK1708" s="1">
        <v>0.76935098199999996</v>
      </c>
      <c r="AL1708" s="1">
        <v>0.276536216</v>
      </c>
      <c r="AM1708" s="1">
        <v>0.25486028100000002</v>
      </c>
      <c r="AN1708" s="1">
        <v>0.61715125802872584</v>
      </c>
      <c r="AO1708" s="1">
        <v>0.34153387936586665</v>
      </c>
      <c r="AP1708" s="1">
        <v>3.1751080815391939</v>
      </c>
      <c r="AQ1708" s="1">
        <v>6.1215042704608065</v>
      </c>
      <c r="AR1708" s="1">
        <v>0.26223048002210497</v>
      </c>
      <c r="AS1708" s="1">
        <v>0.56255555555000003</v>
      </c>
      <c r="AT1708" s="1">
        <v>1.5349531815308466</v>
      </c>
      <c r="AU1708" s="1">
        <v>0.41736390947601176</v>
      </c>
      <c r="AV1708" s="1">
        <v>0.60485831252398814</v>
      </c>
      <c r="AW1708" s="1">
        <f t="shared" si="985"/>
        <v>0.92586778952875071</v>
      </c>
      <c r="AX1708" s="1">
        <f t="shared" si="986"/>
        <v>3.9513541523453908</v>
      </c>
      <c r="AY1708" s="1">
        <f t="shared" si="987"/>
        <v>2.1423309281179925</v>
      </c>
      <c r="AZ1708" s="1">
        <f t="shared" si="988"/>
        <v>1.8130803403941662</v>
      </c>
      <c r="BA1708" s="1">
        <f t="shared" si="989"/>
        <v>1.6486253289887507</v>
      </c>
      <c r="BB1708" s="1">
        <f t="shared" si="990"/>
        <v>2.1440547790323632</v>
      </c>
      <c r="BC1708" s="1">
        <f t="shared" si="991"/>
        <v>1.5123606111457859</v>
      </c>
      <c r="BD1708" s="1">
        <f t="shared" si="992"/>
        <v>1.833288792183059</v>
      </c>
      <c r="BE1708" s="1">
        <f t="shared" si="968"/>
        <v>0.47979206275738362</v>
      </c>
      <c r="BF1708" s="1">
        <f t="shared" si="969"/>
        <v>0.4060537730399908</v>
      </c>
      <c r="BG1708" s="1">
        <f t="shared" si="970"/>
        <v>0.36922276429275236</v>
      </c>
      <c r="BH1708" s="1">
        <f t="shared" si="971"/>
        <v>0.4801781328902639</v>
      </c>
      <c r="BI1708" s="1">
        <f t="shared" si="972"/>
        <v>0.33870519616318084</v>
      </c>
      <c r="BJ1708" s="1">
        <f t="shared" si="973"/>
        <v>0.41057961666277965</v>
      </c>
      <c r="BK1708" s="1">
        <f t="shared" si="974"/>
        <v>0.40394625240921117</v>
      </c>
      <c r="BL1708" s="2">
        <f t="shared" si="975"/>
        <v>1.74</v>
      </c>
      <c r="BM1708" s="2">
        <f t="shared" si="976"/>
        <v>1.4725828539745076</v>
      </c>
      <c r="BN1708" s="2">
        <f t="shared" si="977"/>
        <v>1.3390125842791516</v>
      </c>
      <c r="BO1708" s="2">
        <f t="shared" si="978"/>
        <v>1.7414001107632984</v>
      </c>
      <c r="BP1708" s="2">
        <f t="shared" si="979"/>
        <v>1.228338455490352</v>
      </c>
      <c r="BQ1708" s="2">
        <f t="shared" si="980"/>
        <v>1.4889961473883144</v>
      </c>
      <c r="BR1708" s="2">
        <f t="shared" si="981"/>
        <v>1.4649397806887976</v>
      </c>
      <c r="BS1708" s="1">
        <f t="shared" si="993"/>
        <v>7.7693153019295993</v>
      </c>
      <c r="BT1708" s="1">
        <f t="shared" si="994"/>
        <v>6.5752646555995993</v>
      </c>
      <c r="BU1708" s="1">
        <f t="shared" si="995"/>
        <v>5.9788568738599475</v>
      </c>
      <c r="BV1708" s="1">
        <f t="shared" si="996"/>
        <v>7.7755669697328686</v>
      </c>
      <c r="BW1708" s="1">
        <f t="shared" si="997"/>
        <v>5.4846831943619323</v>
      </c>
      <c r="BX1708" s="1">
        <f t="shared" si="998"/>
        <v>6.6485520416196842</v>
      </c>
      <c r="BY1708" s="1">
        <f t="shared" si="999"/>
        <v>6.5411373876499228</v>
      </c>
    </row>
    <row r="1709" spans="1:77" x14ac:dyDescent="0.25">
      <c r="A1709" s="1">
        <v>20090409</v>
      </c>
      <c r="B1709" s="1">
        <v>2009</v>
      </c>
      <c r="C1709" s="1">
        <v>4</v>
      </c>
      <c r="D1709" s="1">
        <v>2.7480000000000002</v>
      </c>
      <c r="E1709" s="1">
        <v>282.63900000000001</v>
      </c>
      <c r="F1709" s="1">
        <f t="shared" si="982"/>
        <v>11.721604608000002</v>
      </c>
      <c r="G1709" s="1">
        <v>432.286</v>
      </c>
      <c r="H1709" s="1">
        <v>3.9780000000000002</v>
      </c>
      <c r="I1709" s="1">
        <v>580.04241669999999</v>
      </c>
      <c r="J1709" s="1">
        <v>134.26766670000001</v>
      </c>
      <c r="K1709" s="1">
        <f t="shared" si="983"/>
        <v>7.5173497204319992E-3</v>
      </c>
      <c r="L1709" s="1">
        <f t="shared" si="984"/>
        <v>1.740108960432E-3</v>
      </c>
      <c r="M1709" s="1">
        <f t="shared" si="963"/>
        <v>5.777240759999999E-3</v>
      </c>
      <c r="N1709" s="1">
        <f t="shared" si="964"/>
        <v>0.23147904848731732</v>
      </c>
      <c r="O1709" s="1">
        <f t="shared" si="965"/>
        <v>2.7133058814043944</v>
      </c>
      <c r="P1709" s="1">
        <f t="shared" si="966"/>
        <v>9.0082987265956067</v>
      </c>
      <c r="Q1709" s="1">
        <v>12.933999999999999</v>
      </c>
      <c r="R1709" s="1">
        <v>79.917500000000004</v>
      </c>
      <c r="S1709" s="1">
        <v>0.139297696</v>
      </c>
      <c r="T1709" s="1">
        <v>0.196626</v>
      </c>
      <c r="U1709" s="1">
        <v>0.101687255</v>
      </c>
      <c r="V1709" s="1">
        <v>0.13588888900000001</v>
      </c>
      <c r="W1709" s="1">
        <v>0.23565555599999999</v>
      </c>
      <c r="X1709" s="1">
        <v>9.5633333000000001E-2</v>
      </c>
      <c r="Y1709" s="1">
        <v>0.18241111099999999</v>
      </c>
      <c r="Z1709" s="1">
        <v>0.268518796</v>
      </c>
      <c r="AA1709" s="1">
        <v>0.127358743</v>
      </c>
      <c r="AB1709" s="1">
        <v>0.5</v>
      </c>
      <c r="AC1709" s="1">
        <v>0.164963307</v>
      </c>
      <c r="AD1709" s="1">
        <v>0.23161889599999999</v>
      </c>
      <c r="AE1709" s="1">
        <f t="shared" si="967"/>
        <v>0.12945410892236384</v>
      </c>
      <c r="AF1709" s="1">
        <v>0.499449749</v>
      </c>
      <c r="AG1709" s="1">
        <v>0.50517547299999999</v>
      </c>
      <c r="AH1709" s="1">
        <v>0.67427854499999995</v>
      </c>
      <c r="AI1709" s="1">
        <v>1</v>
      </c>
      <c r="AJ1709" s="1">
        <v>0.71806289400000001</v>
      </c>
      <c r="AK1709" s="1">
        <v>1.033244654</v>
      </c>
      <c r="AL1709" s="1">
        <v>7.0174456999999996E-2</v>
      </c>
      <c r="AM1709" s="1">
        <v>0.139297696</v>
      </c>
      <c r="AN1709" s="1">
        <v>0.76838110358664302</v>
      </c>
      <c r="AO1709" s="1">
        <v>0.2084857185059148</v>
      </c>
      <c r="AP1709" s="1">
        <v>2.4437871591580933</v>
      </c>
      <c r="AQ1709" s="1">
        <v>9.2778174508419067</v>
      </c>
      <c r="AR1709" s="1">
        <v>0.41683263706011631</v>
      </c>
      <c r="AS1709" s="1">
        <v>0.54949999999999999</v>
      </c>
      <c r="AT1709" s="1">
        <v>1.69822180655344</v>
      </c>
      <c r="AU1709" s="1">
        <v>0.28223664567573276</v>
      </c>
      <c r="AV1709" s="1">
        <v>0.21776335432426724</v>
      </c>
      <c r="AW1709" s="1">
        <f t="shared" si="985"/>
        <v>0.34069728781907027</v>
      </c>
      <c r="AX1709" s="1">
        <f t="shared" si="986"/>
        <v>3.8365727409349977</v>
      </c>
      <c r="AY1709" s="1">
        <f t="shared" si="987"/>
        <v>0.11792191689250933</v>
      </c>
      <c r="AZ1709" s="1">
        <f t="shared" si="988"/>
        <v>8.5666232754271376E-2</v>
      </c>
      <c r="BA1709" s="1">
        <f t="shared" si="989"/>
        <v>0.14808951614846949</v>
      </c>
      <c r="BB1709" s="1">
        <f t="shared" si="990"/>
        <v>0.23313456840497154</v>
      </c>
      <c r="BC1709" s="1">
        <f t="shared" si="991"/>
        <v>8.3250545290070893E-2</v>
      </c>
      <c r="BD1709" s="1">
        <f t="shared" si="992"/>
        <v>0.21044648269986549</v>
      </c>
      <c r="BE1709" s="1">
        <f t="shared" si="968"/>
        <v>6.0984589986658642E-2</v>
      </c>
      <c r="BF1709" s="1">
        <f t="shared" si="969"/>
        <v>4.4303215363969105E-2</v>
      </c>
      <c r="BG1709" s="1">
        <f t="shared" si="970"/>
        <v>7.6586089012353545E-2</v>
      </c>
      <c r="BH1709" s="1">
        <f t="shared" si="971"/>
        <v>0.12056805418838089</v>
      </c>
      <c r="BI1709" s="1">
        <f t="shared" si="972"/>
        <v>4.3053916561656844E-2</v>
      </c>
      <c r="BJ1709" s="1">
        <f t="shared" si="973"/>
        <v>0.1088346661908868</v>
      </c>
      <c r="BK1709" s="1">
        <f t="shared" si="974"/>
        <v>0.10168725464026483</v>
      </c>
      <c r="BL1709" s="2">
        <f t="shared" si="975"/>
        <v>1.74</v>
      </c>
      <c r="BM1709" s="2">
        <f t="shared" si="976"/>
        <v>1.264050389617613</v>
      </c>
      <c r="BN1709" s="2">
        <f t="shared" si="977"/>
        <v>2.1851388180300608</v>
      </c>
      <c r="BO1709" s="2">
        <f t="shared" si="978"/>
        <v>3.4400233621916181</v>
      </c>
      <c r="BP1709" s="2">
        <f t="shared" si="979"/>
        <v>1.228405648601909</v>
      </c>
      <c r="BQ1709" s="2">
        <f t="shared" si="980"/>
        <v>3.1052487064940713</v>
      </c>
      <c r="BR1709" s="2">
        <f t="shared" si="981"/>
        <v>2.9013202042150046</v>
      </c>
      <c r="BS1709" s="1">
        <f t="shared" si="993"/>
        <v>3.3645243074988871</v>
      </c>
      <c r="BT1709" s="1">
        <f t="shared" si="994"/>
        <v>2.4442116446964928</v>
      </c>
      <c r="BU1709" s="1">
        <f t="shared" si="995"/>
        <v>4.2252601543227168</v>
      </c>
      <c r="BV1709" s="1">
        <f t="shared" si="996"/>
        <v>6.6517484025619229</v>
      </c>
      <c r="BW1709" s="1">
        <f t="shared" si="997"/>
        <v>2.3752877380402642</v>
      </c>
      <c r="BX1709" s="1">
        <f t="shared" si="998"/>
        <v>6.0044165251889536</v>
      </c>
      <c r="BY1709" s="1">
        <f t="shared" si="999"/>
        <v>5.6100933051258721</v>
      </c>
    </row>
    <row r="1710" spans="1:77" x14ac:dyDescent="0.25">
      <c r="A1710" s="1">
        <v>20080504</v>
      </c>
      <c r="B1710" s="1">
        <v>2008</v>
      </c>
      <c r="C1710" s="1">
        <v>5</v>
      </c>
      <c r="D1710" s="1">
        <v>8.5640000000000001</v>
      </c>
      <c r="E1710" s="1">
        <v>323.42700000000002</v>
      </c>
      <c r="F1710" s="1">
        <f t="shared" si="982"/>
        <v>13.413164544000001</v>
      </c>
      <c r="G1710" s="1">
        <v>432.286</v>
      </c>
      <c r="H1710" s="1">
        <v>6.9729999999999999</v>
      </c>
      <c r="I1710" s="1">
        <v>666.43891670000005</v>
      </c>
      <c r="J1710" s="1">
        <v>154.17229169999999</v>
      </c>
      <c r="K1710" s="1">
        <f t="shared" si="983"/>
        <v>8.6370483604319998E-3</v>
      </c>
      <c r="L1710" s="1">
        <f t="shared" si="984"/>
        <v>1.9980729004319994E-3</v>
      </c>
      <c r="M1710" s="1">
        <f t="shared" si="963"/>
        <v>6.63897546E-3</v>
      </c>
      <c r="N1710" s="1">
        <f t="shared" si="964"/>
        <v>0.23133746820100726</v>
      </c>
      <c r="O1710" s="1">
        <f t="shared" si="965"/>
        <v>3.1029675261724781</v>
      </c>
      <c r="P1710" s="1">
        <f t="shared" si="966"/>
        <v>10.310197017827523</v>
      </c>
      <c r="Q1710" s="1">
        <v>34.663899999999998</v>
      </c>
      <c r="R1710" s="1">
        <v>126.24299999999999</v>
      </c>
      <c r="S1710" s="1">
        <v>0.21542829999999999</v>
      </c>
      <c r="T1710" s="1">
        <v>1.58358</v>
      </c>
      <c r="U1710" s="1">
        <v>0.32531144899999997</v>
      </c>
      <c r="V1710" s="1">
        <v>8.6099999999999996E-2</v>
      </c>
      <c r="W1710" s="1">
        <v>0.21503333299999999</v>
      </c>
      <c r="X1710" s="1">
        <v>4.6399999999999997E-2</v>
      </c>
      <c r="Y1710" s="1">
        <v>0.28041111099999999</v>
      </c>
      <c r="Z1710" s="1">
        <v>0.42816028299999997</v>
      </c>
      <c r="AA1710" s="1">
        <v>-0.13195783899999999</v>
      </c>
      <c r="AB1710" s="1">
        <v>0.97777777799999999</v>
      </c>
      <c r="AC1710" s="1">
        <v>0.36291875099999998</v>
      </c>
      <c r="AD1710" s="1">
        <v>0.25700036100000001</v>
      </c>
      <c r="AE1710" s="1">
        <f t="shared" si="967"/>
        <v>0.1588648447276941</v>
      </c>
      <c r="AF1710" s="1">
        <v>0.725488829</v>
      </c>
      <c r="AG1710" s="1">
        <v>0.83988569000000002</v>
      </c>
      <c r="AH1710" s="1">
        <v>1.039146801</v>
      </c>
      <c r="AI1710" s="1">
        <v>0.97443243199999996</v>
      </c>
      <c r="AJ1710" s="1">
        <v>0.55289309600000003</v>
      </c>
      <c r="AK1710" s="1">
        <v>0.93881578600000004</v>
      </c>
      <c r="AL1710" s="1">
        <v>0.20612196399999999</v>
      </c>
      <c r="AM1710" s="1">
        <v>0.21542829999999999</v>
      </c>
      <c r="AN1710" s="1">
        <v>0.74299963932836977</v>
      </c>
      <c r="AO1710" s="1">
        <v>0.222467530264983</v>
      </c>
      <c r="AP1710" s="1">
        <v>2.9839935882516468</v>
      </c>
      <c r="AQ1710" s="1">
        <v>10.429170951748354</v>
      </c>
      <c r="AR1710" s="1">
        <v>0.4257040684116537</v>
      </c>
      <c r="AS1710" s="1">
        <v>0.56144444445000008</v>
      </c>
      <c r="AT1710" s="1">
        <v>1.4868304830997618</v>
      </c>
      <c r="AU1710" s="1">
        <v>0.45038682724808798</v>
      </c>
      <c r="AV1710" s="1">
        <v>0.527390950751912</v>
      </c>
      <c r="AW1710" s="1">
        <f t="shared" si="985"/>
        <v>0.84627934371433999</v>
      </c>
      <c r="AX1710" s="1">
        <f t="shared" si="986"/>
        <v>6.812705689367438</v>
      </c>
      <c r="AY1710" s="1">
        <f t="shared" si="987"/>
        <v>1.2666158246008947</v>
      </c>
      <c r="AZ1710" s="1">
        <f t="shared" si="988"/>
        <v>0.94563001701711402</v>
      </c>
      <c r="BA1710" s="1">
        <f t="shared" si="989"/>
        <v>1.2240934088695781</v>
      </c>
      <c r="BB1710" s="1">
        <f t="shared" si="990"/>
        <v>1.8226861861248806</v>
      </c>
      <c r="BC1710" s="1">
        <f t="shared" si="991"/>
        <v>0.89422289589549908</v>
      </c>
      <c r="BD1710" s="1">
        <f t="shared" si="992"/>
        <v>1.6222827005724205</v>
      </c>
      <c r="BE1710" s="1">
        <f t="shared" si="968"/>
        <v>0.26019817719075988</v>
      </c>
      <c r="BF1710" s="1">
        <f t="shared" si="969"/>
        <v>0.19425874992699543</v>
      </c>
      <c r="BG1710" s="1">
        <f t="shared" si="970"/>
        <v>0.25146288836194503</v>
      </c>
      <c r="BH1710" s="1">
        <f t="shared" si="971"/>
        <v>0.37443052108551478</v>
      </c>
      <c r="BI1710" s="1">
        <f t="shared" si="972"/>
        <v>0.18369829509083108</v>
      </c>
      <c r="BJ1710" s="1">
        <f t="shared" si="973"/>
        <v>0.33326206208583709</v>
      </c>
      <c r="BK1710" s="1">
        <f t="shared" si="974"/>
        <v>0.32531144916460919</v>
      </c>
      <c r="BL1710" s="2">
        <f t="shared" si="975"/>
        <v>1.7400000000000002</v>
      </c>
      <c r="BM1710" s="2">
        <f t="shared" si="976"/>
        <v>1.2990491652259564</v>
      </c>
      <c r="BN1710" s="2">
        <f t="shared" si="977"/>
        <v>1.6815852842389643</v>
      </c>
      <c r="BO1710" s="2">
        <f t="shared" si="978"/>
        <v>2.5038957371755641</v>
      </c>
      <c r="BP1710" s="2">
        <f t="shared" si="979"/>
        <v>1.2284291800542135</v>
      </c>
      <c r="BQ1710" s="2">
        <f t="shared" si="980"/>
        <v>2.2285935831296402</v>
      </c>
      <c r="BR1710" s="2">
        <f t="shared" si="981"/>
        <v>2.1754261603894172</v>
      </c>
      <c r="BS1710" s="1">
        <f t="shared" si="993"/>
        <v>8.4701267264827784</v>
      </c>
      <c r="BT1710" s="1">
        <f t="shared" si="994"/>
        <v>6.3236270421813296</v>
      </c>
      <c r="BU1710" s="1">
        <f t="shared" si="995"/>
        <v>8.1857703786739044</v>
      </c>
      <c r="BV1710" s="1">
        <f t="shared" si="996"/>
        <v>12.188686324009796</v>
      </c>
      <c r="BW1710" s="1">
        <f t="shared" si="997"/>
        <v>5.9798567986025963</v>
      </c>
      <c r="BX1710" s="1">
        <f t="shared" si="998"/>
        <v>10.848546017778382</v>
      </c>
      <c r="BY1710" s="1">
        <f t="shared" si="999"/>
        <v>10.589732909542652</v>
      </c>
    </row>
    <row r="1711" spans="1:77" x14ac:dyDescent="0.25">
      <c r="A1711" s="1">
        <v>20131212</v>
      </c>
      <c r="B1711" s="1">
        <v>2013</v>
      </c>
      <c r="C1711" s="1">
        <v>12</v>
      </c>
      <c r="D1711" s="1">
        <v>3.9729999999999999</v>
      </c>
      <c r="E1711" s="1">
        <v>112.20699999999999</v>
      </c>
      <c r="F1711" s="1">
        <f t="shared" si="982"/>
        <v>4.6534487039999997</v>
      </c>
      <c r="G1711" s="1">
        <v>432.286</v>
      </c>
      <c r="H1711" s="1">
        <v>4.0010000000000003</v>
      </c>
      <c r="I1711" s="1">
        <v>209.7435806</v>
      </c>
      <c r="J1711" s="1">
        <v>48.461337100000001</v>
      </c>
      <c r="K1711" s="1">
        <f t="shared" si="983"/>
        <v>2.7182768045759999E-3</v>
      </c>
      <c r="L1711" s="1">
        <f t="shared" si="984"/>
        <v>6.2805892881600005E-4</v>
      </c>
      <c r="M1711" s="1">
        <f t="shared" si="963"/>
        <v>2.0902178757599998E-3</v>
      </c>
      <c r="N1711" s="1">
        <f t="shared" si="964"/>
        <v>0.23105039477904288</v>
      </c>
      <c r="O1711" s="1">
        <f t="shared" si="965"/>
        <v>1.0751811601432253</v>
      </c>
      <c r="P1711" s="1">
        <f t="shared" si="966"/>
        <v>3.5782675438567741</v>
      </c>
      <c r="Q1711" s="1">
        <v>6.8426200000000001</v>
      </c>
      <c r="R1711" s="1">
        <v>6.4293899999999997</v>
      </c>
      <c r="S1711" s="1">
        <v>0.51556772500000003</v>
      </c>
      <c r="T1711" s="1">
        <v>0.541574</v>
      </c>
      <c r="U1711" s="1">
        <v>0.55931238699999997</v>
      </c>
      <c r="V1711" s="1">
        <v>0.13389999999999999</v>
      </c>
      <c r="W1711" s="1">
        <v>0.25047777799999998</v>
      </c>
      <c r="X1711" s="1">
        <v>0.1077</v>
      </c>
      <c r="Y1711" s="1">
        <v>0.16792222200000001</v>
      </c>
      <c r="Z1711" s="1">
        <v>0.303289588</v>
      </c>
      <c r="AA1711" s="1">
        <v>0.19731251399999999</v>
      </c>
      <c r="AB1711" s="1">
        <v>0.48888888899999999</v>
      </c>
      <c r="AC1711" s="1">
        <v>0.20807908899999999</v>
      </c>
      <c r="AD1711" s="1">
        <v>0.23909918199999999</v>
      </c>
      <c r="AE1711" s="1">
        <f t="shared" si="967"/>
        <v>0.13812187949015062</v>
      </c>
      <c r="AF1711" s="1">
        <v>0.54869482000000003</v>
      </c>
      <c r="AG1711" s="1">
        <v>0.57743872500000004</v>
      </c>
      <c r="AH1711" s="1">
        <v>0.75112923499999995</v>
      </c>
      <c r="AI1711" s="1">
        <v>1</v>
      </c>
      <c r="AJ1711" s="1">
        <v>0.76261943600000004</v>
      </c>
      <c r="AK1711" s="1">
        <v>1.032484465</v>
      </c>
      <c r="AL1711" s="1">
        <v>0.74208522300000002</v>
      </c>
      <c r="AM1711" s="1">
        <v>0.51556772500000003</v>
      </c>
      <c r="AN1711" s="1">
        <v>0.76090081781563201</v>
      </c>
      <c r="AO1711" s="1">
        <v>0.21228518704933297</v>
      </c>
      <c r="AP1711" s="1">
        <v>0.987858228553116</v>
      </c>
      <c r="AQ1711" s="1">
        <v>3.6655904754468835</v>
      </c>
      <c r="AR1711" s="1">
        <v>0.19370052692357212</v>
      </c>
      <c r="AS1711" s="1">
        <v>0.54922222222500006</v>
      </c>
      <c r="AT1711" s="1">
        <v>0.69192676602113579</v>
      </c>
      <c r="AU1711" s="1">
        <v>0.18054095792038485</v>
      </c>
      <c r="AV1711" s="1">
        <v>0.30834793107961511</v>
      </c>
      <c r="AW1711" s="1">
        <f t="shared" si="985"/>
        <v>0.20202716031971205</v>
      </c>
      <c r="AX1711" s="1">
        <f t="shared" si="986"/>
        <v>0.97631589392754337</v>
      </c>
      <c r="AY1711" s="1">
        <f t="shared" si="987"/>
        <v>0.68602076410532475</v>
      </c>
      <c r="AZ1711" s="1">
        <f t="shared" si="988"/>
        <v>0.5024372851453055</v>
      </c>
      <c r="BA1711" s="1">
        <f t="shared" si="989"/>
        <v>0.57070331830095655</v>
      </c>
      <c r="BB1711" s="1">
        <f t="shared" si="990"/>
        <v>0.76643267733774734</v>
      </c>
      <c r="BC1711" s="1">
        <f t="shared" si="991"/>
        <v>0.48437344811748917</v>
      </c>
      <c r="BD1711" s="1">
        <f t="shared" si="992"/>
        <v>0.66102750269255306</v>
      </c>
      <c r="BE1711" s="1">
        <f t="shared" si="968"/>
        <v>0.708490273074042</v>
      </c>
      <c r="BF1711" s="1">
        <f t="shared" si="969"/>
        <v>0.51889381193792183</v>
      </c>
      <c r="BG1711" s="1">
        <f t="shared" si="970"/>
        <v>0.58939578943302751</v>
      </c>
      <c r="BH1711" s="1">
        <f t="shared" si="971"/>
        <v>0.79153594945199279</v>
      </c>
      <c r="BI1711" s="1">
        <f t="shared" si="972"/>
        <v>0.50023832292325154</v>
      </c>
      <c r="BJ1711" s="1">
        <f t="shared" si="973"/>
        <v>0.68267839750138537</v>
      </c>
      <c r="BK1711" s="1">
        <f t="shared" si="974"/>
        <v>0.55931238706776487</v>
      </c>
      <c r="BL1711" s="2">
        <f t="shared" si="975"/>
        <v>1.7399999999999998</v>
      </c>
      <c r="BM1711" s="2">
        <f t="shared" si="976"/>
        <v>1.274365036593279</v>
      </c>
      <c r="BN1711" s="2">
        <f t="shared" si="977"/>
        <v>1.4475127077803804</v>
      </c>
      <c r="BO1711" s="2">
        <f t="shared" si="978"/>
        <v>1.9439540730328884</v>
      </c>
      <c r="BP1711" s="2">
        <f t="shared" si="979"/>
        <v>1.2285485277163337</v>
      </c>
      <c r="BQ1711" s="2">
        <f t="shared" si="980"/>
        <v>1.6766079321010958</v>
      </c>
      <c r="BR1711" s="2">
        <f t="shared" si="981"/>
        <v>1.3736300842569287</v>
      </c>
      <c r="BS1711" s="1">
        <f t="shared" si="993"/>
        <v>1.684816538643598</v>
      </c>
      <c r="BT1711" s="1">
        <f t="shared" si="994"/>
        <v>1.2339490171962704</v>
      </c>
      <c r="BU1711" s="1">
        <f t="shared" si="995"/>
        <v>1.401605373543197</v>
      </c>
      <c r="BV1711" s="1">
        <f t="shared" si="996"/>
        <v>1.8823022831088474</v>
      </c>
      <c r="BW1711" s="1">
        <f t="shared" si="997"/>
        <v>1.1895855620820242</v>
      </c>
      <c r="BX1711" s="1">
        <f t="shared" si="998"/>
        <v>1.6234349269109019</v>
      </c>
      <c r="BY1711" s="1">
        <f t="shared" si="999"/>
        <v>1.3300659103071681</v>
      </c>
    </row>
    <row r="1712" spans="1:77" x14ac:dyDescent="0.25">
      <c r="A1712" s="1">
        <v>20121025</v>
      </c>
      <c r="B1712" s="1">
        <v>2012</v>
      </c>
      <c r="C1712" s="1">
        <v>10</v>
      </c>
      <c r="D1712" s="1">
        <v>20.602</v>
      </c>
      <c r="E1712" s="1">
        <v>154.982</v>
      </c>
      <c r="F1712" s="1">
        <f t="shared" si="982"/>
        <v>6.4274135040000004</v>
      </c>
      <c r="G1712" s="1">
        <v>432.286</v>
      </c>
      <c r="H1712" s="1">
        <v>9.952</v>
      </c>
      <c r="I1712" s="1">
        <v>334.24129169999998</v>
      </c>
      <c r="J1712" s="1">
        <v>76.925541670000001</v>
      </c>
      <c r="K1712" s="1">
        <f t="shared" si="983"/>
        <v>4.3317671404319996E-3</v>
      </c>
      <c r="L1712" s="1">
        <f t="shared" si="984"/>
        <v>9.9695502004319985E-4</v>
      </c>
      <c r="M1712" s="1">
        <f t="shared" si="963"/>
        <v>3.3348121203888E-3</v>
      </c>
      <c r="N1712" s="1">
        <f t="shared" si="964"/>
        <v>0.23014972590234281</v>
      </c>
      <c r="O1712" s="1">
        <f t="shared" si="965"/>
        <v>1.4792674562066168</v>
      </c>
      <c r="P1712" s="1">
        <f t="shared" si="966"/>
        <v>4.9481460477933839</v>
      </c>
      <c r="Q1712" s="1">
        <v>8.5526700000000009</v>
      </c>
      <c r="R1712" s="1">
        <v>31.959</v>
      </c>
      <c r="S1712" s="1">
        <v>0.211116204</v>
      </c>
      <c r="T1712" s="1">
        <v>0.67672299999999996</v>
      </c>
      <c r="U1712" s="1">
        <v>0.23875466400000001</v>
      </c>
      <c r="V1712" s="1">
        <v>5.7599999999999998E-2</v>
      </c>
      <c r="W1712" s="1">
        <v>0.16877777799999999</v>
      </c>
      <c r="X1712" s="1">
        <v>2.6744443999999999E-2</v>
      </c>
      <c r="Y1712" s="1">
        <v>0.213088889</v>
      </c>
      <c r="Z1712" s="1">
        <v>0.49111612900000001</v>
      </c>
      <c r="AA1712" s="1">
        <v>-0.11603817499999999</v>
      </c>
      <c r="AB1712" s="1">
        <v>0.74444444399999998</v>
      </c>
      <c r="AC1712" s="1">
        <v>0.44098399999999999</v>
      </c>
      <c r="AD1712" s="1">
        <v>0.37360003600000002</v>
      </c>
      <c r="AE1712" s="1">
        <f t="shared" si="967"/>
        <v>0.29397454924681349</v>
      </c>
      <c r="AF1712" s="1">
        <v>0.99027911000000002</v>
      </c>
      <c r="AG1712" s="1">
        <v>1.52292581</v>
      </c>
      <c r="AH1712" s="1">
        <v>1.7943538269999999</v>
      </c>
      <c r="AI1712" s="1">
        <v>0.81340540500000003</v>
      </c>
      <c r="AJ1712" s="1">
        <v>0.56303300999999994</v>
      </c>
      <c r="AK1712" s="1">
        <v>0.85345368799999999</v>
      </c>
      <c r="AL1712" s="1">
        <v>0.19842179300000001</v>
      </c>
      <c r="AM1712" s="1">
        <v>0.211116204</v>
      </c>
      <c r="AN1712" s="1">
        <v>0.62639996443251678</v>
      </c>
      <c r="AO1712" s="1">
        <v>0.32988196705700434</v>
      </c>
      <c r="AP1712" s="1">
        <v>2.1202878097882731</v>
      </c>
      <c r="AQ1712" s="1">
        <v>4.3071256942117273</v>
      </c>
      <c r="AR1712" s="1">
        <v>0.20640995552889344</v>
      </c>
      <c r="AS1712" s="1">
        <v>0.55561111110000005</v>
      </c>
      <c r="AT1712" s="1">
        <v>1.2406127784895311</v>
      </c>
      <c r="AU1712" s="1">
        <v>0.29213494170339604</v>
      </c>
      <c r="AV1712" s="1">
        <v>0.45230950229660394</v>
      </c>
      <c r="AW1712" s="1">
        <f t="shared" si="985"/>
        <v>0.51482394326817793</v>
      </c>
      <c r="AX1712" s="1">
        <f t="shared" si="986"/>
        <v>1.9638805668521722</v>
      </c>
      <c r="AY1712" s="1">
        <f t="shared" si="987"/>
        <v>0.96907035692260435</v>
      </c>
      <c r="AZ1712" s="1">
        <f t="shared" si="988"/>
        <v>0.81303316184377505</v>
      </c>
      <c r="BA1712" s="1">
        <f t="shared" si="989"/>
        <v>0.61428615290623623</v>
      </c>
      <c r="BB1712" s="1">
        <f t="shared" si="990"/>
        <v>0.77732828414914823</v>
      </c>
      <c r="BC1712" s="1">
        <f t="shared" si="991"/>
        <v>0.68433629874991353</v>
      </c>
      <c r="BD1712" s="1">
        <f t="shared" si="992"/>
        <v>0.65784475577076351</v>
      </c>
      <c r="BE1712" s="1">
        <f t="shared" si="968"/>
        <v>0.34189774444336102</v>
      </c>
      <c r="BF1712" s="1">
        <f t="shared" si="969"/>
        <v>0.28684625652442847</v>
      </c>
      <c r="BG1712" s="1">
        <f t="shared" si="970"/>
        <v>0.2167263177757128</v>
      </c>
      <c r="BH1712" s="1">
        <f t="shared" si="971"/>
        <v>0.27424921745268854</v>
      </c>
      <c r="BI1712" s="1">
        <f t="shared" si="972"/>
        <v>0.24144071203077774</v>
      </c>
      <c r="BJ1712" s="1">
        <f t="shared" si="973"/>
        <v>0.23209422988250672</v>
      </c>
      <c r="BK1712" s="1">
        <f t="shared" si="974"/>
        <v>0.23875466384885322</v>
      </c>
      <c r="BL1712" s="2">
        <f t="shared" si="975"/>
        <v>1.74</v>
      </c>
      <c r="BM1712" s="2">
        <f t="shared" si="976"/>
        <v>1.4598297136037084</v>
      </c>
      <c r="BN1712" s="2">
        <f t="shared" si="977"/>
        <v>1.102972450267836</v>
      </c>
      <c r="BO1712" s="2">
        <f t="shared" si="978"/>
        <v>1.3957203465749399</v>
      </c>
      <c r="BP1712" s="2">
        <f t="shared" si="979"/>
        <v>1.2287499574398288</v>
      </c>
      <c r="BQ1712" s="2">
        <f t="shared" si="980"/>
        <v>1.1811834577998006</v>
      </c>
      <c r="BR1712" s="2">
        <f t="shared" si="981"/>
        <v>1.2150800110523265</v>
      </c>
      <c r="BS1712" s="1">
        <f t="shared" si="993"/>
        <v>4.9318325389674094</v>
      </c>
      <c r="BT1712" s="1">
        <f t="shared" si="994"/>
        <v>4.1377216568403687</v>
      </c>
      <c r="BU1712" s="1">
        <f t="shared" si="995"/>
        <v>3.1262502412732904</v>
      </c>
      <c r="BV1712" s="1">
        <f t="shared" si="996"/>
        <v>3.9560109313431946</v>
      </c>
      <c r="BW1712" s="1">
        <f t="shared" si="997"/>
        <v>3.4827523116991759</v>
      </c>
      <c r="BX1712" s="1">
        <f t="shared" si="998"/>
        <v>3.3479304664753413</v>
      </c>
      <c r="BY1712" s="1">
        <f t="shared" si="999"/>
        <v>3.4440063999751396</v>
      </c>
    </row>
    <row r="1713" spans="1:77" x14ac:dyDescent="0.25">
      <c r="A1713" s="1">
        <v>20141102</v>
      </c>
      <c r="B1713" s="1">
        <v>2014</v>
      </c>
      <c r="C1713" s="1">
        <v>11</v>
      </c>
      <c r="D1713" s="1">
        <v>7.0359999999999996</v>
      </c>
      <c r="E1713" s="1">
        <v>163.685</v>
      </c>
      <c r="F1713" s="1">
        <f t="shared" si="982"/>
        <v>6.7883443200000002</v>
      </c>
      <c r="G1713" s="1">
        <v>432.286</v>
      </c>
      <c r="H1713" s="1">
        <v>5.9560000000000004</v>
      </c>
      <c r="I1713" s="1">
        <v>308.7590841</v>
      </c>
      <c r="J1713" s="1">
        <v>70.948879750000003</v>
      </c>
      <c r="K1713" s="1">
        <f t="shared" si="983"/>
        <v>4.0015177299359992E-3</v>
      </c>
      <c r="L1713" s="1">
        <f t="shared" si="984"/>
        <v>9.1949748156000012E-4</v>
      </c>
      <c r="M1713" s="1">
        <f t="shared" si="963"/>
        <v>3.082020248375999E-3</v>
      </c>
      <c r="N1713" s="1">
        <f t="shared" si="964"/>
        <v>0.22978718166886802</v>
      </c>
      <c r="O1713" s="1">
        <f t="shared" si="965"/>
        <v>1.5598745094906685</v>
      </c>
      <c r="P1713" s="1">
        <f t="shared" si="966"/>
        <v>5.2284698105093312</v>
      </c>
      <c r="Q1713" s="1">
        <v>16.640499999999999</v>
      </c>
      <c r="R1713" s="1">
        <v>20.636399999999998</v>
      </c>
      <c r="S1713" s="1">
        <v>0.446402464</v>
      </c>
      <c r="T1713" s="1">
        <v>1.1052</v>
      </c>
      <c r="U1713" s="1">
        <v>0.244135452</v>
      </c>
      <c r="V1713" s="1">
        <v>4.2577777999999997E-2</v>
      </c>
      <c r="W1713" s="1">
        <v>0.21806666699999999</v>
      </c>
      <c r="X1713" s="1">
        <v>2.1299999999999999E-2</v>
      </c>
      <c r="Y1713" s="1">
        <v>0.18118888899999999</v>
      </c>
      <c r="Z1713" s="1">
        <v>0.67328842899999997</v>
      </c>
      <c r="AA1713" s="1">
        <v>9.2366349E-2</v>
      </c>
      <c r="AB1713" s="1">
        <v>1.2111111109999999</v>
      </c>
      <c r="AC1713" s="1">
        <v>0.66687765200000004</v>
      </c>
      <c r="AD1713" s="1">
        <v>0.230583015</v>
      </c>
      <c r="AE1713" s="1">
        <f t="shared" si="967"/>
        <v>0.12825378331402085</v>
      </c>
      <c r="AF1713" s="1">
        <v>0.66828675599999998</v>
      </c>
      <c r="AG1713" s="1">
        <v>0.75712240799999997</v>
      </c>
      <c r="AH1713" s="1">
        <v>0.94328732699999995</v>
      </c>
      <c r="AI1713" s="1">
        <v>1</v>
      </c>
      <c r="AJ1713" s="1">
        <v>0.69577474500000003</v>
      </c>
      <c r="AK1713" s="1">
        <v>0.96987120000000004</v>
      </c>
      <c r="AL1713" s="1">
        <v>0.61857582899999997</v>
      </c>
      <c r="AM1713" s="1">
        <v>0.446402464</v>
      </c>
      <c r="AN1713" s="1">
        <v>0.76941698513201617</v>
      </c>
      <c r="AO1713" s="1">
        <v>0.20798012140191791</v>
      </c>
      <c r="AP1713" s="1">
        <v>1.41184067579162</v>
      </c>
      <c r="AQ1713" s="1">
        <v>5.3765036442083805</v>
      </c>
      <c r="AR1713" s="1">
        <v>0.25225187954680151</v>
      </c>
      <c r="AS1713" s="1">
        <v>0.56727777777499999</v>
      </c>
      <c r="AT1713" s="1">
        <v>0.60104425957173391</v>
      </c>
      <c r="AU1713" s="1">
        <v>0.29740764899920691</v>
      </c>
      <c r="AV1713" s="1">
        <v>0.913703462000793</v>
      </c>
      <c r="AW1713" s="1">
        <f t="shared" si="985"/>
        <v>0.69058418935434329</v>
      </c>
      <c r="AX1713" s="1">
        <f t="shared" si="986"/>
        <v>2.2979452031492316</v>
      </c>
      <c r="AY1713" s="1">
        <f t="shared" si="987"/>
        <v>3.2562300135440005</v>
      </c>
      <c r="AZ1713" s="1">
        <f t="shared" si="988"/>
        <v>2.3628664707708524</v>
      </c>
      <c r="BA1713" s="1">
        <f t="shared" si="989"/>
        <v>1.6153500276777675</v>
      </c>
      <c r="BB1713" s="1">
        <f t="shared" si="990"/>
        <v>1.9721857124013755</v>
      </c>
      <c r="BC1713" s="1">
        <f t="shared" si="991"/>
        <v>2.2996483575722237</v>
      </c>
      <c r="BD1713" s="1">
        <f t="shared" si="992"/>
        <v>1.6482426383929065</v>
      </c>
      <c r="BE1713" s="1">
        <f t="shared" si="968"/>
        <v>0.71929169933821213</v>
      </c>
      <c r="BF1713" s="1">
        <f t="shared" si="969"/>
        <v>0.52195030203663595</v>
      </c>
      <c r="BG1713" s="1">
        <f t="shared" si="970"/>
        <v>0.35682610307058049</v>
      </c>
      <c r="BH1713" s="1">
        <f t="shared" si="971"/>
        <v>0.43565006359602459</v>
      </c>
      <c r="BI1713" s="1">
        <f t="shared" si="972"/>
        <v>0.50798560547574834</v>
      </c>
      <c r="BJ1713" s="1">
        <f t="shared" si="973"/>
        <v>0.36409198470626153</v>
      </c>
      <c r="BK1713" s="1">
        <f t="shared" si="974"/>
        <v>0.24413545198036418</v>
      </c>
      <c r="BL1713" s="2">
        <f t="shared" si="975"/>
        <v>1.7400000000000002</v>
      </c>
      <c r="BM1713" s="2">
        <f t="shared" si="976"/>
        <v>1.2626220021436847</v>
      </c>
      <c r="BN1713" s="2">
        <f t="shared" si="977"/>
        <v>0.86317890212559323</v>
      </c>
      <c r="BO1713" s="2">
        <f t="shared" si="978"/>
        <v>1.0538577205249458</v>
      </c>
      <c r="BP1713" s="2">
        <f t="shared" si="979"/>
        <v>1.228840753120096</v>
      </c>
      <c r="BQ1713" s="2">
        <f t="shared" si="980"/>
        <v>0.88075540698129617</v>
      </c>
      <c r="BR1713" s="2">
        <f t="shared" si="981"/>
        <v>0.59057498763946414</v>
      </c>
      <c r="BS1713" s="1">
        <f t="shared" si="993"/>
        <v>7.8769715106950988</v>
      </c>
      <c r="BT1713" s="1">
        <f t="shared" si="994"/>
        <v>5.7158836434842586</v>
      </c>
      <c r="BU1713" s="1">
        <f t="shared" si="995"/>
        <v>3.9076066785496382</v>
      </c>
      <c r="BV1713" s="1">
        <f t="shared" si="996"/>
        <v>4.7708087591385491</v>
      </c>
      <c r="BW1713" s="1">
        <f t="shared" si="997"/>
        <v>5.5629560939701745</v>
      </c>
      <c r="BX1713" s="1">
        <f t="shared" si="998"/>
        <v>3.9871754302772047</v>
      </c>
      <c r="BY1713" s="1">
        <f t="shared" si="999"/>
        <v>2.6735300876811312</v>
      </c>
    </row>
    <row r="1714" spans="1:77" x14ac:dyDescent="0.25">
      <c r="A1714" s="1">
        <v>20131218</v>
      </c>
      <c r="B1714" s="1">
        <v>2013</v>
      </c>
      <c r="C1714" s="1">
        <v>12</v>
      </c>
      <c r="D1714" s="1">
        <v>3.798</v>
      </c>
      <c r="E1714" s="1">
        <v>112.416</v>
      </c>
      <c r="F1714" s="1">
        <f t="shared" si="982"/>
        <v>4.662116352</v>
      </c>
      <c r="G1714" s="1">
        <v>432.286</v>
      </c>
      <c r="H1714" s="1">
        <v>5.9630000000000001</v>
      </c>
      <c r="I1714" s="1">
        <v>205.51200800000001</v>
      </c>
      <c r="J1714" s="1">
        <v>47.187256730000001</v>
      </c>
      <c r="K1714" s="1">
        <f t="shared" si="983"/>
        <v>2.66343562368E-3</v>
      </c>
      <c r="L1714" s="1">
        <f t="shared" si="984"/>
        <v>6.1154684722079995E-4</v>
      </c>
      <c r="M1714" s="1">
        <f t="shared" si="963"/>
        <v>2.0518887764591999E-3</v>
      </c>
      <c r="N1714" s="1">
        <f t="shared" si="964"/>
        <v>0.22960827052986607</v>
      </c>
      <c r="O1714" s="1">
        <f t="shared" si="965"/>
        <v>1.0704604725917284</v>
      </c>
      <c r="P1714" s="1">
        <f t="shared" si="966"/>
        <v>3.5916558794082718</v>
      </c>
      <c r="Q1714" s="1">
        <v>13.466100000000001</v>
      </c>
      <c r="R1714" s="1">
        <v>-0.65439499999999995</v>
      </c>
      <c r="S1714" s="1">
        <v>1.051077901</v>
      </c>
      <c r="T1714" s="1">
        <v>0.159386</v>
      </c>
      <c r="U1714" s="1">
        <v>0.16430040200000001</v>
      </c>
      <c r="V1714" s="1">
        <v>0.13389999999999999</v>
      </c>
      <c r="W1714" s="1">
        <v>0.25047777799999998</v>
      </c>
      <c r="X1714" s="1">
        <v>0.1077</v>
      </c>
      <c r="Y1714" s="1">
        <v>0.16792222200000001</v>
      </c>
      <c r="Z1714" s="1">
        <v>0.303289588</v>
      </c>
      <c r="AA1714" s="1">
        <v>0.19731251399999999</v>
      </c>
      <c r="AB1714" s="1">
        <v>0.48888888899999999</v>
      </c>
      <c r="AC1714" s="1">
        <v>0.20807908899999999</v>
      </c>
      <c r="AD1714" s="1">
        <v>0.224604943</v>
      </c>
      <c r="AE1714" s="1">
        <f t="shared" si="967"/>
        <v>0.12132670104287369</v>
      </c>
      <c r="AF1714" s="1">
        <v>0.54170271800000003</v>
      </c>
      <c r="AG1714" s="1">
        <v>0.56702292300000001</v>
      </c>
      <c r="AH1714" s="1">
        <v>0.74015056499999998</v>
      </c>
      <c r="AI1714" s="1">
        <v>1</v>
      </c>
      <c r="AJ1714" s="1">
        <v>0.76261943600000004</v>
      </c>
      <c r="AK1714" s="1">
        <v>0.969653973</v>
      </c>
      <c r="AL1714" s="1">
        <v>1</v>
      </c>
      <c r="AM1714" s="1">
        <v>1</v>
      </c>
      <c r="AN1714" s="1">
        <v>0.77539505721518276</v>
      </c>
      <c r="AO1714" s="1">
        <v>0.20515833525324823</v>
      </c>
      <c r="AP1714" s="1">
        <v>0.9564720295332666</v>
      </c>
      <c r="AQ1714" s="1">
        <v>3.7056443224667333</v>
      </c>
      <c r="AR1714" s="1">
        <v>0.19617366612059342</v>
      </c>
      <c r="AS1714" s="1">
        <v>0.54922222222500006</v>
      </c>
      <c r="AT1714" s="1">
        <v>0.66994289165759657</v>
      </c>
      <c r="AU1714" s="1">
        <v>0.17855605350795956</v>
      </c>
      <c r="AV1714" s="1">
        <v>0.31033283549204044</v>
      </c>
      <c r="AW1714" s="1">
        <f t="shared" si="985"/>
        <v>0.19906297083557975</v>
      </c>
      <c r="AX1714" s="1">
        <f t="shared" si="986"/>
        <v>0.97240087515593865</v>
      </c>
      <c r="AY1714" s="1">
        <f t="shared" si="987"/>
        <v>0.91436966326283431</v>
      </c>
      <c r="AZ1714" s="1">
        <f t="shared" si="988"/>
        <v>0.65917580310736101</v>
      </c>
      <c r="BA1714" s="1">
        <f t="shared" si="989"/>
        <v>0.75290662266296893</v>
      </c>
      <c r="BB1714" s="1">
        <f t="shared" si="990"/>
        <v>1.0137243631313568</v>
      </c>
      <c r="BC1714" s="1">
        <f t="shared" si="991"/>
        <v>0.64578465032248666</v>
      </c>
      <c r="BD1714" s="1">
        <f t="shared" si="992"/>
        <v>0.87444657069375498</v>
      </c>
      <c r="BE1714" s="1">
        <f t="shared" si="968"/>
        <v>0.94256272931999996</v>
      </c>
      <c r="BF1714" s="1">
        <f t="shared" si="969"/>
        <v>0.67950039140786878</v>
      </c>
      <c r="BG1714" s="1">
        <f t="shared" si="970"/>
        <v>0.77612124471404298</v>
      </c>
      <c r="BH1714" s="1">
        <f t="shared" si="971"/>
        <v>1.0449808659242599</v>
      </c>
      <c r="BI1714" s="1">
        <f t="shared" si="972"/>
        <v>0.66569634472437322</v>
      </c>
      <c r="BJ1714" s="1">
        <f t="shared" si="973"/>
        <v>0.90140867466717212</v>
      </c>
      <c r="BK1714" s="1">
        <f t="shared" si="974"/>
        <v>0.16430040191765827</v>
      </c>
      <c r="BL1714" s="2">
        <f t="shared" si="975"/>
        <v>1.7399999999999998</v>
      </c>
      <c r="BM1714" s="2">
        <f t="shared" si="976"/>
        <v>1.2543787742410197</v>
      </c>
      <c r="BN1714" s="2">
        <f t="shared" si="977"/>
        <v>1.4327438628691593</v>
      </c>
      <c r="BO1714" s="2">
        <f t="shared" si="978"/>
        <v>1.9290670532028968</v>
      </c>
      <c r="BP1714" s="2">
        <f t="shared" si="979"/>
        <v>1.2288960763980756</v>
      </c>
      <c r="BQ1714" s="2">
        <f t="shared" si="980"/>
        <v>1.6640283401110276</v>
      </c>
      <c r="BR1714" s="2">
        <f t="shared" si="981"/>
        <v>0.30330363215504164</v>
      </c>
      <c r="BS1714" s="1">
        <f t="shared" si="993"/>
        <v>1.687954726604924</v>
      </c>
      <c r="BT1714" s="1">
        <f t="shared" si="994"/>
        <v>1.216858954559207</v>
      </c>
      <c r="BU1714" s="1">
        <f t="shared" si="995"/>
        <v>1.3898889513472386</v>
      </c>
      <c r="BV1714" s="1">
        <f t="shared" si="996"/>
        <v>1.8713665806848634</v>
      </c>
      <c r="BW1714" s="1">
        <f t="shared" si="997"/>
        <v>1.1921384716450447</v>
      </c>
      <c r="BX1714" s="1">
        <f t="shared" si="998"/>
        <v>1.6142554608591699</v>
      </c>
      <c r="BY1714" s="1">
        <f t="shared" si="999"/>
        <v>0.29423149396123205</v>
      </c>
    </row>
    <row r="1715" spans="1:77" x14ac:dyDescent="0.25">
      <c r="A1715" s="1">
        <v>20091020</v>
      </c>
      <c r="B1715" s="1">
        <v>2009</v>
      </c>
      <c r="C1715" s="1">
        <v>10</v>
      </c>
      <c r="D1715" s="1">
        <v>1.3180000000000001</v>
      </c>
      <c r="E1715" s="1">
        <v>193.358</v>
      </c>
      <c r="F1715" s="1">
        <f t="shared" si="982"/>
        <v>8.0189429759999999</v>
      </c>
      <c r="G1715" s="1">
        <v>432.286</v>
      </c>
      <c r="H1715" s="1">
        <v>1.024</v>
      </c>
      <c r="I1715" s="1">
        <v>338.77067149999999</v>
      </c>
      <c r="J1715" s="1">
        <v>77.722175500000006</v>
      </c>
      <c r="K1715" s="1">
        <f t="shared" si="983"/>
        <v>4.3904679026399995E-3</v>
      </c>
      <c r="L1715" s="1">
        <f t="shared" si="984"/>
        <v>1.0072793944799999E-3</v>
      </c>
      <c r="M1715" s="1">
        <f t="shared" si="963"/>
        <v>3.3831885081599998E-3</v>
      </c>
      <c r="N1715" s="1">
        <f t="shared" si="964"/>
        <v>0.22942415633520982</v>
      </c>
      <c r="O1715" s="1">
        <f t="shared" si="965"/>
        <v>1.8397392269689568</v>
      </c>
      <c r="P1715" s="1">
        <f t="shared" si="966"/>
        <v>6.1792037490310427</v>
      </c>
      <c r="Q1715" s="1">
        <v>16.275300000000001</v>
      </c>
      <c r="R1715" s="1">
        <v>61.820099999999996</v>
      </c>
      <c r="S1715" s="1">
        <v>0.2084028</v>
      </c>
      <c r="T1715" s="1">
        <v>1.7409399999999999</v>
      </c>
      <c r="U1715" s="1">
        <v>0.38743659400000002</v>
      </c>
      <c r="V1715" s="1">
        <v>6.9855555999999999E-2</v>
      </c>
      <c r="W1715" s="1">
        <v>0.26874444400000003</v>
      </c>
      <c r="X1715" s="1">
        <v>4.8088889000000003E-2</v>
      </c>
      <c r="Y1715" s="1">
        <v>0.17103333300000001</v>
      </c>
      <c r="Z1715" s="1">
        <v>0.58738596600000004</v>
      </c>
      <c r="AA1715" s="1">
        <v>0.22218292100000001</v>
      </c>
      <c r="AB1715" s="1">
        <v>1.2777777779999999</v>
      </c>
      <c r="AC1715" s="1">
        <v>0.56035859799999999</v>
      </c>
      <c r="AD1715" s="1">
        <v>0.21824070000000001</v>
      </c>
      <c r="AE1715" s="1">
        <f t="shared" si="967"/>
        <v>0.1139521436848204</v>
      </c>
      <c r="AF1715" s="1">
        <v>0.44115950900000001</v>
      </c>
      <c r="AG1715" s="1">
        <v>0.42437421800000003</v>
      </c>
      <c r="AH1715" s="1">
        <v>0.58456712700000002</v>
      </c>
      <c r="AI1715" s="1">
        <v>1</v>
      </c>
      <c r="AJ1715" s="1">
        <v>0.77846045900000005</v>
      </c>
      <c r="AK1715" s="1">
        <v>1.1356804650000001</v>
      </c>
      <c r="AL1715" s="1">
        <v>0.19357642899999999</v>
      </c>
      <c r="AM1715" s="1">
        <v>0.2084028</v>
      </c>
      <c r="AN1715" s="1">
        <v>0.78175930006428485</v>
      </c>
      <c r="AO1715" s="1">
        <v>0.20233103586332613</v>
      </c>
      <c r="AP1715" s="1">
        <v>1.6224810388630231</v>
      </c>
      <c r="AQ1715" s="1">
        <v>6.3964619371369764</v>
      </c>
      <c r="AR1715" s="1">
        <v>0.29061276209275499</v>
      </c>
      <c r="AS1715" s="1">
        <v>0.56894444445000003</v>
      </c>
      <c r="AT1715" s="1">
        <v>0.66074103895397407</v>
      </c>
      <c r="AU1715" s="1">
        <v>0.34040309111496592</v>
      </c>
      <c r="AV1715" s="1">
        <v>0.937374686885034</v>
      </c>
      <c r="AW1715" s="1">
        <f t="shared" si="985"/>
        <v>0.8019134111029762</v>
      </c>
      <c r="AX1715" s="1">
        <f t="shared" si="986"/>
        <v>3.1142346274240968</v>
      </c>
      <c r="AY1715" s="1">
        <f t="shared" si="987"/>
        <v>0.66769870219824567</v>
      </c>
      <c r="AZ1715" s="1">
        <f t="shared" si="988"/>
        <v>0.4779813451705846</v>
      </c>
      <c r="BA1715" s="1">
        <f t="shared" si="989"/>
        <v>0.41986090057935332</v>
      </c>
      <c r="BB1715" s="1">
        <f t="shared" si="990"/>
        <v>0.53373031553636596</v>
      </c>
      <c r="BC1715" s="1">
        <f t="shared" si="991"/>
        <v>0.47158180113742298</v>
      </c>
      <c r="BD1715" s="1">
        <f t="shared" si="992"/>
        <v>0.45221261703058735</v>
      </c>
      <c r="BE1715" s="1">
        <f t="shared" si="968"/>
        <v>0.14859266332660725</v>
      </c>
      <c r="BF1715" s="1">
        <f t="shared" si="969"/>
        <v>0.1063721119503445</v>
      </c>
      <c r="BG1715" s="1">
        <f t="shared" si="970"/>
        <v>9.3437727583406835E-2</v>
      </c>
      <c r="BH1715" s="1">
        <f t="shared" si="971"/>
        <v>0.11877873780882639</v>
      </c>
      <c r="BI1715" s="1">
        <f t="shared" si="972"/>
        <v>0.10494792872393913</v>
      </c>
      <c r="BJ1715" s="1">
        <f t="shared" si="973"/>
        <v>0.10063742363620637</v>
      </c>
      <c r="BK1715" s="1">
        <f t="shared" si="974"/>
        <v>0.38743659444019107</v>
      </c>
      <c r="BL1715" s="2">
        <f t="shared" si="975"/>
        <v>1.7400000000000002</v>
      </c>
      <c r="BM1715" s="2">
        <f t="shared" si="976"/>
        <v>1.2456030509849363</v>
      </c>
      <c r="BN1715" s="2">
        <f t="shared" si="977"/>
        <v>1.0941431585876673</v>
      </c>
      <c r="BO1715" s="2">
        <f t="shared" si="978"/>
        <v>1.3908829625934185</v>
      </c>
      <c r="BP1715" s="2">
        <f t="shared" si="979"/>
        <v>1.2289260579324697</v>
      </c>
      <c r="BQ1715" s="2">
        <f t="shared" si="980"/>
        <v>1.1784506260723557</v>
      </c>
      <c r="BR1715" s="2">
        <f t="shared" si="981"/>
        <v>4.5368301451342239</v>
      </c>
      <c r="BS1715" s="1">
        <f t="shared" si="993"/>
        <v>7.8186615396435561</v>
      </c>
      <c r="BT1715" s="1">
        <f t="shared" si="994"/>
        <v>5.5970969358612601</v>
      </c>
      <c r="BU1715" s="1">
        <f t="shared" si="995"/>
        <v>4.9165143867319046</v>
      </c>
      <c r="BV1715" s="1">
        <f t="shared" si="996"/>
        <v>6.2499098423992239</v>
      </c>
      <c r="BW1715" s="1">
        <f t="shared" si="997"/>
        <v>5.5221591403576822</v>
      </c>
      <c r="BX1715" s="1">
        <f t="shared" si="998"/>
        <v>5.2953486128970093</v>
      </c>
      <c r="BY1715" s="1">
        <f t="shared" si="999"/>
        <v>20.386172050377269</v>
      </c>
    </row>
    <row r="1716" spans="1:77" x14ac:dyDescent="0.25">
      <c r="A1716" s="1">
        <v>20100329</v>
      </c>
      <c r="B1716" s="1">
        <v>2010</v>
      </c>
      <c r="C1716" s="1">
        <v>3</v>
      </c>
      <c r="D1716" s="1">
        <v>6.6470000000000002</v>
      </c>
      <c r="E1716" s="1">
        <v>227.214</v>
      </c>
      <c r="F1716" s="1">
        <f t="shared" si="982"/>
        <v>9.4230190080000007</v>
      </c>
      <c r="G1716" s="1">
        <v>432.286</v>
      </c>
      <c r="H1716" s="1">
        <v>3.2749999999999999</v>
      </c>
      <c r="I1716" s="1">
        <v>452.87154170000002</v>
      </c>
      <c r="J1716" s="1">
        <v>103.882125</v>
      </c>
      <c r="K1716" s="1">
        <f t="shared" si="983"/>
        <v>5.8692151804320006E-3</v>
      </c>
      <c r="L1716" s="1">
        <f t="shared" si="984"/>
        <v>1.3463123399999998E-3</v>
      </c>
      <c r="M1716" s="1">
        <f t="shared" si="963"/>
        <v>4.5229028404320006E-3</v>
      </c>
      <c r="N1716" s="1">
        <f t="shared" si="964"/>
        <v>0.22938541161152409</v>
      </c>
      <c r="O1716" s="1">
        <f t="shared" si="965"/>
        <v>2.1615030937732955</v>
      </c>
      <c r="P1716" s="1">
        <f t="shared" si="966"/>
        <v>7.2615159142267052</v>
      </c>
      <c r="Q1716" s="1">
        <v>16.878499999999999</v>
      </c>
      <c r="R1716" s="1">
        <v>69.821799999999996</v>
      </c>
      <c r="S1716" s="1">
        <v>0.19467637400000001</v>
      </c>
      <c r="T1716" s="1">
        <v>4.7773900000000001E-2</v>
      </c>
      <c r="U1716" s="1">
        <v>1.5084741E-2</v>
      </c>
      <c r="V1716" s="1">
        <v>8.0600000000000005E-2</v>
      </c>
      <c r="W1716" s="1">
        <v>0.19102222199999999</v>
      </c>
      <c r="X1716" s="1">
        <v>3.6466667000000001E-2</v>
      </c>
      <c r="Y1716" s="1">
        <v>0.25662222200000001</v>
      </c>
      <c r="Z1716" s="1">
        <v>0.40652867500000001</v>
      </c>
      <c r="AA1716" s="1">
        <v>-0.14654487699999999</v>
      </c>
      <c r="AB1716" s="1">
        <v>0.75555555600000002</v>
      </c>
      <c r="AC1716" s="1">
        <v>0.33609555699999999</v>
      </c>
      <c r="AD1716" s="1">
        <v>0.37445729500000002</v>
      </c>
      <c r="AE1716" s="1">
        <f t="shared" si="967"/>
        <v>0.29496789687137892</v>
      </c>
      <c r="AF1716" s="1">
        <v>0.65343025899999996</v>
      </c>
      <c r="AG1716" s="1">
        <v>0.73506726700000002</v>
      </c>
      <c r="AH1716" s="1">
        <v>0.91888331199999995</v>
      </c>
      <c r="AI1716" s="1">
        <v>1</v>
      </c>
      <c r="AJ1716" s="1">
        <v>0.54360198900000001</v>
      </c>
      <c r="AK1716" s="1">
        <v>1.0567519439999999</v>
      </c>
      <c r="AL1716" s="1">
        <v>0.16906495399999999</v>
      </c>
      <c r="AM1716" s="1">
        <v>0.19467637400000001</v>
      </c>
      <c r="AN1716" s="1">
        <v>0.62554270469981588</v>
      </c>
      <c r="AO1716" s="1">
        <v>0.33094301867495735</v>
      </c>
      <c r="AP1716" s="1">
        <v>3.1184823555390224</v>
      </c>
      <c r="AQ1716" s="1">
        <v>6.3045366524609783</v>
      </c>
      <c r="AR1716" s="1">
        <v>0.2772890829218202</v>
      </c>
      <c r="AS1716" s="1">
        <v>0.55588888889999999</v>
      </c>
      <c r="AT1716" s="1">
        <v>1.8106260382106871</v>
      </c>
      <c r="AU1716" s="1">
        <v>0.36102231991451433</v>
      </c>
      <c r="AV1716" s="1">
        <v>0.39453323608548568</v>
      </c>
      <c r="AW1716" s="1">
        <f t="shared" si="985"/>
        <v>0.64971173676513316</v>
      </c>
      <c r="AX1716" s="1">
        <f t="shared" si="986"/>
        <v>3.5455211191960654</v>
      </c>
      <c r="AY1716" s="1">
        <f t="shared" si="987"/>
        <v>0.6087723507189895</v>
      </c>
      <c r="AZ1716" s="1">
        <f t="shared" si="988"/>
        <v>0.51116298060716037</v>
      </c>
      <c r="BA1716" s="1">
        <f t="shared" si="989"/>
        <v>0.53605257059300437</v>
      </c>
      <c r="BB1716" s="1">
        <f t="shared" si="990"/>
        <v>0.73890994252832587</v>
      </c>
      <c r="BC1716" s="1">
        <f t="shared" si="991"/>
        <v>0.42996214013267703</v>
      </c>
      <c r="BD1716" s="1">
        <f t="shared" si="992"/>
        <v>0.64252117585969015</v>
      </c>
      <c r="BE1716" s="1">
        <f t="shared" si="968"/>
        <v>0.19222155262327495</v>
      </c>
      <c r="BF1716" s="1">
        <f t="shared" si="969"/>
        <v>0.16140112418016955</v>
      </c>
      <c r="BG1716" s="1">
        <f t="shared" si="970"/>
        <v>0.16926008102271525</v>
      </c>
      <c r="BH1716" s="1">
        <f t="shared" si="971"/>
        <v>0.23331285698803528</v>
      </c>
      <c r="BI1716" s="1">
        <f t="shared" si="972"/>
        <v>0.13576173432961933</v>
      </c>
      <c r="BJ1716" s="1">
        <f t="shared" si="973"/>
        <v>0.20287783745634125</v>
      </c>
      <c r="BK1716" s="1">
        <f t="shared" si="974"/>
        <v>1.5084740990656532E-2</v>
      </c>
      <c r="BL1716" s="2">
        <f t="shared" si="975"/>
        <v>1.7400000000000002</v>
      </c>
      <c r="BM1716" s="2">
        <f t="shared" si="976"/>
        <v>1.461011797276941</v>
      </c>
      <c r="BN1716" s="2">
        <f t="shared" si="977"/>
        <v>1.532151504138167</v>
      </c>
      <c r="BO1716" s="2">
        <f t="shared" si="978"/>
        <v>2.1119607329091235</v>
      </c>
      <c r="BP1716" s="2">
        <f t="shared" si="979"/>
        <v>1.2289226390575649</v>
      </c>
      <c r="BQ1716" s="2">
        <f t="shared" si="980"/>
        <v>1.8364612727162533</v>
      </c>
      <c r="BR1716" s="2">
        <f t="shared" si="981"/>
        <v>0.13654789988708174</v>
      </c>
      <c r="BS1716" s="1">
        <f t="shared" si="993"/>
        <v>5.5106405904807048</v>
      </c>
      <c r="BT1716" s="1">
        <f t="shared" si="994"/>
        <v>4.6270752374974009</v>
      </c>
      <c r="BU1716" s="1">
        <f t="shared" si="995"/>
        <v>4.8523771663619826</v>
      </c>
      <c r="BV1716" s="1">
        <f t="shared" si="996"/>
        <v>6.6886531840634449</v>
      </c>
      <c r="BW1716" s="1">
        <f t="shared" si="997"/>
        <v>3.8920407915811985</v>
      </c>
      <c r="BX1716" s="1">
        <f t="shared" si="998"/>
        <v>5.8161368001586444</v>
      </c>
      <c r="BY1716" s="1">
        <f t="shared" si="999"/>
        <v>0.43245195382910828</v>
      </c>
    </row>
    <row r="1717" spans="1:77" x14ac:dyDescent="0.25">
      <c r="A1717" s="1">
        <v>20081012</v>
      </c>
      <c r="B1717" s="1">
        <v>2008</v>
      </c>
      <c r="C1717" s="1">
        <v>10</v>
      </c>
      <c r="D1717" s="1">
        <v>11.048</v>
      </c>
      <c r="E1717" s="1">
        <v>204.148</v>
      </c>
      <c r="F1717" s="1">
        <f t="shared" si="982"/>
        <v>8.4664258560000007</v>
      </c>
      <c r="G1717" s="1">
        <v>432.286</v>
      </c>
      <c r="H1717" s="1">
        <v>6.8170000000000002</v>
      </c>
      <c r="I1717" s="1">
        <v>382.22485419999998</v>
      </c>
      <c r="J1717" s="1">
        <v>87.495791670000003</v>
      </c>
      <c r="K1717" s="1">
        <f t="shared" si="983"/>
        <v>4.9536341104319996E-3</v>
      </c>
      <c r="L1717" s="1">
        <f t="shared" si="984"/>
        <v>1.1339454600431999E-3</v>
      </c>
      <c r="M1717" s="1">
        <f t="shared" si="963"/>
        <v>3.8196886503888E-3</v>
      </c>
      <c r="N1717" s="1">
        <f t="shared" si="964"/>
        <v>0.22891183215473906</v>
      </c>
      <c r="O1717" s="1">
        <f t="shared" si="965"/>
        <v>1.9380650544992153</v>
      </c>
      <c r="P1717" s="1">
        <f t="shared" si="966"/>
        <v>6.528360801500785</v>
      </c>
      <c r="Q1717" s="1">
        <v>24.9435</v>
      </c>
      <c r="R1717" s="1">
        <v>39.781500000000001</v>
      </c>
      <c r="S1717" s="1">
        <v>0.38537659299999999</v>
      </c>
      <c r="T1717" s="1">
        <v>2.4904899999999999</v>
      </c>
      <c r="U1717" s="1">
        <v>0.42581049500000001</v>
      </c>
      <c r="V1717" s="1">
        <v>5.0133333000000002E-2</v>
      </c>
      <c r="W1717" s="1">
        <v>0.276044444</v>
      </c>
      <c r="X1717" s="1">
        <v>2.4077778000000001E-2</v>
      </c>
      <c r="Y1717" s="1">
        <v>0.19197777799999999</v>
      </c>
      <c r="Z1717" s="1">
        <v>0.69260117300000001</v>
      </c>
      <c r="AA1717" s="1">
        <v>0.17962109900000001</v>
      </c>
      <c r="AB1717" s="1">
        <v>1.933333333</v>
      </c>
      <c r="AC1717" s="1">
        <v>0.69082545500000003</v>
      </c>
      <c r="AD1717" s="1">
        <v>0.236321739</v>
      </c>
      <c r="AE1717" s="1">
        <f t="shared" si="967"/>
        <v>0.13490352143684819</v>
      </c>
      <c r="AF1717" s="1">
        <v>0.813531487</v>
      </c>
      <c r="AG1717" s="1">
        <v>0.95927721799999999</v>
      </c>
      <c r="AH1717" s="1">
        <v>1.194981179</v>
      </c>
      <c r="AI1717" s="1">
        <v>0.98286486500000003</v>
      </c>
      <c r="AJ1717" s="1">
        <v>0.75135101800000004</v>
      </c>
      <c r="AK1717" s="1">
        <v>0.94351407200000004</v>
      </c>
      <c r="AL1717" s="1">
        <v>0.50960105899999997</v>
      </c>
      <c r="AM1717" s="1">
        <v>0.38537659299999999</v>
      </c>
      <c r="AN1717" s="1">
        <v>0.76367826067439271</v>
      </c>
      <c r="AO1717" s="1">
        <v>0.21084379312660451</v>
      </c>
      <c r="AP1717" s="1">
        <v>1.7850933417041996</v>
      </c>
      <c r="AQ1717" s="1">
        <v>6.6813325142958009</v>
      </c>
      <c r="AR1717" s="1">
        <v>0.2789785677809592</v>
      </c>
      <c r="AS1717" s="1">
        <v>0.58533333332500004</v>
      </c>
      <c r="AT1717" s="1">
        <v>0.47629693610027141</v>
      </c>
      <c r="AU1717" s="1">
        <v>0.38361129946571015</v>
      </c>
      <c r="AV1717" s="1">
        <v>1.5497220335342898</v>
      </c>
      <c r="AW1717" s="1">
        <f t="shared" si="985"/>
        <v>1.2147846789029653</v>
      </c>
      <c r="AX1717" s="1">
        <f t="shared" si="986"/>
        <v>3.6237432285126445</v>
      </c>
      <c r="AY1717" s="1">
        <f t="shared" si="987"/>
        <v>4.2191248585935197</v>
      </c>
      <c r="AZ1717" s="1">
        <f t="shared" si="988"/>
        <v>3.0807739114930803</v>
      </c>
      <c r="BA1717" s="1">
        <f t="shared" si="989"/>
        <v>2.7022189551295956</v>
      </c>
      <c r="BB1717" s="1">
        <f t="shared" si="990"/>
        <v>3.2006481370468776</v>
      </c>
      <c r="BC1717" s="1">
        <f t="shared" si="991"/>
        <v>2.9801751101472793</v>
      </c>
      <c r="BD1717" s="1">
        <f t="shared" si="992"/>
        <v>2.6453684417628072</v>
      </c>
      <c r="BE1717" s="1">
        <f t="shared" si="968"/>
        <v>0.72136312271077774</v>
      </c>
      <c r="BF1717" s="1">
        <f t="shared" si="969"/>
        <v>0.52673404168972293</v>
      </c>
      <c r="BG1717" s="1">
        <f t="shared" si="970"/>
        <v>0.46201076504058453</v>
      </c>
      <c r="BH1717" s="1">
        <f t="shared" si="971"/>
        <v>0.54722948768295909</v>
      </c>
      <c r="BI1717" s="1">
        <f t="shared" si="972"/>
        <v>0.50953420335548616</v>
      </c>
      <c r="BJ1717" s="1">
        <f t="shared" si="973"/>
        <v>0.452290772097866</v>
      </c>
      <c r="BK1717" s="1">
        <f t="shared" si="974"/>
        <v>0.42581049475716604</v>
      </c>
      <c r="BL1717" s="2">
        <f t="shared" si="975"/>
        <v>1.7399999999999998</v>
      </c>
      <c r="BM1717" s="2">
        <f t="shared" si="976"/>
        <v>1.2705351905098492</v>
      </c>
      <c r="BN1717" s="2">
        <f t="shared" si="977"/>
        <v>1.1144161738538596</v>
      </c>
      <c r="BO1717" s="2">
        <f t="shared" si="978"/>
        <v>1.3199722561228211</v>
      </c>
      <c r="BP1717" s="2">
        <f t="shared" si="979"/>
        <v>1.2290474601846451</v>
      </c>
      <c r="BQ1717" s="2">
        <f t="shared" si="980"/>
        <v>1.090970578718951</v>
      </c>
      <c r="BR1717" s="2">
        <f t="shared" si="981"/>
        <v>1.0270975013156145</v>
      </c>
      <c r="BS1717" s="1">
        <f t="shared" si="993"/>
        <v>10.17695113989924</v>
      </c>
      <c r="BT1717" s="1">
        <f t="shared" si="994"/>
        <v>7.431134801920293</v>
      </c>
      <c r="BU1717" s="1">
        <f t="shared" si="995"/>
        <v>6.5180223855311406</v>
      </c>
      <c r="BV1717" s="1">
        <f t="shared" si="996"/>
        <v>7.7202834233244326</v>
      </c>
      <c r="BW1717" s="1">
        <f t="shared" si="997"/>
        <v>7.1884804315611435</v>
      </c>
      <c r="BX1717" s="1">
        <f t="shared" si="998"/>
        <v>6.3808932613162987</v>
      </c>
      <c r="BY1717" s="1">
        <f t="shared" si="999"/>
        <v>6.007310969426209</v>
      </c>
    </row>
    <row r="1718" spans="1:77" x14ac:dyDescent="0.25">
      <c r="A1718" s="1">
        <v>20131210</v>
      </c>
      <c r="B1718" s="1">
        <v>2013</v>
      </c>
      <c r="C1718" s="1">
        <v>12</v>
      </c>
      <c r="D1718" s="1">
        <v>4.0730000000000004</v>
      </c>
      <c r="E1718" s="1">
        <v>111.926</v>
      </c>
      <c r="F1718" s="1">
        <f t="shared" si="982"/>
        <v>4.6417950719999999</v>
      </c>
      <c r="G1718" s="1">
        <v>432.286</v>
      </c>
      <c r="H1718" s="1">
        <v>4.1360000000000001</v>
      </c>
      <c r="I1718" s="1">
        <v>212.38574460000001</v>
      </c>
      <c r="J1718" s="1">
        <v>48.458929040000001</v>
      </c>
      <c r="K1718" s="1">
        <f t="shared" si="983"/>
        <v>2.7525192500160002E-3</v>
      </c>
      <c r="L1718" s="1">
        <f t="shared" si="984"/>
        <v>6.2802772035839996E-4</v>
      </c>
      <c r="M1718" s="1">
        <f t="shared" si="963"/>
        <v>2.1244915296576004E-3</v>
      </c>
      <c r="N1718" s="1">
        <f t="shared" si="964"/>
        <v>0.2281646968880415</v>
      </c>
      <c r="O1718" s="1">
        <f t="shared" si="965"/>
        <v>1.0590937656192847</v>
      </c>
      <c r="P1718" s="1">
        <f t="shared" si="966"/>
        <v>3.5827013063807152</v>
      </c>
      <c r="Q1718" s="1">
        <v>10.2559</v>
      </c>
      <c r="R1718" s="1">
        <v>6.45533</v>
      </c>
      <c r="S1718" s="1">
        <v>0.61371305399999998</v>
      </c>
      <c r="T1718" s="1">
        <v>0.30810100000000001</v>
      </c>
      <c r="U1718" s="1">
        <v>0.60937957499999995</v>
      </c>
      <c r="V1718" s="1">
        <v>8.0433332999999996E-2</v>
      </c>
      <c r="W1718" s="1">
        <v>0.126688889</v>
      </c>
      <c r="X1718" s="1">
        <v>7.4022221999999999E-2</v>
      </c>
      <c r="Y1718" s="1">
        <v>6.8311110999999994E-2</v>
      </c>
      <c r="Z1718" s="1">
        <v>0.223324931</v>
      </c>
      <c r="AA1718" s="1">
        <v>0.29937322100000002</v>
      </c>
      <c r="AB1718" s="1">
        <v>0.311111111</v>
      </c>
      <c r="AC1718" s="1">
        <v>0.108922914</v>
      </c>
      <c r="AD1718" s="1">
        <v>0.24762711400000001</v>
      </c>
      <c r="AE1718" s="1">
        <f t="shared" si="967"/>
        <v>0.14800360834298959</v>
      </c>
      <c r="AF1718" s="1">
        <v>0.55268352899999995</v>
      </c>
      <c r="AG1718" s="1">
        <v>0.58339777299999995</v>
      </c>
      <c r="AH1718" s="1">
        <v>0.75740275999999995</v>
      </c>
      <c r="AI1718" s="1">
        <v>1</v>
      </c>
      <c r="AJ1718" s="1">
        <v>0.82762625499999998</v>
      </c>
      <c r="AK1718" s="1">
        <v>1.0280337530000001</v>
      </c>
      <c r="AL1718" s="1">
        <v>0.91734473900000002</v>
      </c>
      <c r="AM1718" s="1">
        <v>0.61371305399999998</v>
      </c>
      <c r="AN1718" s="1">
        <v>0.75237288591325857</v>
      </c>
      <c r="AO1718" s="1">
        <v>0.2169410852758471</v>
      </c>
      <c r="AP1718" s="1">
        <v>1.0069960605477588</v>
      </c>
      <c r="AQ1718" s="1">
        <v>3.634799011452241</v>
      </c>
      <c r="AR1718" s="1">
        <v>0.19513663985171736</v>
      </c>
      <c r="AS1718" s="1">
        <v>0.54477777777500003</v>
      </c>
      <c r="AT1718" s="1">
        <v>0.80134807898793059</v>
      </c>
      <c r="AU1718" s="1">
        <v>0.14828664694260926</v>
      </c>
      <c r="AV1718" s="1">
        <v>0.16282446405739073</v>
      </c>
      <c r="AW1718" s="1">
        <f t="shared" si="985"/>
        <v>0.11430950944146911</v>
      </c>
      <c r="AX1718" s="1">
        <f t="shared" si="986"/>
        <v>0.80292065878548691</v>
      </c>
      <c r="AY1718" s="1">
        <f t="shared" si="987"/>
        <v>0.44602947528018738</v>
      </c>
      <c r="AZ1718" s="1">
        <f t="shared" si="988"/>
        <v>0.32968353101487224</v>
      </c>
      <c r="BA1718" s="1">
        <f t="shared" si="989"/>
        <v>0.51003242074280208</v>
      </c>
      <c r="BB1718" s="1">
        <f t="shared" si="990"/>
        <v>0.74279241655246864</v>
      </c>
      <c r="BC1718" s="1">
        <f t="shared" si="991"/>
        <v>0.31510531022479554</v>
      </c>
      <c r="BD1718" s="1">
        <f t="shared" si="992"/>
        <v>0.65536199807729001</v>
      </c>
      <c r="BE1718" s="1">
        <f t="shared" si="968"/>
        <v>0.88218231012858062</v>
      </c>
      <c r="BF1718" s="1">
        <f t="shared" si="969"/>
        <v>0.65206672455748971</v>
      </c>
      <c r="BG1718" s="1">
        <f t="shared" si="970"/>
        <v>1.0087709537328502</v>
      </c>
      <c r="BH1718" s="1">
        <f t="shared" si="971"/>
        <v>1.4691368313015956</v>
      </c>
      <c r="BI1718" s="1">
        <f t="shared" si="972"/>
        <v>0.62323309537619942</v>
      </c>
      <c r="BJ1718" s="1">
        <f t="shared" si="973"/>
        <v>1.2962120072246883</v>
      </c>
      <c r="BK1718" s="1">
        <f t="shared" si="974"/>
        <v>0.60937957466193315</v>
      </c>
      <c r="BL1718" s="2">
        <f t="shared" si="975"/>
        <v>1.7399999999999998</v>
      </c>
      <c r="BM1718" s="2">
        <f t="shared" si="976"/>
        <v>1.2861242939281579</v>
      </c>
      <c r="BN1718" s="2">
        <f t="shared" si="977"/>
        <v>1.9896810889795835</v>
      </c>
      <c r="BO1718" s="2">
        <f t="shared" si="978"/>
        <v>2.8976981935765496</v>
      </c>
      <c r="BP1718" s="2">
        <f t="shared" si="979"/>
        <v>1.2292533793797438</v>
      </c>
      <c r="BQ1718" s="2">
        <f t="shared" si="980"/>
        <v>2.5566244830302987</v>
      </c>
      <c r="BR1718" s="2">
        <f t="shared" si="981"/>
        <v>1.2019289524828702</v>
      </c>
      <c r="BS1718" s="1">
        <f t="shared" si="993"/>
        <v>0.8797402510535588</v>
      </c>
      <c r="BT1718" s="1">
        <f t="shared" si="994"/>
        <v>0.65026167196921758</v>
      </c>
      <c r="BU1718" s="1">
        <f t="shared" si="995"/>
        <v>1.0059784716870213</v>
      </c>
      <c r="BV1718" s="1">
        <f t="shared" si="996"/>
        <v>1.4650699633876307</v>
      </c>
      <c r="BW1718" s="1">
        <f t="shared" si="997"/>
        <v>0.62150786010573056</v>
      </c>
      <c r="BX1718" s="1">
        <f t="shared" si="998"/>
        <v>1.2926238302015804</v>
      </c>
      <c r="BY1718" s="1">
        <f t="shared" si="999"/>
        <v>0.60769268873897775</v>
      </c>
    </row>
    <row r="1719" spans="1:77" x14ac:dyDescent="0.25">
      <c r="A1719" s="1">
        <v>20070506</v>
      </c>
      <c r="B1719" s="1">
        <v>2007</v>
      </c>
      <c r="C1719" s="1">
        <v>5</v>
      </c>
      <c r="D1719" s="1">
        <v>12.279</v>
      </c>
      <c r="E1719" s="1">
        <v>321.25799999999998</v>
      </c>
      <c r="F1719" s="1">
        <f t="shared" si="982"/>
        <v>13.323211775999999</v>
      </c>
      <c r="G1719" s="1">
        <v>432.286</v>
      </c>
      <c r="H1719" s="1">
        <v>11.170999999999999</v>
      </c>
      <c r="I1719" s="1">
        <v>706.6600833</v>
      </c>
      <c r="J1719" s="1">
        <v>161.1453333</v>
      </c>
      <c r="K1719" s="1">
        <f t="shared" si="983"/>
        <v>9.1583146795679981E-3</v>
      </c>
      <c r="L1719" s="1">
        <f t="shared" si="984"/>
        <v>2.0884435195680003E-3</v>
      </c>
      <c r="M1719" s="1">
        <f t="shared" si="963"/>
        <v>7.0698711599999978E-3</v>
      </c>
      <c r="N1719" s="1">
        <f t="shared" si="964"/>
        <v>0.22803797343055615</v>
      </c>
      <c r="O1719" s="1">
        <f t="shared" si="965"/>
        <v>3.0381982129851606</v>
      </c>
      <c r="P1719" s="1">
        <f t="shared" si="966"/>
        <v>10.285013563014839</v>
      </c>
      <c r="Q1719" s="1">
        <v>30.641400000000001</v>
      </c>
      <c r="R1719" s="1">
        <v>83.393900000000002</v>
      </c>
      <c r="S1719" s="1">
        <v>0.26870100699999999</v>
      </c>
      <c r="T1719" s="1">
        <v>1.8177000000000001</v>
      </c>
      <c r="U1719" s="1">
        <v>0.34269101800000001</v>
      </c>
      <c r="V1719" s="1">
        <v>7.0800000000000002E-2</v>
      </c>
      <c r="W1719" s="1">
        <v>0.18975555599999999</v>
      </c>
      <c r="X1719" s="1">
        <v>3.8722222000000001E-2</v>
      </c>
      <c r="Y1719" s="1">
        <v>0.245622222</v>
      </c>
      <c r="Z1719" s="1">
        <v>0.45654584300000001</v>
      </c>
      <c r="AA1719" s="1">
        <v>-0.12831767899999999</v>
      </c>
      <c r="AB1719" s="1">
        <v>0.93333333299999999</v>
      </c>
      <c r="AC1719" s="1">
        <v>0.398116845</v>
      </c>
      <c r="AD1719" s="1">
        <v>0.26560367600000001</v>
      </c>
      <c r="AE1719" s="1">
        <f t="shared" si="967"/>
        <v>0.1688339235225956</v>
      </c>
      <c r="AF1719" s="1">
        <v>0.85413481899999999</v>
      </c>
      <c r="AG1719" s="1">
        <v>1.012278622</v>
      </c>
      <c r="AH1719" s="1">
        <v>1.2722082809999999</v>
      </c>
      <c r="AI1719" s="1">
        <v>0.74751351399999999</v>
      </c>
      <c r="AJ1719" s="1">
        <v>0.55521166899999996</v>
      </c>
      <c r="AK1719" s="1">
        <v>0.82080312300000002</v>
      </c>
      <c r="AL1719" s="1">
        <v>0.30125179800000002</v>
      </c>
      <c r="AM1719" s="1">
        <v>0.26870100699999999</v>
      </c>
      <c r="AN1719" s="1">
        <v>0.73439632410931655</v>
      </c>
      <c r="AO1719" s="1">
        <v>0.22792611676261076</v>
      </c>
      <c r="AP1719" s="1">
        <v>3.0367079238212709</v>
      </c>
      <c r="AQ1719" s="1">
        <v>10.286503856178729</v>
      </c>
      <c r="AR1719" s="1">
        <v>0.42108103891892762</v>
      </c>
      <c r="AS1719" s="1">
        <v>0.56033333332500002</v>
      </c>
      <c r="AT1719" s="1">
        <v>1.5597162781414773</v>
      </c>
      <c r="AU1719" s="1">
        <v>0.4407043162062938</v>
      </c>
      <c r="AV1719" s="1">
        <v>0.49262901679370619</v>
      </c>
      <c r="AW1719" s="1">
        <f t="shared" si="985"/>
        <v>0.80935455335752116</v>
      </c>
      <c r="AX1719" s="1">
        <f t="shared" si="986"/>
        <v>6.6015954832549619</v>
      </c>
      <c r="AY1719" s="1">
        <f t="shared" si="987"/>
        <v>2.3747877890440168</v>
      </c>
      <c r="AZ1719" s="1">
        <f t="shared" si="988"/>
        <v>1.7891601645912081</v>
      </c>
      <c r="BA1719" s="1">
        <f t="shared" si="989"/>
        <v>2.0332169947080065</v>
      </c>
      <c r="BB1719" s="1">
        <f t="shared" si="990"/>
        <v>3.0336385817720353</v>
      </c>
      <c r="BC1719" s="1">
        <f t="shared" si="991"/>
        <v>1.6776772633446899</v>
      </c>
      <c r="BD1719" s="1">
        <f t="shared" si="992"/>
        <v>2.6996275276874986</v>
      </c>
      <c r="BE1719" s="1">
        <f t="shared" si="968"/>
        <v>0.44771879092718897</v>
      </c>
      <c r="BF1719" s="1">
        <f t="shared" si="969"/>
        <v>0.33731040279111812</v>
      </c>
      <c r="BG1719" s="1">
        <f t="shared" si="970"/>
        <v>0.38332244201480054</v>
      </c>
      <c r="BH1719" s="1">
        <f t="shared" si="971"/>
        <v>0.57193194449084028</v>
      </c>
      <c r="BI1719" s="1">
        <f t="shared" si="972"/>
        <v>0.31629252911608163</v>
      </c>
      <c r="BJ1719" s="1">
        <f t="shared" si="973"/>
        <v>0.50896083356423238</v>
      </c>
      <c r="BK1719" s="1">
        <f t="shared" si="974"/>
        <v>0.34269101855031781</v>
      </c>
      <c r="BL1719" s="2">
        <f t="shared" si="975"/>
        <v>1.74</v>
      </c>
      <c r="BM1719" s="2">
        <f t="shared" si="976"/>
        <v>1.3109123689918889</v>
      </c>
      <c r="BN1719" s="2">
        <f t="shared" si="977"/>
        <v>1.4897320876894395</v>
      </c>
      <c r="BO1719" s="2">
        <f t="shared" si="978"/>
        <v>2.2227380301665782</v>
      </c>
      <c r="BP1719" s="2">
        <f t="shared" si="979"/>
        <v>1.2292291764709145</v>
      </c>
      <c r="BQ1719" s="2">
        <f t="shared" si="980"/>
        <v>1.9780091172134546</v>
      </c>
      <c r="BR1719" s="2">
        <f t="shared" si="981"/>
        <v>1.3318234221143612</v>
      </c>
      <c r="BS1719" s="1">
        <f t="shared" si="993"/>
        <v>9.2292993652986617</v>
      </c>
      <c r="BT1719" s="1">
        <f t="shared" si="994"/>
        <v>6.9533348822408074</v>
      </c>
      <c r="BU1719" s="1">
        <f t="shared" si="995"/>
        <v>7.9018295467685027</v>
      </c>
      <c r="BV1719" s="1">
        <f t="shared" si="996"/>
        <v>11.789836029334252</v>
      </c>
      <c r="BW1719" s="1">
        <f t="shared" si="997"/>
        <v>6.5200712978216133</v>
      </c>
      <c r="BX1719" s="1">
        <f t="shared" si="998"/>
        <v>10.49174614370868</v>
      </c>
      <c r="BY1719" s="1">
        <f t="shared" si="999"/>
        <v>7.0642511864425082</v>
      </c>
    </row>
    <row r="1720" spans="1:77" x14ac:dyDescent="0.25">
      <c r="A1720" s="1">
        <v>20090508</v>
      </c>
      <c r="B1720" s="1">
        <v>2009</v>
      </c>
      <c r="C1720" s="1">
        <v>5</v>
      </c>
      <c r="D1720" s="1">
        <v>13.516</v>
      </c>
      <c r="E1720" s="1">
        <v>316.60199999999998</v>
      </c>
      <c r="F1720" s="1">
        <f t="shared" si="982"/>
        <v>13.130118143999999</v>
      </c>
      <c r="G1720" s="1">
        <v>432.286</v>
      </c>
      <c r="H1720" s="1">
        <v>6.65</v>
      </c>
      <c r="I1720" s="1">
        <v>675.27408330000003</v>
      </c>
      <c r="J1720" s="1">
        <v>153.87095830000001</v>
      </c>
      <c r="K1720" s="1">
        <f t="shared" si="983"/>
        <v>8.7515521195680006E-3</v>
      </c>
      <c r="L1720" s="1">
        <f t="shared" si="984"/>
        <v>1.994167619568E-3</v>
      </c>
      <c r="M1720" s="1">
        <f t="shared" si="963"/>
        <v>6.7573845000000006E-3</v>
      </c>
      <c r="N1720" s="1">
        <f t="shared" si="964"/>
        <v>0.22786445105081971</v>
      </c>
      <c r="O1720" s="1">
        <f t="shared" si="965"/>
        <v>2.9918871631149675</v>
      </c>
      <c r="P1720" s="1">
        <f t="shared" si="966"/>
        <v>10.138230980885032</v>
      </c>
      <c r="Q1720" s="1">
        <v>49.832900000000002</v>
      </c>
      <c r="R1720" s="1">
        <v>127.726</v>
      </c>
      <c r="S1720" s="1">
        <v>0.280655602</v>
      </c>
      <c r="T1720" s="1">
        <v>1.42706</v>
      </c>
      <c r="U1720" s="1">
        <v>0.29303082200000002</v>
      </c>
      <c r="V1720" s="1">
        <v>6.9233332999999994E-2</v>
      </c>
      <c r="W1720" s="1">
        <v>0.175666667</v>
      </c>
      <c r="X1720" s="1">
        <v>3.2888888999999998E-2</v>
      </c>
      <c r="Y1720" s="1">
        <v>0.24340000000000001</v>
      </c>
      <c r="Z1720" s="1">
        <v>0.43459915900000001</v>
      </c>
      <c r="AA1720" s="1">
        <v>-0.16162901599999999</v>
      </c>
      <c r="AB1720" s="1">
        <v>0.86666666699999995</v>
      </c>
      <c r="AC1720" s="1">
        <v>0.37090295699999998</v>
      </c>
      <c r="AD1720" s="1">
        <v>0.28308628699999999</v>
      </c>
      <c r="AE1720" s="1">
        <f t="shared" si="967"/>
        <v>0.18909187369640787</v>
      </c>
      <c r="AF1720" s="1">
        <v>0.89222321900000001</v>
      </c>
      <c r="AG1720" s="1">
        <v>1.0633527270000001</v>
      </c>
      <c r="AH1720" s="1">
        <v>1.3498117940000001</v>
      </c>
      <c r="AI1720" s="1">
        <v>0.99189189200000005</v>
      </c>
      <c r="AJ1720" s="1">
        <v>0.53399425700000003</v>
      </c>
      <c r="AK1720" s="1">
        <v>0.94856970699999998</v>
      </c>
      <c r="AL1720" s="1">
        <v>0.32259928900000001</v>
      </c>
      <c r="AM1720" s="1">
        <v>0.280655602</v>
      </c>
      <c r="AN1720" s="1">
        <v>0.71691371275627347</v>
      </c>
      <c r="AO1720" s="1">
        <v>0.24018762806612637</v>
      </c>
      <c r="AP1720" s="1">
        <v>3.1536919322746191</v>
      </c>
      <c r="AQ1720" s="1">
        <v>9.9764262077253818</v>
      </c>
      <c r="AR1720" s="1">
        <v>0.40983945936811028</v>
      </c>
      <c r="AS1720" s="1">
        <v>0.55866666667499998</v>
      </c>
      <c r="AT1720" s="1">
        <v>1.6956204967619355</v>
      </c>
      <c r="AU1720" s="1">
        <v>0.42517300310142325</v>
      </c>
      <c r="AV1720" s="1">
        <v>0.44149366389857669</v>
      </c>
      <c r="AW1720" s="1">
        <f t="shared" si="985"/>
        <v>0.75743900322922819</v>
      </c>
      <c r="AX1720" s="1">
        <f t="shared" si="986"/>
        <v>6.2289219671282359</v>
      </c>
      <c r="AY1720" s="1">
        <f t="shared" si="987"/>
        <v>2.4390185579674473</v>
      </c>
      <c r="AZ1720" s="1">
        <f t="shared" si="988"/>
        <v>1.8713430576899157</v>
      </c>
      <c r="BA1720" s="1">
        <f t="shared" si="989"/>
        <v>2.1409229845679207</v>
      </c>
      <c r="BB1720" s="1">
        <f t="shared" si="990"/>
        <v>3.1998529382942351</v>
      </c>
      <c r="BC1720" s="1">
        <f t="shared" si="991"/>
        <v>1.7231197881575375</v>
      </c>
      <c r="BD1720" s="1">
        <f t="shared" si="992"/>
        <v>2.8483949011478402</v>
      </c>
      <c r="BE1720" s="1">
        <f t="shared" si="968"/>
        <v>0.50082520237692274</v>
      </c>
      <c r="BF1720" s="1">
        <f t="shared" si="969"/>
        <v>0.3842593827433724</v>
      </c>
      <c r="BG1720" s="1">
        <f t="shared" si="970"/>
        <v>0.43961460789916018</v>
      </c>
      <c r="BH1720" s="1">
        <f t="shared" si="971"/>
        <v>0.6570540392825458</v>
      </c>
      <c r="BI1720" s="1">
        <f t="shared" si="972"/>
        <v>0.35382339088999959</v>
      </c>
      <c r="BJ1720" s="1">
        <f t="shared" si="973"/>
        <v>0.58488605925392134</v>
      </c>
      <c r="BK1720" s="1">
        <f t="shared" si="974"/>
        <v>0.29303082215971826</v>
      </c>
      <c r="BL1720" s="2">
        <f t="shared" si="975"/>
        <v>1.7399999999999993</v>
      </c>
      <c r="BM1720" s="2">
        <f t="shared" si="976"/>
        <v>1.3350193296987252</v>
      </c>
      <c r="BN1720" s="2">
        <f t="shared" si="977"/>
        <v>1.5273381094125733</v>
      </c>
      <c r="BO1720" s="2">
        <f t="shared" si="978"/>
        <v>2.2827805448400689</v>
      </c>
      <c r="BP1720" s="2">
        <f t="shared" si="979"/>
        <v>1.2292765963587766</v>
      </c>
      <c r="BQ1720" s="2">
        <f t="shared" si="980"/>
        <v>2.0320497815840688</v>
      </c>
      <c r="BR1720" s="2">
        <f t="shared" si="981"/>
        <v>1.0180670384358514</v>
      </c>
      <c r="BS1720" s="1">
        <f t="shared" si="993"/>
        <v>8.4737993829419747</v>
      </c>
      <c r="BT1720" s="1">
        <f t="shared" si="994"/>
        <v>6.5015436621934874</v>
      </c>
      <c r="BU1720" s="1">
        <f t="shared" si="995"/>
        <v>7.4381360511977164</v>
      </c>
      <c r="BV1720" s="1">
        <f t="shared" si="996"/>
        <v>11.117140443826276</v>
      </c>
      <c r="BW1720" s="1">
        <f t="shared" si="997"/>
        <v>5.9865765883275932</v>
      </c>
      <c r="BX1720" s="1">
        <f t="shared" si="998"/>
        <v>9.8960817156864689</v>
      </c>
      <c r="BY1720" s="1">
        <f t="shared" si="999"/>
        <v>4.9579861161444141</v>
      </c>
    </row>
    <row r="1721" spans="1:77" x14ac:dyDescent="0.25">
      <c r="A1721" s="1">
        <v>20100505</v>
      </c>
      <c r="B1721" s="1">
        <v>2010</v>
      </c>
      <c r="C1721" s="1">
        <v>5</v>
      </c>
      <c r="D1721" s="1">
        <v>12.24</v>
      </c>
      <c r="E1721" s="1">
        <v>261.35199999999998</v>
      </c>
      <c r="F1721" s="1">
        <f t="shared" si="982"/>
        <v>10.838790143999999</v>
      </c>
      <c r="G1721" s="1">
        <v>432.286</v>
      </c>
      <c r="H1721" s="1">
        <v>7.2460000000000004</v>
      </c>
      <c r="I1721" s="1">
        <v>542.02266669999995</v>
      </c>
      <c r="J1721" s="1">
        <v>123.4122917</v>
      </c>
      <c r="K1721" s="1">
        <f t="shared" si="983"/>
        <v>7.0246137604319985E-3</v>
      </c>
      <c r="L1721" s="1">
        <f t="shared" si="984"/>
        <v>1.599423300432E-3</v>
      </c>
      <c r="M1721" s="1">
        <f t="shared" si="963"/>
        <v>5.425190459999998E-3</v>
      </c>
      <c r="N1721" s="1">
        <f t="shared" si="964"/>
        <v>0.2276884331265551</v>
      </c>
      <c r="O1721" s="1">
        <f t="shared" si="965"/>
        <v>2.4678671448749081</v>
      </c>
      <c r="P1721" s="1">
        <f t="shared" si="966"/>
        <v>8.3709229991250904</v>
      </c>
      <c r="Q1721" s="1">
        <v>40.98</v>
      </c>
      <c r="R1721" s="1">
        <v>77.661900000000003</v>
      </c>
      <c r="S1721" s="1">
        <v>0.34540916799999999</v>
      </c>
      <c r="T1721" s="1">
        <v>2.1875100000000001</v>
      </c>
      <c r="U1721" s="1">
        <v>0.44958198100000002</v>
      </c>
      <c r="V1721" s="1">
        <v>7.5644444000000005E-2</v>
      </c>
      <c r="W1721" s="1">
        <v>0.22543333300000001</v>
      </c>
      <c r="X1721" s="1">
        <v>3.9588889000000002E-2</v>
      </c>
      <c r="Y1721" s="1">
        <v>0.26238888900000001</v>
      </c>
      <c r="Z1721" s="1">
        <v>0.49750895099999998</v>
      </c>
      <c r="AA1721" s="1">
        <v>-7.5756195999999998E-2</v>
      </c>
      <c r="AB1721" s="1">
        <v>1.377777778</v>
      </c>
      <c r="AC1721" s="1">
        <v>0.44891109899999998</v>
      </c>
      <c r="AD1721" s="1">
        <v>0.39960349099999998</v>
      </c>
      <c r="AE1721" s="1">
        <f t="shared" si="967"/>
        <v>0.32410601506373116</v>
      </c>
      <c r="AF1721" s="1">
        <v>0.85288640599999999</v>
      </c>
      <c r="AG1721" s="1">
        <v>1.010643631</v>
      </c>
      <c r="AH1721" s="1">
        <v>1.2697616060000001</v>
      </c>
      <c r="AI1721" s="1">
        <v>0.95967567600000003</v>
      </c>
      <c r="AJ1721" s="1">
        <v>0.58869032099999996</v>
      </c>
      <c r="AK1721" s="1">
        <v>0.930650011</v>
      </c>
      <c r="AL1721" s="1">
        <v>0.43823065700000002</v>
      </c>
      <c r="AM1721" s="1">
        <v>0.34540916799999999</v>
      </c>
      <c r="AN1721" s="1">
        <v>0.60039650906618203</v>
      </c>
      <c r="AO1721" s="1">
        <v>0.36377437394177436</v>
      </c>
      <c r="AP1721" s="1">
        <v>3.9428740974647769</v>
      </c>
      <c r="AQ1721" s="1">
        <v>6.8959160425352231</v>
      </c>
      <c r="AR1721" s="1">
        <v>0.27024728164372569</v>
      </c>
      <c r="AS1721" s="1">
        <v>0.57144444444999998</v>
      </c>
      <c r="AT1721" s="1">
        <v>1.5030438247492501</v>
      </c>
      <c r="AU1721" s="1">
        <v>0.52403910380626062</v>
      </c>
      <c r="AV1721" s="1">
        <v>0.85373867419373939</v>
      </c>
      <c r="AW1721" s="1">
        <f t="shared" si="985"/>
        <v>1.4288984098336608</v>
      </c>
      <c r="AX1721" s="1">
        <f t="shared" si="986"/>
        <v>5.5623759307000444</v>
      </c>
      <c r="AY1721" s="1">
        <f t="shared" si="987"/>
        <v>3.1643487893005258</v>
      </c>
      <c r="AZ1721" s="1">
        <f t="shared" si="988"/>
        <v>2.7200417718426362</v>
      </c>
      <c r="BA1721" s="1">
        <f t="shared" si="989"/>
        <v>3.2785572398826877</v>
      </c>
      <c r="BB1721" s="1">
        <f t="shared" si="990"/>
        <v>4.1638984198097768</v>
      </c>
      <c r="BC1721" s="1">
        <f t="shared" si="991"/>
        <v>2.2356604054108922</v>
      </c>
      <c r="BD1721" s="1">
        <f t="shared" si="992"/>
        <v>3.5265521693996593</v>
      </c>
      <c r="BE1721" s="1">
        <f t="shared" si="968"/>
        <v>0.65034408788308273</v>
      </c>
      <c r="BF1721" s="1">
        <f t="shared" si="969"/>
        <v>0.55902910927335225</v>
      </c>
      <c r="BG1721" s="1">
        <f t="shared" si="970"/>
        <v>0.67381646579336185</v>
      </c>
      <c r="BH1721" s="1">
        <f t="shared" si="971"/>
        <v>0.85577377848653369</v>
      </c>
      <c r="BI1721" s="1">
        <f t="shared" si="972"/>
        <v>0.45947796023290555</v>
      </c>
      <c r="BJ1721" s="1">
        <f t="shared" si="973"/>
        <v>0.72478494208196831</v>
      </c>
      <c r="BK1721" s="1">
        <f t="shared" si="974"/>
        <v>0.44958198049956227</v>
      </c>
      <c r="BL1721" s="2">
        <f t="shared" si="975"/>
        <v>1.7399999999999995</v>
      </c>
      <c r="BM1721" s="2">
        <f t="shared" si="976"/>
        <v>1.4956861579258398</v>
      </c>
      <c r="BN1721" s="2">
        <f t="shared" si="977"/>
        <v>1.8028005056474474</v>
      </c>
      <c r="BO1721" s="2">
        <f t="shared" si="978"/>
        <v>2.289628524822179</v>
      </c>
      <c r="BP1721" s="2">
        <f t="shared" si="979"/>
        <v>1.22933638623157</v>
      </c>
      <c r="BQ1721" s="2">
        <f t="shared" si="980"/>
        <v>1.9391670082335657</v>
      </c>
      <c r="BR1721" s="2">
        <f t="shared" si="981"/>
        <v>1.202859625610794</v>
      </c>
      <c r="BS1721" s="1">
        <f t="shared" si="993"/>
        <v>8.4662365599497278</v>
      </c>
      <c r="BT1721" s="1">
        <f t="shared" si="994"/>
        <v>7.2774901335876381</v>
      </c>
      <c r="BU1721" s="1">
        <f t="shared" si="995"/>
        <v>8.7718020409242978</v>
      </c>
      <c r="BV1721" s="1">
        <f t="shared" si="996"/>
        <v>11.140538348019136</v>
      </c>
      <c r="BW1721" s="1">
        <f t="shared" si="997"/>
        <v>5.9815245158564361</v>
      </c>
      <c r="BX1721" s="1">
        <f t="shared" si="998"/>
        <v>9.4353141499743405</v>
      </c>
      <c r="BY1721" s="1">
        <f t="shared" si="999"/>
        <v>5.8526977809388203</v>
      </c>
    </row>
    <row r="1722" spans="1:77" x14ac:dyDescent="0.25">
      <c r="A1722" s="1">
        <v>20111130</v>
      </c>
      <c r="B1722" s="1">
        <v>2011</v>
      </c>
      <c r="C1722" s="1">
        <v>11</v>
      </c>
      <c r="D1722" s="1">
        <v>4.9820000000000002</v>
      </c>
      <c r="E1722" s="1">
        <v>119.90300000000001</v>
      </c>
      <c r="F1722" s="1">
        <f t="shared" si="982"/>
        <v>4.9726172160000006</v>
      </c>
      <c r="G1722" s="1">
        <v>432.286</v>
      </c>
      <c r="H1722" s="1">
        <v>5.5010000000000003</v>
      </c>
      <c r="I1722" s="1">
        <v>225.6703559</v>
      </c>
      <c r="J1722" s="1">
        <v>51.357118130000003</v>
      </c>
      <c r="K1722" s="1">
        <f t="shared" si="983"/>
        <v>2.9246878124639998E-3</v>
      </c>
      <c r="L1722" s="1">
        <f t="shared" si="984"/>
        <v>6.6558825096479999E-4</v>
      </c>
      <c r="M1722" s="1">
        <f t="shared" si="963"/>
        <v>2.2590995614991997E-3</v>
      </c>
      <c r="N1722" s="1">
        <f t="shared" si="964"/>
        <v>0.227575828137381</v>
      </c>
      <c r="O1722" s="1">
        <f t="shared" si="965"/>
        <v>1.1316474809413981</v>
      </c>
      <c r="P1722" s="1">
        <f t="shared" si="966"/>
        <v>3.8409697350586027</v>
      </c>
      <c r="Q1722" s="1">
        <v>13.0848</v>
      </c>
      <c r="R1722" s="1">
        <v>18.407</v>
      </c>
      <c r="S1722" s="1">
        <v>0.41549863799999998</v>
      </c>
      <c r="T1722" s="1">
        <v>0.100817</v>
      </c>
      <c r="U1722" s="1">
        <v>4.1007759999999997E-2</v>
      </c>
      <c r="V1722" s="1">
        <v>4.4722221999999999E-2</v>
      </c>
      <c r="W1722" s="1">
        <v>0.14729999999999999</v>
      </c>
      <c r="X1722" s="1">
        <v>2.1088889E-2</v>
      </c>
      <c r="Y1722" s="1">
        <v>0.18065555599999999</v>
      </c>
      <c r="Z1722" s="1">
        <v>0.534197433</v>
      </c>
      <c r="AA1722" s="1">
        <v>-0.10170754999999999</v>
      </c>
      <c r="AB1722" s="1">
        <v>0.6</v>
      </c>
      <c r="AC1722" s="1">
        <v>0.494404817</v>
      </c>
      <c r="AD1722" s="1">
        <v>0.24429136000000001</v>
      </c>
      <c r="AE1722" s="1">
        <f t="shared" si="967"/>
        <v>0.14413830822711474</v>
      </c>
      <c r="AF1722" s="1">
        <v>0.58870323000000002</v>
      </c>
      <c r="AG1722" s="1">
        <v>0.63760464299999997</v>
      </c>
      <c r="AH1722" s="1">
        <v>0.81442910899999998</v>
      </c>
      <c r="AI1722" s="1">
        <v>1</v>
      </c>
      <c r="AJ1722" s="1">
        <v>0.57216079600000003</v>
      </c>
      <c r="AK1722" s="1">
        <v>0.98409582799999995</v>
      </c>
      <c r="AL1722" s="1">
        <v>0.56339042500000003</v>
      </c>
      <c r="AM1722" s="1">
        <v>0.41549863799999998</v>
      </c>
      <c r="AN1722" s="1">
        <v>0.75570864032572183</v>
      </c>
      <c r="AO1722" s="1">
        <v>0.21507819963567165</v>
      </c>
      <c r="AP1722" s="1">
        <v>1.0695015582946257</v>
      </c>
      <c r="AQ1722" s="1">
        <v>3.9031156577053743</v>
      </c>
      <c r="AR1722" s="1">
        <v>0.20240708779408201</v>
      </c>
      <c r="AS1722" s="1">
        <v>0.55200000000000005</v>
      </c>
      <c r="AT1722" s="1">
        <v>0.69240107568208609</v>
      </c>
      <c r="AU1722" s="1">
        <v>0.20277610353141004</v>
      </c>
      <c r="AV1722" s="1">
        <v>0.39722389646858991</v>
      </c>
      <c r="AW1722" s="1">
        <f t="shared" si="985"/>
        <v>0.27064630583103833</v>
      </c>
      <c r="AX1722" s="1">
        <f t="shared" si="986"/>
        <v>1.1643069397239498</v>
      </c>
      <c r="AY1722" s="1">
        <f t="shared" si="987"/>
        <v>1.4188054607630096</v>
      </c>
      <c r="AZ1722" s="1">
        <f t="shared" si="988"/>
        <v>1.0449621160000517</v>
      </c>
      <c r="BA1722" s="1">
        <f t="shared" si="989"/>
        <v>0.58227610064999902</v>
      </c>
      <c r="BB1722" s="1">
        <f t="shared" si="990"/>
        <v>0.76017900785313319</v>
      </c>
      <c r="BC1722" s="1">
        <f t="shared" si="991"/>
        <v>1.0024602621407943</v>
      </c>
      <c r="BD1722" s="1">
        <f t="shared" si="992"/>
        <v>0.64883711348642581</v>
      </c>
      <c r="BE1722" s="1">
        <f t="shared" si="968"/>
        <v>0.57710538753051666</v>
      </c>
      <c r="BF1722" s="1">
        <f t="shared" si="969"/>
        <v>0.42504295591349545</v>
      </c>
      <c r="BG1722" s="1">
        <f t="shared" si="970"/>
        <v>0.23684337564831617</v>
      </c>
      <c r="BH1722" s="1">
        <f t="shared" si="971"/>
        <v>0.30920616888781832</v>
      </c>
      <c r="BI1722" s="1">
        <f t="shared" si="972"/>
        <v>0.40775513914048883</v>
      </c>
      <c r="BJ1722" s="1">
        <f t="shared" si="973"/>
        <v>0.26391736159613743</v>
      </c>
      <c r="BK1722" s="1">
        <f t="shared" si="974"/>
        <v>4.1007760023262653E-2</v>
      </c>
      <c r="BL1722" s="2">
        <f t="shared" si="975"/>
        <v>1.74</v>
      </c>
      <c r="BM1722" s="2">
        <f t="shared" si="976"/>
        <v>1.2815245867902667</v>
      </c>
      <c r="BN1722" s="2">
        <f t="shared" si="977"/>
        <v>0.71409396365456457</v>
      </c>
      <c r="BO1722" s="2">
        <f t="shared" si="978"/>
        <v>0.93227120295485744</v>
      </c>
      <c r="BP1722" s="2">
        <f t="shared" si="979"/>
        <v>1.2294010027188205</v>
      </c>
      <c r="BQ1722" s="2">
        <f t="shared" si="980"/>
        <v>0.7957233099872878</v>
      </c>
      <c r="BR1722" s="2">
        <f t="shared" si="981"/>
        <v>0.12364033326010829</v>
      </c>
      <c r="BS1722" s="1">
        <f t="shared" si="993"/>
        <v>4.2777654741563023</v>
      </c>
      <c r="BT1722" s="1">
        <f t="shared" si="994"/>
        <v>3.1506101331343817</v>
      </c>
      <c r="BU1722" s="1">
        <f t="shared" si="995"/>
        <v>1.7555899442671961</v>
      </c>
      <c r="BV1722" s="1">
        <f t="shared" si="996"/>
        <v>2.2919756118106043</v>
      </c>
      <c r="BW1722" s="1">
        <f t="shared" si="997"/>
        <v>3.0224650363929357</v>
      </c>
      <c r="BX1722" s="1">
        <f t="shared" si="998"/>
        <v>1.9562745416350529</v>
      </c>
      <c r="BY1722" s="1">
        <f t="shared" si="999"/>
        <v>0.30396801657084499</v>
      </c>
    </row>
    <row r="1723" spans="1:77" x14ac:dyDescent="0.25">
      <c r="A1723" s="1">
        <v>20140410</v>
      </c>
      <c r="B1723" s="1">
        <v>2014</v>
      </c>
      <c r="C1723" s="1">
        <v>4</v>
      </c>
      <c r="D1723" s="1">
        <v>16.425000000000001</v>
      </c>
      <c r="E1723" s="1">
        <v>270.67700000000002</v>
      </c>
      <c r="F1723" s="1">
        <f t="shared" si="982"/>
        <v>11.225516544000001</v>
      </c>
      <c r="G1723" s="1">
        <v>432.286</v>
      </c>
      <c r="H1723" s="1">
        <v>11.613</v>
      </c>
      <c r="I1723" s="1">
        <v>548.16666669999995</v>
      </c>
      <c r="J1723" s="1">
        <v>124.6898333</v>
      </c>
      <c r="K1723" s="1">
        <f t="shared" si="983"/>
        <v>7.1042400004319994E-3</v>
      </c>
      <c r="L1723" s="1">
        <f t="shared" si="984"/>
        <v>1.6159802395679999E-3</v>
      </c>
      <c r="M1723" s="1">
        <f t="shared" si="963"/>
        <v>5.4882597608639991E-3</v>
      </c>
      <c r="N1723" s="1">
        <f t="shared" si="964"/>
        <v>0.22746701117497922</v>
      </c>
      <c r="O1723" s="1">
        <f t="shared" si="965"/>
        <v>2.5534346971589623</v>
      </c>
      <c r="P1723" s="1">
        <f t="shared" si="966"/>
        <v>8.6720818468410386</v>
      </c>
      <c r="Q1723" s="1">
        <v>20.390599999999999</v>
      </c>
      <c r="R1723" s="1">
        <v>88.600499999999997</v>
      </c>
      <c r="S1723" s="1">
        <v>0.187085001</v>
      </c>
      <c r="T1723" s="1">
        <v>0.88416499999999998</v>
      </c>
      <c r="U1723" s="1">
        <v>0.23548276500000001</v>
      </c>
      <c r="V1723" s="1">
        <v>8.8800000000000004E-2</v>
      </c>
      <c r="W1723" s="1">
        <v>0.20979999999999999</v>
      </c>
      <c r="X1723" s="1">
        <v>3.9711111E-2</v>
      </c>
      <c r="Y1723" s="1">
        <v>0.31390000000000001</v>
      </c>
      <c r="Z1723" s="1">
        <v>0.40522438</v>
      </c>
      <c r="AA1723" s="1">
        <v>-0.19877792599999999</v>
      </c>
      <c r="AB1723" s="1">
        <v>0.84444444399999996</v>
      </c>
      <c r="AC1723" s="1">
        <v>0.33447823100000001</v>
      </c>
      <c r="AD1723" s="1">
        <v>0.31366970700000002</v>
      </c>
      <c r="AE1723" s="1">
        <f t="shared" si="967"/>
        <v>0.22453036732329087</v>
      </c>
      <c r="AF1723" s="1">
        <v>0.966096391</v>
      </c>
      <c r="AG1723" s="1">
        <v>1.1916140200000001</v>
      </c>
      <c r="AH1723" s="1">
        <v>1.532308657</v>
      </c>
      <c r="AI1723" s="1">
        <v>0.72362162200000002</v>
      </c>
      <c r="AJ1723" s="1">
        <v>0.51033253099999998</v>
      </c>
      <c r="AK1723" s="1">
        <v>0.80927539999999998</v>
      </c>
      <c r="AL1723" s="1">
        <v>0.15550892999999999</v>
      </c>
      <c r="AM1723" s="1">
        <v>0.187085001</v>
      </c>
      <c r="AN1723" s="1">
        <v>0.68633029314143879</v>
      </c>
      <c r="AO1723" s="1">
        <v>0.26552576318408416</v>
      </c>
      <c r="AP1723" s="1">
        <v>2.9806638464190596</v>
      </c>
      <c r="AQ1723" s="1">
        <v>8.2448526935809401</v>
      </c>
      <c r="AR1723" s="1">
        <v>0.35138202722992334</v>
      </c>
      <c r="AS1723" s="1">
        <v>0.5581111111</v>
      </c>
      <c r="AT1723" s="1">
        <v>1.6273127535490506</v>
      </c>
      <c r="AU1723" s="1">
        <v>0.39806438297550345</v>
      </c>
      <c r="AV1723" s="1">
        <v>0.44638006102449651</v>
      </c>
      <c r="AW1723" s="1">
        <f t="shared" si="985"/>
        <v>0.7152385228013165</v>
      </c>
      <c r="AX1723" s="1">
        <f t="shared" si="986"/>
        <v>4.892996868133964</v>
      </c>
      <c r="AY1723" s="1">
        <f t="shared" si="987"/>
        <v>0.98152017997243801</v>
      </c>
      <c r="AZ1723" s="1">
        <f t="shared" si="988"/>
        <v>0.77686258204441538</v>
      </c>
      <c r="BA1723" s="1">
        <f t="shared" si="989"/>
        <v>0.92893889138195729</v>
      </c>
      <c r="BB1723" s="1">
        <f t="shared" si="990"/>
        <v>1.3422023299350547</v>
      </c>
      <c r="BC1723" s="1">
        <f t="shared" si="991"/>
        <v>0.69349030689478997</v>
      </c>
      <c r="BD1723" s="1">
        <f t="shared" si="992"/>
        <v>1.1828862522575956</v>
      </c>
      <c r="BE1723" s="1">
        <f t="shared" si="968"/>
        <v>0.26141171191181262</v>
      </c>
      <c r="BF1723" s="1">
        <f t="shared" si="969"/>
        <v>0.20690453608214585</v>
      </c>
      <c r="BG1723" s="1">
        <f t="shared" si="970"/>
        <v>0.24740755290883354</v>
      </c>
      <c r="BH1723" s="1">
        <f t="shared" si="971"/>
        <v>0.35747345389291829</v>
      </c>
      <c r="BI1723" s="1">
        <f t="shared" si="972"/>
        <v>0.18469970563896715</v>
      </c>
      <c r="BJ1723" s="1">
        <f t="shared" si="973"/>
        <v>0.31504224417300258</v>
      </c>
      <c r="BK1723" s="1">
        <f t="shared" si="974"/>
        <v>0.23548276538644181</v>
      </c>
      <c r="BL1723" s="2">
        <f t="shared" si="975"/>
        <v>1.74</v>
      </c>
      <c r="BM1723" s="2">
        <f t="shared" si="976"/>
        <v>1.3771911371147161</v>
      </c>
      <c r="BN1723" s="2">
        <f t="shared" si="977"/>
        <v>1.6467859795302369</v>
      </c>
      <c r="BO1723" s="2">
        <f t="shared" si="978"/>
        <v>2.3794029931738909</v>
      </c>
      <c r="BP1723" s="2">
        <f t="shared" si="979"/>
        <v>1.2293920783481183</v>
      </c>
      <c r="BQ1723" s="2">
        <f t="shared" si="980"/>
        <v>2.0969737769283694</v>
      </c>
      <c r="BR1723" s="2">
        <f t="shared" si="981"/>
        <v>1.5674126028088395</v>
      </c>
      <c r="BS1723" s="1">
        <f t="shared" si="993"/>
        <v>6.5331621933151363</v>
      </c>
      <c r="BT1723" s="1">
        <f t="shared" si="994"/>
        <v>5.1709270517049104</v>
      </c>
      <c r="BU1723" s="1">
        <f t="shared" si="995"/>
        <v>6.1831723574415953</v>
      </c>
      <c r="BV1723" s="1">
        <f t="shared" si="996"/>
        <v>8.9339228032554807</v>
      </c>
      <c r="BW1723" s="1">
        <f t="shared" si="997"/>
        <v>4.6159872684051981</v>
      </c>
      <c r="BX1723" s="1">
        <f t="shared" si="998"/>
        <v>7.8734883906906159</v>
      </c>
      <c r="BY1723" s="1">
        <f t="shared" si="999"/>
        <v>5.8851498609174637</v>
      </c>
    </row>
    <row r="1724" spans="1:77" x14ac:dyDescent="0.25">
      <c r="A1724" s="1">
        <v>20131027</v>
      </c>
      <c r="B1724" s="1">
        <v>2013</v>
      </c>
      <c r="C1724" s="1">
        <v>10</v>
      </c>
      <c r="D1724" s="1">
        <v>12.026</v>
      </c>
      <c r="E1724" s="1">
        <v>168.25800000000001</v>
      </c>
      <c r="F1724" s="1">
        <f t="shared" si="982"/>
        <v>6.9779957760000002</v>
      </c>
      <c r="G1724" s="1">
        <v>432.286</v>
      </c>
      <c r="H1724" s="1">
        <v>4.1440000000000001</v>
      </c>
      <c r="I1724" s="1">
        <v>330.72005949999999</v>
      </c>
      <c r="J1724" s="1">
        <v>75.150728689999994</v>
      </c>
      <c r="K1724" s="1">
        <f t="shared" si="983"/>
        <v>4.286131971119999E-3</v>
      </c>
      <c r="L1724" s="1">
        <f t="shared" si="984"/>
        <v>9.739534438223999E-4</v>
      </c>
      <c r="M1724" s="1">
        <f t="shared" si="963"/>
        <v>3.3121785272975991E-3</v>
      </c>
      <c r="N1724" s="1">
        <f t="shared" si="964"/>
        <v>0.22723365738267229</v>
      </c>
      <c r="O1724" s="1">
        <f t="shared" si="965"/>
        <v>1.5856355013813186</v>
      </c>
      <c r="P1724" s="1">
        <f t="shared" si="966"/>
        <v>5.3923602746186816</v>
      </c>
      <c r="Q1724" s="1">
        <v>17.046800000000001</v>
      </c>
      <c r="R1724" s="1">
        <v>58.368499999999997</v>
      </c>
      <c r="S1724" s="1">
        <v>0.22603901300000001</v>
      </c>
      <c r="T1724" s="1">
        <v>0.376085</v>
      </c>
      <c r="U1724" s="1">
        <v>0.103952904</v>
      </c>
      <c r="V1724" s="1">
        <v>5.4111111000000003E-2</v>
      </c>
      <c r="W1724" s="1">
        <v>0.18832222200000001</v>
      </c>
      <c r="X1724" s="1">
        <v>2.46E-2</v>
      </c>
      <c r="Y1724" s="1">
        <v>0.2208</v>
      </c>
      <c r="Z1724" s="1">
        <v>0.553600074</v>
      </c>
      <c r="AA1724" s="1">
        <v>-7.9384047999999999E-2</v>
      </c>
      <c r="AB1724" s="1">
        <v>0.811111111</v>
      </c>
      <c r="AC1724" s="1">
        <v>0.51846409199999999</v>
      </c>
      <c r="AD1724" s="1">
        <v>0.26265693800000001</v>
      </c>
      <c r="AE1724" s="1">
        <f t="shared" si="967"/>
        <v>0.1654193951332561</v>
      </c>
      <c r="AF1724" s="1">
        <v>0.84598921800000004</v>
      </c>
      <c r="AG1724" s="1">
        <v>1.001629165</v>
      </c>
      <c r="AH1724" s="1">
        <v>1.256336261</v>
      </c>
      <c r="AI1724" s="1">
        <v>1</v>
      </c>
      <c r="AJ1724" s="1">
        <v>0.58637958700000004</v>
      </c>
      <c r="AK1724" s="1">
        <v>1.0277706099999999</v>
      </c>
      <c r="AL1724" s="1">
        <v>0.225069666</v>
      </c>
      <c r="AM1724" s="1">
        <v>0.22603901300000001</v>
      </c>
      <c r="AN1724" s="1">
        <v>0.73734306185499254</v>
      </c>
      <c r="AO1724" s="1">
        <v>0.22601436204013758</v>
      </c>
      <c r="AP1724" s="1">
        <v>1.5771272636314149</v>
      </c>
      <c r="AQ1724" s="1">
        <v>5.4008685123685858</v>
      </c>
      <c r="AR1724" s="1">
        <v>0.26078412026799574</v>
      </c>
      <c r="AS1724" s="1">
        <v>0.55727777777499998</v>
      </c>
      <c r="AT1724" s="1">
        <v>0.88109467979770228</v>
      </c>
      <c r="AU1724" s="1">
        <v>0.28605663492250188</v>
      </c>
      <c r="AV1724" s="1">
        <v>0.52505447607749811</v>
      </c>
      <c r="AW1724" s="1">
        <f t="shared" si="985"/>
        <v>0.48173922335074904</v>
      </c>
      <c r="AX1724" s="1">
        <f t="shared" si="986"/>
        <v>2.265531156850821</v>
      </c>
      <c r="AY1724" s="1">
        <f t="shared" si="987"/>
        <v>1.1986169868203775</v>
      </c>
      <c r="AZ1724" s="1">
        <f t="shared" si="988"/>
        <v>0.90023649813137008</v>
      </c>
      <c r="BA1724" s="1">
        <f t="shared" si="989"/>
        <v>0.62625148558113342</v>
      </c>
      <c r="BB1724" s="1">
        <f t="shared" si="990"/>
        <v>0.83482551181593811</v>
      </c>
      <c r="BC1724" s="1">
        <f t="shared" si="991"/>
        <v>0.84693761059478667</v>
      </c>
      <c r="BD1724" s="1">
        <f t="shared" si="992"/>
        <v>0.71751242414112937</v>
      </c>
      <c r="BE1724" s="1">
        <f t="shared" si="968"/>
        <v>0.33130732867865847</v>
      </c>
      <c r="BF1724" s="1">
        <f t="shared" si="969"/>
        <v>0.24883257341957749</v>
      </c>
      <c r="BG1724" s="1">
        <f t="shared" si="970"/>
        <v>0.17310092302239294</v>
      </c>
      <c r="BH1724" s="1">
        <f t="shared" si="971"/>
        <v>0.23075245326385538</v>
      </c>
      <c r="BI1724" s="1">
        <f t="shared" si="972"/>
        <v>0.23410033430945723</v>
      </c>
      <c r="BJ1724" s="1">
        <f t="shared" si="973"/>
        <v>0.19832617687702603</v>
      </c>
      <c r="BK1724" s="1">
        <f t="shared" si="974"/>
        <v>0.10395290411880802</v>
      </c>
      <c r="BL1724" s="2">
        <f t="shared" si="975"/>
        <v>1.74</v>
      </c>
      <c r="BM1724" s="2">
        <f t="shared" si="976"/>
        <v>1.3068490802085748</v>
      </c>
      <c r="BN1724" s="2">
        <f t="shared" si="977"/>
        <v>0.90911241613704019</v>
      </c>
      <c r="BO1724" s="2">
        <f t="shared" si="978"/>
        <v>1.2118937129475338</v>
      </c>
      <c r="BP1724" s="2">
        <f t="shared" si="979"/>
        <v>1.2294765205557447</v>
      </c>
      <c r="BQ1724" s="2">
        <f t="shared" si="980"/>
        <v>1.0415934629104824</v>
      </c>
      <c r="BR1724" s="2">
        <f t="shared" si="981"/>
        <v>0.54595246621351723</v>
      </c>
      <c r="BS1724" s="1">
        <f t="shared" si="993"/>
        <v>6.295042024531595</v>
      </c>
      <c r="BT1724" s="1">
        <f t="shared" si="994"/>
        <v>4.7279711951916319</v>
      </c>
      <c r="BU1724" s="1">
        <f t="shared" si="995"/>
        <v>3.289023485405818</v>
      </c>
      <c r="BV1724" s="1">
        <f t="shared" si="996"/>
        <v>4.3844378461323874</v>
      </c>
      <c r="BW1724" s="1">
        <f t="shared" si="997"/>
        <v>4.4480496350995962</v>
      </c>
      <c r="BX1724" s="1">
        <f t="shared" si="998"/>
        <v>3.7683187479878608</v>
      </c>
      <c r="BY1724" s="1">
        <f t="shared" si="999"/>
        <v>1.9751688035694004</v>
      </c>
    </row>
    <row r="1725" spans="1:77" x14ac:dyDescent="0.25">
      <c r="A1725" s="1">
        <v>20080502</v>
      </c>
      <c r="B1725" s="1">
        <v>2008</v>
      </c>
      <c r="C1725" s="1">
        <v>5</v>
      </c>
      <c r="D1725" s="1">
        <v>9.8650000000000002</v>
      </c>
      <c r="E1725" s="1">
        <v>344.39299999999997</v>
      </c>
      <c r="F1725" s="1">
        <f t="shared" si="982"/>
        <v>14.282666495999999</v>
      </c>
      <c r="G1725" s="1">
        <v>432.286</v>
      </c>
      <c r="H1725" s="1">
        <v>3.9279999999999999</v>
      </c>
      <c r="I1725" s="1">
        <v>641.80056249999996</v>
      </c>
      <c r="J1725" s="1">
        <v>145.0396667</v>
      </c>
      <c r="K1725" s="1">
        <f t="shared" si="983"/>
        <v>8.3177352899999994E-3</v>
      </c>
      <c r="L1725" s="1">
        <f t="shared" si="984"/>
        <v>1.879714080432E-3</v>
      </c>
      <c r="M1725" s="1">
        <f t="shared" si="963"/>
        <v>6.4380212095679996E-3</v>
      </c>
      <c r="N1725" s="1">
        <f t="shared" si="964"/>
        <v>0.22598868741253247</v>
      </c>
      <c r="O1725" s="1">
        <f t="shared" si="965"/>
        <v>3.2277210541819943</v>
      </c>
      <c r="P1725" s="1">
        <f t="shared" si="966"/>
        <v>11.054945441818004</v>
      </c>
      <c r="Q1725" s="1">
        <v>17.797499999999999</v>
      </c>
      <c r="R1725" s="1">
        <v>104.443</v>
      </c>
      <c r="S1725" s="1">
        <v>0.14559413600000001</v>
      </c>
      <c r="T1725" s="1">
        <v>0.70677500000000004</v>
      </c>
      <c r="U1725" s="1">
        <v>0.11203479299999999</v>
      </c>
      <c r="V1725" s="1">
        <v>7.7788889E-2</v>
      </c>
      <c r="W1725" s="1">
        <v>0.22827777799999999</v>
      </c>
      <c r="X1725" s="1">
        <v>3.7033333000000002E-2</v>
      </c>
      <c r="Y1725" s="1">
        <v>0.244933333</v>
      </c>
      <c r="Z1725" s="1">
        <v>0.49168663299999998</v>
      </c>
      <c r="AA1725" s="1">
        <v>-3.5196880999999999E-2</v>
      </c>
      <c r="AB1725" s="1">
        <v>1.2111111109999999</v>
      </c>
      <c r="AC1725" s="1">
        <v>0.44169142500000003</v>
      </c>
      <c r="AD1725" s="1">
        <v>0.21541812199999999</v>
      </c>
      <c r="AE1725" s="1">
        <f t="shared" si="967"/>
        <v>0.11068148551564309</v>
      </c>
      <c r="AF1725" s="1">
        <v>0.77248475999999999</v>
      </c>
      <c r="AG1725" s="1">
        <v>0.90476457700000001</v>
      </c>
      <c r="AH1725" s="1">
        <v>1.12076537</v>
      </c>
      <c r="AI1725" s="1">
        <v>1</v>
      </c>
      <c r="AJ1725" s="1">
        <v>0.61452428000000003</v>
      </c>
      <c r="AK1725" s="1">
        <v>1.0348991679999999</v>
      </c>
      <c r="AL1725" s="1">
        <v>8.1418099999999993E-2</v>
      </c>
      <c r="AM1725" s="1">
        <v>0.14559413600000001</v>
      </c>
      <c r="AN1725" s="1">
        <v>0.78458187815952107</v>
      </c>
      <c r="AO1725" s="1">
        <v>0.20113426109275734</v>
      </c>
      <c r="AP1725" s="1">
        <v>2.8727335729117787</v>
      </c>
      <c r="AQ1725" s="1">
        <v>11.409932927088221</v>
      </c>
      <c r="AR1725" s="1">
        <v>0.45368063284599264</v>
      </c>
      <c r="AS1725" s="1">
        <v>0.56727777777499999</v>
      </c>
      <c r="AT1725" s="1">
        <v>1.2229708726230695</v>
      </c>
      <c r="AU1725" s="1">
        <v>0.50015220373522618</v>
      </c>
      <c r="AV1725" s="1">
        <v>0.71095890726477373</v>
      </c>
      <c r="AW1725" s="1">
        <f t="shared" si="985"/>
        <v>1.0586273505696033</v>
      </c>
      <c r="AX1725" s="1">
        <f t="shared" si="986"/>
        <v>8.1436217743772303</v>
      </c>
      <c r="AY1725" s="1">
        <f t="shared" si="987"/>
        <v>0.69038030772826908</v>
      </c>
      <c r="AZ1725" s="1">
        <f t="shared" si="988"/>
        <v>0.49267402300816759</v>
      </c>
      <c r="BA1725" s="1">
        <f t="shared" si="989"/>
        <v>0.62378470357862081</v>
      </c>
      <c r="BB1725" s="1">
        <f t="shared" si="990"/>
        <v>0.92123695648952508</v>
      </c>
      <c r="BC1725" s="1">
        <f t="shared" si="991"/>
        <v>0.48793394855659483</v>
      </c>
      <c r="BD1725" s="1">
        <f t="shared" si="992"/>
        <v>0.8168416831045533</v>
      </c>
      <c r="BE1725" s="1">
        <f t="shared" si="968"/>
        <v>0.10943598010239143</v>
      </c>
      <c r="BF1725" s="1">
        <f t="shared" si="969"/>
        <v>7.8096469402931162E-2</v>
      </c>
      <c r="BG1725" s="1">
        <f t="shared" si="970"/>
        <v>9.8879544571069539E-2</v>
      </c>
      <c r="BH1725" s="1">
        <f t="shared" si="971"/>
        <v>0.14603033735379409</v>
      </c>
      <c r="BI1725" s="1">
        <f t="shared" si="972"/>
        <v>7.7345094128232067E-2</v>
      </c>
      <c r="BJ1725" s="1">
        <f t="shared" si="973"/>
        <v>0.12948206833010958</v>
      </c>
      <c r="BK1725" s="1">
        <f t="shared" si="974"/>
        <v>0.11203479295546626</v>
      </c>
      <c r="BL1725" s="2">
        <f t="shared" si="975"/>
        <v>1.7399999999999998</v>
      </c>
      <c r="BM1725" s="2">
        <f t="shared" si="976"/>
        <v>1.2417109677636153</v>
      </c>
      <c r="BN1725" s="2">
        <f t="shared" si="977"/>
        <v>1.5721557699093636</v>
      </c>
      <c r="BO1725" s="2">
        <f t="shared" si="978"/>
        <v>2.3218395518353767</v>
      </c>
      <c r="BP1725" s="2">
        <f t="shared" si="979"/>
        <v>1.2297643211785234</v>
      </c>
      <c r="BQ1725" s="2">
        <f t="shared" si="980"/>
        <v>2.0587269258574254</v>
      </c>
      <c r="BR1725" s="2">
        <f t="shared" si="981"/>
        <v>1.7813203624632352</v>
      </c>
      <c r="BS1725" s="1">
        <f t="shared" si="993"/>
        <v>10.976844492307315</v>
      </c>
      <c r="BT1725" s="1">
        <f t="shared" si="994"/>
        <v>7.8333725273181765</v>
      </c>
      <c r="BU1725" s="1">
        <f t="shared" si="995"/>
        <v>9.9179939103326209</v>
      </c>
      <c r="BV1725" s="1">
        <f t="shared" si="996"/>
        <v>14.64739752677324</v>
      </c>
      <c r="BW1725" s="1">
        <f t="shared" si="997"/>
        <v>7.758006733198</v>
      </c>
      <c r="BX1725" s="1">
        <f t="shared" si="998"/>
        <v>12.987543285783245</v>
      </c>
      <c r="BY1725" s="1">
        <f t="shared" si="999"/>
        <v>11.237515292953695</v>
      </c>
    </row>
    <row r="1726" spans="1:77" x14ac:dyDescent="0.25">
      <c r="A1726" s="1">
        <v>20111103</v>
      </c>
      <c r="B1726" s="1">
        <v>2011</v>
      </c>
      <c r="C1726" s="1">
        <v>11</v>
      </c>
      <c r="D1726" s="1">
        <v>4.7530000000000001</v>
      </c>
      <c r="E1726" s="1">
        <v>161.602</v>
      </c>
      <c r="F1726" s="1">
        <f t="shared" si="982"/>
        <v>6.7019581439999998</v>
      </c>
      <c r="G1726" s="1">
        <v>432.286</v>
      </c>
      <c r="H1726" s="1">
        <v>1.964</v>
      </c>
      <c r="I1726" s="1">
        <v>309.4324135</v>
      </c>
      <c r="J1726" s="1">
        <v>69.822110019999997</v>
      </c>
      <c r="K1726" s="1">
        <f t="shared" si="983"/>
        <v>4.0102440789599996E-3</v>
      </c>
      <c r="L1726" s="1">
        <f t="shared" si="984"/>
        <v>9.0489454585919991E-4</v>
      </c>
      <c r="M1726" s="1">
        <f t="shared" si="963"/>
        <v>3.1053495331007999E-3</v>
      </c>
      <c r="N1726" s="1">
        <f t="shared" si="964"/>
        <v>0.22564575323651412</v>
      </c>
      <c r="O1726" s="1">
        <f t="shared" si="965"/>
        <v>1.5122683935624701</v>
      </c>
      <c r="P1726" s="1">
        <f t="shared" si="966"/>
        <v>5.1896897504375294</v>
      </c>
      <c r="Q1726" s="1">
        <v>13.0878</v>
      </c>
      <c r="R1726" s="1">
        <v>50.438499999999998</v>
      </c>
      <c r="S1726" s="1">
        <v>0.206021758</v>
      </c>
      <c r="T1726" s="1">
        <v>0.25723400000000002</v>
      </c>
      <c r="U1726" s="1">
        <v>7.3876687999999996E-2</v>
      </c>
      <c r="V1726" s="1">
        <v>4.2988889000000002E-2</v>
      </c>
      <c r="W1726" s="1">
        <v>0.14998888899999999</v>
      </c>
      <c r="X1726" s="1">
        <v>2.0477777999999999E-2</v>
      </c>
      <c r="Y1726" s="1">
        <v>0.192344444</v>
      </c>
      <c r="Z1726" s="1">
        <v>0.55446798600000002</v>
      </c>
      <c r="AA1726" s="1">
        <v>-0.123726061</v>
      </c>
      <c r="AB1726" s="1">
        <v>0.73333333300000003</v>
      </c>
      <c r="AC1726" s="1">
        <v>0.51954030299999998</v>
      </c>
      <c r="AD1726" s="1">
        <v>0.23143652100000001</v>
      </c>
      <c r="AE1726" s="1">
        <f t="shared" si="967"/>
        <v>0.1292427821552723</v>
      </c>
      <c r="AF1726" s="1">
        <v>0.57967066499999997</v>
      </c>
      <c r="AG1726" s="1">
        <v>0.62396409799999997</v>
      </c>
      <c r="AH1726" s="1">
        <v>0.80006273500000002</v>
      </c>
      <c r="AI1726" s="1">
        <v>1</v>
      </c>
      <c r="AJ1726" s="1">
        <v>0.55813626699999996</v>
      </c>
      <c r="AK1726" s="1">
        <v>1.102027869</v>
      </c>
      <c r="AL1726" s="1">
        <v>0.189324568</v>
      </c>
      <c r="AM1726" s="1">
        <v>0.206021758</v>
      </c>
      <c r="AN1726" s="1">
        <v>0.76856347941882874</v>
      </c>
      <c r="AO1726" s="1">
        <v>0.20839634431960707</v>
      </c>
      <c r="AP1726" s="1">
        <v>1.3966635769926188</v>
      </c>
      <c r="AQ1726" s="1">
        <v>5.3052945670073814</v>
      </c>
      <c r="AR1726" s="1">
        <v>0.2615327128749888</v>
      </c>
      <c r="AS1726" s="1">
        <v>0.55533333332500001</v>
      </c>
      <c r="AT1726" s="1">
        <v>0.82355491130298653</v>
      </c>
      <c r="AU1726" s="1">
        <v>0.26194149069296185</v>
      </c>
      <c r="AV1726" s="1">
        <v>0.47139184230703818</v>
      </c>
      <c r="AW1726" s="1">
        <f t="shared" si="985"/>
        <v>0.40317979976689772</v>
      </c>
      <c r="AX1726" s="1">
        <f t="shared" si="986"/>
        <v>2.0257895810663422</v>
      </c>
      <c r="AY1726" s="1">
        <f t="shared" si="987"/>
        <v>0.66490331802995672</v>
      </c>
      <c r="AZ1726" s="1">
        <f t="shared" si="988"/>
        <v>0.48293338453456519</v>
      </c>
      <c r="BA1726" s="1">
        <f t="shared" si="989"/>
        <v>0.31419372447327892</v>
      </c>
      <c r="BB1726" s="1">
        <f t="shared" si="990"/>
        <v>0.42548533516006654</v>
      </c>
      <c r="BC1726" s="1">
        <f t="shared" si="991"/>
        <v>0.46997685324179056</v>
      </c>
      <c r="BD1726" s="1">
        <f t="shared" si="992"/>
        <v>0.36722568811429634</v>
      </c>
      <c r="BE1726" s="1">
        <f t="shared" si="968"/>
        <v>0.19095786292611203</v>
      </c>
      <c r="BF1726" s="1">
        <f t="shared" si="969"/>
        <v>0.13869674664826975</v>
      </c>
      <c r="BG1726" s="1">
        <f t="shared" si="970"/>
        <v>9.0235317742104956E-2</v>
      </c>
      <c r="BH1726" s="1">
        <f t="shared" si="971"/>
        <v>0.12219787163839385</v>
      </c>
      <c r="BI1726" s="1">
        <f t="shared" si="972"/>
        <v>0.13497567704384336</v>
      </c>
      <c r="BJ1726" s="1">
        <f t="shared" si="973"/>
        <v>0.10546590867022497</v>
      </c>
      <c r="BK1726" s="1">
        <f t="shared" si="974"/>
        <v>7.3876687903251512E-2</v>
      </c>
      <c r="BL1726" s="2">
        <f t="shared" si="975"/>
        <v>1.74</v>
      </c>
      <c r="BM1726" s="2">
        <f t="shared" si="976"/>
        <v>1.2637989107647738</v>
      </c>
      <c r="BN1726" s="2">
        <f t="shared" si="977"/>
        <v>0.82222041274108104</v>
      </c>
      <c r="BO1726" s="2">
        <f t="shared" si="978"/>
        <v>1.1134618569389663</v>
      </c>
      <c r="BP1726" s="2">
        <f t="shared" si="979"/>
        <v>1.229892681335472</v>
      </c>
      <c r="BQ1726" s="2">
        <f t="shared" si="980"/>
        <v>0.96100091545954236</v>
      </c>
      <c r="BR1726" s="2">
        <f t="shared" si="981"/>
        <v>0.67316126700368528</v>
      </c>
      <c r="BS1726" s="1">
        <f t="shared" si="993"/>
        <v>6.0585710147991145</v>
      </c>
      <c r="BT1726" s="1">
        <f t="shared" si="994"/>
        <v>4.4004686490196274</v>
      </c>
      <c r="BU1726" s="1">
        <f t="shared" si="995"/>
        <v>2.8629199772467118</v>
      </c>
      <c r="BV1726" s="1">
        <f t="shared" si="996"/>
        <v>3.8770044439855291</v>
      </c>
      <c r="BW1726" s="1">
        <f t="shared" si="997"/>
        <v>4.2824092818693416</v>
      </c>
      <c r="BX1726" s="1">
        <f t="shared" si="998"/>
        <v>3.3461449951716076</v>
      </c>
      <c r="BY1726" s="1">
        <f t="shared" si="999"/>
        <v>2.343905368134469</v>
      </c>
    </row>
    <row r="1727" spans="1:77" x14ac:dyDescent="0.25">
      <c r="A1727" s="1">
        <v>20121017</v>
      </c>
      <c r="B1727" s="1">
        <v>2012</v>
      </c>
      <c r="C1727" s="1">
        <v>10</v>
      </c>
      <c r="D1727" s="1">
        <v>7.2510000000000003</v>
      </c>
      <c r="E1727" s="1">
        <v>188.31899999999999</v>
      </c>
      <c r="F1727" s="1">
        <f t="shared" si="982"/>
        <v>7.809965568</v>
      </c>
      <c r="G1727" s="1">
        <v>432.286</v>
      </c>
      <c r="H1727" s="1">
        <v>3.3740000000000001</v>
      </c>
      <c r="I1727" s="1">
        <v>369.78285490000002</v>
      </c>
      <c r="J1727" s="1">
        <v>83.337993330000003</v>
      </c>
      <c r="K1727" s="1">
        <f t="shared" si="983"/>
        <v>4.792385799504E-3</v>
      </c>
      <c r="L1727" s="1">
        <f t="shared" si="984"/>
        <v>1.0800603935568001E-3</v>
      </c>
      <c r="M1727" s="1">
        <f t="shared" si="963"/>
        <v>3.7123254059472002E-3</v>
      </c>
      <c r="N1727" s="1">
        <f t="shared" si="964"/>
        <v>0.2253700847015663</v>
      </c>
      <c r="O1727" s="1">
        <f t="shared" si="965"/>
        <v>1.7601326015764764</v>
      </c>
      <c r="P1727" s="1">
        <f t="shared" si="966"/>
        <v>6.0498329664235238</v>
      </c>
      <c r="Q1727" s="1">
        <v>34.115600000000001</v>
      </c>
      <c r="R1727" s="1">
        <v>39.813899999999997</v>
      </c>
      <c r="S1727" s="1">
        <v>0.46146125700000001</v>
      </c>
      <c r="T1727" s="1">
        <v>4.1529100000000003</v>
      </c>
      <c r="U1727" s="1">
        <v>0.76463559699999994</v>
      </c>
      <c r="V1727" s="1">
        <v>4.5477778000000003E-2</v>
      </c>
      <c r="W1727" s="1">
        <v>0.25402222200000002</v>
      </c>
      <c r="X1727" s="1">
        <v>2.0533333000000001E-2</v>
      </c>
      <c r="Y1727" s="1">
        <v>0.17538888899999999</v>
      </c>
      <c r="Z1727" s="1">
        <v>0.696308661</v>
      </c>
      <c r="AA1727" s="1">
        <v>0.183118999</v>
      </c>
      <c r="AB1727" s="1">
        <v>1.8222222219999999</v>
      </c>
      <c r="AC1727" s="1">
        <v>0.69542274000000004</v>
      </c>
      <c r="AD1727" s="1">
        <v>0.25558845299999999</v>
      </c>
      <c r="AE1727" s="1">
        <f t="shared" si="967"/>
        <v>0.15722879837775203</v>
      </c>
      <c r="AF1727" s="1">
        <v>0.676449984</v>
      </c>
      <c r="AG1727" s="1">
        <v>0.76915683400000001</v>
      </c>
      <c r="AH1727" s="1">
        <v>0.95677540800000005</v>
      </c>
      <c r="AI1727" s="1">
        <v>1</v>
      </c>
      <c r="AJ1727" s="1">
        <v>0.75357898000000001</v>
      </c>
      <c r="AK1727" s="1">
        <v>1.0534094510000001</v>
      </c>
      <c r="AL1727" s="1">
        <v>0.64546652999999998</v>
      </c>
      <c r="AM1727" s="1">
        <v>0.46146125700000001</v>
      </c>
      <c r="AN1727" s="1">
        <v>0.74441154729481329</v>
      </c>
      <c r="AO1727" s="1">
        <v>0.22160724701564671</v>
      </c>
      <c r="AP1727" s="1">
        <v>1.7307449688114716</v>
      </c>
      <c r="AQ1727" s="1">
        <v>6.0792205991885284</v>
      </c>
      <c r="AR1727" s="1">
        <v>0.25965873532709666</v>
      </c>
      <c r="AS1727" s="1">
        <v>0.58255555555000005</v>
      </c>
      <c r="AT1727" s="1">
        <v>0.49527598227079506</v>
      </c>
      <c r="AU1727" s="1">
        <v>0.36291216656862568</v>
      </c>
      <c r="AV1727" s="1">
        <v>1.4593100554313743</v>
      </c>
      <c r="AW1727" s="1">
        <f t="shared" si="985"/>
        <v>1.1220360767771389</v>
      </c>
      <c r="AX1727" s="1">
        <f t="shared" si="986"/>
        <v>3.1394617836918624</v>
      </c>
      <c r="AY1727" s="1">
        <f t="shared" si="987"/>
        <v>4.1262607940105367</v>
      </c>
      <c r="AZ1727" s="1">
        <f t="shared" si="988"/>
        <v>3.0759668062126129</v>
      </c>
      <c r="BA1727" s="1">
        <f t="shared" si="989"/>
        <v>2.5515996665739897</v>
      </c>
      <c r="BB1727" s="1">
        <f t="shared" si="990"/>
        <v>2.9692020902346341</v>
      </c>
      <c r="BC1727" s="1">
        <f t="shared" si="991"/>
        <v>2.9167421339002408</v>
      </c>
      <c r="BD1727" s="1">
        <f t="shared" si="992"/>
        <v>2.4318916616549071</v>
      </c>
      <c r="BE1727" s="1">
        <f t="shared" si="968"/>
        <v>0.75972893357040194</v>
      </c>
      <c r="BF1727" s="1">
        <f t="shared" si="969"/>
        <v>0.56634834734003869</v>
      </c>
      <c r="BG1727" s="1">
        <f t="shared" si="970"/>
        <v>0.46980164133074426</v>
      </c>
      <c r="BH1727" s="1">
        <f t="shared" si="971"/>
        <v>0.54669078135908211</v>
      </c>
      <c r="BI1727" s="1">
        <f t="shared" si="972"/>
        <v>0.53703183136277299</v>
      </c>
      <c r="BJ1727" s="1">
        <f t="shared" si="973"/>
        <v>0.44776095135568816</v>
      </c>
      <c r="BK1727" s="1">
        <f t="shared" si="974"/>
        <v>0.7646355969776838</v>
      </c>
      <c r="BL1727" s="2">
        <f t="shared" si="975"/>
        <v>1.7400000000000004</v>
      </c>
      <c r="BM1727" s="2">
        <f t="shared" si="976"/>
        <v>1.2971022700695247</v>
      </c>
      <c r="BN1727" s="2">
        <f t="shared" si="977"/>
        <v>1.0759822612965468</v>
      </c>
      <c r="BO1727" s="2">
        <f t="shared" si="978"/>
        <v>1.252080732392765</v>
      </c>
      <c r="BP1727" s="2">
        <f t="shared" si="979"/>
        <v>1.2299589304566529</v>
      </c>
      <c r="BQ1727" s="2">
        <f t="shared" si="980"/>
        <v>1.0255026772475822</v>
      </c>
      <c r="BR1727" s="2">
        <f t="shared" si="981"/>
        <v>1.7512376848523428</v>
      </c>
      <c r="BS1727" s="1">
        <f t="shared" si="993"/>
        <v>9.4503361190113377</v>
      </c>
      <c r="BT1727" s="1">
        <f t="shared" si="994"/>
        <v>7.0448577200515112</v>
      </c>
      <c r="BU1727" s="1">
        <f t="shared" si="995"/>
        <v>5.8439046134173864</v>
      </c>
      <c r="BV1727" s="1">
        <f t="shared" si="996"/>
        <v>6.8003354995686855</v>
      </c>
      <c r="BW1727" s="1">
        <f t="shared" si="997"/>
        <v>6.6801869571235981</v>
      </c>
      <c r="BX1727" s="1">
        <f t="shared" si="998"/>
        <v>5.5697385005377296</v>
      </c>
      <c r="BY1727" s="1">
        <f t="shared" si="999"/>
        <v>9.5113705437551079</v>
      </c>
    </row>
    <row r="1728" spans="1:77" x14ac:dyDescent="0.25">
      <c r="A1728" s="1">
        <v>20090417</v>
      </c>
      <c r="B1728" s="1">
        <v>2009</v>
      </c>
      <c r="C1728" s="1">
        <v>4</v>
      </c>
      <c r="D1728" s="1">
        <v>13.282999999999999</v>
      </c>
      <c r="E1728" s="1">
        <v>290.59399999999999</v>
      </c>
      <c r="F1728" s="1">
        <f t="shared" si="982"/>
        <v>12.051514368000001</v>
      </c>
      <c r="G1728" s="1">
        <v>432.286</v>
      </c>
      <c r="H1728" s="1">
        <v>12.311</v>
      </c>
      <c r="I1728" s="1">
        <v>573.00787500000001</v>
      </c>
      <c r="J1728" s="1">
        <v>128.97912500000001</v>
      </c>
      <c r="K1728" s="1">
        <f t="shared" si="983"/>
        <v>7.4261820600000005E-3</v>
      </c>
      <c r="L1728" s="1">
        <f t="shared" si="984"/>
        <v>1.67156946E-3</v>
      </c>
      <c r="M1728" s="1">
        <f t="shared" si="963"/>
        <v>5.7546126000000003E-3</v>
      </c>
      <c r="N1728" s="1">
        <f t="shared" si="964"/>
        <v>0.22509136545461964</v>
      </c>
      <c r="O1728" s="1">
        <f t="shared" si="965"/>
        <v>2.7126918248890877</v>
      </c>
      <c r="P1728" s="1">
        <f t="shared" si="966"/>
        <v>9.3388225431109131</v>
      </c>
      <c r="Q1728" s="1">
        <v>21.0776</v>
      </c>
      <c r="R1728" s="1">
        <v>96.846800000000002</v>
      </c>
      <c r="S1728" s="1">
        <v>0.17873824199999999</v>
      </c>
      <c r="T1728" s="1">
        <v>0.62617</v>
      </c>
      <c r="U1728" s="1">
        <v>0.133115396</v>
      </c>
      <c r="V1728" s="1">
        <v>6.7755555999999995E-2</v>
      </c>
      <c r="W1728" s="1">
        <v>0.178744444</v>
      </c>
      <c r="X1728" s="1">
        <v>3.4866666999999997E-2</v>
      </c>
      <c r="Y1728" s="1">
        <v>0.20235555599999999</v>
      </c>
      <c r="Z1728" s="1">
        <v>0.45025918100000001</v>
      </c>
      <c r="AA1728" s="1">
        <v>-6.1955161000000002E-2</v>
      </c>
      <c r="AB1728" s="1">
        <v>0.74444444399999998</v>
      </c>
      <c r="AC1728" s="1">
        <v>0.39032138399999999</v>
      </c>
      <c r="AD1728" s="1">
        <v>0.256262141</v>
      </c>
      <c r="AE1728" s="1">
        <f t="shared" si="967"/>
        <v>0.15800943337195827</v>
      </c>
      <c r="AF1728" s="1">
        <v>0.88528837999999999</v>
      </c>
      <c r="AG1728" s="1">
        <v>1.0537950410000001</v>
      </c>
      <c r="AH1728" s="1">
        <v>1.3351944790000001</v>
      </c>
      <c r="AI1728" s="1">
        <v>0.685891892</v>
      </c>
      <c r="AJ1728" s="1">
        <v>0.59748078900000001</v>
      </c>
      <c r="AK1728" s="1">
        <v>0.79139980200000004</v>
      </c>
      <c r="AL1728" s="1">
        <v>0.140604004</v>
      </c>
      <c r="AM1728" s="1">
        <v>0.17873824199999999</v>
      </c>
      <c r="AN1728" s="1">
        <v>0.74373785898377609</v>
      </c>
      <c r="AO1728" s="1">
        <v>0.22201648860011192</v>
      </c>
      <c r="AP1728" s="1">
        <v>2.6756349027411899</v>
      </c>
      <c r="AQ1728" s="1">
        <v>9.3758794672588088</v>
      </c>
      <c r="AR1728" s="1">
        <v>0.40460158319671446</v>
      </c>
      <c r="AS1728" s="1">
        <v>0.55561111110000005</v>
      </c>
      <c r="AT1728" s="1">
        <v>1.5655548438231994</v>
      </c>
      <c r="AU1728" s="1">
        <v>0.369964006661825</v>
      </c>
      <c r="AV1728" s="1">
        <v>0.37448043733817499</v>
      </c>
      <c r="AW1728" s="1">
        <f t="shared" si="985"/>
        <v>0.5821366552625461</v>
      </c>
      <c r="AX1728" s="1">
        <f t="shared" si="986"/>
        <v>5.0724243913708786</v>
      </c>
      <c r="AY1728" s="1">
        <f t="shared" si="987"/>
        <v>1.0188157927036492</v>
      </c>
      <c r="AZ1728" s="1">
        <f t="shared" si="988"/>
        <v>0.76003144378074872</v>
      </c>
      <c r="BA1728" s="1">
        <f t="shared" si="989"/>
        <v>0.74174799627096633</v>
      </c>
      <c r="BB1728" s="1">
        <f t="shared" si="990"/>
        <v>1.1209028463166906</v>
      </c>
      <c r="BC1728" s="1">
        <f t="shared" si="991"/>
        <v>0.72020325462821022</v>
      </c>
      <c r="BD1728" s="1">
        <f t="shared" si="992"/>
        <v>0.99966425061352027</v>
      </c>
      <c r="BE1728" s="1">
        <f t="shared" si="968"/>
        <v>0.21658665820545189</v>
      </c>
      <c r="BF1728" s="1">
        <f t="shared" si="969"/>
        <v>0.16157255484104902</v>
      </c>
      <c r="BG1728" s="1">
        <f t="shared" si="970"/>
        <v>0.15768573759206431</v>
      </c>
      <c r="BH1728" s="1">
        <f t="shared" si="971"/>
        <v>0.23828900513257786</v>
      </c>
      <c r="BI1728" s="1">
        <f t="shared" si="972"/>
        <v>0.15310561267868686</v>
      </c>
      <c r="BJ1728" s="1">
        <f t="shared" si="973"/>
        <v>0.21251529561911575</v>
      </c>
      <c r="BK1728" s="1">
        <f t="shared" si="974"/>
        <v>0.13311539607038333</v>
      </c>
      <c r="BL1728" s="2">
        <f t="shared" si="975"/>
        <v>1.7399999999999998</v>
      </c>
      <c r="BM1728" s="2">
        <f t="shared" si="976"/>
        <v>1.2980312257126303</v>
      </c>
      <c r="BN1728" s="2">
        <f t="shared" si="977"/>
        <v>1.266805562648851</v>
      </c>
      <c r="BO1728" s="2">
        <f t="shared" si="978"/>
        <v>1.9143509224717727</v>
      </c>
      <c r="BP1728" s="2">
        <f t="shared" si="979"/>
        <v>1.2300100489486623</v>
      </c>
      <c r="BQ1728" s="2">
        <f t="shared" si="980"/>
        <v>1.7072917484441494</v>
      </c>
      <c r="BR1728" s="2">
        <f t="shared" si="981"/>
        <v>1.0694139291938927</v>
      </c>
      <c r="BS1728" s="1">
        <f t="shared" si="993"/>
        <v>8.1848969552997435</v>
      </c>
      <c r="BT1728" s="1">
        <f t="shared" si="994"/>
        <v>6.105891854723736</v>
      </c>
      <c r="BU1728" s="1">
        <f t="shared" si="995"/>
        <v>5.9590074670582522</v>
      </c>
      <c r="BV1728" s="1">
        <f t="shared" si="996"/>
        <v>9.0050373774221093</v>
      </c>
      <c r="BW1728" s="1">
        <f t="shared" si="997"/>
        <v>5.7859227038091925</v>
      </c>
      <c r="BX1728" s="1">
        <f t="shared" si="998"/>
        <v>8.0310385250855703</v>
      </c>
      <c r="BY1728" s="1">
        <f t="shared" si="999"/>
        <v>5.0304843752955328</v>
      </c>
    </row>
    <row r="1729" spans="1:77" x14ac:dyDescent="0.25">
      <c r="A1729" s="1">
        <v>20131211</v>
      </c>
      <c r="B1729" s="1">
        <v>2013</v>
      </c>
      <c r="C1729" s="1">
        <v>12</v>
      </c>
      <c r="D1729" s="1">
        <v>4.0579999999999998</v>
      </c>
      <c r="E1729" s="1">
        <v>113.129</v>
      </c>
      <c r="F1729" s="1">
        <f t="shared" si="982"/>
        <v>4.6916858880000003</v>
      </c>
      <c r="G1729" s="1">
        <v>432.286</v>
      </c>
      <c r="H1729" s="1">
        <v>4.3710000000000004</v>
      </c>
      <c r="I1729" s="1">
        <v>212.04021470000001</v>
      </c>
      <c r="J1729" s="1">
        <v>47.70648379</v>
      </c>
      <c r="K1729" s="1">
        <f t="shared" si="983"/>
        <v>2.748041182512E-3</v>
      </c>
      <c r="L1729" s="1">
        <f t="shared" si="984"/>
        <v>6.1827602991839997E-4</v>
      </c>
      <c r="M1729" s="1">
        <f t="shared" si="963"/>
        <v>2.1297651525936001E-3</v>
      </c>
      <c r="N1729" s="1">
        <f t="shared" si="964"/>
        <v>0.2249879055135667</v>
      </c>
      <c r="O1729" s="1">
        <f t="shared" si="965"/>
        <v>1.0555725812686785</v>
      </c>
      <c r="P1729" s="1">
        <f t="shared" si="966"/>
        <v>3.636113306731322</v>
      </c>
      <c r="Q1729" s="1">
        <v>8.0552399999999995</v>
      </c>
      <c r="R1729" s="1">
        <v>12.0578</v>
      </c>
      <c r="S1729" s="1">
        <v>0.40049838300000001</v>
      </c>
      <c r="T1729" s="1">
        <v>0.57172100000000003</v>
      </c>
      <c r="U1729" s="1">
        <v>0.58563466900000005</v>
      </c>
      <c r="V1729" s="1">
        <v>0.13389999999999999</v>
      </c>
      <c r="W1729" s="1">
        <v>0.25047777799999998</v>
      </c>
      <c r="X1729" s="1">
        <v>0.1077</v>
      </c>
      <c r="Y1729" s="1">
        <v>0.16792222200000001</v>
      </c>
      <c r="Z1729" s="1">
        <v>0.303289588</v>
      </c>
      <c r="AA1729" s="1">
        <v>0.19731251399999999</v>
      </c>
      <c r="AB1729" s="1">
        <v>0.48888888899999999</v>
      </c>
      <c r="AC1729" s="1">
        <v>0.20807908899999999</v>
      </c>
      <c r="AD1729" s="1">
        <v>0.236058777</v>
      </c>
      <c r="AE1729" s="1">
        <f t="shared" si="967"/>
        <v>0.13459881460023174</v>
      </c>
      <c r="AF1729" s="1">
        <v>0.55208553999999999</v>
      </c>
      <c r="AG1729" s="1">
        <v>0.58250364499999996</v>
      </c>
      <c r="AH1729" s="1">
        <v>0.75646173100000003</v>
      </c>
      <c r="AI1729" s="1">
        <v>1</v>
      </c>
      <c r="AJ1729" s="1">
        <v>0.76261943600000004</v>
      </c>
      <c r="AK1729" s="1">
        <v>1.0203319340000001</v>
      </c>
      <c r="AL1729" s="1">
        <v>0.53660425499999997</v>
      </c>
      <c r="AM1729" s="1">
        <v>0.40049838300000001</v>
      </c>
      <c r="AN1729" s="1">
        <v>0.76394122334319248</v>
      </c>
      <c r="AO1729" s="1">
        <v>0.21070921014213173</v>
      </c>
      <c r="AP1729" s="1">
        <v>0.98858142769546598</v>
      </c>
      <c r="AQ1729" s="1">
        <v>3.7031044603045342</v>
      </c>
      <c r="AR1729" s="1">
        <v>0.19559414421957935</v>
      </c>
      <c r="AS1729" s="1">
        <v>0.54922222222500006</v>
      </c>
      <c r="AT1729" s="1">
        <v>0.69243331729468083</v>
      </c>
      <c r="AU1729" s="1">
        <v>0.18103063670701217</v>
      </c>
      <c r="AV1729" s="1">
        <v>0.3078582522929878</v>
      </c>
      <c r="AW1729" s="1">
        <f t="shared" si="985"/>
        <v>0.20229622726093255</v>
      </c>
      <c r="AX1729" s="1">
        <f t="shared" si="986"/>
        <v>0.98811576454899541</v>
      </c>
      <c r="AY1729" s="1">
        <f t="shared" si="987"/>
        <v>0.50323066629350122</v>
      </c>
      <c r="AZ1729" s="1">
        <f t="shared" si="988"/>
        <v>0.36735045888422907</v>
      </c>
      <c r="BA1729" s="1">
        <f t="shared" si="989"/>
        <v>0.41842457701024038</v>
      </c>
      <c r="BB1729" s="1">
        <f t="shared" si="990"/>
        <v>0.56332973027929822</v>
      </c>
      <c r="BC1729" s="1">
        <f t="shared" si="991"/>
        <v>0.35575487129712213</v>
      </c>
      <c r="BD1729" s="1">
        <f t="shared" si="992"/>
        <v>0.48497939648448662</v>
      </c>
      <c r="BE1729" s="1">
        <f t="shared" si="968"/>
        <v>0.51547752280507242</v>
      </c>
      <c r="BF1729" s="1">
        <f t="shared" si="969"/>
        <v>0.37629047121008979</v>
      </c>
      <c r="BG1729" s="1">
        <f t="shared" si="970"/>
        <v>0.42860755292723385</v>
      </c>
      <c r="BH1729" s="1">
        <f t="shared" si="971"/>
        <v>0.57703918567923784</v>
      </c>
      <c r="BI1729" s="1">
        <f t="shared" si="972"/>
        <v>0.3644126879881408</v>
      </c>
      <c r="BJ1729" s="1">
        <f t="shared" si="973"/>
        <v>0.49678208157035497</v>
      </c>
      <c r="BK1729" s="1">
        <f t="shared" si="974"/>
        <v>0.58563466925871788</v>
      </c>
      <c r="BL1729" s="2">
        <f t="shared" si="975"/>
        <v>1.74</v>
      </c>
      <c r="BM1729" s="2">
        <f t="shared" si="976"/>
        <v>1.2701725893742759</v>
      </c>
      <c r="BN1729" s="2">
        <f t="shared" si="977"/>
        <v>1.4467694692779109</v>
      </c>
      <c r="BO1729" s="2">
        <f t="shared" si="978"/>
        <v>1.9478020644200895</v>
      </c>
      <c r="BP1729" s="2">
        <f t="shared" si="979"/>
        <v>1.2300790025700914</v>
      </c>
      <c r="BQ1729" s="2">
        <f t="shared" si="980"/>
        <v>1.676893334220686</v>
      </c>
      <c r="BR1729" s="2">
        <f t="shared" si="981"/>
        <v>1.9768162129845279</v>
      </c>
      <c r="BS1729" s="1">
        <f t="shared" si="993"/>
        <v>1.6986606022816011</v>
      </c>
      <c r="BT1729" s="1">
        <f t="shared" si="994"/>
        <v>1.2399954802690161</v>
      </c>
      <c r="BU1729" s="1">
        <f t="shared" si="995"/>
        <v>1.4123967230150853</v>
      </c>
      <c r="BV1729" s="1">
        <f t="shared" si="996"/>
        <v>1.9015256482029743</v>
      </c>
      <c r="BW1729" s="1">
        <f t="shared" si="997"/>
        <v>1.200854447907852</v>
      </c>
      <c r="BX1729" s="1">
        <f t="shared" si="998"/>
        <v>1.6370532419938579</v>
      </c>
      <c r="BY1729" s="1">
        <f t="shared" si="999"/>
        <v>1.9298504706599615</v>
      </c>
    </row>
    <row r="1730" spans="1:77" x14ac:dyDescent="0.25">
      <c r="A1730" s="1">
        <v>20081022</v>
      </c>
      <c r="B1730" s="1">
        <v>2008</v>
      </c>
      <c r="C1730" s="1">
        <v>10</v>
      </c>
      <c r="D1730" s="1">
        <v>9.0559999999999992</v>
      </c>
      <c r="E1730" s="1">
        <v>172.684</v>
      </c>
      <c r="F1730" s="1">
        <f t="shared" si="982"/>
        <v>7.1615508480000001</v>
      </c>
      <c r="G1730" s="1">
        <v>432.286</v>
      </c>
      <c r="H1730" s="1">
        <v>3.3079999999999998</v>
      </c>
      <c r="I1730" s="1">
        <v>332.2737917</v>
      </c>
      <c r="J1730" s="1">
        <v>74.697916669999998</v>
      </c>
      <c r="K1730" s="1">
        <f t="shared" si="983"/>
        <v>4.3062683404319997E-3</v>
      </c>
      <c r="L1730" s="1">
        <f t="shared" si="984"/>
        <v>9.6808500004319997E-4</v>
      </c>
      <c r="M1730" s="1">
        <f t="shared" ref="M1730:M1793" si="1000">K1730-L1730</f>
        <v>3.3381833403887998E-3</v>
      </c>
      <c r="N1730" s="1">
        <f t="shared" ref="N1730:N1793" si="1001">J1730/I1730</f>
        <v>0.22480833136981956</v>
      </c>
      <c r="O1730" s="1">
        <f t="shared" ref="O1730:O1793" si="1002">N1730*F1730</f>
        <v>1.6099762961589963</v>
      </c>
      <c r="P1730" s="1">
        <f t="shared" ref="P1730:P1793" si="1003">F1730-O1730</f>
        <v>5.5515745518410036</v>
      </c>
      <c r="Q1730" s="1">
        <v>11.956899999999999</v>
      </c>
      <c r="R1730" s="1">
        <v>60.7226</v>
      </c>
      <c r="S1730" s="1">
        <v>0.16451544100000001</v>
      </c>
      <c r="T1730" s="1">
        <v>0.357514</v>
      </c>
      <c r="U1730" s="1">
        <v>9.5479600999999997E-2</v>
      </c>
      <c r="V1730" s="1">
        <v>6.6100000000000006E-2</v>
      </c>
      <c r="W1730" s="1">
        <v>0.232411111</v>
      </c>
      <c r="X1730" s="1">
        <v>3.2422222000000001E-2</v>
      </c>
      <c r="Y1730" s="1">
        <v>0.21524444400000001</v>
      </c>
      <c r="Z1730" s="1">
        <v>0.55713541300000002</v>
      </c>
      <c r="AA1730" s="1">
        <v>3.8347936999999999E-2</v>
      </c>
      <c r="AB1730" s="1">
        <v>0.86666666699999995</v>
      </c>
      <c r="AC1730" s="1">
        <v>0.52284791200000003</v>
      </c>
      <c r="AD1730" s="1">
        <v>0.27750001000000002</v>
      </c>
      <c r="AE1730" s="1">
        <f t="shared" ref="AE1730:AE1793" si="1004">(AD1730-0.1199)/(0.9829-0.1199)</f>
        <v>0.18261878331402087</v>
      </c>
      <c r="AF1730" s="1">
        <v>0.74346574399999998</v>
      </c>
      <c r="AG1730" s="1">
        <v>0.86504914899999996</v>
      </c>
      <c r="AH1730" s="1">
        <v>1.0700125469999999</v>
      </c>
      <c r="AI1730" s="1">
        <v>1</v>
      </c>
      <c r="AJ1730" s="1">
        <v>0.66136811299999998</v>
      </c>
      <c r="AK1730" s="1">
        <v>1.055636603</v>
      </c>
      <c r="AL1730" s="1">
        <v>0.115206145</v>
      </c>
      <c r="AM1730" s="1">
        <v>0.16451544100000001</v>
      </c>
      <c r="AN1730" s="1">
        <v>0.72249998954014283</v>
      </c>
      <c r="AO1730" s="1">
        <v>0.23609698240618093</v>
      </c>
      <c r="AP1730" s="1">
        <v>1.6908205445612261</v>
      </c>
      <c r="AQ1730" s="1">
        <v>5.4707303034387742</v>
      </c>
      <c r="AR1730" s="1">
        <v>0.26064701158282955</v>
      </c>
      <c r="AS1730" s="1">
        <v>0.55866666667499998</v>
      </c>
      <c r="AT1730" s="1">
        <v>0.90909005485401329</v>
      </c>
      <c r="AU1730" s="1">
        <v>0.30153561362321085</v>
      </c>
      <c r="AV1730" s="1">
        <v>0.56513105337678904</v>
      </c>
      <c r="AW1730" s="1">
        <f t="shared" si="985"/>
        <v>0.53877778224589978</v>
      </c>
      <c r="AX1730" s="1">
        <f t="shared" si="986"/>
        <v>2.4262494603830005</v>
      </c>
      <c r="AY1730" s="1">
        <f t="shared" si="987"/>
        <v>0.55804383348019559</v>
      </c>
      <c r="AZ1730" s="1">
        <f t="shared" si="988"/>
        <v>0.42569006056966158</v>
      </c>
      <c r="BA1730" s="1">
        <f t="shared" si="989"/>
        <v>0.30723764029700235</v>
      </c>
      <c r="BB1730" s="1">
        <f t="shared" si="990"/>
        <v>0.4052992378425519</v>
      </c>
      <c r="BC1730" s="1">
        <f t="shared" si="991"/>
        <v>0.39451565124623428</v>
      </c>
      <c r="BD1730" s="1">
        <f t="shared" si="992"/>
        <v>0.3468040219003532</v>
      </c>
      <c r="BE1730" s="1">
        <f t="shared" ref="BE1730:BE1793" si="1005">AY1730/AC1730/F1730</f>
        <v>0.14903417081208656</v>
      </c>
      <c r="BF1730" s="1">
        <f t="shared" ref="BF1730:BF1793" si="1006">AZ1730/AC1730/F1730</f>
        <v>0.11368706433738941</v>
      </c>
      <c r="BG1730" s="1">
        <f t="shared" ref="BG1730:BG1793" si="1007">BA1730/AC1730/F1730</f>
        <v>8.2052527448188098E-2</v>
      </c>
      <c r="BH1730" s="1">
        <f t="shared" ref="BH1730:BH1793" si="1008">BB1730/AC1730/F1730</f>
        <v>0.10824138216156641</v>
      </c>
      <c r="BI1730" s="1">
        <f t="shared" ref="BI1730:BI1793" si="1009">BC1730/AC1730/F1730</f>
        <v>0.10536145985019557</v>
      </c>
      <c r="BJ1730" s="1">
        <f t="shared" ref="BJ1730:BJ1793" si="1010">BD1730/AC1730/F1730</f>
        <v>9.2619336936101304E-2</v>
      </c>
      <c r="BK1730" s="1">
        <f t="shared" ref="BK1730:BK1793" si="1011">T1730/AC1730/F1730</f>
        <v>9.5479600968663383E-2</v>
      </c>
      <c r="BL1730" s="2">
        <f t="shared" ref="BL1730:BL1793" si="1012">BE1730/AF1730/AL1730</f>
        <v>1.74</v>
      </c>
      <c r="BM1730" s="2">
        <f t="shared" ref="BM1730:BM1793" si="1013">BF1730/AF1730/AL1730</f>
        <v>1.327316352143685</v>
      </c>
      <c r="BN1730" s="2">
        <f t="shared" ref="BN1730:BN1793" si="1014">BG1730/AF1730/AL1730</f>
        <v>0.9579776032696834</v>
      </c>
      <c r="BO1730" s="2">
        <f t="shared" ref="BO1730:BO1793" si="1015">BH1730/AF1730/AL1730</f>
        <v>1.263737060667776</v>
      </c>
      <c r="BP1730" s="2">
        <f t="shared" ref="BP1730:BP1793" si="1016">BI1730/AF1730/AL1730</f>
        <v>1.230113464183292</v>
      </c>
      <c r="BQ1730" s="2">
        <f t="shared" ref="BQ1730:BQ1793" si="1017">BJ1730/AF1730/AL1730</f>
        <v>1.0813469514452219</v>
      </c>
      <c r="BR1730" s="2">
        <f t="shared" ref="BR1730:BR1793" si="1018">BK1730/AF1730/AL1730</f>
        <v>1.1147410340877402</v>
      </c>
      <c r="BS1730" s="1">
        <f t="shared" si="993"/>
        <v>6.5152593191520154</v>
      </c>
      <c r="BT1730" s="1">
        <f t="shared" si="994"/>
        <v>4.970005880900576</v>
      </c>
      <c r="BU1730" s="1">
        <f t="shared" si="995"/>
        <v>3.5870531650814463</v>
      </c>
      <c r="BV1730" s="1">
        <f t="shared" si="996"/>
        <v>4.7319394606169567</v>
      </c>
      <c r="BW1730" s="1">
        <f t="shared" si="997"/>
        <v>4.6060392018014733</v>
      </c>
      <c r="BX1730" s="1">
        <f t="shared" si="998"/>
        <v>4.0489975877241982</v>
      </c>
      <c r="BY1730" s="1">
        <f t="shared" si="999"/>
        <v>4.1740384544720142</v>
      </c>
    </row>
    <row r="1731" spans="1:77" x14ac:dyDescent="0.25">
      <c r="A1731" s="1">
        <v>20141101</v>
      </c>
      <c r="B1731" s="1">
        <v>2014</v>
      </c>
      <c r="C1731" s="1">
        <v>11</v>
      </c>
      <c r="D1731" s="1">
        <v>6.1909999999999998</v>
      </c>
      <c r="E1731" s="1">
        <v>165.75399999999999</v>
      </c>
      <c r="F1731" s="1">
        <f t="shared" ref="F1731:F1794" si="1019">0.0864*E1731*0.48</f>
        <v>6.8741498879999998</v>
      </c>
      <c r="G1731" s="1">
        <v>432.286</v>
      </c>
      <c r="H1731" s="1">
        <v>5.7690000000000001</v>
      </c>
      <c r="I1731" s="1">
        <v>314.1162458</v>
      </c>
      <c r="J1731" s="1">
        <v>70.59159923</v>
      </c>
      <c r="K1731" s="1">
        <f t="shared" ref="K1731:K1794" si="1020">I1731*0.0036*0.0036</f>
        <v>4.0709465455680003E-3</v>
      </c>
      <c r="L1731" s="1">
        <f t="shared" ref="L1731:L1794" si="1021">J1731*0.0036*0.0036</f>
        <v>9.148671260208E-4</v>
      </c>
      <c r="M1731" s="1">
        <f t="shared" si="1000"/>
        <v>3.1560794195472004E-3</v>
      </c>
      <c r="N1731" s="1">
        <f t="shared" si="1001"/>
        <v>0.22473081279261869</v>
      </c>
      <c r="O1731" s="1">
        <f t="shared" si="1002"/>
        <v>1.5448332915885288</v>
      </c>
      <c r="P1731" s="1">
        <f t="shared" si="1003"/>
        <v>5.3293165964114708</v>
      </c>
      <c r="Q1731" s="1">
        <v>24.3277</v>
      </c>
      <c r="R1731" s="1">
        <v>37.307099999999998</v>
      </c>
      <c r="S1731" s="1">
        <v>0.394707211</v>
      </c>
      <c r="T1731" s="1">
        <v>1.62131</v>
      </c>
      <c r="U1731" s="1">
        <v>0.35367218099999997</v>
      </c>
      <c r="V1731" s="1">
        <v>4.2577777999999997E-2</v>
      </c>
      <c r="W1731" s="1">
        <v>0.21806666699999999</v>
      </c>
      <c r="X1731" s="1">
        <v>2.1299999999999999E-2</v>
      </c>
      <c r="Y1731" s="1">
        <v>0.18118888899999999</v>
      </c>
      <c r="Z1731" s="1">
        <v>0.67328842899999997</v>
      </c>
      <c r="AA1731" s="1">
        <v>9.2366349E-2</v>
      </c>
      <c r="AB1731" s="1">
        <v>1.2111111109999999</v>
      </c>
      <c r="AC1731" s="1">
        <v>0.66687765200000004</v>
      </c>
      <c r="AD1731" s="1">
        <v>0.22992153100000001</v>
      </c>
      <c r="AE1731" s="1">
        <f t="shared" si="1004"/>
        <v>0.12748728968713791</v>
      </c>
      <c r="AF1731" s="1">
        <v>0.635879584</v>
      </c>
      <c r="AG1731" s="1">
        <v>0.70880185100000004</v>
      </c>
      <c r="AH1731" s="1">
        <v>0.89027603499999997</v>
      </c>
      <c r="AI1731" s="1">
        <v>1</v>
      </c>
      <c r="AJ1731" s="1">
        <v>0.69577474500000003</v>
      </c>
      <c r="AK1731" s="1">
        <v>0.97569230799999995</v>
      </c>
      <c r="AL1731" s="1">
        <v>0.52626287699999996</v>
      </c>
      <c r="AM1731" s="1">
        <v>0.394707211</v>
      </c>
      <c r="AN1731" s="1">
        <v>0.77007846945080671</v>
      </c>
      <c r="AO1731" s="1">
        <v>0.2076598497135782</v>
      </c>
      <c r="AP1731" s="1">
        <v>1.4274849326506904</v>
      </c>
      <c r="AQ1731" s="1">
        <v>5.4466649553493092</v>
      </c>
      <c r="AR1731" s="1">
        <v>0.25507600661328955</v>
      </c>
      <c r="AS1731" s="1">
        <v>0.56727777777499999</v>
      </c>
      <c r="AT1731" s="1">
        <v>0.60770428215192895</v>
      </c>
      <c r="AU1731" s="1">
        <v>0.30039176848959459</v>
      </c>
      <c r="AV1731" s="1">
        <v>0.91071934251040532</v>
      </c>
      <c r="AW1731" s="1">
        <f t="shared" ref="AW1731:AW1794" si="1022">(1-0.18)*((AP1731-AT1731)/AB1731+AR1731)*AV1731</f>
        <v>0.6959776160182698</v>
      </c>
      <c r="AX1731" s="1">
        <f t="shared" ref="AX1731:AX1794" si="1023">(1-0.18)*(AQ1731*0.5/(G1731/1367)+(AP1731-AT1731)/AB1731+AR1731)*AU1731</f>
        <v>2.3508505748910564</v>
      </c>
      <c r="AY1731" s="1">
        <f t="shared" ref="AY1731:AY1794" si="1024">F1731*AC1731*1.74*AF1731*AL1731</f>
        <v>2.6692670576255844</v>
      </c>
      <c r="AZ1731" s="1">
        <f t="shared" ref="AZ1731:AZ1794" si="1025">F1731*AC1731*((2.3-1.11)*AE1731+1.11)*AL1731*AF1731</f>
        <v>1.9355405775238717</v>
      </c>
      <c r="BA1731" s="1">
        <f t="shared" ref="BA1731:BA1794" si="1026">(AW1731*2.83+AX1731*0.85)*AL1731*AF1731</f>
        <v>1.3277971408121769</v>
      </c>
      <c r="BB1731" s="1">
        <f t="shared" ref="BB1731:BB1794" si="1027">(AW1731/(0.88*L1731+1)+AX1731/(0.88*M1731+1))*1.6*AL1731*AF1731</f>
        <v>1.627558118079524</v>
      </c>
      <c r="BC1731" s="1">
        <f t="shared" ref="BC1731:BC1794" si="1028">AC1731*(N1731*O1731*2.56/(0.01*L1731+1)+P1731*1.42/(0.01*M1731+1))*AF1731*AL1731</f>
        <v>1.8871049265464679</v>
      </c>
      <c r="BD1731" s="1">
        <f t="shared" ref="BD1731:BD1794" si="1029">(N1731*AW1731*3.45/(0.01*L1731+1)+AX1731*1.5/(0.68*M1731+1))*AF1731*AL1731</f>
        <v>1.3580773270188438</v>
      </c>
      <c r="BE1731" s="1">
        <f t="shared" si="1005"/>
        <v>0.58227328558444147</v>
      </c>
      <c r="BF1731" s="1">
        <f t="shared" si="1006"/>
        <v>0.42221836448967159</v>
      </c>
      <c r="BG1731" s="1">
        <f t="shared" si="1007"/>
        <v>0.28964535472822717</v>
      </c>
      <c r="BH1731" s="1">
        <f t="shared" si="1008"/>
        <v>0.35503514351868404</v>
      </c>
      <c r="BI1731" s="1">
        <f t="shared" si="1009"/>
        <v>0.41165262302387701</v>
      </c>
      <c r="BJ1731" s="1">
        <f t="shared" si="1010"/>
        <v>0.29625066739647266</v>
      </c>
      <c r="BK1731" s="1">
        <f t="shared" si="1011"/>
        <v>0.3536721805163533</v>
      </c>
      <c r="BL1731" s="2">
        <f t="shared" si="1012"/>
        <v>1.74</v>
      </c>
      <c r="BM1731" s="2">
        <f t="shared" si="1013"/>
        <v>1.2617098747276942</v>
      </c>
      <c r="BN1731" s="2">
        <f t="shared" si="1014"/>
        <v>0.86554360247054041</v>
      </c>
      <c r="BO1731" s="2">
        <f t="shared" si="1015"/>
        <v>1.0609470930861076</v>
      </c>
      <c r="BP1731" s="2">
        <f t="shared" si="1016"/>
        <v>1.2301364012305722</v>
      </c>
      <c r="BQ1731" s="2">
        <f t="shared" si="1017"/>
        <v>0.88528217596736691</v>
      </c>
      <c r="BR1731" s="2">
        <f t="shared" si="1018"/>
        <v>1.0568741677385622</v>
      </c>
      <c r="BS1731" s="1">
        <f t="shared" ref="BS1731:BS1794" si="1030">AY1731/AL1731/AF1731</f>
        <v>7.9765374700415759</v>
      </c>
      <c r="BT1731" s="1">
        <f t="shared" ref="BT1731:BT1794" si="1031">AZ1731/AL1731/AF1731</f>
        <v>5.7839517770614455</v>
      </c>
      <c r="BU1731" s="1">
        <f t="shared" ref="BU1731:BU1794" si="1032">BA1731/AL1731/AF1731</f>
        <v>3.9678396419891011</v>
      </c>
      <c r="BV1731" s="1">
        <f t="shared" ref="BV1731:BV1794" si="1033">BB1731/AL1731/AF1731</f>
        <v>4.8636116331799002</v>
      </c>
      <c r="BW1731" s="1">
        <f t="shared" ref="BW1731:BW1794" si="1034">BC1731/AL1731/AF1731</f>
        <v>5.6392121251021585</v>
      </c>
      <c r="BX1731" s="1">
        <f t="shared" ref="BX1731:BX1794" si="1035">BD1731/AL1731/AF1731</f>
        <v>4.0583255449216331</v>
      </c>
      <c r="BY1731" s="1">
        <f t="shared" ref="BY1731:BY1794" si="1036">T1731/AF1731/AL1731</f>
        <v>4.8449404598193375</v>
      </c>
    </row>
    <row r="1732" spans="1:77" x14ac:dyDescent="0.25">
      <c r="A1732" s="1">
        <v>20110331</v>
      </c>
      <c r="B1732" s="1">
        <v>2011</v>
      </c>
      <c r="C1732" s="1">
        <v>3</v>
      </c>
      <c r="D1732" s="1">
        <v>4.5199999999999996</v>
      </c>
      <c r="E1732" s="1">
        <v>294.52300000000002</v>
      </c>
      <c r="F1732" s="1">
        <f t="shared" si="1019"/>
        <v>12.214457856000001</v>
      </c>
      <c r="G1732" s="1">
        <v>432.286</v>
      </c>
      <c r="H1732" s="1">
        <v>3.165</v>
      </c>
      <c r="I1732" s="1">
        <v>534.24707699999999</v>
      </c>
      <c r="J1732" s="1">
        <v>119.96786400000001</v>
      </c>
      <c r="K1732" s="1">
        <f t="shared" si="1020"/>
        <v>6.9238421179199997E-3</v>
      </c>
      <c r="L1732" s="1">
        <f t="shared" si="1021"/>
        <v>1.55478351744E-3</v>
      </c>
      <c r="M1732" s="1">
        <f t="shared" si="1000"/>
        <v>5.3690586004799994E-3</v>
      </c>
      <c r="N1732" s="1">
        <f t="shared" si="1001"/>
        <v>0.2245550217582192</v>
      </c>
      <c r="O1732" s="1">
        <f t="shared" si="1002"/>
        <v>2.7428178496189317</v>
      </c>
      <c r="P1732" s="1">
        <f t="shared" si="1003"/>
        <v>9.4716400063810688</v>
      </c>
      <c r="Q1732" s="1">
        <v>15.533099999999999</v>
      </c>
      <c r="R1732" s="1">
        <v>84.464399999999998</v>
      </c>
      <c r="S1732" s="1">
        <v>0.15533488300000001</v>
      </c>
      <c r="T1732" s="1">
        <v>0.86668400000000001</v>
      </c>
      <c r="U1732" s="1">
        <v>0.27199990099999999</v>
      </c>
      <c r="V1732" s="1">
        <v>0.107922222</v>
      </c>
      <c r="W1732" s="1">
        <v>0.22204444400000001</v>
      </c>
      <c r="X1732" s="1">
        <v>6.1355555999999999E-2</v>
      </c>
      <c r="Y1732" s="1">
        <v>0.21194444400000001</v>
      </c>
      <c r="Z1732" s="1">
        <v>0.345859851</v>
      </c>
      <c r="AA1732" s="1">
        <v>2.3272484999999999E-2</v>
      </c>
      <c r="AB1732" s="1">
        <v>0.73333333300000003</v>
      </c>
      <c r="AC1732" s="1">
        <v>0.26086621500000001</v>
      </c>
      <c r="AD1732" s="1">
        <v>0.176608563</v>
      </c>
      <c r="AE1732" s="1">
        <f t="shared" si="1004"/>
        <v>6.5710965237543439E-2</v>
      </c>
      <c r="AF1732" s="1">
        <v>0.57045094799999996</v>
      </c>
      <c r="AG1732" s="1">
        <v>0.61006582300000001</v>
      </c>
      <c r="AH1732" s="1">
        <v>0.78544541999999995</v>
      </c>
      <c r="AI1732" s="1">
        <v>1</v>
      </c>
      <c r="AJ1732" s="1">
        <v>0.65176591399999995</v>
      </c>
      <c r="AK1732" s="1">
        <v>1.060478265</v>
      </c>
      <c r="AL1732" s="1">
        <v>9.8812290999999997E-2</v>
      </c>
      <c r="AM1732" s="1">
        <v>0.15533488300000001</v>
      </c>
      <c r="AN1732" s="1">
        <v>0.82339143683864757</v>
      </c>
      <c r="AO1732" s="1">
        <v>0.18797253821867388</v>
      </c>
      <c r="AP1732" s="1">
        <v>2.2959826469092315</v>
      </c>
      <c r="AQ1732" s="1">
        <v>9.918475213090769</v>
      </c>
      <c r="AR1732" s="1">
        <v>0.43895810335534757</v>
      </c>
      <c r="AS1732" s="1">
        <v>0.55533333332500001</v>
      </c>
      <c r="AT1732" s="1">
        <v>1.3538462778560176</v>
      </c>
      <c r="AU1732" s="1">
        <v>0.35275266268013561</v>
      </c>
      <c r="AV1732" s="1">
        <v>0.38058067031986442</v>
      </c>
      <c r="AW1732" s="1">
        <f t="shared" si="1022"/>
        <v>0.53792238745535359</v>
      </c>
      <c r="AX1732" s="1">
        <f t="shared" si="1023"/>
        <v>5.0348336450215534</v>
      </c>
      <c r="AY1732" s="1">
        <f t="shared" si="1024"/>
        <v>0.31251477559411228</v>
      </c>
      <c r="AZ1732" s="1">
        <f t="shared" si="1025"/>
        <v>0.2134073686783057</v>
      </c>
      <c r="BA1732" s="1">
        <f t="shared" si="1026"/>
        <v>0.32704060791836476</v>
      </c>
      <c r="BB1732" s="1">
        <f t="shared" si="1027"/>
        <v>0.50039466921492026</v>
      </c>
      <c r="BC1732" s="1">
        <f t="shared" si="1028"/>
        <v>0.22094410938487005</v>
      </c>
      <c r="BD1732" s="1">
        <f t="shared" si="1029"/>
        <v>0.447643456297735</v>
      </c>
      <c r="BE1732" s="1">
        <f t="shared" si="1005"/>
        <v>9.8079563230503236E-2</v>
      </c>
      <c r="BF1732" s="1">
        <f t="shared" si="1006"/>
        <v>6.6975718093162481E-2</v>
      </c>
      <c r="BG1732" s="1">
        <f t="shared" si="1007"/>
        <v>0.10263834701029023</v>
      </c>
      <c r="BH1732" s="1">
        <f t="shared" si="1008"/>
        <v>0.15704374459149939</v>
      </c>
      <c r="BI1732" s="1">
        <f t="shared" si="1009"/>
        <v>6.9341047013294702E-2</v>
      </c>
      <c r="BJ1732" s="1">
        <f t="shared" si="1010"/>
        <v>0.14048831641066853</v>
      </c>
      <c r="BK1732" s="1">
        <f t="shared" si="1011"/>
        <v>0.27199990149991143</v>
      </c>
      <c r="BL1732" s="2">
        <f t="shared" si="1012"/>
        <v>1.74</v>
      </c>
      <c r="BM1732" s="2">
        <f t="shared" si="1013"/>
        <v>1.1881960486326768</v>
      </c>
      <c r="BN1732" s="2">
        <f t="shared" si="1014"/>
        <v>1.8208760104099075</v>
      </c>
      <c r="BO1732" s="2">
        <f t="shared" si="1015"/>
        <v>2.7860657877014781</v>
      </c>
      <c r="BP1732" s="2">
        <f t="shared" si="1016"/>
        <v>1.2301586368158801</v>
      </c>
      <c r="BQ1732" s="2">
        <f t="shared" si="1017"/>
        <v>2.4923609211030637</v>
      </c>
      <c r="BR1732" s="2">
        <f t="shared" si="1018"/>
        <v>4.8254683546822061</v>
      </c>
      <c r="BS1732" s="1">
        <f t="shared" si="1030"/>
        <v>5.5442305371588194</v>
      </c>
      <c r="BT1732" s="1">
        <f t="shared" si="1031"/>
        <v>3.785995871816513</v>
      </c>
      <c r="BU1732" s="1">
        <f t="shared" si="1032"/>
        <v>5.8019289547669706</v>
      </c>
      <c r="BV1732" s="1">
        <f t="shared" si="1033"/>
        <v>8.8773511601769979</v>
      </c>
      <c r="BW1732" s="1">
        <f t="shared" si="1034"/>
        <v>3.9197029194162467</v>
      </c>
      <c r="BX1732" s="1">
        <f t="shared" si="1035"/>
        <v>7.9415077749430392</v>
      </c>
      <c r="BY1732" s="1">
        <f t="shared" si="1036"/>
        <v>15.375579889725641</v>
      </c>
    </row>
    <row r="1733" spans="1:77" x14ac:dyDescent="0.25">
      <c r="A1733" s="1">
        <v>20131217</v>
      </c>
      <c r="B1733" s="1">
        <v>2013</v>
      </c>
      <c r="C1733" s="1">
        <v>12</v>
      </c>
      <c r="D1733" s="1">
        <v>3.5739999999999998</v>
      </c>
      <c r="E1733" s="1">
        <v>115.474</v>
      </c>
      <c r="F1733" s="1">
        <f t="shared" si="1019"/>
        <v>4.7889377280000005</v>
      </c>
      <c r="G1733" s="1">
        <v>432.286</v>
      </c>
      <c r="H1733" s="1">
        <v>5.5119999999999996</v>
      </c>
      <c r="I1733" s="1">
        <v>207.59206839999999</v>
      </c>
      <c r="J1733" s="1">
        <v>46.587541100000003</v>
      </c>
      <c r="K1733" s="1">
        <f t="shared" si="1020"/>
        <v>2.6903932064639997E-3</v>
      </c>
      <c r="L1733" s="1">
        <f t="shared" si="1021"/>
        <v>6.0377453265599999E-4</v>
      </c>
      <c r="M1733" s="1">
        <f t="shared" si="1000"/>
        <v>2.0866186738079996E-3</v>
      </c>
      <c r="N1733" s="1">
        <f t="shared" si="1001"/>
        <v>0.22441869508343898</v>
      </c>
      <c r="O1733" s="1">
        <f t="shared" si="1002"/>
        <v>1.0747271557536091</v>
      </c>
      <c r="P1733" s="1">
        <f t="shared" si="1003"/>
        <v>3.7142105722463912</v>
      </c>
      <c r="Q1733" s="1">
        <v>14.500299999999999</v>
      </c>
      <c r="R1733" s="1">
        <v>-20.585899999999999</v>
      </c>
      <c r="S1733" s="1">
        <v>-2.3827231499999999</v>
      </c>
      <c r="T1733" s="1">
        <v>0.27575699999999997</v>
      </c>
      <c r="U1733" s="1">
        <v>0.27673170400000002</v>
      </c>
      <c r="V1733" s="1">
        <v>0.13389999999999999</v>
      </c>
      <c r="W1733" s="1">
        <v>0.25047777799999998</v>
      </c>
      <c r="X1733" s="1">
        <v>0.1077</v>
      </c>
      <c r="Y1733" s="1">
        <v>0.16792222200000001</v>
      </c>
      <c r="Z1733" s="1">
        <v>0.303289588</v>
      </c>
      <c r="AA1733" s="1">
        <v>0.19731251399999999</v>
      </c>
      <c r="AB1733" s="1">
        <v>0.48888888899999999</v>
      </c>
      <c r="AC1733" s="1">
        <v>0.20807908899999999</v>
      </c>
      <c r="AD1733" s="1">
        <v>0.20497638500000001</v>
      </c>
      <c r="AE1733" s="1">
        <f t="shared" si="1004"/>
        <v>9.8582137891077642E-2</v>
      </c>
      <c r="AF1733" s="1">
        <v>0.53273125099999996</v>
      </c>
      <c r="AG1733" s="1">
        <v>0.553722198</v>
      </c>
      <c r="AH1733" s="1">
        <v>0.72609786700000001</v>
      </c>
      <c r="AI1733" s="1">
        <v>1</v>
      </c>
      <c r="AJ1733" s="1">
        <v>0.76261943600000004</v>
      </c>
      <c r="AK1733" s="1">
        <v>0.98374948799999995</v>
      </c>
      <c r="AL1733" s="1">
        <v>0</v>
      </c>
      <c r="AM1733" s="1">
        <v>0</v>
      </c>
      <c r="AN1733" s="1">
        <v>0.79502361510816133</v>
      </c>
      <c r="AO1733" s="1">
        <v>0.1970033792823993</v>
      </c>
      <c r="AP1733" s="1">
        <v>0.94343691558897547</v>
      </c>
      <c r="AQ1733" s="1">
        <v>3.8455008124110241</v>
      </c>
      <c r="AR1733" s="1">
        <v>0.20353779150651913</v>
      </c>
      <c r="AS1733" s="1">
        <v>0.54922222222500006</v>
      </c>
      <c r="AT1733" s="1">
        <v>0.66081269060698555</v>
      </c>
      <c r="AU1733" s="1">
        <v>0.17877074632921328</v>
      </c>
      <c r="AV1733" s="1">
        <v>0.31011814267078675</v>
      </c>
      <c r="AW1733" s="1">
        <f t="shared" si="1022"/>
        <v>0.19876677923520869</v>
      </c>
      <c r="AX1733" s="1">
        <f t="shared" si="1023"/>
        <v>1.0058947819089266</v>
      </c>
      <c r="AY1733" s="1">
        <f t="shared" si="1024"/>
        <v>0</v>
      </c>
      <c r="AZ1733" s="1">
        <f t="shared" si="1025"/>
        <v>0</v>
      </c>
      <c r="BA1733" s="1">
        <f t="shared" si="1026"/>
        <v>0</v>
      </c>
      <c r="BB1733" s="1">
        <f t="shared" si="1027"/>
        <v>0</v>
      </c>
      <c r="BC1733" s="1">
        <f t="shared" si="1028"/>
        <v>0</v>
      </c>
      <c r="BD1733" s="1">
        <f t="shared" si="1029"/>
        <v>0</v>
      </c>
      <c r="BE1733" s="1">
        <f t="shared" si="1005"/>
        <v>0</v>
      </c>
      <c r="BF1733" s="1">
        <f t="shared" si="1006"/>
        <v>0</v>
      </c>
      <c r="BG1733" s="1">
        <f t="shared" si="1007"/>
        <v>0</v>
      </c>
      <c r="BH1733" s="1">
        <f t="shared" si="1008"/>
        <v>0</v>
      </c>
      <c r="BI1733" s="1">
        <f t="shared" si="1009"/>
        <v>0</v>
      </c>
      <c r="BJ1733" s="1">
        <f t="shared" si="1010"/>
        <v>0</v>
      </c>
      <c r="BK1733" s="1">
        <f t="shared" si="1011"/>
        <v>0.27673170448703743</v>
      </c>
      <c r="BL1733" s="2" t="e">
        <f t="shared" si="1012"/>
        <v>#DIV/0!</v>
      </c>
      <c r="BM1733" s="2" t="e">
        <f t="shared" si="1013"/>
        <v>#DIV/0!</v>
      </c>
      <c r="BN1733" s="2" t="e">
        <f t="shared" si="1014"/>
        <v>#DIV/0!</v>
      </c>
      <c r="BO1733" s="2" t="e">
        <f t="shared" si="1015"/>
        <v>#DIV/0!</v>
      </c>
      <c r="BP1733" s="2" t="e">
        <f t="shared" si="1016"/>
        <v>#DIV/0!</v>
      </c>
      <c r="BQ1733" s="2" t="e">
        <f t="shared" si="1017"/>
        <v>#DIV/0!</v>
      </c>
      <c r="BR1733" s="2" t="e">
        <f t="shared" si="1018"/>
        <v>#DIV/0!</v>
      </c>
      <c r="BS1733" s="1" t="e">
        <f t="shared" si="1030"/>
        <v>#DIV/0!</v>
      </c>
      <c r="BT1733" s="1" t="e">
        <f t="shared" si="1031"/>
        <v>#DIV/0!</v>
      </c>
      <c r="BU1733" s="1" t="e">
        <f t="shared" si="1032"/>
        <v>#DIV/0!</v>
      </c>
      <c r="BV1733" s="1" t="e">
        <f t="shared" si="1033"/>
        <v>#DIV/0!</v>
      </c>
      <c r="BW1733" s="1" t="e">
        <f t="shared" si="1034"/>
        <v>#DIV/0!</v>
      </c>
      <c r="BX1733" s="1" t="e">
        <f t="shared" si="1035"/>
        <v>#DIV/0!</v>
      </c>
      <c r="BY1733" s="1" t="e">
        <f t="shared" si="1036"/>
        <v>#DIV/0!</v>
      </c>
    </row>
    <row r="1734" spans="1:77" x14ac:dyDescent="0.25">
      <c r="A1734" s="1">
        <v>20041011</v>
      </c>
      <c r="B1734" s="1">
        <v>2004</v>
      </c>
      <c r="C1734" s="1">
        <v>10</v>
      </c>
      <c r="D1734" s="1">
        <v>8.5820000000000007</v>
      </c>
      <c r="E1734" s="1">
        <v>183.50399999999999</v>
      </c>
      <c r="F1734" s="1">
        <f t="shared" si="1019"/>
        <v>7.6102778879999997</v>
      </c>
      <c r="G1734" s="1">
        <v>432.286</v>
      </c>
      <c r="H1734" s="1">
        <v>2.5659999999999998</v>
      </c>
      <c r="I1734" s="1">
        <v>352.89325000000002</v>
      </c>
      <c r="J1734" s="1">
        <v>79.109583330000007</v>
      </c>
      <c r="K1734" s="1">
        <f t="shared" si="1020"/>
        <v>4.5734965200000003E-3</v>
      </c>
      <c r="L1734" s="1">
        <f t="shared" si="1021"/>
        <v>1.0252601999567999E-3</v>
      </c>
      <c r="M1734" s="1">
        <f t="shared" si="1000"/>
        <v>3.5482363200432005E-3</v>
      </c>
      <c r="N1734" s="1">
        <f t="shared" si="1001"/>
        <v>0.22417426043144775</v>
      </c>
      <c r="O1734" s="1">
        <f t="shared" si="1002"/>
        <v>1.7060284172202</v>
      </c>
      <c r="P1734" s="1">
        <f t="shared" si="1003"/>
        <v>5.9042494707797992</v>
      </c>
      <c r="Q1734" s="1">
        <v>36.943399999999997</v>
      </c>
      <c r="R1734" s="1">
        <v>45.3247</v>
      </c>
      <c r="S1734" s="1">
        <v>0.44906105800000001</v>
      </c>
      <c r="T1734" s="1">
        <v>3.3673500000000001</v>
      </c>
      <c r="U1734" s="1">
        <v>0.62351862000000002</v>
      </c>
      <c r="V1734" s="1">
        <v>4.3455555999999999E-2</v>
      </c>
      <c r="W1734" s="1">
        <v>0.25395555600000003</v>
      </c>
      <c r="X1734" s="1">
        <v>1.3188889000000001E-2</v>
      </c>
      <c r="Y1734" s="1">
        <v>0.13574444399999999</v>
      </c>
      <c r="Z1734" s="1">
        <v>0.70777449599999998</v>
      </c>
      <c r="AA1734" s="1">
        <v>0.30333875300000002</v>
      </c>
      <c r="AB1734" s="1">
        <v>1.5555555560000001</v>
      </c>
      <c r="AC1734" s="1">
        <v>0.70964037499999999</v>
      </c>
      <c r="AD1734" s="1">
        <v>0.25751972499999998</v>
      </c>
      <c r="AE1734" s="1">
        <f t="shared" si="1004"/>
        <v>0.1594666570104287</v>
      </c>
      <c r="AF1734" s="1">
        <v>0.72615061299999994</v>
      </c>
      <c r="AG1734" s="1">
        <v>0.84081967800000001</v>
      </c>
      <c r="AH1734" s="1">
        <v>1.040276035</v>
      </c>
      <c r="AI1734" s="1">
        <v>1</v>
      </c>
      <c r="AJ1734" s="1">
        <v>0.83015207199999996</v>
      </c>
      <c r="AK1734" s="1">
        <v>1.0810015799999999</v>
      </c>
      <c r="AL1734" s="1">
        <v>0.62332331799999996</v>
      </c>
      <c r="AM1734" s="1">
        <v>0.44906105800000001</v>
      </c>
      <c r="AN1734" s="1">
        <v>0.74248027513655668</v>
      </c>
      <c r="AO1734" s="1">
        <v>0.22278648601152895</v>
      </c>
      <c r="AP1734" s="1">
        <v>1.69546706823876</v>
      </c>
      <c r="AQ1734" s="1">
        <v>5.9148108197612395</v>
      </c>
      <c r="AR1734" s="1">
        <v>0.26108745403696326</v>
      </c>
      <c r="AS1734" s="1">
        <v>0.57588888890000001</v>
      </c>
      <c r="AT1734" s="1">
        <v>0.57551092029717865</v>
      </c>
      <c r="AU1734" s="1">
        <v>0.35001820799306516</v>
      </c>
      <c r="AV1734" s="1">
        <v>1.2055373480069349</v>
      </c>
      <c r="AW1734" s="1">
        <f t="shared" si="1022"/>
        <v>0.9698169375865463</v>
      </c>
      <c r="AX1734" s="1">
        <f t="shared" si="1023"/>
        <v>2.9657652084883566</v>
      </c>
      <c r="AY1734" s="1">
        <f t="shared" si="1024"/>
        <v>4.2533210196704889</v>
      </c>
      <c r="AZ1734" s="1">
        <f t="shared" si="1025"/>
        <v>3.1771949218569544</v>
      </c>
      <c r="BA1734" s="1">
        <f t="shared" si="1026"/>
        <v>2.3832974280582766</v>
      </c>
      <c r="BB1734" s="1">
        <f t="shared" si="1027"/>
        <v>2.8428400564100635</v>
      </c>
      <c r="BC1734" s="1">
        <f t="shared" si="1028"/>
        <v>3.0073488486263842</v>
      </c>
      <c r="BD1734" s="1">
        <f t="shared" si="1029"/>
        <v>2.3482222512118964</v>
      </c>
      <c r="BE1734" s="1">
        <f t="shared" si="1005"/>
        <v>0.78757030046543519</v>
      </c>
      <c r="BF1734" s="1">
        <f t="shared" si="1006"/>
        <v>0.58830837072297704</v>
      </c>
      <c r="BG1734" s="1">
        <f t="shared" si="1007"/>
        <v>0.44130557341749183</v>
      </c>
      <c r="BH1734" s="1">
        <f t="shared" si="1008"/>
        <v>0.52639722867085692</v>
      </c>
      <c r="BI1734" s="1">
        <f t="shared" si="1009"/>
        <v>0.55685865829627734</v>
      </c>
      <c r="BJ1734" s="1">
        <f t="shared" si="1010"/>
        <v>0.43481084437164097</v>
      </c>
      <c r="BK1734" s="1">
        <f t="shared" si="1011"/>
        <v>0.62351861968738487</v>
      </c>
      <c r="BL1734" s="2">
        <f t="shared" si="1012"/>
        <v>1.7399999999999995</v>
      </c>
      <c r="BM1734" s="2">
        <f t="shared" si="1013"/>
        <v>1.2997653218424099</v>
      </c>
      <c r="BN1734" s="2">
        <f t="shared" si="1014"/>
        <v>0.97498813412928576</v>
      </c>
      <c r="BO1734" s="2">
        <f t="shared" si="1015"/>
        <v>1.1629833899856272</v>
      </c>
      <c r="BP1734" s="2">
        <f t="shared" si="1016"/>
        <v>1.2302826361823263</v>
      </c>
      <c r="BQ1734" s="2">
        <f t="shared" si="1017"/>
        <v>0.96063915660549903</v>
      </c>
      <c r="BR1734" s="2">
        <f t="shared" si="1018"/>
        <v>1.3775562608377772</v>
      </c>
      <c r="BS1734" s="1">
        <f t="shared" si="1030"/>
        <v>9.3969751904724781</v>
      </c>
      <c r="BT1734" s="1">
        <f t="shared" si="1031"/>
        <v>7.0194611970055192</v>
      </c>
      <c r="BU1734" s="1">
        <f t="shared" si="1032"/>
        <v>5.2654823605850289</v>
      </c>
      <c r="BV1734" s="1">
        <f t="shared" si="1033"/>
        <v>6.2807621049577689</v>
      </c>
      <c r="BW1734" s="1">
        <f t="shared" si="1034"/>
        <v>6.6442157525714922</v>
      </c>
      <c r="BX1734" s="1">
        <f t="shared" si="1035"/>
        <v>5.1879898400105056</v>
      </c>
      <c r="BY1734" s="1">
        <f t="shared" si="1036"/>
        <v>7.4395758658463356</v>
      </c>
    </row>
    <row r="1735" spans="1:77" x14ac:dyDescent="0.25">
      <c r="A1735" s="1">
        <v>20100308</v>
      </c>
      <c r="B1735" s="1">
        <v>2010</v>
      </c>
      <c r="C1735" s="1">
        <v>3</v>
      </c>
      <c r="D1735" s="1">
        <v>8.8179999999999996</v>
      </c>
      <c r="E1735" s="1">
        <v>214.904</v>
      </c>
      <c r="F1735" s="1">
        <f t="shared" si="1019"/>
        <v>8.9124986879999994</v>
      </c>
      <c r="G1735" s="1">
        <v>432.286</v>
      </c>
      <c r="H1735" s="1">
        <v>3.5950000000000002</v>
      </c>
      <c r="I1735" s="1">
        <v>434.97212500000001</v>
      </c>
      <c r="J1735" s="1">
        <v>97.359750000000005</v>
      </c>
      <c r="K1735" s="1">
        <f t="shared" si="1020"/>
        <v>5.6372387399999998E-3</v>
      </c>
      <c r="L1735" s="1">
        <f t="shared" si="1021"/>
        <v>1.26178236E-3</v>
      </c>
      <c r="M1735" s="1">
        <f t="shared" si="1000"/>
        <v>4.37545638E-3</v>
      </c>
      <c r="N1735" s="1">
        <f t="shared" si="1001"/>
        <v>0.22382986036174157</v>
      </c>
      <c r="O1735" s="1">
        <f t="shared" si="1002"/>
        <v>1.9948833368092449</v>
      </c>
      <c r="P1735" s="1">
        <f t="shared" si="1003"/>
        <v>6.9176153511907543</v>
      </c>
      <c r="Q1735" s="1">
        <v>13.183199999999999</v>
      </c>
      <c r="R1735" s="1">
        <v>50.070300000000003</v>
      </c>
      <c r="S1735" s="1">
        <v>0.208418506</v>
      </c>
      <c r="T1735" s="1">
        <v>2.62387E-2</v>
      </c>
      <c r="U1735" s="1">
        <v>9.4446649999999997E-3</v>
      </c>
      <c r="V1735" s="1">
        <v>7.2411111E-2</v>
      </c>
      <c r="W1735" s="1">
        <v>0.16378888899999999</v>
      </c>
      <c r="X1735" s="1">
        <v>3.32E-2</v>
      </c>
      <c r="Y1735" s="1">
        <v>0.226033333</v>
      </c>
      <c r="Z1735" s="1">
        <v>0.38686612199999998</v>
      </c>
      <c r="AA1735" s="1">
        <v>-0.15967392399999999</v>
      </c>
      <c r="AB1735" s="1">
        <v>0.58888888900000003</v>
      </c>
      <c r="AC1735" s="1">
        <v>0.31171399100000002</v>
      </c>
      <c r="AD1735" s="1">
        <v>0.29200297800000002</v>
      </c>
      <c r="AE1735" s="1">
        <f t="shared" si="1004"/>
        <v>0.19942407647740443</v>
      </c>
      <c r="AF1735" s="1">
        <v>0.73479894800000001</v>
      </c>
      <c r="AG1735" s="1">
        <v>0.85297166400000002</v>
      </c>
      <c r="AH1735" s="1">
        <v>1.055081556</v>
      </c>
      <c r="AI1735" s="1">
        <v>1</v>
      </c>
      <c r="AJ1735" s="1">
        <v>0.53523953899999999</v>
      </c>
      <c r="AK1735" s="1">
        <v>1.04598602</v>
      </c>
      <c r="AL1735" s="1">
        <v>0.193604475</v>
      </c>
      <c r="AM1735" s="1">
        <v>0.208418506</v>
      </c>
      <c r="AN1735" s="1">
        <v>0.70799702178969348</v>
      </c>
      <c r="AO1735" s="1">
        <v>0.24705797773567806</v>
      </c>
      <c r="AP1735" s="1">
        <v>2.2019039024291636</v>
      </c>
      <c r="AQ1735" s="1">
        <v>6.7105947855708354</v>
      </c>
      <c r="AR1735" s="1">
        <v>0.31333753012093896</v>
      </c>
      <c r="AS1735" s="1">
        <v>0.551722222225</v>
      </c>
      <c r="AT1735" s="1">
        <v>1.4367397286077308</v>
      </c>
      <c r="AU1735" s="1">
        <v>0.29036359349992963</v>
      </c>
      <c r="AV1735" s="1">
        <v>0.2985252955000704</v>
      </c>
      <c r="AW1735" s="1">
        <f t="shared" si="1022"/>
        <v>0.39476740103930658</v>
      </c>
      <c r="AX1735" s="1">
        <f t="shared" si="1023"/>
        <v>2.9102712693048494</v>
      </c>
      <c r="AY1735" s="1">
        <f t="shared" si="1024"/>
        <v>0.68768403195973105</v>
      </c>
      <c r="AZ1735" s="1">
        <f t="shared" si="1025"/>
        <v>0.5324866503009632</v>
      </c>
      <c r="BA1735" s="1">
        <f t="shared" si="1026"/>
        <v>0.51084591889074404</v>
      </c>
      <c r="BB1735" s="1">
        <f t="shared" si="1027"/>
        <v>0.74964112466136767</v>
      </c>
      <c r="BC1735" s="1">
        <f t="shared" si="1028"/>
        <v>0.48626662036384966</v>
      </c>
      <c r="BD1735" s="1">
        <f t="shared" si="1029"/>
        <v>0.66254886488811138</v>
      </c>
      <c r="BE1735" s="1">
        <f t="shared" si="1005"/>
        <v>0.24753303433108059</v>
      </c>
      <c r="BF1735" s="1">
        <f t="shared" si="1006"/>
        <v>0.19166947342687282</v>
      </c>
      <c r="BG1735" s="1">
        <f t="shared" si="1007"/>
        <v>0.18387985543058183</v>
      </c>
      <c r="BH1735" s="1">
        <f t="shared" si="1008"/>
        <v>0.26983459499268719</v>
      </c>
      <c r="BI1735" s="1">
        <f t="shared" si="1009"/>
        <v>0.1750324952137782</v>
      </c>
      <c r="BJ1735" s="1">
        <f t="shared" si="1010"/>
        <v>0.23848558828827207</v>
      </c>
      <c r="BK1735" s="1">
        <f t="shared" si="1011"/>
        <v>9.4446645931183272E-3</v>
      </c>
      <c r="BL1735" s="2">
        <f t="shared" si="1012"/>
        <v>1.74</v>
      </c>
      <c r="BM1735" s="2">
        <f t="shared" si="1013"/>
        <v>1.3473146510081113</v>
      </c>
      <c r="BN1735" s="2">
        <f t="shared" si="1014"/>
        <v>1.2925585844080565</v>
      </c>
      <c r="BO1735" s="2">
        <f t="shared" si="1015"/>
        <v>1.8967658056471499</v>
      </c>
      <c r="BP1735" s="2">
        <f t="shared" si="1016"/>
        <v>1.2303672618686656</v>
      </c>
      <c r="BQ1735" s="2">
        <f t="shared" si="1017"/>
        <v>1.6764022011969892</v>
      </c>
      <c r="BR1735" s="2">
        <f t="shared" si="1018"/>
        <v>6.6389992901090725E-2</v>
      </c>
      <c r="BS1735" s="1">
        <f t="shared" si="1030"/>
        <v>4.8339819323246145</v>
      </c>
      <c r="BT1735" s="1">
        <f t="shared" si="1031"/>
        <v>3.7430429196146284</v>
      </c>
      <c r="BU1735" s="1">
        <f t="shared" si="1032"/>
        <v>3.5909223238503585</v>
      </c>
      <c r="BV1735" s="1">
        <f t="shared" si="1033"/>
        <v>5.2695009392813015</v>
      </c>
      <c r="BW1735" s="1">
        <f t="shared" si="1034"/>
        <v>3.4181454678142749</v>
      </c>
      <c r="BX1735" s="1">
        <f t="shared" si="1035"/>
        <v>4.6572976735031366</v>
      </c>
      <c r="BY1735" s="1">
        <f t="shared" si="1036"/>
        <v>0.1844413943511678</v>
      </c>
    </row>
    <row r="1736" spans="1:77" x14ac:dyDescent="0.25">
      <c r="A1736" s="1">
        <v>20081101</v>
      </c>
      <c r="B1736" s="1">
        <v>2008</v>
      </c>
      <c r="C1736" s="1">
        <v>11</v>
      </c>
      <c r="D1736" s="1">
        <v>4.0270000000000001</v>
      </c>
      <c r="E1736" s="1">
        <v>125.096</v>
      </c>
      <c r="F1736" s="1">
        <f t="shared" si="1019"/>
        <v>5.1879813120000007</v>
      </c>
      <c r="G1736" s="1">
        <v>432.286</v>
      </c>
      <c r="H1736" s="1">
        <v>3.2709999999999999</v>
      </c>
      <c r="I1736" s="1">
        <v>259.38412499999998</v>
      </c>
      <c r="J1736" s="1">
        <v>58.014749999999999</v>
      </c>
      <c r="K1736" s="1">
        <f t="shared" si="1020"/>
        <v>3.3616182599999996E-3</v>
      </c>
      <c r="L1736" s="1">
        <f t="shared" si="1021"/>
        <v>7.5187115999999989E-4</v>
      </c>
      <c r="M1736" s="1">
        <f t="shared" si="1000"/>
        <v>2.6097470999999995E-3</v>
      </c>
      <c r="N1736" s="1">
        <f t="shared" si="1001"/>
        <v>0.22366345665911513</v>
      </c>
      <c r="O1736" s="1">
        <f t="shared" si="1002"/>
        <v>1.1603618333248114</v>
      </c>
      <c r="P1736" s="1">
        <f t="shared" si="1003"/>
        <v>4.0276194786751898</v>
      </c>
      <c r="Q1736" s="1">
        <v>8.5414999999999992</v>
      </c>
      <c r="R1736" s="1">
        <v>35.090800000000002</v>
      </c>
      <c r="S1736" s="1">
        <v>0.19576093899999999</v>
      </c>
      <c r="T1736" s="1">
        <v>0.88972200000000001</v>
      </c>
      <c r="U1736" s="1">
        <v>0.35323276599999998</v>
      </c>
      <c r="V1736" s="1">
        <v>4.9399999999999999E-2</v>
      </c>
      <c r="W1736" s="1">
        <v>0.15948888899999999</v>
      </c>
      <c r="X1736" s="1">
        <v>2.3199999999999998E-2</v>
      </c>
      <c r="Y1736" s="1">
        <v>0.16542222200000001</v>
      </c>
      <c r="Z1736" s="1">
        <v>0.52702127700000001</v>
      </c>
      <c r="AA1736" s="1">
        <v>-1.8261403999999998E-2</v>
      </c>
      <c r="AB1736" s="1">
        <v>0.65555555600000004</v>
      </c>
      <c r="AC1736" s="1">
        <v>0.48550638299999999</v>
      </c>
      <c r="AD1736" s="1">
        <v>0.33164502899999998</v>
      </c>
      <c r="AE1736" s="1">
        <f t="shared" si="1004"/>
        <v>0.24535924565469291</v>
      </c>
      <c r="AF1736" s="1">
        <v>0.55084934100000005</v>
      </c>
      <c r="AG1736" s="1">
        <v>0.580656069</v>
      </c>
      <c r="AH1736" s="1">
        <v>0.75451693900000005</v>
      </c>
      <c r="AI1736" s="1">
        <v>1</v>
      </c>
      <c r="AJ1736" s="1">
        <v>0.62531120799999995</v>
      </c>
      <c r="AK1736" s="1">
        <v>1.0568872170000001</v>
      </c>
      <c r="AL1736" s="1">
        <v>0.17100167699999999</v>
      </c>
      <c r="AM1736" s="1">
        <v>0.19576093899999999</v>
      </c>
      <c r="AN1736" s="1">
        <v>0.66835497141635958</v>
      </c>
      <c r="AO1736" s="1">
        <v>0.28277912256452242</v>
      </c>
      <c r="AP1736" s="1">
        <v>1.4670528032884997</v>
      </c>
      <c r="AQ1736" s="1">
        <v>3.7209285087115003</v>
      </c>
      <c r="AR1736" s="1">
        <v>0.18796751917372609</v>
      </c>
      <c r="AS1736" s="1">
        <v>0.55338888890000004</v>
      </c>
      <c r="AT1736" s="1">
        <v>0.91338982776387478</v>
      </c>
      <c r="AU1736" s="1">
        <v>0.23349823076743245</v>
      </c>
      <c r="AV1736" s="1">
        <v>0.42205732523256756</v>
      </c>
      <c r="AW1736" s="1">
        <f t="shared" si="1022"/>
        <v>0.35734804082250604</v>
      </c>
      <c r="AX1736" s="1">
        <f t="shared" si="1023"/>
        <v>1.324159480599743</v>
      </c>
      <c r="AY1736" s="1">
        <f t="shared" si="1024"/>
        <v>0.41283432460105979</v>
      </c>
      <c r="AZ1736" s="1">
        <f t="shared" si="1025"/>
        <v>0.33263473291948753</v>
      </c>
      <c r="BA1736" s="1">
        <f t="shared" si="1026"/>
        <v>0.20128123131235412</v>
      </c>
      <c r="BB1736" s="1">
        <f t="shared" si="1027"/>
        <v>0.25293359850993313</v>
      </c>
      <c r="BC1736" s="1">
        <f t="shared" si="1028"/>
        <v>0.29193390279634956</v>
      </c>
      <c r="BD1736" s="1">
        <f t="shared" si="1029"/>
        <v>0.21273847054508291</v>
      </c>
      <c r="BE1736" s="1">
        <f t="shared" si="1005"/>
        <v>0.16390132028850007</v>
      </c>
      <c r="BF1736" s="1">
        <f t="shared" si="1006"/>
        <v>0.13206089864741991</v>
      </c>
      <c r="BG1736" s="1">
        <f t="shared" si="1007"/>
        <v>7.9911619735761497E-2</v>
      </c>
      <c r="BH1736" s="1">
        <f t="shared" si="1008"/>
        <v>0.10041837190054476</v>
      </c>
      <c r="BI1736" s="1">
        <f t="shared" si="1009"/>
        <v>0.11590206834553869</v>
      </c>
      <c r="BJ1736" s="1">
        <f t="shared" si="1010"/>
        <v>8.4460312819652009E-2</v>
      </c>
      <c r="BK1736" s="1">
        <f t="shared" si="1011"/>
        <v>0.35323276626923789</v>
      </c>
      <c r="BL1736" s="2">
        <f t="shared" si="1012"/>
        <v>1.7400000000000004</v>
      </c>
      <c r="BM1736" s="2">
        <f t="shared" si="1013"/>
        <v>1.4019775023290846</v>
      </c>
      <c r="BN1736" s="2">
        <f t="shared" si="1014"/>
        <v>0.84835325362526093</v>
      </c>
      <c r="BO1736" s="2">
        <f t="shared" si="1015"/>
        <v>1.066055885330214</v>
      </c>
      <c r="BP1736" s="2">
        <f t="shared" si="1016"/>
        <v>1.2304330347446701</v>
      </c>
      <c r="BQ1736" s="2">
        <f t="shared" si="1017"/>
        <v>0.89664283391685307</v>
      </c>
      <c r="BR1736" s="2">
        <f t="shared" si="1018"/>
        <v>3.7499698734983182</v>
      </c>
      <c r="BS1736" s="1">
        <f t="shared" si="1030"/>
        <v>4.3827085928376439</v>
      </c>
      <c r="BT1736" s="1">
        <f t="shared" si="1031"/>
        <v>3.5312981875992735</v>
      </c>
      <c r="BU1736" s="1">
        <f t="shared" si="1032"/>
        <v>2.1368305140374733</v>
      </c>
      <c r="BV1736" s="1">
        <f t="shared" si="1033"/>
        <v>2.685179476483833</v>
      </c>
      <c r="BW1736" s="1">
        <f t="shared" si="1034"/>
        <v>3.0992123185556122</v>
      </c>
      <c r="BX1736" s="1">
        <f t="shared" si="1035"/>
        <v>2.2584622143182114</v>
      </c>
      <c r="BY1736" s="1">
        <f t="shared" si="1036"/>
        <v>9.4454167744042383</v>
      </c>
    </row>
    <row r="1737" spans="1:77" x14ac:dyDescent="0.25">
      <c r="A1737" s="1">
        <v>20140425</v>
      </c>
      <c r="B1737" s="1">
        <v>2014</v>
      </c>
      <c r="C1737" s="1">
        <v>4</v>
      </c>
      <c r="D1737" s="1">
        <v>15.371</v>
      </c>
      <c r="E1737" s="1">
        <v>223.99600000000001</v>
      </c>
      <c r="F1737" s="1">
        <f t="shared" si="1019"/>
        <v>9.2895621120000005</v>
      </c>
      <c r="G1737" s="1">
        <v>432.286</v>
      </c>
      <c r="H1737" s="1">
        <v>7.1479999999999997</v>
      </c>
      <c r="I1737" s="1">
        <v>463.32558330000001</v>
      </c>
      <c r="J1737" s="1">
        <v>103.4388333</v>
      </c>
      <c r="K1737" s="1">
        <f t="shared" si="1020"/>
        <v>6.0046995595680001E-3</v>
      </c>
      <c r="L1737" s="1">
        <f t="shared" si="1021"/>
        <v>1.3405672795679998E-3</v>
      </c>
      <c r="M1737" s="1">
        <f t="shared" si="1000"/>
        <v>4.6641322800000003E-3</v>
      </c>
      <c r="N1737" s="1">
        <f t="shared" si="1001"/>
        <v>0.22325301478771159</v>
      </c>
      <c r="O1737" s="1">
        <f t="shared" si="1002"/>
        <v>2.0739227475617015</v>
      </c>
      <c r="P1737" s="1">
        <f t="shared" si="1003"/>
        <v>7.2156393644382995</v>
      </c>
      <c r="Q1737" s="1">
        <v>42.654800000000002</v>
      </c>
      <c r="R1737" s="1">
        <v>83.996499999999997</v>
      </c>
      <c r="S1737" s="1">
        <v>0.336789279</v>
      </c>
      <c r="T1737" s="1">
        <v>0.35657699999999998</v>
      </c>
      <c r="U1737" s="1">
        <v>9.4527919000000002E-2</v>
      </c>
      <c r="V1737" s="1">
        <v>8.0544444000000007E-2</v>
      </c>
      <c r="W1737" s="1">
        <v>0.21941111099999999</v>
      </c>
      <c r="X1737" s="1">
        <v>3.7555555999999997E-2</v>
      </c>
      <c r="Y1737" s="1">
        <v>0.27360000000000001</v>
      </c>
      <c r="Z1737" s="1">
        <v>0.46295747700000001</v>
      </c>
      <c r="AA1737" s="1">
        <v>-0.109914133</v>
      </c>
      <c r="AB1737" s="1">
        <v>1</v>
      </c>
      <c r="AC1737" s="1">
        <v>0.40606727100000001</v>
      </c>
      <c r="AD1737" s="1">
        <v>0.47696992100000002</v>
      </c>
      <c r="AE1737" s="1">
        <f t="shared" si="1004"/>
        <v>0.41375425376593283</v>
      </c>
      <c r="AF1737" s="1">
        <v>0.94249841099999998</v>
      </c>
      <c r="AG1737" s="1">
        <v>1.1417318809999999</v>
      </c>
      <c r="AH1737" s="1">
        <v>1.4661856959999999</v>
      </c>
      <c r="AI1737" s="1">
        <v>0.96497297299999996</v>
      </c>
      <c r="AJ1737" s="1">
        <v>0.56693367299999997</v>
      </c>
      <c r="AK1737" s="1">
        <v>0.93357311099999996</v>
      </c>
      <c r="AL1737" s="1">
        <v>0.42283799799999999</v>
      </c>
      <c r="AM1737" s="1">
        <v>0.336789279</v>
      </c>
      <c r="AN1737" s="1">
        <v>0.52303007943661184</v>
      </c>
      <c r="AO1737" s="1">
        <v>0.48373556814013974</v>
      </c>
      <c r="AP1737" s="1">
        <v>4.4936916060214367</v>
      </c>
      <c r="AQ1737" s="1">
        <v>4.7958705059785638</v>
      </c>
      <c r="AR1737" s="1">
        <v>0.1963341340249545</v>
      </c>
      <c r="AS1737" s="1">
        <v>0.56200000000000006</v>
      </c>
      <c r="AT1737" s="1">
        <v>2.2054482487930702</v>
      </c>
      <c r="AU1737" s="1">
        <v>0.45180341371238375</v>
      </c>
      <c r="AV1737" s="1">
        <v>0.54819658628761625</v>
      </c>
      <c r="AW1737" s="1">
        <f t="shared" si="1022"/>
        <v>1.1168702572391387</v>
      </c>
      <c r="AX1737" s="1">
        <f t="shared" si="1023"/>
        <v>3.7297835283778893</v>
      </c>
      <c r="AY1737" s="1">
        <f t="shared" si="1024"/>
        <v>2.6157552914397875</v>
      </c>
      <c r="AZ1737" s="1">
        <f t="shared" si="1025"/>
        <v>2.4088513960255611</v>
      </c>
      <c r="BA1737" s="1">
        <f t="shared" si="1026"/>
        <v>2.5230797821208255</v>
      </c>
      <c r="BB1737" s="1">
        <f t="shared" si="1027"/>
        <v>3.0798530249319165</v>
      </c>
      <c r="BC1737" s="1">
        <f t="shared" si="1028"/>
        <v>1.8498544038143747</v>
      </c>
      <c r="BD1737" s="1">
        <f t="shared" si="1029"/>
        <v>2.5653854928516862</v>
      </c>
      <c r="BE1737" s="1">
        <f t="shared" si="1005"/>
        <v>0.69343200573223263</v>
      </c>
      <c r="BF1737" s="1">
        <f t="shared" si="1006"/>
        <v>0.63858215656613315</v>
      </c>
      <c r="BG1737" s="1">
        <f t="shared" si="1007"/>
        <v>0.66886389551197922</v>
      </c>
      <c r="BH1737" s="1">
        <f t="shared" si="1008"/>
        <v>0.81646347707987965</v>
      </c>
      <c r="BI1737" s="1">
        <f t="shared" si="1009"/>
        <v>0.49039306304663671</v>
      </c>
      <c r="BJ1737" s="1">
        <f t="shared" si="1010"/>
        <v>0.68007906305537769</v>
      </c>
      <c r="BK1737" s="1">
        <f t="shared" si="1011"/>
        <v>9.4527918998065827E-2</v>
      </c>
      <c r="BL1737" s="2">
        <f t="shared" si="1012"/>
        <v>1.7399999999999995</v>
      </c>
      <c r="BM1737" s="2">
        <f t="shared" si="1013"/>
        <v>1.6023675619814599</v>
      </c>
      <c r="BN1737" s="2">
        <f t="shared" si="1014"/>
        <v>1.6783522660767574</v>
      </c>
      <c r="BO1737" s="2">
        <f t="shared" si="1015"/>
        <v>2.0487177378247088</v>
      </c>
      <c r="BP1737" s="2">
        <f t="shared" si="1016"/>
        <v>1.2305228524895078</v>
      </c>
      <c r="BQ1737" s="2">
        <f t="shared" si="1017"/>
        <v>1.7064940180642605</v>
      </c>
      <c r="BR1737" s="2">
        <f t="shared" si="1018"/>
        <v>0.23719496316434457</v>
      </c>
      <c r="BS1737" s="1">
        <f t="shared" si="1030"/>
        <v>6.5636056159524152</v>
      </c>
      <c r="BT1737" s="1">
        <f t="shared" si="1031"/>
        <v>6.0444303038169496</v>
      </c>
      <c r="BU1737" s="1">
        <f t="shared" si="1032"/>
        <v>6.3310588271079693</v>
      </c>
      <c r="BV1737" s="1">
        <f t="shared" si="1033"/>
        <v>7.7281466951078102</v>
      </c>
      <c r="BW1737" s="1">
        <f t="shared" si="1034"/>
        <v>4.6417624742286892</v>
      </c>
      <c r="BX1737" s="1">
        <f t="shared" si="1035"/>
        <v>6.4372147819286099</v>
      </c>
      <c r="BY1737" s="1">
        <f t="shared" si="1036"/>
        <v>0.89474378867880378</v>
      </c>
    </row>
    <row r="1738" spans="1:77" x14ac:dyDescent="0.25">
      <c r="A1738" s="1">
        <v>20111114</v>
      </c>
      <c r="B1738" s="1">
        <v>2011</v>
      </c>
      <c r="C1738" s="1">
        <v>11</v>
      </c>
      <c r="D1738" s="1">
        <v>1.921</v>
      </c>
      <c r="E1738" s="1">
        <v>145.74600000000001</v>
      </c>
      <c r="F1738" s="1">
        <f t="shared" si="1019"/>
        <v>6.0443781120000004</v>
      </c>
      <c r="G1738" s="1">
        <v>432.286</v>
      </c>
      <c r="H1738" s="1">
        <v>3.6659999999999999</v>
      </c>
      <c r="I1738" s="1">
        <v>269.68383180000001</v>
      </c>
      <c r="J1738" s="1">
        <v>60.194817380000003</v>
      </c>
      <c r="K1738" s="1">
        <f t="shared" si="1020"/>
        <v>3.4951024601279999E-3</v>
      </c>
      <c r="L1738" s="1">
        <f t="shared" si="1021"/>
        <v>7.8012483324479997E-4</v>
      </c>
      <c r="M1738" s="1">
        <f t="shared" si="1000"/>
        <v>2.7149776268831998E-3</v>
      </c>
      <c r="N1738" s="1">
        <f t="shared" si="1001"/>
        <v>0.22320513980475118</v>
      </c>
      <c r="O1738" s="1">
        <f t="shared" si="1002"/>
        <v>1.3491362615217382</v>
      </c>
      <c r="P1738" s="1">
        <f t="shared" si="1003"/>
        <v>4.6952418504782623</v>
      </c>
      <c r="Q1738" s="1">
        <v>13.3901</v>
      </c>
      <c r="R1738" s="1">
        <v>25.825099999999999</v>
      </c>
      <c r="S1738" s="1">
        <v>0.34145178399999998</v>
      </c>
      <c r="T1738" s="1">
        <v>0.27000800000000003</v>
      </c>
      <c r="U1738" s="1">
        <v>8.9131640999999998E-2</v>
      </c>
      <c r="V1738" s="1">
        <v>4.4622222000000003E-2</v>
      </c>
      <c r="W1738" s="1">
        <v>0.149244444</v>
      </c>
      <c r="X1738" s="1">
        <v>2.0933332999999998E-2</v>
      </c>
      <c r="Y1738" s="1">
        <v>0.16927777799999999</v>
      </c>
      <c r="Z1738" s="1">
        <v>0.53966070700000002</v>
      </c>
      <c r="AA1738" s="1">
        <v>-6.2894619999999998E-2</v>
      </c>
      <c r="AB1738" s="1">
        <v>0.66666666699999999</v>
      </c>
      <c r="AC1738" s="1">
        <v>0.50117927699999998</v>
      </c>
      <c r="AD1738" s="1">
        <v>0.213853813</v>
      </c>
      <c r="AE1738" s="1">
        <f t="shared" si="1004"/>
        <v>0.10886884472769409</v>
      </c>
      <c r="AF1738" s="1">
        <v>0.46583655099999999</v>
      </c>
      <c r="AG1738" s="1">
        <v>0.45780975600000001</v>
      </c>
      <c r="AH1738" s="1">
        <v>0.62239648700000005</v>
      </c>
      <c r="AI1738" s="1">
        <v>1</v>
      </c>
      <c r="AJ1738" s="1">
        <v>0.59688240800000003</v>
      </c>
      <c r="AK1738" s="1">
        <v>1.0436122370000001</v>
      </c>
      <c r="AL1738" s="1">
        <v>0.43116389999999999</v>
      </c>
      <c r="AM1738" s="1">
        <v>0.34145178399999998</v>
      </c>
      <c r="AN1738" s="1">
        <v>0.78614618674923009</v>
      </c>
      <c r="AO1738" s="1">
        <v>0.2004858826651823</v>
      </c>
      <c r="AP1738" s="1">
        <v>1.2118124809464281</v>
      </c>
      <c r="AQ1738" s="1">
        <v>4.8325656310535727</v>
      </c>
      <c r="AR1738" s="1">
        <v>0.24417829855242582</v>
      </c>
      <c r="AS1738" s="1">
        <v>0.55366666667500009</v>
      </c>
      <c r="AT1738" s="1">
        <v>0.74862251263733803</v>
      </c>
      <c r="AU1738" s="1">
        <v>0.23327307658829316</v>
      </c>
      <c r="AV1738" s="1">
        <v>0.43339359041170683</v>
      </c>
      <c r="AW1738" s="1">
        <f t="shared" si="1022"/>
        <v>0.33369133666699224</v>
      </c>
      <c r="AX1738" s="1">
        <f t="shared" si="1023"/>
        <v>1.641191895974202</v>
      </c>
      <c r="AY1738" s="1">
        <f t="shared" si="1024"/>
        <v>1.0586927305358569</v>
      </c>
      <c r="AZ1738" s="1">
        <f t="shared" si="1025"/>
        <v>0.75419926996776254</v>
      </c>
      <c r="BA1738" s="1">
        <f t="shared" si="1026"/>
        <v>0.46986482887953351</v>
      </c>
      <c r="BB1738" s="1">
        <f t="shared" si="1027"/>
        <v>0.63332382980750812</v>
      </c>
      <c r="BC1738" s="1">
        <f t="shared" si="1028"/>
        <v>0.74872595189788271</v>
      </c>
      <c r="BD1738" s="1">
        <f t="shared" si="1029"/>
        <v>0.54515442604444053</v>
      </c>
      <c r="BE1738" s="1">
        <f t="shared" si="1005"/>
        <v>0.34948231311957345</v>
      </c>
      <c r="BF1738" s="1">
        <f t="shared" si="1006"/>
        <v>0.24896676610598498</v>
      </c>
      <c r="BG1738" s="1">
        <f t="shared" si="1007"/>
        <v>0.15510586076022015</v>
      </c>
      <c r="BH1738" s="1">
        <f t="shared" si="1008"/>
        <v>0.20906488786679975</v>
      </c>
      <c r="BI1738" s="1">
        <f t="shared" si="1009"/>
        <v>0.24715998326491212</v>
      </c>
      <c r="BJ1738" s="1">
        <f t="shared" si="1010"/>
        <v>0.17995951452783845</v>
      </c>
      <c r="BK1738" s="1">
        <f t="shared" si="1011"/>
        <v>8.9131641012617502E-2</v>
      </c>
      <c r="BL1738" s="2">
        <f t="shared" si="1012"/>
        <v>1.74</v>
      </c>
      <c r="BM1738" s="2">
        <f t="shared" si="1013"/>
        <v>1.239553925225956</v>
      </c>
      <c r="BN1738" s="2">
        <f t="shared" si="1014"/>
        <v>0.77223993201179153</v>
      </c>
      <c r="BO1738" s="2">
        <f t="shared" si="1015"/>
        <v>1.0408907439151824</v>
      </c>
      <c r="BP1738" s="2">
        <f t="shared" si="1016"/>
        <v>1.2305583279512202</v>
      </c>
      <c r="BQ1738" s="2">
        <f t="shared" si="1017"/>
        <v>0.89598112271651165</v>
      </c>
      <c r="BR1738" s="2">
        <f t="shared" si="1018"/>
        <v>0.44376796633165122</v>
      </c>
      <c r="BS1738" s="1">
        <f t="shared" si="1030"/>
        <v>5.2710116706310055</v>
      </c>
      <c r="BT1738" s="1">
        <f t="shared" si="1031"/>
        <v>3.7550018426680958</v>
      </c>
      <c r="BU1738" s="1">
        <f t="shared" si="1032"/>
        <v>2.3393595943456598</v>
      </c>
      <c r="BV1738" s="1">
        <f t="shared" si="1033"/>
        <v>3.1531880799015615</v>
      </c>
      <c r="BW1738" s="1">
        <f t="shared" si="1034"/>
        <v>3.7277513264500333</v>
      </c>
      <c r="BX1738" s="1">
        <f t="shared" si="1035"/>
        <v>2.7142108933929912</v>
      </c>
      <c r="BY1738" s="1">
        <f t="shared" si="1036"/>
        <v>1.3443138675783453</v>
      </c>
    </row>
    <row r="1739" spans="1:77" x14ac:dyDescent="0.25">
      <c r="A1739" s="1">
        <v>20131020</v>
      </c>
      <c r="B1739" s="1">
        <v>2013</v>
      </c>
      <c r="C1739" s="1">
        <v>10</v>
      </c>
      <c r="D1739" s="1">
        <v>10.207000000000001</v>
      </c>
      <c r="E1739" s="1">
        <v>181.73599999999999</v>
      </c>
      <c r="F1739" s="1">
        <f t="shared" si="1019"/>
        <v>7.5369553919999994</v>
      </c>
      <c r="G1739" s="1">
        <v>432.286</v>
      </c>
      <c r="H1739" s="1">
        <v>5.3410000000000002</v>
      </c>
      <c r="I1739" s="1">
        <v>351.055047</v>
      </c>
      <c r="J1739" s="1">
        <v>78.303756019999994</v>
      </c>
      <c r="K1739" s="1">
        <f t="shared" si="1020"/>
        <v>4.5496734091199998E-3</v>
      </c>
      <c r="L1739" s="1">
        <f t="shared" si="1021"/>
        <v>1.0148166780192E-3</v>
      </c>
      <c r="M1739" s="1">
        <f t="shared" si="1000"/>
        <v>3.5348567311008E-3</v>
      </c>
      <c r="N1739" s="1">
        <f t="shared" si="1001"/>
        <v>0.22305264285233306</v>
      </c>
      <c r="O1739" s="1">
        <f t="shared" si="1002"/>
        <v>1.6811378192457418</v>
      </c>
      <c r="P1739" s="1">
        <f t="shared" si="1003"/>
        <v>5.8558175727542574</v>
      </c>
      <c r="Q1739" s="1">
        <v>23.586500000000001</v>
      </c>
      <c r="R1739" s="1">
        <v>41.1631</v>
      </c>
      <c r="S1739" s="1">
        <v>0.36427252100000002</v>
      </c>
      <c r="T1739" s="1">
        <v>1.40161</v>
      </c>
      <c r="U1739" s="1">
        <v>0.36523342199999997</v>
      </c>
      <c r="V1739" s="1">
        <v>4.9855556000000002E-2</v>
      </c>
      <c r="W1739" s="1">
        <v>0.16982222199999999</v>
      </c>
      <c r="X1739" s="1">
        <v>2.3844443999999999E-2</v>
      </c>
      <c r="Y1739" s="1">
        <v>0.20577777799999999</v>
      </c>
      <c r="Z1739" s="1">
        <v>0.54610287400000002</v>
      </c>
      <c r="AA1739" s="1">
        <v>-9.5728316999999993E-2</v>
      </c>
      <c r="AB1739" s="1">
        <v>1.1000000000000001</v>
      </c>
      <c r="AC1739" s="1">
        <v>0.50916756399999996</v>
      </c>
      <c r="AD1739" s="1">
        <v>0.26522922199999999</v>
      </c>
      <c r="AE1739" s="1">
        <f t="shared" si="1004"/>
        <v>0.1684000254924681</v>
      </c>
      <c r="AF1739" s="1">
        <v>0.78453152500000001</v>
      </c>
      <c r="AG1739" s="1">
        <v>0.92094221899999995</v>
      </c>
      <c r="AH1739" s="1">
        <v>1.1422208279999999</v>
      </c>
      <c r="AI1739" s="1">
        <v>1</v>
      </c>
      <c r="AJ1739" s="1">
        <v>0.57596922500000003</v>
      </c>
      <c r="AK1739" s="1">
        <v>0.98914732000000005</v>
      </c>
      <c r="AL1739" s="1">
        <v>0.47191521600000003</v>
      </c>
      <c r="AM1739" s="1">
        <v>0.36427252100000002</v>
      </c>
      <c r="AN1739" s="1">
        <v>0.73477077833077942</v>
      </c>
      <c r="AO1739" s="1">
        <v>0.22768073273872558</v>
      </c>
      <c r="AP1739" s="1">
        <v>1.7160195262696487</v>
      </c>
      <c r="AQ1739" s="1">
        <v>5.8209358657303518</v>
      </c>
      <c r="AR1739" s="1">
        <v>0.26930060408170103</v>
      </c>
      <c r="AS1739" s="1">
        <v>0.5645</v>
      </c>
      <c r="AT1739" s="1">
        <v>0.78706577159697544</v>
      </c>
      <c r="AU1739" s="1">
        <v>0.33006863245469881</v>
      </c>
      <c r="AV1739" s="1">
        <v>0.76993136754530123</v>
      </c>
      <c r="AW1739" s="1">
        <f t="shared" si="1022"/>
        <v>0.70319317325420994</v>
      </c>
      <c r="AX1739" s="1">
        <f t="shared" si="1023"/>
        <v>2.7924840975036958</v>
      </c>
      <c r="AY1739" s="1">
        <f t="shared" si="1024"/>
        <v>2.4721812197042592</v>
      </c>
      <c r="AZ1739" s="1">
        <f t="shared" si="1025"/>
        <v>1.8618025612481404</v>
      </c>
      <c r="BA1739" s="1">
        <f t="shared" si="1026"/>
        <v>1.6155637754667194</v>
      </c>
      <c r="BB1739" s="1">
        <f t="shared" si="1027"/>
        <v>2.0652392259333379</v>
      </c>
      <c r="BC1739" s="1">
        <f t="shared" si="1028"/>
        <v>1.7484165086867782</v>
      </c>
      <c r="BD1739" s="1">
        <f t="shared" si="1029"/>
        <v>1.7474248322298003</v>
      </c>
      <c r="BE1739" s="1">
        <f t="shared" si="1005"/>
        <v>0.64420431349778084</v>
      </c>
      <c r="BF1739" s="1">
        <f t="shared" si="1006"/>
        <v>0.48515102019128969</v>
      </c>
      <c r="BG1739" s="1">
        <f t="shared" si="1007"/>
        <v>0.4209857855852992</v>
      </c>
      <c r="BH1739" s="1">
        <f t="shared" si="1008"/>
        <v>0.53816282040611518</v>
      </c>
      <c r="BI1739" s="1">
        <f t="shared" si="1009"/>
        <v>0.45560472982700417</v>
      </c>
      <c r="BJ1739" s="1">
        <f t="shared" si="1010"/>
        <v>0.45534631743955961</v>
      </c>
      <c r="BK1739" s="1">
        <f t="shared" si="1011"/>
        <v>0.36523342247120499</v>
      </c>
      <c r="BL1739" s="2">
        <f t="shared" si="1012"/>
        <v>1.7399999999999998</v>
      </c>
      <c r="BM1739" s="2">
        <f t="shared" si="1013"/>
        <v>1.3103960303360371</v>
      </c>
      <c r="BN1739" s="2">
        <f t="shared" si="1014"/>
        <v>1.137085318384699</v>
      </c>
      <c r="BO1739" s="2">
        <f t="shared" si="1015"/>
        <v>1.4535812441589093</v>
      </c>
      <c r="BP1739" s="2">
        <f t="shared" si="1016"/>
        <v>1.2305913097579997</v>
      </c>
      <c r="BQ1739" s="2">
        <f t="shared" si="1017"/>
        <v>1.2298933362351088</v>
      </c>
      <c r="BR1739" s="2">
        <f t="shared" si="1018"/>
        <v>0.98649782651926599</v>
      </c>
      <c r="BS1739" s="1">
        <f t="shared" si="1030"/>
        <v>6.6773773974430686</v>
      </c>
      <c r="BT1739" s="1">
        <f t="shared" si="1031"/>
        <v>5.0287407095775736</v>
      </c>
      <c r="BU1739" s="1">
        <f t="shared" si="1032"/>
        <v>4.3636481631875554</v>
      </c>
      <c r="BV1739" s="1">
        <f t="shared" si="1033"/>
        <v>5.5782244512033783</v>
      </c>
      <c r="BW1739" s="1">
        <f t="shared" si="1034"/>
        <v>4.7224842513034089</v>
      </c>
      <c r="BX1739" s="1">
        <f t="shared" si="1035"/>
        <v>4.7198057268058422</v>
      </c>
      <c r="BY1739" s="1">
        <f t="shared" si="1036"/>
        <v>3.7857576376014141</v>
      </c>
    </row>
    <row r="1740" spans="1:77" x14ac:dyDescent="0.25">
      <c r="A1740" s="1">
        <v>20141025</v>
      </c>
      <c r="B1740" s="1">
        <v>2014</v>
      </c>
      <c r="C1740" s="1">
        <v>10</v>
      </c>
      <c r="D1740" s="1">
        <v>17.59</v>
      </c>
      <c r="E1740" s="1">
        <v>148.33199999999999</v>
      </c>
      <c r="F1740" s="1">
        <f t="shared" si="1019"/>
        <v>6.1516247040000005</v>
      </c>
      <c r="G1740" s="1">
        <v>432.286</v>
      </c>
      <c r="H1740" s="1">
        <v>8.0210000000000008</v>
      </c>
      <c r="I1740" s="1">
        <v>305.57495829999999</v>
      </c>
      <c r="J1740" s="1">
        <v>67.764125000000007</v>
      </c>
      <c r="K1740" s="1">
        <f t="shared" si="1020"/>
        <v>3.9602514595679997E-3</v>
      </c>
      <c r="L1740" s="1">
        <f t="shared" si="1021"/>
        <v>8.7822306000000011E-4</v>
      </c>
      <c r="M1740" s="1">
        <f t="shared" si="1000"/>
        <v>3.0820283995679995E-3</v>
      </c>
      <c r="N1740" s="1">
        <f t="shared" si="1001"/>
        <v>0.22175941830112986</v>
      </c>
      <c r="O1740" s="1">
        <f t="shared" si="1002"/>
        <v>1.3641807159659003</v>
      </c>
      <c r="P1740" s="1">
        <f t="shared" si="1003"/>
        <v>4.7874439880341004</v>
      </c>
      <c r="Q1740" s="1">
        <v>28.189299999999999</v>
      </c>
      <c r="R1740" s="1">
        <v>25.285799999999998</v>
      </c>
      <c r="S1740" s="1">
        <v>0.52714814899999995</v>
      </c>
      <c r="T1740" s="1">
        <v>0.42411100000000002</v>
      </c>
      <c r="U1740" s="1">
        <v>0.14911920100000001</v>
      </c>
      <c r="V1740" s="1">
        <v>8.5377778000000001E-2</v>
      </c>
      <c r="W1740" s="1">
        <v>0.26192222199999998</v>
      </c>
      <c r="X1740" s="1">
        <v>4.4766667000000003E-2</v>
      </c>
      <c r="Y1740" s="1">
        <v>0.21879999999999999</v>
      </c>
      <c r="Z1740" s="1">
        <v>0.50833413199999999</v>
      </c>
      <c r="AA1740" s="1">
        <v>8.9702992999999995E-2</v>
      </c>
      <c r="AB1740" s="1">
        <v>0.72222222199999997</v>
      </c>
      <c r="AC1740" s="1">
        <v>0.46233432400000002</v>
      </c>
      <c r="AD1740" s="1">
        <v>0.40672895399999998</v>
      </c>
      <c r="AE1740" s="1">
        <f t="shared" si="1004"/>
        <v>0.33236263499420621</v>
      </c>
      <c r="AF1740" s="1">
        <v>0.98635074599999994</v>
      </c>
      <c r="AG1740" s="1">
        <v>1.2563928820000001</v>
      </c>
      <c r="AH1740" s="1">
        <v>1.605395232</v>
      </c>
      <c r="AI1740" s="1">
        <v>0.91778378400000005</v>
      </c>
      <c r="AJ1740" s="1">
        <v>0.69407833900000004</v>
      </c>
      <c r="AK1740" s="1">
        <v>0.90785373300000005</v>
      </c>
      <c r="AL1740" s="1">
        <v>0.76276455200000004</v>
      </c>
      <c r="AM1740" s="1">
        <v>0.52714814899999995</v>
      </c>
      <c r="AN1740" s="1">
        <v>0.59327104597958591</v>
      </c>
      <c r="AO1740" s="1">
        <v>0.37366536668148842</v>
      </c>
      <c r="AP1740" s="1">
        <v>2.2986491007070624</v>
      </c>
      <c r="AQ1740" s="1">
        <v>3.8529756032929372</v>
      </c>
      <c r="AR1740" s="1">
        <v>0.18469330122780292</v>
      </c>
      <c r="AS1740" s="1">
        <v>0.55505555555000008</v>
      </c>
      <c r="AT1740" s="1">
        <v>1.3659541308824914</v>
      </c>
      <c r="AU1740" s="1">
        <v>0.29041573653722347</v>
      </c>
      <c r="AV1740" s="1">
        <v>0.4318064854627765</v>
      </c>
      <c r="AW1740" s="1">
        <f t="shared" si="1022"/>
        <v>0.52266549053130951</v>
      </c>
      <c r="AX1740" s="1">
        <f t="shared" si="1023"/>
        <v>1.8022906509468348</v>
      </c>
      <c r="AY1740" s="1">
        <f t="shared" si="1024"/>
        <v>3.7232062654704237</v>
      </c>
      <c r="AZ1740" s="1">
        <f t="shared" si="1025"/>
        <v>3.2214540127841436</v>
      </c>
      <c r="BA1740" s="1">
        <f t="shared" si="1026"/>
        <v>2.2654040482537519</v>
      </c>
      <c r="BB1740" s="1">
        <f t="shared" si="1027"/>
        <v>2.7923476642250802</v>
      </c>
      <c r="BC1740" s="1">
        <f t="shared" si="1028"/>
        <v>2.6339762710569561</v>
      </c>
      <c r="BD1740" s="1">
        <f t="shared" si="1029"/>
        <v>2.3305306166819042</v>
      </c>
      <c r="BE1740" s="1">
        <f t="shared" si="1005"/>
        <v>1.3090948897043471</v>
      </c>
      <c r="BF1740" s="1">
        <f t="shared" si="1006"/>
        <v>1.1326766998283526</v>
      </c>
      <c r="BG1740" s="1">
        <f t="shared" si="1007"/>
        <v>0.79652553504440948</v>
      </c>
      <c r="BH1740" s="1">
        <f t="shared" si="1008"/>
        <v>0.98180111357678435</v>
      </c>
      <c r="BI1740" s="1">
        <f t="shared" si="1009"/>
        <v>0.92611706958639473</v>
      </c>
      <c r="BJ1740" s="1">
        <f t="shared" si="1010"/>
        <v>0.81942430879862216</v>
      </c>
      <c r="BK1740" s="1">
        <f t="shared" si="1011"/>
        <v>0.14911920081259616</v>
      </c>
      <c r="BL1740" s="2">
        <f t="shared" si="1012"/>
        <v>1.74</v>
      </c>
      <c r="BM1740" s="2">
        <f t="shared" si="1013"/>
        <v>1.5055115356431055</v>
      </c>
      <c r="BN1740" s="2">
        <f t="shared" si="1014"/>
        <v>1.0587119710552715</v>
      </c>
      <c r="BO1740" s="2">
        <f t="shared" si="1015"/>
        <v>1.3049733453695049</v>
      </c>
      <c r="BP1740" s="2">
        <f t="shared" si="1016"/>
        <v>1.2309601952874965</v>
      </c>
      <c r="BQ1740" s="2">
        <f t="shared" si="1017"/>
        <v>1.0891481652881652</v>
      </c>
      <c r="BR1740" s="2">
        <f t="shared" si="1018"/>
        <v>0.19820366839298931</v>
      </c>
      <c r="BS1740" s="1">
        <f t="shared" si="1030"/>
        <v>4.94874661330444</v>
      </c>
      <c r="BT1740" s="1">
        <f t="shared" si="1031"/>
        <v>4.2818362720141296</v>
      </c>
      <c r="BU1740" s="1">
        <f t="shared" si="1032"/>
        <v>3.0110903915084153</v>
      </c>
      <c r="BV1740" s="1">
        <f t="shared" si="1033"/>
        <v>3.7114841513505188</v>
      </c>
      <c r="BW1740" s="1">
        <f t="shared" si="1034"/>
        <v>3.5009828146790638</v>
      </c>
      <c r="BX1740" s="1">
        <f t="shared" si="1035"/>
        <v>3.097654192158938</v>
      </c>
      <c r="BY1740" s="1">
        <f t="shared" si="1036"/>
        <v>0.56371249005995538</v>
      </c>
    </row>
    <row r="1741" spans="1:77" x14ac:dyDescent="0.25">
      <c r="A1741" s="1">
        <v>20090407</v>
      </c>
      <c r="B1741" s="1">
        <v>2009</v>
      </c>
      <c r="C1741" s="1">
        <v>4</v>
      </c>
      <c r="D1741" s="1">
        <v>5.851</v>
      </c>
      <c r="E1741" s="1">
        <v>302.666</v>
      </c>
      <c r="F1741" s="1">
        <f t="shared" si="1019"/>
        <v>12.552164352</v>
      </c>
      <c r="G1741" s="1">
        <v>432.286</v>
      </c>
      <c r="H1741" s="1">
        <v>2.8159999999999998</v>
      </c>
      <c r="I1741" s="1">
        <v>557.6025224</v>
      </c>
      <c r="J1741" s="1">
        <v>123.4953691</v>
      </c>
      <c r="K1741" s="1">
        <f t="shared" si="1020"/>
        <v>7.2265286903039992E-3</v>
      </c>
      <c r="L1741" s="1">
        <f t="shared" si="1021"/>
        <v>1.6004999835360001E-3</v>
      </c>
      <c r="M1741" s="1">
        <f t="shared" si="1000"/>
        <v>5.6260287067679991E-3</v>
      </c>
      <c r="N1741" s="1">
        <f t="shared" si="1001"/>
        <v>0.22147562849690583</v>
      </c>
      <c r="O1741" s="1">
        <f t="shared" si="1002"/>
        <v>2.7799984888556568</v>
      </c>
      <c r="P1741" s="1">
        <f t="shared" si="1003"/>
        <v>9.7721658631443429</v>
      </c>
      <c r="Q1741" s="1">
        <v>12.055</v>
      </c>
      <c r="R1741" s="1">
        <v>78.178799999999995</v>
      </c>
      <c r="S1741" s="1">
        <v>0.13359738800000001</v>
      </c>
      <c r="T1741" s="1">
        <v>0.52464900000000003</v>
      </c>
      <c r="U1741" s="1">
        <v>0.32249565299999999</v>
      </c>
      <c r="V1741" s="1">
        <v>0.164222222</v>
      </c>
      <c r="W1741" s="1">
        <v>0.267944444</v>
      </c>
      <c r="X1741" s="1">
        <v>0.120544444</v>
      </c>
      <c r="Y1741" s="1">
        <v>0.22055555600000001</v>
      </c>
      <c r="Z1741" s="1">
        <v>0.240005142</v>
      </c>
      <c r="AA1741" s="1">
        <v>9.7008982999999993E-2</v>
      </c>
      <c r="AB1741" s="1">
        <v>0.54444444400000003</v>
      </c>
      <c r="AC1741" s="1">
        <v>0.129606376</v>
      </c>
      <c r="AD1741" s="1">
        <v>0.197757604</v>
      </c>
      <c r="AE1741" s="1">
        <f t="shared" si="1004"/>
        <v>9.0217385863267663E-2</v>
      </c>
      <c r="AF1741" s="1">
        <v>0.62270357600000004</v>
      </c>
      <c r="AG1741" s="1">
        <v>0.68897235599999995</v>
      </c>
      <c r="AH1741" s="1">
        <v>0.86894604799999997</v>
      </c>
      <c r="AI1741" s="1">
        <v>1</v>
      </c>
      <c r="AJ1741" s="1">
        <v>0.698731836</v>
      </c>
      <c r="AK1741" s="1">
        <v>1.0723880669999999</v>
      </c>
      <c r="AL1741" s="1">
        <v>5.9995336000000003E-2</v>
      </c>
      <c r="AM1741" s="1">
        <v>0.13359738800000001</v>
      </c>
      <c r="AN1741" s="1">
        <v>0.80224239613014381</v>
      </c>
      <c r="AO1741" s="1">
        <v>0.19441141058069711</v>
      </c>
      <c r="AP1741" s="1">
        <v>2.4402839771242388</v>
      </c>
      <c r="AQ1741" s="1">
        <v>10.111880372875762</v>
      </c>
      <c r="AR1741" s="1">
        <v>0.44926976046525829</v>
      </c>
      <c r="AS1741" s="1">
        <v>0.55061111110000005</v>
      </c>
      <c r="AT1741" s="1">
        <v>1.6431157513088195</v>
      </c>
      <c r="AU1741" s="1">
        <v>0.30123488524370057</v>
      </c>
      <c r="AV1741" s="1">
        <v>0.24320955875629946</v>
      </c>
      <c r="AW1741" s="1">
        <f t="shared" si="1022"/>
        <v>0.38160410696156039</v>
      </c>
      <c r="AX1741" s="1">
        <f t="shared" si="1023"/>
        <v>4.421932035059144</v>
      </c>
      <c r="AY1741" s="1">
        <f t="shared" si="1024"/>
        <v>0.10575309398067334</v>
      </c>
      <c r="AZ1741" s="1">
        <f t="shared" si="1025"/>
        <v>7.3988188428020171E-2</v>
      </c>
      <c r="BA1741" s="1">
        <f t="shared" si="1026"/>
        <v>0.18076608069691796</v>
      </c>
      <c r="BB1741" s="1">
        <f t="shared" si="1027"/>
        <v>0.28579661464718192</v>
      </c>
      <c r="BC1741" s="1">
        <f t="shared" si="1028"/>
        <v>7.4818012194395156E-2</v>
      </c>
      <c r="BD1741" s="1">
        <f t="shared" si="1029"/>
        <v>0.25774916111153223</v>
      </c>
      <c r="BE1741" s="1">
        <f t="shared" si="1005"/>
        <v>6.5005199870707478E-2</v>
      </c>
      <c r="BF1741" s="1">
        <f t="shared" si="1006"/>
        <v>4.5479680979489713E-2</v>
      </c>
      <c r="BG1741" s="1">
        <f t="shared" si="1007"/>
        <v>0.11111481246775688</v>
      </c>
      <c r="BH1741" s="1">
        <f t="shared" si="1008"/>
        <v>0.17567586307126726</v>
      </c>
      <c r="BI1741" s="1">
        <f t="shared" si="1009"/>
        <v>4.5989764020658484E-2</v>
      </c>
      <c r="BJ1741" s="1">
        <f t="shared" si="1010"/>
        <v>0.15843541880320175</v>
      </c>
      <c r="BK1741" s="1">
        <f t="shared" si="1011"/>
        <v>0.3224956530652387</v>
      </c>
      <c r="BL1741" s="2">
        <f t="shared" si="1012"/>
        <v>1.74</v>
      </c>
      <c r="BM1741" s="2">
        <f t="shared" si="1013"/>
        <v>1.2173586891772885</v>
      </c>
      <c r="BN1741" s="2">
        <f t="shared" si="1014"/>
        <v>2.9742201251352416</v>
      </c>
      <c r="BO1741" s="2">
        <f t="shared" si="1015"/>
        <v>4.7023315419686629</v>
      </c>
      <c r="BP1741" s="2">
        <f t="shared" si="1016"/>
        <v>1.2310121275698933</v>
      </c>
      <c r="BQ1741" s="2">
        <f t="shared" si="1017"/>
        <v>4.2408550279959432</v>
      </c>
      <c r="BR1741" s="2">
        <f t="shared" si="1018"/>
        <v>8.6322699945481798</v>
      </c>
      <c r="BS1741" s="1">
        <f t="shared" si="1030"/>
        <v>2.8307025267572481</v>
      </c>
      <c r="BT1741" s="1">
        <f t="shared" si="1031"/>
        <v>1.9804484582896795</v>
      </c>
      <c r="BU1741" s="1">
        <f t="shared" si="1032"/>
        <v>4.8385818525014876</v>
      </c>
      <c r="BV1741" s="1">
        <f t="shared" si="1033"/>
        <v>7.6499435502879312</v>
      </c>
      <c r="BW1741" s="1">
        <f t="shared" si="1034"/>
        <v>2.0026604252763871</v>
      </c>
      <c r="BX1741" s="1">
        <f t="shared" si="1035"/>
        <v>6.8991948525053441</v>
      </c>
      <c r="BY1741" s="1">
        <f t="shared" si="1036"/>
        <v>14.043326715642705</v>
      </c>
    </row>
    <row r="1742" spans="1:77" x14ac:dyDescent="0.25">
      <c r="A1742" s="1">
        <v>20090429</v>
      </c>
      <c r="B1742" s="1">
        <v>2009</v>
      </c>
      <c r="C1742" s="1">
        <v>4</v>
      </c>
      <c r="D1742" s="1">
        <v>9.1579999999999995</v>
      </c>
      <c r="E1742" s="1">
        <v>309.363</v>
      </c>
      <c r="F1742" s="1">
        <f t="shared" si="1019"/>
        <v>12.829902336</v>
      </c>
      <c r="G1742" s="1">
        <v>432.286</v>
      </c>
      <c r="H1742" s="1">
        <v>7.008</v>
      </c>
      <c r="I1742" s="1">
        <v>610.93124999999998</v>
      </c>
      <c r="J1742" s="1">
        <v>135.1429167</v>
      </c>
      <c r="K1742" s="1">
        <f t="shared" si="1020"/>
        <v>7.9176689999999987E-3</v>
      </c>
      <c r="L1742" s="1">
        <f t="shared" si="1021"/>
        <v>1.7514522004319999E-3</v>
      </c>
      <c r="M1742" s="1">
        <f t="shared" si="1000"/>
        <v>6.166216799567999E-3</v>
      </c>
      <c r="N1742" s="1">
        <f t="shared" si="1001"/>
        <v>0.22120806015406808</v>
      </c>
      <c r="O1742" s="1">
        <f t="shared" si="1002"/>
        <v>2.8380778077127067</v>
      </c>
      <c r="P1742" s="1">
        <f t="shared" si="1003"/>
        <v>9.9918245282872924</v>
      </c>
      <c r="Q1742" s="1">
        <v>21.343499999999999</v>
      </c>
      <c r="R1742" s="1">
        <v>122.762</v>
      </c>
      <c r="S1742" s="1">
        <v>0.148110239</v>
      </c>
      <c r="T1742" s="1">
        <v>1.46366</v>
      </c>
      <c r="U1742" s="1">
        <v>0.290942857</v>
      </c>
      <c r="V1742" s="1">
        <v>7.6755556000000003E-2</v>
      </c>
      <c r="W1742" s="1">
        <v>0.20322222200000001</v>
      </c>
      <c r="X1742" s="1">
        <v>3.7844443999999998E-2</v>
      </c>
      <c r="Y1742" s="1">
        <v>0.243855556</v>
      </c>
      <c r="Z1742" s="1">
        <v>0.45170251300000003</v>
      </c>
      <c r="AA1742" s="1">
        <v>-9.0886498999999996E-2</v>
      </c>
      <c r="AB1742" s="1">
        <v>1.0333333330000001</v>
      </c>
      <c r="AC1742" s="1">
        <v>0.39211111599999998</v>
      </c>
      <c r="AD1742" s="1">
        <v>0.26629684599999998</v>
      </c>
      <c r="AE1742" s="1">
        <f t="shared" si="1004"/>
        <v>0.1696371332560834</v>
      </c>
      <c r="AF1742" s="1">
        <v>0.74716271400000001</v>
      </c>
      <c r="AG1742" s="1">
        <v>0.87017035700000001</v>
      </c>
      <c r="AH1742" s="1">
        <v>1.0764115430000001</v>
      </c>
      <c r="AI1742" s="1">
        <v>0.97254054099999998</v>
      </c>
      <c r="AJ1742" s="1">
        <v>0.57905318500000003</v>
      </c>
      <c r="AK1742" s="1">
        <v>0.93776490099999998</v>
      </c>
      <c r="AL1742" s="1">
        <v>8.5911140999999996E-2</v>
      </c>
      <c r="AM1742" s="1">
        <v>0.148110239</v>
      </c>
      <c r="AN1742" s="1">
        <v>0.73370315383046436</v>
      </c>
      <c r="AO1742" s="1">
        <v>0.22838224588553491</v>
      </c>
      <c r="AP1742" s="1">
        <v>2.9301219109012799</v>
      </c>
      <c r="AQ1742" s="1">
        <v>9.8997804290987208</v>
      </c>
      <c r="AR1742" s="1">
        <v>0.40588876120986173</v>
      </c>
      <c r="AS1742" s="1">
        <v>0.56283333332500007</v>
      </c>
      <c r="AT1742" s="1">
        <v>1.4058813525670146</v>
      </c>
      <c r="AU1742" s="1">
        <v>0.45536990019366469</v>
      </c>
      <c r="AV1742" s="1">
        <v>0.57796343280633544</v>
      </c>
      <c r="AW1742" s="1">
        <f t="shared" si="1022"/>
        <v>0.89144352867169896</v>
      </c>
      <c r="AX1742" s="1">
        <f t="shared" si="1023"/>
        <v>6.5471760314641472</v>
      </c>
      <c r="AY1742" s="1">
        <f t="shared" si="1024"/>
        <v>0.56188369670768457</v>
      </c>
      <c r="AZ1742" s="1">
        <f t="shared" si="1025"/>
        <v>0.42363065941930367</v>
      </c>
      <c r="BA1742" s="1">
        <f t="shared" si="1026"/>
        <v>0.51915810127618844</v>
      </c>
      <c r="BB1742" s="1">
        <f t="shared" si="1027"/>
        <v>0.76020131974717919</v>
      </c>
      <c r="BC1742" s="1">
        <f t="shared" si="1028"/>
        <v>0.39754326482346991</v>
      </c>
      <c r="BD1742" s="1">
        <f t="shared" si="1029"/>
        <v>0.67142748795856022</v>
      </c>
      <c r="BE1742" s="1">
        <f t="shared" si="1005"/>
        <v>0.11168990621397021</v>
      </c>
      <c r="BF1742" s="1">
        <f t="shared" si="1006"/>
        <v>8.420829594655381E-2</v>
      </c>
      <c r="BG1742" s="1">
        <f t="shared" si="1007"/>
        <v>0.10319701386873735</v>
      </c>
      <c r="BH1742" s="1">
        <f t="shared" si="1008"/>
        <v>0.15111101212546998</v>
      </c>
      <c r="BI1742" s="1">
        <f t="shared" si="1009"/>
        <v>7.9022705631604115E-2</v>
      </c>
      <c r="BJ1742" s="1">
        <f t="shared" si="1010"/>
        <v>0.13346476076629613</v>
      </c>
      <c r="BK1742" s="1">
        <f t="shared" si="1011"/>
        <v>0.29094285719093699</v>
      </c>
      <c r="BL1742" s="2">
        <f t="shared" si="1012"/>
        <v>1.74</v>
      </c>
      <c r="BM1742" s="2">
        <f t="shared" si="1013"/>
        <v>1.3118681885747394</v>
      </c>
      <c r="BN1742" s="2">
        <f t="shared" si="1014"/>
        <v>1.6076905265512993</v>
      </c>
      <c r="BO1742" s="2">
        <f t="shared" si="1015"/>
        <v>2.3541353915599403</v>
      </c>
      <c r="BP1742" s="2">
        <f t="shared" si="1016"/>
        <v>1.231082668612651</v>
      </c>
      <c r="BQ1742" s="2">
        <f t="shared" si="1017"/>
        <v>2.0792271352476797</v>
      </c>
      <c r="BR1742" s="2">
        <f t="shared" si="1018"/>
        <v>4.5325543612007229</v>
      </c>
      <c r="BS1742" s="1">
        <f t="shared" si="1030"/>
        <v>8.7535003422635409</v>
      </c>
      <c r="BT1742" s="1">
        <f t="shared" si="1031"/>
        <v>6.5996773779848477</v>
      </c>
      <c r="BU1742" s="1">
        <f t="shared" si="1032"/>
        <v>8.0878848128854326</v>
      </c>
      <c r="BV1742" s="1">
        <f t="shared" si="1033"/>
        <v>11.843060319399228</v>
      </c>
      <c r="BW1742" s="1">
        <f t="shared" si="1034"/>
        <v>6.1932658396871005</v>
      </c>
      <c r="BX1742" s="1">
        <f t="shared" si="1035"/>
        <v>10.460066344847244</v>
      </c>
      <c r="BY1742" s="1">
        <f t="shared" si="1036"/>
        <v>22.802135719596919</v>
      </c>
    </row>
    <row r="1743" spans="1:77" x14ac:dyDescent="0.25">
      <c r="A1743" s="1">
        <v>20080420</v>
      </c>
      <c r="B1743" s="1">
        <v>2008</v>
      </c>
      <c r="C1743" s="1">
        <v>4</v>
      </c>
      <c r="D1743" s="1">
        <v>8.5190000000000001</v>
      </c>
      <c r="E1743" s="1">
        <v>315.68299999999999</v>
      </c>
      <c r="F1743" s="1">
        <f t="shared" si="1019"/>
        <v>13.092005375999999</v>
      </c>
      <c r="G1743" s="1">
        <v>432.286</v>
      </c>
      <c r="H1743" s="1">
        <v>6.4409999999999998</v>
      </c>
      <c r="I1743" s="1">
        <v>589.80847919999997</v>
      </c>
      <c r="J1743" s="1">
        <v>130.3817708</v>
      </c>
      <c r="K1743" s="1">
        <f t="shared" si="1020"/>
        <v>7.6439178904319999E-3</v>
      </c>
      <c r="L1743" s="1">
        <f t="shared" si="1021"/>
        <v>1.689747749568E-3</v>
      </c>
      <c r="M1743" s="1">
        <f t="shared" si="1000"/>
        <v>5.9541701408640001E-3</v>
      </c>
      <c r="N1743" s="1">
        <f t="shared" si="1001"/>
        <v>0.22105781011633854</v>
      </c>
      <c r="O1743" s="1">
        <f t="shared" si="1002"/>
        <v>2.8940900384498911</v>
      </c>
      <c r="P1743" s="1">
        <f t="shared" si="1003"/>
        <v>10.197915337550109</v>
      </c>
      <c r="Q1743" s="1">
        <v>11.144500000000001</v>
      </c>
      <c r="R1743" s="1">
        <v>107.116</v>
      </c>
      <c r="S1743" s="1">
        <v>9.4236874999999998E-2</v>
      </c>
      <c r="T1743" s="1">
        <v>0.18771099999999999</v>
      </c>
      <c r="U1743" s="1">
        <v>4.4793396999999999E-2</v>
      </c>
      <c r="V1743" s="1">
        <v>8.8700000000000001E-2</v>
      </c>
      <c r="W1743" s="1">
        <v>0.20385555599999999</v>
      </c>
      <c r="X1743" s="1">
        <v>4.7822221999999998E-2</v>
      </c>
      <c r="Y1743" s="1">
        <v>0.2092</v>
      </c>
      <c r="Z1743" s="1">
        <v>0.39361944599999998</v>
      </c>
      <c r="AA1743" s="1">
        <v>-1.2938801999999999E-2</v>
      </c>
      <c r="AB1743" s="1">
        <v>0.83333333300000001</v>
      </c>
      <c r="AC1743" s="1">
        <v>0.32008811300000001</v>
      </c>
      <c r="AD1743" s="1">
        <v>0.235560345</v>
      </c>
      <c r="AE1743" s="1">
        <f t="shared" si="1004"/>
        <v>0.13402125724217845</v>
      </c>
      <c r="AF1743" s="1">
        <v>0.72383304500000001</v>
      </c>
      <c r="AG1743" s="1">
        <v>0.83754631800000001</v>
      </c>
      <c r="AH1743" s="1">
        <v>1.0363237139999999</v>
      </c>
      <c r="AI1743" s="1">
        <v>1</v>
      </c>
      <c r="AJ1743" s="1">
        <v>0.62870139999999997</v>
      </c>
      <c r="AK1743" s="1">
        <v>0.954935003</v>
      </c>
      <c r="AL1743" s="1">
        <v>0</v>
      </c>
      <c r="AM1743" s="1">
        <v>9.4236874999999998E-2</v>
      </c>
      <c r="AN1743" s="1">
        <v>0.76443965517241386</v>
      </c>
      <c r="AO1743" s="1">
        <v>0.21045500652970661</v>
      </c>
      <c r="AP1743" s="1">
        <v>2.7552780777348542</v>
      </c>
      <c r="AQ1743" s="1">
        <v>10.336727302265146</v>
      </c>
      <c r="AR1743" s="1">
        <v>0.43506355791899037</v>
      </c>
      <c r="AS1743" s="1">
        <v>0.55783333332500007</v>
      </c>
      <c r="AT1743" s="1">
        <v>1.515837859375831</v>
      </c>
      <c r="AU1743" s="1">
        <v>0.40375468360931538</v>
      </c>
      <c r="AV1743" s="1">
        <v>0.42957864939068463</v>
      </c>
      <c r="AW1743" s="1">
        <f t="shared" si="1022"/>
        <v>0.67717115513283654</v>
      </c>
      <c r="AX1743" s="1">
        <f t="shared" si="1023"/>
        <v>6.0475168177320038</v>
      </c>
      <c r="AY1743" s="1">
        <f t="shared" si="1024"/>
        <v>0</v>
      </c>
      <c r="AZ1743" s="1">
        <f t="shared" si="1025"/>
        <v>0</v>
      </c>
      <c r="BA1743" s="1">
        <f t="shared" si="1026"/>
        <v>0</v>
      </c>
      <c r="BB1743" s="1">
        <f t="shared" si="1027"/>
        <v>0</v>
      </c>
      <c r="BC1743" s="1">
        <f t="shared" si="1028"/>
        <v>0</v>
      </c>
      <c r="BD1743" s="1">
        <f t="shared" si="1029"/>
        <v>0</v>
      </c>
      <c r="BE1743" s="1">
        <f t="shared" si="1005"/>
        <v>0</v>
      </c>
      <c r="BF1743" s="1">
        <f t="shared" si="1006"/>
        <v>0</v>
      </c>
      <c r="BG1743" s="1">
        <f t="shared" si="1007"/>
        <v>0</v>
      </c>
      <c r="BH1743" s="1">
        <f t="shared" si="1008"/>
        <v>0</v>
      </c>
      <c r="BI1743" s="1">
        <f t="shared" si="1009"/>
        <v>0</v>
      </c>
      <c r="BJ1743" s="1">
        <f t="shared" si="1010"/>
        <v>0</v>
      </c>
      <c r="BK1743" s="1">
        <f t="shared" si="1011"/>
        <v>4.4793397293858575E-2</v>
      </c>
      <c r="BL1743" s="2" t="e">
        <f t="shared" si="1012"/>
        <v>#DIV/0!</v>
      </c>
      <c r="BM1743" s="2" t="e">
        <f t="shared" si="1013"/>
        <v>#DIV/0!</v>
      </c>
      <c r="BN1743" s="2" t="e">
        <f t="shared" si="1014"/>
        <v>#DIV/0!</v>
      </c>
      <c r="BO1743" s="2" t="e">
        <f t="shared" si="1015"/>
        <v>#DIV/0!</v>
      </c>
      <c r="BP1743" s="2" t="e">
        <f t="shared" si="1016"/>
        <v>#DIV/0!</v>
      </c>
      <c r="BQ1743" s="2" t="e">
        <f t="shared" si="1017"/>
        <v>#DIV/0!</v>
      </c>
      <c r="BR1743" s="2" t="e">
        <f t="shared" si="1018"/>
        <v>#DIV/0!</v>
      </c>
      <c r="BS1743" s="1" t="e">
        <f t="shared" si="1030"/>
        <v>#DIV/0!</v>
      </c>
      <c r="BT1743" s="1" t="e">
        <f t="shared" si="1031"/>
        <v>#DIV/0!</v>
      </c>
      <c r="BU1743" s="1" t="e">
        <f t="shared" si="1032"/>
        <v>#DIV/0!</v>
      </c>
      <c r="BV1743" s="1" t="e">
        <f t="shared" si="1033"/>
        <v>#DIV/0!</v>
      </c>
      <c r="BW1743" s="1" t="e">
        <f t="shared" si="1034"/>
        <v>#DIV/0!</v>
      </c>
      <c r="BX1743" s="1" t="e">
        <f t="shared" si="1035"/>
        <v>#DIV/0!</v>
      </c>
      <c r="BY1743" s="1" t="e">
        <f t="shared" si="1036"/>
        <v>#DIV/0!</v>
      </c>
    </row>
    <row r="1744" spans="1:77" x14ac:dyDescent="0.25">
      <c r="A1744" s="1">
        <v>20081008</v>
      </c>
      <c r="B1744" s="1">
        <v>2008</v>
      </c>
      <c r="C1744" s="1">
        <v>10</v>
      </c>
      <c r="D1744" s="1">
        <v>7.8659999999999997</v>
      </c>
      <c r="E1744" s="1">
        <v>206.892</v>
      </c>
      <c r="F1744" s="1">
        <f t="shared" si="1019"/>
        <v>8.5802250240000006</v>
      </c>
      <c r="G1744" s="1">
        <v>432.286</v>
      </c>
      <c r="H1744" s="1">
        <v>1.746</v>
      </c>
      <c r="I1744" s="1">
        <v>393.5465208</v>
      </c>
      <c r="J1744" s="1">
        <v>86.828166670000002</v>
      </c>
      <c r="K1744" s="1">
        <f t="shared" si="1020"/>
        <v>5.1003629095679997E-3</v>
      </c>
      <c r="L1744" s="1">
        <f t="shared" si="1021"/>
        <v>1.1252930400432E-3</v>
      </c>
      <c r="M1744" s="1">
        <f t="shared" si="1000"/>
        <v>3.9750698695247997E-3</v>
      </c>
      <c r="N1744" s="1">
        <f t="shared" si="1001"/>
        <v>0.22062999437397135</v>
      </c>
      <c r="O1744" s="1">
        <f t="shared" si="1002"/>
        <v>1.8930549987725283</v>
      </c>
      <c r="P1744" s="1">
        <f t="shared" si="1003"/>
        <v>6.6871700252274726</v>
      </c>
      <c r="Q1744" s="1">
        <v>30.585100000000001</v>
      </c>
      <c r="R1744" s="1">
        <v>51.364800000000002</v>
      </c>
      <c r="S1744" s="1">
        <v>0.37321705100000002</v>
      </c>
      <c r="T1744" s="1">
        <v>3.6191900000000001</v>
      </c>
      <c r="U1744" s="1">
        <v>0.61058252999999996</v>
      </c>
      <c r="V1744" s="1">
        <v>5.0133333000000002E-2</v>
      </c>
      <c r="W1744" s="1">
        <v>0.276044444</v>
      </c>
      <c r="X1744" s="1">
        <v>2.4077778000000001E-2</v>
      </c>
      <c r="Y1744" s="1">
        <v>0.19197777799999999</v>
      </c>
      <c r="Z1744" s="1">
        <v>0.69260117300000001</v>
      </c>
      <c r="AA1744" s="1">
        <v>0.17962109900000001</v>
      </c>
      <c r="AB1744" s="1">
        <v>1.933333333</v>
      </c>
      <c r="AC1744" s="1">
        <v>0.69082545500000003</v>
      </c>
      <c r="AD1744" s="1">
        <v>0.25840908400000001</v>
      </c>
      <c r="AE1744" s="1">
        <f t="shared" si="1004"/>
        <v>0.16049720046349944</v>
      </c>
      <c r="AF1744" s="1">
        <v>0.69960074100000003</v>
      </c>
      <c r="AG1744" s="1">
        <v>0.80290581999999999</v>
      </c>
      <c r="AH1744" s="1">
        <v>0.99535759099999999</v>
      </c>
      <c r="AI1744" s="1">
        <v>1</v>
      </c>
      <c r="AJ1744" s="1">
        <v>0.75135101800000004</v>
      </c>
      <c r="AK1744" s="1">
        <v>1.1097424929999999</v>
      </c>
      <c r="AL1744" s="1">
        <v>0.48788759100000001</v>
      </c>
      <c r="AM1744" s="1">
        <v>0.37321705100000002</v>
      </c>
      <c r="AN1744" s="1">
        <v>0.74159091560806356</v>
      </c>
      <c r="AO1744" s="1">
        <v>0.22333580140265452</v>
      </c>
      <c r="AP1744" s="1">
        <v>1.9162714319501508</v>
      </c>
      <c r="AQ1744" s="1">
        <v>6.6639535920498503</v>
      </c>
      <c r="AR1744" s="1">
        <v>0.27588920829945618</v>
      </c>
      <c r="AS1744" s="1">
        <v>0.58533333332500004</v>
      </c>
      <c r="AT1744" s="1">
        <v>0.5112977514682695</v>
      </c>
      <c r="AU1744" s="1">
        <v>0.39894017112950009</v>
      </c>
      <c r="AV1744" s="1">
        <v>1.5343931618704998</v>
      </c>
      <c r="AW1744" s="1">
        <f t="shared" si="1022"/>
        <v>1.2614733827782503</v>
      </c>
      <c r="AX1744" s="1">
        <f t="shared" si="1023"/>
        <v>3.7748198850585659</v>
      </c>
      <c r="AY1744" s="1">
        <f t="shared" si="1024"/>
        <v>3.5203536225394281</v>
      </c>
      <c r="AZ1744" s="1">
        <f t="shared" si="1025"/>
        <v>2.6321555938385712</v>
      </c>
      <c r="BA1744" s="1">
        <f t="shared" si="1026"/>
        <v>2.3137045411014108</v>
      </c>
      <c r="BB1744" s="1">
        <f t="shared" si="1027"/>
        <v>2.7425650322886499</v>
      </c>
      <c r="BC1744" s="1">
        <f t="shared" si="1028"/>
        <v>2.4911047118676519</v>
      </c>
      <c r="BD1744" s="1">
        <f t="shared" si="1029"/>
        <v>2.2551972556254531</v>
      </c>
      <c r="BE1744" s="1">
        <f t="shared" si="1005"/>
        <v>0.59390814512765067</v>
      </c>
      <c r="BF1744" s="1">
        <f t="shared" si="1006"/>
        <v>0.44406295902068205</v>
      </c>
      <c r="BG1744" s="1">
        <f t="shared" si="1007"/>
        <v>0.39033805114945397</v>
      </c>
      <c r="BH1744" s="1">
        <f t="shared" si="1008"/>
        <v>0.46268979933997079</v>
      </c>
      <c r="BI1744" s="1">
        <f t="shared" si="1009"/>
        <v>0.42026669402513905</v>
      </c>
      <c r="BJ1744" s="1">
        <f t="shared" si="1010"/>
        <v>0.38046746508929163</v>
      </c>
      <c r="BK1744" s="1">
        <f t="shared" si="1011"/>
        <v>0.61058252955111125</v>
      </c>
      <c r="BL1744" s="2">
        <f t="shared" si="1012"/>
        <v>1.74</v>
      </c>
      <c r="BM1744" s="2">
        <f t="shared" si="1013"/>
        <v>1.3009916685515641</v>
      </c>
      <c r="BN1744" s="2">
        <f t="shared" si="1014"/>
        <v>1.143591335751204</v>
      </c>
      <c r="BO1744" s="2">
        <f t="shared" si="1015"/>
        <v>1.3555635790758698</v>
      </c>
      <c r="BP1744" s="2">
        <f t="shared" si="1016"/>
        <v>1.2312746568689825</v>
      </c>
      <c r="BQ1744" s="2">
        <f t="shared" si="1017"/>
        <v>1.1146730259324509</v>
      </c>
      <c r="BR1744" s="2">
        <f t="shared" si="1018"/>
        <v>1.7888517107146014</v>
      </c>
      <c r="BS1744" s="1">
        <f t="shared" si="1030"/>
        <v>10.313741869800504</v>
      </c>
      <c r="BT1744" s="1">
        <f t="shared" si="1031"/>
        <v>7.7115472667826941</v>
      </c>
      <c r="BU1744" s="1">
        <f t="shared" si="1032"/>
        <v>6.7785665755622304</v>
      </c>
      <c r="BV1744" s="1">
        <f t="shared" si="1033"/>
        <v>8.0350188751100138</v>
      </c>
      <c r="BW1744" s="1">
        <f t="shared" si="1034"/>
        <v>7.2983040125137215</v>
      </c>
      <c r="BX1744" s="1">
        <f t="shared" si="1035"/>
        <v>6.6071550912050236</v>
      </c>
      <c r="BY1744" s="1">
        <f t="shared" si="1036"/>
        <v>10.603307349230715</v>
      </c>
    </row>
    <row r="1745" spans="1:77" x14ac:dyDescent="0.25">
      <c r="A1745" s="1">
        <v>20090511</v>
      </c>
      <c r="B1745" s="1">
        <v>2009</v>
      </c>
      <c r="C1745" s="1">
        <v>5</v>
      </c>
      <c r="D1745" s="1">
        <v>7.6159999999999997</v>
      </c>
      <c r="E1745" s="1">
        <v>337.30099999999999</v>
      </c>
      <c r="F1745" s="1">
        <f t="shared" si="1019"/>
        <v>13.988547071999999</v>
      </c>
      <c r="G1745" s="1">
        <v>432.286</v>
      </c>
      <c r="H1745" s="1">
        <v>7.1029999999999998</v>
      </c>
      <c r="I1745" s="1">
        <v>699.90224999999998</v>
      </c>
      <c r="J1745" s="1">
        <v>154.0180833</v>
      </c>
      <c r="K1745" s="1">
        <f t="shared" si="1020"/>
        <v>9.0707331600000003E-3</v>
      </c>
      <c r="L1745" s="1">
        <f t="shared" si="1021"/>
        <v>1.996074359568E-3</v>
      </c>
      <c r="M1745" s="1">
        <f t="shared" si="1000"/>
        <v>7.0746588004320004E-3</v>
      </c>
      <c r="N1745" s="1">
        <f t="shared" si="1001"/>
        <v>0.22005656261285059</v>
      </c>
      <c r="O1745" s="1">
        <f t="shared" si="1002"/>
        <v>3.0782715846123758</v>
      </c>
      <c r="P1745" s="1">
        <f t="shared" si="1003"/>
        <v>10.910275487387624</v>
      </c>
      <c r="Q1745" s="1">
        <v>26.874700000000001</v>
      </c>
      <c r="R1745" s="1">
        <v>133.274</v>
      </c>
      <c r="S1745" s="1">
        <v>0.167810916</v>
      </c>
      <c r="T1745" s="1">
        <v>2.39181</v>
      </c>
      <c r="U1745" s="1">
        <v>0.43415027</v>
      </c>
      <c r="V1745" s="1">
        <v>7.4522221999999999E-2</v>
      </c>
      <c r="W1745" s="1">
        <v>0.19800000000000001</v>
      </c>
      <c r="X1745" s="1">
        <v>3.9322221999999997E-2</v>
      </c>
      <c r="Y1745" s="1">
        <v>0.25246666699999998</v>
      </c>
      <c r="Z1745" s="1">
        <v>0.45309251099999998</v>
      </c>
      <c r="AA1745" s="1">
        <v>-0.120911648</v>
      </c>
      <c r="AB1745" s="1">
        <v>0.9</v>
      </c>
      <c r="AC1745" s="1">
        <v>0.39383471399999997</v>
      </c>
      <c r="AD1745" s="1">
        <v>0.24639789100000001</v>
      </c>
      <c r="AE1745" s="1">
        <f t="shared" si="1004"/>
        <v>0.14657924797219005</v>
      </c>
      <c r="AF1745" s="1">
        <v>0.69022661200000002</v>
      </c>
      <c r="AG1745" s="1">
        <v>0.78931224899999997</v>
      </c>
      <c r="AH1745" s="1">
        <v>0.97967377700000002</v>
      </c>
      <c r="AI1745" s="1">
        <v>0.96740540500000005</v>
      </c>
      <c r="AJ1745" s="1">
        <v>0.55992888699999999</v>
      </c>
      <c r="AK1745" s="1">
        <v>0.934918425</v>
      </c>
      <c r="AL1745" s="1">
        <v>0.121090921</v>
      </c>
      <c r="AM1745" s="1">
        <v>0.167810916</v>
      </c>
      <c r="AN1745" s="1">
        <v>0.7536021090965962</v>
      </c>
      <c r="AO1745" s="1">
        <v>0.21624833253040432</v>
      </c>
      <c r="AP1745" s="1">
        <v>3.0249999784105728</v>
      </c>
      <c r="AQ1745" s="1">
        <v>10.963547091589426</v>
      </c>
      <c r="AR1745" s="1">
        <v>0.44695437937794025</v>
      </c>
      <c r="AS1745" s="1">
        <v>0.5595</v>
      </c>
      <c r="AT1745" s="1">
        <v>1.5895952895478331</v>
      </c>
      <c r="AU1745" s="1">
        <v>0.43675564116727722</v>
      </c>
      <c r="AV1745" s="1">
        <v>0.4632443588327228</v>
      </c>
      <c r="AW1745" s="1">
        <f t="shared" si="1022"/>
        <v>0.77561732704366315</v>
      </c>
      <c r="AX1745" s="1">
        <f t="shared" si="1023"/>
        <v>6.9395399048729205</v>
      </c>
      <c r="AY1745" s="1">
        <f t="shared" si="1024"/>
        <v>0.80119666475389872</v>
      </c>
      <c r="AZ1745" s="1">
        <f t="shared" si="1025"/>
        <v>0.59142556054471096</v>
      </c>
      <c r="BA1745" s="1">
        <f t="shared" si="1026"/>
        <v>0.67646501134639447</v>
      </c>
      <c r="BB1745" s="1">
        <f t="shared" si="1027"/>
        <v>1.0258110656904764</v>
      </c>
      <c r="BC1745" s="1">
        <f t="shared" si="1028"/>
        <v>0.56701083003992092</v>
      </c>
      <c r="BD1745" s="1">
        <f t="shared" si="1029"/>
        <v>0.91506134309884557</v>
      </c>
      <c r="BE1745" s="1">
        <f t="shared" si="1005"/>
        <v>0.14542950649367398</v>
      </c>
      <c r="BF1745" s="1">
        <f t="shared" si="1006"/>
        <v>0.1073528275659778</v>
      </c>
      <c r="BG1745" s="1">
        <f t="shared" si="1007"/>
        <v>0.12278879467198257</v>
      </c>
      <c r="BH1745" s="1">
        <f t="shared" si="1008"/>
        <v>0.18620047187158467</v>
      </c>
      <c r="BI1745" s="1">
        <f t="shared" si="1009"/>
        <v>0.10292117880271405</v>
      </c>
      <c r="BJ1745" s="1">
        <f t="shared" si="1010"/>
        <v>0.16609769535071697</v>
      </c>
      <c r="BK1745" s="1">
        <f t="shared" si="1011"/>
        <v>0.43415026950153285</v>
      </c>
      <c r="BL1745" s="2">
        <f t="shared" si="1012"/>
        <v>1.7399999999999995</v>
      </c>
      <c r="BM1745" s="2">
        <f t="shared" si="1013"/>
        <v>1.284429305086906</v>
      </c>
      <c r="BN1745" s="2">
        <f t="shared" si="1014"/>
        <v>1.4691138537181467</v>
      </c>
      <c r="BO1745" s="2">
        <f t="shared" si="1015"/>
        <v>2.2278066457624295</v>
      </c>
      <c r="BP1745" s="2">
        <f t="shared" si="1016"/>
        <v>1.2314065792729092</v>
      </c>
      <c r="BQ1745" s="2">
        <f t="shared" si="1017"/>
        <v>1.9872857776823927</v>
      </c>
      <c r="BR1745" s="2">
        <f t="shared" si="1018"/>
        <v>5.1944167806519168</v>
      </c>
      <c r="BS1745" s="1">
        <f t="shared" si="1030"/>
        <v>9.5859652575553813</v>
      </c>
      <c r="BT1745" s="1">
        <f t="shared" si="1031"/>
        <v>7.0761463760626926</v>
      </c>
      <c r="BU1745" s="1">
        <f t="shared" si="1032"/>
        <v>8.0936059546755494</v>
      </c>
      <c r="BV1745" s="1">
        <f t="shared" si="1033"/>
        <v>12.27337764760324</v>
      </c>
      <c r="BW1745" s="1">
        <f t="shared" si="1034"/>
        <v>6.7840348774915098</v>
      </c>
      <c r="BX1745" s="1">
        <f t="shared" si="1035"/>
        <v>10.948305989481236</v>
      </c>
      <c r="BY1745" s="1">
        <f t="shared" si="1036"/>
        <v>28.616953329075834</v>
      </c>
    </row>
    <row r="1746" spans="1:77" x14ac:dyDescent="0.25">
      <c r="A1746" s="1">
        <v>20080506</v>
      </c>
      <c r="B1746" s="1">
        <v>2008</v>
      </c>
      <c r="C1746" s="1">
        <v>5</v>
      </c>
      <c r="D1746" s="1">
        <v>6.492</v>
      </c>
      <c r="E1746" s="1">
        <v>346.13799999999998</v>
      </c>
      <c r="F1746" s="1">
        <f t="shared" si="1019"/>
        <v>14.355035136</v>
      </c>
      <c r="G1746" s="1">
        <v>432.286</v>
      </c>
      <c r="H1746" s="1">
        <v>2.7679999999999998</v>
      </c>
      <c r="I1746" s="1">
        <v>643.66991670000004</v>
      </c>
      <c r="J1746" s="1">
        <v>141.59960419999999</v>
      </c>
      <c r="K1746" s="1">
        <f t="shared" si="1020"/>
        <v>8.3419621204320008E-3</v>
      </c>
      <c r="L1746" s="1">
        <f t="shared" si="1021"/>
        <v>1.8351308704319996E-3</v>
      </c>
      <c r="M1746" s="1">
        <f t="shared" si="1000"/>
        <v>6.506831250000001E-3</v>
      </c>
      <c r="N1746" s="1">
        <f t="shared" si="1001"/>
        <v>0.21998791698384804</v>
      </c>
      <c r="O1746" s="1">
        <f t="shared" si="1002"/>
        <v>3.1579342777985895</v>
      </c>
      <c r="P1746" s="1">
        <f t="shared" si="1003"/>
        <v>11.197100858201409</v>
      </c>
      <c r="Q1746" s="1">
        <v>22.130099999999999</v>
      </c>
      <c r="R1746" s="1">
        <v>151.52500000000001</v>
      </c>
      <c r="S1746" s="1">
        <v>0.127437087</v>
      </c>
      <c r="T1746" s="1">
        <v>1.2081999999999999</v>
      </c>
      <c r="U1746" s="1">
        <v>0.19055291799999999</v>
      </c>
      <c r="V1746" s="1">
        <v>7.7788889E-2</v>
      </c>
      <c r="W1746" s="1">
        <v>0.22827777799999999</v>
      </c>
      <c r="X1746" s="1">
        <v>3.7033333000000002E-2</v>
      </c>
      <c r="Y1746" s="1">
        <v>0.244933333</v>
      </c>
      <c r="Z1746" s="1">
        <v>0.49168663299999998</v>
      </c>
      <c r="AA1746" s="1">
        <v>-3.5196880999999999E-2</v>
      </c>
      <c r="AB1746" s="1">
        <v>1.2111111109999999</v>
      </c>
      <c r="AC1746" s="1">
        <v>0.44169142500000003</v>
      </c>
      <c r="AD1746" s="1">
        <v>0.22483567900000001</v>
      </c>
      <c r="AE1746" s="1">
        <f t="shared" si="1004"/>
        <v>0.12159406604866745</v>
      </c>
      <c r="AF1746" s="1">
        <v>0.64748054200000005</v>
      </c>
      <c r="AG1746" s="1">
        <v>0.72618587999999995</v>
      </c>
      <c r="AH1746" s="1">
        <v>0.90915934799999998</v>
      </c>
      <c r="AI1746" s="1">
        <v>1</v>
      </c>
      <c r="AJ1746" s="1">
        <v>0.61452428000000003</v>
      </c>
      <c r="AK1746" s="1">
        <v>1.074036521</v>
      </c>
      <c r="AL1746" s="1">
        <v>4.8994797999999999E-2</v>
      </c>
      <c r="AM1746" s="1">
        <v>0.127437087</v>
      </c>
      <c r="AN1746" s="1">
        <v>0.77516432082591502</v>
      </c>
      <c r="AO1746" s="1">
        <v>0.20526423754963652</v>
      </c>
      <c r="AP1746" s="1">
        <v>2.9465753430103399</v>
      </c>
      <c r="AQ1746" s="1">
        <v>11.408459796989661</v>
      </c>
      <c r="AR1746" s="1">
        <v>0.45111236991142761</v>
      </c>
      <c r="AS1746" s="1">
        <v>0.56727777777499999</v>
      </c>
      <c r="AT1746" s="1">
        <v>1.2544065528633139</v>
      </c>
      <c r="AU1746" s="1">
        <v>0.50504282866114869</v>
      </c>
      <c r="AV1746" s="1">
        <v>0.70606828233885122</v>
      </c>
      <c r="AW1746" s="1">
        <f t="shared" si="1022"/>
        <v>1.0701305645570436</v>
      </c>
      <c r="AX1746" s="1">
        <f t="shared" si="1023"/>
        <v>8.2357247294019533</v>
      </c>
      <c r="AY1746" s="1">
        <f t="shared" si="1024"/>
        <v>0.34998478868271449</v>
      </c>
      <c r="AZ1746" s="1">
        <f t="shared" si="1025"/>
        <v>0.25237059937703438</v>
      </c>
      <c r="BA1746" s="1">
        <f t="shared" si="1026"/>
        <v>0.31814653791304925</v>
      </c>
      <c r="BB1746" s="1">
        <f t="shared" si="1027"/>
        <v>0.46987054873924533</v>
      </c>
      <c r="BC1746" s="1">
        <f t="shared" si="1028"/>
        <v>0.247691316781944</v>
      </c>
      <c r="BD1746" s="1">
        <f t="shared" si="1029"/>
        <v>0.41593328937104518</v>
      </c>
      <c r="BE1746" s="1">
        <f t="shared" si="1005"/>
        <v>5.5198330353743698E-2</v>
      </c>
      <c r="BF1746" s="1">
        <f t="shared" si="1006"/>
        <v>3.9802974776183074E-2</v>
      </c>
      <c r="BG1746" s="1">
        <f t="shared" si="1007"/>
        <v>5.0176917021798759E-2</v>
      </c>
      <c r="BH1746" s="1">
        <f t="shared" si="1008"/>
        <v>7.4106277219712371E-2</v>
      </c>
      <c r="BI1746" s="1">
        <f t="shared" si="1009"/>
        <v>3.9064975312050707E-2</v>
      </c>
      <c r="BJ1746" s="1">
        <f t="shared" si="1010"/>
        <v>6.5599488475586276E-2</v>
      </c>
      <c r="BK1746" s="1">
        <f t="shared" si="1011"/>
        <v>0.19055291798368076</v>
      </c>
      <c r="BL1746" s="2">
        <f t="shared" si="1012"/>
        <v>1.74</v>
      </c>
      <c r="BM1746" s="2">
        <f t="shared" si="1013"/>
        <v>1.2546969385979143</v>
      </c>
      <c r="BN1746" s="2">
        <f t="shared" si="1014"/>
        <v>1.5817115310990271</v>
      </c>
      <c r="BO1746" s="2">
        <f t="shared" si="1015"/>
        <v>2.3360293968303725</v>
      </c>
      <c r="BP1746" s="2">
        <f t="shared" si="1016"/>
        <v>1.2314332083480874</v>
      </c>
      <c r="BQ1746" s="2">
        <f t="shared" si="1017"/>
        <v>2.0678725102013638</v>
      </c>
      <c r="BR1746" s="2">
        <f t="shared" si="1018"/>
        <v>6.0067410584116896</v>
      </c>
      <c r="BS1746" s="1">
        <f t="shared" si="1030"/>
        <v>11.032462909752143</v>
      </c>
      <c r="BT1746" s="1">
        <f t="shared" si="1031"/>
        <v>7.9554008264718679</v>
      </c>
      <c r="BU1746" s="1">
        <f t="shared" si="1032"/>
        <v>10.028835517688096</v>
      </c>
      <c r="BV1746" s="1">
        <f t="shared" si="1033"/>
        <v>14.811584871621696</v>
      </c>
      <c r="BW1746" s="1">
        <f t="shared" si="1034"/>
        <v>7.8078972396191713</v>
      </c>
      <c r="BX1746" s="1">
        <f t="shared" si="1035"/>
        <v>13.111337224650921</v>
      </c>
      <c r="BY1746" s="1">
        <f t="shared" si="1036"/>
        <v>38.085717204259936</v>
      </c>
    </row>
    <row r="1747" spans="1:77" x14ac:dyDescent="0.25">
      <c r="A1747" s="1">
        <v>20131226</v>
      </c>
      <c r="B1747" s="1">
        <v>2013</v>
      </c>
      <c r="C1747" s="1">
        <v>12</v>
      </c>
      <c r="D1747" s="1">
        <v>0.39300000000000002</v>
      </c>
      <c r="E1747" s="1">
        <v>109.256</v>
      </c>
      <c r="F1747" s="1">
        <f t="shared" si="1019"/>
        <v>4.5310648320000002</v>
      </c>
      <c r="G1747" s="1">
        <v>432.286</v>
      </c>
      <c r="H1747" s="1">
        <v>2.121</v>
      </c>
      <c r="I1747" s="1">
        <v>216.1322083</v>
      </c>
      <c r="J1747" s="1">
        <v>47.43408333</v>
      </c>
      <c r="K1747" s="1">
        <f t="shared" si="1020"/>
        <v>2.8010734195679995E-3</v>
      </c>
      <c r="L1747" s="1">
        <f t="shared" si="1021"/>
        <v>6.147457199568E-4</v>
      </c>
      <c r="M1747" s="1">
        <f t="shared" si="1000"/>
        <v>2.1863276996111998E-3</v>
      </c>
      <c r="N1747" s="1">
        <f t="shared" si="1001"/>
        <v>0.21946790671827879</v>
      </c>
      <c r="O1747" s="1">
        <f t="shared" si="1002"/>
        <v>0.99442331388384964</v>
      </c>
      <c r="P1747" s="1">
        <f t="shared" si="1003"/>
        <v>3.5366415181161504</v>
      </c>
      <c r="Q1747" s="1">
        <v>5.80403</v>
      </c>
      <c r="R1747" s="1">
        <v>29.611000000000001</v>
      </c>
      <c r="S1747" s="1">
        <v>0.163886068</v>
      </c>
      <c r="T1747" s="1">
        <v>0.41861399999999999</v>
      </c>
      <c r="U1747" s="1">
        <v>0.23231068299999999</v>
      </c>
      <c r="V1747" s="1">
        <v>4.3455555999999999E-2</v>
      </c>
      <c r="W1747" s="1">
        <v>0.11636666699999999</v>
      </c>
      <c r="X1747" s="1">
        <v>1.8822222E-2</v>
      </c>
      <c r="Y1747" s="1">
        <v>0.15517777799999999</v>
      </c>
      <c r="Z1747" s="1">
        <v>0.45620133200000001</v>
      </c>
      <c r="AA1747" s="1">
        <v>-0.14292728800000001</v>
      </c>
      <c r="AB1747" s="1">
        <v>0.43333333299999999</v>
      </c>
      <c r="AC1747" s="1">
        <v>0.397689652</v>
      </c>
      <c r="AD1747" s="1">
        <v>0.33071555899999999</v>
      </c>
      <c r="AE1747" s="1">
        <f t="shared" si="1004"/>
        <v>0.24428222363847044</v>
      </c>
      <c r="AF1747" s="1">
        <v>0.40305273200000002</v>
      </c>
      <c r="AG1747" s="1">
        <v>0.37535992099999999</v>
      </c>
      <c r="AH1747" s="1">
        <v>0.52653701399999997</v>
      </c>
      <c r="AI1747" s="1">
        <v>1</v>
      </c>
      <c r="AJ1747" s="1">
        <v>0.54590618599999996</v>
      </c>
      <c r="AK1747" s="1">
        <v>1.096505166</v>
      </c>
      <c r="AL1747" s="1">
        <v>0.114082264</v>
      </c>
      <c r="AM1747" s="1">
        <v>0.163886068</v>
      </c>
      <c r="AN1747" s="1">
        <v>0.66928444098674988</v>
      </c>
      <c r="AO1747" s="1">
        <v>0.2818437949133441</v>
      </c>
      <c r="AP1747" s="1">
        <v>1.277052507249274</v>
      </c>
      <c r="AQ1747" s="1">
        <v>3.2540123247507262</v>
      </c>
      <c r="AR1747" s="1">
        <v>0.17087679758580454</v>
      </c>
      <c r="AS1747" s="1">
        <v>0.54783333332500006</v>
      </c>
      <c r="AT1747" s="1">
        <v>0.93067677992761577</v>
      </c>
      <c r="AU1747" s="1">
        <v>0.18289438037216849</v>
      </c>
      <c r="AV1747" s="1">
        <v>0.2504389526278315</v>
      </c>
      <c r="AW1747" s="1">
        <f t="shared" si="1022"/>
        <v>0.19924132379298609</v>
      </c>
      <c r="AX1747" s="1">
        <f t="shared" si="1023"/>
        <v>0.91712016160715759</v>
      </c>
      <c r="AY1747" s="1">
        <f t="shared" si="1024"/>
        <v>0.14416964059009449</v>
      </c>
      <c r="AZ1747" s="1">
        <f t="shared" si="1025"/>
        <v>0.11605621650147623</v>
      </c>
      <c r="BA1747" s="1">
        <f t="shared" si="1026"/>
        <v>6.1771335084727104E-2</v>
      </c>
      <c r="BB1747" s="1">
        <f t="shared" si="1027"/>
        <v>8.199307740083793E-2</v>
      </c>
      <c r="BC1747" s="1">
        <f t="shared" si="1028"/>
        <v>0.10204857088944727</v>
      </c>
      <c r="BD1747" s="1">
        <f t="shared" si="1029"/>
        <v>7.0098085652555236E-2</v>
      </c>
      <c r="BE1747" s="1">
        <f t="shared" si="1005"/>
        <v>8.0007232629624739E-2</v>
      </c>
      <c r="BF1747" s="1">
        <f t="shared" si="1006"/>
        <v>6.4405631267042726E-2</v>
      </c>
      <c r="BG1747" s="1">
        <f t="shared" si="1007"/>
        <v>3.4280126909783139E-2</v>
      </c>
      <c r="BH1747" s="1">
        <f t="shared" si="1008"/>
        <v>4.5502223566466951E-2</v>
      </c>
      <c r="BI1747" s="1">
        <f t="shared" si="1009"/>
        <v>5.6632060101242485E-2</v>
      </c>
      <c r="BJ1747" s="1">
        <f t="shared" si="1010"/>
        <v>3.8901073920556632E-2</v>
      </c>
      <c r="BK1747" s="1">
        <f t="shared" si="1011"/>
        <v>0.23231068304625355</v>
      </c>
      <c r="BL1747" s="2">
        <f t="shared" si="1012"/>
        <v>1.74</v>
      </c>
      <c r="BM1747" s="2">
        <f t="shared" si="1013"/>
        <v>1.4006958461297798</v>
      </c>
      <c r="BN1747" s="2">
        <f t="shared" si="1014"/>
        <v>0.74552535892782112</v>
      </c>
      <c r="BO1747" s="2">
        <f t="shared" si="1015"/>
        <v>0.98958389639809052</v>
      </c>
      <c r="BP1747" s="2">
        <f t="shared" si="1016"/>
        <v>1.2316359576180997</v>
      </c>
      <c r="BQ1747" s="2">
        <f t="shared" si="1017"/>
        <v>0.84602187073653845</v>
      </c>
      <c r="BR1747" s="2">
        <f t="shared" si="1018"/>
        <v>5.0523005885196444</v>
      </c>
      <c r="BS1747" s="1">
        <f t="shared" si="1030"/>
        <v>3.1354062174358828</v>
      </c>
      <c r="BT1747" s="1">
        <f t="shared" si="1031"/>
        <v>2.5239945199378884</v>
      </c>
      <c r="BU1747" s="1">
        <f t="shared" si="1032"/>
        <v>1.3434050837002347</v>
      </c>
      <c r="BV1747" s="1">
        <f t="shared" si="1033"/>
        <v>1.783188219218965</v>
      </c>
      <c r="BW1747" s="1">
        <f t="shared" si="1034"/>
        <v>2.2193557696168886</v>
      </c>
      <c r="BX1747" s="1">
        <f t="shared" si="1035"/>
        <v>1.5244955365483213</v>
      </c>
      <c r="BY1747" s="1">
        <f t="shared" si="1036"/>
        <v>9.1040314239077347</v>
      </c>
    </row>
    <row r="1748" spans="1:77" x14ac:dyDescent="0.25">
      <c r="A1748" s="1">
        <v>20100504</v>
      </c>
      <c r="B1748" s="1">
        <v>2010</v>
      </c>
      <c r="C1748" s="1">
        <v>5</v>
      </c>
      <c r="D1748" s="1">
        <v>11.791</v>
      </c>
      <c r="E1748" s="1">
        <v>307.28899999999999</v>
      </c>
      <c r="F1748" s="1">
        <f t="shared" si="1019"/>
        <v>12.743889407999999</v>
      </c>
      <c r="G1748" s="1">
        <v>432.286</v>
      </c>
      <c r="H1748" s="1">
        <v>6.9909999999999997</v>
      </c>
      <c r="I1748" s="1">
        <v>642.58529169999997</v>
      </c>
      <c r="J1748" s="1">
        <v>140.60787500000001</v>
      </c>
      <c r="K1748" s="1">
        <f t="shared" si="1020"/>
        <v>8.3279053804319984E-3</v>
      </c>
      <c r="L1748" s="1">
        <f t="shared" si="1021"/>
        <v>1.8222780600000003E-3</v>
      </c>
      <c r="M1748" s="1">
        <f t="shared" si="1000"/>
        <v>6.5056273204319986E-3</v>
      </c>
      <c r="N1748" s="1">
        <f t="shared" si="1001"/>
        <v>0.21881589388392783</v>
      </c>
      <c r="O1748" s="1">
        <f t="shared" si="1002"/>
        <v>2.7885655523694397</v>
      </c>
      <c r="P1748" s="1">
        <f t="shared" si="1003"/>
        <v>9.9553238556305601</v>
      </c>
      <c r="Q1748" s="1">
        <v>34.489899999999999</v>
      </c>
      <c r="R1748" s="1">
        <v>138.38900000000001</v>
      </c>
      <c r="S1748" s="1">
        <v>0.199503236</v>
      </c>
      <c r="T1748" s="1">
        <v>3.32511</v>
      </c>
      <c r="U1748" s="1">
        <v>0.58122418899999995</v>
      </c>
      <c r="V1748" s="1">
        <v>7.5644444000000005E-2</v>
      </c>
      <c r="W1748" s="1">
        <v>0.22543333300000001</v>
      </c>
      <c r="X1748" s="1">
        <v>3.9588889000000002E-2</v>
      </c>
      <c r="Y1748" s="1">
        <v>0.26238888900000001</v>
      </c>
      <c r="Z1748" s="1">
        <v>0.49750895099999998</v>
      </c>
      <c r="AA1748" s="1">
        <v>-7.5756195999999998E-2</v>
      </c>
      <c r="AB1748" s="1">
        <v>1.377777778</v>
      </c>
      <c r="AC1748" s="1">
        <v>0.44891109899999998</v>
      </c>
      <c r="AD1748" s="1">
        <v>0.29051570500000001</v>
      </c>
      <c r="AE1748" s="1">
        <f t="shared" si="1004"/>
        <v>0.19770070104287371</v>
      </c>
      <c r="AF1748" s="1">
        <v>0.83832651199999997</v>
      </c>
      <c r="AG1748" s="1">
        <v>0.99163752000000005</v>
      </c>
      <c r="AH1748" s="1">
        <v>1.241593476</v>
      </c>
      <c r="AI1748" s="1">
        <v>0.97345945899999997</v>
      </c>
      <c r="AJ1748" s="1">
        <v>0.58869032099999996</v>
      </c>
      <c r="AK1748" s="1">
        <v>0.93827518399999998</v>
      </c>
      <c r="AL1748" s="1">
        <v>0.17768434999999999</v>
      </c>
      <c r="AM1748" s="1">
        <v>0.199503236</v>
      </c>
      <c r="AN1748" s="1">
        <v>0.70948429520036205</v>
      </c>
      <c r="AO1748" s="1">
        <v>0.24588271251290861</v>
      </c>
      <c r="AP1748" s="1">
        <v>3.1335020960953304</v>
      </c>
      <c r="AQ1748" s="1">
        <v>9.6103873139046687</v>
      </c>
      <c r="AR1748" s="1">
        <v>0.37722789177269384</v>
      </c>
      <c r="AS1748" s="1">
        <v>0.57144444444999998</v>
      </c>
      <c r="AT1748" s="1">
        <v>1.1945070674215186</v>
      </c>
      <c r="AU1748" s="1">
        <v>0.52238609384053236</v>
      </c>
      <c r="AV1748" s="1">
        <v>0.85539168415946765</v>
      </c>
      <c r="AW1748" s="1">
        <f t="shared" si="1022"/>
        <v>1.2517302821399188</v>
      </c>
      <c r="AX1748" s="1">
        <f t="shared" si="1023"/>
        <v>7.2734207445540049</v>
      </c>
      <c r="AY1748" s="1">
        <f t="shared" si="1024"/>
        <v>1.4827705926752393</v>
      </c>
      <c r="AZ1748" s="1">
        <f t="shared" si="1025"/>
        <v>1.1463894556334031</v>
      </c>
      <c r="BA1748" s="1">
        <f t="shared" si="1026"/>
        <v>1.4485825545307922</v>
      </c>
      <c r="BB1748" s="1">
        <f t="shared" si="1027"/>
        <v>2.0214710307916604</v>
      </c>
      <c r="BC1748" s="1">
        <f t="shared" si="1028"/>
        <v>1.0496829991553618</v>
      </c>
      <c r="BD1748" s="1">
        <f t="shared" si="1029"/>
        <v>1.7587429616673771</v>
      </c>
      <c r="BE1748" s="1">
        <f t="shared" si="1005"/>
        <v>0.25918605238812775</v>
      </c>
      <c r="BF1748" s="1">
        <f t="shared" si="1006"/>
        <v>0.20038713943531408</v>
      </c>
      <c r="BG1748" s="1">
        <f t="shared" si="1007"/>
        <v>0.25321003513412577</v>
      </c>
      <c r="BH1748" s="1">
        <f t="shared" si="1008"/>
        <v>0.35335007254396233</v>
      </c>
      <c r="BI1748" s="1">
        <f t="shared" si="1009"/>
        <v>0.18348299740632684</v>
      </c>
      <c r="BJ1748" s="1">
        <f t="shared" si="1010"/>
        <v>0.30742560423830279</v>
      </c>
      <c r="BK1748" s="1">
        <f t="shared" si="1011"/>
        <v>0.58122418863283065</v>
      </c>
      <c r="BL1748" s="2">
        <f t="shared" si="1012"/>
        <v>1.7400000000000004</v>
      </c>
      <c r="BM1748" s="2">
        <f t="shared" si="1013"/>
        <v>1.3452638342410199</v>
      </c>
      <c r="BN1748" s="2">
        <f t="shared" si="1014"/>
        <v>1.6998810586983588</v>
      </c>
      <c r="BO1748" s="2">
        <f t="shared" si="1015"/>
        <v>2.3721535960808415</v>
      </c>
      <c r="BP1748" s="2">
        <f t="shared" si="1016"/>
        <v>1.231780848334078</v>
      </c>
      <c r="BQ1748" s="2">
        <f t="shared" si="1017"/>
        <v>2.0638477512424562</v>
      </c>
      <c r="BR1748" s="2">
        <f t="shared" si="1018"/>
        <v>3.9019464161083475</v>
      </c>
      <c r="BS1748" s="1">
        <f t="shared" si="1030"/>
        <v>9.9543197154427467</v>
      </c>
      <c r="BT1748" s="1">
        <f t="shared" si="1031"/>
        <v>7.6960840848606233</v>
      </c>
      <c r="BU1748" s="1">
        <f t="shared" si="1032"/>
        <v>9.7248043313268742</v>
      </c>
      <c r="BV1748" s="1">
        <f t="shared" si="1033"/>
        <v>13.57079040777352</v>
      </c>
      <c r="BW1748" s="1">
        <f t="shared" si="1034"/>
        <v>7.0468622894693693</v>
      </c>
      <c r="BX1748" s="1">
        <f t="shared" si="1035"/>
        <v>11.807011701071815</v>
      </c>
      <c r="BY1748" s="1">
        <f t="shared" si="1036"/>
        <v>22.322541458889937</v>
      </c>
    </row>
    <row r="1749" spans="1:77" x14ac:dyDescent="0.25">
      <c r="A1749" s="1">
        <v>20091125</v>
      </c>
      <c r="B1749" s="1">
        <v>2009</v>
      </c>
      <c r="C1749" s="1">
        <v>11</v>
      </c>
      <c r="D1749" s="1">
        <v>8.1660000000000004</v>
      </c>
      <c r="E1749" s="1">
        <v>134.17599999999999</v>
      </c>
      <c r="F1749" s="1">
        <f t="shared" si="1019"/>
        <v>5.564547071999999</v>
      </c>
      <c r="G1749" s="1">
        <v>432.286</v>
      </c>
      <c r="H1749" s="1">
        <v>6.8360000000000003</v>
      </c>
      <c r="I1749" s="1">
        <v>223.2422329</v>
      </c>
      <c r="J1749" s="1">
        <v>48.716944380000001</v>
      </c>
      <c r="K1749" s="1">
        <f t="shared" si="1020"/>
        <v>2.8932193383839999E-3</v>
      </c>
      <c r="L1749" s="1">
        <f t="shared" si="1021"/>
        <v>6.3137159916480006E-4</v>
      </c>
      <c r="M1749" s="1">
        <f t="shared" si="1000"/>
        <v>2.2618477392191997E-3</v>
      </c>
      <c r="N1749" s="1">
        <f t="shared" si="1001"/>
        <v>0.21822458836371905</v>
      </c>
      <c r="O1749" s="1">
        <f t="shared" si="1002"/>
        <v>1.214320994217738</v>
      </c>
      <c r="P1749" s="1">
        <f t="shared" si="1003"/>
        <v>4.3502260777822608</v>
      </c>
      <c r="Q1749" s="1">
        <v>23.4497</v>
      </c>
      <c r="R1749" s="1">
        <v>-0.999641</v>
      </c>
      <c r="S1749" s="1">
        <v>1.044527322</v>
      </c>
      <c r="T1749" s="1">
        <v>0.102743</v>
      </c>
      <c r="U1749" s="1">
        <v>4.1514950000000002E-2</v>
      </c>
      <c r="V1749" s="1">
        <v>7.3800000000000004E-2</v>
      </c>
      <c r="W1749" s="1">
        <v>0.21798888899999999</v>
      </c>
      <c r="X1749" s="1">
        <v>3.6122222000000002E-2</v>
      </c>
      <c r="Y1749" s="1">
        <v>0.23973333299999999</v>
      </c>
      <c r="Z1749" s="1">
        <v>0.49415483100000002</v>
      </c>
      <c r="AA1749" s="1">
        <v>-4.7505763999999999E-2</v>
      </c>
      <c r="AB1749" s="1">
        <v>0.53333333299999997</v>
      </c>
      <c r="AC1749" s="1">
        <v>0.44475198999999999</v>
      </c>
      <c r="AD1749" s="1">
        <v>0.19003235600000001</v>
      </c>
      <c r="AE1749" s="1">
        <f t="shared" si="1004"/>
        <v>8.1265765932792597E-2</v>
      </c>
      <c r="AF1749" s="1">
        <v>0.71078018300000001</v>
      </c>
      <c r="AG1749" s="1">
        <v>0.81897938400000003</v>
      </c>
      <c r="AH1749" s="1">
        <v>1.0141781679999999</v>
      </c>
      <c r="AI1749" s="1">
        <v>0.98183783800000002</v>
      </c>
      <c r="AJ1749" s="1">
        <v>0.60668422700000002</v>
      </c>
      <c r="AK1749" s="1">
        <v>0.942940589</v>
      </c>
      <c r="AL1749" s="1">
        <v>1</v>
      </c>
      <c r="AM1749" s="1">
        <v>1</v>
      </c>
      <c r="AN1749" s="1">
        <v>0.80996764379195429</v>
      </c>
      <c r="AO1749" s="1">
        <v>0.19186588137120797</v>
      </c>
      <c r="AP1749" s="1">
        <v>1.0676467284008546</v>
      </c>
      <c r="AQ1749" s="1">
        <v>4.4969003435991457</v>
      </c>
      <c r="AR1749" s="1">
        <v>0.23349680600279252</v>
      </c>
      <c r="AS1749" s="1">
        <v>0.55033333332500001</v>
      </c>
      <c r="AT1749" s="1">
        <v>0.72456272442960001</v>
      </c>
      <c r="AU1749" s="1">
        <v>0.20068491424912296</v>
      </c>
      <c r="AV1749" s="1">
        <v>0.33264841875087703</v>
      </c>
      <c r="AW1749" s="1">
        <f t="shared" si="1022"/>
        <v>0.23916058692371697</v>
      </c>
      <c r="AX1749" s="1">
        <f t="shared" si="1023"/>
        <v>1.3143470840667915</v>
      </c>
      <c r="AY1749" s="1">
        <f t="shared" si="1024"/>
        <v>3.0607811617285354</v>
      </c>
      <c r="AZ1749" s="1">
        <f t="shared" si="1025"/>
        <v>2.1226803406992572</v>
      </c>
      <c r="BA1749" s="1">
        <f t="shared" si="1026"/>
        <v>1.2751534960420101</v>
      </c>
      <c r="BB1749" s="1">
        <f t="shared" si="1027"/>
        <v>1.7636036565929361</v>
      </c>
      <c r="BC1749" s="1">
        <f t="shared" si="1028"/>
        <v>2.1671868963141727</v>
      </c>
      <c r="BD1749" s="1">
        <f t="shared" si="1029"/>
        <v>1.5271466357525481</v>
      </c>
      <c r="BE1749" s="1">
        <f t="shared" si="1005"/>
        <v>1.2367575184200001</v>
      </c>
      <c r="BF1749" s="1">
        <f t="shared" si="1006"/>
        <v>0.85770289734780125</v>
      </c>
      <c r="BG1749" s="1">
        <f t="shared" si="1007"/>
        <v>0.5152461381717609</v>
      </c>
      <c r="BH1749" s="1">
        <f t="shared" si="1008"/>
        <v>0.71261222758328213</v>
      </c>
      <c r="BI1749" s="1">
        <f t="shared" si="1009"/>
        <v>0.87568648204963584</v>
      </c>
      <c r="BJ1749" s="1">
        <f t="shared" si="1010"/>
        <v>0.61706799137189838</v>
      </c>
      <c r="BK1749" s="1">
        <f t="shared" si="1011"/>
        <v>4.1514950269514211E-2</v>
      </c>
      <c r="BL1749" s="2">
        <f t="shared" si="1012"/>
        <v>1.7400000000000002</v>
      </c>
      <c r="BM1749" s="2">
        <f t="shared" si="1013"/>
        <v>1.2067062614600232</v>
      </c>
      <c r="BN1749" s="2">
        <f t="shared" si="1014"/>
        <v>0.72490222785482594</v>
      </c>
      <c r="BO1749" s="2">
        <f t="shared" si="1015"/>
        <v>1.0025775121860454</v>
      </c>
      <c r="BP1749" s="2">
        <f t="shared" si="1016"/>
        <v>1.2320074518026283</v>
      </c>
      <c r="BQ1749" s="2">
        <f t="shared" si="1017"/>
        <v>0.86815587453132237</v>
      </c>
      <c r="BR1749" s="2">
        <f t="shared" si="1018"/>
        <v>5.8407579815030114E-2</v>
      </c>
      <c r="BS1749" s="1">
        <f t="shared" si="1030"/>
        <v>4.3062274876739712</v>
      </c>
      <c r="BT1749" s="1">
        <f t="shared" si="1031"/>
        <v>2.9864090072686467</v>
      </c>
      <c r="BU1749" s="1">
        <f t="shared" si="1032"/>
        <v>1.7940194824508917</v>
      </c>
      <c r="BV1749" s="1">
        <f t="shared" si="1033"/>
        <v>2.4812223227007668</v>
      </c>
      <c r="BW1749" s="1">
        <f t="shared" si="1034"/>
        <v>3.0490254907883001</v>
      </c>
      <c r="BX1749" s="1">
        <f t="shared" si="1035"/>
        <v>2.148549822122078</v>
      </c>
      <c r="BY1749" s="1">
        <f t="shared" si="1036"/>
        <v>0.14454961246436437</v>
      </c>
    </row>
    <row r="1750" spans="1:77" x14ac:dyDescent="0.25">
      <c r="A1750" s="1">
        <v>20100329</v>
      </c>
      <c r="B1750" s="1">
        <v>2010</v>
      </c>
      <c r="C1750" s="1">
        <v>3</v>
      </c>
      <c r="D1750" s="1">
        <v>2.0459999999999998</v>
      </c>
      <c r="E1750" s="1">
        <v>251.047</v>
      </c>
      <c r="F1750" s="1">
        <f t="shared" si="1019"/>
        <v>10.411421184</v>
      </c>
      <c r="G1750" s="1">
        <v>432.286</v>
      </c>
      <c r="H1750" s="1">
        <v>3.052</v>
      </c>
      <c r="I1750" s="1">
        <v>509.91137500000002</v>
      </c>
      <c r="J1750" s="1">
        <v>111.1787917</v>
      </c>
      <c r="K1750" s="1">
        <f t="shared" si="1020"/>
        <v>6.6084514199999996E-3</v>
      </c>
      <c r="L1750" s="1">
        <f t="shared" si="1021"/>
        <v>1.4408771404319999E-3</v>
      </c>
      <c r="M1750" s="1">
        <f t="shared" si="1000"/>
        <v>5.1675742795680001E-3</v>
      </c>
      <c r="N1750" s="1">
        <f t="shared" si="1001"/>
        <v>0.21803551979988681</v>
      </c>
      <c r="O1750" s="1">
        <f t="shared" si="1002"/>
        <v>2.2700596297089928</v>
      </c>
      <c r="P1750" s="1">
        <f t="shared" si="1003"/>
        <v>8.1413615542910076</v>
      </c>
      <c r="Q1750" s="1">
        <v>10.824400000000001</v>
      </c>
      <c r="R1750" s="1">
        <v>104.806</v>
      </c>
      <c r="S1750" s="1">
        <v>9.3612059999999997E-2</v>
      </c>
      <c r="T1750" s="1">
        <v>0.80374100000000004</v>
      </c>
      <c r="U1750" s="1">
        <v>0.21782412700000001</v>
      </c>
      <c r="V1750" s="1">
        <v>7.6244443999999995E-2</v>
      </c>
      <c r="W1750" s="1">
        <v>0.18725555599999999</v>
      </c>
      <c r="X1750" s="1">
        <v>3.7377778E-2</v>
      </c>
      <c r="Y1750" s="1">
        <v>0.24628888900000001</v>
      </c>
      <c r="Z1750" s="1">
        <v>0.42129454300000002</v>
      </c>
      <c r="AA1750" s="1">
        <v>-0.136164432</v>
      </c>
      <c r="AB1750" s="1">
        <v>0.72222222199999997</v>
      </c>
      <c r="AC1750" s="1">
        <v>0.35440523299999999</v>
      </c>
      <c r="AD1750" s="1">
        <v>0.248636726</v>
      </c>
      <c r="AE1750" s="1">
        <f t="shared" si="1004"/>
        <v>0.14917349478563152</v>
      </c>
      <c r="AF1750" s="1">
        <v>0.47093474699999999</v>
      </c>
      <c r="AG1750" s="1">
        <v>0.46486687500000001</v>
      </c>
      <c r="AH1750" s="1">
        <v>0.63023839400000004</v>
      </c>
      <c r="AI1750" s="1">
        <v>1</v>
      </c>
      <c r="AJ1750" s="1">
        <v>0.55021373799999995</v>
      </c>
      <c r="AK1750" s="1">
        <v>1.064319896</v>
      </c>
      <c r="AL1750" s="1">
        <v>0</v>
      </c>
      <c r="AM1750" s="1">
        <v>9.3612059999999997E-2</v>
      </c>
      <c r="AN1750" s="1">
        <v>0.75136327449255058</v>
      </c>
      <c r="AO1750" s="1">
        <v>0.21751557738132687</v>
      </c>
      <c r="AP1750" s="1">
        <v>2.2646462893278754</v>
      </c>
      <c r="AQ1750" s="1">
        <v>8.1467748906721233</v>
      </c>
      <c r="AR1750" s="1">
        <v>0.36721697921088237</v>
      </c>
      <c r="AS1750" s="1">
        <v>0.55505555555000008</v>
      </c>
      <c r="AT1750" s="1">
        <v>1.3457482279237789</v>
      </c>
      <c r="AU1750" s="1">
        <v>0.3389203754005316</v>
      </c>
      <c r="AV1750" s="1">
        <v>0.38330184659946837</v>
      </c>
      <c r="AW1750" s="1">
        <f t="shared" si="1022"/>
        <v>0.51531891594951673</v>
      </c>
      <c r="AX1750" s="1">
        <f t="shared" si="1023"/>
        <v>4.0354996206200653</v>
      </c>
      <c r="AY1750" s="1">
        <f t="shared" si="1024"/>
        <v>0</v>
      </c>
      <c r="AZ1750" s="1">
        <f t="shared" si="1025"/>
        <v>0</v>
      </c>
      <c r="BA1750" s="1">
        <f t="shared" si="1026"/>
        <v>0</v>
      </c>
      <c r="BB1750" s="1">
        <f t="shared" si="1027"/>
        <v>0</v>
      </c>
      <c r="BC1750" s="1">
        <f t="shared" si="1028"/>
        <v>0</v>
      </c>
      <c r="BD1750" s="1">
        <f t="shared" si="1029"/>
        <v>0</v>
      </c>
      <c r="BE1750" s="1">
        <f t="shared" si="1005"/>
        <v>0</v>
      </c>
      <c r="BF1750" s="1">
        <f t="shared" si="1006"/>
        <v>0</v>
      </c>
      <c r="BG1750" s="1">
        <f t="shared" si="1007"/>
        <v>0</v>
      </c>
      <c r="BH1750" s="1">
        <f t="shared" si="1008"/>
        <v>0</v>
      </c>
      <c r="BI1750" s="1">
        <f t="shared" si="1009"/>
        <v>0</v>
      </c>
      <c r="BJ1750" s="1">
        <f t="shared" si="1010"/>
        <v>0</v>
      </c>
      <c r="BK1750" s="1">
        <f t="shared" si="1011"/>
        <v>0.21782412653935879</v>
      </c>
      <c r="BL1750" s="2" t="e">
        <f t="shared" si="1012"/>
        <v>#DIV/0!</v>
      </c>
      <c r="BM1750" s="2" t="e">
        <f t="shared" si="1013"/>
        <v>#DIV/0!</v>
      </c>
      <c r="BN1750" s="2" t="e">
        <f t="shared" si="1014"/>
        <v>#DIV/0!</v>
      </c>
      <c r="BO1750" s="2" t="e">
        <f t="shared" si="1015"/>
        <v>#DIV/0!</v>
      </c>
      <c r="BP1750" s="2" t="e">
        <f t="shared" si="1016"/>
        <v>#DIV/0!</v>
      </c>
      <c r="BQ1750" s="2" t="e">
        <f t="shared" si="1017"/>
        <v>#DIV/0!</v>
      </c>
      <c r="BR1750" s="2" t="e">
        <f t="shared" si="1018"/>
        <v>#DIV/0!</v>
      </c>
      <c r="BS1750" s="1" t="e">
        <f t="shared" si="1030"/>
        <v>#DIV/0!</v>
      </c>
      <c r="BT1750" s="1" t="e">
        <f t="shared" si="1031"/>
        <v>#DIV/0!</v>
      </c>
      <c r="BU1750" s="1" t="e">
        <f t="shared" si="1032"/>
        <v>#DIV/0!</v>
      </c>
      <c r="BV1750" s="1" t="e">
        <f t="shared" si="1033"/>
        <v>#DIV/0!</v>
      </c>
      <c r="BW1750" s="1" t="e">
        <f t="shared" si="1034"/>
        <v>#DIV/0!</v>
      </c>
      <c r="BX1750" s="1" t="e">
        <f t="shared" si="1035"/>
        <v>#DIV/0!</v>
      </c>
      <c r="BY1750" s="1" t="e">
        <f t="shared" si="1036"/>
        <v>#DIV/0!</v>
      </c>
    </row>
    <row r="1751" spans="1:77" x14ac:dyDescent="0.25">
      <c r="A1751" s="1">
        <v>20101027</v>
      </c>
      <c r="B1751" s="1">
        <v>2010</v>
      </c>
      <c r="C1751" s="1">
        <v>10</v>
      </c>
      <c r="D1751" s="1">
        <v>15.276</v>
      </c>
      <c r="E1751" s="1">
        <v>148.26900000000001</v>
      </c>
      <c r="F1751" s="1">
        <f t="shared" si="1019"/>
        <v>6.1490119679999999</v>
      </c>
      <c r="G1751" s="1">
        <v>432.286</v>
      </c>
      <c r="H1751" s="1">
        <v>9.7200000000000006</v>
      </c>
      <c r="I1751" s="1">
        <v>299.79424999999998</v>
      </c>
      <c r="J1751" s="1">
        <v>65.231624999999994</v>
      </c>
      <c r="K1751" s="1">
        <f t="shared" si="1020"/>
        <v>3.8853334799999997E-3</v>
      </c>
      <c r="L1751" s="1">
        <f t="shared" si="1021"/>
        <v>8.4540185999999989E-4</v>
      </c>
      <c r="M1751" s="1">
        <f t="shared" si="1000"/>
        <v>3.0399316199999997E-3</v>
      </c>
      <c r="N1751" s="1">
        <f t="shared" si="1001"/>
        <v>0.21758797908899186</v>
      </c>
      <c r="O1751" s="1">
        <f t="shared" si="1002"/>
        <v>1.3379510875111447</v>
      </c>
      <c r="P1751" s="1">
        <f t="shared" si="1003"/>
        <v>4.8110608804888555</v>
      </c>
      <c r="Q1751" s="1">
        <v>15.0989</v>
      </c>
      <c r="R1751" s="1">
        <v>12.3743</v>
      </c>
      <c r="S1751" s="1">
        <v>0.54958650600000003</v>
      </c>
      <c r="T1751" s="1">
        <v>0.28290799999999999</v>
      </c>
      <c r="U1751" s="1">
        <v>9.4533623999999997E-2</v>
      </c>
      <c r="V1751" s="1">
        <v>5.8911111000000002E-2</v>
      </c>
      <c r="W1751" s="1">
        <v>0.19070000000000001</v>
      </c>
      <c r="X1751" s="1">
        <v>2.8022221999999999E-2</v>
      </c>
      <c r="Y1751" s="1">
        <v>0.19882222199999999</v>
      </c>
      <c r="Z1751" s="1">
        <v>0.52797685400000005</v>
      </c>
      <c r="AA1751" s="1">
        <v>-2.0851755E-2</v>
      </c>
      <c r="AB1751" s="1">
        <v>0.74444444399999998</v>
      </c>
      <c r="AC1751" s="1">
        <v>0.48669129900000002</v>
      </c>
      <c r="AD1751" s="1">
        <v>0.39440267000000001</v>
      </c>
      <c r="AE1751" s="1">
        <f t="shared" si="1004"/>
        <v>0.31807957126303593</v>
      </c>
      <c r="AF1751" s="1">
        <v>0.94017011699999997</v>
      </c>
      <c r="AG1751" s="1">
        <v>1.1375062069999999</v>
      </c>
      <c r="AH1751" s="1">
        <v>1.460225847</v>
      </c>
      <c r="AI1751" s="1">
        <v>0.82594594600000004</v>
      </c>
      <c r="AJ1751" s="1">
        <v>0.623661303</v>
      </c>
      <c r="AK1751" s="1">
        <v>0.85981330499999997</v>
      </c>
      <c r="AL1751" s="1">
        <v>0.80283304600000005</v>
      </c>
      <c r="AM1751" s="1">
        <v>0.54958650600000003</v>
      </c>
      <c r="AN1751" s="1">
        <v>0.60559733040342123</v>
      </c>
      <c r="AO1751" s="1">
        <v>0.35671660412400086</v>
      </c>
      <c r="AP1751" s="1">
        <v>2.1934546679427993</v>
      </c>
      <c r="AQ1751" s="1">
        <v>3.9555573000572006</v>
      </c>
      <c r="AR1751" s="1">
        <v>0.18992071821336504</v>
      </c>
      <c r="AS1751" s="1">
        <v>0.55561111110000005</v>
      </c>
      <c r="AT1751" s="1">
        <v>1.2834238245981724</v>
      </c>
      <c r="AU1751" s="1">
        <v>0.29027232945735559</v>
      </c>
      <c r="AV1751" s="1">
        <v>0.45417211454264439</v>
      </c>
      <c r="AW1751" s="1">
        <f t="shared" si="1022"/>
        <v>0.52598906670852941</v>
      </c>
      <c r="AX1751" s="1">
        <f t="shared" si="1023"/>
        <v>1.8248288433186819</v>
      </c>
      <c r="AY1751" s="1">
        <f t="shared" si="1024"/>
        <v>3.9304280661894255</v>
      </c>
      <c r="AZ1751" s="1">
        <f t="shared" si="1025"/>
        <v>3.3623562722626485</v>
      </c>
      <c r="BA1751" s="1">
        <f t="shared" si="1026"/>
        <v>2.2943294209119851</v>
      </c>
      <c r="BB1751" s="1">
        <f t="shared" si="1027"/>
        <v>2.8326824214488591</v>
      </c>
      <c r="BC1751" s="1">
        <f t="shared" si="1028"/>
        <v>2.7833580812312135</v>
      </c>
      <c r="BD1751" s="1">
        <f t="shared" si="1029"/>
        <v>2.3598372890226673</v>
      </c>
      <c r="BE1751" s="1">
        <f t="shared" si="1005"/>
        <v>1.313351371493358</v>
      </c>
      <c r="BF1751" s="1">
        <f t="shared" si="1006"/>
        <v>1.1235303501958607</v>
      </c>
      <c r="BG1751" s="1">
        <f t="shared" si="1007"/>
        <v>0.76664949488153156</v>
      </c>
      <c r="BH1751" s="1">
        <f t="shared" si="1008"/>
        <v>0.94653999019039337</v>
      </c>
      <c r="BI1751" s="1">
        <f t="shared" si="1009"/>
        <v>0.93005827654955464</v>
      </c>
      <c r="BJ1751" s="1">
        <f t="shared" si="1010"/>
        <v>0.78853892956343419</v>
      </c>
      <c r="BK1751" s="1">
        <f t="shared" si="1011"/>
        <v>9.4533624213270578E-2</v>
      </c>
      <c r="BL1751" s="2">
        <f t="shared" si="1012"/>
        <v>1.7399999999999995</v>
      </c>
      <c r="BM1751" s="2">
        <f t="shared" si="1013"/>
        <v>1.4885146898030126</v>
      </c>
      <c r="BN1751" s="2">
        <f t="shared" si="1014"/>
        <v>1.0156993399086049</v>
      </c>
      <c r="BO1751" s="2">
        <f t="shared" si="1015"/>
        <v>1.2540281440895524</v>
      </c>
      <c r="BP1751" s="2">
        <f t="shared" si="1016"/>
        <v>1.2321922650113963</v>
      </c>
      <c r="BQ1751" s="2">
        <f t="shared" si="1017"/>
        <v>1.0446996647060753</v>
      </c>
      <c r="BR1751" s="2">
        <f t="shared" si="1018"/>
        <v>0.12524333525769088</v>
      </c>
      <c r="BS1751" s="1">
        <f t="shared" si="1030"/>
        <v>5.2072468827540916</v>
      </c>
      <c r="BT1751" s="1">
        <f t="shared" si="1031"/>
        <v>4.4546341829944893</v>
      </c>
      <c r="BU1751" s="1">
        <f t="shared" si="1032"/>
        <v>3.0396535756060175</v>
      </c>
      <c r="BV1751" s="1">
        <f t="shared" si="1033"/>
        <v>3.7528931863196671</v>
      </c>
      <c r="BW1751" s="1">
        <f t="shared" si="1034"/>
        <v>3.6875455924909755</v>
      </c>
      <c r="BX1751" s="1">
        <f t="shared" si="1035"/>
        <v>3.1264419956637672</v>
      </c>
      <c r="BY1751" s="1">
        <f t="shared" si="1036"/>
        <v>0.37481205006111296</v>
      </c>
    </row>
    <row r="1752" spans="1:77" x14ac:dyDescent="0.25">
      <c r="A1752" s="1">
        <v>20090503</v>
      </c>
      <c r="B1752" s="1">
        <v>2009</v>
      </c>
      <c r="C1752" s="1">
        <v>5</v>
      </c>
      <c r="D1752" s="1">
        <v>9.7769999999999992</v>
      </c>
      <c r="E1752" s="1">
        <v>312.24900000000002</v>
      </c>
      <c r="F1752" s="1">
        <f t="shared" si="1019"/>
        <v>12.949590528000002</v>
      </c>
      <c r="G1752" s="1">
        <v>432.286</v>
      </c>
      <c r="H1752" s="1">
        <v>6.9269999999999996</v>
      </c>
      <c r="I1752" s="1">
        <v>618.2483125</v>
      </c>
      <c r="J1752" s="1">
        <v>134.494125</v>
      </c>
      <c r="K1752" s="1">
        <f t="shared" si="1020"/>
        <v>8.0124981299999985E-3</v>
      </c>
      <c r="L1752" s="1">
        <f t="shared" si="1021"/>
        <v>1.7430438599999999E-3</v>
      </c>
      <c r="M1752" s="1">
        <f t="shared" si="1000"/>
        <v>6.2694542699999987E-3</v>
      </c>
      <c r="N1752" s="1">
        <f t="shared" si="1001"/>
        <v>0.21754062612180602</v>
      </c>
      <c r="O1752" s="1">
        <f t="shared" si="1002"/>
        <v>2.8170620314821289</v>
      </c>
      <c r="P1752" s="1">
        <f t="shared" si="1003"/>
        <v>10.132528496517873</v>
      </c>
      <c r="Q1752" s="1">
        <v>25.888300000000001</v>
      </c>
      <c r="R1752" s="1">
        <v>129.97900000000001</v>
      </c>
      <c r="S1752" s="1">
        <v>0.166091926</v>
      </c>
      <c r="T1752" s="1">
        <v>1.5622</v>
      </c>
      <c r="U1752" s="1">
        <v>0.27476958400000001</v>
      </c>
      <c r="V1752" s="1">
        <v>6.3122222000000006E-2</v>
      </c>
      <c r="W1752" s="1">
        <v>0.1842</v>
      </c>
      <c r="X1752" s="1">
        <v>2.9600000000000001E-2</v>
      </c>
      <c r="Y1752" s="1">
        <v>0.227144444</v>
      </c>
      <c r="Z1752" s="1">
        <v>0.48955478800000002</v>
      </c>
      <c r="AA1752" s="1">
        <v>-0.104400204</v>
      </c>
      <c r="AB1752" s="1">
        <v>0.96666666700000003</v>
      </c>
      <c r="AC1752" s="1">
        <v>0.439047937</v>
      </c>
      <c r="AD1752" s="1">
        <v>0.275339414</v>
      </c>
      <c r="AE1752" s="1">
        <f t="shared" si="1004"/>
        <v>0.18011519582850521</v>
      </c>
      <c r="AF1752" s="1">
        <v>0.769362938</v>
      </c>
      <c r="AG1752" s="1">
        <v>0.90054396400000003</v>
      </c>
      <c r="AH1752" s="1">
        <v>1.1152446680000001</v>
      </c>
      <c r="AI1752" s="1">
        <v>0.97691891900000005</v>
      </c>
      <c r="AJ1752" s="1">
        <v>0.57044572999999998</v>
      </c>
      <c r="AK1752" s="1">
        <v>0.940198741</v>
      </c>
      <c r="AL1752" s="1">
        <v>0.118021296</v>
      </c>
      <c r="AM1752" s="1">
        <v>0.166091926</v>
      </c>
      <c r="AN1752" s="1">
        <v>0.72466058622850382</v>
      </c>
      <c r="AO1752" s="1">
        <v>0.23455859590847017</v>
      </c>
      <c r="AP1752" s="1">
        <v>3.0374377723064221</v>
      </c>
      <c r="AQ1752" s="1">
        <v>9.912152757693578</v>
      </c>
      <c r="AR1752" s="1">
        <v>0.40635718980021329</v>
      </c>
      <c r="AS1752" s="1">
        <v>0.56116666667500004</v>
      </c>
      <c r="AT1752" s="1">
        <v>1.5249683148641677</v>
      </c>
      <c r="AU1752" s="1">
        <v>0.44554193174831119</v>
      </c>
      <c r="AV1752" s="1">
        <v>0.52112473525168879</v>
      </c>
      <c r="AW1752" s="1">
        <f t="shared" si="1022"/>
        <v>0.84224400045968395</v>
      </c>
      <c r="AX1752" s="1">
        <f t="shared" si="1023"/>
        <v>6.4459077992498468</v>
      </c>
      <c r="AY1752" s="1">
        <f t="shared" si="1024"/>
        <v>0.89827407556223948</v>
      </c>
      <c r="AZ1752" s="1">
        <f t="shared" si="1025"/>
        <v>0.68368831551545128</v>
      </c>
      <c r="BA1752" s="1">
        <f t="shared" si="1026"/>
        <v>0.71393107314701876</v>
      </c>
      <c r="BB1752" s="1">
        <f t="shared" si="1027"/>
        <v>1.0535111226220017</v>
      </c>
      <c r="BC1752" s="1">
        <f t="shared" si="1028"/>
        <v>0.63610699928584713</v>
      </c>
      <c r="BD1752" s="1">
        <f t="shared" si="1029"/>
        <v>0.93161334164938403</v>
      </c>
      <c r="BE1752" s="1">
        <f t="shared" si="1005"/>
        <v>0.15799410720460208</v>
      </c>
      <c r="BF1752" s="1">
        <f t="shared" si="1006"/>
        <v>0.12025141096103874</v>
      </c>
      <c r="BG1752" s="1">
        <f t="shared" si="1007"/>
        <v>0.1255706978261461</v>
      </c>
      <c r="BH1752" s="1">
        <f t="shared" si="1008"/>
        <v>0.18529817766876919</v>
      </c>
      <c r="BI1752" s="1">
        <f t="shared" si="1009"/>
        <v>0.11188250910598875</v>
      </c>
      <c r="BJ1752" s="1">
        <f t="shared" si="1010"/>
        <v>0.16385802749752398</v>
      </c>
      <c r="BK1752" s="1">
        <f t="shared" si="1011"/>
        <v>0.27476958423913445</v>
      </c>
      <c r="BL1752" s="2">
        <f t="shared" si="1012"/>
        <v>1.7399999999999998</v>
      </c>
      <c r="BM1752" s="2">
        <f t="shared" si="1013"/>
        <v>1.3243370830359213</v>
      </c>
      <c r="BN1752" s="2">
        <f t="shared" si="1014"/>
        <v>1.38291875616947</v>
      </c>
      <c r="BO1752" s="2">
        <f t="shared" si="1015"/>
        <v>2.0407016112703911</v>
      </c>
      <c r="BP1752" s="2">
        <f t="shared" si="1016"/>
        <v>1.2321697896764965</v>
      </c>
      <c r="BQ1752" s="2">
        <f t="shared" si="1017"/>
        <v>1.8045797586391683</v>
      </c>
      <c r="BR1752" s="2">
        <f t="shared" si="1018"/>
        <v>3.0260563829570963</v>
      </c>
      <c r="BS1752" s="1">
        <f t="shared" si="1030"/>
        <v>9.8927543509848661</v>
      </c>
      <c r="BT1752" s="1">
        <f t="shared" si="1031"/>
        <v>7.5295065749277112</v>
      </c>
      <c r="BU1752" s="1">
        <f t="shared" si="1032"/>
        <v>7.8625721506632766</v>
      </c>
      <c r="BV1752" s="1">
        <f t="shared" si="1033"/>
        <v>11.602390657446543</v>
      </c>
      <c r="BW1752" s="1">
        <f t="shared" si="1034"/>
        <v>7.0054902574564757</v>
      </c>
      <c r="BX1752" s="1">
        <f t="shared" si="1035"/>
        <v>10.25992198791773</v>
      </c>
      <c r="BY1752" s="1">
        <f t="shared" si="1036"/>
        <v>17.204616349899045</v>
      </c>
    </row>
    <row r="1753" spans="1:77" x14ac:dyDescent="0.25">
      <c r="A1753" s="1">
        <v>20100423</v>
      </c>
      <c r="B1753" s="1">
        <v>2010</v>
      </c>
      <c r="C1753" s="1">
        <v>4</v>
      </c>
      <c r="D1753" s="1">
        <v>9.5990000000000002</v>
      </c>
      <c r="E1753" s="1">
        <v>296.93900000000002</v>
      </c>
      <c r="F1753" s="1">
        <f t="shared" si="1019"/>
        <v>12.314654208000002</v>
      </c>
      <c r="G1753" s="1">
        <v>432.286</v>
      </c>
      <c r="H1753" s="1">
        <v>7.5129999999999999</v>
      </c>
      <c r="I1753" s="1">
        <v>626.59199999999998</v>
      </c>
      <c r="J1753" s="1">
        <v>135.74829170000001</v>
      </c>
      <c r="K1753" s="1">
        <f t="shared" si="1020"/>
        <v>8.1206323199999996E-3</v>
      </c>
      <c r="L1753" s="1">
        <f t="shared" si="1021"/>
        <v>1.7592978604319999E-3</v>
      </c>
      <c r="M1753" s="1">
        <f t="shared" si="1000"/>
        <v>6.3613344595679997E-3</v>
      </c>
      <c r="N1753" s="1">
        <f t="shared" si="1001"/>
        <v>0.21664542748710486</v>
      </c>
      <c r="O1753" s="1">
        <f t="shared" si="1002"/>
        <v>2.6679135252480353</v>
      </c>
      <c r="P1753" s="1">
        <f t="shared" si="1003"/>
        <v>9.6467406827519664</v>
      </c>
      <c r="Q1753" s="1">
        <v>34.132199999999997</v>
      </c>
      <c r="R1753" s="1">
        <v>115.693</v>
      </c>
      <c r="S1753" s="1">
        <v>0.22781347900000001</v>
      </c>
      <c r="T1753" s="1">
        <v>2.0930900000000001</v>
      </c>
      <c r="U1753" s="1">
        <v>0.50808925000000005</v>
      </c>
      <c r="V1753" s="1">
        <v>8.4922222000000006E-2</v>
      </c>
      <c r="W1753" s="1">
        <v>0.20065555600000001</v>
      </c>
      <c r="X1753" s="1">
        <v>4.9911111000000001E-2</v>
      </c>
      <c r="Y1753" s="1">
        <v>0.23003333300000001</v>
      </c>
      <c r="Z1753" s="1">
        <v>0.40526029299999999</v>
      </c>
      <c r="AA1753" s="1">
        <v>-6.8211132999999993E-2</v>
      </c>
      <c r="AB1753" s="1">
        <v>0.96666666700000003</v>
      </c>
      <c r="AC1753" s="1">
        <v>0.334522763</v>
      </c>
      <c r="AD1753" s="1">
        <v>0.26998249600000002</v>
      </c>
      <c r="AE1753" s="1">
        <f t="shared" si="1004"/>
        <v>0.17390787485515644</v>
      </c>
      <c r="AF1753" s="1">
        <v>0.763021638</v>
      </c>
      <c r="AG1753" s="1">
        <v>0.89193317299999997</v>
      </c>
      <c r="AH1753" s="1">
        <v>1.104077792</v>
      </c>
      <c r="AI1753" s="1">
        <v>0.94524324299999996</v>
      </c>
      <c r="AJ1753" s="1">
        <v>0.59349609400000003</v>
      </c>
      <c r="AK1753" s="1">
        <v>0.92273240999999995</v>
      </c>
      <c r="AL1753" s="1">
        <v>0.228238355</v>
      </c>
      <c r="AM1753" s="1">
        <v>0.22781347900000001</v>
      </c>
      <c r="AN1753" s="1">
        <v>0.73001750435150325</v>
      </c>
      <c r="AO1753" s="1">
        <v>0.23084881384555933</v>
      </c>
      <c r="AP1753" s="1">
        <v>2.8428233172967237</v>
      </c>
      <c r="AQ1753" s="1">
        <v>9.4718308927032773</v>
      </c>
      <c r="AR1753" s="1">
        <v>0.39522212080909869</v>
      </c>
      <c r="AS1753" s="1">
        <v>0.56116666667500004</v>
      </c>
      <c r="AT1753" s="1">
        <v>1.4272606744936482</v>
      </c>
      <c r="AU1753" s="1">
        <v>0.43283826922420704</v>
      </c>
      <c r="AV1753" s="1">
        <v>0.53382839777579294</v>
      </c>
      <c r="AW1753" s="1">
        <f t="shared" si="1022"/>
        <v>0.81401878068321099</v>
      </c>
      <c r="AX1753" s="1">
        <f t="shared" si="1023"/>
        <v>5.9754811759985031</v>
      </c>
      <c r="AY1753" s="1">
        <f t="shared" si="1024"/>
        <v>1.2483105113233626</v>
      </c>
      <c r="AZ1753" s="1">
        <f t="shared" si="1025"/>
        <v>0.94480631672840021</v>
      </c>
      <c r="BA1753" s="1">
        <f t="shared" si="1026"/>
        <v>1.2857261507426969</v>
      </c>
      <c r="BB1753" s="1">
        <f t="shared" si="1027"/>
        <v>1.8822155528985514</v>
      </c>
      <c r="BC1753" s="1">
        <f t="shared" si="1028"/>
        <v>0.88418037269757377</v>
      </c>
      <c r="BD1753" s="1">
        <f t="shared" si="1029"/>
        <v>1.6601839932941294</v>
      </c>
      <c r="BE1753" s="1">
        <f t="shared" si="1005"/>
        <v>0.3030223980665544</v>
      </c>
      <c r="BF1753" s="1">
        <f t="shared" si="1006"/>
        <v>0.2293479652750483</v>
      </c>
      <c r="BG1753" s="1">
        <f t="shared" si="1007"/>
        <v>0.31210489531318958</v>
      </c>
      <c r="BH1753" s="1">
        <f t="shared" si="1008"/>
        <v>0.45690031874588627</v>
      </c>
      <c r="BI1753" s="1">
        <f t="shared" si="1009"/>
        <v>0.21463125915215087</v>
      </c>
      <c r="BJ1753" s="1">
        <f t="shared" si="1010"/>
        <v>0.40300304316622021</v>
      </c>
      <c r="BK1753" s="1">
        <f t="shared" si="1011"/>
        <v>0.50808924976265568</v>
      </c>
      <c r="BL1753" s="2">
        <f t="shared" si="1012"/>
        <v>1.7400000000000002</v>
      </c>
      <c r="BM1753" s="2">
        <f t="shared" si="1013"/>
        <v>1.3169503710776365</v>
      </c>
      <c r="BN1753" s="2">
        <f t="shared" si="1014"/>
        <v>1.7921530596747315</v>
      </c>
      <c r="BO1753" s="2">
        <f t="shared" si="1015"/>
        <v>2.6235900702073871</v>
      </c>
      <c r="BP1753" s="2">
        <f t="shared" si="1016"/>
        <v>1.2324448400765342</v>
      </c>
      <c r="BQ1753" s="2">
        <f t="shared" si="1017"/>
        <v>2.314103840453436</v>
      </c>
      <c r="BR1753" s="2">
        <f t="shared" si="1018"/>
        <v>2.9175245797930982</v>
      </c>
      <c r="BS1753" s="1">
        <f t="shared" si="1030"/>
        <v>7.1679859428265438</v>
      </c>
      <c r="BT1753" s="1">
        <f t="shared" si="1031"/>
        <v>5.4252193949912062</v>
      </c>
      <c r="BU1753" s="1">
        <f t="shared" si="1032"/>
        <v>7.3828321489322155</v>
      </c>
      <c r="BV1753" s="1">
        <f t="shared" si="1033"/>
        <v>10.807963645394167</v>
      </c>
      <c r="BW1753" s="1">
        <f t="shared" si="1034"/>
        <v>5.0770961430906354</v>
      </c>
      <c r="BX1753" s="1">
        <f t="shared" si="1035"/>
        <v>9.5330251716156003</v>
      </c>
      <c r="BY1753" s="1">
        <f t="shared" si="1036"/>
        <v>12.01883630793554</v>
      </c>
    </row>
    <row r="1754" spans="1:77" x14ac:dyDescent="0.25">
      <c r="A1754" s="1">
        <v>20080601</v>
      </c>
      <c r="B1754" s="1">
        <v>2008</v>
      </c>
      <c r="C1754" s="1">
        <v>6</v>
      </c>
      <c r="D1754" s="1">
        <v>14.766999999999999</v>
      </c>
      <c r="E1754" s="1">
        <v>347.23599999999999</v>
      </c>
      <c r="F1754" s="1">
        <f t="shared" si="1019"/>
        <v>14.400571392</v>
      </c>
      <c r="G1754" s="1">
        <v>432.286</v>
      </c>
      <c r="H1754" s="1">
        <v>7.0170000000000003</v>
      </c>
      <c r="I1754" s="1">
        <v>703.69895829999996</v>
      </c>
      <c r="J1754" s="1">
        <v>151.62235419999999</v>
      </c>
      <c r="K1754" s="1">
        <f t="shared" si="1020"/>
        <v>9.1199384995679991E-3</v>
      </c>
      <c r="L1754" s="1">
        <f t="shared" si="1021"/>
        <v>1.9650257104320001E-3</v>
      </c>
      <c r="M1754" s="1">
        <f t="shared" si="1000"/>
        <v>7.154912789135999E-3</v>
      </c>
      <c r="N1754" s="1">
        <f t="shared" si="1001"/>
        <v>0.21546479842216926</v>
      </c>
      <c r="O1754" s="1">
        <f t="shared" si="1002"/>
        <v>3.1028162121413372</v>
      </c>
      <c r="P1754" s="1">
        <f t="shared" si="1003"/>
        <v>11.297755179858662</v>
      </c>
      <c r="Q1754" s="1">
        <v>61.933199999999999</v>
      </c>
      <c r="R1754" s="1">
        <v>120.426</v>
      </c>
      <c r="S1754" s="1">
        <v>0.339622021</v>
      </c>
      <c r="T1754" s="1">
        <v>5.5763999999999996</v>
      </c>
      <c r="U1754" s="1">
        <v>0.51468764300000003</v>
      </c>
      <c r="V1754" s="1">
        <v>3.8577778E-2</v>
      </c>
      <c r="W1754" s="1">
        <v>0.26074444400000002</v>
      </c>
      <c r="X1754" s="1">
        <v>2.4366667000000002E-2</v>
      </c>
      <c r="Y1754" s="1">
        <v>0.15175555600000001</v>
      </c>
      <c r="Z1754" s="1">
        <v>0.74223244899999996</v>
      </c>
      <c r="AA1754" s="1">
        <v>0.264215486</v>
      </c>
      <c r="AB1754" s="1">
        <v>2.9</v>
      </c>
      <c r="AC1754" s="1">
        <v>0.752368237</v>
      </c>
      <c r="AD1754" s="1">
        <v>0.275784468</v>
      </c>
      <c r="AE1754" s="1">
        <f t="shared" si="1004"/>
        <v>0.18063090150637312</v>
      </c>
      <c r="AF1754" s="1">
        <v>0.92719936199999997</v>
      </c>
      <c r="AG1754" s="1">
        <v>1.115397924</v>
      </c>
      <c r="AH1754" s="1">
        <v>1.428293601</v>
      </c>
      <c r="AI1754" s="1">
        <v>0.972054054</v>
      </c>
      <c r="AJ1754" s="1">
        <v>0.80523279400000003</v>
      </c>
      <c r="AK1754" s="1">
        <v>0.93749486400000004</v>
      </c>
      <c r="AL1754" s="1">
        <v>0.42789646599999998</v>
      </c>
      <c r="AM1754" s="1">
        <v>0.339622021</v>
      </c>
      <c r="AN1754" s="1">
        <v>0.7242155318949246</v>
      </c>
      <c r="AO1754" s="1">
        <v>0.23487349591969364</v>
      </c>
      <c r="AP1754" s="1">
        <v>3.3823125456104219</v>
      </c>
      <c r="AQ1754" s="1">
        <v>11.018258844389578</v>
      </c>
      <c r="AR1754" s="1">
        <v>0.35193339862017997</v>
      </c>
      <c r="AS1754" s="1">
        <v>0.60950000000000004</v>
      </c>
      <c r="AT1754" s="1">
        <v>0.50427189453748311</v>
      </c>
      <c r="AU1754" s="1">
        <v>0.67579941811020861</v>
      </c>
      <c r="AV1754" s="1">
        <v>2.2242005818897912</v>
      </c>
      <c r="AW1754" s="1">
        <f t="shared" si="1022"/>
        <v>2.4519057669398112</v>
      </c>
      <c r="AX1754" s="1">
        <f t="shared" si="1023"/>
        <v>10.399089451363198</v>
      </c>
      <c r="AY1754" s="1">
        <f t="shared" si="1024"/>
        <v>7.4794773115927615</v>
      </c>
      <c r="AZ1754" s="1">
        <f t="shared" si="1025"/>
        <v>5.6953673816548438</v>
      </c>
      <c r="BA1754" s="1">
        <f t="shared" si="1026"/>
        <v>6.2598951742957079</v>
      </c>
      <c r="BB1754" s="1">
        <f t="shared" si="1027"/>
        <v>8.1137253098343525</v>
      </c>
      <c r="BC1754" s="1">
        <f t="shared" si="1028"/>
        <v>5.2992791018403116</v>
      </c>
      <c r="BD1754" s="1">
        <f t="shared" si="1029"/>
        <v>6.8818278622336608</v>
      </c>
      <c r="BE1754" s="1">
        <f t="shared" si="1005"/>
        <v>0.69033687468242311</v>
      </c>
      <c r="BF1754" s="1">
        <f t="shared" si="1006"/>
        <v>0.52566803195269751</v>
      </c>
      <c r="BG1754" s="1">
        <f t="shared" si="1007"/>
        <v>0.5777725221206168</v>
      </c>
      <c r="BH1754" s="1">
        <f t="shared" si="1008"/>
        <v>0.74887636382574174</v>
      </c>
      <c r="BI1754" s="1">
        <f t="shared" si="1009"/>
        <v>0.48911008361027869</v>
      </c>
      <c r="BJ1754" s="1">
        <f t="shared" si="1010"/>
        <v>0.63517533921165459</v>
      </c>
      <c r="BK1754" s="1">
        <f t="shared" si="1011"/>
        <v>0.514687642946976</v>
      </c>
      <c r="BL1754" s="2">
        <f t="shared" si="1012"/>
        <v>1.74</v>
      </c>
      <c r="BM1754" s="2">
        <f t="shared" si="1013"/>
        <v>1.3249507727925838</v>
      </c>
      <c r="BN1754" s="2">
        <f t="shared" si="1014"/>
        <v>1.4562805861302921</v>
      </c>
      <c r="BO1754" s="2">
        <f t="shared" si="1015"/>
        <v>1.8875492833208898</v>
      </c>
      <c r="BP1754" s="2">
        <f t="shared" si="1016"/>
        <v>1.232806151161193</v>
      </c>
      <c r="BQ1754" s="2">
        <f t="shared" si="1017"/>
        <v>1.6009648778166579</v>
      </c>
      <c r="BR1754" s="2">
        <f t="shared" si="1018"/>
        <v>1.2972746083420832</v>
      </c>
      <c r="BS1754" s="1">
        <f t="shared" si="1030"/>
        <v>18.852086567385513</v>
      </c>
      <c r="BT1754" s="1">
        <f t="shared" si="1031"/>
        <v>14.355222221959844</v>
      </c>
      <c r="BU1754" s="1">
        <f t="shared" si="1032"/>
        <v>15.778119354098385</v>
      </c>
      <c r="BV1754" s="1">
        <f t="shared" si="1033"/>
        <v>20.450714074351669</v>
      </c>
      <c r="BW1754" s="1">
        <f t="shared" si="1034"/>
        <v>13.35687832327366</v>
      </c>
      <c r="BX1754" s="1">
        <f t="shared" si="1035"/>
        <v>17.345706016059427</v>
      </c>
      <c r="BY1754" s="1">
        <f t="shared" si="1036"/>
        <v>14.05536391846902</v>
      </c>
    </row>
    <row r="1755" spans="1:77" x14ac:dyDescent="0.25">
      <c r="A1755" s="1">
        <v>20130501</v>
      </c>
      <c r="B1755" s="1">
        <v>2013</v>
      </c>
      <c r="C1755" s="1">
        <v>5</v>
      </c>
      <c r="D1755" s="1">
        <v>23.184999999999999</v>
      </c>
      <c r="E1755" s="1">
        <v>302.79899999999998</v>
      </c>
      <c r="F1755" s="1">
        <f t="shared" si="1019"/>
        <v>12.557680127999998</v>
      </c>
      <c r="G1755" s="1">
        <v>432.286</v>
      </c>
      <c r="H1755" s="1">
        <v>16.274999999999999</v>
      </c>
      <c r="I1755" s="1">
        <v>641.71295829999997</v>
      </c>
      <c r="J1755" s="1">
        <v>138.16912500000001</v>
      </c>
      <c r="K1755" s="1">
        <f t="shared" si="1020"/>
        <v>8.316599939567999E-3</v>
      </c>
      <c r="L1755" s="1">
        <f t="shared" si="1021"/>
        <v>1.79067186E-3</v>
      </c>
      <c r="M1755" s="1">
        <f t="shared" si="1000"/>
        <v>6.5259280795679992E-3</v>
      </c>
      <c r="N1755" s="1">
        <f t="shared" si="1001"/>
        <v>0.21531297321162421</v>
      </c>
      <c r="O1755" s="1">
        <f t="shared" si="1002"/>
        <v>2.7038314450002092</v>
      </c>
      <c r="P1755" s="1">
        <f t="shared" si="1003"/>
        <v>9.8538486829997893</v>
      </c>
      <c r="Q1755" s="1">
        <v>50.448500000000003</v>
      </c>
      <c r="R1755" s="1">
        <v>98.671800000000005</v>
      </c>
      <c r="S1755" s="1">
        <v>0.33830739300000001</v>
      </c>
      <c r="T1755" s="1">
        <v>4.6075200000000001</v>
      </c>
      <c r="U1755" s="1">
        <v>0.69569462100000001</v>
      </c>
      <c r="V1755" s="1">
        <v>9.0266666999999995E-2</v>
      </c>
      <c r="W1755" s="1">
        <v>0.32078888900000002</v>
      </c>
      <c r="X1755" s="1">
        <v>7.6877777999999994E-2</v>
      </c>
      <c r="Y1755" s="1">
        <v>0.20811111099999999</v>
      </c>
      <c r="Z1755" s="1">
        <v>0.56080551300000003</v>
      </c>
      <c r="AA1755" s="1">
        <v>0.21304174300000001</v>
      </c>
      <c r="AB1755" s="1">
        <v>1.122222222</v>
      </c>
      <c r="AC1755" s="1">
        <v>0.52739883600000004</v>
      </c>
      <c r="AD1755" s="1">
        <v>0.31173129199999999</v>
      </c>
      <c r="AE1755" s="1">
        <f t="shared" si="1004"/>
        <v>0.22228423174971029</v>
      </c>
      <c r="AF1755" s="1">
        <v>0.85981884500000005</v>
      </c>
      <c r="AG1755" s="1">
        <v>2.0023522699999998</v>
      </c>
      <c r="AH1755" s="1">
        <v>1.9563989959999999</v>
      </c>
      <c r="AI1755" s="1">
        <v>0.47162162200000002</v>
      </c>
      <c r="AJ1755" s="1">
        <v>0.77263805299999999</v>
      </c>
      <c r="AK1755" s="1">
        <v>0.69711840800000002</v>
      </c>
      <c r="AL1755" s="1">
        <v>0.425548916</v>
      </c>
      <c r="AM1755" s="1">
        <v>0.33830739300000001</v>
      </c>
      <c r="AN1755" s="1">
        <v>0.68826870753711278</v>
      </c>
      <c r="AO1755" s="1">
        <v>0.26377025252156083</v>
      </c>
      <c r="AP1755" s="1">
        <v>3.3123424589750869</v>
      </c>
      <c r="AQ1755" s="1">
        <v>9.2453376710249131</v>
      </c>
      <c r="AR1755" s="1">
        <v>0.37068125226829068</v>
      </c>
      <c r="AS1755" s="1">
        <v>0.56505555555000009</v>
      </c>
      <c r="AT1755" s="1">
        <v>1.496666251574009</v>
      </c>
      <c r="AU1755" s="1">
        <v>0.48410890767975312</v>
      </c>
      <c r="AV1755" s="1">
        <v>0.63811331432024687</v>
      </c>
      <c r="AW1755" s="1">
        <f t="shared" si="1022"/>
        <v>1.040546270611677</v>
      </c>
      <c r="AX1755" s="1">
        <f t="shared" si="1023"/>
        <v>6.5923436078842297</v>
      </c>
      <c r="AY1755" s="1">
        <f t="shared" si="1024"/>
        <v>4.2165211173145822</v>
      </c>
      <c r="AZ1755" s="1">
        <f t="shared" si="1025"/>
        <v>3.3308535444307137</v>
      </c>
      <c r="BA1755" s="1">
        <f t="shared" si="1026"/>
        <v>3.127757354799714</v>
      </c>
      <c r="BB1755" s="1">
        <f t="shared" si="1027"/>
        <v>4.4455422070378772</v>
      </c>
      <c r="BC1755" s="1">
        <f t="shared" si="1028"/>
        <v>2.987578510128452</v>
      </c>
      <c r="BD1755" s="1">
        <f t="shared" si="1029"/>
        <v>3.884986003959038</v>
      </c>
      <c r="BE1755" s="1">
        <f t="shared" si="1005"/>
        <v>0.6366572607562524</v>
      </c>
      <c r="BF1755" s="1">
        <f t="shared" si="1006"/>
        <v>0.50292931888079517</v>
      </c>
      <c r="BG1755" s="1">
        <f t="shared" si="1007"/>
        <v>0.47226359703025339</v>
      </c>
      <c r="BH1755" s="1">
        <f t="shared" si="1008"/>
        <v>0.67123741239830248</v>
      </c>
      <c r="BI1755" s="1">
        <f t="shared" si="1009"/>
        <v>0.45109783578269186</v>
      </c>
      <c r="BJ1755" s="1">
        <f t="shared" si="1010"/>
        <v>0.58659840151167131</v>
      </c>
      <c r="BK1755" s="1">
        <f t="shared" si="1011"/>
        <v>0.69569462133937532</v>
      </c>
      <c r="BL1755" s="2">
        <f t="shared" si="1012"/>
        <v>1.7400000000000002</v>
      </c>
      <c r="BM1755" s="2">
        <f t="shared" si="1013"/>
        <v>1.3745182357821553</v>
      </c>
      <c r="BN1755" s="2">
        <f t="shared" si="1014"/>
        <v>1.2907080614403736</v>
      </c>
      <c r="BO1755" s="2">
        <f t="shared" si="1015"/>
        <v>1.8345084075310711</v>
      </c>
      <c r="BP1755" s="2">
        <f t="shared" si="1016"/>
        <v>1.2328615137908414</v>
      </c>
      <c r="BQ1755" s="2">
        <f t="shared" si="1017"/>
        <v>1.6031879027310447</v>
      </c>
      <c r="BR1755" s="2">
        <f t="shared" si="1018"/>
        <v>1.9013505629270799</v>
      </c>
      <c r="BS1755" s="1">
        <f t="shared" si="1030"/>
        <v>11.523856235319501</v>
      </c>
      <c r="BT1755" s="1">
        <f t="shared" si="1031"/>
        <v>9.1033049091830769</v>
      </c>
      <c r="BU1755" s="1">
        <f t="shared" si="1032"/>
        <v>8.5482380125326412</v>
      </c>
      <c r="BV1755" s="1">
        <f t="shared" si="1033"/>
        <v>12.149776523490219</v>
      </c>
      <c r="BW1755" s="1">
        <f t="shared" si="1034"/>
        <v>8.1651257718299028</v>
      </c>
      <c r="BX1755" s="1">
        <f t="shared" si="1035"/>
        <v>10.6177625915379</v>
      </c>
      <c r="BY1755" s="1">
        <f t="shared" si="1036"/>
        <v>12.592465827652573</v>
      </c>
    </row>
    <row r="1756" spans="1:77" x14ac:dyDescent="0.25">
      <c r="A1756" s="1">
        <v>20090504</v>
      </c>
      <c r="B1756" s="1">
        <v>2009</v>
      </c>
      <c r="C1756" s="1">
        <v>5</v>
      </c>
      <c r="D1756" s="1">
        <v>12.132</v>
      </c>
      <c r="E1756" s="1">
        <v>323.66699999999997</v>
      </c>
      <c r="F1756" s="1">
        <f t="shared" si="1019"/>
        <v>13.423117823999998</v>
      </c>
      <c r="G1756" s="1">
        <v>432.286</v>
      </c>
      <c r="H1756" s="1">
        <v>9.1370000000000005</v>
      </c>
      <c r="I1756" s="1">
        <v>643.03493749999996</v>
      </c>
      <c r="J1756" s="1">
        <v>138.28291669999999</v>
      </c>
      <c r="K1756" s="1">
        <f t="shared" si="1020"/>
        <v>8.3337327899999994E-3</v>
      </c>
      <c r="L1756" s="1">
        <f t="shared" si="1021"/>
        <v>1.7921466004319998E-3</v>
      </c>
      <c r="M1756" s="1">
        <f t="shared" si="1000"/>
        <v>6.5415861895679996E-3</v>
      </c>
      <c r="N1756" s="1">
        <f t="shared" si="1001"/>
        <v>0.21504728380330035</v>
      </c>
      <c r="O1756" s="1">
        <f t="shared" si="1002"/>
        <v>2.886605028222867</v>
      </c>
      <c r="P1756" s="1">
        <f t="shared" si="1003"/>
        <v>10.536512795777131</v>
      </c>
      <c r="Q1756" s="1">
        <v>40.105400000000003</v>
      </c>
      <c r="R1756" s="1">
        <v>128.74299999999999</v>
      </c>
      <c r="S1756" s="1">
        <v>0.237523127</v>
      </c>
      <c r="T1756" s="1">
        <v>1.54406</v>
      </c>
      <c r="U1756" s="1">
        <v>0.26199851499999999</v>
      </c>
      <c r="V1756" s="1">
        <v>6.3122222000000006E-2</v>
      </c>
      <c r="W1756" s="1">
        <v>0.1842</v>
      </c>
      <c r="X1756" s="1">
        <v>2.9600000000000001E-2</v>
      </c>
      <c r="Y1756" s="1">
        <v>0.227144444</v>
      </c>
      <c r="Z1756" s="1">
        <v>0.48955478800000002</v>
      </c>
      <c r="AA1756" s="1">
        <v>-0.104400204</v>
      </c>
      <c r="AB1756" s="1">
        <v>0.96666666700000003</v>
      </c>
      <c r="AC1756" s="1">
        <v>0.439047937</v>
      </c>
      <c r="AD1756" s="1">
        <v>0.252691002</v>
      </c>
      <c r="AE1756" s="1">
        <f t="shared" si="1004"/>
        <v>0.15387138122827346</v>
      </c>
      <c r="AF1756" s="1">
        <v>0.84941541099999995</v>
      </c>
      <c r="AG1756" s="1">
        <v>1.0061036590000001</v>
      </c>
      <c r="AH1756" s="1">
        <v>1.2629861979999999</v>
      </c>
      <c r="AI1756" s="1">
        <v>0.85745945899999998</v>
      </c>
      <c r="AJ1756" s="1">
        <v>0.57044572999999998</v>
      </c>
      <c r="AK1756" s="1">
        <v>0.87600454500000002</v>
      </c>
      <c r="AL1756" s="1">
        <v>0.24557701300000001</v>
      </c>
      <c r="AM1756" s="1">
        <v>0.237523127</v>
      </c>
      <c r="AN1756" s="1">
        <v>0.74730899771420645</v>
      </c>
      <c r="AO1756" s="1">
        <v>0.21987286150638363</v>
      </c>
      <c r="AP1756" s="1">
        <v>2.9513793254207301</v>
      </c>
      <c r="AQ1756" s="1">
        <v>10.47173849457927</v>
      </c>
      <c r="AR1756" s="1">
        <v>0.42860127478608223</v>
      </c>
      <c r="AS1756" s="1">
        <v>0.56116666667500004</v>
      </c>
      <c r="AT1756" s="1">
        <v>1.4817620289861038</v>
      </c>
      <c r="AU1756" s="1">
        <v>0.44666530663652093</v>
      </c>
      <c r="AV1756" s="1">
        <v>0.5200013603634791</v>
      </c>
      <c r="AW1756" s="1">
        <f t="shared" si="1022"/>
        <v>0.83101101443702363</v>
      </c>
      <c r="AX1756" s="1">
        <f t="shared" si="1023"/>
        <v>6.7781345115181066</v>
      </c>
      <c r="AY1756" s="1">
        <f t="shared" si="1024"/>
        <v>2.1390574075848829</v>
      </c>
      <c r="AZ1756" s="1">
        <f t="shared" si="1025"/>
        <v>1.589672406114305</v>
      </c>
      <c r="BA1756" s="1">
        <f t="shared" si="1026"/>
        <v>1.6923832550057489</v>
      </c>
      <c r="BB1756" s="1">
        <f t="shared" si="1027"/>
        <v>2.526205695348033</v>
      </c>
      <c r="BC1756" s="1">
        <f t="shared" si="1028"/>
        <v>1.5157138047694769</v>
      </c>
      <c r="BD1756" s="1">
        <f t="shared" si="1029"/>
        <v>2.2400600336037502</v>
      </c>
      <c r="BE1756" s="1">
        <f t="shared" si="1005"/>
        <v>0.36295860500741234</v>
      </c>
      <c r="BF1756" s="1">
        <f t="shared" si="1006"/>
        <v>0.26973809907863761</v>
      </c>
      <c r="BG1756" s="1">
        <f t="shared" si="1007"/>
        <v>0.28716623649120782</v>
      </c>
      <c r="BH1756" s="1">
        <f t="shared" si="1008"/>
        <v>0.42865053172207446</v>
      </c>
      <c r="BI1756" s="1">
        <f t="shared" si="1009"/>
        <v>0.25718868797950939</v>
      </c>
      <c r="BJ1756" s="1">
        <f t="shared" si="1010"/>
        <v>0.38009688849241913</v>
      </c>
      <c r="BK1756" s="1">
        <f t="shared" si="1011"/>
        <v>0.26199851470115626</v>
      </c>
      <c r="BL1756" s="2">
        <f t="shared" si="1012"/>
        <v>1.7399999999999998</v>
      </c>
      <c r="BM1756" s="2">
        <f t="shared" si="1013"/>
        <v>1.2931069436616456</v>
      </c>
      <c r="BN1756" s="2">
        <f t="shared" si="1014"/>
        <v>1.3766563035046306</v>
      </c>
      <c r="BO1756" s="2">
        <f t="shared" si="1015"/>
        <v>2.054922833917046</v>
      </c>
      <c r="BP1756" s="2">
        <f t="shared" si="1016"/>
        <v>1.2329458811844598</v>
      </c>
      <c r="BQ1756" s="2">
        <f t="shared" si="1017"/>
        <v>1.8221598189228845</v>
      </c>
      <c r="BR1756" s="2">
        <f t="shared" si="1018"/>
        <v>1.256003878378092</v>
      </c>
      <c r="BS1756" s="1">
        <f t="shared" si="1030"/>
        <v>10.254502408399123</v>
      </c>
      <c r="BT1756" s="1">
        <f t="shared" si="1031"/>
        <v>7.6207863609746971</v>
      </c>
      <c r="BU1756" s="1">
        <f t="shared" si="1032"/>
        <v>8.1131755056471668</v>
      </c>
      <c r="BV1756" s="1">
        <f t="shared" si="1033"/>
        <v>12.110466177860173</v>
      </c>
      <c r="BW1756" s="1">
        <f t="shared" si="1034"/>
        <v>7.2662336253056452</v>
      </c>
      <c r="BX1756" s="1">
        <f t="shared" si="1035"/>
        <v>10.738702443467144</v>
      </c>
      <c r="BY1756" s="1">
        <f t="shared" si="1036"/>
        <v>7.4021234458544738</v>
      </c>
    </row>
    <row r="1757" spans="1:77" x14ac:dyDescent="0.25">
      <c r="A1757" s="1">
        <v>20121024</v>
      </c>
      <c r="B1757" s="1">
        <v>2012</v>
      </c>
      <c r="C1757" s="1">
        <v>10</v>
      </c>
      <c r="D1757" s="1">
        <v>8.3480000000000008</v>
      </c>
      <c r="E1757" s="1">
        <v>179.43899999999999</v>
      </c>
      <c r="F1757" s="1">
        <f t="shared" si="1019"/>
        <v>7.4416942079999995</v>
      </c>
      <c r="G1757" s="1">
        <v>432.286</v>
      </c>
      <c r="H1757" s="1">
        <v>4.1520000000000001</v>
      </c>
      <c r="I1757" s="1">
        <v>343.763462</v>
      </c>
      <c r="J1757" s="1">
        <v>73.847904880000002</v>
      </c>
      <c r="K1757" s="1">
        <f t="shared" si="1020"/>
        <v>4.4551744675200003E-3</v>
      </c>
      <c r="L1757" s="1">
        <f t="shared" si="1021"/>
        <v>9.5706884724480008E-4</v>
      </c>
      <c r="M1757" s="1">
        <f t="shared" si="1000"/>
        <v>3.4981056202752002E-3</v>
      </c>
      <c r="N1757" s="1">
        <f t="shared" si="1001"/>
        <v>0.21482185584924091</v>
      </c>
      <c r="O1757" s="1">
        <f t="shared" si="1002"/>
        <v>1.5986385604251068</v>
      </c>
      <c r="P1757" s="1">
        <f t="shared" si="1003"/>
        <v>5.8430556475748929</v>
      </c>
      <c r="Q1757" s="1">
        <v>19.192</v>
      </c>
      <c r="R1757" s="1">
        <v>46.641399999999997</v>
      </c>
      <c r="S1757" s="1">
        <v>0.291523755</v>
      </c>
      <c r="T1757" s="1">
        <v>2.32864</v>
      </c>
      <c r="U1757" s="1">
        <v>0.53953797800000003</v>
      </c>
      <c r="V1757" s="1">
        <v>6.1355555999999999E-2</v>
      </c>
      <c r="W1757" s="1">
        <v>0.24790000000000001</v>
      </c>
      <c r="X1757" s="1">
        <v>2.5288888999999998E-2</v>
      </c>
      <c r="Y1757" s="1">
        <v>0.217422222</v>
      </c>
      <c r="Z1757" s="1">
        <v>0.60320482600000003</v>
      </c>
      <c r="AA1757" s="1">
        <v>6.5498221999999995E-2</v>
      </c>
      <c r="AB1757" s="1">
        <v>0.94444444400000005</v>
      </c>
      <c r="AC1757" s="1">
        <v>0.579973984</v>
      </c>
      <c r="AD1757" s="1">
        <v>0.23171217299999999</v>
      </c>
      <c r="AE1757" s="1">
        <f t="shared" si="1004"/>
        <v>0.12956219351100809</v>
      </c>
      <c r="AF1757" s="1">
        <v>0.71752404299999994</v>
      </c>
      <c r="AG1757" s="1">
        <v>0.82859967000000001</v>
      </c>
      <c r="AH1757" s="1">
        <v>1.025595985</v>
      </c>
      <c r="AI1757" s="1">
        <v>1</v>
      </c>
      <c r="AJ1757" s="1">
        <v>0.67866128800000003</v>
      </c>
      <c r="AK1757" s="1">
        <v>1.0275075339999999</v>
      </c>
      <c r="AL1757" s="1">
        <v>0.34200670500000002</v>
      </c>
      <c r="AM1757" s="1">
        <v>0.291523755</v>
      </c>
      <c r="AN1757" s="1">
        <v>0.76828782695444797</v>
      </c>
      <c r="AO1757" s="1">
        <v>0.20853148864553761</v>
      </c>
      <c r="AP1757" s="1">
        <v>1.551827571239115</v>
      </c>
      <c r="AQ1757" s="1">
        <v>5.8898666367608854</v>
      </c>
      <c r="AR1757" s="1">
        <v>0.27957526255216636</v>
      </c>
      <c r="AS1757" s="1">
        <v>0.56061111110000006</v>
      </c>
      <c r="AT1757" s="1">
        <v>0.79101805328492114</v>
      </c>
      <c r="AU1757" s="1">
        <v>0.30426377340631522</v>
      </c>
      <c r="AV1757" s="1">
        <v>0.64018067059368478</v>
      </c>
      <c r="AW1757" s="1">
        <f t="shared" si="1022"/>
        <v>0.5696413334765954</v>
      </c>
      <c r="AX1757" s="1">
        <f t="shared" si="1023"/>
        <v>2.5942071210135009</v>
      </c>
      <c r="AY1757" s="1">
        <f t="shared" si="1024"/>
        <v>1.8428952885408507</v>
      </c>
      <c r="AZ1757" s="1">
        <f t="shared" si="1025"/>
        <v>1.338936518341233</v>
      </c>
      <c r="BA1757" s="1">
        <f t="shared" si="1026"/>
        <v>0.93672381026194473</v>
      </c>
      <c r="BB1757" s="1">
        <f t="shared" si="1027"/>
        <v>1.2389293792478344</v>
      </c>
      <c r="BC1757" s="1">
        <f t="shared" si="1028"/>
        <v>1.3059696667726273</v>
      </c>
      <c r="BD1757" s="1">
        <f t="shared" si="1029"/>
        <v>1.0562553845284264</v>
      </c>
      <c r="BE1757" s="1">
        <f t="shared" si="1005"/>
        <v>0.42699257864619239</v>
      </c>
      <c r="BF1757" s="1">
        <f t="shared" si="1006"/>
        <v>0.31022704337300983</v>
      </c>
      <c r="BG1757" s="1">
        <f t="shared" si="1007"/>
        <v>0.2170357250952234</v>
      </c>
      <c r="BH1757" s="1">
        <f t="shared" si="1008"/>
        <v>0.28705572893640446</v>
      </c>
      <c r="BI1757" s="1">
        <f t="shared" si="1009"/>
        <v>0.30258873584210794</v>
      </c>
      <c r="BJ1757" s="1">
        <f t="shared" si="1010"/>
        <v>0.24473078484335214</v>
      </c>
      <c r="BK1757" s="1">
        <f t="shared" si="1011"/>
        <v>0.53953797837637096</v>
      </c>
      <c r="BL1757" s="2">
        <f t="shared" si="1012"/>
        <v>1.7399999999999995</v>
      </c>
      <c r="BM1757" s="2">
        <f t="shared" si="1013"/>
        <v>1.2641790102780994</v>
      </c>
      <c r="BN1757" s="2">
        <f t="shared" si="1014"/>
        <v>0.8844232442236527</v>
      </c>
      <c r="BO1757" s="2">
        <f t="shared" si="1015"/>
        <v>1.1697556194839915</v>
      </c>
      <c r="BP1757" s="2">
        <f t="shared" si="1016"/>
        <v>1.2330528133172338</v>
      </c>
      <c r="BQ1757" s="2">
        <f t="shared" si="1017"/>
        <v>0.99728095269842676</v>
      </c>
      <c r="BR1757" s="2">
        <f t="shared" si="1018"/>
        <v>2.198623885575246</v>
      </c>
      <c r="BS1757" s="1">
        <f t="shared" si="1030"/>
        <v>7.5098209252908621</v>
      </c>
      <c r="BT1757" s="1">
        <f t="shared" si="1031"/>
        <v>5.4561827498275655</v>
      </c>
      <c r="BU1757" s="1">
        <f t="shared" si="1032"/>
        <v>3.8171610266002403</v>
      </c>
      <c r="BV1757" s="1">
        <f t="shared" si="1033"/>
        <v>5.0486524302743989</v>
      </c>
      <c r="BW1757" s="1">
        <f t="shared" si="1034"/>
        <v>5.3218424249646725</v>
      </c>
      <c r="BX1757" s="1">
        <f t="shared" si="1035"/>
        <v>4.3042536591773866</v>
      </c>
      <c r="BY1757" s="1">
        <f t="shared" si="1036"/>
        <v>9.4892365877800504</v>
      </c>
    </row>
    <row r="1758" spans="1:77" x14ac:dyDescent="0.25">
      <c r="A1758" s="1">
        <v>20100316</v>
      </c>
      <c r="B1758" s="1">
        <v>2010</v>
      </c>
      <c r="C1758" s="1">
        <v>3</v>
      </c>
      <c r="D1758" s="1">
        <v>9.0229999999999997</v>
      </c>
      <c r="E1758" s="1">
        <v>218.07499999999999</v>
      </c>
      <c r="F1758" s="1">
        <f t="shared" si="1019"/>
        <v>9.0440063999999989</v>
      </c>
      <c r="G1758" s="1">
        <v>432.286</v>
      </c>
      <c r="H1758" s="1">
        <v>9.44</v>
      </c>
      <c r="I1758" s="1">
        <v>443.61250000000001</v>
      </c>
      <c r="J1758" s="1">
        <v>95.202541670000002</v>
      </c>
      <c r="K1758" s="1">
        <f t="shared" si="1020"/>
        <v>5.7492179999999995E-3</v>
      </c>
      <c r="L1758" s="1">
        <f t="shared" si="1021"/>
        <v>1.2338249400431999E-3</v>
      </c>
      <c r="M1758" s="1">
        <f t="shared" si="1000"/>
        <v>4.5153930599567994E-3</v>
      </c>
      <c r="N1758" s="1">
        <f t="shared" si="1001"/>
        <v>0.21460743705373497</v>
      </c>
      <c r="O1758" s="1">
        <f t="shared" si="1002"/>
        <v>1.9409110342015761</v>
      </c>
      <c r="P1758" s="1">
        <f t="shared" si="1003"/>
        <v>7.1030953657984224</v>
      </c>
      <c r="Q1758" s="1">
        <v>12.0633</v>
      </c>
      <c r="R1758" s="1">
        <v>64.623500000000007</v>
      </c>
      <c r="S1758" s="1">
        <v>0.15730608099999999</v>
      </c>
      <c r="T1758" s="1">
        <v>0.51236199999999998</v>
      </c>
      <c r="U1758" s="1">
        <v>0.18375351500000001</v>
      </c>
      <c r="V1758" s="1">
        <v>7.7077778E-2</v>
      </c>
      <c r="W1758" s="1">
        <v>0.17322222200000001</v>
      </c>
      <c r="X1758" s="1">
        <v>3.9977777999999999E-2</v>
      </c>
      <c r="Y1758" s="1">
        <v>0.25308888899999998</v>
      </c>
      <c r="Z1758" s="1">
        <v>0.38411683600000002</v>
      </c>
      <c r="AA1758" s="1">
        <v>-0.18734362099999999</v>
      </c>
      <c r="AB1758" s="1">
        <v>0.7</v>
      </c>
      <c r="AC1758" s="1">
        <v>0.30830487699999998</v>
      </c>
      <c r="AD1758" s="1">
        <v>0.25392155199999999</v>
      </c>
      <c r="AE1758" s="1">
        <f t="shared" si="1004"/>
        <v>0.15529727925840092</v>
      </c>
      <c r="AF1758" s="1">
        <v>0.74226740899999999</v>
      </c>
      <c r="AG1758" s="1">
        <v>0.86338523300000003</v>
      </c>
      <c r="AH1758" s="1">
        <v>1.0679422839999999</v>
      </c>
      <c r="AI1758" s="1">
        <v>0.84108108100000001</v>
      </c>
      <c r="AJ1758" s="1">
        <v>0.51761552799999999</v>
      </c>
      <c r="AK1758" s="1">
        <v>0.86755185000000001</v>
      </c>
      <c r="AL1758" s="1">
        <v>0.10233228799999999</v>
      </c>
      <c r="AM1758" s="1">
        <v>0.15730608099999999</v>
      </c>
      <c r="AN1758" s="1">
        <v>0.74607844814314295</v>
      </c>
      <c r="AO1758" s="1">
        <v>0.22060436965687513</v>
      </c>
      <c r="AP1758" s="1">
        <v>1.9951473310447447</v>
      </c>
      <c r="AQ1758" s="1">
        <v>7.0488590689552559</v>
      </c>
      <c r="AR1758" s="1">
        <v>0.32830860141758539</v>
      </c>
      <c r="AS1758" s="1">
        <v>0.55449999999999999</v>
      </c>
      <c r="AT1758" s="1">
        <v>1.2041313972484795</v>
      </c>
      <c r="AU1758" s="1">
        <v>0.31219959264212543</v>
      </c>
      <c r="AV1758" s="1">
        <v>0.38780040735787452</v>
      </c>
      <c r="AW1758" s="1">
        <f t="shared" si="1022"/>
        <v>0.46374402755282101</v>
      </c>
      <c r="AX1758" s="1">
        <f t="shared" si="1023"/>
        <v>3.226539127271463</v>
      </c>
      <c r="AY1758" s="1">
        <f t="shared" si="1024"/>
        <v>0.36852213686078861</v>
      </c>
      <c r="AZ1758" s="1">
        <f t="shared" si="1025"/>
        <v>0.27423209730151304</v>
      </c>
      <c r="BA1758" s="1">
        <f t="shared" si="1026"/>
        <v>0.3080058698175267</v>
      </c>
      <c r="BB1758" s="1">
        <f t="shared" si="1027"/>
        <v>0.44687687877065063</v>
      </c>
      <c r="BC1758" s="1">
        <f t="shared" si="1028"/>
        <v>0.26116568483456171</v>
      </c>
      <c r="BD1758" s="1">
        <f t="shared" si="1029"/>
        <v>0.3925766363951752</v>
      </c>
      <c r="BE1758" s="1">
        <f t="shared" si="1005"/>
        <v>0.13216678475119512</v>
      </c>
      <c r="BF1758" s="1">
        <f t="shared" si="1006"/>
        <v>9.8350603534054157E-2</v>
      </c>
      <c r="BG1758" s="1">
        <f t="shared" si="1007"/>
        <v>0.11046322982126693</v>
      </c>
      <c r="BH1758" s="1">
        <f t="shared" si="1008"/>
        <v>0.16026793057774333</v>
      </c>
      <c r="BI1758" s="1">
        <f t="shared" si="1009"/>
        <v>9.3664465168797006E-2</v>
      </c>
      <c r="BJ1758" s="1">
        <f t="shared" si="1010"/>
        <v>0.14079369082891591</v>
      </c>
      <c r="BK1758" s="1">
        <f t="shared" si="1011"/>
        <v>0.18375351544830645</v>
      </c>
      <c r="BL1758" s="2">
        <f t="shared" si="1012"/>
        <v>1.74</v>
      </c>
      <c r="BM1758" s="2">
        <f t="shared" si="1013"/>
        <v>1.2948037623174971</v>
      </c>
      <c r="BN1758" s="2">
        <f t="shared" si="1014"/>
        <v>1.4542687124517226</v>
      </c>
      <c r="BO1758" s="2">
        <f t="shared" si="1015"/>
        <v>2.1099567469257949</v>
      </c>
      <c r="BP1758" s="2">
        <f t="shared" si="1016"/>
        <v>1.2331098899054749</v>
      </c>
      <c r="BQ1758" s="2">
        <f t="shared" si="1017"/>
        <v>1.8535748032570527</v>
      </c>
      <c r="BR1758" s="2">
        <f t="shared" si="1018"/>
        <v>2.4191487859975505</v>
      </c>
      <c r="BS1758" s="1">
        <f t="shared" si="1030"/>
        <v>4.8516616284862293</v>
      </c>
      <c r="BT1758" s="1">
        <f t="shared" si="1031"/>
        <v>3.6103159368134512</v>
      </c>
      <c r="BU1758" s="1">
        <f t="shared" si="1032"/>
        <v>4.054953856155227</v>
      </c>
      <c r="BV1758" s="1">
        <f t="shared" si="1033"/>
        <v>5.8832161993250045</v>
      </c>
      <c r="BW1758" s="1">
        <f t="shared" si="1034"/>
        <v>3.4382942164145236</v>
      </c>
      <c r="BX1758" s="1">
        <f t="shared" si="1035"/>
        <v>5.1683435336156052</v>
      </c>
      <c r="BY1758" s="1">
        <f t="shared" si="1036"/>
        <v>6.7453398497835408</v>
      </c>
    </row>
    <row r="1759" spans="1:77" x14ac:dyDescent="0.25">
      <c r="A1759" s="1">
        <v>20110406</v>
      </c>
      <c r="B1759" s="1">
        <v>2011</v>
      </c>
      <c r="C1759" s="1">
        <v>4</v>
      </c>
      <c r="D1759" s="1">
        <v>14.42</v>
      </c>
      <c r="E1759" s="1">
        <v>256.65899999999999</v>
      </c>
      <c r="F1759" s="1">
        <f t="shared" si="1019"/>
        <v>10.644162047999998</v>
      </c>
      <c r="G1759" s="1">
        <v>432.286</v>
      </c>
      <c r="H1759" s="1">
        <v>11.36</v>
      </c>
      <c r="I1759" s="1">
        <v>539.02200000000005</v>
      </c>
      <c r="J1759" s="1">
        <v>115.4022083</v>
      </c>
      <c r="K1759" s="1">
        <f t="shared" si="1020"/>
        <v>6.9857251200000003E-3</v>
      </c>
      <c r="L1759" s="1">
        <f t="shared" si="1021"/>
        <v>1.4956126195679999E-3</v>
      </c>
      <c r="M1759" s="1">
        <f t="shared" si="1000"/>
        <v>5.4901125004320006E-3</v>
      </c>
      <c r="N1759" s="1">
        <f t="shared" si="1001"/>
        <v>0.21409554396666552</v>
      </c>
      <c r="O1759" s="1">
        <f t="shared" si="1002"/>
        <v>2.278867663735896</v>
      </c>
      <c r="P1759" s="1">
        <f t="shared" si="1003"/>
        <v>8.3652943842641019</v>
      </c>
      <c r="Q1759" s="1">
        <v>14.1074</v>
      </c>
      <c r="R1759" s="1">
        <v>82.734399999999994</v>
      </c>
      <c r="S1759" s="1">
        <v>0.14567469799999999</v>
      </c>
      <c r="T1759" s="1">
        <v>1.1350100000000001</v>
      </c>
      <c r="U1759" s="1">
        <v>0.30893435499999999</v>
      </c>
      <c r="V1759" s="1">
        <v>9.1577777999999999E-2</v>
      </c>
      <c r="W1759" s="1">
        <v>0.220888889</v>
      </c>
      <c r="X1759" s="1">
        <v>4.1344444000000001E-2</v>
      </c>
      <c r="Y1759" s="1">
        <v>0.30480000000000002</v>
      </c>
      <c r="Z1759" s="1">
        <v>0.41383969799999998</v>
      </c>
      <c r="AA1759" s="1">
        <v>-0.159621237</v>
      </c>
      <c r="AB1759" s="1">
        <v>0.811111111</v>
      </c>
      <c r="AC1759" s="1">
        <v>0.34516122599999999</v>
      </c>
      <c r="AD1759" s="1">
        <v>0.33221714899999999</v>
      </c>
      <c r="AE1759" s="1">
        <f t="shared" si="1004"/>
        <v>0.24602218887601388</v>
      </c>
      <c r="AF1759" s="1">
        <v>0.91791117600000005</v>
      </c>
      <c r="AG1759" s="1">
        <v>1.100729176</v>
      </c>
      <c r="AH1759" s="1">
        <v>1.4065244669999999</v>
      </c>
      <c r="AI1759" s="1">
        <v>0.73729729700000002</v>
      </c>
      <c r="AJ1759" s="1">
        <v>0.53527309700000003</v>
      </c>
      <c r="AK1759" s="1">
        <v>0.81585388700000006</v>
      </c>
      <c r="AL1759" s="1">
        <v>8.1561961000000002E-2</v>
      </c>
      <c r="AM1759" s="1">
        <v>0.14567469799999999</v>
      </c>
      <c r="AN1759" s="1">
        <v>0.66778285134449511</v>
      </c>
      <c r="AO1759" s="1">
        <v>0.28335719187891817</v>
      </c>
      <c r="AP1759" s="1">
        <v>3.0160998683921489</v>
      </c>
      <c r="AQ1759" s="1">
        <v>7.6280621816078513</v>
      </c>
      <c r="AR1759" s="1">
        <v>0.32856634001846347</v>
      </c>
      <c r="AS1759" s="1">
        <v>0.55727777777499998</v>
      </c>
      <c r="AT1759" s="1">
        <v>1.6850064094763761</v>
      </c>
      <c r="AU1759" s="1">
        <v>0.38497030225293527</v>
      </c>
      <c r="AV1759" s="1">
        <v>0.42614080874706473</v>
      </c>
      <c r="AW1759" s="1">
        <f t="shared" si="1022"/>
        <v>0.68826222910503276</v>
      </c>
      <c r="AX1759" s="1">
        <f t="shared" si="1023"/>
        <v>4.4291162244131774</v>
      </c>
      <c r="AY1759" s="1">
        <f t="shared" si="1024"/>
        <v>0.47859818303881135</v>
      </c>
      <c r="AZ1759" s="1">
        <f t="shared" si="1025"/>
        <v>0.38583991525701006</v>
      </c>
      <c r="BA1759" s="1">
        <f t="shared" si="1026"/>
        <v>0.42767796882601267</v>
      </c>
      <c r="BB1759" s="1">
        <f t="shared" si="1027"/>
        <v>0.61033417032112824</v>
      </c>
      <c r="BC1759" s="1">
        <f t="shared" si="1028"/>
        <v>0.33921712785968572</v>
      </c>
      <c r="BD1759" s="1">
        <f t="shared" si="1029"/>
        <v>0.53359900667593763</v>
      </c>
      <c r="BE1759" s="1">
        <f t="shared" si="1005"/>
        <v>0.13026794583677448</v>
      </c>
      <c r="BF1759" s="1">
        <f t="shared" si="1006"/>
        <v>0.10502040117082906</v>
      </c>
      <c r="BG1759" s="1">
        <f t="shared" si="1007"/>
        <v>0.11640815292040252</v>
      </c>
      <c r="BH1759" s="1">
        <f t="shared" si="1008"/>
        <v>0.16612469804399133</v>
      </c>
      <c r="BI1759" s="1">
        <f t="shared" si="1009"/>
        <v>9.2330309652154025E-2</v>
      </c>
      <c r="BJ1759" s="1">
        <f t="shared" si="1010"/>
        <v>0.14523842539239398</v>
      </c>
      <c r="BK1759" s="1">
        <f t="shared" si="1011"/>
        <v>0.30893435546579845</v>
      </c>
      <c r="BL1759" s="2">
        <f t="shared" si="1012"/>
        <v>1.7399999999999998</v>
      </c>
      <c r="BM1759" s="2">
        <f t="shared" si="1013"/>
        <v>1.4027664047624566</v>
      </c>
      <c r="BN1759" s="2">
        <f t="shared" si="1014"/>
        <v>1.5548735706272319</v>
      </c>
      <c r="BO1759" s="2">
        <f t="shared" si="1015"/>
        <v>2.2189416800870783</v>
      </c>
      <c r="BP1759" s="2">
        <f t="shared" si="1016"/>
        <v>1.233263776156017</v>
      </c>
      <c r="BQ1759" s="2">
        <f t="shared" si="1017"/>
        <v>1.9399619650057032</v>
      </c>
      <c r="BR1759" s="2">
        <f t="shared" si="1018"/>
        <v>4.1264623853363993</v>
      </c>
      <c r="BS1759" s="1">
        <f t="shared" si="1030"/>
        <v>6.3926765186808092</v>
      </c>
      <c r="BT1759" s="1">
        <f t="shared" si="1031"/>
        <v>5.1536964694938252</v>
      </c>
      <c r="BU1759" s="1">
        <f t="shared" si="1032"/>
        <v>5.7125308991184429</v>
      </c>
      <c r="BV1759" s="1">
        <f t="shared" si="1033"/>
        <v>8.1522852727671324</v>
      </c>
      <c r="BW1759" s="1">
        <f t="shared" si="1034"/>
        <v>4.5309519443518376</v>
      </c>
      <c r="BX1759" s="1">
        <f t="shared" si="1035"/>
        <v>7.1273271843826658</v>
      </c>
      <c r="BY1759" s="1">
        <f t="shared" si="1036"/>
        <v>15.160424825264139</v>
      </c>
    </row>
    <row r="1760" spans="1:77" x14ac:dyDescent="0.25">
      <c r="A1760" s="1">
        <v>20131026</v>
      </c>
      <c r="B1760" s="1">
        <v>2013</v>
      </c>
      <c r="C1760" s="1">
        <v>10</v>
      </c>
      <c r="D1760" s="1">
        <v>11.643000000000001</v>
      </c>
      <c r="E1760" s="1">
        <v>168.44200000000001</v>
      </c>
      <c r="F1760" s="1">
        <f t="shared" si="1019"/>
        <v>6.9856266240000009</v>
      </c>
      <c r="G1760" s="1">
        <v>432.286</v>
      </c>
      <c r="H1760" s="1">
        <v>3.4510000000000001</v>
      </c>
      <c r="I1760" s="1">
        <v>331.3857544</v>
      </c>
      <c r="J1760" s="1">
        <v>70.852407249999999</v>
      </c>
      <c r="K1760" s="1">
        <f t="shared" si="1020"/>
        <v>4.2947593770239993E-3</v>
      </c>
      <c r="L1760" s="1">
        <f t="shared" si="1021"/>
        <v>9.1824719796000003E-4</v>
      </c>
      <c r="M1760" s="1">
        <f t="shared" si="1000"/>
        <v>3.3765121790639992E-3</v>
      </c>
      <c r="N1760" s="1">
        <f t="shared" si="1001"/>
        <v>0.21380643648452499</v>
      </c>
      <c r="O1760" s="1">
        <f t="shared" si="1002"/>
        <v>1.493571935088863</v>
      </c>
      <c r="P1760" s="1">
        <f t="shared" si="1003"/>
        <v>5.4920546889111375</v>
      </c>
      <c r="Q1760" s="1">
        <v>15.73</v>
      </c>
      <c r="R1760" s="1">
        <v>61.415500000000002</v>
      </c>
      <c r="S1760" s="1">
        <v>0.203900422</v>
      </c>
      <c r="T1760" s="1">
        <v>0.13821</v>
      </c>
      <c r="U1760" s="1">
        <v>3.8160619E-2</v>
      </c>
      <c r="V1760" s="1">
        <v>5.4111111000000003E-2</v>
      </c>
      <c r="W1760" s="1">
        <v>0.18832222200000001</v>
      </c>
      <c r="X1760" s="1">
        <v>2.46E-2</v>
      </c>
      <c r="Y1760" s="1">
        <v>0.2208</v>
      </c>
      <c r="Z1760" s="1">
        <v>0.553600074</v>
      </c>
      <c r="AA1760" s="1">
        <v>-7.9384047999999999E-2</v>
      </c>
      <c r="AB1760" s="1">
        <v>0.811111111</v>
      </c>
      <c r="AC1760" s="1">
        <v>0.51846409199999999</v>
      </c>
      <c r="AD1760" s="1">
        <v>0.27038745600000003</v>
      </c>
      <c r="AE1760" s="1">
        <f t="shared" si="1004"/>
        <v>0.17437712166859795</v>
      </c>
      <c r="AF1760" s="1">
        <v>0.833454731</v>
      </c>
      <c r="AG1760" s="1">
        <v>0.98528970400000004</v>
      </c>
      <c r="AH1760" s="1">
        <v>1.2323086569999999</v>
      </c>
      <c r="AI1760" s="1">
        <v>1</v>
      </c>
      <c r="AJ1760" s="1">
        <v>0.58637958700000004</v>
      </c>
      <c r="AK1760" s="1">
        <v>1.0508170450000001</v>
      </c>
      <c r="AL1760" s="1">
        <v>0.18553646800000001</v>
      </c>
      <c r="AM1760" s="1">
        <v>0.203900422</v>
      </c>
      <c r="AN1760" s="1">
        <v>0.72961254412752041</v>
      </c>
      <c r="AO1760" s="1">
        <v>0.23112407957144443</v>
      </c>
      <c r="AP1760" s="1">
        <v>1.6145465237017766</v>
      </c>
      <c r="AQ1760" s="1">
        <v>5.3710801002982231</v>
      </c>
      <c r="AR1760" s="1">
        <v>0.25883971407156853</v>
      </c>
      <c r="AS1760" s="1">
        <v>0.55727777777499998</v>
      </c>
      <c r="AT1760" s="1">
        <v>0.90199972134396755</v>
      </c>
      <c r="AU1760" s="1">
        <v>0.28830418729712892</v>
      </c>
      <c r="AV1760" s="1">
        <v>0.52280692370287107</v>
      </c>
      <c r="AW1760" s="1">
        <f t="shared" si="1022"/>
        <v>0.48757188059331757</v>
      </c>
      <c r="AX1760" s="1">
        <f t="shared" si="1023"/>
        <v>2.2765503716867745</v>
      </c>
      <c r="AY1760" s="1">
        <f t="shared" si="1024"/>
        <v>0.97450618916731657</v>
      </c>
      <c r="AZ1760" s="1">
        <f t="shared" si="1025"/>
        <v>0.73788531914416455</v>
      </c>
      <c r="BA1760" s="1">
        <f t="shared" si="1026"/>
        <v>0.51260311353231636</v>
      </c>
      <c r="BB1760" s="1">
        <f t="shared" si="1027"/>
        <v>0.6821275135517354</v>
      </c>
      <c r="BC1760" s="1">
        <f t="shared" si="1028"/>
        <v>0.69076911494220605</v>
      </c>
      <c r="BD1760" s="1">
        <f t="shared" si="1029"/>
        <v>0.5824603727108475</v>
      </c>
      <c r="BE1760" s="1">
        <f t="shared" si="1005"/>
        <v>0.26906706982807638</v>
      </c>
      <c r="BF1760" s="1">
        <f t="shared" si="1006"/>
        <v>0.2037346123588212</v>
      </c>
      <c r="BG1760" s="1">
        <f t="shared" si="1007"/>
        <v>0.14153282890972829</v>
      </c>
      <c r="BH1760" s="1">
        <f t="shared" si="1008"/>
        <v>0.1883395440282469</v>
      </c>
      <c r="BI1760" s="1">
        <f t="shared" si="1009"/>
        <v>0.19072554258895685</v>
      </c>
      <c r="BJ1760" s="1">
        <f t="shared" si="1010"/>
        <v>0.16082084189756646</v>
      </c>
      <c r="BK1760" s="1">
        <f t="shared" si="1011"/>
        <v>3.8160619331432007E-2</v>
      </c>
      <c r="BL1760" s="2">
        <f t="shared" si="1012"/>
        <v>1.7399999999999998</v>
      </c>
      <c r="BM1760" s="2">
        <f t="shared" si="1013"/>
        <v>1.3175087747856316</v>
      </c>
      <c r="BN1760" s="2">
        <f t="shared" si="1014"/>
        <v>0.91526295826643722</v>
      </c>
      <c r="BO1760" s="2">
        <f t="shared" si="1015"/>
        <v>1.217952114387481</v>
      </c>
      <c r="BP1760" s="2">
        <f t="shared" si="1016"/>
        <v>1.2333818639227474</v>
      </c>
      <c r="BQ1760" s="2">
        <f t="shared" si="1017"/>
        <v>1.0399944708230748</v>
      </c>
      <c r="BR1760" s="2">
        <f t="shared" si="1018"/>
        <v>0.24677667794545957</v>
      </c>
      <c r="BS1760" s="1">
        <f t="shared" si="1030"/>
        <v>6.3019260225139435</v>
      </c>
      <c r="BT1760" s="1">
        <f t="shared" si="1031"/>
        <v>4.7717487544322035</v>
      </c>
      <c r="BU1760" s="1">
        <f t="shared" si="1032"/>
        <v>3.3148962380128473</v>
      </c>
      <c r="BV1760" s="1">
        <f t="shared" si="1033"/>
        <v>4.4111747838128412</v>
      </c>
      <c r="BW1760" s="1">
        <f t="shared" si="1034"/>
        <v>4.4670581976732837</v>
      </c>
      <c r="BX1760" s="1">
        <f t="shared" si="1035"/>
        <v>3.7666484016957202</v>
      </c>
      <c r="BY1760" s="1">
        <f t="shared" si="1036"/>
        <v>0.89377492442185891</v>
      </c>
    </row>
    <row r="1761" spans="1:77" x14ac:dyDescent="0.25">
      <c r="A1761" s="1">
        <v>20090510</v>
      </c>
      <c r="B1761" s="1">
        <v>2009</v>
      </c>
      <c r="C1761" s="1">
        <v>5</v>
      </c>
      <c r="D1761" s="1">
        <v>10.927</v>
      </c>
      <c r="E1761" s="1">
        <v>348.738</v>
      </c>
      <c r="F1761" s="1">
        <f t="shared" si="1019"/>
        <v>14.462862335999999</v>
      </c>
      <c r="G1761" s="1">
        <v>432.286</v>
      </c>
      <c r="H1761" s="1">
        <v>5.6159999999999997</v>
      </c>
      <c r="I1761" s="1">
        <v>656.66690289999997</v>
      </c>
      <c r="J1761" s="1">
        <v>140.37306359999999</v>
      </c>
      <c r="K1761" s="1">
        <f t="shared" si="1020"/>
        <v>8.510403061583998E-3</v>
      </c>
      <c r="L1761" s="1">
        <f t="shared" si="1021"/>
        <v>1.8192349042559998E-3</v>
      </c>
      <c r="M1761" s="1">
        <f t="shared" si="1000"/>
        <v>6.6911681573279987E-3</v>
      </c>
      <c r="N1761" s="1">
        <f t="shared" si="1001"/>
        <v>0.21376600979899943</v>
      </c>
      <c r="O1761" s="1">
        <f t="shared" si="1002"/>
        <v>3.0916683718389555</v>
      </c>
      <c r="P1761" s="1">
        <f t="shared" si="1003"/>
        <v>11.371193964161044</v>
      </c>
      <c r="Q1761" s="1">
        <v>30.898800000000001</v>
      </c>
      <c r="R1761" s="1">
        <v>98.751599999999996</v>
      </c>
      <c r="S1761" s="1">
        <v>0.23832398499999999</v>
      </c>
      <c r="T1761" s="1">
        <v>7.6131900000000003</v>
      </c>
      <c r="U1761" s="1">
        <v>0.83999790100000005</v>
      </c>
      <c r="V1761" s="1">
        <v>6.8133333000000004E-2</v>
      </c>
      <c r="W1761" s="1">
        <v>0.31128888900000001</v>
      </c>
      <c r="X1761" s="1">
        <v>3.3044443999999999E-2</v>
      </c>
      <c r="Y1761" s="1">
        <v>0.22278888899999999</v>
      </c>
      <c r="Z1761" s="1">
        <v>0.64085744600000005</v>
      </c>
      <c r="AA1761" s="1">
        <v>0.165706202</v>
      </c>
      <c r="AB1761" s="1">
        <v>1.9666666669999999</v>
      </c>
      <c r="AC1761" s="1">
        <v>0.62666323300000004</v>
      </c>
      <c r="AD1761" s="1">
        <v>0.228189375</v>
      </c>
      <c r="AE1761" s="1">
        <f t="shared" si="1004"/>
        <v>0.12548015643105445</v>
      </c>
      <c r="AF1761" s="1">
        <v>0.80941710200000005</v>
      </c>
      <c r="AG1761" s="1">
        <v>0.95388126299999998</v>
      </c>
      <c r="AH1761" s="1">
        <v>1.187390213</v>
      </c>
      <c r="AI1761" s="1">
        <v>1</v>
      </c>
      <c r="AJ1761" s="1">
        <v>0.74248802700000005</v>
      </c>
      <c r="AK1761" s="1">
        <v>0.98048101099999996</v>
      </c>
      <c r="AL1761" s="1">
        <v>0.247007116</v>
      </c>
      <c r="AM1761" s="1">
        <v>0.23832398499999999</v>
      </c>
      <c r="AN1761" s="1">
        <v>0.77181062490594099</v>
      </c>
      <c r="AO1761" s="1">
        <v>0.20683070685627047</v>
      </c>
      <c r="AP1761" s="1">
        <v>2.991364040947134</v>
      </c>
      <c r="AQ1761" s="1">
        <v>11.471498299052865</v>
      </c>
      <c r="AR1761" s="1">
        <v>0.41697098746948608</v>
      </c>
      <c r="AS1761" s="1">
        <v>0.58616666667500006</v>
      </c>
      <c r="AT1761" s="1">
        <v>0.78166939073232689</v>
      </c>
      <c r="AU1761" s="1">
        <v>0.59988903116774417</v>
      </c>
      <c r="AV1761" s="1">
        <v>1.3667776358322556</v>
      </c>
      <c r="AW1761" s="1">
        <f t="shared" si="1022"/>
        <v>1.7265770939285843</v>
      </c>
      <c r="AX1761" s="1">
        <f t="shared" si="1023"/>
        <v>9.6800141520855014</v>
      </c>
      <c r="AY1761" s="1">
        <f t="shared" si="1024"/>
        <v>3.152967955187846</v>
      </c>
      <c r="AZ1761" s="1">
        <f t="shared" si="1025"/>
        <v>2.2819540090936812</v>
      </c>
      <c r="BA1761" s="1">
        <f t="shared" si="1026"/>
        <v>2.6219504411114918</v>
      </c>
      <c r="BB1761" s="1">
        <f t="shared" si="1027"/>
        <v>3.6298549672009623</v>
      </c>
      <c r="BC1761" s="1">
        <f t="shared" si="1028"/>
        <v>2.234905158305923</v>
      </c>
      <c r="BD1761" s="1">
        <f t="shared" si="1029"/>
        <v>3.1444409979495274</v>
      </c>
      <c r="BE1761" s="1">
        <f t="shared" si="1005"/>
        <v>0.34788130417061019</v>
      </c>
      <c r="BF1761" s="1">
        <f t="shared" si="1006"/>
        <v>0.25177837137059228</v>
      </c>
      <c r="BG1761" s="1">
        <f t="shared" si="1007"/>
        <v>0.28929172509469103</v>
      </c>
      <c r="BH1761" s="1">
        <f t="shared" si="1008"/>
        <v>0.40049841859709179</v>
      </c>
      <c r="BI1761" s="1">
        <f t="shared" si="1009"/>
        <v>0.24658725753613572</v>
      </c>
      <c r="BJ1761" s="1">
        <f t="shared" si="1010"/>
        <v>0.34694048617092443</v>
      </c>
      <c r="BK1761" s="1">
        <f t="shared" si="1011"/>
        <v>0.83999790157742282</v>
      </c>
      <c r="BL1761" s="2">
        <f t="shared" si="1012"/>
        <v>1.7399999999999995</v>
      </c>
      <c r="BM1761" s="2">
        <f t="shared" si="1013"/>
        <v>1.2593213861529546</v>
      </c>
      <c r="BN1761" s="2">
        <f t="shared" si="1014"/>
        <v>1.4469521518692983</v>
      </c>
      <c r="BO1761" s="2">
        <f t="shared" si="1015"/>
        <v>2.0031753359679758</v>
      </c>
      <c r="BP1761" s="2">
        <f t="shared" si="1016"/>
        <v>1.2333569610353443</v>
      </c>
      <c r="BQ1761" s="2">
        <f t="shared" si="1017"/>
        <v>1.7352943049832581</v>
      </c>
      <c r="BR1761" s="2">
        <f t="shared" si="1018"/>
        <v>4.2014225289551916</v>
      </c>
      <c r="BS1761" s="1">
        <f t="shared" si="1030"/>
        <v>15.770218681646343</v>
      </c>
      <c r="BT1761" s="1">
        <f t="shared" si="1031"/>
        <v>11.413663017302353</v>
      </c>
      <c r="BU1761" s="1">
        <f t="shared" si="1032"/>
        <v>13.114225205090568</v>
      </c>
      <c r="BV1761" s="1">
        <f t="shared" si="1033"/>
        <v>18.155467302238712</v>
      </c>
      <c r="BW1761" s="1">
        <f t="shared" si="1034"/>
        <v>11.178338498883994</v>
      </c>
      <c r="BX1761" s="1">
        <f t="shared" si="1035"/>
        <v>15.727569348621545</v>
      </c>
      <c r="BY1761" s="1">
        <f t="shared" si="1036"/>
        <v>38.078937962999426</v>
      </c>
    </row>
    <row r="1762" spans="1:77" x14ac:dyDescent="0.25">
      <c r="A1762" s="1">
        <v>20121025</v>
      </c>
      <c r="B1762" s="1">
        <v>2012</v>
      </c>
      <c r="C1762" s="1">
        <v>10</v>
      </c>
      <c r="D1762" s="1">
        <v>8.4730000000000008</v>
      </c>
      <c r="E1762" s="1">
        <v>175.82499999999999</v>
      </c>
      <c r="F1762" s="1">
        <f t="shared" si="1019"/>
        <v>7.2918143999999989</v>
      </c>
      <c r="G1762" s="1">
        <v>432.286</v>
      </c>
      <c r="H1762" s="1">
        <v>4.3470000000000004</v>
      </c>
      <c r="I1762" s="1">
        <v>340.12652220000001</v>
      </c>
      <c r="J1762" s="1">
        <v>72.022013130000005</v>
      </c>
      <c r="K1762" s="1">
        <f t="shared" si="1020"/>
        <v>4.4080397277119999E-3</v>
      </c>
      <c r="L1762" s="1">
        <f t="shared" si="1021"/>
        <v>9.3340529016479996E-4</v>
      </c>
      <c r="M1762" s="1">
        <f t="shared" si="1000"/>
        <v>3.4746344375471997E-3</v>
      </c>
      <c r="N1762" s="1">
        <f t="shared" si="1001"/>
        <v>0.21175065285749717</v>
      </c>
      <c r="O1762" s="1">
        <f t="shared" si="1002"/>
        <v>1.5440464597156989</v>
      </c>
      <c r="P1762" s="1">
        <f t="shared" si="1003"/>
        <v>5.7477679402842998</v>
      </c>
      <c r="Q1762" s="1">
        <v>19.086099999999998</v>
      </c>
      <c r="R1762" s="1">
        <v>57.5839</v>
      </c>
      <c r="S1762" s="1">
        <v>0.248938307</v>
      </c>
      <c r="T1762" s="1">
        <v>1.8023199999999999</v>
      </c>
      <c r="U1762" s="1">
        <v>0.42617481699999998</v>
      </c>
      <c r="V1762" s="1">
        <v>6.1355555999999999E-2</v>
      </c>
      <c r="W1762" s="1">
        <v>0.24790000000000001</v>
      </c>
      <c r="X1762" s="1">
        <v>2.5288888999999998E-2</v>
      </c>
      <c r="Y1762" s="1">
        <v>0.217422222</v>
      </c>
      <c r="Z1762" s="1">
        <v>0.60320482600000003</v>
      </c>
      <c r="AA1762" s="1">
        <v>6.5498221999999995E-2</v>
      </c>
      <c r="AB1762" s="1">
        <v>0.94444444400000005</v>
      </c>
      <c r="AC1762" s="1">
        <v>0.579973984</v>
      </c>
      <c r="AD1762" s="1">
        <v>0.23840772700000001</v>
      </c>
      <c r="AE1762" s="1">
        <f t="shared" si="1004"/>
        <v>0.13732065701042875</v>
      </c>
      <c r="AF1762" s="1">
        <v>0.722138524</v>
      </c>
      <c r="AG1762" s="1">
        <v>0.83514847699999994</v>
      </c>
      <c r="AH1762" s="1">
        <v>1.033437892</v>
      </c>
      <c r="AI1762" s="1">
        <v>1</v>
      </c>
      <c r="AJ1762" s="1">
        <v>0.67866128800000003</v>
      </c>
      <c r="AK1762" s="1">
        <v>1.0211158499999999</v>
      </c>
      <c r="AL1762" s="1">
        <v>0.265961263</v>
      </c>
      <c r="AM1762" s="1">
        <v>0.248938307</v>
      </c>
      <c r="AN1762" s="1">
        <v>0.7615922725402291</v>
      </c>
      <c r="AO1762" s="1">
        <v>0.21192293661058015</v>
      </c>
      <c r="AP1762" s="1">
        <v>1.5453027208673156</v>
      </c>
      <c r="AQ1762" s="1">
        <v>5.7465116791326842</v>
      </c>
      <c r="AR1762" s="1">
        <v>0.27330829915425414</v>
      </c>
      <c r="AS1762" s="1">
        <v>0.56061111110000006</v>
      </c>
      <c r="AT1762" s="1">
        <v>0.78769212034318647</v>
      </c>
      <c r="AU1762" s="1">
        <v>0.30169887519443139</v>
      </c>
      <c r="AV1762" s="1">
        <v>0.64274556880556866</v>
      </c>
      <c r="AW1762" s="1">
        <f t="shared" si="1022"/>
        <v>0.56683543272094039</v>
      </c>
      <c r="AX1762" s="1">
        <f t="shared" si="1023"/>
        <v>2.5138752124453392</v>
      </c>
      <c r="AY1762" s="1">
        <f t="shared" si="1024"/>
        <v>1.4132931943194735</v>
      </c>
      <c r="AZ1762" s="1">
        <f t="shared" si="1025"/>
        <v>1.0343125989571689</v>
      </c>
      <c r="BA1762" s="1">
        <f t="shared" si="1026"/>
        <v>0.71848786090748584</v>
      </c>
      <c r="BB1762" s="1">
        <f t="shared" si="1027"/>
        <v>0.94419652838373658</v>
      </c>
      <c r="BC1762" s="1">
        <f t="shared" si="1028"/>
        <v>1.0023499798161106</v>
      </c>
      <c r="BD1762" s="1">
        <f t="shared" si="1029"/>
        <v>0.80204933581387094</v>
      </c>
      <c r="BE1762" s="1">
        <f t="shared" si="1005"/>
        <v>0.33418592059295271</v>
      </c>
      <c r="BF1762" s="1">
        <f t="shared" si="1006"/>
        <v>0.24457254124812303</v>
      </c>
      <c r="BG1762" s="1">
        <f t="shared" si="1007"/>
        <v>0.16989293389178609</v>
      </c>
      <c r="BH1762" s="1">
        <f t="shared" si="1008"/>
        <v>0.22326378371228622</v>
      </c>
      <c r="BI1762" s="1">
        <f t="shared" si="1009"/>
        <v>0.23701469171969605</v>
      </c>
      <c r="BJ1762" s="1">
        <f t="shared" si="1010"/>
        <v>0.18965179817411335</v>
      </c>
      <c r="BK1762" s="1">
        <f t="shared" si="1011"/>
        <v>0.42617481696224668</v>
      </c>
      <c r="BL1762" s="2">
        <f t="shared" si="1012"/>
        <v>1.74</v>
      </c>
      <c r="BM1762" s="2">
        <f t="shared" si="1013"/>
        <v>1.2734115818424103</v>
      </c>
      <c r="BN1762" s="2">
        <f t="shared" si="1014"/>
        <v>0.88457857364904702</v>
      </c>
      <c r="BO1762" s="2">
        <f t="shared" si="1015"/>
        <v>1.1624636458953508</v>
      </c>
      <c r="BP1762" s="2">
        <f t="shared" si="1016"/>
        <v>1.2340602586145215</v>
      </c>
      <c r="BQ1762" s="2">
        <f t="shared" si="1017"/>
        <v>0.98745670744429348</v>
      </c>
      <c r="BR1762" s="2">
        <f t="shared" si="1018"/>
        <v>2.2189569811875156</v>
      </c>
      <c r="BS1762" s="1">
        <f t="shared" si="1030"/>
        <v>7.35856900779243</v>
      </c>
      <c r="BT1762" s="1">
        <f t="shared" si="1031"/>
        <v>5.3853373564997096</v>
      </c>
      <c r="BU1762" s="1">
        <f t="shared" si="1032"/>
        <v>3.7409382051787996</v>
      </c>
      <c r="BV1762" s="1">
        <f t="shared" si="1033"/>
        <v>4.9161315846959326</v>
      </c>
      <c r="BW1762" s="1">
        <f t="shared" si="1034"/>
        <v>5.2189181452811075</v>
      </c>
      <c r="BX1762" s="1">
        <f t="shared" si="1035"/>
        <v>4.1760162781243304</v>
      </c>
      <c r="BY1762" s="1">
        <f t="shared" si="1036"/>
        <v>9.3841080870063802</v>
      </c>
    </row>
    <row r="1763" spans="1:77" x14ac:dyDescent="0.25">
      <c r="A1763" s="1">
        <v>20081013</v>
      </c>
      <c r="B1763" s="1">
        <v>2008</v>
      </c>
      <c r="C1763" s="1">
        <v>10</v>
      </c>
      <c r="D1763" s="1">
        <v>9.7539999999999996</v>
      </c>
      <c r="E1763" s="1">
        <v>202.58199999999999</v>
      </c>
      <c r="F1763" s="1">
        <f t="shared" si="1019"/>
        <v>8.401480703999999</v>
      </c>
      <c r="G1763" s="1">
        <v>432.286</v>
      </c>
      <c r="H1763" s="1">
        <v>5.6189999999999998</v>
      </c>
      <c r="I1763" s="1">
        <v>382.41933330000001</v>
      </c>
      <c r="J1763" s="1">
        <v>80.814250000000001</v>
      </c>
      <c r="K1763" s="1">
        <f t="shared" si="1020"/>
        <v>4.9561545595680004E-3</v>
      </c>
      <c r="L1763" s="1">
        <f t="shared" si="1021"/>
        <v>1.04735268E-3</v>
      </c>
      <c r="M1763" s="1">
        <f t="shared" si="1000"/>
        <v>3.908801879568E-3</v>
      </c>
      <c r="N1763" s="1">
        <f t="shared" si="1001"/>
        <v>0.21132365171664297</v>
      </c>
      <c r="O1763" s="1">
        <f t="shared" si="1002"/>
        <v>1.7754315821961921</v>
      </c>
      <c r="P1763" s="1">
        <f t="shared" si="1003"/>
        <v>6.6260491218038071</v>
      </c>
      <c r="Q1763" s="1">
        <v>14.4908</v>
      </c>
      <c r="R1763" s="1">
        <v>39.546500000000002</v>
      </c>
      <c r="S1763" s="1">
        <v>0.268162917</v>
      </c>
      <c r="T1763" s="1">
        <v>2.0614499999999998</v>
      </c>
      <c r="U1763" s="1">
        <v>0.35518011199999999</v>
      </c>
      <c r="V1763" s="1">
        <v>5.0133333000000002E-2</v>
      </c>
      <c r="W1763" s="1">
        <v>0.276044444</v>
      </c>
      <c r="X1763" s="1">
        <v>2.4077778000000001E-2</v>
      </c>
      <c r="Y1763" s="1">
        <v>0.19197777799999999</v>
      </c>
      <c r="Z1763" s="1">
        <v>0.69260117300000001</v>
      </c>
      <c r="AA1763" s="1">
        <v>0.17962109900000001</v>
      </c>
      <c r="AB1763" s="1">
        <v>1.933333333</v>
      </c>
      <c r="AC1763" s="1">
        <v>0.69082545500000003</v>
      </c>
      <c r="AD1763" s="1">
        <v>0.233891767</v>
      </c>
      <c r="AE1763" s="1">
        <f t="shared" si="1004"/>
        <v>0.13208779490150638</v>
      </c>
      <c r="AF1763" s="1">
        <v>0.76854555499999999</v>
      </c>
      <c r="AG1763" s="1">
        <v>0.89943689199999999</v>
      </c>
      <c r="AH1763" s="1">
        <v>1.1138017570000001</v>
      </c>
      <c r="AI1763" s="1">
        <v>1</v>
      </c>
      <c r="AJ1763" s="1">
        <v>0.75135101800000004</v>
      </c>
      <c r="AK1763" s="1">
        <v>0.98038689000000001</v>
      </c>
      <c r="AL1763" s="1">
        <v>0.30029092299999999</v>
      </c>
      <c r="AM1763" s="1">
        <v>0.268162917</v>
      </c>
      <c r="AN1763" s="1">
        <v>0.76610823280263207</v>
      </c>
      <c r="AO1763" s="1">
        <v>0.20961248924695086</v>
      </c>
      <c r="AP1763" s="1">
        <v>1.7610552837256652</v>
      </c>
      <c r="AQ1763" s="1">
        <v>6.6404254202743358</v>
      </c>
      <c r="AR1763" s="1">
        <v>0.27785770422932071</v>
      </c>
      <c r="AS1763" s="1">
        <v>0.58533333332500004</v>
      </c>
      <c r="AT1763" s="1">
        <v>0.46988312394967191</v>
      </c>
      <c r="AU1763" s="1">
        <v>0.37977510350659249</v>
      </c>
      <c r="AV1763" s="1">
        <v>1.5535582294934076</v>
      </c>
      <c r="AW1763" s="1">
        <f t="shared" si="1022"/>
        <v>1.204750859465523</v>
      </c>
      <c r="AX1763" s="1">
        <f t="shared" si="1023"/>
        <v>3.5641749240864682</v>
      </c>
      <c r="AY1763" s="1">
        <f t="shared" si="1024"/>
        <v>2.3306938715282093</v>
      </c>
      <c r="AZ1763" s="1">
        <f t="shared" si="1025"/>
        <v>1.697367294340371</v>
      </c>
      <c r="BA1763" s="1">
        <f t="shared" si="1026"/>
        <v>1.4860376560720137</v>
      </c>
      <c r="BB1763" s="1">
        <f t="shared" si="1027"/>
        <v>1.7560504655695377</v>
      </c>
      <c r="BC1763" s="1">
        <f t="shared" si="1028"/>
        <v>1.6531840936565452</v>
      </c>
      <c r="BD1763" s="1">
        <f t="shared" si="1029"/>
        <v>1.4332867435843499</v>
      </c>
      <c r="BE1763" s="1">
        <f t="shared" si="1005"/>
        <v>0.4015698220965852</v>
      </c>
      <c r="BF1763" s="1">
        <f t="shared" si="1006"/>
        <v>0.29245002561142885</v>
      </c>
      <c r="BG1763" s="1">
        <f t="shared" si="1007"/>
        <v>0.2560387206863784</v>
      </c>
      <c r="BH1763" s="1">
        <f t="shared" si="1008"/>
        <v>0.30256091615713071</v>
      </c>
      <c r="BI1763" s="1">
        <f t="shared" si="1009"/>
        <v>0.28483742566640557</v>
      </c>
      <c r="BJ1763" s="1">
        <f t="shared" si="1010"/>
        <v>0.24694993609657118</v>
      </c>
      <c r="BK1763" s="1">
        <f t="shared" si="1011"/>
        <v>0.355180111757112</v>
      </c>
      <c r="BL1763" s="2">
        <f t="shared" si="1012"/>
        <v>1.74</v>
      </c>
      <c r="BM1763" s="2">
        <f t="shared" si="1013"/>
        <v>1.267184475932793</v>
      </c>
      <c r="BN1763" s="2">
        <f t="shared" si="1014"/>
        <v>1.1094144765867027</v>
      </c>
      <c r="BO1763" s="2">
        <f t="shared" si="1015"/>
        <v>1.3109949133248979</v>
      </c>
      <c r="BP1763" s="2">
        <f t="shared" si="1016"/>
        <v>1.2341991190272765</v>
      </c>
      <c r="BQ1763" s="2">
        <f t="shared" si="1017"/>
        <v>1.070032819111304</v>
      </c>
      <c r="BR1763" s="2">
        <f t="shared" si="1018"/>
        <v>1.5389936206628865</v>
      </c>
      <c r="BS1763" s="1">
        <f t="shared" si="1030"/>
        <v>10.098884710225265</v>
      </c>
      <c r="BT1763" s="1">
        <f t="shared" si="1031"/>
        <v>7.3546838672600545</v>
      </c>
      <c r="BU1763" s="1">
        <f t="shared" si="1032"/>
        <v>6.4389936177609286</v>
      </c>
      <c r="BV1763" s="1">
        <f t="shared" si="1033"/>
        <v>7.6089577502068435</v>
      </c>
      <c r="BW1763" s="1">
        <f t="shared" si="1034"/>
        <v>7.1632382830563541</v>
      </c>
      <c r="BX1763" s="1">
        <f t="shared" si="1035"/>
        <v>6.2104241818174613</v>
      </c>
      <c r="BY1763" s="1">
        <f t="shared" si="1036"/>
        <v>8.9322523820957738</v>
      </c>
    </row>
    <row r="1764" spans="1:77" x14ac:dyDescent="0.25">
      <c r="A1764" s="1">
        <v>20140313</v>
      </c>
      <c r="B1764" s="1">
        <v>2014</v>
      </c>
      <c r="C1764" s="1">
        <v>3</v>
      </c>
      <c r="D1764" s="1">
        <v>-1.587</v>
      </c>
      <c r="E1764" s="1">
        <v>223.917</v>
      </c>
      <c r="F1764" s="1">
        <f t="shared" si="1019"/>
        <v>9.2862858240000001</v>
      </c>
      <c r="G1764" s="1">
        <v>432.286</v>
      </c>
      <c r="H1764" s="1">
        <v>2.83</v>
      </c>
      <c r="I1764" s="1">
        <v>439.10658330000001</v>
      </c>
      <c r="J1764" s="1">
        <v>92.793583330000004</v>
      </c>
      <c r="K1764" s="1">
        <f t="shared" si="1020"/>
        <v>5.6908213195680001E-3</v>
      </c>
      <c r="L1764" s="1">
        <f t="shared" si="1021"/>
        <v>1.2026048399568E-3</v>
      </c>
      <c r="M1764" s="1">
        <f t="shared" si="1000"/>
        <v>4.4882164796112003E-3</v>
      </c>
      <c r="N1764" s="1">
        <f t="shared" si="1001"/>
        <v>0.21132359855011082</v>
      </c>
      <c r="O1764" s="1">
        <f t="shared" si="1002"/>
        <v>1.9624113374925611</v>
      </c>
      <c r="P1764" s="1">
        <f t="shared" si="1003"/>
        <v>7.3238744865074388</v>
      </c>
      <c r="Q1764" s="1">
        <v>16.848400000000002</v>
      </c>
      <c r="R1764" s="1">
        <v>75.166499999999999</v>
      </c>
      <c r="S1764" s="1">
        <v>0.18310512800000001</v>
      </c>
      <c r="T1764" s="1">
        <v>8.7247199999999997E-2</v>
      </c>
      <c r="U1764" s="1">
        <v>2.916641E-2</v>
      </c>
      <c r="V1764" s="1">
        <v>7.6744443999999995E-2</v>
      </c>
      <c r="W1764" s="1">
        <v>0.17706666700000001</v>
      </c>
      <c r="X1764" s="1">
        <v>3.3388888999999998E-2</v>
      </c>
      <c r="Y1764" s="1">
        <v>0.25863333300000002</v>
      </c>
      <c r="Z1764" s="1">
        <v>0.39526332199999997</v>
      </c>
      <c r="AA1764" s="1">
        <v>-0.18720832200000001</v>
      </c>
      <c r="AB1764" s="1">
        <v>0.62222222199999999</v>
      </c>
      <c r="AC1764" s="1">
        <v>0.322126519</v>
      </c>
      <c r="AD1764" s="1">
        <v>0.29596033300000002</v>
      </c>
      <c r="AE1764" s="1">
        <f t="shared" si="1004"/>
        <v>0.20400965585168021</v>
      </c>
      <c r="AF1764" s="1">
        <v>0.32057872100000001</v>
      </c>
      <c r="AG1764" s="1">
        <v>0.28178339299999999</v>
      </c>
      <c r="AH1764" s="1">
        <v>0.40232120500000002</v>
      </c>
      <c r="AI1764" s="1">
        <v>1</v>
      </c>
      <c r="AJ1764" s="1">
        <v>0.51770170599999998</v>
      </c>
      <c r="AK1764" s="1">
        <v>1.0719077450000001</v>
      </c>
      <c r="AL1764" s="1">
        <v>0.148402014</v>
      </c>
      <c r="AM1764" s="1">
        <v>0.18310512800000001</v>
      </c>
      <c r="AN1764" s="1">
        <v>0.70403966721794964</v>
      </c>
      <c r="AO1764" s="1">
        <v>0.25024261436947204</v>
      </c>
      <c r="AP1764" s="1">
        <v>2.323824442379927</v>
      </c>
      <c r="AQ1764" s="1">
        <v>6.9624613816200736</v>
      </c>
      <c r="AR1764" s="1">
        <v>0.32063601984135948</v>
      </c>
      <c r="AS1764" s="1">
        <v>0.55255555555000002</v>
      </c>
      <c r="AT1764" s="1">
        <v>1.4810954168769614</v>
      </c>
      <c r="AU1764" s="1">
        <v>0.30567186206728886</v>
      </c>
      <c r="AV1764" s="1">
        <v>0.31655035993271113</v>
      </c>
      <c r="AW1764" s="1">
        <f t="shared" si="1022"/>
        <v>0.43478761803969124</v>
      </c>
      <c r="AX1764" s="1">
        <f t="shared" si="1023"/>
        <v>3.1791492458422228</v>
      </c>
      <c r="AY1764" s="1">
        <f t="shared" si="1024"/>
        <v>0.24762373008431113</v>
      </c>
      <c r="AZ1764" s="1">
        <f t="shared" si="1025"/>
        <v>0.19251627725303724</v>
      </c>
      <c r="BA1764" s="1">
        <f t="shared" si="1026"/>
        <v>0.18709757392403994</v>
      </c>
      <c r="BB1764" s="1">
        <f t="shared" si="1027"/>
        <v>0.27410312756207073</v>
      </c>
      <c r="BC1764" s="1">
        <f t="shared" si="1028"/>
        <v>0.17564100191319668</v>
      </c>
      <c r="BD1764" s="1">
        <f t="shared" si="1029"/>
        <v>0.24125991258208368</v>
      </c>
      <c r="BE1764" s="1">
        <f t="shared" si="1005"/>
        <v>8.2779678444982741E-2</v>
      </c>
      <c r="BF1764" s="1">
        <f t="shared" si="1006"/>
        <v>6.4357464936843967E-2</v>
      </c>
      <c r="BG1764" s="1">
        <f t="shared" si="1007"/>
        <v>6.2546012863933062E-2</v>
      </c>
      <c r="BH1764" s="1">
        <f t="shared" si="1008"/>
        <v>9.1631641089594817E-2</v>
      </c>
      <c r="BI1764" s="1">
        <f t="shared" si="1009"/>
        <v>5.8716124077359613E-2</v>
      </c>
      <c r="BJ1764" s="1">
        <f t="shared" si="1010"/>
        <v>8.0652278270784666E-2</v>
      </c>
      <c r="BK1764" s="1">
        <f t="shared" si="1011"/>
        <v>2.9166409692504204E-2</v>
      </c>
      <c r="BL1764" s="2">
        <f t="shared" si="1012"/>
        <v>1.7400000000000002</v>
      </c>
      <c r="BM1764" s="2">
        <f t="shared" si="1013"/>
        <v>1.3527714904634995</v>
      </c>
      <c r="BN1764" s="2">
        <f t="shared" si="1014"/>
        <v>1.3146953990111776</v>
      </c>
      <c r="BO1764" s="2">
        <f t="shared" si="1015"/>
        <v>1.9260651707153202</v>
      </c>
      <c r="BP1764" s="2">
        <f t="shared" si="1016"/>
        <v>1.2341924710725669</v>
      </c>
      <c r="BQ1764" s="2">
        <f t="shared" si="1017"/>
        <v>1.6952827895367477</v>
      </c>
      <c r="BR1764" s="2">
        <f t="shared" si="1018"/>
        <v>0.61306776999244605</v>
      </c>
      <c r="BS1764" s="1">
        <f t="shared" si="1030"/>
        <v>5.2049645328480505</v>
      </c>
      <c r="BT1764" s="1">
        <f t="shared" si="1031"/>
        <v>4.0466250740864993</v>
      </c>
      <c r="BU1764" s="1">
        <f t="shared" si="1032"/>
        <v>3.932725818018215</v>
      </c>
      <c r="BV1764" s="1">
        <f t="shared" si="1033"/>
        <v>5.7615522422569923</v>
      </c>
      <c r="BW1764" s="1">
        <f t="shared" si="1034"/>
        <v>3.691912665885519</v>
      </c>
      <c r="BX1764" s="1">
        <f t="shared" si="1035"/>
        <v>5.0711993061416534</v>
      </c>
      <c r="BY1764" s="1">
        <f t="shared" si="1036"/>
        <v>1.8339057465763955</v>
      </c>
    </row>
    <row r="1765" spans="1:77" x14ac:dyDescent="0.25">
      <c r="A1765" s="1">
        <v>20131018</v>
      </c>
      <c r="B1765" s="1">
        <v>2013</v>
      </c>
      <c r="C1765" s="1">
        <v>10</v>
      </c>
      <c r="D1765" s="1">
        <v>9.7029999999999994</v>
      </c>
      <c r="E1765" s="1">
        <v>188.38900000000001</v>
      </c>
      <c r="F1765" s="1">
        <f t="shared" si="1019"/>
        <v>7.8128686079999996</v>
      </c>
      <c r="G1765" s="1">
        <v>432.286</v>
      </c>
      <c r="H1765" s="1">
        <v>4.6230000000000002</v>
      </c>
      <c r="I1765" s="1">
        <v>360.97873490000001</v>
      </c>
      <c r="J1765" s="1">
        <v>76.251337250000006</v>
      </c>
      <c r="K1765" s="1">
        <f t="shared" si="1020"/>
        <v>4.6782844043039996E-3</v>
      </c>
      <c r="L1765" s="1">
        <f t="shared" si="1021"/>
        <v>9.882173307599999E-4</v>
      </c>
      <c r="M1765" s="1">
        <f t="shared" si="1000"/>
        <v>3.6900670735439999E-3</v>
      </c>
      <c r="N1765" s="1">
        <f t="shared" si="1001"/>
        <v>0.2112349838865813</v>
      </c>
      <c r="O1765" s="1">
        <f t="shared" si="1002"/>
        <v>1.6503511745188568</v>
      </c>
      <c r="P1765" s="1">
        <f t="shared" si="1003"/>
        <v>6.1625174334811428</v>
      </c>
      <c r="Q1765" s="1">
        <v>24.1066</v>
      </c>
      <c r="R1765" s="1">
        <v>41.6449</v>
      </c>
      <c r="S1765" s="1">
        <v>0.36663193999999999</v>
      </c>
      <c r="T1765" s="1">
        <v>1.7151799999999999</v>
      </c>
      <c r="U1765" s="1">
        <v>0.43115998999999999</v>
      </c>
      <c r="V1765" s="1">
        <v>4.9855556000000002E-2</v>
      </c>
      <c r="W1765" s="1">
        <v>0.16982222199999999</v>
      </c>
      <c r="X1765" s="1">
        <v>2.3844443999999999E-2</v>
      </c>
      <c r="Y1765" s="1">
        <v>0.20577777799999999</v>
      </c>
      <c r="Z1765" s="1">
        <v>0.54610287400000002</v>
      </c>
      <c r="AA1765" s="1">
        <v>-9.5728316999999993E-2</v>
      </c>
      <c r="AB1765" s="1">
        <v>1.1000000000000001</v>
      </c>
      <c r="AC1765" s="1">
        <v>0.50916756399999996</v>
      </c>
      <c r="AD1765" s="1">
        <v>0.25531174800000001</v>
      </c>
      <c r="AE1765" s="1">
        <f t="shared" si="1004"/>
        <v>0.15690816685979142</v>
      </c>
      <c r="AF1765" s="1">
        <v>0.76673096900000004</v>
      </c>
      <c r="AG1765" s="1">
        <v>0.896976208</v>
      </c>
      <c r="AH1765" s="1">
        <v>1.1106022579999999</v>
      </c>
      <c r="AI1765" s="1">
        <v>1</v>
      </c>
      <c r="AJ1765" s="1">
        <v>0.57596922500000003</v>
      </c>
      <c r="AK1765" s="1">
        <v>1.012137064</v>
      </c>
      <c r="AL1765" s="1">
        <v>0.47612846399999997</v>
      </c>
      <c r="AM1765" s="1">
        <v>0.36663193999999999</v>
      </c>
      <c r="AN1765" s="1">
        <v>0.74468825229171032</v>
      </c>
      <c r="AO1765" s="1">
        <v>0.22143981357251219</v>
      </c>
      <c r="AP1765" s="1">
        <v>1.7300801680220528</v>
      </c>
      <c r="AQ1765" s="1">
        <v>6.0827884399779464</v>
      </c>
      <c r="AR1765" s="1">
        <v>0.28025631225340558</v>
      </c>
      <c r="AS1765" s="1">
        <v>0.5645</v>
      </c>
      <c r="AT1765" s="1">
        <v>0.79351479486308107</v>
      </c>
      <c r="AU1765" s="1">
        <v>0.33578309923223004</v>
      </c>
      <c r="AV1765" s="1">
        <v>0.76421690076777005</v>
      </c>
      <c r="AW1765" s="1">
        <f t="shared" si="1022"/>
        <v>0.70917577614996385</v>
      </c>
      <c r="AX1765" s="1">
        <f t="shared" si="1023"/>
        <v>2.9597500260385461</v>
      </c>
      <c r="AY1765" s="1">
        <f t="shared" si="1024"/>
        <v>2.5268976355618111</v>
      </c>
      <c r="AZ1765" s="1">
        <f t="shared" si="1025"/>
        <v>1.8831497228282994</v>
      </c>
      <c r="BA1765" s="1">
        <f t="shared" si="1026"/>
        <v>1.6510879579107012</v>
      </c>
      <c r="BB1765" s="1">
        <f t="shared" si="1027"/>
        <v>2.1370636291231584</v>
      </c>
      <c r="BC1765" s="1">
        <f t="shared" si="1028"/>
        <v>1.7924005592797894</v>
      </c>
      <c r="BD1765" s="1">
        <f t="shared" si="1029"/>
        <v>1.8053531840048525</v>
      </c>
      <c r="BE1765" s="1">
        <f t="shared" si="1005"/>
        <v>0.6352086431138908</v>
      </c>
      <c r="BF1765" s="1">
        <f t="shared" si="1006"/>
        <v>0.47338402766446497</v>
      </c>
      <c r="BG1765" s="1">
        <f t="shared" si="1007"/>
        <v>0.41504860610349276</v>
      </c>
      <c r="BH1765" s="1">
        <f t="shared" si="1008"/>
        <v>0.53721261558011502</v>
      </c>
      <c r="BI1765" s="1">
        <f t="shared" si="1009"/>
        <v>0.45057160652396505</v>
      </c>
      <c r="BJ1765" s="1">
        <f t="shared" si="1010"/>
        <v>0.45382762254162279</v>
      </c>
      <c r="BK1765" s="1">
        <f t="shared" si="1011"/>
        <v>0.43115999048131315</v>
      </c>
      <c r="BL1765" s="2">
        <f t="shared" si="1012"/>
        <v>1.74</v>
      </c>
      <c r="BM1765" s="2">
        <f t="shared" si="1013"/>
        <v>1.2967207185631517</v>
      </c>
      <c r="BN1765" s="2">
        <f t="shared" si="1014"/>
        <v>1.1369249811838471</v>
      </c>
      <c r="BO1765" s="2">
        <f t="shared" si="1015"/>
        <v>1.471563652734811</v>
      </c>
      <c r="BP1765" s="2">
        <f t="shared" si="1016"/>
        <v>1.234231624287158</v>
      </c>
      <c r="BQ1765" s="2">
        <f t="shared" si="1017"/>
        <v>1.2431506903800744</v>
      </c>
      <c r="BR1765" s="2">
        <f t="shared" si="1018"/>
        <v>1.1810582106688576</v>
      </c>
      <c r="BS1765" s="1">
        <f t="shared" si="1030"/>
        <v>6.9218231419581286</v>
      </c>
      <c r="BT1765" s="1">
        <f t="shared" si="1031"/>
        <v>5.1584318841419528</v>
      </c>
      <c r="BU1765" s="1">
        <f t="shared" si="1032"/>
        <v>4.5227549686371633</v>
      </c>
      <c r="BV1765" s="1">
        <f t="shared" si="1033"/>
        <v>5.8539674404392237</v>
      </c>
      <c r="BW1765" s="1">
        <f t="shared" si="1034"/>
        <v>4.909846562946794</v>
      </c>
      <c r="BX1765" s="1">
        <f t="shared" si="1035"/>
        <v>4.9453271365597837</v>
      </c>
      <c r="BY1765" s="1">
        <f t="shared" si="1036"/>
        <v>4.6983195716134247</v>
      </c>
    </row>
    <row r="1766" spans="1:77" x14ac:dyDescent="0.25">
      <c r="A1766" s="1">
        <v>20070512</v>
      </c>
      <c r="B1766" s="1">
        <v>2007</v>
      </c>
      <c r="C1766" s="1">
        <v>5</v>
      </c>
      <c r="D1766" s="1">
        <v>9.8789999999999996</v>
      </c>
      <c r="E1766" s="1">
        <v>309.13099999999997</v>
      </c>
      <c r="F1766" s="1">
        <f t="shared" si="1019"/>
        <v>12.820280831999998</v>
      </c>
      <c r="G1766" s="1">
        <v>432.286</v>
      </c>
      <c r="H1766" s="1">
        <v>6.859</v>
      </c>
      <c r="I1766" s="1">
        <v>706.16058329999998</v>
      </c>
      <c r="J1766" s="1">
        <v>148.4532083</v>
      </c>
      <c r="K1766" s="1">
        <f t="shared" si="1020"/>
        <v>9.1518411595680003E-3</v>
      </c>
      <c r="L1766" s="1">
        <f t="shared" si="1021"/>
        <v>1.9239535795679999E-3</v>
      </c>
      <c r="M1766" s="1">
        <f t="shared" si="1000"/>
        <v>7.22788758E-3</v>
      </c>
      <c r="N1766" s="1">
        <f t="shared" si="1001"/>
        <v>0.21022584920593373</v>
      </c>
      <c r="O1766" s="1">
        <f t="shared" si="1002"/>
        <v>2.6951544249657542</v>
      </c>
      <c r="P1766" s="1">
        <f t="shared" si="1003"/>
        <v>10.125126407034244</v>
      </c>
      <c r="Q1766" s="1">
        <v>35.024799999999999</v>
      </c>
      <c r="R1766" s="1">
        <v>130.72399999999999</v>
      </c>
      <c r="S1766" s="1">
        <v>0.21131253999999999</v>
      </c>
      <c r="T1766" s="1">
        <v>3.7185999999999999</v>
      </c>
      <c r="U1766" s="1">
        <v>0.49908055699999998</v>
      </c>
      <c r="V1766" s="1">
        <v>6.4211111000000001E-2</v>
      </c>
      <c r="W1766" s="1">
        <v>0.26023333300000001</v>
      </c>
      <c r="X1766" s="1">
        <v>3.5155555999999998E-2</v>
      </c>
      <c r="Y1766" s="1">
        <v>0.25014444400000002</v>
      </c>
      <c r="Z1766" s="1">
        <v>0.60417808200000001</v>
      </c>
      <c r="AA1766" s="1">
        <v>1.9767493000000001E-2</v>
      </c>
      <c r="AB1766" s="1">
        <v>1.4666666669999999</v>
      </c>
      <c r="AC1766" s="1">
        <v>0.58118082199999999</v>
      </c>
      <c r="AD1766" s="1">
        <v>0.31226584699999999</v>
      </c>
      <c r="AE1766" s="1">
        <f t="shared" si="1004"/>
        <v>0.22290364658169176</v>
      </c>
      <c r="AF1766" s="1">
        <v>0.77298059600000002</v>
      </c>
      <c r="AG1766" s="1">
        <v>0.90543383</v>
      </c>
      <c r="AH1766" s="1">
        <v>1.121643664</v>
      </c>
      <c r="AI1766" s="1">
        <v>0.98059459500000001</v>
      </c>
      <c r="AJ1766" s="1">
        <v>0.64953343500000005</v>
      </c>
      <c r="AK1766" s="1">
        <v>0.94224684000000003</v>
      </c>
      <c r="AL1766" s="1">
        <v>0.19877239299999999</v>
      </c>
      <c r="AM1766" s="1">
        <v>0.21131253999999999</v>
      </c>
      <c r="AN1766" s="1">
        <v>0.68773415322185927</v>
      </c>
      <c r="AO1766" s="1">
        <v>0.26425233084280353</v>
      </c>
      <c r="AP1766" s="1">
        <v>3.3877890913868116</v>
      </c>
      <c r="AQ1766" s="1">
        <v>9.4324917386131872</v>
      </c>
      <c r="AR1766" s="1">
        <v>0.36245667054873143</v>
      </c>
      <c r="AS1766" s="1">
        <v>0.57366666667499999</v>
      </c>
      <c r="AT1766" s="1">
        <v>1.2183728993276406</v>
      </c>
      <c r="AU1766" s="1">
        <v>0.54719308273291212</v>
      </c>
      <c r="AV1766" s="1">
        <v>0.91947358426708781</v>
      </c>
      <c r="AW1766" s="1">
        <f t="shared" si="1022"/>
        <v>1.3885111648682666</v>
      </c>
      <c r="AX1766" s="1">
        <f t="shared" si="1023"/>
        <v>7.5182060280151664</v>
      </c>
      <c r="AY1766" s="1">
        <f t="shared" si="1024"/>
        <v>1.9919696630477792</v>
      </c>
      <c r="AZ1766" s="1">
        <f t="shared" si="1025"/>
        <v>1.5744062730422099</v>
      </c>
      <c r="BA1766" s="1">
        <f t="shared" si="1026"/>
        <v>1.58563325143891</v>
      </c>
      <c r="BB1766" s="1">
        <f t="shared" si="1027"/>
        <v>2.1773290255877145</v>
      </c>
      <c r="BC1766" s="1">
        <f t="shared" si="1028"/>
        <v>1.4133082316606245</v>
      </c>
      <c r="BD1766" s="1">
        <f t="shared" si="1029"/>
        <v>1.8789810565967791</v>
      </c>
      <c r="BE1766" s="1">
        <f t="shared" si="1005"/>
        <v>0.26734613288850595</v>
      </c>
      <c r="BF1766" s="1">
        <f t="shared" si="1006"/>
        <v>0.21130413605257004</v>
      </c>
      <c r="BG1766" s="1">
        <f t="shared" si="1007"/>
        <v>0.2128109307161937</v>
      </c>
      <c r="BH1766" s="1">
        <f t="shared" si="1008"/>
        <v>0.29222357439226326</v>
      </c>
      <c r="BI1766" s="1">
        <f t="shared" si="1009"/>
        <v>0.18968285377190394</v>
      </c>
      <c r="BJ1766" s="1">
        <f t="shared" si="1010"/>
        <v>0.25218171168496295</v>
      </c>
      <c r="BK1766" s="1">
        <f t="shared" si="1011"/>
        <v>0.49908055740071411</v>
      </c>
      <c r="BL1766" s="2">
        <f t="shared" si="1012"/>
        <v>1.7399999999999995</v>
      </c>
      <c r="BM1766" s="2">
        <f t="shared" si="1013"/>
        <v>1.3752553394322129</v>
      </c>
      <c r="BN1766" s="2">
        <f t="shared" si="1014"/>
        <v>1.3850621867816697</v>
      </c>
      <c r="BO1766" s="2">
        <f t="shared" si="1015"/>
        <v>1.9019127523890158</v>
      </c>
      <c r="BP1766" s="2">
        <f t="shared" si="1016"/>
        <v>1.2345350276704996</v>
      </c>
      <c r="BQ1766" s="2">
        <f t="shared" si="1017"/>
        <v>1.64130362983343</v>
      </c>
      <c r="BR1766" s="2">
        <f t="shared" si="1018"/>
        <v>3.2482241672798011</v>
      </c>
      <c r="BS1766" s="1">
        <f t="shared" si="1030"/>
        <v>12.964568352849925</v>
      </c>
      <c r="BT1766" s="1">
        <f t="shared" si="1031"/>
        <v>10.246891868213076</v>
      </c>
      <c r="BU1766" s="1">
        <f t="shared" si="1032"/>
        <v>10.319961720390086</v>
      </c>
      <c r="BV1766" s="1">
        <f t="shared" si="1033"/>
        <v>14.170964298565712</v>
      </c>
      <c r="BW1766" s="1">
        <f t="shared" si="1034"/>
        <v>9.1983987070239497</v>
      </c>
      <c r="BX1766" s="1">
        <f t="shared" si="1035"/>
        <v>12.229191434917357</v>
      </c>
      <c r="BY1766" s="1">
        <f t="shared" si="1036"/>
        <v>24.202197840274724</v>
      </c>
    </row>
    <row r="1767" spans="1:77" x14ac:dyDescent="0.25">
      <c r="A1767" s="1">
        <v>20081009</v>
      </c>
      <c r="B1767" s="1">
        <v>2008</v>
      </c>
      <c r="C1767" s="1">
        <v>10</v>
      </c>
      <c r="D1767" s="1">
        <v>12.611000000000001</v>
      </c>
      <c r="E1767" s="1">
        <v>181.59100000000001</v>
      </c>
      <c r="F1767" s="1">
        <f t="shared" si="1019"/>
        <v>7.5309419520000009</v>
      </c>
      <c r="G1767" s="1">
        <v>432.286</v>
      </c>
      <c r="H1767" s="1">
        <v>5.4080000000000004</v>
      </c>
      <c r="I1767" s="1">
        <v>357.58345830000002</v>
      </c>
      <c r="J1767" s="1">
        <v>75.12908333</v>
      </c>
      <c r="K1767" s="1">
        <f t="shared" si="1020"/>
        <v>4.6342816195679998E-3</v>
      </c>
      <c r="L1767" s="1">
        <f t="shared" si="1021"/>
        <v>9.7367291995679995E-4</v>
      </c>
      <c r="M1767" s="1">
        <f t="shared" si="1000"/>
        <v>3.6606086996111998E-3</v>
      </c>
      <c r="N1767" s="1">
        <f t="shared" si="1001"/>
        <v>0.21010223371957359</v>
      </c>
      <c r="O1767" s="1">
        <f t="shared" si="1002"/>
        <v>1.5822677261276459</v>
      </c>
      <c r="P1767" s="1">
        <f t="shared" si="1003"/>
        <v>5.9486742258723551</v>
      </c>
      <c r="Q1767" s="1">
        <v>44.119799999999998</v>
      </c>
      <c r="R1767" s="1">
        <v>15.8178</v>
      </c>
      <c r="S1767" s="1">
        <v>0.73609553900000002</v>
      </c>
      <c r="T1767" s="1">
        <v>3.1626400000000001</v>
      </c>
      <c r="U1767" s="1">
        <v>0.57861748899999998</v>
      </c>
      <c r="V1767" s="1">
        <v>4.5544444000000003E-2</v>
      </c>
      <c r="W1767" s="1">
        <v>0.28070000000000001</v>
      </c>
      <c r="X1767" s="1">
        <v>1.8700000000000001E-2</v>
      </c>
      <c r="Y1767" s="1">
        <v>0.14863333300000001</v>
      </c>
      <c r="Z1767" s="1">
        <v>0.72079558799999999</v>
      </c>
      <c r="AA1767" s="1">
        <v>0.30760869699999999</v>
      </c>
      <c r="AB1767" s="1">
        <v>2.755555556</v>
      </c>
      <c r="AC1767" s="1">
        <v>0.72578652899999996</v>
      </c>
      <c r="AD1767" s="1">
        <v>0.28313588299999998</v>
      </c>
      <c r="AE1767" s="1">
        <f t="shared" si="1004"/>
        <v>0.18914934298957123</v>
      </c>
      <c r="AF1767" s="1">
        <v>0.864651528</v>
      </c>
      <c r="AG1767" s="1">
        <v>1.0261125250000001</v>
      </c>
      <c r="AH1767" s="1">
        <v>1.293036386</v>
      </c>
      <c r="AI1767" s="1">
        <v>1</v>
      </c>
      <c r="AJ1767" s="1">
        <v>0.832871782</v>
      </c>
      <c r="AK1767" s="1">
        <v>0.98702886000000001</v>
      </c>
      <c r="AL1767" s="1">
        <v>1</v>
      </c>
      <c r="AM1767" s="1">
        <v>0.73609553900000002</v>
      </c>
      <c r="AN1767" s="1">
        <v>0.71686411672515826</v>
      </c>
      <c r="AO1767" s="1">
        <v>0.24022467928739899</v>
      </c>
      <c r="AP1767" s="1">
        <v>1.8091181151512186</v>
      </c>
      <c r="AQ1767" s="1">
        <v>5.721823836848781</v>
      </c>
      <c r="AR1767" s="1">
        <v>0.21948590111084026</v>
      </c>
      <c r="AS1767" s="1">
        <v>0.60588888890000003</v>
      </c>
      <c r="AT1767" s="1">
        <v>0.29336356455345952</v>
      </c>
      <c r="AU1767" s="1">
        <v>0.36964399254239699</v>
      </c>
      <c r="AV1767" s="1">
        <v>2.3859115634576029</v>
      </c>
      <c r="AW1767" s="1">
        <f t="shared" si="1022"/>
        <v>1.5056000402156651</v>
      </c>
      <c r="AX1767" s="1">
        <f t="shared" si="1023"/>
        <v>2.9754605991567722</v>
      </c>
      <c r="AY1767" s="1">
        <f t="shared" si="1024"/>
        <v>8.223346021626611</v>
      </c>
      <c r="AZ1767" s="1">
        <f t="shared" si="1025"/>
        <v>6.3097059055366476</v>
      </c>
      <c r="BA1767" s="1">
        <f t="shared" si="1026"/>
        <v>5.8709749027120148</v>
      </c>
      <c r="BB1767" s="1">
        <f t="shared" si="1027"/>
        <v>6.1842886506882202</v>
      </c>
      <c r="BC1767" s="1">
        <f t="shared" si="1028"/>
        <v>5.8348828182127344</v>
      </c>
      <c r="BD1767" s="1">
        <f t="shared" si="1029"/>
        <v>4.7931406548680435</v>
      </c>
      <c r="BE1767" s="1">
        <f t="shared" si="1005"/>
        <v>1.5044936587199997</v>
      </c>
      <c r="BF1767" s="1">
        <f t="shared" si="1006"/>
        <v>1.1543856355189932</v>
      </c>
      <c r="BG1767" s="1">
        <f t="shared" si="1007"/>
        <v>1.074118064399207</v>
      </c>
      <c r="BH1767" s="1">
        <f t="shared" si="1008"/>
        <v>1.1314400530131261</v>
      </c>
      <c r="BI1767" s="1">
        <f t="shared" si="1009"/>
        <v>1.0675148748804455</v>
      </c>
      <c r="BJ1767" s="1">
        <f t="shared" si="1010"/>
        <v>0.87692402844743533</v>
      </c>
      <c r="BK1767" s="1">
        <f t="shared" si="1011"/>
        <v>0.57861748883005593</v>
      </c>
      <c r="BL1767" s="2">
        <f t="shared" si="1012"/>
        <v>1.7399999999999998</v>
      </c>
      <c r="BM1767" s="2">
        <f t="shared" si="1013"/>
        <v>1.3350877181575895</v>
      </c>
      <c r="BN1767" s="2">
        <f t="shared" si="1014"/>
        <v>1.24225544004267</v>
      </c>
      <c r="BO1767" s="2">
        <f t="shared" si="1015"/>
        <v>1.3085503423907974</v>
      </c>
      <c r="BP1767" s="2">
        <f t="shared" si="1016"/>
        <v>1.2346186183810752</v>
      </c>
      <c r="BQ1767" s="2">
        <f t="shared" si="1017"/>
        <v>1.0141935797833175</v>
      </c>
      <c r="BR1767" s="2">
        <f t="shared" si="1018"/>
        <v>0.66919154143917259</v>
      </c>
      <c r="BS1767" s="1">
        <f t="shared" si="1030"/>
        <v>9.5105898218300613</v>
      </c>
      <c r="BT1767" s="1">
        <f t="shared" si="1031"/>
        <v>7.2973975077930442</v>
      </c>
      <c r="BU1767" s="1">
        <f t="shared" si="1032"/>
        <v>6.7899896230935877</v>
      </c>
      <c r="BV1767" s="1">
        <f t="shared" si="1033"/>
        <v>7.1523480274104365</v>
      </c>
      <c r="BW1767" s="1">
        <f t="shared" si="1034"/>
        <v>6.7482478539177855</v>
      </c>
      <c r="BX1767" s="1">
        <f t="shared" si="1035"/>
        <v>5.5434362857773651</v>
      </c>
      <c r="BY1767" s="1">
        <f t="shared" si="1036"/>
        <v>3.6577047487736585</v>
      </c>
    </row>
    <row r="1768" spans="1:77" x14ac:dyDescent="0.25">
      <c r="A1768" s="1">
        <v>20090417</v>
      </c>
      <c r="B1768" s="1">
        <v>2009</v>
      </c>
      <c r="C1768" s="1">
        <v>4</v>
      </c>
      <c r="D1768" s="1">
        <v>13.34</v>
      </c>
      <c r="E1768" s="1">
        <v>299.86700000000002</v>
      </c>
      <c r="F1768" s="1">
        <f t="shared" si="1019"/>
        <v>12.436084224000002</v>
      </c>
      <c r="G1768" s="1">
        <v>432.286</v>
      </c>
      <c r="H1768" s="1">
        <v>12.859</v>
      </c>
      <c r="I1768" s="1">
        <v>615.33345829999996</v>
      </c>
      <c r="J1768" s="1">
        <v>128.97904170000001</v>
      </c>
      <c r="K1768" s="1">
        <f t="shared" si="1020"/>
        <v>7.9747216195679982E-3</v>
      </c>
      <c r="L1768" s="1">
        <f t="shared" si="1021"/>
        <v>1.6715683804319999E-3</v>
      </c>
      <c r="M1768" s="1">
        <f t="shared" si="1000"/>
        <v>6.303153239135998E-3</v>
      </c>
      <c r="N1768" s="1">
        <f t="shared" si="1001"/>
        <v>0.20960836756111759</v>
      </c>
      <c r="O1768" s="1">
        <f t="shared" si="1002"/>
        <v>2.6067073130452081</v>
      </c>
      <c r="P1768" s="1">
        <f t="shared" si="1003"/>
        <v>9.8293769109547942</v>
      </c>
      <c r="Q1768" s="1">
        <v>15.5267</v>
      </c>
      <c r="R1768" s="1">
        <v>80.497299999999996</v>
      </c>
      <c r="S1768" s="1">
        <v>0.16169603399999999</v>
      </c>
      <c r="T1768" s="1">
        <v>0.115422</v>
      </c>
      <c r="U1768" s="1">
        <v>2.9387916E-2</v>
      </c>
      <c r="V1768" s="1">
        <v>7.9588888999999996E-2</v>
      </c>
      <c r="W1768" s="1">
        <v>0.181433333</v>
      </c>
      <c r="X1768" s="1">
        <v>4.1444443999999997E-2</v>
      </c>
      <c r="Y1768" s="1">
        <v>0.246466667</v>
      </c>
      <c r="Z1768" s="1">
        <v>0.39017537699999999</v>
      </c>
      <c r="AA1768" s="1">
        <v>-0.15198255199999999</v>
      </c>
      <c r="AB1768" s="1">
        <v>0.62222222199999999</v>
      </c>
      <c r="AC1768" s="1">
        <v>0.31581746700000002</v>
      </c>
      <c r="AD1768" s="1">
        <v>0.23254873600000001</v>
      </c>
      <c r="AE1768" s="1">
        <f t="shared" si="1004"/>
        <v>0.13053155967555041</v>
      </c>
      <c r="AF1768" s="1">
        <v>0.886995898</v>
      </c>
      <c r="AG1768" s="1">
        <v>1.056133328</v>
      </c>
      <c r="AH1768" s="1">
        <v>1.338770389</v>
      </c>
      <c r="AI1768" s="1">
        <v>0.65627027000000004</v>
      </c>
      <c r="AJ1768" s="1">
        <v>0.54013850200000002</v>
      </c>
      <c r="AK1768" s="1">
        <v>0.77764278899999995</v>
      </c>
      <c r="AL1768" s="1">
        <v>0.110171489</v>
      </c>
      <c r="AM1768" s="1">
        <v>0.16169603399999999</v>
      </c>
      <c r="AN1768" s="1">
        <v>0.76745126442488576</v>
      </c>
      <c r="AO1768" s="1">
        <v>0.20894378486117127</v>
      </c>
      <c r="AP1768" s="1">
        <v>2.598442505779087</v>
      </c>
      <c r="AQ1768" s="1">
        <v>9.8376417142209132</v>
      </c>
      <c r="AR1768" s="1">
        <v>0.42958445941203499</v>
      </c>
      <c r="AS1768" s="1">
        <v>0.55255555555000002</v>
      </c>
      <c r="AT1768" s="1">
        <v>1.6561239378247692</v>
      </c>
      <c r="AU1768" s="1">
        <v>0.33234417746557299</v>
      </c>
      <c r="AV1768" s="1">
        <v>0.289878044534427</v>
      </c>
      <c r="AW1768" s="1">
        <f t="shared" si="1022"/>
        <v>0.46209473943799256</v>
      </c>
      <c r="AX1768" s="1">
        <f t="shared" si="1023"/>
        <v>4.7687593761003253</v>
      </c>
      <c r="AY1768" s="1">
        <f t="shared" si="1024"/>
        <v>0.66782070452184805</v>
      </c>
      <c r="AZ1768" s="1">
        <f t="shared" si="1025"/>
        <v>0.48564096494921649</v>
      </c>
      <c r="BA1768" s="1">
        <f t="shared" si="1026"/>
        <v>0.52390277568140797</v>
      </c>
      <c r="BB1768" s="1">
        <f t="shared" si="1027"/>
        <v>0.81364930278367975</v>
      </c>
      <c r="BC1768" s="1">
        <f t="shared" si="1028"/>
        <v>0.47390660754012193</v>
      </c>
      <c r="BD1768" s="1">
        <f t="shared" si="1029"/>
        <v>0.72868776091012155</v>
      </c>
      <c r="BE1768" s="1">
        <f t="shared" si="1005"/>
        <v>0.17003568634602068</v>
      </c>
      <c r="BF1768" s="1">
        <f t="shared" si="1006"/>
        <v>0.12365039633206264</v>
      </c>
      <c r="BG1768" s="1">
        <f t="shared" si="1007"/>
        <v>0.13339234234337694</v>
      </c>
      <c r="BH1768" s="1">
        <f t="shared" si="1008"/>
        <v>0.20716551120235299</v>
      </c>
      <c r="BI1768" s="1">
        <f t="shared" si="1009"/>
        <v>0.12066267896664569</v>
      </c>
      <c r="BJ1768" s="1">
        <f t="shared" si="1010"/>
        <v>0.18553321680406815</v>
      </c>
      <c r="BK1768" s="1">
        <f t="shared" si="1011"/>
        <v>2.9387916332247126E-2</v>
      </c>
      <c r="BL1768" s="2">
        <f t="shared" si="1012"/>
        <v>1.74</v>
      </c>
      <c r="BM1768" s="2">
        <f t="shared" si="1013"/>
        <v>1.265332556013905</v>
      </c>
      <c r="BN1768" s="2">
        <f t="shared" si="1014"/>
        <v>1.3650233116661732</v>
      </c>
      <c r="BO1768" s="2">
        <f t="shared" si="1015"/>
        <v>2.1199549179255581</v>
      </c>
      <c r="BP1768" s="2">
        <f t="shared" si="1016"/>
        <v>1.2347588080699214</v>
      </c>
      <c r="BQ1768" s="2">
        <f t="shared" si="1017"/>
        <v>1.8985884914895317</v>
      </c>
      <c r="BR1768" s="2">
        <f t="shared" si="1018"/>
        <v>0.30073083784336258</v>
      </c>
      <c r="BS1768" s="1">
        <f t="shared" si="1030"/>
        <v>6.8339067570988741</v>
      </c>
      <c r="BT1768" s="1">
        <f t="shared" si="1031"/>
        <v>4.9696348876555261</v>
      </c>
      <c r="BU1768" s="1">
        <f t="shared" si="1032"/>
        <v>5.3611735822947946</v>
      </c>
      <c r="BV1768" s="1">
        <f t="shared" si="1033"/>
        <v>8.3261920910094602</v>
      </c>
      <c r="BW1768" s="1">
        <f t="shared" si="1034"/>
        <v>4.8495554953197626</v>
      </c>
      <c r="BX1768" s="1">
        <f t="shared" si="1035"/>
        <v>7.4567682304255554</v>
      </c>
      <c r="BY1768" s="1">
        <f t="shared" si="1036"/>
        <v>1.1811301751757248</v>
      </c>
    </row>
    <row r="1769" spans="1:77" x14ac:dyDescent="0.25">
      <c r="A1769" s="1">
        <v>20090429</v>
      </c>
      <c r="B1769" s="1">
        <v>2009</v>
      </c>
      <c r="C1769" s="1">
        <v>4</v>
      </c>
      <c r="D1769" s="1">
        <v>9.0269999999999992</v>
      </c>
      <c r="E1769" s="1">
        <v>309.35199999999998</v>
      </c>
      <c r="F1769" s="1">
        <f t="shared" si="1019"/>
        <v>12.829446143999998</v>
      </c>
      <c r="G1769" s="1">
        <v>432.286</v>
      </c>
      <c r="H1769" s="1">
        <v>7.3410000000000002</v>
      </c>
      <c r="I1769" s="1">
        <v>646.87249999999995</v>
      </c>
      <c r="J1769" s="1">
        <v>135.14258330000001</v>
      </c>
      <c r="K1769" s="1">
        <f t="shared" si="1020"/>
        <v>8.3834675999999997E-3</v>
      </c>
      <c r="L1769" s="1">
        <f t="shared" si="1021"/>
        <v>1.751447879568E-3</v>
      </c>
      <c r="M1769" s="1">
        <f t="shared" si="1000"/>
        <v>6.6320197204319999E-3</v>
      </c>
      <c r="N1769" s="1">
        <f t="shared" si="1001"/>
        <v>0.20891687821015736</v>
      </c>
      <c r="O1769" s="1">
        <f t="shared" si="1002"/>
        <v>2.6802878375698209</v>
      </c>
      <c r="P1769" s="1">
        <f t="shared" si="1003"/>
        <v>10.149158306430177</v>
      </c>
      <c r="Q1769" s="1">
        <v>29.210799999999999</v>
      </c>
      <c r="R1769" s="1">
        <v>94.0749</v>
      </c>
      <c r="S1769" s="1">
        <v>0.23693583300000001</v>
      </c>
      <c r="T1769" s="1">
        <v>2.25536</v>
      </c>
      <c r="U1769" s="1">
        <v>0.53878014600000002</v>
      </c>
      <c r="V1769" s="1">
        <v>8.3555556000000003E-2</v>
      </c>
      <c r="W1769" s="1">
        <v>0.19432222199999999</v>
      </c>
      <c r="X1769" s="1">
        <v>4.2177777999999999E-2</v>
      </c>
      <c r="Y1769" s="1">
        <v>0.26350000000000001</v>
      </c>
      <c r="Z1769" s="1">
        <v>0.39861649500000002</v>
      </c>
      <c r="AA1769" s="1">
        <v>-0.15110183499999999</v>
      </c>
      <c r="AB1769" s="1">
        <v>0.91111111099999997</v>
      </c>
      <c r="AC1769" s="1">
        <v>0.326284454</v>
      </c>
      <c r="AD1769" s="1">
        <v>0.26633511399999998</v>
      </c>
      <c r="AE1769" s="1">
        <f t="shared" si="1004"/>
        <v>0.16968147624565466</v>
      </c>
      <c r="AF1769" s="1">
        <v>0.74241272000000003</v>
      </c>
      <c r="AG1769" s="1">
        <v>0.86358710299999997</v>
      </c>
      <c r="AH1769" s="1">
        <v>1.0681932249999999</v>
      </c>
      <c r="AI1769" s="1">
        <v>0.95454054099999996</v>
      </c>
      <c r="AJ1769" s="1">
        <v>0.54069946800000002</v>
      </c>
      <c r="AK1769" s="1">
        <v>0.92782513099999997</v>
      </c>
      <c r="AL1769" s="1">
        <v>0.24452827299999999</v>
      </c>
      <c r="AM1769" s="1">
        <v>0.23693583300000001</v>
      </c>
      <c r="AN1769" s="1">
        <v>0.73366488558127174</v>
      </c>
      <c r="AO1769" s="1">
        <v>0.22840749909340774</v>
      </c>
      <c r="AP1769" s="1">
        <v>2.9303417075909732</v>
      </c>
      <c r="AQ1769" s="1">
        <v>9.8991044324090272</v>
      </c>
      <c r="AR1769" s="1">
        <v>0.41083605598489259</v>
      </c>
      <c r="AS1769" s="1">
        <v>0.55977777777500004</v>
      </c>
      <c r="AT1769" s="1">
        <v>1.5281640312733966</v>
      </c>
      <c r="AU1769" s="1">
        <v>0.42763137682743568</v>
      </c>
      <c r="AV1769" s="1">
        <v>0.48347973417256429</v>
      </c>
      <c r="AW1769" s="1">
        <f t="shared" si="1022"/>
        <v>0.77300938511384565</v>
      </c>
      <c r="AX1769" s="1">
        <f t="shared" si="1023"/>
        <v>6.1721280459987389</v>
      </c>
      <c r="AY1769" s="1">
        <f t="shared" si="1024"/>
        <v>1.3222939874238271</v>
      </c>
      <c r="AZ1769" s="1">
        <f t="shared" si="1025"/>
        <v>0.99697999601291598</v>
      </c>
      <c r="BA1769" s="1">
        <f t="shared" si="1026"/>
        <v>1.3495615095051592</v>
      </c>
      <c r="BB1769" s="1">
        <f t="shared" si="1027"/>
        <v>2.0065745393304186</v>
      </c>
      <c r="BC1769" s="1">
        <f t="shared" si="1028"/>
        <v>0.93852172455302085</v>
      </c>
      <c r="BD1769" s="1">
        <f t="shared" si="1029"/>
        <v>1.7743397586049754</v>
      </c>
      <c r="BE1769" s="1">
        <f t="shared" si="1005"/>
        <v>0.31588116647820857</v>
      </c>
      <c r="BF1769" s="1">
        <f t="shared" si="1006"/>
        <v>0.23816731157460669</v>
      </c>
      <c r="BG1769" s="1">
        <f t="shared" si="1007"/>
        <v>0.3223950709230155</v>
      </c>
      <c r="BH1769" s="1">
        <f t="shared" si="1008"/>
        <v>0.47934809666952372</v>
      </c>
      <c r="BI1769" s="1">
        <f t="shared" si="1009"/>
        <v>0.22420228779420839</v>
      </c>
      <c r="BJ1769" s="1">
        <f t="shared" si="1010"/>
        <v>0.42386981866926937</v>
      </c>
      <c r="BK1769" s="1">
        <f t="shared" si="1011"/>
        <v>0.53878014602205326</v>
      </c>
      <c r="BL1769" s="2">
        <f t="shared" si="1012"/>
        <v>1.7399999999999995</v>
      </c>
      <c r="BM1769" s="2">
        <f t="shared" si="1013"/>
        <v>1.3119209567323291</v>
      </c>
      <c r="BN1769" s="2">
        <f t="shared" si="1014"/>
        <v>1.7758811950086484</v>
      </c>
      <c r="BO1769" s="2">
        <f t="shared" si="1015"/>
        <v>2.6404413327456484</v>
      </c>
      <c r="BP1769" s="2">
        <f t="shared" si="1016"/>
        <v>1.2349960116689478</v>
      </c>
      <c r="BQ1769" s="2">
        <f t="shared" si="1017"/>
        <v>2.3348447541439863</v>
      </c>
      <c r="BR1769" s="2">
        <f t="shared" si="1018"/>
        <v>2.9678168677493644</v>
      </c>
      <c r="BS1769" s="1">
        <f t="shared" si="1030"/>
        <v>7.2837249645783535</v>
      </c>
      <c r="BT1769" s="1">
        <f t="shared" si="1031"/>
        <v>5.4917651862671173</v>
      </c>
      <c r="BU1769" s="1">
        <f t="shared" si="1032"/>
        <v>7.4339253989711107</v>
      </c>
      <c r="BV1769" s="1">
        <f t="shared" si="1033"/>
        <v>11.053016352197712</v>
      </c>
      <c r="BW1769" s="1">
        <f t="shared" si="1034"/>
        <v>5.1697536099700079</v>
      </c>
      <c r="BX1769" s="1">
        <f t="shared" si="1035"/>
        <v>9.7737741518237709</v>
      </c>
      <c r="BY1769" s="1">
        <f t="shared" si="1036"/>
        <v>12.423426327541826</v>
      </c>
    </row>
    <row r="1770" spans="1:77" x14ac:dyDescent="0.25">
      <c r="A1770" s="1">
        <v>20130430</v>
      </c>
      <c r="B1770" s="1">
        <v>2013</v>
      </c>
      <c r="C1770" s="1">
        <v>4</v>
      </c>
      <c r="D1770" s="1">
        <v>19.895</v>
      </c>
      <c r="E1770" s="1">
        <v>304.04300000000001</v>
      </c>
      <c r="F1770" s="1">
        <f t="shared" si="1019"/>
        <v>12.609271295999999</v>
      </c>
      <c r="G1770" s="1">
        <v>432.286</v>
      </c>
      <c r="H1770" s="1">
        <v>10.898</v>
      </c>
      <c r="I1770" s="1">
        <v>647.86370829999998</v>
      </c>
      <c r="J1770" s="1">
        <v>135.17724999999999</v>
      </c>
      <c r="K1770" s="1">
        <f t="shared" si="1020"/>
        <v>8.3963136595679999E-3</v>
      </c>
      <c r="L1770" s="1">
        <f t="shared" si="1021"/>
        <v>1.7518971599999999E-3</v>
      </c>
      <c r="M1770" s="1">
        <f t="shared" si="1000"/>
        <v>6.644416499568E-3</v>
      </c>
      <c r="N1770" s="1">
        <f t="shared" si="1001"/>
        <v>0.20865075210757872</v>
      </c>
      <c r="O1770" s="1">
        <f t="shared" si="1002"/>
        <v>2.6309339394389037</v>
      </c>
      <c r="P1770" s="1">
        <f t="shared" si="1003"/>
        <v>9.9783373565610951</v>
      </c>
      <c r="Q1770" s="1">
        <v>46.512900000000002</v>
      </c>
      <c r="R1770" s="1">
        <v>81.144499999999994</v>
      </c>
      <c r="S1770" s="1">
        <v>0.36435725600000002</v>
      </c>
      <c r="T1770" s="1">
        <v>3.29366</v>
      </c>
      <c r="U1770" s="1">
        <v>0.42620381699999998</v>
      </c>
      <c r="V1770" s="1">
        <v>5.0911111000000002E-2</v>
      </c>
      <c r="W1770" s="1">
        <v>0.22408888900000001</v>
      </c>
      <c r="X1770" s="1">
        <v>2.5822221999999999E-2</v>
      </c>
      <c r="Y1770" s="1">
        <v>0.19377777800000001</v>
      </c>
      <c r="Z1770" s="1">
        <v>0.62973737500000004</v>
      </c>
      <c r="AA1770" s="1">
        <v>7.2537757999999994E-2</v>
      </c>
      <c r="AB1770" s="1">
        <v>1.4666666669999999</v>
      </c>
      <c r="AC1770" s="1">
        <v>0.61287434500000004</v>
      </c>
      <c r="AD1770" s="1">
        <v>0.30595991099999997</v>
      </c>
      <c r="AE1770" s="1">
        <f t="shared" si="1004"/>
        <v>0.21559665237543449</v>
      </c>
      <c r="AF1770" s="1">
        <v>0.99831876500000005</v>
      </c>
      <c r="AG1770" s="1">
        <v>1.441471341</v>
      </c>
      <c r="AH1770" s="1">
        <v>1.75</v>
      </c>
      <c r="AI1770" s="1">
        <v>0.76227027000000003</v>
      </c>
      <c r="AJ1770" s="1">
        <v>0.68314506900000005</v>
      </c>
      <c r="AK1770" s="1">
        <v>0.82800507099999998</v>
      </c>
      <c r="AL1770" s="1">
        <v>0.47206652900000001</v>
      </c>
      <c r="AM1770" s="1">
        <v>0.36435725600000002</v>
      </c>
      <c r="AN1770" s="1">
        <v>0.69404008884282897</v>
      </c>
      <c r="AO1770" s="1">
        <v>0.25866405978189566</v>
      </c>
      <c r="AP1770" s="1">
        <v>3.261565305349341</v>
      </c>
      <c r="AQ1770" s="1">
        <v>9.3477059946506582</v>
      </c>
      <c r="AR1770" s="1">
        <v>0.36221067148928748</v>
      </c>
      <c r="AS1770" s="1">
        <v>0.57366666667499999</v>
      </c>
      <c r="AT1770" s="1">
        <v>1.1729782079787672</v>
      </c>
      <c r="AU1770" s="1">
        <v>0.53818639139212565</v>
      </c>
      <c r="AV1770" s="1">
        <v>0.92848027560787427</v>
      </c>
      <c r="AW1770" s="1">
        <f t="shared" si="1022"/>
        <v>1.3599662377054069</v>
      </c>
      <c r="AX1770" s="1">
        <f t="shared" si="1023"/>
        <v>7.3108670124771775</v>
      </c>
      <c r="AY1770" s="1">
        <f t="shared" si="1024"/>
        <v>6.336991468757458</v>
      </c>
      <c r="AZ1770" s="1">
        <f t="shared" si="1025"/>
        <v>4.9769420488550429</v>
      </c>
      <c r="BA1770" s="1">
        <f t="shared" si="1026"/>
        <v>4.7423913230507102</v>
      </c>
      <c r="BB1770" s="1">
        <f t="shared" si="1027"/>
        <v>6.5045014849371707</v>
      </c>
      <c r="BC1770" s="1">
        <f t="shared" si="1028"/>
        <v>4.4981322771116821</v>
      </c>
      <c r="BD1770" s="1">
        <f t="shared" si="1029"/>
        <v>5.6062259559616239</v>
      </c>
      <c r="BE1770" s="1">
        <f t="shared" si="1005"/>
        <v>0.8200148011586631</v>
      </c>
      <c r="BF1770" s="1">
        <f t="shared" si="1006"/>
        <v>0.64402266670090413</v>
      </c>
      <c r="BG1770" s="1">
        <f t="shared" si="1007"/>
        <v>0.61367150278813765</v>
      </c>
      <c r="BH1770" s="1">
        <f t="shared" si="1008"/>
        <v>0.84169081149999081</v>
      </c>
      <c r="BI1770" s="1">
        <f t="shared" si="1009"/>
        <v>0.58206406983286341</v>
      </c>
      <c r="BJ1770" s="1">
        <f t="shared" si="1010"/>
        <v>0.72545280914348664</v>
      </c>
      <c r="BK1770" s="1">
        <f t="shared" si="1011"/>
        <v>0.42620381663758472</v>
      </c>
      <c r="BL1770" s="2">
        <f t="shared" si="1012"/>
        <v>1.74</v>
      </c>
      <c r="BM1770" s="2">
        <f t="shared" si="1013"/>
        <v>1.366560016326767</v>
      </c>
      <c r="BN1770" s="2">
        <f t="shared" si="1014"/>
        <v>1.3021574895265275</v>
      </c>
      <c r="BO1770" s="2">
        <f t="shared" si="1015"/>
        <v>1.7859946063663947</v>
      </c>
      <c r="BP1770" s="2">
        <f t="shared" si="1016"/>
        <v>1.2350892692157873</v>
      </c>
      <c r="BQ1770" s="2">
        <f t="shared" si="1017"/>
        <v>1.5393476875369583</v>
      </c>
      <c r="BR1770" s="2">
        <f t="shared" si="1018"/>
        <v>0.90436738446859777</v>
      </c>
      <c r="BS1770" s="1">
        <f t="shared" si="1030"/>
        <v>13.446544062446145</v>
      </c>
      <c r="BT1770" s="1">
        <f t="shared" si="1031"/>
        <v>10.560637628456893</v>
      </c>
      <c r="BU1770" s="1">
        <f t="shared" si="1032"/>
        <v>10.062941413311902</v>
      </c>
      <c r="BV1770" s="1">
        <f t="shared" si="1033"/>
        <v>13.801985729768322</v>
      </c>
      <c r="BW1770" s="1">
        <f t="shared" si="1034"/>
        <v>9.5446449882554543</v>
      </c>
      <c r="BX1770" s="1">
        <f t="shared" si="1035"/>
        <v>11.895923280396717</v>
      </c>
      <c r="BY1770" s="1">
        <f t="shared" si="1036"/>
        <v>6.9888597033886048</v>
      </c>
    </row>
    <row r="1771" spans="1:77" x14ac:dyDescent="0.25">
      <c r="A1771" s="1">
        <v>20110406</v>
      </c>
      <c r="B1771" s="1">
        <v>2011</v>
      </c>
      <c r="C1771" s="1">
        <v>4</v>
      </c>
      <c r="D1771" s="1">
        <v>4.5439999999999996</v>
      </c>
      <c r="E1771" s="1">
        <v>311.13900000000001</v>
      </c>
      <c r="F1771" s="1">
        <f t="shared" si="1019"/>
        <v>12.903556608000001</v>
      </c>
      <c r="G1771" s="1">
        <v>432.286</v>
      </c>
      <c r="H1771" s="1">
        <v>3.274</v>
      </c>
      <c r="I1771" s="1">
        <v>566.35778700000003</v>
      </c>
      <c r="J1771" s="1">
        <v>118.0245814</v>
      </c>
      <c r="K1771" s="1">
        <f t="shared" si="1020"/>
        <v>7.3399969195200006E-3</v>
      </c>
      <c r="L1771" s="1">
        <f t="shared" si="1021"/>
        <v>1.5295985749439998E-3</v>
      </c>
      <c r="M1771" s="1">
        <f t="shared" si="1000"/>
        <v>5.810398344576001E-3</v>
      </c>
      <c r="N1771" s="1">
        <f t="shared" si="1001"/>
        <v>0.20839226388177126</v>
      </c>
      <c r="O1771" s="1">
        <f t="shared" si="1002"/>
        <v>2.6890013736677094</v>
      </c>
      <c r="P1771" s="1">
        <f t="shared" si="1003"/>
        <v>10.214555234332291</v>
      </c>
      <c r="Q1771" s="1">
        <v>8.9576100000000007</v>
      </c>
      <c r="R1771" s="1">
        <v>97.975499999999997</v>
      </c>
      <c r="S1771" s="1">
        <v>8.3768348000000006E-2</v>
      </c>
      <c r="T1771" s="1">
        <v>0.23783399999999999</v>
      </c>
      <c r="U1771" s="1">
        <v>7.0655614000000005E-2</v>
      </c>
      <c r="V1771" s="1">
        <v>0.107922222</v>
      </c>
      <c r="W1771" s="1">
        <v>0.22204444400000001</v>
      </c>
      <c r="X1771" s="1">
        <v>6.1355555999999999E-2</v>
      </c>
      <c r="Y1771" s="1">
        <v>0.21194444400000001</v>
      </c>
      <c r="Z1771" s="1">
        <v>0.345859851</v>
      </c>
      <c r="AA1771" s="1">
        <v>2.3272484999999999E-2</v>
      </c>
      <c r="AB1771" s="1">
        <v>0.73333333300000003</v>
      </c>
      <c r="AC1771" s="1">
        <v>0.26086621500000001</v>
      </c>
      <c r="AD1771" s="1">
        <v>0.169274762</v>
      </c>
      <c r="AE1771" s="1">
        <f t="shared" si="1004"/>
        <v>5.7212933951332548E-2</v>
      </c>
      <c r="AF1771" s="1">
        <v>0.57140196200000004</v>
      </c>
      <c r="AG1771" s="1">
        <v>0.61149791600000003</v>
      </c>
      <c r="AH1771" s="1">
        <v>0.78695106599999998</v>
      </c>
      <c r="AI1771" s="1">
        <v>1</v>
      </c>
      <c r="AJ1771" s="1">
        <v>0.65176591399999995</v>
      </c>
      <c r="AK1771" s="1">
        <v>1.056785761</v>
      </c>
      <c r="AL1771" s="1">
        <v>0</v>
      </c>
      <c r="AM1771" s="1">
        <v>8.3768348000000006E-2</v>
      </c>
      <c r="AN1771" s="1">
        <v>0.83072523822619282</v>
      </c>
      <c r="AO1771" s="1">
        <v>0.18611157927806898</v>
      </c>
      <c r="AP1771" s="1">
        <v>2.4015012989910662</v>
      </c>
      <c r="AQ1771" s="1">
        <v>10.502055311008935</v>
      </c>
      <c r="AR1771" s="1">
        <v>0.4590934940447714</v>
      </c>
      <c r="AS1771" s="1">
        <v>0.55533333332500001</v>
      </c>
      <c r="AT1771" s="1">
        <v>1.4160662752752855</v>
      </c>
      <c r="AU1771" s="1">
        <v>0.36012842554813079</v>
      </c>
      <c r="AV1771" s="1">
        <v>0.37320490745186924</v>
      </c>
      <c r="AW1771" s="1">
        <f t="shared" si="1022"/>
        <v>0.55172829304743198</v>
      </c>
      <c r="AX1771" s="1">
        <f t="shared" si="1023"/>
        <v>5.4359725725564951</v>
      </c>
      <c r="AY1771" s="1">
        <f t="shared" si="1024"/>
        <v>0</v>
      </c>
      <c r="AZ1771" s="1">
        <f t="shared" si="1025"/>
        <v>0</v>
      </c>
      <c r="BA1771" s="1">
        <f t="shared" si="1026"/>
        <v>0</v>
      </c>
      <c r="BB1771" s="1">
        <f t="shared" si="1027"/>
        <v>0</v>
      </c>
      <c r="BC1771" s="1">
        <f t="shared" si="1028"/>
        <v>0</v>
      </c>
      <c r="BD1771" s="1">
        <f t="shared" si="1029"/>
        <v>0</v>
      </c>
      <c r="BE1771" s="1">
        <f t="shared" si="1005"/>
        <v>0</v>
      </c>
      <c r="BF1771" s="1">
        <f t="shared" si="1006"/>
        <v>0</v>
      </c>
      <c r="BG1771" s="1">
        <f t="shared" si="1007"/>
        <v>0</v>
      </c>
      <c r="BH1771" s="1">
        <f t="shared" si="1008"/>
        <v>0</v>
      </c>
      <c r="BI1771" s="1">
        <f t="shared" si="1009"/>
        <v>0</v>
      </c>
      <c r="BJ1771" s="1">
        <f t="shared" si="1010"/>
        <v>0</v>
      </c>
      <c r="BK1771" s="1">
        <f t="shared" si="1011"/>
        <v>7.0655613511537235E-2</v>
      </c>
      <c r="BL1771" s="2" t="e">
        <f t="shared" si="1012"/>
        <v>#DIV/0!</v>
      </c>
      <c r="BM1771" s="2" t="e">
        <f t="shared" si="1013"/>
        <v>#DIV/0!</v>
      </c>
      <c r="BN1771" s="2" t="e">
        <f t="shared" si="1014"/>
        <v>#DIV/0!</v>
      </c>
      <c r="BO1771" s="2" t="e">
        <f t="shared" si="1015"/>
        <v>#DIV/0!</v>
      </c>
      <c r="BP1771" s="2" t="e">
        <f t="shared" si="1016"/>
        <v>#DIV/0!</v>
      </c>
      <c r="BQ1771" s="2" t="e">
        <f t="shared" si="1017"/>
        <v>#DIV/0!</v>
      </c>
      <c r="BR1771" s="2" t="e">
        <f t="shared" si="1018"/>
        <v>#DIV/0!</v>
      </c>
      <c r="BS1771" s="1" t="e">
        <f t="shared" si="1030"/>
        <v>#DIV/0!</v>
      </c>
      <c r="BT1771" s="1" t="e">
        <f t="shared" si="1031"/>
        <v>#DIV/0!</v>
      </c>
      <c r="BU1771" s="1" t="e">
        <f t="shared" si="1032"/>
        <v>#DIV/0!</v>
      </c>
      <c r="BV1771" s="1" t="e">
        <f t="shared" si="1033"/>
        <v>#DIV/0!</v>
      </c>
      <c r="BW1771" s="1" t="e">
        <f t="shared" si="1034"/>
        <v>#DIV/0!</v>
      </c>
      <c r="BX1771" s="1" t="e">
        <f t="shared" si="1035"/>
        <v>#DIV/0!</v>
      </c>
      <c r="BY1771" s="1" t="e">
        <f t="shared" si="1036"/>
        <v>#DIV/0!</v>
      </c>
    </row>
    <row r="1772" spans="1:77" x14ac:dyDescent="0.25">
      <c r="A1772" s="1">
        <v>20141029</v>
      </c>
      <c r="B1772" s="1">
        <v>2014</v>
      </c>
      <c r="C1772" s="1">
        <v>10</v>
      </c>
      <c r="D1772" s="1">
        <v>9.0820000000000007</v>
      </c>
      <c r="E1772" s="1">
        <v>146.66999999999999</v>
      </c>
      <c r="F1772" s="1">
        <f t="shared" si="1019"/>
        <v>6.08269824</v>
      </c>
      <c r="G1772" s="1">
        <v>432.286</v>
      </c>
      <c r="H1772" s="1">
        <v>4.9359999999999999</v>
      </c>
      <c r="I1772" s="1">
        <v>295.49708329999999</v>
      </c>
      <c r="J1772" s="1">
        <v>61.552833329999999</v>
      </c>
      <c r="K1772" s="1">
        <f t="shared" si="1020"/>
        <v>3.8296421995679996E-3</v>
      </c>
      <c r="L1772" s="1">
        <f t="shared" si="1021"/>
        <v>7.9772471995679989E-4</v>
      </c>
      <c r="M1772" s="1">
        <f t="shared" si="1000"/>
        <v>3.0319174796111996E-3</v>
      </c>
      <c r="N1772" s="1">
        <f t="shared" si="1001"/>
        <v>0.20830267643457312</v>
      </c>
      <c r="O1772" s="1">
        <f t="shared" si="1002"/>
        <v>1.2670423233358674</v>
      </c>
      <c r="P1772" s="1">
        <f t="shared" si="1003"/>
        <v>4.8156559166641326</v>
      </c>
      <c r="Q1772" s="1">
        <v>17.1157</v>
      </c>
      <c r="R1772" s="1">
        <v>60.540399999999998</v>
      </c>
      <c r="S1772" s="1">
        <v>0.22040380600000001</v>
      </c>
      <c r="T1772" s="1">
        <v>0.57829399999999997</v>
      </c>
      <c r="U1772" s="1">
        <v>0.20563464100000001</v>
      </c>
      <c r="V1772" s="1">
        <v>8.5377778000000001E-2</v>
      </c>
      <c r="W1772" s="1">
        <v>0.26192222199999998</v>
      </c>
      <c r="X1772" s="1">
        <v>4.4766667000000003E-2</v>
      </c>
      <c r="Y1772" s="1">
        <v>0.21879999999999999</v>
      </c>
      <c r="Z1772" s="1">
        <v>0.50833413199999999</v>
      </c>
      <c r="AA1772" s="1">
        <v>8.9702992999999995E-2</v>
      </c>
      <c r="AB1772" s="1">
        <v>0.72222222199999997</v>
      </c>
      <c r="AC1772" s="1">
        <v>0.46233432400000002</v>
      </c>
      <c r="AD1772" s="1">
        <v>0.38817905400000002</v>
      </c>
      <c r="AE1772" s="1">
        <f t="shared" si="1004"/>
        <v>0.31086796523754345</v>
      </c>
      <c r="AF1772" s="1">
        <v>0.74440911200000004</v>
      </c>
      <c r="AG1772" s="1">
        <v>0.86635768499999999</v>
      </c>
      <c r="AH1772" s="1">
        <v>1.071643664</v>
      </c>
      <c r="AI1772" s="1">
        <v>1</v>
      </c>
      <c r="AJ1772" s="1">
        <v>0.69407833900000004</v>
      </c>
      <c r="AK1772" s="1">
        <v>1.0020500990000001</v>
      </c>
      <c r="AL1772" s="1">
        <v>0.215006796</v>
      </c>
      <c r="AM1772" s="1">
        <v>0.22040380600000001</v>
      </c>
      <c r="AN1772" s="1">
        <v>0.61182094632644624</v>
      </c>
      <c r="AO1772" s="1">
        <v>0.34845256724240969</v>
      </c>
      <c r="AP1772" s="1">
        <v>2.1195318174888871</v>
      </c>
      <c r="AQ1772" s="1">
        <v>3.963166422511113</v>
      </c>
      <c r="AR1772" s="1">
        <v>0.1914117266371787</v>
      </c>
      <c r="AS1772" s="1">
        <v>0.55505555555000008</v>
      </c>
      <c r="AT1772" s="1">
        <v>1.2595150955164338</v>
      </c>
      <c r="AU1772" s="1">
        <v>0.28319630722396544</v>
      </c>
      <c r="AV1772" s="1">
        <v>0.43902591477603453</v>
      </c>
      <c r="AW1772" s="1">
        <f t="shared" si="1022"/>
        <v>0.49759520797428197</v>
      </c>
      <c r="AX1772" s="1">
        <f t="shared" si="1023"/>
        <v>1.7761379486956483</v>
      </c>
      <c r="AY1772" s="1">
        <f t="shared" si="1024"/>
        <v>0.78318709908325845</v>
      </c>
      <c r="AZ1772" s="1">
        <f t="shared" si="1025"/>
        <v>0.66612892991624251</v>
      </c>
      <c r="BA1772" s="1">
        <f t="shared" si="1026"/>
        <v>0.4670205732816598</v>
      </c>
      <c r="BB1772" s="1">
        <f t="shared" si="1027"/>
        <v>0.58096884715406272</v>
      </c>
      <c r="BC1772" s="1">
        <f t="shared" si="1028"/>
        <v>0.55599696355785111</v>
      </c>
      <c r="BD1772" s="1">
        <f t="shared" si="1029"/>
        <v>0.48277055817827563</v>
      </c>
      <c r="BE1772" s="1">
        <f t="shared" si="1005"/>
        <v>0.27849225146672579</v>
      </c>
      <c r="BF1772" s="1">
        <f t="shared" si="1006"/>
        <v>0.23686772378738319</v>
      </c>
      <c r="BG1772" s="1">
        <f t="shared" si="1007"/>
        <v>0.16606710080736908</v>
      </c>
      <c r="BH1772" s="1">
        <f t="shared" si="1008"/>
        <v>0.20658578577883727</v>
      </c>
      <c r="BI1772" s="1">
        <f t="shared" si="1009"/>
        <v>0.19770607351823646</v>
      </c>
      <c r="BJ1772" s="1">
        <f t="shared" si="1010"/>
        <v>0.17166761281728304</v>
      </c>
      <c r="BK1772" s="1">
        <f t="shared" si="1011"/>
        <v>0.20563464114540772</v>
      </c>
      <c r="BL1772" s="2">
        <f t="shared" si="1012"/>
        <v>1.74</v>
      </c>
      <c r="BM1772" s="2">
        <f t="shared" si="1013"/>
        <v>1.4799328786326766</v>
      </c>
      <c r="BN1772" s="2">
        <f t="shared" si="1014"/>
        <v>1.0375755658657768</v>
      </c>
      <c r="BO1772" s="2">
        <f t="shared" si="1015"/>
        <v>1.2907334597714113</v>
      </c>
      <c r="BP1772" s="2">
        <f t="shared" si="1016"/>
        <v>1.2352536421029781</v>
      </c>
      <c r="BQ1772" s="2">
        <f t="shared" si="1017"/>
        <v>1.0725671710035398</v>
      </c>
      <c r="BR1772" s="2">
        <f t="shared" si="1018"/>
        <v>1.2847907749984917</v>
      </c>
      <c r="BS1772" s="1">
        <f t="shared" si="1030"/>
        <v>4.8932979112623185</v>
      </c>
      <c r="BT1772" s="1">
        <f t="shared" si="1031"/>
        <v>4.1619267033458085</v>
      </c>
      <c r="BU1772" s="1">
        <f t="shared" si="1032"/>
        <v>2.9179116949585198</v>
      </c>
      <c r="BV1772" s="1">
        <f t="shared" si="1033"/>
        <v>3.629852495802202</v>
      </c>
      <c r="BW1772" s="1">
        <f t="shared" si="1034"/>
        <v>3.4738299234377439</v>
      </c>
      <c r="BX1772" s="1">
        <f t="shared" si="1035"/>
        <v>3.0163164928506645</v>
      </c>
      <c r="BY1772" s="1">
        <f t="shared" si="1036"/>
        <v>3.6131402389133416</v>
      </c>
    </row>
    <row r="1773" spans="1:77" x14ac:dyDescent="0.25">
      <c r="A1773" s="1">
        <v>20121024</v>
      </c>
      <c r="B1773" s="1">
        <v>2012</v>
      </c>
      <c r="C1773" s="1">
        <v>10</v>
      </c>
      <c r="D1773" s="1">
        <v>20.748000000000001</v>
      </c>
      <c r="E1773" s="1">
        <v>157.57900000000001</v>
      </c>
      <c r="F1773" s="1">
        <f t="shared" si="1019"/>
        <v>6.5351162880000002</v>
      </c>
      <c r="G1773" s="1">
        <v>432.286</v>
      </c>
      <c r="H1773" s="1">
        <v>11.2</v>
      </c>
      <c r="I1773" s="1">
        <v>346.38037500000002</v>
      </c>
      <c r="J1773" s="1">
        <v>71.923124999999999</v>
      </c>
      <c r="K1773" s="1">
        <f t="shared" si="1020"/>
        <v>4.4890896599999999E-3</v>
      </c>
      <c r="L1773" s="1">
        <f t="shared" si="1021"/>
        <v>9.321237E-4</v>
      </c>
      <c r="M1773" s="1">
        <f t="shared" si="1000"/>
        <v>3.5569659600000001E-3</v>
      </c>
      <c r="N1773" s="1">
        <f t="shared" si="1001"/>
        <v>0.20764203226005515</v>
      </c>
      <c r="O1773" s="1">
        <f t="shared" si="1002"/>
        <v>1.3569648270961079</v>
      </c>
      <c r="P1773" s="1">
        <f t="shared" si="1003"/>
        <v>5.1781514609038926</v>
      </c>
      <c r="Q1773" s="1">
        <v>11.3202</v>
      </c>
      <c r="R1773" s="1">
        <v>34.219900000000003</v>
      </c>
      <c r="S1773" s="1">
        <v>0.24857652899999999</v>
      </c>
      <c r="T1773" s="1">
        <v>1.9571499999999999</v>
      </c>
      <c r="U1773" s="1">
        <v>0.67912225000000004</v>
      </c>
      <c r="V1773" s="1">
        <v>5.7599999999999998E-2</v>
      </c>
      <c r="W1773" s="1">
        <v>0.16877777799999999</v>
      </c>
      <c r="X1773" s="1">
        <v>2.6744443999999999E-2</v>
      </c>
      <c r="Y1773" s="1">
        <v>0.213088889</v>
      </c>
      <c r="Z1773" s="1">
        <v>0.49111612900000001</v>
      </c>
      <c r="AA1773" s="1">
        <v>-0.11603817499999999</v>
      </c>
      <c r="AB1773" s="1">
        <v>0.74444444399999998</v>
      </c>
      <c r="AC1773" s="1">
        <v>0.44098399999999999</v>
      </c>
      <c r="AD1773" s="1">
        <v>0.369744505</v>
      </c>
      <c r="AE1773" s="1">
        <f t="shared" si="1004"/>
        <v>0.28950695828505213</v>
      </c>
      <c r="AF1773" s="1">
        <v>0.98763558299999998</v>
      </c>
      <c r="AG1773" s="1">
        <v>1.5417564720000001</v>
      </c>
      <c r="AH1773" s="1">
        <v>1.8035131740000001</v>
      </c>
      <c r="AI1773" s="1">
        <v>0.74594594599999997</v>
      </c>
      <c r="AJ1773" s="1">
        <v>0.56303300999999994</v>
      </c>
      <c r="AK1773" s="1">
        <v>0.82004177099999997</v>
      </c>
      <c r="AL1773" s="1">
        <v>0.26531523000000001</v>
      </c>
      <c r="AM1773" s="1">
        <v>0.24857652899999999</v>
      </c>
      <c r="AN1773" s="1">
        <v>0.63025549547243465</v>
      </c>
      <c r="AO1773" s="1">
        <v>0.32515807425722909</v>
      </c>
      <c r="AP1773" s="1">
        <v>2.1249458272531312</v>
      </c>
      <c r="AQ1773" s="1">
        <v>4.410170460746869</v>
      </c>
      <c r="AR1773" s="1">
        <v>0.21094548250933048</v>
      </c>
      <c r="AS1773" s="1">
        <v>0.55561111110000005</v>
      </c>
      <c r="AT1773" s="1">
        <v>1.2433382556453456</v>
      </c>
      <c r="AU1773" s="1">
        <v>0.29399177258675208</v>
      </c>
      <c r="AV1773" s="1">
        <v>0.45045267141324791</v>
      </c>
      <c r="AW1773" s="1">
        <f t="shared" si="1022"/>
        <v>0.51534463875240988</v>
      </c>
      <c r="AX1773" s="1">
        <f t="shared" si="1023"/>
        <v>2.0173597049912653</v>
      </c>
      <c r="AY1773" s="1">
        <f t="shared" si="1024"/>
        <v>1.3139665514857493</v>
      </c>
      <c r="AZ1773" s="1">
        <f t="shared" si="1025"/>
        <v>1.0983803443010451</v>
      </c>
      <c r="BA1773" s="1">
        <f t="shared" si="1026"/>
        <v>0.83148374782672452</v>
      </c>
      <c r="BB1773" s="1">
        <f t="shared" si="1027"/>
        <v>1.059034274511889</v>
      </c>
      <c r="BC1773" s="1">
        <f t="shared" si="1028"/>
        <v>0.93297833448582412</v>
      </c>
      <c r="BD1773" s="1">
        <f t="shared" si="1029"/>
        <v>0.88775004630166676</v>
      </c>
      <c r="BE1773" s="1">
        <f t="shared" si="1005"/>
        <v>0.45594048563610262</v>
      </c>
      <c r="BF1773" s="1">
        <f t="shared" si="1006"/>
        <v>0.38113304104088491</v>
      </c>
      <c r="BG1773" s="1">
        <f t="shared" si="1007"/>
        <v>0.288521122058985</v>
      </c>
      <c r="BH1773" s="1">
        <f t="shared" si="1008"/>
        <v>0.36748013172804511</v>
      </c>
      <c r="BI1773" s="1">
        <f t="shared" si="1009"/>
        <v>0.32373928729953849</v>
      </c>
      <c r="BJ1773" s="1">
        <f t="shared" si="1010"/>
        <v>0.30804527465069526</v>
      </c>
      <c r="BK1773" s="1">
        <f t="shared" si="1011"/>
        <v>0.67912225045127128</v>
      </c>
      <c r="BL1773" s="2">
        <f t="shared" si="1012"/>
        <v>1.74</v>
      </c>
      <c r="BM1773" s="2">
        <f t="shared" si="1013"/>
        <v>1.4545132803592118</v>
      </c>
      <c r="BN1773" s="2">
        <f t="shared" si="1014"/>
        <v>1.1010795667382647</v>
      </c>
      <c r="BO1773" s="2">
        <f t="shared" si="1015"/>
        <v>1.4024098524936253</v>
      </c>
      <c r="BP1773" s="2">
        <f t="shared" si="1016"/>
        <v>1.2354822123666065</v>
      </c>
      <c r="BQ1773" s="2">
        <f t="shared" si="1017"/>
        <v>1.1755893472465255</v>
      </c>
      <c r="BR1773" s="2">
        <f t="shared" si="1018"/>
        <v>2.5917257910023248</v>
      </c>
      <c r="BS1773" s="1">
        <f t="shared" si="1030"/>
        <v>5.0144741947964624</v>
      </c>
      <c r="BT1773" s="1">
        <f t="shared" si="1031"/>
        <v>4.1917352358333453</v>
      </c>
      <c r="BU1773" s="1">
        <f t="shared" si="1032"/>
        <v>3.1731810769118955</v>
      </c>
      <c r="BV1773" s="1">
        <f t="shared" si="1033"/>
        <v>4.0415793194583891</v>
      </c>
      <c r="BW1773" s="1">
        <f t="shared" si="1034"/>
        <v>3.5605136046220638</v>
      </c>
      <c r="BX1773" s="1">
        <f t="shared" si="1035"/>
        <v>3.3879094514053563</v>
      </c>
      <c r="BY1773" s="1">
        <f t="shared" si="1036"/>
        <v>7.4690471833158645</v>
      </c>
    </row>
    <row r="1774" spans="1:77" x14ac:dyDescent="0.25">
      <c r="A1774" s="1">
        <v>20100512</v>
      </c>
      <c r="B1774" s="1">
        <v>2010</v>
      </c>
      <c r="C1774" s="1">
        <v>5</v>
      </c>
      <c r="D1774" s="1">
        <v>10.361000000000001</v>
      </c>
      <c r="E1774" s="1">
        <v>312.43700000000001</v>
      </c>
      <c r="F1774" s="1">
        <f t="shared" si="1019"/>
        <v>12.957387263999999</v>
      </c>
      <c r="G1774" s="1">
        <v>432.286</v>
      </c>
      <c r="H1774" s="1">
        <v>8.2089999999999996</v>
      </c>
      <c r="I1774" s="1">
        <v>664.11216669999999</v>
      </c>
      <c r="J1774" s="1">
        <v>137.74604170000001</v>
      </c>
      <c r="K1774" s="1">
        <f t="shared" si="1020"/>
        <v>8.6068936804319998E-3</v>
      </c>
      <c r="L1774" s="1">
        <f t="shared" si="1021"/>
        <v>1.785188700432E-3</v>
      </c>
      <c r="M1774" s="1">
        <f t="shared" si="1000"/>
        <v>6.82170498E-3</v>
      </c>
      <c r="N1774" s="1">
        <f t="shared" si="1001"/>
        <v>0.20741382044612375</v>
      </c>
      <c r="O1774" s="1">
        <f t="shared" si="1002"/>
        <v>2.6875411954261867</v>
      </c>
      <c r="P1774" s="1">
        <f t="shared" si="1003"/>
        <v>10.269846068573813</v>
      </c>
      <c r="Q1774" s="1">
        <v>32.012799999999999</v>
      </c>
      <c r="R1774" s="1">
        <v>112.056</v>
      </c>
      <c r="S1774" s="1">
        <v>0.22220494700000001</v>
      </c>
      <c r="T1774" s="1">
        <v>2.58196</v>
      </c>
      <c r="U1774" s="1">
        <v>0.36383857200000003</v>
      </c>
      <c r="V1774" s="1">
        <v>6.7011110999999998E-2</v>
      </c>
      <c r="W1774" s="1">
        <v>0.24994444399999999</v>
      </c>
      <c r="X1774" s="1">
        <v>3.3077778000000002E-2</v>
      </c>
      <c r="Y1774" s="1">
        <v>0.24893333300000001</v>
      </c>
      <c r="Z1774" s="1">
        <v>0.57715768099999998</v>
      </c>
      <c r="AA1774" s="1">
        <v>2.0267710000000001E-3</v>
      </c>
      <c r="AB1774" s="1">
        <v>1.544444444</v>
      </c>
      <c r="AC1774" s="1">
        <v>0.54767552399999997</v>
      </c>
      <c r="AD1774" s="1">
        <v>0.30491087700000002</v>
      </c>
      <c r="AE1774" s="1">
        <f t="shared" si="1004"/>
        <v>0.21438108574739284</v>
      </c>
      <c r="AF1774" s="1">
        <v>0.78991006399999997</v>
      </c>
      <c r="AG1774" s="1">
        <v>0.92811218100000004</v>
      </c>
      <c r="AH1774" s="1">
        <v>1.151882058</v>
      </c>
      <c r="AI1774" s="1">
        <v>0.90762162199999996</v>
      </c>
      <c r="AJ1774" s="1">
        <v>0.63823361199999995</v>
      </c>
      <c r="AK1774" s="1">
        <v>0.90240848100000004</v>
      </c>
      <c r="AL1774" s="1">
        <v>0.21822311999999999</v>
      </c>
      <c r="AM1774" s="1">
        <v>0.22220494700000001</v>
      </c>
      <c r="AN1774" s="1">
        <v>0.69508912283199698</v>
      </c>
      <c r="AO1774" s="1">
        <v>0.25775529039219403</v>
      </c>
      <c r="AP1774" s="1">
        <v>3.3398351159254154</v>
      </c>
      <c r="AQ1774" s="1">
        <v>9.617552144074585</v>
      </c>
      <c r="AR1774" s="1">
        <v>0.36655275263036852</v>
      </c>
      <c r="AS1774" s="1">
        <v>0.57561111110000007</v>
      </c>
      <c r="AT1774" s="1">
        <v>1.1418685074863337</v>
      </c>
      <c r="AU1774" s="1">
        <v>0.55716327975529401</v>
      </c>
      <c r="AV1774" s="1">
        <v>0.98728116424470602</v>
      </c>
      <c r="AW1774" s="1">
        <f t="shared" si="1022"/>
        <v>1.4488856693588401</v>
      </c>
      <c r="AX1774" s="1">
        <f t="shared" si="1023"/>
        <v>7.7651605427829269</v>
      </c>
      <c r="AY1774" s="1">
        <f t="shared" si="1024"/>
        <v>2.1284743820648697</v>
      </c>
      <c r="AZ1774" s="1">
        <f t="shared" si="1025"/>
        <v>1.6698902852971107</v>
      </c>
      <c r="BA1774" s="1">
        <f t="shared" si="1026"/>
        <v>1.8445563697472263</v>
      </c>
      <c r="BB1774" s="1">
        <f t="shared" si="1027"/>
        <v>2.5278514888950028</v>
      </c>
      <c r="BC1774" s="1">
        <f t="shared" si="1028"/>
        <v>1.5113710640262783</v>
      </c>
      <c r="BD1774" s="1">
        <f t="shared" si="1029"/>
        <v>2.1772429479388342</v>
      </c>
      <c r="BE1774" s="1">
        <f t="shared" si="1005"/>
        <v>0.29993535131273463</v>
      </c>
      <c r="BF1774" s="1">
        <f t="shared" si="1006"/>
        <v>0.23531367518194862</v>
      </c>
      <c r="BG1774" s="1">
        <f t="shared" si="1007"/>
        <v>0.25992686002617593</v>
      </c>
      <c r="BH1774" s="1">
        <f t="shared" si="1008"/>
        <v>0.35621383596480349</v>
      </c>
      <c r="BI1774" s="1">
        <f t="shared" si="1009"/>
        <v>0.21297583606003093</v>
      </c>
      <c r="BJ1774" s="1">
        <f t="shared" si="1010"/>
        <v>0.30680760547829122</v>
      </c>
      <c r="BK1774" s="1">
        <f t="shared" si="1011"/>
        <v>0.363838571984197</v>
      </c>
      <c r="BL1774" s="2">
        <f t="shared" si="1012"/>
        <v>1.74</v>
      </c>
      <c r="BM1774" s="2">
        <f t="shared" si="1013"/>
        <v>1.3651134920393972</v>
      </c>
      <c r="BN1774" s="2">
        <f t="shared" si="1014"/>
        <v>1.5079007341617874</v>
      </c>
      <c r="BO1774" s="2">
        <f t="shared" si="1015"/>
        <v>2.0664855671930997</v>
      </c>
      <c r="BP1774" s="2">
        <f t="shared" si="1016"/>
        <v>1.2355260996162536</v>
      </c>
      <c r="BQ1774" s="2">
        <f t="shared" si="1017"/>
        <v>1.7798676654676844</v>
      </c>
      <c r="BR1774" s="2">
        <f t="shared" si="1018"/>
        <v>2.1107185681237288</v>
      </c>
      <c r="BS1774" s="1">
        <f t="shared" si="1030"/>
        <v>12.347812315498899</v>
      </c>
      <c r="BT1774" s="1">
        <f t="shared" si="1031"/>
        <v>9.6874512580791823</v>
      </c>
      <c r="BU1774" s="1">
        <f t="shared" si="1032"/>
        <v>10.700732905651003</v>
      </c>
      <c r="BV1774" s="1">
        <f t="shared" si="1033"/>
        <v>14.66469881401591</v>
      </c>
      <c r="BW1774" s="1">
        <f t="shared" si="1034"/>
        <v>8.7678416028516644</v>
      </c>
      <c r="BX1774" s="1">
        <f t="shared" si="1035"/>
        <v>12.630730965298936</v>
      </c>
      <c r="BY1774" s="1">
        <f t="shared" si="1036"/>
        <v>14.97859582185654</v>
      </c>
    </row>
    <row r="1775" spans="1:77" x14ac:dyDescent="0.25">
      <c r="A1775" s="1">
        <v>20090503</v>
      </c>
      <c r="B1775" s="1">
        <v>2009</v>
      </c>
      <c r="C1775" s="1">
        <v>5</v>
      </c>
      <c r="D1775" s="1">
        <v>9.6519999999999992</v>
      </c>
      <c r="E1775" s="1">
        <v>312.24900000000002</v>
      </c>
      <c r="F1775" s="1">
        <f t="shared" si="1019"/>
        <v>12.949590528000002</v>
      </c>
      <c r="G1775" s="1">
        <v>432.286</v>
      </c>
      <c r="H1775" s="1">
        <v>7.3630000000000004</v>
      </c>
      <c r="I1775" s="1">
        <v>650.09220830000004</v>
      </c>
      <c r="J1775" s="1">
        <v>134.4942083</v>
      </c>
      <c r="K1775" s="1">
        <f t="shared" si="1020"/>
        <v>8.4251950195679999E-3</v>
      </c>
      <c r="L1775" s="1">
        <f t="shared" si="1021"/>
        <v>1.743044939568E-3</v>
      </c>
      <c r="M1775" s="1">
        <f t="shared" si="1000"/>
        <v>6.6821500800000001E-3</v>
      </c>
      <c r="N1775" s="1">
        <f t="shared" si="1001"/>
        <v>0.20688481815787976</v>
      </c>
      <c r="O1775" s="1">
        <f t="shared" si="1002"/>
        <v>2.6790736816042826</v>
      </c>
      <c r="P1775" s="1">
        <f t="shared" si="1003"/>
        <v>10.270516846395719</v>
      </c>
      <c r="Q1775" s="1">
        <v>25.0989</v>
      </c>
      <c r="R1775" s="1">
        <v>142.74700000000001</v>
      </c>
      <c r="S1775" s="1">
        <v>0.149535377</v>
      </c>
      <c r="T1775" s="1">
        <v>1.58351</v>
      </c>
      <c r="U1775" s="1">
        <v>0.329689016</v>
      </c>
      <c r="V1775" s="1">
        <v>6.9233332999999994E-2</v>
      </c>
      <c r="W1775" s="1">
        <v>0.175666667</v>
      </c>
      <c r="X1775" s="1">
        <v>3.2888888999999998E-2</v>
      </c>
      <c r="Y1775" s="1">
        <v>0.24340000000000001</v>
      </c>
      <c r="Z1775" s="1">
        <v>0.43459915900000001</v>
      </c>
      <c r="AA1775" s="1">
        <v>-0.16162901599999999</v>
      </c>
      <c r="AB1775" s="1">
        <v>0.86666666699999995</v>
      </c>
      <c r="AC1775" s="1">
        <v>0.37090295699999998</v>
      </c>
      <c r="AD1775" s="1">
        <v>0.27535118600000003</v>
      </c>
      <c r="AE1775" s="1">
        <f t="shared" si="1004"/>
        <v>0.18012883661645426</v>
      </c>
      <c r="AF1775" s="1">
        <v>0.76491347099999996</v>
      </c>
      <c r="AG1775" s="1">
        <v>0.89450740900000003</v>
      </c>
      <c r="AH1775" s="1">
        <v>1.10740276</v>
      </c>
      <c r="AI1775" s="1">
        <v>0.95335135100000001</v>
      </c>
      <c r="AJ1775" s="1">
        <v>0.53399425700000003</v>
      </c>
      <c r="AK1775" s="1">
        <v>0.92717217200000002</v>
      </c>
      <c r="AL1775" s="1">
        <v>8.8456030000000005E-2</v>
      </c>
      <c r="AM1775" s="1">
        <v>0.149535377</v>
      </c>
      <c r="AN1775" s="1">
        <v>0.72464881398570891</v>
      </c>
      <c r="AO1775" s="1">
        <v>0.23456691214778358</v>
      </c>
      <c r="AP1775" s="1">
        <v>3.0375454642002802</v>
      </c>
      <c r="AQ1775" s="1">
        <v>9.9120450657997203</v>
      </c>
      <c r="AR1775" s="1">
        <v>0.41040070099036413</v>
      </c>
      <c r="AS1775" s="1">
        <v>0.55866666667499998</v>
      </c>
      <c r="AT1775" s="1">
        <v>1.6331729476282093</v>
      </c>
      <c r="AU1775" s="1">
        <v>0.42053074802863638</v>
      </c>
      <c r="AV1775" s="1">
        <v>0.44613591897136357</v>
      </c>
      <c r="AW1775" s="1">
        <f t="shared" si="1022"/>
        <v>0.74294168368559355</v>
      </c>
      <c r="AX1775" s="1">
        <f t="shared" si="1023"/>
        <v>6.1046364086572931</v>
      </c>
      <c r="AY1775" s="1">
        <f t="shared" si="1024"/>
        <v>0.56546448481550327</v>
      </c>
      <c r="AZ1775" s="1">
        <f t="shared" si="1025"/>
        <v>0.43038779615202216</v>
      </c>
      <c r="BA1775" s="1">
        <f t="shared" si="1026"/>
        <v>0.49334939855023324</v>
      </c>
      <c r="BB1775" s="1">
        <f t="shared" si="1027"/>
        <v>0.73731805738109768</v>
      </c>
      <c r="BC1775" s="1">
        <f t="shared" si="1028"/>
        <v>0.4015830617866758</v>
      </c>
      <c r="BD1775" s="1">
        <f t="shared" si="1029"/>
        <v>0.65264663886577912</v>
      </c>
      <c r="BE1775" s="1">
        <f t="shared" si="1005"/>
        <v>0.11773050355243339</v>
      </c>
      <c r="BF1775" s="1">
        <f t="shared" si="1006"/>
        <v>8.9607346392995654E-2</v>
      </c>
      <c r="BG1775" s="1">
        <f t="shared" si="1007"/>
        <v>0.10271604084482845</v>
      </c>
      <c r="BH1775" s="1">
        <f t="shared" si="1008"/>
        <v>0.15351065982879689</v>
      </c>
      <c r="BI1775" s="1">
        <f t="shared" si="1009"/>
        <v>8.3610160057530608E-2</v>
      </c>
      <c r="BJ1775" s="1">
        <f t="shared" si="1010"/>
        <v>0.13588195103100259</v>
      </c>
      <c r="BK1775" s="1">
        <f t="shared" si="1011"/>
        <v>0.32968901617427021</v>
      </c>
      <c r="BL1775" s="2">
        <f t="shared" si="1012"/>
        <v>1.7399999999999995</v>
      </c>
      <c r="BM1775" s="2">
        <f t="shared" si="1013"/>
        <v>1.3243533155735807</v>
      </c>
      <c r="BN1775" s="2">
        <f t="shared" si="1014"/>
        <v>1.5180934904470416</v>
      </c>
      <c r="BO1775" s="2">
        <f t="shared" si="1015"/>
        <v>2.2688134344311619</v>
      </c>
      <c r="BP1775" s="2">
        <f t="shared" si="1016"/>
        <v>1.2357177970899473</v>
      </c>
      <c r="BQ1775" s="2">
        <f t="shared" si="1017"/>
        <v>2.008269629872466</v>
      </c>
      <c r="BR1775" s="2">
        <f t="shared" si="1018"/>
        <v>4.8726444789879002</v>
      </c>
      <c r="BS1775" s="1">
        <f t="shared" si="1030"/>
        <v>8.357292068667439</v>
      </c>
      <c r="BT1775" s="1">
        <f t="shared" si="1031"/>
        <v>6.3609238277911002</v>
      </c>
      <c r="BU1775" s="1">
        <f t="shared" si="1032"/>
        <v>7.2914659121889276</v>
      </c>
      <c r="BV1775" s="1">
        <f t="shared" si="1033"/>
        <v>10.897204897044649</v>
      </c>
      <c r="BW1775" s="1">
        <f t="shared" si="1034"/>
        <v>5.9352037613396664</v>
      </c>
      <c r="BX1775" s="1">
        <f t="shared" si="1035"/>
        <v>9.6458022123441705</v>
      </c>
      <c r="BY1775" s="1">
        <f t="shared" si="1036"/>
        <v>23.403513251541252</v>
      </c>
    </row>
    <row r="1776" spans="1:77" x14ac:dyDescent="0.25">
      <c r="A1776" s="1">
        <v>20080515</v>
      </c>
      <c r="B1776" s="1">
        <v>2008</v>
      </c>
      <c r="C1776" s="1">
        <v>5</v>
      </c>
      <c r="D1776" s="1">
        <v>10.554</v>
      </c>
      <c r="E1776" s="1">
        <v>333.03300000000002</v>
      </c>
      <c r="F1776" s="1">
        <f t="shared" si="1019"/>
        <v>13.811544576000001</v>
      </c>
      <c r="G1776" s="1">
        <v>432.286</v>
      </c>
      <c r="H1776" s="1">
        <v>6.3579999999999997</v>
      </c>
      <c r="I1776" s="1">
        <v>721.74287500000003</v>
      </c>
      <c r="J1776" s="1">
        <v>149.217375</v>
      </c>
      <c r="K1776" s="1">
        <f t="shared" si="1020"/>
        <v>9.3537876599999997E-3</v>
      </c>
      <c r="L1776" s="1">
        <f t="shared" si="1021"/>
        <v>1.9338571800000001E-3</v>
      </c>
      <c r="M1776" s="1">
        <f t="shared" si="1000"/>
        <v>7.4199304799999997E-3</v>
      </c>
      <c r="N1776" s="1">
        <f t="shared" si="1001"/>
        <v>0.20674589271144519</v>
      </c>
      <c r="O1776" s="1">
        <f t="shared" si="1002"/>
        <v>2.855480113089039</v>
      </c>
      <c r="P1776" s="1">
        <f t="shared" si="1003"/>
        <v>10.956064462910962</v>
      </c>
      <c r="Q1776" s="1">
        <v>40.389000000000003</v>
      </c>
      <c r="R1776" s="1">
        <v>126.636</v>
      </c>
      <c r="S1776" s="1">
        <v>0.2418141</v>
      </c>
      <c r="T1776" s="1">
        <v>2.8866399999999999</v>
      </c>
      <c r="U1776" s="1">
        <v>0.50808535600000004</v>
      </c>
      <c r="V1776" s="1">
        <v>8.8533333000000006E-2</v>
      </c>
      <c r="W1776" s="1">
        <v>0.243811111</v>
      </c>
      <c r="X1776" s="1">
        <v>4.7933333000000002E-2</v>
      </c>
      <c r="Y1776" s="1">
        <v>0.26578888899999997</v>
      </c>
      <c r="Z1776" s="1">
        <v>0.46721941900000002</v>
      </c>
      <c r="AA1776" s="1">
        <v>-4.3127508000000002E-2</v>
      </c>
      <c r="AB1776" s="1">
        <v>1.111111111</v>
      </c>
      <c r="AC1776" s="1">
        <v>0.41135208000000001</v>
      </c>
      <c r="AD1776" s="1">
        <v>0.27079985099999998</v>
      </c>
      <c r="AE1776" s="1">
        <f t="shared" si="1004"/>
        <v>0.17485498377752026</v>
      </c>
      <c r="AF1776" s="1">
        <v>0.79660875200000003</v>
      </c>
      <c r="AG1776" s="1">
        <v>0.93700019599999995</v>
      </c>
      <c r="AH1776" s="1">
        <v>1.163989962</v>
      </c>
      <c r="AI1776" s="1">
        <v>1</v>
      </c>
      <c r="AJ1776" s="1">
        <v>0.60947292500000005</v>
      </c>
      <c r="AK1776" s="1">
        <v>0.95747468199999997</v>
      </c>
      <c r="AL1776" s="1">
        <v>0.25323946400000003</v>
      </c>
      <c r="AM1776" s="1">
        <v>0.2418141</v>
      </c>
      <c r="AN1776" s="1">
        <v>0.72920014889098117</v>
      </c>
      <c r="AO1776" s="1">
        <v>0.23140526694768937</v>
      </c>
      <c r="AP1776" s="1">
        <v>3.1960641604948123</v>
      </c>
      <c r="AQ1776" s="1">
        <v>10.615480419505188</v>
      </c>
      <c r="AR1776" s="1">
        <v>0.42089996011481801</v>
      </c>
      <c r="AS1776" s="1">
        <v>0.56477777777500004</v>
      </c>
      <c r="AT1776" s="1">
        <v>1.4549670505662635</v>
      </c>
      <c r="AU1776" s="1">
        <v>0.49152201769967474</v>
      </c>
      <c r="AV1776" s="1">
        <v>0.6195890933003253</v>
      </c>
      <c r="AW1776" s="1">
        <f t="shared" si="1022"/>
        <v>1.0099721277089864</v>
      </c>
      <c r="AX1776" s="1">
        <f t="shared" si="1023"/>
        <v>7.5661522928944258</v>
      </c>
      <c r="AY1776" s="1">
        <f t="shared" si="1024"/>
        <v>1.9942594308237209</v>
      </c>
      <c r="AZ1776" s="1">
        <f t="shared" si="1025"/>
        <v>1.5106829578850001</v>
      </c>
      <c r="BA1776" s="1">
        <f t="shared" si="1026"/>
        <v>1.873986626684532</v>
      </c>
      <c r="BB1776" s="1">
        <f t="shared" si="1027"/>
        <v>2.751740117068838</v>
      </c>
      <c r="BC1776" s="1">
        <f t="shared" si="1028"/>
        <v>1.41633615380487</v>
      </c>
      <c r="BD1776" s="1">
        <f t="shared" si="1029"/>
        <v>2.4233401636429392</v>
      </c>
      <c r="BE1776" s="1">
        <f t="shared" si="1005"/>
        <v>0.35101502567108878</v>
      </c>
      <c r="BF1776" s="1">
        <f t="shared" si="1006"/>
        <v>0.26589941561607799</v>
      </c>
      <c r="BG1776" s="1">
        <f t="shared" si="1007"/>
        <v>0.32984548234090461</v>
      </c>
      <c r="BH1776" s="1">
        <f t="shared" si="1008"/>
        <v>0.48434126117388904</v>
      </c>
      <c r="BI1776" s="1">
        <f t="shared" si="1009"/>
        <v>0.24929317806026854</v>
      </c>
      <c r="BJ1776" s="1">
        <f t="shared" si="1010"/>
        <v>0.42653869231023672</v>
      </c>
      <c r="BK1776" s="1">
        <f t="shared" si="1011"/>
        <v>0.50808535641958641</v>
      </c>
      <c r="BL1776" s="2">
        <f t="shared" si="1012"/>
        <v>1.7399999999999998</v>
      </c>
      <c r="BM1776" s="2">
        <f t="shared" si="1013"/>
        <v>1.3180774306952494</v>
      </c>
      <c r="BN1776" s="2">
        <f t="shared" si="1014"/>
        <v>1.6350614569159898</v>
      </c>
      <c r="BO1776" s="2">
        <f t="shared" si="1015"/>
        <v>2.4009051829942218</v>
      </c>
      <c r="BP1776" s="2">
        <f t="shared" si="1016"/>
        <v>1.2357594350713705</v>
      </c>
      <c r="BQ1776" s="2">
        <f t="shared" si="1017"/>
        <v>2.1143747997706899</v>
      </c>
      <c r="BR1776" s="2">
        <f t="shared" si="1018"/>
        <v>2.5186059157435561</v>
      </c>
      <c r="BS1776" s="1">
        <f t="shared" si="1030"/>
        <v>9.8856492054695551</v>
      </c>
      <c r="BT1776" s="1">
        <f t="shared" si="1031"/>
        <v>7.4885351181033579</v>
      </c>
      <c r="BU1776" s="1">
        <f t="shared" si="1032"/>
        <v>9.2894505703766939</v>
      </c>
      <c r="BV1776" s="1">
        <f t="shared" si="1033"/>
        <v>13.640520927973888</v>
      </c>
      <c r="BW1776" s="1">
        <f t="shared" si="1034"/>
        <v>7.0208530330257464</v>
      </c>
      <c r="BX1776" s="1">
        <f t="shared" si="1035"/>
        <v>12.012625034148257</v>
      </c>
      <c r="BY1776" s="1">
        <f t="shared" si="1036"/>
        <v>14.309226764288049</v>
      </c>
    </row>
    <row r="1777" spans="1:77" x14ac:dyDescent="0.25">
      <c r="A1777" s="1">
        <v>20120328</v>
      </c>
      <c r="B1777" s="1">
        <v>2012</v>
      </c>
      <c r="C1777" s="1">
        <v>3</v>
      </c>
      <c r="D1777" s="1">
        <v>6.8959999999999999</v>
      </c>
      <c r="E1777" s="1">
        <v>286.16000000000003</v>
      </c>
      <c r="F1777" s="1">
        <f t="shared" si="1019"/>
        <v>11.867627520000001</v>
      </c>
      <c r="G1777" s="1">
        <v>432.286</v>
      </c>
      <c r="H1777" s="1">
        <v>5.9489999999999998</v>
      </c>
      <c r="I1777" s="1">
        <v>521.93127930000003</v>
      </c>
      <c r="J1777" s="1">
        <v>107.8731803</v>
      </c>
      <c r="K1777" s="1">
        <f t="shared" si="1020"/>
        <v>6.764229379728E-3</v>
      </c>
      <c r="L1777" s="1">
        <f t="shared" si="1021"/>
        <v>1.3980364166879999E-3</v>
      </c>
      <c r="M1777" s="1">
        <f t="shared" si="1000"/>
        <v>5.3661929630399998E-3</v>
      </c>
      <c r="N1777" s="1">
        <f t="shared" si="1001"/>
        <v>0.20668081139853614</v>
      </c>
      <c r="O1777" s="1">
        <f t="shared" si="1002"/>
        <v>2.4528108852091974</v>
      </c>
      <c r="P1777" s="1">
        <f t="shared" si="1003"/>
        <v>9.4148166347908031</v>
      </c>
      <c r="Q1777" s="1">
        <v>3.1379600000000001</v>
      </c>
      <c r="R1777" s="1">
        <v>70.773600000000002</v>
      </c>
      <c r="S1777" s="1">
        <v>4.2455605E-2</v>
      </c>
      <c r="T1777" s="1">
        <v>0.26619100000000001</v>
      </c>
      <c r="U1777" s="1">
        <v>0.103949877</v>
      </c>
      <c r="V1777" s="1">
        <v>0.10150000000000001</v>
      </c>
      <c r="W1777" s="1">
        <v>0.192488889</v>
      </c>
      <c r="X1777" s="1">
        <v>6.0755556000000002E-2</v>
      </c>
      <c r="Y1777" s="1">
        <v>0.148966667</v>
      </c>
      <c r="Z1777" s="1">
        <v>0.30949771399999998</v>
      </c>
      <c r="AA1777" s="1">
        <v>0.127460869</v>
      </c>
      <c r="AB1777" s="1">
        <v>0.54444444400000003</v>
      </c>
      <c r="AC1777" s="1">
        <v>0.21577716499999999</v>
      </c>
      <c r="AD1777" s="1">
        <v>0.18688837599999999</v>
      </c>
      <c r="AE1777" s="1">
        <f t="shared" si="1004"/>
        <v>7.7622683661645417E-2</v>
      </c>
      <c r="AF1777" s="1">
        <v>0.66295259799999995</v>
      </c>
      <c r="AG1777" s="1">
        <v>0.74922513899999998</v>
      </c>
      <c r="AH1777" s="1">
        <v>0.93450439100000005</v>
      </c>
      <c r="AI1777" s="1">
        <v>1</v>
      </c>
      <c r="AJ1777" s="1">
        <v>0.71812794199999996</v>
      </c>
      <c r="AK1777" s="1">
        <v>0.97008847499999995</v>
      </c>
      <c r="AL1777" s="1">
        <v>0</v>
      </c>
      <c r="AM1777" s="1">
        <v>4.2455605E-2</v>
      </c>
      <c r="AN1777" s="1">
        <v>0.81311162383642299</v>
      </c>
      <c r="AO1777" s="1">
        <v>0.19089511788395086</v>
      </c>
      <c r="AP1777" s="1">
        <v>2.265472154433219</v>
      </c>
      <c r="AQ1777" s="1">
        <v>9.6021553655667802</v>
      </c>
      <c r="AR1777" s="1">
        <v>0.43460572047041623</v>
      </c>
      <c r="AS1777" s="1">
        <v>0.55061111110000005</v>
      </c>
      <c r="AT1777" s="1">
        <v>1.5254097539448925</v>
      </c>
      <c r="AU1777" s="1">
        <v>0.29391994031678109</v>
      </c>
      <c r="AV1777" s="1">
        <v>0.25052450368321894</v>
      </c>
      <c r="AW1777" s="1">
        <f t="shared" si="1022"/>
        <v>0.36852186727211095</v>
      </c>
      <c r="AX1777" s="1">
        <f t="shared" si="1023"/>
        <v>4.0914962226348397</v>
      </c>
      <c r="AY1777" s="1">
        <f t="shared" si="1024"/>
        <v>0</v>
      </c>
      <c r="AZ1777" s="1">
        <f t="shared" si="1025"/>
        <v>0</v>
      </c>
      <c r="BA1777" s="1">
        <f t="shared" si="1026"/>
        <v>0</v>
      </c>
      <c r="BB1777" s="1">
        <f t="shared" si="1027"/>
        <v>0</v>
      </c>
      <c r="BC1777" s="1">
        <f t="shared" si="1028"/>
        <v>0</v>
      </c>
      <c r="BD1777" s="1">
        <f t="shared" si="1029"/>
        <v>0</v>
      </c>
      <c r="BE1777" s="1">
        <f t="shared" si="1005"/>
        <v>0</v>
      </c>
      <c r="BF1777" s="1">
        <f t="shared" si="1006"/>
        <v>0</v>
      </c>
      <c r="BG1777" s="1">
        <f t="shared" si="1007"/>
        <v>0</v>
      </c>
      <c r="BH1777" s="1">
        <f t="shared" si="1008"/>
        <v>0</v>
      </c>
      <c r="BI1777" s="1">
        <f t="shared" si="1009"/>
        <v>0</v>
      </c>
      <c r="BJ1777" s="1">
        <f t="shared" si="1010"/>
        <v>0</v>
      </c>
      <c r="BK1777" s="1">
        <f t="shared" si="1011"/>
        <v>0.1039498765644284</v>
      </c>
      <c r="BL1777" s="2" t="e">
        <f t="shared" si="1012"/>
        <v>#DIV/0!</v>
      </c>
      <c r="BM1777" s="2" t="e">
        <f t="shared" si="1013"/>
        <v>#DIV/0!</v>
      </c>
      <c r="BN1777" s="2" t="e">
        <f t="shared" si="1014"/>
        <v>#DIV/0!</v>
      </c>
      <c r="BO1777" s="2" t="e">
        <f t="shared" si="1015"/>
        <v>#DIV/0!</v>
      </c>
      <c r="BP1777" s="2" t="e">
        <f t="shared" si="1016"/>
        <v>#DIV/0!</v>
      </c>
      <c r="BQ1777" s="2" t="e">
        <f t="shared" si="1017"/>
        <v>#DIV/0!</v>
      </c>
      <c r="BR1777" s="2" t="e">
        <f t="shared" si="1018"/>
        <v>#DIV/0!</v>
      </c>
      <c r="BS1777" s="1" t="e">
        <f t="shared" si="1030"/>
        <v>#DIV/0!</v>
      </c>
      <c r="BT1777" s="1" t="e">
        <f t="shared" si="1031"/>
        <v>#DIV/0!</v>
      </c>
      <c r="BU1777" s="1" t="e">
        <f t="shared" si="1032"/>
        <v>#DIV/0!</v>
      </c>
      <c r="BV1777" s="1" t="e">
        <f t="shared" si="1033"/>
        <v>#DIV/0!</v>
      </c>
      <c r="BW1777" s="1" t="e">
        <f t="shared" si="1034"/>
        <v>#DIV/0!</v>
      </c>
      <c r="BX1777" s="1" t="e">
        <f t="shared" si="1035"/>
        <v>#DIV/0!</v>
      </c>
      <c r="BY1777" s="1" t="e">
        <f t="shared" si="1036"/>
        <v>#DIV/0!</v>
      </c>
    </row>
    <row r="1778" spans="1:77" x14ac:dyDescent="0.25">
      <c r="A1778" s="1">
        <v>20140420</v>
      </c>
      <c r="B1778" s="1">
        <v>2014</v>
      </c>
      <c r="C1778" s="1">
        <v>4</v>
      </c>
      <c r="D1778" s="1">
        <v>17.462</v>
      </c>
      <c r="E1778" s="1">
        <v>282.52999999999997</v>
      </c>
      <c r="F1778" s="1">
        <f t="shared" si="1019"/>
        <v>11.717084159999999</v>
      </c>
      <c r="G1778" s="1">
        <v>432.286</v>
      </c>
      <c r="H1778" s="1">
        <v>15.099</v>
      </c>
      <c r="I1778" s="1">
        <v>587.06724999999994</v>
      </c>
      <c r="J1778" s="1">
        <v>121.03749999999999</v>
      </c>
      <c r="K1778" s="1">
        <f t="shared" si="1020"/>
        <v>7.6083915599999994E-3</v>
      </c>
      <c r="L1778" s="1">
        <f t="shared" si="1021"/>
        <v>1.5686459999999999E-3</v>
      </c>
      <c r="M1778" s="1">
        <f t="shared" si="1000"/>
        <v>6.0397455599999995E-3</v>
      </c>
      <c r="N1778" s="1">
        <f t="shared" si="1001"/>
        <v>0.20617314285543947</v>
      </c>
      <c r="O1778" s="1">
        <f t="shared" si="1002"/>
        <v>2.4157480663688866</v>
      </c>
      <c r="P1778" s="1">
        <f t="shared" si="1003"/>
        <v>9.3013360936311127</v>
      </c>
      <c r="Q1778" s="1">
        <v>28.587</v>
      </c>
      <c r="R1778" s="1">
        <v>116.157</v>
      </c>
      <c r="S1778" s="1">
        <v>0.19750041500000001</v>
      </c>
      <c r="T1778" s="1">
        <v>0.31737100000000001</v>
      </c>
      <c r="U1778" s="1">
        <v>8.0544476000000004E-2</v>
      </c>
      <c r="V1778" s="1">
        <v>8.1366667000000004E-2</v>
      </c>
      <c r="W1778" s="1">
        <v>0.192911111</v>
      </c>
      <c r="X1778" s="1">
        <v>3.5822222000000001E-2</v>
      </c>
      <c r="Y1778" s="1">
        <v>0.28413333299999999</v>
      </c>
      <c r="Z1778" s="1">
        <v>0.40668421900000001</v>
      </c>
      <c r="AA1778" s="1">
        <v>-0.191223738</v>
      </c>
      <c r="AB1778" s="1">
        <v>0.97777777799999999</v>
      </c>
      <c r="AC1778" s="1">
        <v>0.33628843200000003</v>
      </c>
      <c r="AD1778" s="1">
        <v>0.32357792899999999</v>
      </c>
      <c r="AE1778" s="1">
        <f t="shared" si="1004"/>
        <v>0.23601150521436845</v>
      </c>
      <c r="AF1778" s="1">
        <v>0.98448407000000004</v>
      </c>
      <c r="AG1778" s="1">
        <v>1.2486068770000001</v>
      </c>
      <c r="AH1778" s="1">
        <v>1.597365119</v>
      </c>
      <c r="AI1778" s="1">
        <v>0.53518918900000001</v>
      </c>
      <c r="AJ1778" s="1">
        <v>0.51514411599999999</v>
      </c>
      <c r="AK1778" s="1">
        <v>0.72385223700000001</v>
      </c>
      <c r="AL1778" s="1">
        <v>0.17410788399999999</v>
      </c>
      <c r="AM1778" s="1">
        <v>0.19750041500000001</v>
      </c>
      <c r="AN1778" s="1">
        <v>0.67642207128372467</v>
      </c>
      <c r="AO1778" s="1">
        <v>0.2748182306883129</v>
      </c>
      <c r="AP1778" s="1">
        <v>3.2200683376772572</v>
      </c>
      <c r="AQ1778" s="1">
        <v>8.4970158223227443</v>
      </c>
      <c r="AR1778" s="1">
        <v>0.35133468439914106</v>
      </c>
      <c r="AS1778" s="1">
        <v>0.56144444445000008</v>
      </c>
      <c r="AT1778" s="1">
        <v>1.6044591318736998</v>
      </c>
      <c r="AU1778" s="1">
        <v>0.44119329792932188</v>
      </c>
      <c r="AV1778" s="1">
        <v>0.53658448007067805</v>
      </c>
      <c r="AW1778" s="1">
        <f t="shared" si="1022"/>
        <v>0.88160994823783356</v>
      </c>
      <c r="AX1778" s="1">
        <f t="shared" si="1023"/>
        <v>5.5853325499198521</v>
      </c>
      <c r="AY1778" s="1">
        <f t="shared" si="1024"/>
        <v>1.1751893754153306</v>
      </c>
      <c r="AZ1778" s="1">
        <f t="shared" si="1025"/>
        <v>0.93937728773645213</v>
      </c>
      <c r="BA1778" s="1">
        <f t="shared" si="1026"/>
        <v>1.2414092129317511</v>
      </c>
      <c r="BB1778" s="1">
        <f t="shared" si="1027"/>
        <v>1.7651293034453848</v>
      </c>
      <c r="BC1778" s="1">
        <f t="shared" si="1028"/>
        <v>0.83477835179517512</v>
      </c>
      <c r="BD1778" s="1">
        <f t="shared" si="1029"/>
        <v>1.537654225984987</v>
      </c>
      <c r="BE1778" s="1">
        <f t="shared" si="1005"/>
        <v>0.29824720257136972</v>
      </c>
      <c r="BF1778" s="1">
        <f t="shared" si="1006"/>
        <v>0.23840127734941624</v>
      </c>
      <c r="BG1778" s="1">
        <f t="shared" si="1007"/>
        <v>0.31505290359893656</v>
      </c>
      <c r="BH1778" s="1">
        <f t="shared" si="1008"/>
        <v>0.44796599419840943</v>
      </c>
      <c r="BI1778" s="1">
        <f t="shared" si="1009"/>
        <v>0.21185547912400046</v>
      </c>
      <c r="BJ1778" s="1">
        <f t="shared" si="1010"/>
        <v>0.3902358896496918</v>
      </c>
      <c r="BK1778" s="1">
        <f t="shared" si="1011"/>
        <v>8.0544476411578844E-2</v>
      </c>
      <c r="BL1778" s="2">
        <f t="shared" si="1012"/>
        <v>1.74</v>
      </c>
      <c r="BM1778" s="2">
        <f t="shared" si="1013"/>
        <v>1.3908536912050984</v>
      </c>
      <c r="BN1778" s="2">
        <f t="shared" si="1014"/>
        <v>1.8380459147172346</v>
      </c>
      <c r="BO1778" s="2">
        <f t="shared" si="1015"/>
        <v>2.6134723919789646</v>
      </c>
      <c r="BP1778" s="2">
        <f t="shared" si="1016"/>
        <v>1.2359832062047558</v>
      </c>
      <c r="BQ1778" s="2">
        <f t="shared" si="1017"/>
        <v>2.2766699641649732</v>
      </c>
      <c r="BR1778" s="2">
        <f t="shared" si="1018"/>
        <v>0.46990344837387144</v>
      </c>
      <c r="BS1778" s="1">
        <f t="shared" si="1030"/>
        <v>6.856156556014481</v>
      </c>
      <c r="BT1778" s="1">
        <f t="shared" si="1031"/>
        <v>5.4804084215015951</v>
      </c>
      <c r="BU1778" s="1">
        <f t="shared" si="1032"/>
        <v>7.242488820944943</v>
      </c>
      <c r="BV1778" s="1">
        <f t="shared" si="1033"/>
        <v>10.297917169097371</v>
      </c>
      <c r="BW1778" s="1">
        <f t="shared" si="1034"/>
        <v>4.8701691737612265</v>
      </c>
      <c r="BX1778" s="1">
        <f t="shared" si="1035"/>
        <v>8.9708078739603039</v>
      </c>
      <c r="BY1778" s="1">
        <f t="shared" si="1036"/>
        <v>1.8515698898059372</v>
      </c>
    </row>
    <row r="1779" spans="1:77" x14ac:dyDescent="0.25">
      <c r="A1779" s="1">
        <v>20090525</v>
      </c>
      <c r="B1779" s="1">
        <v>2009</v>
      </c>
      <c r="C1779" s="1">
        <v>5</v>
      </c>
      <c r="D1779" s="1">
        <v>11.76</v>
      </c>
      <c r="E1779" s="1">
        <v>350.25099999999998</v>
      </c>
      <c r="F1779" s="1">
        <f t="shared" si="1019"/>
        <v>14.525609471999999</v>
      </c>
      <c r="G1779" s="1">
        <v>432.286</v>
      </c>
      <c r="H1779" s="1">
        <v>8.2080000000000002</v>
      </c>
      <c r="I1779" s="1">
        <v>685.1930208</v>
      </c>
      <c r="J1779" s="1">
        <v>141.25339579999999</v>
      </c>
      <c r="K1779" s="1">
        <f t="shared" si="1020"/>
        <v>8.8801015495680001E-3</v>
      </c>
      <c r="L1779" s="1">
        <f t="shared" si="1021"/>
        <v>1.8306440095679996E-3</v>
      </c>
      <c r="M1779" s="1">
        <f t="shared" si="1000"/>
        <v>7.0494575400000007E-3</v>
      </c>
      <c r="N1779" s="1">
        <f t="shared" si="1001"/>
        <v>0.20615124718444883</v>
      </c>
      <c r="O1779" s="1">
        <f t="shared" si="1002"/>
        <v>2.9944725087670432</v>
      </c>
      <c r="P1779" s="1">
        <f t="shared" si="1003"/>
        <v>11.531136963232957</v>
      </c>
      <c r="Q1779" s="1">
        <v>41.374499999999998</v>
      </c>
      <c r="R1779" s="1">
        <v>132.08099999999999</v>
      </c>
      <c r="S1779" s="1">
        <v>0.23853092000000001</v>
      </c>
      <c r="T1779" s="1">
        <v>5.3166200000000003</v>
      </c>
      <c r="U1779" s="1">
        <v>0.52708012800000004</v>
      </c>
      <c r="V1779" s="1">
        <v>5.1799999999999999E-2</v>
      </c>
      <c r="W1779" s="1">
        <v>0.28843333300000001</v>
      </c>
      <c r="X1779" s="1">
        <v>2.6466666999999999E-2</v>
      </c>
      <c r="Y1779" s="1">
        <v>0.19352222199999999</v>
      </c>
      <c r="Z1779" s="1">
        <v>0.69550308599999999</v>
      </c>
      <c r="AA1779" s="1">
        <v>0.19692917700000001</v>
      </c>
      <c r="AB1779" s="1">
        <v>1.6666666670000001</v>
      </c>
      <c r="AC1779" s="1">
        <v>0.69442382700000005</v>
      </c>
      <c r="AD1779" s="1">
        <v>0.255433038</v>
      </c>
      <c r="AE1779" s="1">
        <f t="shared" si="1004"/>
        <v>0.15704871147161065</v>
      </c>
      <c r="AF1779" s="1">
        <v>0.83730895999999999</v>
      </c>
      <c r="AG1779" s="1">
        <v>0.99031159099999999</v>
      </c>
      <c r="AH1779" s="1">
        <v>1.239648683</v>
      </c>
      <c r="AI1779" s="1">
        <v>0.90767567599999999</v>
      </c>
      <c r="AJ1779" s="1">
        <v>0.76237527199999999</v>
      </c>
      <c r="AK1779" s="1">
        <v>0.90243735899999999</v>
      </c>
      <c r="AL1779" s="1">
        <v>0.24737664300000001</v>
      </c>
      <c r="AM1779" s="1">
        <v>0.23853092000000001</v>
      </c>
      <c r="AN1779" s="1">
        <v>0.74456696194162952</v>
      </c>
      <c r="AO1779" s="1">
        <v>0.22151315912009073</v>
      </c>
      <c r="AP1779" s="1">
        <v>3.2176136418444066</v>
      </c>
      <c r="AQ1779" s="1">
        <v>11.307995828155592</v>
      </c>
      <c r="AR1779" s="1">
        <v>0.41894980431006079</v>
      </c>
      <c r="AS1779" s="1">
        <v>0.578666666675</v>
      </c>
      <c r="AT1779" s="1">
        <v>1.016704228009907</v>
      </c>
      <c r="AU1779" s="1">
        <v>0.5890680918431731</v>
      </c>
      <c r="AV1779" s="1">
        <v>1.0775985751568271</v>
      </c>
      <c r="AW1779" s="1">
        <f t="shared" si="1022"/>
        <v>1.5370718131712362</v>
      </c>
      <c r="AX1779" s="1">
        <f t="shared" si="1023"/>
        <v>9.4766304914875725</v>
      </c>
      <c r="AY1779" s="1">
        <f t="shared" si="1024"/>
        <v>3.6354037947628979</v>
      </c>
      <c r="AZ1779" s="1">
        <f t="shared" si="1025"/>
        <v>2.709604273187455</v>
      </c>
      <c r="BA1779" s="1">
        <f t="shared" si="1026"/>
        <v>2.569466261687158</v>
      </c>
      <c r="BB1779" s="1">
        <f t="shared" si="1027"/>
        <v>3.6298588026645495</v>
      </c>
      <c r="BC1779" s="1">
        <f t="shared" si="1028"/>
        <v>2.582347490340426</v>
      </c>
      <c r="BD1779" s="1">
        <f t="shared" si="1029"/>
        <v>3.1567354767798115</v>
      </c>
      <c r="BE1779" s="1">
        <f t="shared" si="1005"/>
        <v>0.36040738264080108</v>
      </c>
      <c r="BF1779" s="1">
        <f t="shared" si="1006"/>
        <v>0.26862528599949165</v>
      </c>
      <c r="BG1779" s="1">
        <f t="shared" si="1007"/>
        <v>0.25473225601309296</v>
      </c>
      <c r="BH1779" s="1">
        <f t="shared" si="1008"/>
        <v>0.35985766211407205</v>
      </c>
      <c r="BI1779" s="1">
        <f t="shared" si="1009"/>
        <v>0.25600927781485538</v>
      </c>
      <c r="BJ1779" s="1">
        <f t="shared" si="1010"/>
        <v>0.31295306796855421</v>
      </c>
      <c r="BK1779" s="1">
        <f t="shared" si="1011"/>
        <v>0.52708012833570461</v>
      </c>
      <c r="BL1779" s="2">
        <f t="shared" si="1012"/>
        <v>1.7400000000000002</v>
      </c>
      <c r="BM1779" s="2">
        <f t="shared" si="1013"/>
        <v>1.2968879666512168</v>
      </c>
      <c r="BN1779" s="2">
        <f t="shared" si="1014"/>
        <v>1.2298142236018783</v>
      </c>
      <c r="BO1779" s="2">
        <f t="shared" si="1015"/>
        <v>1.7373460207460243</v>
      </c>
      <c r="BP1779" s="2">
        <f t="shared" si="1016"/>
        <v>1.2359795188818619</v>
      </c>
      <c r="BQ1779" s="2">
        <f t="shared" si="1017"/>
        <v>1.5108967365632375</v>
      </c>
      <c r="BR1779" s="2">
        <f t="shared" si="1018"/>
        <v>2.5446743531837428</v>
      </c>
      <c r="BS1779" s="1">
        <f t="shared" si="1030"/>
        <v>17.551257015153421</v>
      </c>
      <c r="BT1779" s="1">
        <f t="shared" si="1031"/>
        <v>13.081617254342083</v>
      </c>
      <c r="BU1779" s="1">
        <f t="shared" si="1032"/>
        <v>12.405049149039035</v>
      </c>
      <c r="BV1779" s="1">
        <f t="shared" si="1033"/>
        <v>17.52448651400433</v>
      </c>
      <c r="BW1779" s="1">
        <f t="shared" si="1034"/>
        <v>12.467238046759325</v>
      </c>
      <c r="BX1779" s="1">
        <f t="shared" si="1035"/>
        <v>15.240308590102259</v>
      </c>
      <c r="BY1779" s="1">
        <f t="shared" si="1036"/>
        <v>25.667950340573078</v>
      </c>
    </row>
    <row r="1780" spans="1:77" x14ac:dyDescent="0.25">
      <c r="A1780" s="1">
        <v>20120606</v>
      </c>
      <c r="B1780" s="1">
        <v>2012</v>
      </c>
      <c r="C1780" s="1">
        <v>6</v>
      </c>
      <c r="D1780" s="1">
        <v>17.693999999999999</v>
      </c>
      <c r="E1780" s="1">
        <v>317.399</v>
      </c>
      <c r="F1780" s="1">
        <f t="shared" si="1019"/>
        <v>13.163171328000001</v>
      </c>
      <c r="G1780" s="1">
        <v>432.286</v>
      </c>
      <c r="H1780" s="1">
        <v>10.192</v>
      </c>
      <c r="I1780" s="1">
        <v>672.57858329999999</v>
      </c>
      <c r="J1780" s="1">
        <v>138.50433330000001</v>
      </c>
      <c r="K1780" s="1">
        <f t="shared" si="1020"/>
        <v>8.7166184395679989E-3</v>
      </c>
      <c r="L1780" s="1">
        <f t="shared" si="1021"/>
        <v>1.7950161595680001E-3</v>
      </c>
      <c r="M1780" s="1">
        <f t="shared" si="1000"/>
        <v>6.9216022799999987E-3</v>
      </c>
      <c r="N1780" s="1">
        <f t="shared" si="1001"/>
        <v>0.20593033548649425</v>
      </c>
      <c r="O1780" s="1">
        <f t="shared" si="1002"/>
        <v>2.7106962876412424</v>
      </c>
      <c r="P1780" s="1">
        <f t="shared" si="1003"/>
        <v>10.452475040358758</v>
      </c>
      <c r="Q1780" s="1">
        <v>87.480199999999996</v>
      </c>
      <c r="R1780" s="1">
        <v>67.240499999999997</v>
      </c>
      <c r="S1780" s="1">
        <v>0.56540721400000005</v>
      </c>
      <c r="T1780" s="1">
        <v>13.9964</v>
      </c>
      <c r="U1780" s="1">
        <v>1.2075087739999999</v>
      </c>
      <c r="V1780" s="1">
        <v>3.2599999999999997E-2</v>
      </c>
      <c r="W1780" s="1">
        <v>0.38974444400000002</v>
      </c>
      <c r="X1780" s="1">
        <v>1.9800000000000002E-2</v>
      </c>
      <c r="Y1780" s="1">
        <v>0.17714444400000001</v>
      </c>
      <c r="Z1780" s="1">
        <v>0.84562363500000004</v>
      </c>
      <c r="AA1780" s="1">
        <v>0.37502940099999998</v>
      </c>
      <c r="AB1780" s="1">
        <v>2.511111111</v>
      </c>
      <c r="AC1780" s="1">
        <v>0.88057330700000003</v>
      </c>
      <c r="AD1780" s="1">
        <v>0.34463399300000003</v>
      </c>
      <c r="AE1780" s="1">
        <f t="shared" si="1004"/>
        <v>0.26041018887601391</v>
      </c>
      <c r="AF1780" s="1">
        <v>0.98779418600000002</v>
      </c>
      <c r="AG1780" s="1">
        <v>1.2628628200000001</v>
      </c>
      <c r="AH1780" s="1">
        <v>1.611919699</v>
      </c>
      <c r="AI1780" s="1">
        <v>0.80043243200000003</v>
      </c>
      <c r="AJ1780" s="1">
        <v>0.87581490500000003</v>
      </c>
      <c r="AK1780" s="1">
        <v>0.84692426799999998</v>
      </c>
      <c r="AL1780" s="1">
        <v>0.83108431100000002</v>
      </c>
      <c r="AM1780" s="1">
        <v>0.56540721400000005</v>
      </c>
      <c r="AN1780" s="1">
        <v>0.65536600675603129</v>
      </c>
      <c r="AO1780" s="1">
        <v>0.29634281721253797</v>
      </c>
      <c r="AP1780" s="1">
        <v>3.9008112753835107</v>
      </c>
      <c r="AQ1780" s="1">
        <v>9.2623600546164901</v>
      </c>
      <c r="AR1780" s="1">
        <v>0.30895582391964382</v>
      </c>
      <c r="AS1780" s="1">
        <v>0.59977777777500008</v>
      </c>
      <c r="AT1780" s="1">
        <v>0.73087723074393252</v>
      </c>
      <c r="AU1780" s="1">
        <v>0.66696973014148275</v>
      </c>
      <c r="AV1780" s="1">
        <v>1.8441413808585172</v>
      </c>
      <c r="AW1780" s="1">
        <f t="shared" si="1022"/>
        <v>2.3761421080553857</v>
      </c>
      <c r="AX1780" s="1">
        <f t="shared" si="1023"/>
        <v>8.8689441733532064</v>
      </c>
      <c r="AY1780" s="1">
        <f t="shared" si="1024"/>
        <v>16.557198225528811</v>
      </c>
      <c r="AZ1780" s="1">
        <f t="shared" si="1025"/>
        <v>13.511131689520907</v>
      </c>
      <c r="BA1780" s="1">
        <f t="shared" si="1026"/>
        <v>11.709140337051377</v>
      </c>
      <c r="BB1780" s="1">
        <f t="shared" si="1027"/>
        <v>14.695020987382831</v>
      </c>
      <c r="BC1780" s="1">
        <f t="shared" si="1028"/>
        <v>11.761906564011454</v>
      </c>
      <c r="BD1780" s="1">
        <f t="shared" si="1029"/>
        <v>12.255995426486649</v>
      </c>
      <c r="BE1780" s="1">
        <f t="shared" si="1005"/>
        <v>1.4284360358380117</v>
      </c>
      <c r="BF1780" s="1">
        <f t="shared" si="1006"/>
        <v>1.165643312798363</v>
      </c>
      <c r="BG1780" s="1">
        <f t="shared" si="1007"/>
        <v>1.0101804531360821</v>
      </c>
      <c r="BH1780" s="1">
        <f t="shared" si="1008"/>
        <v>1.2677807706263116</v>
      </c>
      <c r="BI1780" s="1">
        <f t="shared" si="1009"/>
        <v>1.0147327438701972</v>
      </c>
      <c r="BJ1780" s="1">
        <f t="shared" si="1010"/>
        <v>1.0573591789984289</v>
      </c>
      <c r="BK1780" s="1">
        <f t="shared" si="1011"/>
        <v>1.2075087741099144</v>
      </c>
      <c r="BL1780" s="2">
        <f t="shared" si="1012"/>
        <v>1.74</v>
      </c>
      <c r="BM1780" s="2">
        <f t="shared" si="1013"/>
        <v>1.4198881247624566</v>
      </c>
      <c r="BN1780" s="2">
        <f t="shared" si="1014"/>
        <v>1.2305164140063127</v>
      </c>
      <c r="BO1780" s="2">
        <f t="shared" si="1015"/>
        <v>1.5443033398381312</v>
      </c>
      <c r="BP1780" s="2">
        <f t="shared" si="1016"/>
        <v>1.2360616296677989</v>
      </c>
      <c r="BQ1780" s="2">
        <f t="shared" si="1017"/>
        <v>1.2879855487389182</v>
      </c>
      <c r="BR1780" s="2">
        <f t="shared" si="1018"/>
        <v>1.470885089872878</v>
      </c>
      <c r="BS1780" s="1">
        <f t="shared" si="1030"/>
        <v>20.168578914013903</v>
      </c>
      <c r="BT1780" s="1">
        <f t="shared" si="1031"/>
        <v>16.458118214564841</v>
      </c>
      <c r="BU1780" s="1">
        <f t="shared" si="1032"/>
        <v>14.263084713146965</v>
      </c>
      <c r="BV1780" s="1">
        <f t="shared" si="1033"/>
        <v>17.900232055575049</v>
      </c>
      <c r="BW1780" s="1">
        <f t="shared" si="1034"/>
        <v>14.327360069275652</v>
      </c>
      <c r="BX1780" s="1">
        <f t="shared" si="1035"/>
        <v>14.929217344741595</v>
      </c>
      <c r="BY1780" s="1">
        <f t="shared" si="1036"/>
        <v>17.049231039395156</v>
      </c>
    </row>
    <row r="1781" spans="1:77" x14ac:dyDescent="0.25">
      <c r="A1781" s="1">
        <v>20040519</v>
      </c>
      <c r="B1781" s="1">
        <v>2004</v>
      </c>
      <c r="C1781" s="1">
        <v>5</v>
      </c>
      <c r="D1781" s="1">
        <v>15.173999999999999</v>
      </c>
      <c r="E1781" s="1">
        <v>378.12400000000002</v>
      </c>
      <c r="F1781" s="1">
        <f t="shared" si="1019"/>
        <v>15.681558528</v>
      </c>
      <c r="G1781" s="1">
        <v>432.286</v>
      </c>
      <c r="H1781" s="1">
        <v>10.62</v>
      </c>
      <c r="I1781" s="1">
        <v>727.16125</v>
      </c>
      <c r="J1781" s="1">
        <v>149.57724999999999</v>
      </c>
      <c r="K1781" s="1">
        <f t="shared" si="1020"/>
        <v>9.4240097999999991E-3</v>
      </c>
      <c r="L1781" s="1">
        <f t="shared" si="1021"/>
        <v>1.9385211599999997E-3</v>
      </c>
      <c r="M1781" s="1">
        <f t="shared" si="1000"/>
        <v>7.4854886399999994E-3</v>
      </c>
      <c r="N1781" s="1">
        <f t="shared" si="1001"/>
        <v>0.20570024874125237</v>
      </c>
      <c r="O1781" s="1">
        <f t="shared" si="1002"/>
        <v>3.2257004898601074</v>
      </c>
      <c r="P1781" s="1">
        <f t="shared" si="1003"/>
        <v>12.455858038139892</v>
      </c>
      <c r="Q1781" s="1">
        <v>46.338900000000002</v>
      </c>
      <c r="R1781" s="1">
        <v>104.22499999999999</v>
      </c>
      <c r="S1781" s="1">
        <v>0.30776899400000002</v>
      </c>
      <c r="T1781" s="1">
        <v>5.1671899999999997</v>
      </c>
      <c r="U1781" s="1">
        <v>0.68442936300000001</v>
      </c>
      <c r="V1781" s="1">
        <v>7.2900000000000006E-2</v>
      </c>
      <c r="W1781" s="1">
        <v>0.23323333299999999</v>
      </c>
      <c r="X1781" s="1">
        <v>4.0022222000000003E-2</v>
      </c>
      <c r="Y1781" s="1">
        <v>0.26400000000000001</v>
      </c>
      <c r="Z1781" s="1">
        <v>0.52373693300000002</v>
      </c>
      <c r="AA1781" s="1">
        <v>-6.1875712999999999E-2</v>
      </c>
      <c r="AB1781" s="1">
        <v>1.233333333</v>
      </c>
      <c r="AC1781" s="1">
        <v>0.481433797</v>
      </c>
      <c r="AD1781" s="1">
        <v>0.18374765800000001</v>
      </c>
      <c r="AE1781" s="1">
        <f t="shared" si="1004"/>
        <v>7.398338122827347E-2</v>
      </c>
      <c r="AF1781" s="1">
        <v>0.93763681700000001</v>
      </c>
      <c r="AG1781" s="1">
        <v>1.133007348</v>
      </c>
      <c r="AH1781" s="1">
        <v>1.4538268510000001</v>
      </c>
      <c r="AI1781" s="1">
        <v>0.77729729700000005</v>
      </c>
      <c r="AJ1781" s="1">
        <v>0.59753139300000002</v>
      </c>
      <c r="AK1781" s="1">
        <v>0.83540386499999997</v>
      </c>
      <c r="AL1781" s="1">
        <v>0.37101606100000001</v>
      </c>
      <c r="AM1781" s="1">
        <v>0.30776899400000002</v>
      </c>
      <c r="AN1781" s="1">
        <v>0.81625234217820419</v>
      </c>
      <c r="AO1781" s="1">
        <v>0.18996191999377343</v>
      </c>
      <c r="AP1781" s="1">
        <v>2.9788989668535355</v>
      </c>
      <c r="AQ1781" s="1">
        <v>12.702659563146465</v>
      </c>
      <c r="AR1781" s="1">
        <v>0.4950589465780697</v>
      </c>
      <c r="AS1781" s="1">
        <v>0.56783333332500008</v>
      </c>
      <c r="AT1781" s="1">
        <v>1.2495134404255377</v>
      </c>
      <c r="AU1781" s="1">
        <v>0.51969015858280232</v>
      </c>
      <c r="AV1781" s="1">
        <v>0.71364317441719771</v>
      </c>
      <c r="AW1781" s="1">
        <f t="shared" si="1022"/>
        <v>1.1102546581891988</v>
      </c>
      <c r="AX1781" s="1">
        <f t="shared" si="1023"/>
        <v>9.3674583852187645</v>
      </c>
      <c r="AY1781" s="1">
        <f t="shared" si="1024"/>
        <v>4.5698548769978506</v>
      </c>
      <c r="AZ1781" s="1">
        <f t="shared" si="1025"/>
        <v>3.1464769878964174</v>
      </c>
      <c r="BA1781" s="1">
        <f t="shared" si="1026"/>
        <v>3.8629661926099392</v>
      </c>
      <c r="BB1781" s="1">
        <f t="shared" si="1027"/>
        <v>5.7967774032315793</v>
      </c>
      <c r="BC1781" s="1">
        <f t="shared" si="1028"/>
        <v>3.2465387845053768</v>
      </c>
      <c r="BD1781" s="1">
        <f t="shared" si="1029"/>
        <v>5.1374398522742828</v>
      </c>
      <c r="BE1781" s="1">
        <f t="shared" si="1005"/>
        <v>0.60530827417593702</v>
      </c>
      <c r="BF1781" s="1">
        <f t="shared" si="1006"/>
        <v>0.41677221849309437</v>
      </c>
      <c r="BG1781" s="1">
        <f t="shared" si="1007"/>
        <v>0.51167607335155485</v>
      </c>
      <c r="BH1781" s="1">
        <f t="shared" si="1008"/>
        <v>0.76782248455935531</v>
      </c>
      <c r="BI1781" s="1">
        <f t="shared" si="1009"/>
        <v>0.43002608213790727</v>
      </c>
      <c r="BJ1781" s="1">
        <f t="shared" si="1010"/>
        <v>0.6804887538804637</v>
      </c>
      <c r="BK1781" s="1">
        <f t="shared" si="1011"/>
        <v>0.68442936273151833</v>
      </c>
      <c r="BL1781" s="2">
        <f t="shared" si="1012"/>
        <v>1.74</v>
      </c>
      <c r="BM1781" s="2">
        <f t="shared" si="1013"/>
        <v>1.1980402236616454</v>
      </c>
      <c r="BN1781" s="2">
        <f t="shared" si="1014"/>
        <v>1.4708478400427891</v>
      </c>
      <c r="BO1781" s="2">
        <f t="shared" si="1015"/>
        <v>2.2071582037303479</v>
      </c>
      <c r="BP1781" s="2">
        <f t="shared" si="1016"/>
        <v>1.2361393604582975</v>
      </c>
      <c r="BQ1781" s="2">
        <f t="shared" si="1017"/>
        <v>1.9561114266345785</v>
      </c>
      <c r="BR1781" s="2">
        <f t="shared" si="1018"/>
        <v>1.9674389760723747</v>
      </c>
      <c r="BS1781" s="1">
        <f t="shared" si="1030"/>
        <v>13.136360141122221</v>
      </c>
      <c r="BT1781" s="1">
        <f t="shared" si="1031"/>
        <v>9.0447631273390741</v>
      </c>
      <c r="BU1781" s="1">
        <f t="shared" si="1032"/>
        <v>11.104360310111383</v>
      </c>
      <c r="BV1781" s="1">
        <f t="shared" si="1033"/>
        <v>16.663232788870268</v>
      </c>
      <c r="BW1781" s="1">
        <f t="shared" si="1034"/>
        <v>9.332397599768214</v>
      </c>
      <c r="BX1781" s="1">
        <f t="shared" si="1035"/>
        <v>14.767921940480575</v>
      </c>
      <c r="BY1781" s="1">
        <f t="shared" si="1036"/>
        <v>14.853440773199688</v>
      </c>
    </row>
    <row r="1782" spans="1:77" x14ac:dyDescent="0.25">
      <c r="A1782" s="1">
        <v>20101004</v>
      </c>
      <c r="B1782" s="1">
        <v>2010</v>
      </c>
      <c r="C1782" s="1">
        <v>10</v>
      </c>
      <c r="D1782" s="1">
        <v>8.9239999999999995</v>
      </c>
      <c r="E1782" s="1">
        <v>192.81100000000001</v>
      </c>
      <c r="F1782" s="1">
        <f t="shared" si="1019"/>
        <v>7.9962577920000006</v>
      </c>
      <c r="G1782" s="1">
        <v>432.286</v>
      </c>
      <c r="H1782" s="1">
        <v>4.782</v>
      </c>
      <c r="I1782" s="1">
        <v>400.87912499999999</v>
      </c>
      <c r="J1782" s="1">
        <v>82.300416670000004</v>
      </c>
      <c r="K1782" s="1">
        <f t="shared" si="1020"/>
        <v>5.1953934599999994E-3</v>
      </c>
      <c r="L1782" s="1">
        <f t="shared" si="1021"/>
        <v>1.0666134000431998E-3</v>
      </c>
      <c r="M1782" s="1">
        <f t="shared" si="1000"/>
        <v>4.1287800599567994E-3</v>
      </c>
      <c r="N1782" s="1">
        <f t="shared" si="1001"/>
        <v>0.20529983113987291</v>
      </c>
      <c r="O1782" s="1">
        <f t="shared" si="1002"/>
        <v>1.641630374448493</v>
      </c>
      <c r="P1782" s="1">
        <f t="shared" si="1003"/>
        <v>6.3546274175515078</v>
      </c>
      <c r="Q1782" s="1">
        <v>32.525199999999998</v>
      </c>
      <c r="R1782" s="1">
        <v>44.413499999999999</v>
      </c>
      <c r="S1782" s="1">
        <v>0.422741741</v>
      </c>
      <c r="T1782" s="1">
        <v>3.2606700000000002</v>
      </c>
      <c r="U1782" s="1">
        <v>0.57713714800000004</v>
      </c>
      <c r="V1782" s="1">
        <v>4.3477778000000002E-2</v>
      </c>
      <c r="W1782" s="1">
        <v>0.25156666700000002</v>
      </c>
      <c r="X1782" s="1">
        <v>1.7188888999999999E-2</v>
      </c>
      <c r="Y1782" s="1">
        <v>0.15620000000000001</v>
      </c>
      <c r="Z1782" s="1">
        <v>0.70527980599999995</v>
      </c>
      <c r="AA1782" s="1">
        <v>0.233875583</v>
      </c>
      <c r="AB1782" s="1">
        <v>1.755555556</v>
      </c>
      <c r="AC1782" s="1">
        <v>0.70654695899999997</v>
      </c>
      <c r="AD1782" s="1">
        <v>0.29121680999999999</v>
      </c>
      <c r="AE1782" s="1">
        <f t="shared" si="1004"/>
        <v>0.19851310544611817</v>
      </c>
      <c r="AF1782" s="1">
        <v>0.738665872</v>
      </c>
      <c r="AG1782" s="1">
        <v>0.85837281200000004</v>
      </c>
      <c r="AH1782" s="1">
        <v>1.0617314929999999</v>
      </c>
      <c r="AI1782" s="1">
        <v>1</v>
      </c>
      <c r="AJ1782" s="1">
        <v>0.78590801499999996</v>
      </c>
      <c r="AK1782" s="1">
        <v>1.0070003890000001</v>
      </c>
      <c r="AL1782" s="1">
        <v>0.57632453800000005</v>
      </c>
      <c r="AM1782" s="1">
        <v>0.422741741</v>
      </c>
      <c r="AN1782" s="1">
        <v>0.70878319015112246</v>
      </c>
      <c r="AO1782" s="1">
        <v>0.24643526845412733</v>
      </c>
      <c r="AP1782" s="1">
        <v>1.9705599355999275</v>
      </c>
      <c r="AQ1782" s="1">
        <v>6.0256978564000718</v>
      </c>
      <c r="AR1782" s="1">
        <v>0.25565378599322885</v>
      </c>
      <c r="AS1782" s="1">
        <v>0.58088888890000001</v>
      </c>
      <c r="AT1782" s="1">
        <v>0.58827688234977304</v>
      </c>
      <c r="AU1782" s="1">
        <v>0.38631957493992841</v>
      </c>
      <c r="AV1782" s="1">
        <v>1.3692359810600716</v>
      </c>
      <c r="AW1782" s="1">
        <f t="shared" si="1022"/>
        <v>1.1710866825000152</v>
      </c>
      <c r="AX1782" s="1">
        <f t="shared" si="1023"/>
        <v>3.3485246535381115</v>
      </c>
      <c r="AY1782" s="1">
        <f t="shared" si="1024"/>
        <v>4.1849686754954503</v>
      </c>
      <c r="AZ1782" s="1">
        <f t="shared" si="1025"/>
        <v>3.2378924552190074</v>
      </c>
      <c r="BA1782" s="1">
        <f t="shared" si="1026"/>
        <v>2.6225607453883</v>
      </c>
      <c r="BB1782" s="1">
        <f t="shared" si="1027"/>
        <v>3.0694742257613479</v>
      </c>
      <c r="BC1782" s="1">
        <f t="shared" si="1028"/>
        <v>2.9735535653488858</v>
      </c>
      <c r="BD1782" s="1">
        <f t="shared" si="1029"/>
        <v>2.4853782556972739</v>
      </c>
      <c r="BE1782" s="1">
        <f t="shared" si="1005"/>
        <v>0.74073760530517474</v>
      </c>
      <c r="BF1782" s="1">
        <f t="shared" si="1006"/>
        <v>0.57310553303739487</v>
      </c>
      <c r="BG1782" s="1">
        <f t="shared" si="1007"/>
        <v>0.46419209244769305</v>
      </c>
      <c r="BH1782" s="1">
        <f t="shared" si="1008"/>
        <v>0.54329558088442331</v>
      </c>
      <c r="BI1782" s="1">
        <f t="shared" si="1009"/>
        <v>0.5263176663998409</v>
      </c>
      <c r="BJ1782" s="1">
        <f t="shared" si="1010"/>
        <v>0.43991085242347655</v>
      </c>
      <c r="BK1782" s="1">
        <f t="shared" si="1011"/>
        <v>0.57713714839322705</v>
      </c>
      <c r="BL1782" s="2">
        <f t="shared" si="1012"/>
        <v>1.7399999999999995</v>
      </c>
      <c r="BM1782" s="2">
        <f t="shared" si="1013"/>
        <v>1.3462305954808806</v>
      </c>
      <c r="BN1782" s="2">
        <f t="shared" si="1014"/>
        <v>1.0903918406116642</v>
      </c>
      <c r="BO1782" s="2">
        <f t="shared" si="1015"/>
        <v>1.2762067214738346</v>
      </c>
      <c r="BP1782" s="2">
        <f t="shared" si="1016"/>
        <v>1.2363254315385104</v>
      </c>
      <c r="BQ1782" s="2">
        <f t="shared" si="1017"/>
        <v>1.0333549663669299</v>
      </c>
      <c r="BR1782" s="2">
        <f t="shared" si="1018"/>
        <v>1.3557009000379956</v>
      </c>
      <c r="BS1782" s="1">
        <f t="shared" si="1030"/>
        <v>9.8305330297927185</v>
      </c>
      <c r="BT1782" s="1">
        <f t="shared" si="1031"/>
        <v>7.6058415716047802</v>
      </c>
      <c r="BU1782" s="1">
        <f t="shared" si="1032"/>
        <v>6.1604212669824374</v>
      </c>
      <c r="BV1782" s="1">
        <f t="shared" si="1033"/>
        <v>7.2102254760298905</v>
      </c>
      <c r="BW1782" s="1">
        <f t="shared" si="1034"/>
        <v>6.984906890983944</v>
      </c>
      <c r="BX1782" s="1">
        <f t="shared" si="1035"/>
        <v>5.8381782346956603</v>
      </c>
      <c r="BY1782" s="1">
        <f t="shared" si="1036"/>
        <v>7.6593462507719723</v>
      </c>
    </row>
    <row r="1783" spans="1:77" x14ac:dyDescent="0.25">
      <c r="A1783" s="1">
        <v>20131009</v>
      </c>
      <c r="B1783" s="1">
        <v>2013</v>
      </c>
      <c r="C1783" s="1">
        <v>10</v>
      </c>
      <c r="D1783" s="1">
        <v>16.55</v>
      </c>
      <c r="E1783" s="1">
        <v>181.15</v>
      </c>
      <c r="F1783" s="1">
        <f t="shared" si="1019"/>
        <v>7.5126528000000006</v>
      </c>
      <c r="G1783" s="1">
        <v>432.286</v>
      </c>
      <c r="H1783" s="1">
        <v>7.3639999999999999</v>
      </c>
      <c r="I1783" s="1">
        <v>648.29961539999999</v>
      </c>
      <c r="J1783" s="1">
        <v>132.71946149999999</v>
      </c>
      <c r="K1783" s="1">
        <f t="shared" si="1020"/>
        <v>8.4019630155839995E-3</v>
      </c>
      <c r="L1783" s="1">
        <f t="shared" si="1021"/>
        <v>1.7200442210399999E-3</v>
      </c>
      <c r="M1783" s="1">
        <f t="shared" si="1000"/>
        <v>6.6819187945439994E-3</v>
      </c>
      <c r="N1783" s="1">
        <f t="shared" si="1001"/>
        <v>0.20471932783441846</v>
      </c>
      <c r="O1783" s="1">
        <f t="shared" si="1002"/>
        <v>1.5379852314693618</v>
      </c>
      <c r="P1783" s="1">
        <f t="shared" si="1003"/>
        <v>5.9746675685306387</v>
      </c>
      <c r="Q1783" s="1">
        <v>48.079500000000003</v>
      </c>
      <c r="R1783" s="1">
        <v>26.3217</v>
      </c>
      <c r="S1783" s="1">
        <v>0.64621941599999999</v>
      </c>
      <c r="T1783" s="1">
        <v>2.9372099999999999</v>
      </c>
      <c r="U1783" s="1">
        <v>0.52707256300000005</v>
      </c>
      <c r="V1783" s="1">
        <v>4.6688888999999997E-2</v>
      </c>
      <c r="W1783" s="1">
        <v>0.30394444399999998</v>
      </c>
      <c r="X1783" s="1">
        <v>2.2044444E-2</v>
      </c>
      <c r="Y1783" s="1">
        <v>0.157655556</v>
      </c>
      <c r="Z1783" s="1">
        <v>0.73368824600000004</v>
      </c>
      <c r="AA1783" s="1">
        <v>0.316917002</v>
      </c>
      <c r="AB1783" s="1">
        <v>2</v>
      </c>
      <c r="AC1783" s="1">
        <v>0.74177342499999999</v>
      </c>
      <c r="AD1783" s="1">
        <v>0.293519804</v>
      </c>
      <c r="AE1783" s="1">
        <f t="shared" si="1004"/>
        <v>0.20118169640787947</v>
      </c>
      <c r="AF1783" s="1">
        <v>0.96859291400000003</v>
      </c>
      <c r="AG1783" s="1">
        <v>1.1979895</v>
      </c>
      <c r="AH1783" s="1">
        <v>1.540150565</v>
      </c>
      <c r="AI1783" s="1">
        <v>0.95329729699999999</v>
      </c>
      <c r="AJ1783" s="1">
        <v>0.83880063800000004</v>
      </c>
      <c r="AK1783" s="1">
        <v>0.92714250300000001</v>
      </c>
      <c r="AL1783" s="1">
        <v>0.97539181399999997</v>
      </c>
      <c r="AM1783" s="1">
        <v>0.64621941599999999</v>
      </c>
      <c r="AN1783" s="1">
        <v>0.70648019593466771</v>
      </c>
      <c r="AO1783" s="1">
        <v>0.24826873940661365</v>
      </c>
      <c r="AP1783" s="1">
        <v>1.8651568402555663</v>
      </c>
      <c r="AQ1783" s="1">
        <v>5.6474959597444334</v>
      </c>
      <c r="AR1783" s="1">
        <v>0.23595253027850249</v>
      </c>
      <c r="AS1783" s="1">
        <v>0.58700000000000008</v>
      </c>
      <c r="AT1783" s="1">
        <v>0.47734448211805769</v>
      </c>
      <c r="AU1783" s="1">
        <v>0.36987413646046641</v>
      </c>
      <c r="AV1783" s="1">
        <v>1.6301258635395337</v>
      </c>
      <c r="AW1783" s="1">
        <f t="shared" si="1022"/>
        <v>1.2429451198664518</v>
      </c>
      <c r="AX1783" s="1">
        <f t="shared" si="1023"/>
        <v>2.990287767402545</v>
      </c>
      <c r="AY1783" s="1">
        <f t="shared" si="1024"/>
        <v>9.1608174848752277</v>
      </c>
      <c r="AZ1783" s="1">
        <f t="shared" si="1025"/>
        <v>7.1044046452291925</v>
      </c>
      <c r="BA1783" s="1">
        <f t="shared" si="1026"/>
        <v>5.7245501576299755</v>
      </c>
      <c r="BB1783" s="1">
        <f t="shared" si="1027"/>
        <v>6.3697431598526055</v>
      </c>
      <c r="BC1783" s="1">
        <f t="shared" si="1028"/>
        <v>6.5100289300726697</v>
      </c>
      <c r="BD1783" s="1">
        <f t="shared" si="1029"/>
        <v>5.0478376118424304</v>
      </c>
      <c r="BE1783" s="1">
        <f t="shared" si="1005"/>
        <v>1.6438782229803706</v>
      </c>
      <c r="BF1783" s="1">
        <f t="shared" si="1006"/>
        <v>1.2748617798373179</v>
      </c>
      <c r="BG1783" s="1">
        <f t="shared" si="1007"/>
        <v>1.0272514823075243</v>
      </c>
      <c r="BH1783" s="1">
        <f t="shared" si="1008"/>
        <v>1.1430292202358499</v>
      </c>
      <c r="BI1783" s="1">
        <f t="shared" si="1009"/>
        <v>1.1682030350225259</v>
      </c>
      <c r="BJ1783" s="1">
        <f t="shared" si="1010"/>
        <v>0.90581766714043788</v>
      </c>
      <c r="BK1783" s="1">
        <f t="shared" si="1011"/>
        <v>0.52707256347940856</v>
      </c>
      <c r="BL1783" s="2">
        <f t="shared" si="1012"/>
        <v>1.74</v>
      </c>
      <c r="BM1783" s="2">
        <f t="shared" si="1013"/>
        <v>1.3494062187253764</v>
      </c>
      <c r="BN1783" s="2">
        <f t="shared" si="1014"/>
        <v>1.0873175118619696</v>
      </c>
      <c r="BO1783" s="2">
        <f t="shared" si="1015"/>
        <v>1.2098650711513974</v>
      </c>
      <c r="BP1783" s="2">
        <f t="shared" si="1016"/>
        <v>1.2365108634713433</v>
      </c>
      <c r="BQ1783" s="2">
        <f t="shared" si="1017"/>
        <v>0.95878314998712799</v>
      </c>
      <c r="BR1783" s="2">
        <f t="shared" si="1018"/>
        <v>0.55789184845544493</v>
      </c>
      <c r="BS1783" s="1">
        <f t="shared" si="1030"/>
        <v>9.6964739850278026</v>
      </c>
      <c r="BT1783" s="1">
        <f t="shared" si="1031"/>
        <v>7.5198174109800862</v>
      </c>
      <c r="BU1783" s="1">
        <f t="shared" si="1032"/>
        <v>6.0592792915142217</v>
      </c>
      <c r="BV1783" s="1">
        <f t="shared" si="1033"/>
        <v>6.7421983838007691</v>
      </c>
      <c r="BW1783" s="1">
        <f t="shared" si="1034"/>
        <v>6.8906870229046806</v>
      </c>
      <c r="BX1783" s="1">
        <f t="shared" si="1035"/>
        <v>5.3429976270880442</v>
      </c>
      <c r="BY1783" s="1">
        <f t="shared" si="1036"/>
        <v>3.108956204027181</v>
      </c>
    </row>
    <row r="1784" spans="1:77" x14ac:dyDescent="0.25">
      <c r="A1784" s="1">
        <v>20120327</v>
      </c>
      <c r="B1784" s="1">
        <v>2012</v>
      </c>
      <c r="C1784" s="1">
        <v>3</v>
      </c>
      <c r="D1784" s="1">
        <v>5.8440000000000003</v>
      </c>
      <c r="E1784" s="1">
        <v>283.74900000000002</v>
      </c>
      <c r="F1784" s="1">
        <f t="shared" si="1019"/>
        <v>11.767638528000003</v>
      </c>
      <c r="G1784" s="1">
        <v>432.286</v>
      </c>
      <c r="H1784" s="1">
        <v>5.7809999999999997</v>
      </c>
      <c r="I1784" s="1">
        <v>514.40705349999996</v>
      </c>
      <c r="J1784" s="1">
        <v>105.1373224</v>
      </c>
      <c r="K1784" s="1">
        <f t="shared" si="1020"/>
        <v>6.6667154133599991E-3</v>
      </c>
      <c r="L1784" s="1">
        <f t="shared" si="1021"/>
        <v>1.362579698304E-3</v>
      </c>
      <c r="M1784" s="1">
        <f t="shared" si="1000"/>
        <v>5.3041357150559994E-3</v>
      </c>
      <c r="N1784" s="1">
        <f t="shared" si="1001"/>
        <v>0.20438546027829693</v>
      </c>
      <c r="O1784" s="1">
        <f t="shared" si="1002"/>
        <v>2.4051342169339009</v>
      </c>
      <c r="P1784" s="1">
        <f t="shared" si="1003"/>
        <v>9.3625043110661021</v>
      </c>
      <c r="Q1784" s="1">
        <v>4.7453900000000004</v>
      </c>
      <c r="R1784" s="1">
        <v>89.510400000000004</v>
      </c>
      <c r="S1784" s="1">
        <v>5.0345872999999999E-2</v>
      </c>
      <c r="T1784" s="1">
        <v>0.20861099999999999</v>
      </c>
      <c r="U1784" s="1">
        <v>8.2156590000000002E-2</v>
      </c>
      <c r="V1784" s="1">
        <v>0.10150000000000001</v>
      </c>
      <c r="W1784" s="1">
        <v>0.192488889</v>
      </c>
      <c r="X1784" s="1">
        <v>6.0755556000000002E-2</v>
      </c>
      <c r="Y1784" s="1">
        <v>0.148966667</v>
      </c>
      <c r="Z1784" s="1">
        <v>0.30949771399999998</v>
      </c>
      <c r="AA1784" s="1">
        <v>0.127460869</v>
      </c>
      <c r="AB1784" s="1">
        <v>0.54444444400000003</v>
      </c>
      <c r="AC1784" s="1">
        <v>0.21577716499999999</v>
      </c>
      <c r="AD1784" s="1">
        <v>0.18703084</v>
      </c>
      <c r="AE1784" s="1">
        <f t="shared" si="1004"/>
        <v>7.7787763615295477E-2</v>
      </c>
      <c r="AF1784" s="1">
        <v>0.62243152700000004</v>
      </c>
      <c r="AG1784" s="1">
        <v>0.68856218300000005</v>
      </c>
      <c r="AH1784" s="1">
        <v>0.86850690100000005</v>
      </c>
      <c r="AI1784" s="1">
        <v>1</v>
      </c>
      <c r="AJ1784" s="1">
        <v>0.71812794199999996</v>
      </c>
      <c r="AK1784" s="1">
        <v>0.97531771499999997</v>
      </c>
      <c r="AL1784" s="1">
        <v>0</v>
      </c>
      <c r="AM1784" s="1">
        <v>5.0345872999999999E-2</v>
      </c>
      <c r="AN1784" s="1">
        <v>0.81296916006738718</v>
      </c>
      <c r="AO1784" s="1">
        <v>0.19093830857834204</v>
      </c>
      <c r="AP1784" s="1">
        <v>2.2468929968795273</v>
      </c>
      <c r="AQ1784" s="1">
        <v>9.520745533120472</v>
      </c>
      <c r="AR1784" s="1">
        <v>0.43183741264183267</v>
      </c>
      <c r="AS1784" s="1">
        <v>0.55061111110000005</v>
      </c>
      <c r="AT1784" s="1">
        <v>1.5128998548066395</v>
      </c>
      <c r="AU1784" s="1">
        <v>0.29303165630529199</v>
      </c>
      <c r="AV1784" s="1">
        <v>0.25141278769470804</v>
      </c>
      <c r="AW1784" s="1">
        <f t="shared" si="1022"/>
        <v>0.36695964809879766</v>
      </c>
      <c r="AX1784" s="1">
        <f t="shared" si="1023"/>
        <v>4.0448576341049112</v>
      </c>
      <c r="AY1784" s="1">
        <f t="shared" si="1024"/>
        <v>0</v>
      </c>
      <c r="AZ1784" s="1">
        <f t="shared" si="1025"/>
        <v>0</v>
      </c>
      <c r="BA1784" s="1">
        <f t="shared" si="1026"/>
        <v>0</v>
      </c>
      <c r="BB1784" s="1">
        <f t="shared" si="1027"/>
        <v>0</v>
      </c>
      <c r="BC1784" s="1">
        <f t="shared" si="1028"/>
        <v>0</v>
      </c>
      <c r="BD1784" s="1">
        <f t="shared" si="1029"/>
        <v>0</v>
      </c>
      <c r="BE1784" s="1">
        <f t="shared" si="1005"/>
        <v>0</v>
      </c>
      <c r="BF1784" s="1">
        <f t="shared" si="1006"/>
        <v>0</v>
      </c>
      <c r="BG1784" s="1">
        <f t="shared" si="1007"/>
        <v>0</v>
      </c>
      <c r="BH1784" s="1">
        <f t="shared" si="1008"/>
        <v>0</v>
      </c>
      <c r="BI1784" s="1">
        <f t="shared" si="1009"/>
        <v>0</v>
      </c>
      <c r="BJ1784" s="1">
        <f t="shared" si="1010"/>
        <v>0</v>
      </c>
      <c r="BK1784" s="1">
        <f t="shared" si="1011"/>
        <v>8.2156589533384977E-2</v>
      </c>
      <c r="BL1784" s="2" t="e">
        <f t="shared" si="1012"/>
        <v>#DIV/0!</v>
      </c>
      <c r="BM1784" s="2" t="e">
        <f t="shared" si="1013"/>
        <v>#DIV/0!</v>
      </c>
      <c r="BN1784" s="2" t="e">
        <f t="shared" si="1014"/>
        <v>#DIV/0!</v>
      </c>
      <c r="BO1784" s="2" t="e">
        <f t="shared" si="1015"/>
        <v>#DIV/0!</v>
      </c>
      <c r="BP1784" s="2" t="e">
        <f t="shared" si="1016"/>
        <v>#DIV/0!</v>
      </c>
      <c r="BQ1784" s="2" t="e">
        <f t="shared" si="1017"/>
        <v>#DIV/0!</v>
      </c>
      <c r="BR1784" s="2" t="e">
        <f t="shared" si="1018"/>
        <v>#DIV/0!</v>
      </c>
      <c r="BS1784" s="1" t="e">
        <f t="shared" si="1030"/>
        <v>#DIV/0!</v>
      </c>
      <c r="BT1784" s="1" t="e">
        <f t="shared" si="1031"/>
        <v>#DIV/0!</v>
      </c>
      <c r="BU1784" s="1" t="e">
        <f t="shared" si="1032"/>
        <v>#DIV/0!</v>
      </c>
      <c r="BV1784" s="1" t="e">
        <f t="shared" si="1033"/>
        <v>#DIV/0!</v>
      </c>
      <c r="BW1784" s="1" t="e">
        <f t="shared" si="1034"/>
        <v>#DIV/0!</v>
      </c>
      <c r="BX1784" s="1" t="e">
        <f t="shared" si="1035"/>
        <v>#DIV/0!</v>
      </c>
      <c r="BY1784" s="1" t="e">
        <f t="shared" si="1036"/>
        <v>#DIV/0!</v>
      </c>
    </row>
    <row r="1785" spans="1:77" x14ac:dyDescent="0.25">
      <c r="A1785" s="1">
        <v>20110316</v>
      </c>
      <c r="B1785" s="1">
        <v>2011</v>
      </c>
      <c r="C1785" s="1">
        <v>3</v>
      </c>
      <c r="D1785" s="1">
        <v>8.4209999999999994</v>
      </c>
      <c r="E1785" s="1">
        <v>227.98699999999999</v>
      </c>
      <c r="F1785" s="1">
        <f t="shared" si="1019"/>
        <v>9.4550768639999987</v>
      </c>
      <c r="G1785" s="1">
        <v>432.286</v>
      </c>
      <c r="H1785" s="1">
        <v>3.26</v>
      </c>
      <c r="I1785" s="1">
        <v>473.53666670000001</v>
      </c>
      <c r="J1785" s="1">
        <v>96.767583329999994</v>
      </c>
      <c r="K1785" s="1">
        <f t="shared" si="1020"/>
        <v>6.1370352004319999E-3</v>
      </c>
      <c r="L1785" s="1">
        <f t="shared" si="1021"/>
        <v>1.2541078799567999E-3</v>
      </c>
      <c r="M1785" s="1">
        <f t="shared" si="1000"/>
        <v>4.8829273204751998E-3</v>
      </c>
      <c r="N1785" s="1">
        <f t="shared" si="1001"/>
        <v>0.20435077183010461</v>
      </c>
      <c r="O1785" s="1">
        <f t="shared" si="1002"/>
        <v>1.9321522548713648</v>
      </c>
      <c r="P1785" s="1">
        <f t="shared" si="1003"/>
        <v>7.5229246091286335</v>
      </c>
      <c r="Q1785" s="1">
        <v>31.809100000000001</v>
      </c>
      <c r="R1785" s="1">
        <v>53.299599999999998</v>
      </c>
      <c r="S1785" s="1">
        <v>0.37374675000000002</v>
      </c>
      <c r="T1785" s="1">
        <v>0.28189999999999998</v>
      </c>
      <c r="U1785" s="1">
        <v>8.7305371000000007E-2</v>
      </c>
      <c r="V1785" s="1">
        <v>8.6766667000000006E-2</v>
      </c>
      <c r="W1785" s="1">
        <v>0.20780000000000001</v>
      </c>
      <c r="X1785" s="1">
        <v>4.0633333000000001E-2</v>
      </c>
      <c r="Y1785" s="1">
        <v>0.26266666700000002</v>
      </c>
      <c r="Z1785" s="1">
        <v>0.410886046</v>
      </c>
      <c r="AA1785" s="1">
        <v>-0.116621795</v>
      </c>
      <c r="AB1785" s="1">
        <v>0.6</v>
      </c>
      <c r="AC1785" s="1">
        <v>0.34149869700000002</v>
      </c>
      <c r="AD1785" s="1">
        <v>0.30217104500000003</v>
      </c>
      <c r="AE1785" s="1">
        <f t="shared" si="1004"/>
        <v>0.21120630938586329</v>
      </c>
      <c r="AF1785" s="1">
        <v>0.72022063300000005</v>
      </c>
      <c r="AG1785" s="1">
        <v>0.83243000700000003</v>
      </c>
      <c r="AH1785" s="1">
        <v>1.030175659</v>
      </c>
      <c r="AI1785" s="1">
        <v>1</v>
      </c>
      <c r="AJ1785" s="1">
        <v>0.56266127700000002</v>
      </c>
      <c r="AK1785" s="1">
        <v>1.057259307</v>
      </c>
      <c r="AL1785" s="1">
        <v>0.48883348199999999</v>
      </c>
      <c r="AM1785" s="1">
        <v>0.37374675000000002</v>
      </c>
      <c r="AN1785" s="1">
        <v>0.69782895481912033</v>
      </c>
      <c r="AO1785" s="1">
        <v>0.25540981298896437</v>
      </c>
      <c r="AP1785" s="1">
        <v>2.4149194136305239</v>
      </c>
      <c r="AQ1785" s="1">
        <v>7.0401574503694766</v>
      </c>
      <c r="AR1785" s="1">
        <v>0.32285582619097908</v>
      </c>
      <c r="AS1785" s="1">
        <v>0.55200000000000005</v>
      </c>
      <c r="AT1785" s="1">
        <v>1.5634318498325182</v>
      </c>
      <c r="AU1785" s="1">
        <v>0.30288629348108431</v>
      </c>
      <c r="AV1785" s="1">
        <v>0.29711370651891567</v>
      </c>
      <c r="AW1785" s="1">
        <f t="shared" si="1022"/>
        <v>0.42440953316068863</v>
      </c>
      <c r="AX1785" s="1">
        <f t="shared" si="1023"/>
        <v>3.1973246567713143</v>
      </c>
      <c r="AY1785" s="1">
        <f t="shared" si="1024"/>
        <v>1.9780163022716428</v>
      </c>
      <c r="AZ1785" s="1">
        <f t="shared" si="1025"/>
        <v>1.5475539241493588</v>
      </c>
      <c r="BA1785" s="1">
        <f t="shared" si="1026"/>
        <v>1.379685659206574</v>
      </c>
      <c r="BB1785" s="1">
        <f t="shared" si="1027"/>
        <v>2.0321848647451159</v>
      </c>
      <c r="BC1785" s="1">
        <f t="shared" si="1028"/>
        <v>1.4058342155525343</v>
      </c>
      <c r="BD1785" s="1">
        <f t="shared" si="1029"/>
        <v>1.7882673850454267</v>
      </c>
      <c r="BE1785" s="1">
        <f t="shared" si="1005"/>
        <v>0.61259825011748326</v>
      </c>
      <c r="BF1785" s="1">
        <f t="shared" si="1006"/>
        <v>0.47928261501565117</v>
      </c>
      <c r="BG1785" s="1">
        <f t="shared" si="1007"/>
        <v>0.4272932531301567</v>
      </c>
      <c r="BH1785" s="1">
        <f t="shared" si="1008"/>
        <v>0.62937443469418264</v>
      </c>
      <c r="BI1785" s="1">
        <f t="shared" si="1009"/>
        <v>0.43539154829700505</v>
      </c>
      <c r="BJ1785" s="1">
        <f t="shared" si="1010"/>
        <v>0.55383237719673339</v>
      </c>
      <c r="BK1785" s="1">
        <f t="shared" si="1011"/>
        <v>8.7305370794867526E-2</v>
      </c>
      <c r="BL1785" s="2">
        <f t="shared" si="1012"/>
        <v>1.7399999999999995</v>
      </c>
      <c r="BM1785" s="2">
        <f t="shared" si="1013"/>
        <v>1.3613355081691774</v>
      </c>
      <c r="BN1785" s="2">
        <f t="shared" si="1014"/>
        <v>1.2136669673866796</v>
      </c>
      <c r="BO1785" s="2">
        <f t="shared" si="1015"/>
        <v>1.7876504155176065</v>
      </c>
      <c r="BP1785" s="2">
        <f t="shared" si="1016"/>
        <v>1.2366690467880064</v>
      </c>
      <c r="BQ1785" s="2">
        <f t="shared" si="1017"/>
        <v>1.5730837235292541</v>
      </c>
      <c r="BR1785" s="2">
        <f t="shared" si="1018"/>
        <v>0.24797874488530797</v>
      </c>
      <c r="BS1785" s="1">
        <f t="shared" si="1030"/>
        <v>5.6182797866180714</v>
      </c>
      <c r="BT1785" s="1">
        <f t="shared" si="1031"/>
        <v>4.3956113611220289</v>
      </c>
      <c r="BU1785" s="1">
        <f t="shared" si="1032"/>
        <v>3.9188049371003659</v>
      </c>
      <c r="BV1785" s="1">
        <f t="shared" si="1033"/>
        <v>5.7721380431275664</v>
      </c>
      <c r="BW1785" s="1">
        <f t="shared" si="1034"/>
        <v>3.9930762691409738</v>
      </c>
      <c r="BX1785" s="1">
        <f t="shared" si="1035"/>
        <v>5.07932441756454</v>
      </c>
      <c r="BY1785" s="1">
        <f t="shared" si="1036"/>
        <v>0.80069768385060081</v>
      </c>
    </row>
    <row r="1786" spans="1:77" x14ac:dyDescent="0.25">
      <c r="A1786" s="1">
        <v>20071030</v>
      </c>
      <c r="B1786" s="1">
        <v>2007</v>
      </c>
      <c r="C1786" s="1">
        <v>10</v>
      </c>
      <c r="D1786" s="1">
        <v>11.734</v>
      </c>
      <c r="E1786" s="1">
        <v>173.44</v>
      </c>
      <c r="F1786" s="1">
        <f t="shared" si="1019"/>
        <v>7.1929036800000006</v>
      </c>
      <c r="G1786" s="1">
        <v>432.286</v>
      </c>
      <c r="H1786" s="1">
        <v>6.5049999999999999</v>
      </c>
      <c r="I1786" s="1">
        <v>358.96083329999999</v>
      </c>
      <c r="J1786" s="1">
        <v>73.181250000000006</v>
      </c>
      <c r="K1786" s="1">
        <f t="shared" si="1020"/>
        <v>4.652132399568E-3</v>
      </c>
      <c r="L1786" s="1">
        <f t="shared" si="1021"/>
        <v>9.4842900000000009E-4</v>
      </c>
      <c r="M1786" s="1">
        <f t="shared" si="1000"/>
        <v>3.7037033995679998E-3</v>
      </c>
      <c r="N1786" s="1">
        <f t="shared" si="1001"/>
        <v>0.20386973511073586</v>
      </c>
      <c r="O1786" s="1">
        <f t="shared" si="1002"/>
        <v>1.4664153679186374</v>
      </c>
      <c r="P1786" s="1">
        <f t="shared" si="1003"/>
        <v>5.7264883120813632</v>
      </c>
      <c r="Q1786" s="1">
        <v>20.9406</v>
      </c>
      <c r="R1786" s="1">
        <v>20.711600000000001</v>
      </c>
      <c r="S1786" s="1">
        <v>0.50274895399999997</v>
      </c>
      <c r="T1786" s="1">
        <v>2.3542900000000002</v>
      </c>
      <c r="U1786" s="1">
        <v>0.43248279299999998</v>
      </c>
      <c r="V1786" s="1">
        <v>3.6944444E-2</v>
      </c>
      <c r="W1786" s="1">
        <v>0.25374444400000001</v>
      </c>
      <c r="X1786" s="1">
        <v>1.9033333E-2</v>
      </c>
      <c r="Y1786" s="1">
        <v>0.143433333</v>
      </c>
      <c r="Z1786" s="1">
        <v>0.74581454199999997</v>
      </c>
      <c r="AA1786" s="1">
        <v>0.27773736900000001</v>
      </c>
      <c r="AB1786" s="1">
        <v>2.0666666669999998</v>
      </c>
      <c r="AC1786" s="1">
        <v>0.75681003199999997</v>
      </c>
      <c r="AD1786" s="1">
        <v>0.26883660500000001</v>
      </c>
      <c r="AE1786" s="1">
        <f t="shared" si="1004"/>
        <v>0.17258007531865585</v>
      </c>
      <c r="AF1786" s="1">
        <v>0.83645434299999999</v>
      </c>
      <c r="AG1786" s="1">
        <v>0.98919803699999997</v>
      </c>
      <c r="AH1786" s="1">
        <v>1.2380175659999999</v>
      </c>
      <c r="AI1786" s="1">
        <v>0.99972972999999998</v>
      </c>
      <c r="AJ1786" s="1">
        <v>0.81384545799999997</v>
      </c>
      <c r="AK1786" s="1">
        <v>0.95298129799999998</v>
      </c>
      <c r="AL1786" s="1">
        <v>0.71919456100000001</v>
      </c>
      <c r="AM1786" s="1">
        <v>0.50274895399999997</v>
      </c>
      <c r="AN1786" s="1">
        <v>0.73116339461492086</v>
      </c>
      <c r="AO1786" s="1">
        <v>0.23007448113807838</v>
      </c>
      <c r="AP1786" s="1">
        <v>1.6549035820521745</v>
      </c>
      <c r="AQ1786" s="1">
        <v>5.5380000979478252</v>
      </c>
      <c r="AR1786" s="1">
        <v>0.23291252134166773</v>
      </c>
      <c r="AS1786" s="1">
        <v>0.58866666667500001</v>
      </c>
      <c r="AT1786" s="1">
        <v>0.40634173466934864</v>
      </c>
      <c r="AU1786" s="1">
        <v>0.34409229684364834</v>
      </c>
      <c r="AV1786" s="1">
        <v>1.7225743701563514</v>
      </c>
      <c r="AW1786" s="1">
        <f t="shared" si="1022"/>
        <v>1.1823498765760601</v>
      </c>
      <c r="AX1786" s="1">
        <f t="shared" si="1023"/>
        <v>2.7068178848417479</v>
      </c>
      <c r="AY1786" s="1">
        <f t="shared" si="1024"/>
        <v>5.6980861098031363</v>
      </c>
      <c r="AZ1786" s="1">
        <f t="shared" si="1025"/>
        <v>4.3075248141286648</v>
      </c>
      <c r="BA1786" s="1">
        <f t="shared" si="1026"/>
        <v>3.3969920372883</v>
      </c>
      <c r="BB1786" s="1">
        <f t="shared" si="1027"/>
        <v>3.7339788998321684</v>
      </c>
      <c r="BC1786" s="1">
        <f t="shared" si="1028"/>
        <v>4.0504322537547841</v>
      </c>
      <c r="BD1786" s="1">
        <f t="shared" si="1029"/>
        <v>2.9366560290931063</v>
      </c>
      <c r="BE1786" s="1">
        <f t="shared" si="1005"/>
        <v>1.0467377403781455</v>
      </c>
      <c r="BF1786" s="1">
        <f t="shared" si="1006"/>
        <v>0.79129179582012421</v>
      </c>
      <c r="BG1786" s="1">
        <f t="shared" si="1007"/>
        <v>0.62402703305523688</v>
      </c>
      <c r="BH1786" s="1">
        <f t="shared" si="1008"/>
        <v>0.68593147960781387</v>
      </c>
      <c r="BI1786" s="1">
        <f t="shared" si="1009"/>
        <v>0.74406392306986757</v>
      </c>
      <c r="BJ1786" s="1">
        <f t="shared" si="1010"/>
        <v>0.53946336312333754</v>
      </c>
      <c r="BK1786" s="1">
        <f t="shared" si="1011"/>
        <v>0.43248279287236047</v>
      </c>
      <c r="BL1786" s="2">
        <f t="shared" si="1012"/>
        <v>1.74</v>
      </c>
      <c r="BM1786" s="2">
        <f t="shared" si="1013"/>
        <v>1.3153702896292006</v>
      </c>
      <c r="BN1786" s="2">
        <f t="shared" si="1014"/>
        <v>1.0373248194183315</v>
      </c>
      <c r="BO1786" s="2">
        <f t="shared" si="1015"/>
        <v>1.1402290454210848</v>
      </c>
      <c r="BP1786" s="2">
        <f t="shared" si="1016"/>
        <v>1.2368630423833342</v>
      </c>
      <c r="BQ1786" s="2">
        <f t="shared" si="1017"/>
        <v>0.89675399636923747</v>
      </c>
      <c r="BR1786" s="2">
        <f t="shared" si="1018"/>
        <v>0.7189193917151121</v>
      </c>
      <c r="BS1786" s="1">
        <f t="shared" si="1030"/>
        <v>9.471971295766668</v>
      </c>
      <c r="BT1786" s="1">
        <f t="shared" si="1031"/>
        <v>7.1604308199264821</v>
      </c>
      <c r="BU1786" s="1">
        <f t="shared" si="1032"/>
        <v>5.6468453528257356</v>
      </c>
      <c r="BV1786" s="1">
        <f t="shared" si="1033"/>
        <v>6.2070211430045656</v>
      </c>
      <c r="BW1786" s="1">
        <f t="shared" si="1034"/>
        <v>6.7330639277296402</v>
      </c>
      <c r="BX1786" s="1">
        <f t="shared" si="1035"/>
        <v>4.8816253522836011</v>
      </c>
      <c r="BY1786" s="1">
        <f t="shared" si="1036"/>
        <v>3.9135539323537789</v>
      </c>
    </row>
    <row r="1787" spans="1:77" x14ac:dyDescent="0.25">
      <c r="A1787" s="1">
        <v>20100322</v>
      </c>
      <c r="B1787" s="1">
        <v>2010</v>
      </c>
      <c r="C1787" s="1">
        <v>3</v>
      </c>
      <c r="D1787" s="1">
        <v>2.7589999999999999</v>
      </c>
      <c r="E1787" s="1">
        <v>236.446</v>
      </c>
      <c r="F1787" s="1">
        <f t="shared" si="1019"/>
        <v>9.8058885119999992</v>
      </c>
      <c r="G1787" s="1">
        <v>432.286</v>
      </c>
      <c r="H1787" s="1">
        <v>4.1349999999999998</v>
      </c>
      <c r="I1787" s="1">
        <v>482.0722083</v>
      </c>
      <c r="J1787" s="1">
        <v>98.173333330000006</v>
      </c>
      <c r="K1787" s="1">
        <f t="shared" si="1020"/>
        <v>6.2476558195679989E-3</v>
      </c>
      <c r="L1787" s="1">
        <f t="shared" si="1021"/>
        <v>1.2723263999567999E-3</v>
      </c>
      <c r="M1787" s="1">
        <f t="shared" si="1000"/>
        <v>4.9753294196111988E-3</v>
      </c>
      <c r="N1787" s="1">
        <f t="shared" si="1001"/>
        <v>0.20364860624553038</v>
      </c>
      <c r="O1787" s="1">
        <f t="shared" si="1002"/>
        <v>1.9969555284678577</v>
      </c>
      <c r="P1787" s="1">
        <f t="shared" si="1003"/>
        <v>7.8089329835321415</v>
      </c>
      <c r="Q1787" s="1">
        <v>9.0887899999999995</v>
      </c>
      <c r="R1787" s="1">
        <v>81.217200000000005</v>
      </c>
      <c r="S1787" s="1">
        <v>0.10064437599999999</v>
      </c>
      <c r="T1787" s="1">
        <v>0.37517299999999998</v>
      </c>
      <c r="U1787" s="1">
        <v>0.107955432</v>
      </c>
      <c r="V1787" s="1">
        <v>7.6244443999999995E-2</v>
      </c>
      <c r="W1787" s="1">
        <v>0.18725555599999999</v>
      </c>
      <c r="X1787" s="1">
        <v>3.7377778E-2</v>
      </c>
      <c r="Y1787" s="1">
        <v>0.24628888900000001</v>
      </c>
      <c r="Z1787" s="1">
        <v>0.42129454300000002</v>
      </c>
      <c r="AA1787" s="1">
        <v>-0.136164432</v>
      </c>
      <c r="AB1787" s="1">
        <v>0.72222222199999997</v>
      </c>
      <c r="AC1787" s="1">
        <v>0.35440523299999999</v>
      </c>
      <c r="AD1787" s="1">
        <v>0.24155982500000001</v>
      </c>
      <c r="AE1787" s="1">
        <f t="shared" si="1004"/>
        <v>0.1409731460023175</v>
      </c>
      <c r="AF1787" s="1">
        <v>0.49989494000000001</v>
      </c>
      <c r="AG1787" s="1">
        <v>0.50581514100000002</v>
      </c>
      <c r="AH1787" s="1">
        <v>0.67496863200000001</v>
      </c>
      <c r="AI1787" s="1">
        <v>1</v>
      </c>
      <c r="AJ1787" s="1">
        <v>0.55021373799999995</v>
      </c>
      <c r="AK1787" s="1">
        <v>1.02806665</v>
      </c>
      <c r="AL1787" s="1">
        <v>1.150671E-3</v>
      </c>
      <c r="AM1787" s="1">
        <v>0.10064437599999999</v>
      </c>
      <c r="AN1787" s="1">
        <v>0.75844017539526487</v>
      </c>
      <c r="AO1787" s="1">
        <v>0.21359275072439932</v>
      </c>
      <c r="AP1787" s="1">
        <v>2.0944667005748667</v>
      </c>
      <c r="AQ1787" s="1">
        <v>7.7114218114251329</v>
      </c>
      <c r="AR1787" s="1">
        <v>0.35332804068509444</v>
      </c>
      <c r="AS1787" s="1">
        <v>0.55505555555000008</v>
      </c>
      <c r="AT1787" s="1">
        <v>1.2446203471273789</v>
      </c>
      <c r="AU1787" s="1">
        <v>0.32760400105944437</v>
      </c>
      <c r="AV1787" s="1">
        <v>0.3946182209405556</v>
      </c>
      <c r="AW1787" s="1">
        <f t="shared" si="1022"/>
        <v>0.49510043815533833</v>
      </c>
      <c r="AX1787" s="1">
        <f t="shared" si="1023"/>
        <v>3.6864261548490713</v>
      </c>
      <c r="AY1787" s="1">
        <f t="shared" si="1024"/>
        <v>3.4782935708044306E-3</v>
      </c>
      <c r="AZ1787" s="1">
        <f t="shared" si="1025"/>
        <v>2.5542629819506209E-3</v>
      </c>
      <c r="BA1787" s="1">
        <f t="shared" si="1026"/>
        <v>2.6083661432083202E-3</v>
      </c>
      <c r="BB1787" s="1">
        <f t="shared" si="1027"/>
        <v>3.8331408831684221E-3</v>
      </c>
      <c r="BC1787" s="1">
        <f t="shared" si="1028"/>
        <v>2.4726501762001342E-3</v>
      </c>
      <c r="BD1787" s="1">
        <f t="shared" si="1029"/>
        <v>3.3700911464312126E-3</v>
      </c>
      <c r="BE1787" s="1">
        <f t="shared" si="1005"/>
        <v>1.0008734222782477E-3</v>
      </c>
      <c r="BF1787" s="1">
        <f t="shared" si="1006"/>
        <v>7.3498509545078905E-4</v>
      </c>
      <c r="BG1787" s="1">
        <f t="shared" si="1007"/>
        <v>7.5055319373282736E-4</v>
      </c>
      <c r="BH1787" s="1">
        <f t="shared" si="1008"/>
        <v>1.1029801699355044E-3</v>
      </c>
      <c r="BI1787" s="1">
        <f t="shared" si="1009"/>
        <v>7.1150114088213302E-4</v>
      </c>
      <c r="BJ1787" s="1">
        <f t="shared" si="1010"/>
        <v>9.6973834739836067E-4</v>
      </c>
      <c r="BK1787" s="1">
        <f t="shared" si="1011"/>
        <v>0.10795543182674898</v>
      </c>
      <c r="BL1787" s="2">
        <f t="shared" si="1012"/>
        <v>1.7400000000000004</v>
      </c>
      <c r="BM1787" s="2">
        <f t="shared" si="1013"/>
        <v>1.2777580437427578</v>
      </c>
      <c r="BN1787" s="2">
        <f t="shared" si="1014"/>
        <v>1.3048228957088399</v>
      </c>
      <c r="BO1787" s="2">
        <f t="shared" si="1015"/>
        <v>1.917510699124384</v>
      </c>
      <c r="BP1787" s="2">
        <f t="shared" si="1016"/>
        <v>1.2369316215000243</v>
      </c>
      <c r="BQ1787" s="2">
        <f t="shared" si="1017"/>
        <v>1.6858722460951288</v>
      </c>
      <c r="BR1787" s="2">
        <f t="shared" si="1018"/>
        <v>187.67852877036643</v>
      </c>
      <c r="BS1787" s="1">
        <f t="shared" si="1030"/>
        <v>6.0469492729892469</v>
      </c>
      <c r="BT1787" s="1">
        <f t="shared" si="1031"/>
        <v>4.4405391227967996</v>
      </c>
      <c r="BU1787" s="1">
        <f t="shared" si="1032"/>
        <v>4.5345964716013176</v>
      </c>
      <c r="BV1787" s="1">
        <f t="shared" si="1033"/>
        <v>6.6638447862179868</v>
      </c>
      <c r="BW1787" s="1">
        <f t="shared" si="1034"/>
        <v>4.2986567640040123</v>
      </c>
      <c r="BX1787" s="1">
        <f t="shared" si="1035"/>
        <v>5.8588413522285556</v>
      </c>
      <c r="BY1787" s="1">
        <f t="shared" si="1036"/>
        <v>652.23134661129825</v>
      </c>
    </row>
    <row r="1788" spans="1:77" x14ac:dyDescent="0.25">
      <c r="A1788" s="1">
        <v>20090504</v>
      </c>
      <c r="B1788" s="1">
        <v>2009</v>
      </c>
      <c r="C1788" s="1">
        <v>5</v>
      </c>
      <c r="D1788" s="1">
        <v>12.156000000000001</v>
      </c>
      <c r="E1788" s="1">
        <v>319.93099999999998</v>
      </c>
      <c r="F1788" s="1">
        <f t="shared" si="1019"/>
        <v>13.268178431999999</v>
      </c>
      <c r="G1788" s="1">
        <v>432.286</v>
      </c>
      <c r="H1788" s="1">
        <v>9.8970000000000002</v>
      </c>
      <c r="I1788" s="1">
        <v>679.91075000000001</v>
      </c>
      <c r="J1788" s="1">
        <v>138.2822917</v>
      </c>
      <c r="K1788" s="1">
        <f t="shared" si="1020"/>
        <v>8.8116433199999997E-3</v>
      </c>
      <c r="L1788" s="1">
        <f t="shared" si="1021"/>
        <v>1.7921385004319999E-3</v>
      </c>
      <c r="M1788" s="1">
        <f t="shared" si="1000"/>
        <v>7.0195048195679996E-3</v>
      </c>
      <c r="N1788" s="1">
        <f t="shared" si="1001"/>
        <v>0.20338300534298068</v>
      </c>
      <c r="O1788" s="1">
        <f t="shared" si="1002"/>
        <v>2.6985220049270766</v>
      </c>
      <c r="P1788" s="1">
        <f t="shared" si="1003"/>
        <v>10.569656427072923</v>
      </c>
      <c r="Q1788" s="1">
        <v>30.513100000000001</v>
      </c>
      <c r="R1788" s="1">
        <v>98.392899999999997</v>
      </c>
      <c r="S1788" s="1">
        <v>0.23670814400000001</v>
      </c>
      <c r="T1788" s="1">
        <v>1.56514</v>
      </c>
      <c r="U1788" s="1">
        <v>0.31803988799999999</v>
      </c>
      <c r="V1788" s="1">
        <v>6.9233332999999994E-2</v>
      </c>
      <c r="W1788" s="1">
        <v>0.175666667</v>
      </c>
      <c r="X1788" s="1">
        <v>3.2888888999999998E-2</v>
      </c>
      <c r="Y1788" s="1">
        <v>0.24340000000000001</v>
      </c>
      <c r="Z1788" s="1">
        <v>0.43459915900000001</v>
      </c>
      <c r="AA1788" s="1">
        <v>-0.16162901599999999</v>
      </c>
      <c r="AB1788" s="1">
        <v>0.86666666699999995</v>
      </c>
      <c r="AC1788" s="1">
        <v>0.37090295699999998</v>
      </c>
      <c r="AD1788" s="1">
        <v>0.261327219</v>
      </c>
      <c r="AE1788" s="1">
        <f t="shared" si="1004"/>
        <v>0.16387858516801854</v>
      </c>
      <c r="AF1788" s="1">
        <v>0.85018848899999999</v>
      </c>
      <c r="AG1788" s="1">
        <v>1.007114149</v>
      </c>
      <c r="AH1788" s="1">
        <v>1.2644918439999999</v>
      </c>
      <c r="AI1788" s="1">
        <v>0.81637837800000002</v>
      </c>
      <c r="AJ1788" s="1">
        <v>0.53399425700000003</v>
      </c>
      <c r="AK1788" s="1">
        <v>0.854957089</v>
      </c>
      <c r="AL1788" s="1">
        <v>0.244121686</v>
      </c>
      <c r="AM1788" s="1">
        <v>0.23670814400000001</v>
      </c>
      <c r="AN1788" s="1">
        <v>0.73867278050222107</v>
      </c>
      <c r="AO1788" s="1">
        <v>0.22516609926002218</v>
      </c>
      <c r="AP1788" s="1">
        <v>2.9875439813690652</v>
      </c>
      <c r="AQ1788" s="1">
        <v>10.280634448630936</v>
      </c>
      <c r="AR1788" s="1">
        <v>0.42497146407253372</v>
      </c>
      <c r="AS1788" s="1">
        <v>0.55866666667499998</v>
      </c>
      <c r="AT1788" s="1">
        <v>1.6062890474319251</v>
      </c>
      <c r="AU1788" s="1">
        <v>0.42150424411731302</v>
      </c>
      <c r="AV1788" s="1">
        <v>0.44516242288268693</v>
      </c>
      <c r="AW1788" s="1">
        <f t="shared" si="1022"/>
        <v>0.73690240713066424</v>
      </c>
      <c r="AX1788" s="1">
        <f t="shared" si="1023"/>
        <v>6.3160156832596366</v>
      </c>
      <c r="AY1788" s="1">
        <f t="shared" si="1024"/>
        <v>1.7772250608510398</v>
      </c>
      <c r="AZ1788" s="1">
        <f t="shared" si="1025"/>
        <v>1.3329346439405614</v>
      </c>
      <c r="BA1788" s="1">
        <f t="shared" si="1026"/>
        <v>1.5470833650586462</v>
      </c>
      <c r="BB1788" s="1">
        <f t="shared" si="1027"/>
        <v>2.3288649350035859</v>
      </c>
      <c r="BC1788" s="1">
        <f t="shared" si="1028"/>
        <v>1.2634725332575669</v>
      </c>
      <c r="BD1788" s="1">
        <f t="shared" si="1029"/>
        <v>2.0643014151612689</v>
      </c>
      <c r="BE1788" s="1">
        <f t="shared" si="1005"/>
        <v>0.36113603839330216</v>
      </c>
      <c r="BF1788" s="1">
        <f t="shared" si="1006"/>
        <v>0.270855249204832</v>
      </c>
      <c r="BG1788" s="1">
        <f t="shared" si="1007"/>
        <v>0.31437073999728332</v>
      </c>
      <c r="BH1788" s="1">
        <f t="shared" si="1008"/>
        <v>0.47323047322860284</v>
      </c>
      <c r="BI1788" s="1">
        <f t="shared" si="1009"/>
        <v>0.25674039564853485</v>
      </c>
      <c r="BJ1788" s="1">
        <f t="shared" si="1010"/>
        <v>0.41947058453251934</v>
      </c>
      <c r="BK1788" s="1">
        <f t="shared" si="1011"/>
        <v>0.3180398879026769</v>
      </c>
      <c r="BL1788" s="2">
        <f t="shared" si="1012"/>
        <v>1.7400000000000004</v>
      </c>
      <c r="BM1788" s="2">
        <f t="shared" si="1013"/>
        <v>1.3050155163499424</v>
      </c>
      <c r="BN1788" s="2">
        <f t="shared" si="1014"/>
        <v>1.5146787621332511</v>
      </c>
      <c r="BO1788" s="2">
        <f t="shared" si="1015"/>
        <v>2.2800854411572371</v>
      </c>
      <c r="BP1788" s="2">
        <f t="shared" si="1016"/>
        <v>1.2370083318628331</v>
      </c>
      <c r="BQ1788" s="2">
        <f t="shared" si="1017"/>
        <v>2.021063365300849</v>
      </c>
      <c r="BR1788" s="2">
        <f t="shared" si="1018"/>
        <v>1.5323571898631134</v>
      </c>
      <c r="BS1788" s="1">
        <f t="shared" si="1030"/>
        <v>8.562899509112416</v>
      </c>
      <c r="BT1788" s="1">
        <f t="shared" si="1031"/>
        <v>6.422250990998279</v>
      </c>
      <c r="BU1788" s="1">
        <f t="shared" si="1032"/>
        <v>7.4540471429504702</v>
      </c>
      <c r="BV1788" s="1">
        <f t="shared" si="1033"/>
        <v>11.220771554494062</v>
      </c>
      <c r="BW1788" s="1">
        <f t="shared" si="1034"/>
        <v>6.0875735848713912</v>
      </c>
      <c r="BX1788" s="1">
        <f t="shared" si="1035"/>
        <v>9.9460704015055903</v>
      </c>
      <c r="BY1788" s="1">
        <f t="shared" si="1036"/>
        <v>7.5410463384274351</v>
      </c>
    </row>
    <row r="1789" spans="1:77" x14ac:dyDescent="0.25">
      <c r="A1789" s="1">
        <v>20140528</v>
      </c>
      <c r="B1789" s="1">
        <v>2014</v>
      </c>
      <c r="C1789" s="1">
        <v>5</v>
      </c>
      <c r="D1789" s="1">
        <v>14.497999999999999</v>
      </c>
      <c r="E1789" s="1">
        <v>356.49400000000003</v>
      </c>
      <c r="F1789" s="1">
        <f t="shared" si="1019"/>
        <v>14.784519168000001</v>
      </c>
      <c r="G1789" s="1">
        <v>432.286</v>
      </c>
      <c r="H1789" s="1">
        <v>6.1360000000000001</v>
      </c>
      <c r="I1789" s="1">
        <v>997.46799999999996</v>
      </c>
      <c r="J1789" s="1">
        <v>202.7288824</v>
      </c>
      <c r="K1789" s="1">
        <f t="shared" si="1020"/>
        <v>1.2927185279999998E-2</v>
      </c>
      <c r="L1789" s="1">
        <f t="shared" si="1021"/>
        <v>2.6273663159039999E-3</v>
      </c>
      <c r="M1789" s="1">
        <f t="shared" si="1000"/>
        <v>1.0299818964095998E-2</v>
      </c>
      <c r="N1789" s="1">
        <f t="shared" si="1001"/>
        <v>0.20324349492916063</v>
      </c>
      <c r="O1789" s="1">
        <f t="shared" si="1002"/>
        <v>3.0048573465514865</v>
      </c>
      <c r="P1789" s="1">
        <f t="shared" si="1003"/>
        <v>11.779661821448514</v>
      </c>
      <c r="Q1789" s="1">
        <v>29.133900000000001</v>
      </c>
      <c r="R1789" s="1">
        <v>131.34100000000001</v>
      </c>
      <c r="S1789" s="1">
        <v>0.18154801800000001</v>
      </c>
      <c r="T1789" s="1">
        <v>4.5921599999999998</v>
      </c>
      <c r="U1789" s="1">
        <v>0.44233541999999998</v>
      </c>
      <c r="V1789" s="1">
        <v>5.7266667E-2</v>
      </c>
      <c r="W1789" s="1">
        <v>0.32677777800000002</v>
      </c>
      <c r="X1789" s="1">
        <v>3.3244443999999998E-2</v>
      </c>
      <c r="Y1789" s="1">
        <v>0.230566667</v>
      </c>
      <c r="Z1789" s="1">
        <v>0.70177062700000004</v>
      </c>
      <c r="AA1789" s="1">
        <v>0.17262415</v>
      </c>
      <c r="AB1789" s="1">
        <v>2.4222222219999998</v>
      </c>
      <c r="AC1789" s="1">
        <v>0.70219557700000002</v>
      </c>
      <c r="AD1789" s="1">
        <v>0.24815832600000001</v>
      </c>
      <c r="AE1789" s="1">
        <f t="shared" si="1004"/>
        <v>0.14861914947856317</v>
      </c>
      <c r="AF1789" s="1">
        <v>0.92002867600000005</v>
      </c>
      <c r="AG1789" s="1">
        <v>1.1040040760000001</v>
      </c>
      <c r="AH1789" s="1">
        <v>1.411417817</v>
      </c>
      <c r="AI1789" s="1">
        <v>1</v>
      </c>
      <c r="AJ1789" s="1">
        <v>0.74689436300000001</v>
      </c>
      <c r="AK1789" s="1">
        <v>0.96430079999999996</v>
      </c>
      <c r="AL1789" s="1">
        <v>0.14562146100000001</v>
      </c>
      <c r="AM1789" s="1">
        <v>0.18154801800000001</v>
      </c>
      <c r="AN1789" s="1">
        <v>0.75184167403055091</v>
      </c>
      <c r="AO1789" s="1">
        <v>0.2172427369751917</v>
      </c>
      <c r="AP1789" s="1">
        <v>3.2118294093529891</v>
      </c>
      <c r="AQ1789" s="1">
        <v>11.572689760647011</v>
      </c>
      <c r="AR1789" s="1">
        <v>0.39296753339596424</v>
      </c>
      <c r="AS1789" s="1">
        <v>0.59755555555000006</v>
      </c>
      <c r="AT1789" s="1">
        <v>0.63471454406954764</v>
      </c>
      <c r="AU1789" s="1">
        <v>0.65125564453085116</v>
      </c>
      <c r="AV1789" s="1">
        <v>1.7709665774691485</v>
      </c>
      <c r="AW1789" s="1">
        <f t="shared" si="1022"/>
        <v>2.115719774673718</v>
      </c>
      <c r="AX1789" s="1">
        <f t="shared" si="1023"/>
        <v>10.549665207759276</v>
      </c>
      <c r="AY1789" s="1">
        <f t="shared" si="1024"/>
        <v>2.4201444618987149</v>
      </c>
      <c r="AZ1789" s="1">
        <f t="shared" si="1025"/>
        <v>1.7898731772662746</v>
      </c>
      <c r="BA1789" s="1">
        <f t="shared" si="1026"/>
        <v>2.0035700102990242</v>
      </c>
      <c r="BB1789" s="1">
        <f t="shared" si="1027"/>
        <v>2.6936111584275308</v>
      </c>
      <c r="BC1789" s="1">
        <f t="shared" si="1028"/>
        <v>1.7205602706358165</v>
      </c>
      <c r="BD1789" s="1">
        <f t="shared" si="1029"/>
        <v>2.304106956671474</v>
      </c>
      <c r="BE1789" s="1">
        <f t="shared" si="1005"/>
        <v>0.23311810073216724</v>
      </c>
      <c r="BF1789" s="1">
        <f t="shared" si="1006"/>
        <v>0.1724078220142323</v>
      </c>
      <c r="BG1789" s="1">
        <f t="shared" si="1007"/>
        <v>0.19299196508228295</v>
      </c>
      <c r="BH1789" s="1">
        <f t="shared" si="1008"/>
        <v>0.25945951873920747</v>
      </c>
      <c r="BI1789" s="1">
        <f t="shared" si="1009"/>
        <v>0.16573132257202891</v>
      </c>
      <c r="BJ1789" s="1">
        <f t="shared" si="1010"/>
        <v>0.22194089901626182</v>
      </c>
      <c r="BK1789" s="1">
        <f t="shared" si="1011"/>
        <v>0.44233542018328947</v>
      </c>
      <c r="BL1789" s="2">
        <f t="shared" si="1012"/>
        <v>1.74</v>
      </c>
      <c r="BM1789" s="2">
        <f t="shared" si="1013"/>
        <v>1.2868567878794903</v>
      </c>
      <c r="BN1789" s="2">
        <f t="shared" si="1014"/>
        <v>1.4404974053429886</v>
      </c>
      <c r="BO1789" s="2">
        <f t="shared" si="1015"/>
        <v>1.9366130780419726</v>
      </c>
      <c r="BP1789" s="2">
        <f t="shared" si="1016"/>
        <v>1.2370232099936573</v>
      </c>
      <c r="BQ1789" s="2">
        <f t="shared" si="1017"/>
        <v>1.6565730549254094</v>
      </c>
      <c r="BR1789" s="2">
        <f t="shared" si="1018"/>
        <v>3.3016039024923312</v>
      </c>
      <c r="BS1789" s="1">
        <f t="shared" si="1030"/>
        <v>18.0640257040439</v>
      </c>
      <c r="BT1789" s="1">
        <f t="shared" si="1031"/>
        <v>13.359663272229012</v>
      </c>
      <c r="BU1789" s="1">
        <f t="shared" si="1032"/>
        <v>14.954702388922005</v>
      </c>
      <c r="BV1789" s="1">
        <f t="shared" si="1033"/>
        <v>20.105188747435498</v>
      </c>
      <c r="BW1789" s="1">
        <f t="shared" si="1034"/>
        <v>12.84230980564616</v>
      </c>
      <c r="BX1789" s="1">
        <f t="shared" si="1035"/>
        <v>17.197918531493748</v>
      </c>
      <c r="BY1789" s="1">
        <f t="shared" si="1036"/>
        <v>34.276010206432829</v>
      </c>
    </row>
    <row r="1790" spans="1:77" x14ac:dyDescent="0.25">
      <c r="A1790" s="1">
        <v>20110324</v>
      </c>
      <c r="B1790" s="1">
        <v>2011</v>
      </c>
      <c r="C1790" s="1">
        <v>3</v>
      </c>
      <c r="D1790" s="1">
        <v>4.2729999999999997</v>
      </c>
      <c r="E1790" s="1">
        <v>273.72800000000001</v>
      </c>
      <c r="F1790" s="1">
        <f t="shared" si="1019"/>
        <v>11.352047616000002</v>
      </c>
      <c r="G1790" s="1">
        <v>432.286</v>
      </c>
      <c r="H1790" s="1">
        <v>3.86</v>
      </c>
      <c r="I1790" s="1">
        <v>502.20418910000001</v>
      </c>
      <c r="J1790" s="1">
        <v>102.0469906</v>
      </c>
      <c r="K1790" s="1">
        <f t="shared" si="1020"/>
        <v>6.508566290735999E-3</v>
      </c>
      <c r="L1790" s="1">
        <f t="shared" si="1021"/>
        <v>1.3225289981759999E-3</v>
      </c>
      <c r="M1790" s="1">
        <f t="shared" si="1000"/>
        <v>5.1860372925599989E-3</v>
      </c>
      <c r="N1790" s="1">
        <f t="shared" si="1001"/>
        <v>0.20319820665550078</v>
      </c>
      <c r="O1790" s="1">
        <f t="shared" si="1002"/>
        <v>2.3067157174390536</v>
      </c>
      <c r="P1790" s="1">
        <f t="shared" si="1003"/>
        <v>9.0453318985609492</v>
      </c>
      <c r="Q1790" s="1">
        <v>11.306699999999999</v>
      </c>
      <c r="R1790" s="1">
        <v>77.255200000000002</v>
      </c>
      <c r="S1790" s="1">
        <v>0.12767002499999999</v>
      </c>
      <c r="T1790" s="1">
        <v>0.37690699999999999</v>
      </c>
      <c r="U1790" s="1">
        <v>0.210646377</v>
      </c>
      <c r="V1790" s="1">
        <v>0.122622222</v>
      </c>
      <c r="W1790" s="1">
        <v>0.20995555599999999</v>
      </c>
      <c r="X1790" s="1">
        <v>8.9755556E-2</v>
      </c>
      <c r="Y1790" s="1">
        <v>0.14091111100000001</v>
      </c>
      <c r="Z1790" s="1">
        <v>0.26259521800000002</v>
      </c>
      <c r="AA1790" s="1">
        <v>0.19678257199999999</v>
      </c>
      <c r="AB1790" s="1">
        <v>0.47777777799999999</v>
      </c>
      <c r="AC1790" s="1">
        <v>0.15761807</v>
      </c>
      <c r="AD1790" s="1">
        <v>0.18837692</v>
      </c>
      <c r="AE1790" s="1">
        <f t="shared" si="1004"/>
        <v>7.9347531865585172E-2</v>
      </c>
      <c r="AF1790" s="1">
        <v>0.56064586500000002</v>
      </c>
      <c r="AG1790" s="1">
        <v>0.59532623100000004</v>
      </c>
      <c r="AH1790" s="1">
        <v>0.76994981200000001</v>
      </c>
      <c r="AI1790" s="1">
        <v>1</v>
      </c>
      <c r="AJ1790" s="1">
        <v>0.76228189300000004</v>
      </c>
      <c r="AK1790" s="1">
        <v>1.037153561</v>
      </c>
      <c r="AL1790" s="1">
        <v>4.9410758999999999E-2</v>
      </c>
      <c r="AM1790" s="1">
        <v>0.12767002499999999</v>
      </c>
      <c r="AN1790" s="1">
        <v>0.81162308011623086</v>
      </c>
      <c r="AO1790" s="1">
        <v>0.19135012370351356</v>
      </c>
      <c r="AP1790" s="1">
        <v>2.172215716375177</v>
      </c>
      <c r="AQ1790" s="1">
        <v>9.179831903624823</v>
      </c>
      <c r="AR1790" s="1">
        <v>0.42265214083499802</v>
      </c>
      <c r="AS1790" s="1">
        <v>0.54894444445000001</v>
      </c>
      <c r="AT1790" s="1">
        <v>1.5335799109649308</v>
      </c>
      <c r="AU1790" s="1">
        <v>0.26601937210089627</v>
      </c>
      <c r="AV1790" s="1">
        <v>0.21175840589910372</v>
      </c>
      <c r="AW1790" s="1">
        <f t="shared" si="1022"/>
        <v>0.30549369223504874</v>
      </c>
      <c r="AX1790" s="1">
        <f t="shared" si="1023"/>
        <v>3.5499066687770191</v>
      </c>
      <c r="AY1790" s="1">
        <f t="shared" si="1024"/>
        <v>8.6246127930146535E-2</v>
      </c>
      <c r="AZ1790" s="1">
        <f t="shared" si="1025"/>
        <v>5.9699349821658178E-2</v>
      </c>
      <c r="BA1790" s="1">
        <f t="shared" si="1026"/>
        <v>0.10753803071049439</v>
      </c>
      <c r="BB1790" s="1">
        <f t="shared" si="1027"/>
        <v>0.17015275121800302</v>
      </c>
      <c r="BC1790" s="1">
        <f t="shared" si="1028"/>
        <v>6.1318995575367331E-2</v>
      </c>
      <c r="BD1790" s="1">
        <f t="shared" si="1029"/>
        <v>0.15292318464003504</v>
      </c>
      <c r="BE1790" s="1">
        <f t="shared" si="1005"/>
        <v>4.820137163255906E-2</v>
      </c>
      <c r="BF1790" s="1">
        <f t="shared" si="1006"/>
        <v>3.3364866528344861E-2</v>
      </c>
      <c r="BG1790" s="1">
        <f t="shared" si="1007"/>
        <v>6.010102374808473E-2</v>
      </c>
      <c r="BH1790" s="1">
        <f t="shared" si="1008"/>
        <v>9.509523723087096E-2</v>
      </c>
      <c r="BI1790" s="1">
        <f t="shared" si="1009"/>
        <v>3.4270056694689043E-2</v>
      </c>
      <c r="BJ1790" s="1">
        <f t="shared" si="1010"/>
        <v>8.546594996170577E-2</v>
      </c>
      <c r="BK1790" s="1">
        <f t="shared" si="1011"/>
        <v>0.21064637699013361</v>
      </c>
      <c r="BL1790" s="2">
        <f t="shared" si="1012"/>
        <v>1.7399999999999995</v>
      </c>
      <c r="BM1790" s="2">
        <f t="shared" si="1013"/>
        <v>1.2044235629200466</v>
      </c>
      <c r="BN1790" s="2">
        <f t="shared" si="1014"/>
        <v>2.1695602797126328</v>
      </c>
      <c r="BO1790" s="2">
        <f t="shared" si="1015"/>
        <v>3.4328009178466341</v>
      </c>
      <c r="BP1790" s="2">
        <f t="shared" si="1016"/>
        <v>1.2370996224613682</v>
      </c>
      <c r="BQ1790" s="2">
        <f t="shared" si="1017"/>
        <v>3.0851975347713316</v>
      </c>
      <c r="BR1790" s="2">
        <f t="shared" si="1018"/>
        <v>7.6040304155007137</v>
      </c>
      <c r="BS1790" s="1">
        <f t="shared" si="1030"/>
        <v>3.1133608342607171</v>
      </c>
      <c r="BT1790" s="1">
        <f t="shared" si="1031"/>
        <v>2.1550604302620813</v>
      </c>
      <c r="BU1790" s="1">
        <f t="shared" si="1032"/>
        <v>3.8819678174856538</v>
      </c>
      <c r="BV1790" s="1">
        <f t="shared" si="1033"/>
        <v>6.1422689249643403</v>
      </c>
      <c r="BW1790" s="1">
        <f t="shared" si="1034"/>
        <v>2.2135273061206573</v>
      </c>
      <c r="BX1790" s="1">
        <f t="shared" si="1035"/>
        <v>5.520306419951023</v>
      </c>
      <c r="BY1790" s="1">
        <f t="shared" si="1036"/>
        <v>13.605799125371938</v>
      </c>
    </row>
    <row r="1791" spans="1:77" x14ac:dyDescent="0.25">
      <c r="A1791" s="1">
        <v>20121016</v>
      </c>
      <c r="B1791" s="1">
        <v>2012</v>
      </c>
      <c r="C1791" s="1">
        <v>10</v>
      </c>
      <c r="D1791" s="1">
        <v>14.356999999999999</v>
      </c>
      <c r="E1791" s="1">
        <v>184.33500000000001</v>
      </c>
      <c r="F1791" s="1">
        <f t="shared" si="1019"/>
        <v>7.6447411200000008</v>
      </c>
      <c r="G1791" s="1">
        <v>432.286</v>
      </c>
      <c r="H1791" s="1">
        <v>7.7329999999999997</v>
      </c>
      <c r="I1791" s="1">
        <v>394.41541669999998</v>
      </c>
      <c r="J1791" s="1">
        <v>80.123583330000002</v>
      </c>
      <c r="K1791" s="1">
        <f t="shared" si="1020"/>
        <v>5.1116238004320002E-3</v>
      </c>
      <c r="L1791" s="1">
        <f t="shared" si="1021"/>
        <v>1.0384016399568E-3</v>
      </c>
      <c r="M1791" s="1">
        <f t="shared" si="1000"/>
        <v>4.0732221604752004E-3</v>
      </c>
      <c r="N1791" s="1">
        <f t="shared" si="1001"/>
        <v>0.20314516100911836</v>
      </c>
      <c r="O1791" s="1">
        <f t="shared" si="1002"/>
        <v>1.552992165695428</v>
      </c>
      <c r="P1791" s="1">
        <f t="shared" si="1003"/>
        <v>6.0917489543045731</v>
      </c>
      <c r="Q1791" s="1">
        <v>28.960899999999999</v>
      </c>
      <c r="R1791" s="1">
        <v>54.237299999999998</v>
      </c>
      <c r="S1791" s="1">
        <v>0.34809527099999998</v>
      </c>
      <c r="T1791" s="1">
        <v>1.48319</v>
      </c>
      <c r="U1791" s="1">
        <v>0.31229601499999998</v>
      </c>
      <c r="V1791" s="1">
        <v>6.5144443999999996E-2</v>
      </c>
      <c r="W1791" s="1">
        <v>0.29327777799999999</v>
      </c>
      <c r="X1791" s="1">
        <v>2.3400000000000001E-2</v>
      </c>
      <c r="Y1791" s="1">
        <v>0.16951111099999999</v>
      </c>
      <c r="Z1791" s="1">
        <v>0.63649327499999997</v>
      </c>
      <c r="AA1791" s="1">
        <v>0.26743655700000002</v>
      </c>
      <c r="AB1791" s="1">
        <v>1.3666666670000001</v>
      </c>
      <c r="AC1791" s="1">
        <v>0.62125166099999996</v>
      </c>
      <c r="AD1791" s="1">
        <v>0.32105972700000002</v>
      </c>
      <c r="AE1791" s="1">
        <f t="shared" si="1004"/>
        <v>0.23309354229432214</v>
      </c>
      <c r="AF1791" s="1">
        <v>0.91618870600000002</v>
      </c>
      <c r="AG1791" s="1">
        <v>1.09809227</v>
      </c>
      <c r="AH1791" s="1">
        <v>1.402572146</v>
      </c>
      <c r="AI1791" s="1">
        <v>0.933351351</v>
      </c>
      <c r="AJ1791" s="1">
        <v>0.80728443100000002</v>
      </c>
      <c r="AK1791" s="1">
        <v>0.916259186</v>
      </c>
      <c r="AL1791" s="1">
        <v>0.44302726999999997</v>
      </c>
      <c r="AM1791" s="1">
        <v>0.34809527099999998</v>
      </c>
      <c r="AN1791" s="1">
        <v>0.67894027343980201</v>
      </c>
      <c r="AO1791" s="1">
        <v>0.27240586022575153</v>
      </c>
      <c r="AP1791" s="1">
        <v>2.0824722809967753</v>
      </c>
      <c r="AQ1791" s="1">
        <v>5.5622688390032247</v>
      </c>
      <c r="AR1791" s="1">
        <v>0.24601412981080478</v>
      </c>
      <c r="AS1791" s="1">
        <v>0.57116666667500005</v>
      </c>
      <c r="AT1791" s="1">
        <v>0.7996752624643293</v>
      </c>
      <c r="AU1791" s="1">
        <v>0.37189363726180635</v>
      </c>
      <c r="AV1791" s="1">
        <v>0.9947730297381937</v>
      </c>
      <c r="AW1791" s="1">
        <f t="shared" si="1022"/>
        <v>0.96633226725368626</v>
      </c>
      <c r="AX1791" s="1">
        <f t="shared" si="1023"/>
        <v>3.0432188253660706</v>
      </c>
      <c r="AY1791" s="1">
        <f t="shared" si="1024"/>
        <v>3.3542465957046064</v>
      </c>
      <c r="AZ1791" s="1">
        <f t="shared" si="1025"/>
        <v>2.6744937091325562</v>
      </c>
      <c r="BA1791" s="1">
        <f t="shared" si="1026"/>
        <v>2.1599609265641049</v>
      </c>
      <c r="BB1791" s="1">
        <f t="shared" si="1027"/>
        <v>2.5963091101139275</v>
      </c>
      <c r="BC1791" s="1">
        <f t="shared" si="1028"/>
        <v>2.3848551700525316</v>
      </c>
      <c r="BD1791" s="1">
        <f t="shared" si="1029"/>
        <v>2.1226228809696144</v>
      </c>
      <c r="BE1791" s="1">
        <f t="shared" si="1005"/>
        <v>0.70626005132978198</v>
      </c>
      <c r="BF1791" s="1">
        <f t="shared" si="1006"/>
        <v>0.56313333274661959</v>
      </c>
      <c r="BG1791" s="1">
        <f t="shared" si="1007"/>
        <v>0.45479486118254131</v>
      </c>
      <c r="BH1791" s="1">
        <f t="shared" si="1008"/>
        <v>0.54667101927604556</v>
      </c>
      <c r="BI1791" s="1">
        <f t="shared" si="1009"/>
        <v>0.50214791511522128</v>
      </c>
      <c r="BJ1791" s="1">
        <f t="shared" si="1010"/>
        <v>0.44693307486310724</v>
      </c>
      <c r="BK1791" s="1">
        <f t="shared" si="1011"/>
        <v>0.31229601510910188</v>
      </c>
      <c r="BL1791" s="2">
        <f t="shared" si="1012"/>
        <v>1.74</v>
      </c>
      <c r="BM1791" s="2">
        <f t="shared" si="1013"/>
        <v>1.3873813153302434</v>
      </c>
      <c r="BN1791" s="2">
        <f t="shared" si="1014"/>
        <v>1.1204697999945508</v>
      </c>
      <c r="BO1791" s="2">
        <f t="shared" si="1015"/>
        <v>1.3468234140517192</v>
      </c>
      <c r="BP1791" s="2">
        <f t="shared" si="1016"/>
        <v>1.237132654827876</v>
      </c>
      <c r="BQ1791" s="2">
        <f t="shared" si="1017"/>
        <v>1.1011008605082258</v>
      </c>
      <c r="BR1791" s="2">
        <f t="shared" si="1018"/>
        <v>0.7693979933690227</v>
      </c>
      <c r="BS1791" s="1">
        <f t="shared" si="1030"/>
        <v>8.2637961265641007</v>
      </c>
      <c r="BT1791" s="1">
        <f t="shared" si="1031"/>
        <v>6.5891013446514215</v>
      </c>
      <c r="BU1791" s="1">
        <f t="shared" si="1032"/>
        <v>5.3214563178890923</v>
      </c>
      <c r="BV1791" s="1">
        <f t="shared" si="1033"/>
        <v>6.3964793748312836</v>
      </c>
      <c r="BW1791" s="1">
        <f t="shared" si="1034"/>
        <v>5.8755241615014739</v>
      </c>
      <c r="BX1791" s="1">
        <f t="shared" si="1035"/>
        <v>5.2294672563357896</v>
      </c>
      <c r="BY1791" s="1">
        <f t="shared" si="1036"/>
        <v>3.6541081364305303</v>
      </c>
    </row>
    <row r="1792" spans="1:77" x14ac:dyDescent="0.25">
      <c r="A1792" s="1">
        <v>20090408</v>
      </c>
      <c r="B1792" s="1">
        <v>2009</v>
      </c>
      <c r="C1792" s="1">
        <v>4</v>
      </c>
      <c r="D1792" s="1">
        <v>2.5379999999999998</v>
      </c>
      <c r="E1792" s="1">
        <v>285.26400000000001</v>
      </c>
      <c r="F1792" s="1">
        <f t="shared" si="1019"/>
        <v>11.830468608</v>
      </c>
      <c r="G1792" s="1">
        <v>432.286</v>
      </c>
      <c r="H1792" s="1">
        <v>4.55</v>
      </c>
      <c r="I1792" s="1">
        <v>585.42787499999997</v>
      </c>
      <c r="J1792" s="1">
        <v>118.9177083</v>
      </c>
      <c r="K1792" s="1">
        <f t="shared" si="1020"/>
        <v>7.587145259999999E-3</v>
      </c>
      <c r="L1792" s="1">
        <f t="shared" si="1021"/>
        <v>1.5411734995679999E-3</v>
      </c>
      <c r="M1792" s="1">
        <f t="shared" si="1000"/>
        <v>6.0459717604319993E-3</v>
      </c>
      <c r="N1792" s="1">
        <f t="shared" si="1001"/>
        <v>0.2031295628005414</v>
      </c>
      <c r="O1792" s="1">
        <f t="shared" si="1002"/>
        <v>2.4031179160685698</v>
      </c>
      <c r="P1792" s="1">
        <f t="shared" si="1003"/>
        <v>9.42735069193143</v>
      </c>
      <c r="Q1792" s="1">
        <v>14.253500000000001</v>
      </c>
      <c r="R1792" s="1">
        <v>76.759100000000004</v>
      </c>
      <c r="S1792" s="1">
        <v>0.15661018400000001</v>
      </c>
      <c r="T1792" s="1">
        <v>0.201456</v>
      </c>
      <c r="U1792" s="1">
        <v>0.10322642899999999</v>
      </c>
      <c r="V1792" s="1">
        <v>0.13588888900000001</v>
      </c>
      <c r="W1792" s="1">
        <v>0.23565555599999999</v>
      </c>
      <c r="X1792" s="1">
        <v>9.5633333000000001E-2</v>
      </c>
      <c r="Y1792" s="1">
        <v>0.18241111099999999</v>
      </c>
      <c r="Z1792" s="1">
        <v>0.268518796</v>
      </c>
      <c r="AA1792" s="1">
        <v>0.127358743</v>
      </c>
      <c r="AB1792" s="1">
        <v>0.5</v>
      </c>
      <c r="AC1792" s="1">
        <v>0.164963307</v>
      </c>
      <c r="AD1792" s="1">
        <v>0.21817419399999999</v>
      </c>
      <c r="AE1792" s="1">
        <f t="shared" si="1004"/>
        <v>0.11387507995365004</v>
      </c>
      <c r="AF1792" s="1">
        <v>0.49094084999999998</v>
      </c>
      <c r="AG1792" s="1">
        <v>0.49300744499999999</v>
      </c>
      <c r="AH1792" s="1">
        <v>0.66110414100000003</v>
      </c>
      <c r="AI1792" s="1">
        <v>1</v>
      </c>
      <c r="AJ1792" s="1">
        <v>0.71806289400000001</v>
      </c>
      <c r="AK1792" s="1">
        <v>1.014504179</v>
      </c>
      <c r="AL1792" s="1">
        <v>0.10108961399999999</v>
      </c>
      <c r="AM1792" s="1">
        <v>0.15661018400000001</v>
      </c>
      <c r="AN1792" s="1">
        <v>0.78182580597419893</v>
      </c>
      <c r="AO1792" s="1">
        <v>0.20230243706859374</v>
      </c>
      <c r="AP1792" s="1">
        <v>2.3933326314664987</v>
      </c>
      <c r="AQ1792" s="1">
        <v>9.4371359785335009</v>
      </c>
      <c r="AR1792" s="1">
        <v>0.42491203897760044</v>
      </c>
      <c r="AS1792" s="1">
        <v>0.54949999999999999</v>
      </c>
      <c r="AT1792" s="1">
        <v>1.6631602510312566</v>
      </c>
      <c r="AU1792" s="1">
        <v>0.28148958149759862</v>
      </c>
      <c r="AV1792" s="1">
        <v>0.21851041850240138</v>
      </c>
      <c r="AW1792" s="1">
        <f t="shared" si="1022"/>
        <v>0.33779756690182844</v>
      </c>
      <c r="AX1792" s="1">
        <f t="shared" si="1023"/>
        <v>3.8793210528567532</v>
      </c>
      <c r="AY1792" s="1">
        <f t="shared" si="1024"/>
        <v>0.16852885046939836</v>
      </c>
      <c r="AZ1792" s="1">
        <f t="shared" si="1025"/>
        <v>0.12063482485278998</v>
      </c>
      <c r="BA1792" s="1">
        <f t="shared" si="1026"/>
        <v>0.21109158219001492</v>
      </c>
      <c r="BB1792" s="1">
        <f t="shared" si="1027"/>
        <v>0.33319976492679831</v>
      </c>
      <c r="BC1792" s="1">
        <f t="shared" si="1028"/>
        <v>0.11982166188595307</v>
      </c>
      <c r="BD1792" s="1">
        <f t="shared" si="1029"/>
        <v>0.29935630187199752</v>
      </c>
      <c r="BE1792" s="1">
        <f t="shared" si="1005"/>
        <v>8.635449658059749E-2</v>
      </c>
      <c r="BF1792" s="1">
        <f t="shared" si="1006"/>
        <v>6.1813508732991823E-2</v>
      </c>
      <c r="BG1792" s="1">
        <f t="shared" si="1007"/>
        <v>0.10816371951537489</v>
      </c>
      <c r="BH1792" s="1">
        <f t="shared" si="1008"/>
        <v>0.17073217956976319</v>
      </c>
      <c r="BI1792" s="1">
        <f t="shared" si="1009"/>
        <v>6.1396842515643264E-2</v>
      </c>
      <c r="BJ1792" s="1">
        <f t="shared" si="1010"/>
        <v>0.15339072612424737</v>
      </c>
      <c r="BK1792" s="1">
        <f t="shared" si="1011"/>
        <v>0.10322642927122883</v>
      </c>
      <c r="BL1792" s="2">
        <f t="shared" si="1012"/>
        <v>1.74</v>
      </c>
      <c r="BM1792" s="2">
        <f t="shared" si="1013"/>
        <v>1.2455113451448434</v>
      </c>
      <c r="BN1792" s="2">
        <f t="shared" si="1014"/>
        <v>2.1794449554933655</v>
      </c>
      <c r="BO1792" s="2">
        <f t="shared" si="1015"/>
        <v>3.4401681929107073</v>
      </c>
      <c r="BP1792" s="2">
        <f t="shared" si="1016"/>
        <v>1.2371157288550787</v>
      </c>
      <c r="BQ1792" s="2">
        <f t="shared" si="1017"/>
        <v>3.0907465624223049</v>
      </c>
      <c r="BR1792" s="2">
        <f t="shared" si="1018"/>
        <v>2.0799610216510094</v>
      </c>
      <c r="BS1792" s="1">
        <f t="shared" si="1030"/>
        <v>3.3957722113875382</v>
      </c>
      <c r="BT1792" s="1">
        <f t="shared" si="1031"/>
        <v>2.4307315027648118</v>
      </c>
      <c r="BU1792" s="1">
        <f t="shared" si="1032"/>
        <v>4.2533900092604133</v>
      </c>
      <c r="BV1792" s="1">
        <f t="shared" si="1033"/>
        <v>6.7138089379226811</v>
      </c>
      <c r="BW1792" s="1">
        <f t="shared" si="1034"/>
        <v>2.4143466748945497</v>
      </c>
      <c r="BX1792" s="1">
        <f t="shared" si="1035"/>
        <v>6.0318800512156452</v>
      </c>
      <c r="BY1792" s="1">
        <f t="shared" si="1036"/>
        <v>4.059237837983753</v>
      </c>
    </row>
    <row r="1793" spans="1:77" x14ac:dyDescent="0.25">
      <c r="A1793" s="1">
        <v>20100928</v>
      </c>
      <c r="B1793" s="1">
        <v>2010</v>
      </c>
      <c r="C1793" s="1">
        <v>9</v>
      </c>
      <c r="D1793" s="1">
        <v>15.906000000000001</v>
      </c>
      <c r="E1793" s="1">
        <v>228.69499999999999</v>
      </c>
      <c r="F1793" s="1">
        <f t="shared" si="1019"/>
        <v>9.4844390399999998</v>
      </c>
      <c r="G1793" s="1">
        <v>432.286</v>
      </c>
      <c r="H1793" s="1">
        <v>9.3689999999999998</v>
      </c>
      <c r="I1793" s="1">
        <v>474.97529170000001</v>
      </c>
      <c r="J1793" s="1">
        <v>96.41479167</v>
      </c>
      <c r="K1793" s="1">
        <f t="shared" si="1020"/>
        <v>6.1556797804320001E-3</v>
      </c>
      <c r="L1793" s="1">
        <f t="shared" si="1021"/>
        <v>1.2495357000431998E-3</v>
      </c>
      <c r="M1793" s="1">
        <f t="shared" si="1000"/>
        <v>4.9061440803888001E-3</v>
      </c>
      <c r="N1793" s="1">
        <f t="shared" si="1001"/>
        <v>0.20298906775743761</v>
      </c>
      <c r="O1793" s="1">
        <f t="shared" si="1002"/>
        <v>1.9252374389318465</v>
      </c>
      <c r="P1793" s="1">
        <f t="shared" si="1003"/>
        <v>7.5592016010681533</v>
      </c>
      <c r="Q1793" s="1">
        <v>42.729300000000002</v>
      </c>
      <c r="R1793" s="1">
        <v>71.451499999999996</v>
      </c>
      <c r="S1793" s="1">
        <v>0.37422491299999999</v>
      </c>
      <c r="T1793" s="1">
        <v>4.38659</v>
      </c>
      <c r="U1793" s="1">
        <v>0.53302935100000004</v>
      </c>
      <c r="V1793" s="1">
        <v>2.4811111E-2</v>
      </c>
      <c r="W1793" s="1">
        <v>0.276355556</v>
      </c>
      <c r="X1793" s="1">
        <v>1.3566666999999999E-2</v>
      </c>
      <c r="Y1793" s="1">
        <v>0.15264444399999999</v>
      </c>
      <c r="Z1793" s="1">
        <v>0.83523335300000001</v>
      </c>
      <c r="AA1793" s="1">
        <v>0.28837088999999999</v>
      </c>
      <c r="AB1793" s="1">
        <v>3.4555555560000002</v>
      </c>
      <c r="AC1793" s="1">
        <v>0.86768935800000002</v>
      </c>
      <c r="AD1793" s="1">
        <v>0.29529529199999999</v>
      </c>
      <c r="AE1793" s="1">
        <f t="shared" si="1004"/>
        <v>0.20323904055619929</v>
      </c>
      <c r="AF1793" s="1">
        <v>0.955015367</v>
      </c>
      <c r="AG1793" s="1">
        <v>1.1662793650000001</v>
      </c>
      <c r="AH1793" s="1">
        <v>1.499749059</v>
      </c>
      <c r="AI1793" s="1">
        <v>0.84491891900000005</v>
      </c>
      <c r="AJ1793" s="1">
        <v>0.82061840100000005</v>
      </c>
      <c r="AK1793" s="1">
        <v>0.86952516800000001</v>
      </c>
      <c r="AL1793" s="1">
        <v>0.489687345</v>
      </c>
      <c r="AM1793" s="1">
        <v>0.37422491299999999</v>
      </c>
      <c r="AN1793" s="1">
        <v>0.70470470778920635</v>
      </c>
      <c r="AO1793" s="1">
        <v>0.24970157868662923</v>
      </c>
      <c r="AP1793" s="1">
        <v>2.3682794012450983</v>
      </c>
      <c r="AQ1793" s="1">
        <v>7.1161596387549011</v>
      </c>
      <c r="AR1793" s="1">
        <v>0.23711520306960696</v>
      </c>
      <c r="AS1793" s="1">
        <v>0.6233888889000001</v>
      </c>
      <c r="AT1793" s="1">
        <v>0.25791956976894803</v>
      </c>
      <c r="AU1793" s="1">
        <v>0.47339455336821967</v>
      </c>
      <c r="AV1793" s="1">
        <v>2.9821610026317806</v>
      </c>
      <c r="AW1793" s="1">
        <f t="shared" si="1022"/>
        <v>2.0732604138793125</v>
      </c>
      <c r="AX1793" s="1">
        <f t="shared" si="1023"/>
        <v>4.6967869857890188</v>
      </c>
      <c r="AY1793" s="1">
        <f t="shared" si="1024"/>
        <v>6.6966007821422515</v>
      </c>
      <c r="AZ1793" s="1">
        <f t="shared" si="1025"/>
        <v>5.2027756451373426</v>
      </c>
      <c r="BA1793" s="1">
        <f t="shared" si="1026"/>
        <v>4.6109281667988444</v>
      </c>
      <c r="BB1793" s="1">
        <f t="shared" si="1027"/>
        <v>5.0489053193016842</v>
      </c>
      <c r="BC1793" s="1">
        <f t="shared" si="1028"/>
        <v>4.7614461863209643</v>
      </c>
      <c r="BD1793" s="1">
        <f t="shared" si="1029"/>
        <v>3.9627857714935621</v>
      </c>
      <c r="BE1793" s="1">
        <f t="shared" si="1005"/>
        <v>0.81372655473074929</v>
      </c>
      <c r="BF1793" s="1">
        <f t="shared" si="1006"/>
        <v>0.63220682230967862</v>
      </c>
      <c r="BG1793" s="1">
        <f t="shared" si="1007"/>
        <v>0.56028943837979728</v>
      </c>
      <c r="BH1793" s="1">
        <f t="shared" si="1008"/>
        <v>0.61350951987357705</v>
      </c>
      <c r="BI1793" s="1">
        <f t="shared" si="1009"/>
        <v>0.57857939076537879</v>
      </c>
      <c r="BJ1793" s="1">
        <f t="shared" si="1010"/>
        <v>0.48153146915559886</v>
      </c>
      <c r="BK1793" s="1">
        <f t="shared" si="1011"/>
        <v>0.53302935083648129</v>
      </c>
      <c r="BL1793" s="2">
        <f t="shared" si="1012"/>
        <v>1.74</v>
      </c>
      <c r="BM1793" s="2">
        <f t="shared" si="1013"/>
        <v>1.3518544582618772</v>
      </c>
      <c r="BN1793" s="2">
        <f t="shared" si="1014"/>
        <v>1.1980727642634561</v>
      </c>
      <c r="BO1793" s="2">
        <f t="shared" si="1015"/>
        <v>1.3118738209707892</v>
      </c>
      <c r="BP1793" s="2">
        <f t="shared" si="1016"/>
        <v>1.2371823606824179</v>
      </c>
      <c r="BQ1793" s="2">
        <f t="shared" si="1017"/>
        <v>1.0296637752076061</v>
      </c>
      <c r="BR1793" s="2">
        <f t="shared" si="1018"/>
        <v>1.1397822340483466</v>
      </c>
      <c r="BS1793" s="1">
        <f t="shared" si="1030"/>
        <v>14.31941146959746</v>
      </c>
      <c r="BT1793" s="1">
        <f t="shared" si="1031"/>
        <v>11.12514956026528</v>
      </c>
      <c r="BU1793" s="1">
        <f t="shared" si="1032"/>
        <v>9.8595959091991201</v>
      </c>
      <c r="BV1793" s="1">
        <f t="shared" si="1033"/>
        <v>10.796127033720554</v>
      </c>
      <c r="BW1793" s="1">
        <f t="shared" si="1034"/>
        <v>10.181450164103149</v>
      </c>
      <c r="BX1793" s="1">
        <f t="shared" si="1035"/>
        <v>8.4736662485843777</v>
      </c>
      <c r="BY1793" s="1">
        <f t="shared" si="1036"/>
        <v>9.3798912615375354</v>
      </c>
    </row>
    <row r="1794" spans="1:77" x14ac:dyDescent="0.25">
      <c r="A1794" s="1">
        <v>20091117</v>
      </c>
      <c r="B1794" s="1">
        <v>2009</v>
      </c>
      <c r="C1794" s="1">
        <v>11</v>
      </c>
      <c r="D1794" s="1">
        <v>10.744</v>
      </c>
      <c r="E1794" s="1">
        <v>136.11099999999999</v>
      </c>
      <c r="F1794" s="1">
        <f t="shared" si="1019"/>
        <v>5.6447953919999998</v>
      </c>
      <c r="G1794" s="1">
        <v>432.286</v>
      </c>
      <c r="H1794" s="1">
        <v>6.0510000000000002</v>
      </c>
      <c r="I1794" s="1">
        <v>245.5076176</v>
      </c>
      <c r="J1794" s="1">
        <v>49.777332919999999</v>
      </c>
      <c r="K1794" s="1">
        <f t="shared" si="1020"/>
        <v>3.1817787240959999E-3</v>
      </c>
      <c r="L1794" s="1">
        <f t="shared" si="1021"/>
        <v>6.4511423464319985E-4</v>
      </c>
      <c r="M1794" s="1">
        <f t="shared" ref="M1794:M1857" si="1037">K1794-L1794</f>
        <v>2.5366644894528E-3</v>
      </c>
      <c r="N1794" s="1">
        <f t="shared" ref="N1794:N1857" si="1038">J1794/I1794</f>
        <v>0.20275270236665763</v>
      </c>
      <c r="O1794" s="1">
        <f t="shared" ref="O1794:O1857" si="1039">N1794*F1794</f>
        <v>1.1444975200348564</v>
      </c>
      <c r="P1794" s="1">
        <f t="shared" ref="P1794:P1857" si="1040">F1794-O1794</f>
        <v>4.5002978719651434</v>
      </c>
      <c r="Q1794" s="1">
        <v>11.859500000000001</v>
      </c>
      <c r="R1794" s="1">
        <v>12.9916</v>
      </c>
      <c r="S1794" s="1">
        <v>0.47722233600000002</v>
      </c>
      <c r="T1794" s="1">
        <v>0.152118</v>
      </c>
      <c r="U1794" s="1">
        <v>5.4078334999999998E-2</v>
      </c>
      <c r="V1794" s="1">
        <v>4.8266666999999999E-2</v>
      </c>
      <c r="W1794" s="1">
        <v>0.16038888900000001</v>
      </c>
      <c r="X1794" s="1">
        <v>2.23E-2</v>
      </c>
      <c r="Y1794" s="1">
        <v>0.19531111100000001</v>
      </c>
      <c r="Z1794" s="1">
        <v>0.53735555499999998</v>
      </c>
      <c r="AA1794" s="1">
        <v>-9.8178864000000005E-2</v>
      </c>
      <c r="AB1794" s="1">
        <v>0.64444444400000001</v>
      </c>
      <c r="AC1794" s="1">
        <v>0.49832088800000002</v>
      </c>
      <c r="AD1794" s="1">
        <v>0.24152285000000001</v>
      </c>
      <c r="AE1794" s="1">
        <f t="shared" ref="AE1794:AE1857" si="1041">(AD1794-0.1199)/(0.9829-0.1199)</f>
        <v>0.14093030127462342</v>
      </c>
      <c r="AF1794" s="1">
        <v>0.80315631399999998</v>
      </c>
      <c r="AG1794" s="1">
        <v>0.94564679399999996</v>
      </c>
      <c r="AH1794" s="1">
        <v>1.1759096609999999</v>
      </c>
      <c r="AI1794" s="1">
        <v>1</v>
      </c>
      <c r="AJ1794" s="1">
        <v>0.57440836699999998</v>
      </c>
      <c r="AK1794" s="1">
        <v>0.96692726799999995</v>
      </c>
      <c r="AL1794" s="1">
        <v>0.67361131399999996</v>
      </c>
      <c r="AM1794" s="1">
        <v>0.47722233600000002</v>
      </c>
      <c r="AN1794" s="1">
        <v>0.75847715000585103</v>
      </c>
      <c r="AO1794" s="1">
        <v>0.21357288894354243</v>
      </c>
      <c r="AP1794" s="1">
        <v>1.2055752593646361</v>
      </c>
      <c r="AQ1794" s="1">
        <v>4.4392201326353637</v>
      </c>
      <c r="AR1794" s="1">
        <v>0.22576472168069228</v>
      </c>
      <c r="AS1794" s="1">
        <v>0.5531111111</v>
      </c>
      <c r="AT1794" s="1">
        <v>0.75646896145374098</v>
      </c>
      <c r="AU1794" s="1">
        <v>0.225702319726166</v>
      </c>
      <c r="AV1794" s="1">
        <v>0.418742124273834</v>
      </c>
      <c r="AW1794" s="1">
        <f t="shared" si="1022"/>
        <v>0.31681029174896119</v>
      </c>
      <c r="AX1794" s="1">
        <f t="shared" si="1023"/>
        <v>1.4698051150308555</v>
      </c>
      <c r="AY1794" s="1">
        <f t="shared" si="1024"/>
        <v>2.6479878955532237</v>
      </c>
      <c r="AZ1794" s="1">
        <f t="shared" si="1025"/>
        <v>1.944455646560578</v>
      </c>
      <c r="BA1794" s="1">
        <f t="shared" si="1026"/>
        <v>1.1609685180437253</v>
      </c>
      <c r="BB1794" s="1">
        <f t="shared" si="1027"/>
        <v>1.5435483098998677</v>
      </c>
      <c r="BC1794" s="1">
        <f t="shared" si="1028"/>
        <v>1.882962784006496</v>
      </c>
      <c r="BD1794" s="1">
        <f t="shared" si="1029"/>
        <v>1.3106188028446324</v>
      </c>
      <c r="BE1794" s="1">
        <f t="shared" ref="BE1794:BE1857" si="1042">AY1794/AC1794/F1794</f>
        <v>0.94136641323642978</v>
      </c>
      <c r="BF1794" s="1">
        <f t="shared" ref="BF1794:BF1857" si="1043">AZ1794/AC1794/F1794</f>
        <v>0.69125891427748898</v>
      </c>
      <c r="BG1794" s="1">
        <f t="shared" ref="BG1794:BG1857" si="1044">BA1794/AC1794/F1794</f>
        <v>0.41272725284981127</v>
      </c>
      <c r="BH1794" s="1">
        <f t="shared" ref="BH1794:BH1857" si="1045">BB1794/AC1794/F1794</f>
        <v>0.54873533923160855</v>
      </c>
      <c r="BI1794" s="1">
        <f t="shared" ref="BI1794:BI1857" si="1046">BC1794/AC1794/F1794</f>
        <v>0.66939804566876637</v>
      </c>
      <c r="BJ1794" s="1">
        <f t="shared" ref="BJ1794:BJ1857" si="1047">BD1794/AC1794/F1794</f>
        <v>0.46592830867012419</v>
      </c>
      <c r="BK1794" s="1">
        <f t="shared" ref="BK1794:BK1857" si="1048">T1794/AC1794/F1794</f>
        <v>5.4078334832713348E-2</v>
      </c>
      <c r="BL1794" s="2">
        <f t="shared" ref="BL1794:BL1857" si="1049">BE1794/AF1794/AL1794</f>
        <v>1.7400000000000004</v>
      </c>
      <c r="BM1794" s="2">
        <f t="shared" ref="BM1794:BM1857" si="1050">BF1794/AF1794/AL1794</f>
        <v>1.277707058516802</v>
      </c>
      <c r="BN1794" s="2">
        <f t="shared" ref="BN1794:BN1857" si="1051">BG1794/AF1794/AL1794</f>
        <v>0.762875549691303</v>
      </c>
      <c r="BO1794" s="2">
        <f t="shared" ref="BO1794:BO1857" si="1052">BH1794/AF1794/AL1794</f>
        <v>1.0142697645015677</v>
      </c>
      <c r="BP1794" s="2">
        <f t="shared" ref="BP1794:BP1857" si="1053">BI1794/AF1794/AL1794</f>
        <v>1.2372999324027498</v>
      </c>
      <c r="BQ1794" s="2">
        <f t="shared" ref="BQ1794:BQ1857" si="1054">BJ1794/AF1794/AL1794</f>
        <v>0.86121115613076404</v>
      </c>
      <c r="BR1794" s="2">
        <f t="shared" ref="BR1794:BR1857" si="1055">BK1794/AF1794/AL1794</f>
        <v>9.9957148763590298E-2</v>
      </c>
      <c r="BS1794" s="1">
        <f t="shared" si="1030"/>
        <v>4.8944798470363624</v>
      </c>
      <c r="BT1794" s="1">
        <f t="shared" si="1031"/>
        <v>3.594087039268159</v>
      </c>
      <c r="BU1794" s="1">
        <f t="shared" si="1032"/>
        <v>2.1459074734257872</v>
      </c>
      <c r="BV1794" s="1">
        <f t="shared" si="1033"/>
        <v>2.8530591504662302</v>
      </c>
      <c r="BW1794" s="1">
        <f t="shared" si="1034"/>
        <v>3.4804250482096046</v>
      </c>
      <c r="BX1794" s="1">
        <f t="shared" si="1035"/>
        <v>2.422517613635006</v>
      </c>
      <c r="BY1794" s="1">
        <f t="shared" si="1036"/>
        <v>0.28117140815552205</v>
      </c>
    </row>
    <row r="1795" spans="1:77" x14ac:dyDescent="0.25">
      <c r="A1795" s="1">
        <v>20140219</v>
      </c>
      <c r="B1795" s="1">
        <v>2014</v>
      </c>
      <c r="C1795" s="1">
        <v>2</v>
      </c>
      <c r="D1795" s="1">
        <v>7.3129999999999997</v>
      </c>
      <c r="E1795" s="1">
        <v>181.43299999999999</v>
      </c>
      <c r="F1795" s="1">
        <f t="shared" ref="F1795:F1858" si="1056">0.0864*E1795*0.48</f>
        <v>7.5243893759999994</v>
      </c>
      <c r="G1795" s="1">
        <v>432.286</v>
      </c>
      <c r="H1795" s="1">
        <v>4.3209999999999997</v>
      </c>
      <c r="I1795" s="1">
        <v>365.21808329999999</v>
      </c>
      <c r="J1795" s="1">
        <v>73.895583329999994</v>
      </c>
      <c r="K1795" s="1">
        <f t="shared" ref="K1795:K1858" si="1057">I1795*0.0036*0.0036</f>
        <v>4.7332263595679996E-3</v>
      </c>
      <c r="L1795" s="1">
        <f t="shared" ref="L1795:L1858" si="1058">J1795*0.0036*0.0036</f>
        <v>9.5768675995679987E-4</v>
      </c>
      <c r="M1795" s="1">
        <f t="shared" si="1037"/>
        <v>3.7755395996111997E-3</v>
      </c>
      <c r="N1795" s="1">
        <f t="shared" si="1038"/>
        <v>0.20233276146214307</v>
      </c>
      <c r="O1795" s="1">
        <f t="shared" si="1039"/>
        <v>1.5224304807624915</v>
      </c>
      <c r="P1795" s="1">
        <f t="shared" si="1040"/>
        <v>6.0019588952375074</v>
      </c>
      <c r="Q1795" s="1">
        <v>6.0625499999999999</v>
      </c>
      <c r="R1795" s="1">
        <v>32.481699999999996</v>
      </c>
      <c r="S1795" s="1">
        <v>0.15728805200000001</v>
      </c>
      <c r="T1795" s="1">
        <v>0.27590399999999998</v>
      </c>
      <c r="U1795" s="1">
        <v>0.110261556</v>
      </c>
      <c r="V1795" s="1">
        <v>6.8011110999999999E-2</v>
      </c>
      <c r="W1795" s="1">
        <v>0.16008888900000001</v>
      </c>
      <c r="X1795" s="1">
        <v>3.1244444E-2</v>
      </c>
      <c r="Y1795" s="1">
        <v>0.206511111</v>
      </c>
      <c r="Z1795" s="1">
        <v>0.40367285400000003</v>
      </c>
      <c r="AA1795" s="1">
        <v>-0.126629083</v>
      </c>
      <c r="AB1795" s="1">
        <v>0.5</v>
      </c>
      <c r="AC1795" s="1">
        <v>0.33255433899999998</v>
      </c>
      <c r="AD1795" s="1">
        <v>0.28905007100000002</v>
      </c>
      <c r="AE1795" s="1">
        <f t="shared" si="1041"/>
        <v>0.19600239976825032</v>
      </c>
      <c r="AF1795" s="1">
        <v>0.67879748699999998</v>
      </c>
      <c r="AG1795" s="1">
        <v>0.77260541999999999</v>
      </c>
      <c r="AH1795" s="1">
        <v>0.96066499400000005</v>
      </c>
      <c r="AI1795" s="1">
        <v>1</v>
      </c>
      <c r="AJ1795" s="1">
        <v>0.55628720799999998</v>
      </c>
      <c r="AK1795" s="1">
        <v>1.0219657719999999</v>
      </c>
      <c r="AL1795" s="1">
        <v>0.10230009299999999</v>
      </c>
      <c r="AM1795" s="1">
        <v>0.15728805200000001</v>
      </c>
      <c r="AN1795" s="1">
        <v>0.71094992907467924</v>
      </c>
      <c r="AO1795" s="1">
        <v>0.24473605958054812</v>
      </c>
      <c r="AP1795" s="1">
        <v>1.8414894066319794</v>
      </c>
      <c r="AQ1795" s="1">
        <v>5.6828999693680213</v>
      </c>
      <c r="AR1795" s="1">
        <v>0.27724977211668039</v>
      </c>
      <c r="AS1795" s="1">
        <v>0.54949999999999999</v>
      </c>
      <c r="AT1795" s="1">
        <v>1.2796766916301134</v>
      </c>
      <c r="AU1795" s="1">
        <v>0.24547011040993319</v>
      </c>
      <c r="AV1795" s="1">
        <v>0.25452988959006684</v>
      </c>
      <c r="AW1795" s="1">
        <f t="shared" ref="AW1795:AW1858" si="1059">(1-0.18)*((AP1795-AT1795)/AB1795+AR1795)*AV1795</f>
        <v>0.29238298063064033</v>
      </c>
      <c r="AX1795" s="1">
        <f t="shared" ref="AX1795:AX1858" si="1060">(1-0.18)*(AQ1795*0.5/(G1795/1367)+(AP1795-AT1795)/AB1795+AR1795)*AU1795</f>
        <v>2.0906062682582776</v>
      </c>
      <c r="AY1795" s="1">
        <f t="shared" ref="AY1795:AY1858" si="1061">F1795*AC1795*1.74*AF1795*AL1795</f>
        <v>0.30234262741396156</v>
      </c>
      <c r="AZ1795" s="1">
        <f t="shared" ref="AZ1795:AZ1858" si="1062">F1795*AC1795*((2.3-1.11)*AE1795+1.11)*AL1795*AF1795</f>
        <v>0.23340205416936377</v>
      </c>
      <c r="BA1795" s="1">
        <f t="shared" ref="BA1795:BA1858" si="1063">(AW1795*2.83+AX1795*0.85)*AL1795*AF1795</f>
        <v>0.18085636868289526</v>
      </c>
      <c r="BB1795" s="1">
        <f t="shared" ref="BB1795:BB1858" si="1064">(AW1795/(0.88*L1795+1)+AX1795/(0.88*M1795+1))*1.6*AL1795*AF1795</f>
        <v>0.26396708842762756</v>
      </c>
      <c r="BC1795" s="1">
        <f t="shared" ref="BC1795:BC1858" si="1065">AC1795*(N1795*O1795*2.56/(0.01*L1795+1)+P1795*1.42/(0.01*M1795+1))*AF1795*AL1795</f>
        <v>0.21501884650749054</v>
      </c>
      <c r="BD1795" s="1">
        <f t="shared" ref="BD1795:BD1858" si="1066">(N1795*AW1795*3.45/(0.01*L1795+1)+AX1795*1.5/(0.68*M1795+1))*AF1795*AL1795</f>
        <v>0.23137578756789762</v>
      </c>
      <c r="BE1795" s="1">
        <f t="shared" si="1042"/>
        <v>0.12082742012398333</v>
      </c>
      <c r="BF1795" s="1">
        <f t="shared" si="1043"/>
        <v>9.3276188998350121E-2</v>
      </c>
      <c r="BG1795" s="1">
        <f t="shared" si="1044"/>
        <v>7.2276968113485107E-2</v>
      </c>
      <c r="BH1795" s="1">
        <f t="shared" si="1045"/>
        <v>0.10549111967820649</v>
      </c>
      <c r="BI1795" s="1">
        <f t="shared" si="1046"/>
        <v>8.5929571770120602E-2</v>
      </c>
      <c r="BJ1795" s="1">
        <f t="shared" si="1047"/>
        <v>9.2466417091448844E-2</v>
      </c>
      <c r="BK1795" s="1">
        <f t="shared" si="1048"/>
        <v>0.11026155592755185</v>
      </c>
      <c r="BL1795" s="2">
        <f t="shared" si="1049"/>
        <v>1.7399999999999998</v>
      </c>
      <c r="BM1795" s="2">
        <f t="shared" si="1050"/>
        <v>1.343242855724218</v>
      </c>
      <c r="BN1795" s="2">
        <f t="shared" si="1051"/>
        <v>1.0408392762869336</v>
      </c>
      <c r="BO1795" s="2">
        <f t="shared" si="1052"/>
        <v>1.5191464656923934</v>
      </c>
      <c r="BP1795" s="2">
        <f t="shared" si="1053"/>
        <v>1.2374463902861381</v>
      </c>
      <c r="BQ1795" s="2">
        <f t="shared" si="1054"/>
        <v>1.3315815695975886</v>
      </c>
      <c r="BR1795" s="2">
        <f t="shared" si="1055"/>
        <v>1.5878441095330349</v>
      </c>
      <c r="BS1795" s="1">
        <f t="shared" ref="BS1795:BS1858" si="1067">AY1795/AL1795/AF1795</f>
        <v>4.353946903446885</v>
      </c>
      <c r="BT1795" s="1">
        <f t="shared" ref="BT1795:BT1858" si="1068">AZ1795/AL1795/AF1795</f>
        <v>3.3611540645158682</v>
      </c>
      <c r="BU1795" s="1">
        <f t="shared" ref="BU1795:BU1858" si="1069">BA1795/AL1795/AF1795</f>
        <v>2.6044591632042478</v>
      </c>
      <c r="BV1795" s="1">
        <f t="shared" ref="BV1795:BV1858" si="1070">BB1795/AL1795/AF1795</f>
        <v>3.801312097806711</v>
      </c>
      <c r="BW1795" s="1">
        <f t="shared" ref="BW1795:BW1858" si="1071">BC1795/AL1795/AF1795</f>
        <v>3.096422919061987</v>
      </c>
      <c r="BX1795" s="1">
        <f t="shared" ref="BX1795:BX1858" si="1072">BD1795/AL1795/AF1795</f>
        <v>3.3319743974921634</v>
      </c>
      <c r="BY1795" s="1">
        <f t="shared" ref="BY1795:BY1858" si="1073">T1795/AF1795/AL1795</f>
        <v>3.9732120366998478</v>
      </c>
    </row>
    <row r="1796" spans="1:77" x14ac:dyDescent="0.25">
      <c r="A1796" s="1">
        <v>20080519</v>
      </c>
      <c r="B1796" s="1">
        <v>2008</v>
      </c>
      <c r="C1796" s="1">
        <v>5</v>
      </c>
      <c r="D1796" s="1">
        <v>7.3310000000000004</v>
      </c>
      <c r="E1796" s="1">
        <v>324.81599999999997</v>
      </c>
      <c r="F1796" s="1">
        <f t="shared" si="1056"/>
        <v>13.470769151999999</v>
      </c>
      <c r="G1796" s="1">
        <v>432.286</v>
      </c>
      <c r="H1796" s="1">
        <v>5.1100000000000003</v>
      </c>
      <c r="I1796" s="1">
        <v>646.52666669999996</v>
      </c>
      <c r="J1796" s="1">
        <v>130.75616669999999</v>
      </c>
      <c r="K1796" s="1">
        <f t="shared" si="1057"/>
        <v>8.3789856004319995E-3</v>
      </c>
      <c r="L1796" s="1">
        <f t="shared" si="1058"/>
        <v>1.6945999204319999E-3</v>
      </c>
      <c r="M1796" s="1">
        <f t="shared" si="1037"/>
        <v>6.68438568E-3</v>
      </c>
      <c r="N1796" s="1">
        <f t="shared" si="1038"/>
        <v>0.20224404256580064</v>
      </c>
      <c r="O1796" s="1">
        <f t="shared" si="1039"/>
        <v>2.724382809771162</v>
      </c>
      <c r="P1796" s="1">
        <f t="shared" si="1040"/>
        <v>10.746386342228837</v>
      </c>
      <c r="Q1796" s="1">
        <v>33.959800000000001</v>
      </c>
      <c r="R1796" s="1">
        <v>139.56200000000001</v>
      </c>
      <c r="S1796" s="1">
        <v>0.19570912700000001</v>
      </c>
      <c r="T1796" s="1">
        <v>2.5732699999999999</v>
      </c>
      <c r="U1796" s="1">
        <v>0.37963685899999999</v>
      </c>
      <c r="V1796" s="1">
        <v>7.7333333000000004E-2</v>
      </c>
      <c r="W1796" s="1">
        <v>0.259833333</v>
      </c>
      <c r="X1796" s="1">
        <v>3.9399999999999998E-2</v>
      </c>
      <c r="Y1796" s="1">
        <v>0.25882222199999999</v>
      </c>
      <c r="Z1796" s="1">
        <v>0.54127533500000002</v>
      </c>
      <c r="AA1796" s="1">
        <v>1.9494849999999999E-3</v>
      </c>
      <c r="AB1796" s="1">
        <v>1.2888888890000001</v>
      </c>
      <c r="AC1796" s="1">
        <v>0.50318141500000002</v>
      </c>
      <c r="AD1796" s="1">
        <v>0.29882308200000002</v>
      </c>
      <c r="AE1796" s="1">
        <f t="shared" si="1041"/>
        <v>0.20732686210892237</v>
      </c>
      <c r="AF1796" s="1">
        <v>0.67947846300000003</v>
      </c>
      <c r="AG1796" s="1">
        <v>0.77360474999999995</v>
      </c>
      <c r="AH1796" s="1">
        <v>0.96179422800000003</v>
      </c>
      <c r="AI1796" s="1">
        <v>1</v>
      </c>
      <c r="AJ1796" s="1">
        <v>0.63818438499999997</v>
      </c>
      <c r="AK1796" s="1">
        <v>0.99648618799999999</v>
      </c>
      <c r="AL1796" s="1">
        <v>0.17090915500000001</v>
      </c>
      <c r="AM1796" s="1">
        <v>0.19570912700000001</v>
      </c>
      <c r="AN1796" s="1">
        <v>0.70117691756396183</v>
      </c>
      <c r="AO1796" s="1">
        <v>0.25259862898340879</v>
      </c>
      <c r="AP1796" s="1">
        <v>3.4026978186419989</v>
      </c>
      <c r="AQ1796" s="1">
        <v>10.068071331358002</v>
      </c>
      <c r="AR1796" s="1">
        <v>0.39014953692403759</v>
      </c>
      <c r="AS1796" s="1">
        <v>0.56922222222500007</v>
      </c>
      <c r="AT1796" s="1">
        <v>1.3755439981437148</v>
      </c>
      <c r="AU1796" s="1">
        <v>0.52972275642236177</v>
      </c>
      <c r="AV1796" s="1">
        <v>0.75916613257763832</v>
      </c>
      <c r="AW1796" s="1">
        <f t="shared" si="1059"/>
        <v>1.2219628115717729</v>
      </c>
      <c r="AX1796" s="1">
        <f t="shared" si="1060"/>
        <v>7.767392167114882</v>
      </c>
      <c r="AY1796" s="1">
        <f t="shared" si="1061"/>
        <v>1.3696426042755661</v>
      </c>
      <c r="AZ1796" s="1">
        <f t="shared" si="1062"/>
        <v>1.0679425849071846</v>
      </c>
      <c r="BA1796" s="1">
        <f t="shared" si="1063"/>
        <v>1.168309520931871</v>
      </c>
      <c r="BB1796" s="1">
        <f t="shared" si="1064"/>
        <v>1.6615030774631225</v>
      </c>
      <c r="BC1796" s="1">
        <f t="shared" si="1065"/>
        <v>0.97405735777870639</v>
      </c>
      <c r="BD1796" s="1">
        <f t="shared" si="1066"/>
        <v>1.4459197561113322</v>
      </c>
      <c r="BE1796" s="1">
        <f t="shared" si="1042"/>
        <v>0.20206461651653007</v>
      </c>
      <c r="BF1796" s="1">
        <f t="shared" si="1043"/>
        <v>0.15755453883174145</v>
      </c>
      <c r="BG1796" s="1">
        <f t="shared" si="1044"/>
        <v>0.17236176399796954</v>
      </c>
      <c r="BH1796" s="1">
        <f t="shared" si="1045"/>
        <v>0.24512305702274492</v>
      </c>
      <c r="BI1796" s="1">
        <f t="shared" si="1046"/>
        <v>0.14370356606186516</v>
      </c>
      <c r="BJ1796" s="1">
        <f t="shared" si="1047"/>
        <v>0.21331785395712466</v>
      </c>
      <c r="BK1796" s="1">
        <f t="shared" si="1048"/>
        <v>0.37963685863766861</v>
      </c>
      <c r="BL1796" s="2">
        <f t="shared" si="1049"/>
        <v>1.7399999999999998</v>
      </c>
      <c r="BM1796" s="2">
        <f t="shared" si="1050"/>
        <v>1.3567189659096177</v>
      </c>
      <c r="BN1796" s="2">
        <f t="shared" si="1051"/>
        <v>1.4842255637168058</v>
      </c>
      <c r="BO1796" s="2">
        <f t="shared" si="1052"/>
        <v>2.1107808312628786</v>
      </c>
      <c r="BP1796" s="2">
        <f t="shared" si="1053"/>
        <v>1.2374467596467604</v>
      </c>
      <c r="BQ1796" s="2">
        <f t="shared" si="1054"/>
        <v>1.8369028298184644</v>
      </c>
      <c r="BR1796" s="2">
        <f t="shared" si="1055"/>
        <v>3.269093547486603</v>
      </c>
      <c r="BS1796" s="1">
        <f t="shared" si="1067"/>
        <v>11.794138788492576</v>
      </c>
      <c r="BT1796" s="1">
        <f t="shared" si="1068"/>
        <v>9.1961676901828486</v>
      </c>
      <c r="BU1796" s="1">
        <f t="shared" si="1069"/>
        <v>10.060438098795768</v>
      </c>
      <c r="BV1796" s="1">
        <f t="shared" si="1070"/>
        <v>14.307380503450645</v>
      </c>
      <c r="BW1796" s="1">
        <f t="shared" si="1071"/>
        <v>8.3877119693358075</v>
      </c>
      <c r="BX1796" s="1">
        <f t="shared" si="1072"/>
        <v>12.450969491869957</v>
      </c>
      <c r="BY1796" s="1">
        <f t="shared" si="1073"/>
        <v>22.158702880242839</v>
      </c>
    </row>
    <row r="1797" spans="1:77" x14ac:dyDescent="0.25">
      <c r="A1797" s="1">
        <v>20140525</v>
      </c>
      <c r="B1797" s="1">
        <v>2014</v>
      </c>
      <c r="C1797" s="1">
        <v>5</v>
      </c>
      <c r="D1797" s="1">
        <v>19.821000000000002</v>
      </c>
      <c r="E1797" s="1">
        <v>352.17</v>
      </c>
      <c r="F1797" s="1">
        <f t="shared" si="1056"/>
        <v>14.605194240000001</v>
      </c>
      <c r="G1797" s="1">
        <v>432.286</v>
      </c>
      <c r="H1797" s="1">
        <v>15.442</v>
      </c>
      <c r="I1797" s="1">
        <v>629.32504170000004</v>
      </c>
      <c r="J1797" s="1">
        <v>127.0756667</v>
      </c>
      <c r="K1797" s="1">
        <f t="shared" si="1057"/>
        <v>8.1560525404320017E-3</v>
      </c>
      <c r="L1797" s="1">
        <f t="shared" si="1058"/>
        <v>1.6469006404319999E-3</v>
      </c>
      <c r="M1797" s="1">
        <f t="shared" si="1037"/>
        <v>6.509151900000002E-3</v>
      </c>
      <c r="N1797" s="1">
        <f t="shared" si="1038"/>
        <v>0.20192374096020338</v>
      </c>
      <c r="O1797" s="1">
        <f t="shared" si="1039"/>
        <v>2.9491354583912148</v>
      </c>
      <c r="P1797" s="1">
        <f t="shared" si="1040"/>
        <v>11.656058781608786</v>
      </c>
      <c r="Q1797" s="1">
        <v>37.250300000000003</v>
      </c>
      <c r="R1797" s="1">
        <v>133.465</v>
      </c>
      <c r="S1797" s="1">
        <v>0.21820129799999999</v>
      </c>
      <c r="T1797" s="1">
        <v>3.7344599999999999</v>
      </c>
      <c r="U1797" s="1">
        <v>0.36413496699999998</v>
      </c>
      <c r="V1797" s="1">
        <v>5.7266667E-2</v>
      </c>
      <c r="W1797" s="1">
        <v>0.32677777800000002</v>
      </c>
      <c r="X1797" s="1">
        <v>3.3244443999999998E-2</v>
      </c>
      <c r="Y1797" s="1">
        <v>0.230566667</v>
      </c>
      <c r="Z1797" s="1">
        <v>0.70177062700000004</v>
      </c>
      <c r="AA1797" s="1">
        <v>0.17262415</v>
      </c>
      <c r="AB1797" s="1">
        <v>2.4222222219999998</v>
      </c>
      <c r="AC1797" s="1">
        <v>0.70219557700000002</v>
      </c>
      <c r="AD1797" s="1">
        <v>0.251356792</v>
      </c>
      <c r="AE1797" s="1">
        <f t="shared" si="1041"/>
        <v>0.15232536732329083</v>
      </c>
      <c r="AF1797" s="1">
        <v>0.99875569200000003</v>
      </c>
      <c r="AG1797" s="1">
        <v>1.4337889399999999</v>
      </c>
      <c r="AH1797" s="1">
        <v>1.7453575910000001</v>
      </c>
      <c r="AI1797" s="1">
        <v>0.51664864899999996</v>
      </c>
      <c r="AJ1797" s="1">
        <v>0.74689436300000001</v>
      </c>
      <c r="AK1797" s="1">
        <v>0.71595067800000001</v>
      </c>
      <c r="AL1797" s="1">
        <v>0.21107374600000001</v>
      </c>
      <c r="AM1797" s="1">
        <v>0.21820129799999999</v>
      </c>
      <c r="AN1797" s="1">
        <v>0.74864320774811821</v>
      </c>
      <c r="AO1797" s="1">
        <v>0.21908818618686787</v>
      </c>
      <c r="AP1797" s="1">
        <v>3.1998255149484902</v>
      </c>
      <c r="AQ1797" s="1">
        <v>11.40536872505151</v>
      </c>
      <c r="AR1797" s="1">
        <v>0.38834977814446425</v>
      </c>
      <c r="AS1797" s="1">
        <v>0.59755555555000006</v>
      </c>
      <c r="AT1797" s="1">
        <v>0.63234236130609711</v>
      </c>
      <c r="AU1797" s="1">
        <v>0.64703289027380373</v>
      </c>
      <c r="AV1797" s="1">
        <v>1.775189331726196</v>
      </c>
      <c r="AW1797" s="1">
        <f t="shared" si="1059"/>
        <v>2.1082544509013332</v>
      </c>
      <c r="AX1797" s="1">
        <f t="shared" si="1060"/>
        <v>10.336336436710138</v>
      </c>
      <c r="AY1797" s="1">
        <f t="shared" si="1061"/>
        <v>3.7619079124700829</v>
      </c>
      <c r="AZ1797" s="1">
        <f t="shared" si="1062"/>
        <v>2.7917403725976078</v>
      </c>
      <c r="BA1797" s="1">
        <f t="shared" si="1063"/>
        <v>3.10993729834698</v>
      </c>
      <c r="BB1797" s="1">
        <f t="shared" si="1064"/>
        <v>4.176646955788569</v>
      </c>
      <c r="BC1797" s="1">
        <f t="shared" si="1065"/>
        <v>2.6756509322902402</v>
      </c>
      <c r="BD1797" s="1">
        <f t="shared" si="1066"/>
        <v>3.5637289201404156</v>
      </c>
      <c r="BE1797" s="1">
        <f t="shared" si="1042"/>
        <v>0.36681132313371634</v>
      </c>
      <c r="BF1797" s="1">
        <f t="shared" si="1043"/>
        <v>0.27221346288775927</v>
      </c>
      <c r="BG1797" s="1">
        <f t="shared" si="1044"/>
        <v>0.30323980326262784</v>
      </c>
      <c r="BH1797" s="1">
        <f t="shared" si="1045"/>
        <v>0.40725116929012473</v>
      </c>
      <c r="BI1797" s="1">
        <f t="shared" si="1046"/>
        <v>0.26089396166875201</v>
      </c>
      <c r="BJ1797" s="1">
        <f t="shared" si="1047"/>
        <v>0.34748753847838687</v>
      </c>
      <c r="BK1797" s="1">
        <f t="shared" si="1048"/>
        <v>0.36413496705997112</v>
      </c>
      <c r="BL1797" s="2">
        <f t="shared" si="1049"/>
        <v>1.7400000000000002</v>
      </c>
      <c r="BM1797" s="2">
        <f t="shared" si="1050"/>
        <v>1.2912671871147163</v>
      </c>
      <c r="BN1797" s="2">
        <f t="shared" si="1051"/>
        <v>1.4384432115380177</v>
      </c>
      <c r="BO1797" s="2">
        <f t="shared" si="1052"/>
        <v>1.9318297715321613</v>
      </c>
      <c r="BP1797" s="2">
        <f t="shared" si="1053"/>
        <v>1.2375721922252245</v>
      </c>
      <c r="BQ1797" s="2">
        <f t="shared" si="1054"/>
        <v>1.6483360213282832</v>
      </c>
      <c r="BR1797" s="2">
        <f t="shared" si="1055"/>
        <v>1.7273044825101569</v>
      </c>
      <c r="BS1797" s="1">
        <f t="shared" si="1067"/>
        <v>17.844922866003749</v>
      </c>
      <c r="BT1797" s="1">
        <f t="shared" si="1068"/>
        <v>13.242852501990654</v>
      </c>
      <c r="BU1797" s="1">
        <f t="shared" si="1069"/>
        <v>14.752246067254388</v>
      </c>
      <c r="BV1797" s="1">
        <f t="shared" si="1070"/>
        <v>19.81227199036843</v>
      </c>
      <c r="BW1797" s="1">
        <f t="shared" si="1071"/>
        <v>12.692172592741548</v>
      </c>
      <c r="BX1797" s="1">
        <f t="shared" si="1072"/>
        <v>16.904844343596967</v>
      </c>
      <c r="BY1797" s="1">
        <f t="shared" si="1073"/>
        <v>17.714721411779465</v>
      </c>
    </row>
    <row r="1798" spans="1:77" x14ac:dyDescent="0.25">
      <c r="A1798" s="1">
        <v>20121020</v>
      </c>
      <c r="B1798" s="1">
        <v>2012</v>
      </c>
      <c r="C1798" s="1">
        <v>10</v>
      </c>
      <c r="D1798" s="1">
        <v>12.454000000000001</v>
      </c>
      <c r="E1798" s="1">
        <v>183.79</v>
      </c>
      <c r="F1798" s="1">
        <f t="shared" si="1056"/>
        <v>7.6221388799999996</v>
      </c>
      <c r="G1798" s="1">
        <v>432.286</v>
      </c>
      <c r="H1798" s="1">
        <v>5.7649999999999997</v>
      </c>
      <c r="I1798" s="1">
        <v>365.19982140000002</v>
      </c>
      <c r="J1798" s="1">
        <v>73.732932829999996</v>
      </c>
      <c r="K1798" s="1">
        <f t="shared" si="1057"/>
        <v>4.7329896853439994E-3</v>
      </c>
      <c r="L1798" s="1">
        <f t="shared" si="1058"/>
        <v>9.5557880947679994E-4</v>
      </c>
      <c r="M1798" s="1">
        <f t="shared" si="1037"/>
        <v>3.7774108758671992E-3</v>
      </c>
      <c r="N1798" s="1">
        <f t="shared" si="1038"/>
        <v>0.2018975051722191</v>
      </c>
      <c r="O1798" s="1">
        <f t="shared" si="1039"/>
        <v>1.5388908239481722</v>
      </c>
      <c r="P1798" s="1">
        <f t="shared" si="1040"/>
        <v>6.0832480560518274</v>
      </c>
      <c r="Q1798" s="1">
        <v>34.476100000000002</v>
      </c>
      <c r="R1798" s="1">
        <v>48.985799999999998</v>
      </c>
      <c r="S1798" s="1">
        <v>0.41307590599999999</v>
      </c>
      <c r="T1798" s="1">
        <v>3.3626999999999998</v>
      </c>
      <c r="U1798" s="1">
        <v>0.63439883699999999</v>
      </c>
      <c r="V1798" s="1">
        <v>4.5477778000000003E-2</v>
      </c>
      <c r="W1798" s="1">
        <v>0.25402222200000002</v>
      </c>
      <c r="X1798" s="1">
        <v>2.0533333000000001E-2</v>
      </c>
      <c r="Y1798" s="1">
        <v>0.17538888899999999</v>
      </c>
      <c r="Z1798" s="1">
        <v>0.696308661</v>
      </c>
      <c r="AA1798" s="1">
        <v>0.183118999</v>
      </c>
      <c r="AB1798" s="1">
        <v>1.8222222219999999</v>
      </c>
      <c r="AC1798" s="1">
        <v>0.69542274000000004</v>
      </c>
      <c r="AD1798" s="1">
        <v>0.248431762</v>
      </c>
      <c r="AE1798" s="1">
        <f t="shared" si="1041"/>
        <v>0.14893599304750868</v>
      </c>
      <c r="AF1798" s="1">
        <v>0.85970332199999999</v>
      </c>
      <c r="AG1798" s="1">
        <v>1.019588309</v>
      </c>
      <c r="AH1798" s="1">
        <v>1.283186951</v>
      </c>
      <c r="AI1798" s="1">
        <v>1</v>
      </c>
      <c r="AJ1798" s="1">
        <v>0.75357898000000001</v>
      </c>
      <c r="AK1798" s="1">
        <v>0.97581720500000002</v>
      </c>
      <c r="AL1798" s="1">
        <v>0.559064118</v>
      </c>
      <c r="AM1798" s="1">
        <v>0.41307590599999999</v>
      </c>
      <c r="AN1798" s="1">
        <v>0.75156823776692749</v>
      </c>
      <c r="AO1798" s="1">
        <v>0.21739854605444409</v>
      </c>
      <c r="AP1798" s="1">
        <v>1.6570419103370488</v>
      </c>
      <c r="AQ1798" s="1">
        <v>5.9650969696629508</v>
      </c>
      <c r="AR1798" s="1">
        <v>0.25636122208146062</v>
      </c>
      <c r="AS1798" s="1">
        <v>0.58255555555000005</v>
      </c>
      <c r="AT1798" s="1">
        <v>0.47418485946525024</v>
      </c>
      <c r="AU1798" s="1">
        <v>0.35169669657688635</v>
      </c>
      <c r="AV1798" s="1">
        <v>1.4705255254231135</v>
      </c>
      <c r="AW1798" s="1">
        <f t="shared" si="1059"/>
        <v>1.0918679599561649</v>
      </c>
      <c r="AX1798" s="1">
        <f t="shared" si="1060"/>
        <v>2.9811235171999262</v>
      </c>
      <c r="AY1798" s="1">
        <f t="shared" si="1061"/>
        <v>4.4328722717120312</v>
      </c>
      <c r="AZ1798" s="1">
        <f t="shared" si="1062"/>
        <v>3.2793926206150505</v>
      </c>
      <c r="BA1798" s="1">
        <f t="shared" si="1063"/>
        <v>2.7030308625518691</v>
      </c>
      <c r="BB1798" s="1">
        <f t="shared" si="1064"/>
        <v>3.1238575390622874</v>
      </c>
      <c r="BC1798" s="1">
        <f t="shared" si="1065"/>
        <v>3.1529797611184591</v>
      </c>
      <c r="BD1798" s="1">
        <f t="shared" si="1066"/>
        <v>2.5092491454313088</v>
      </c>
      <c r="BE1798" s="1">
        <f t="shared" si="1042"/>
        <v>0.83629494625274403</v>
      </c>
      <c r="BF1798" s="1">
        <f t="shared" si="1043"/>
        <v>0.61868226903359569</v>
      </c>
      <c r="BG1798" s="1">
        <f t="shared" si="1044"/>
        <v>0.50994725572011079</v>
      </c>
      <c r="BH1798" s="1">
        <f t="shared" si="1045"/>
        <v>0.58933939725774176</v>
      </c>
      <c r="BI1798" s="1">
        <f t="shared" si="1046"/>
        <v>0.59483352513610288</v>
      </c>
      <c r="BJ1798" s="1">
        <f t="shared" si="1047"/>
        <v>0.47338886631235233</v>
      </c>
      <c r="BK1798" s="1">
        <f t="shared" si="1048"/>
        <v>0.63439883745578618</v>
      </c>
      <c r="BL1798" s="2">
        <f t="shared" si="1049"/>
        <v>1.7400000000000002</v>
      </c>
      <c r="BM1798" s="2">
        <f t="shared" si="1050"/>
        <v>1.2872338317265353</v>
      </c>
      <c r="BN1798" s="2">
        <f t="shared" si="1051"/>
        <v>1.0609991474046665</v>
      </c>
      <c r="BO1798" s="2">
        <f t="shared" si="1052"/>
        <v>1.2261828865800182</v>
      </c>
      <c r="BP1798" s="2">
        <f t="shared" si="1053"/>
        <v>1.2376140001496787</v>
      </c>
      <c r="BQ1798" s="2">
        <f t="shared" si="1054"/>
        <v>0.98493555542132449</v>
      </c>
      <c r="BR1798" s="2">
        <f t="shared" si="1055"/>
        <v>1.3199338129677787</v>
      </c>
      <c r="BS1798" s="1">
        <f t="shared" si="1067"/>
        <v>9.223059145986829</v>
      </c>
      <c r="BT1798" s="1">
        <f t="shared" si="1068"/>
        <v>6.8231228532925803</v>
      </c>
      <c r="BU1798" s="1">
        <f t="shared" si="1069"/>
        <v>5.623941316295884</v>
      </c>
      <c r="BV1798" s="1">
        <f t="shared" si="1070"/>
        <v>6.499515682025498</v>
      </c>
      <c r="BW1798" s="1">
        <f t="shared" si="1071"/>
        <v>6.5601075421159978</v>
      </c>
      <c r="BX1798" s="1">
        <f t="shared" si="1072"/>
        <v>5.2207579785265885</v>
      </c>
      <c r="BY1798" s="1">
        <f t="shared" si="1073"/>
        <v>6.9964526584998499</v>
      </c>
    </row>
    <row r="1799" spans="1:77" x14ac:dyDescent="0.25">
      <c r="A1799" s="1">
        <v>20091122</v>
      </c>
      <c r="B1799" s="1">
        <v>2009</v>
      </c>
      <c r="C1799" s="1">
        <v>11</v>
      </c>
      <c r="D1799" s="1">
        <v>9.8859999999999992</v>
      </c>
      <c r="E1799" s="1">
        <v>131.047</v>
      </c>
      <c r="F1799" s="1">
        <f t="shared" si="1056"/>
        <v>5.4347811840000002</v>
      </c>
      <c r="G1799" s="1">
        <v>432.286</v>
      </c>
      <c r="H1799" s="1">
        <v>9.2409999999999997</v>
      </c>
      <c r="I1799" s="1">
        <v>232.6271003</v>
      </c>
      <c r="J1799" s="1">
        <v>46.888354270000001</v>
      </c>
      <c r="K1799" s="1">
        <f t="shared" si="1057"/>
        <v>3.0148472198879995E-3</v>
      </c>
      <c r="L1799" s="1">
        <f t="shared" si="1058"/>
        <v>6.0767307133920004E-4</v>
      </c>
      <c r="M1799" s="1">
        <f t="shared" si="1037"/>
        <v>2.4071741485487993E-3</v>
      </c>
      <c r="N1799" s="1">
        <f t="shared" si="1038"/>
        <v>0.20156015446838291</v>
      </c>
      <c r="O1799" s="1">
        <f t="shared" si="1039"/>
        <v>1.095435334948901</v>
      </c>
      <c r="P1799" s="1">
        <f t="shared" si="1040"/>
        <v>4.3393458490510994</v>
      </c>
      <c r="Q1799" s="1">
        <v>8.4354600000000008</v>
      </c>
      <c r="R1799" s="1">
        <v>18.11</v>
      </c>
      <c r="S1799" s="1">
        <v>0.31777411300000002</v>
      </c>
      <c r="T1799" s="1">
        <v>0.20188</v>
      </c>
      <c r="U1799" s="1">
        <v>7.4542188999999995E-2</v>
      </c>
      <c r="V1799" s="1">
        <v>4.8266666999999999E-2</v>
      </c>
      <c r="W1799" s="1">
        <v>0.16038888900000001</v>
      </c>
      <c r="X1799" s="1">
        <v>2.23E-2</v>
      </c>
      <c r="Y1799" s="1">
        <v>0.19531111100000001</v>
      </c>
      <c r="Z1799" s="1">
        <v>0.53735555499999998</v>
      </c>
      <c r="AA1799" s="1">
        <v>-9.8178864000000005E-2</v>
      </c>
      <c r="AB1799" s="1">
        <v>0.64444444400000001</v>
      </c>
      <c r="AC1799" s="1">
        <v>0.49832088800000002</v>
      </c>
      <c r="AD1799" s="1">
        <v>0.231242594</v>
      </c>
      <c r="AE1799" s="1">
        <f t="shared" si="1041"/>
        <v>0.12901806952491307</v>
      </c>
      <c r="AF1799" s="1">
        <v>0.77322842899999999</v>
      </c>
      <c r="AG1799" s="1">
        <v>0.90576823100000003</v>
      </c>
      <c r="AH1799" s="1">
        <v>1.1220828110000001</v>
      </c>
      <c r="AI1799" s="1">
        <v>0.85183783800000001</v>
      </c>
      <c r="AJ1799" s="1">
        <v>0.57440836699999998</v>
      </c>
      <c r="AK1799" s="1">
        <v>0.87309404700000004</v>
      </c>
      <c r="AL1799" s="1">
        <v>0.38888234500000002</v>
      </c>
      <c r="AM1799" s="1">
        <v>0.31777411300000002</v>
      </c>
      <c r="AN1799" s="1">
        <v>0.76875740616897204</v>
      </c>
      <c r="AO1799" s="1">
        <v>0.2083014782126309</v>
      </c>
      <c r="AP1799" s="1">
        <v>1.1320729543893924</v>
      </c>
      <c r="AQ1799" s="1">
        <v>4.3027082296106078</v>
      </c>
      <c r="AR1799" s="1">
        <v>0.22026548806786309</v>
      </c>
      <c r="AS1799" s="1">
        <v>0.5531111111</v>
      </c>
      <c r="AT1799" s="1">
        <v>0.7103480644983885</v>
      </c>
      <c r="AU1799" s="1">
        <v>0.21784148727632494</v>
      </c>
      <c r="AV1799" s="1">
        <v>0.4266029567236751</v>
      </c>
      <c r="AW1799" s="1">
        <f t="shared" si="1059"/>
        <v>0.30597084630336935</v>
      </c>
      <c r="AX1799" s="1">
        <f t="shared" si="1060"/>
        <v>1.3714862122880176</v>
      </c>
      <c r="AY1799" s="1">
        <f t="shared" si="1061"/>
        <v>1.4169888839970279</v>
      </c>
      <c r="AZ1799" s="1">
        <f t="shared" si="1062"/>
        <v>1.028971318364974</v>
      </c>
      <c r="BA1799" s="1">
        <f t="shared" si="1063"/>
        <v>0.61091000261354</v>
      </c>
      <c r="BB1799" s="1">
        <f t="shared" si="1064"/>
        <v>0.80557094466620771</v>
      </c>
      <c r="BC1799" s="1">
        <f t="shared" si="1065"/>
        <v>1.0079843968496531</v>
      </c>
      <c r="BD1799" s="1">
        <f t="shared" si="1066"/>
        <v>0.68156491140664921</v>
      </c>
      <c r="BE1799" s="1">
        <f t="shared" si="1042"/>
        <v>0.52320909936092364</v>
      </c>
      <c r="BF1799" s="1">
        <f t="shared" si="1043"/>
        <v>0.37993745951721208</v>
      </c>
      <c r="BG1799" s="1">
        <f t="shared" si="1044"/>
        <v>0.22557246275382933</v>
      </c>
      <c r="BH1799" s="1">
        <f t="shared" si="1045"/>
        <v>0.29744908600921605</v>
      </c>
      <c r="BI1799" s="1">
        <f t="shared" si="1046"/>
        <v>0.37218824678280044</v>
      </c>
      <c r="BJ1799" s="1">
        <f t="shared" si="1047"/>
        <v>0.25166108745128912</v>
      </c>
      <c r="BK1799" s="1">
        <f t="shared" si="1048"/>
        <v>7.4542188842749449E-2</v>
      </c>
      <c r="BL1799" s="2">
        <f t="shared" si="1049"/>
        <v>1.74</v>
      </c>
      <c r="BM1799" s="2">
        <f t="shared" si="1050"/>
        <v>1.2635315027346468</v>
      </c>
      <c r="BN1799" s="2">
        <f t="shared" si="1051"/>
        <v>0.75017060229089916</v>
      </c>
      <c r="BO1799" s="2">
        <f t="shared" si="1052"/>
        <v>0.9892056737702265</v>
      </c>
      <c r="BP1799" s="2">
        <f t="shared" si="1053"/>
        <v>1.2377604865685559</v>
      </c>
      <c r="BQ1799" s="2">
        <f t="shared" si="1054"/>
        <v>0.83693172137125738</v>
      </c>
      <c r="BR1799" s="2">
        <f t="shared" si="1055"/>
        <v>0.24789975698972153</v>
      </c>
      <c r="BS1799" s="1">
        <f t="shared" si="1067"/>
        <v>4.7123810751120345</v>
      </c>
      <c r="BT1799" s="1">
        <f t="shared" si="1068"/>
        <v>3.4219781271808158</v>
      </c>
      <c r="BU1799" s="1">
        <f t="shared" si="1069"/>
        <v>2.0316607754833504</v>
      </c>
      <c r="BV1799" s="1">
        <f t="shared" si="1070"/>
        <v>2.67903108992429</v>
      </c>
      <c r="BW1799" s="1">
        <f t="shared" si="1071"/>
        <v>3.352183386452372</v>
      </c>
      <c r="BX1799" s="1">
        <f t="shared" si="1072"/>
        <v>2.2666328764085355</v>
      </c>
      <c r="BY1799" s="1">
        <f t="shared" si="1073"/>
        <v>0.67137823181795186</v>
      </c>
    </row>
    <row r="1800" spans="1:77" x14ac:dyDescent="0.25">
      <c r="A1800" s="1">
        <v>20070511</v>
      </c>
      <c r="B1800" s="1">
        <v>2007</v>
      </c>
      <c r="C1800" s="1">
        <v>5</v>
      </c>
      <c r="D1800" s="1">
        <v>13.61</v>
      </c>
      <c r="E1800" s="1">
        <v>321.87400000000002</v>
      </c>
      <c r="F1800" s="1">
        <f t="shared" si="1056"/>
        <v>13.348758528000001</v>
      </c>
      <c r="G1800" s="1">
        <v>432.286</v>
      </c>
      <c r="H1800" s="1">
        <v>7.22</v>
      </c>
      <c r="I1800" s="1">
        <v>725.6177083</v>
      </c>
      <c r="J1800" s="1">
        <v>146.15008330000001</v>
      </c>
      <c r="K1800" s="1">
        <f t="shared" si="1057"/>
        <v>9.4040054995679998E-3</v>
      </c>
      <c r="L1800" s="1">
        <f t="shared" si="1058"/>
        <v>1.8941050795679999E-3</v>
      </c>
      <c r="M1800" s="1">
        <f t="shared" si="1037"/>
        <v>7.50990042E-3</v>
      </c>
      <c r="N1800" s="1">
        <f t="shared" si="1038"/>
        <v>0.20141471415079576</v>
      </c>
      <c r="O1800" s="1">
        <f t="shared" si="1039"/>
        <v>2.6886363831851172</v>
      </c>
      <c r="P1800" s="1">
        <f t="shared" si="1040"/>
        <v>10.660122144814885</v>
      </c>
      <c r="Q1800" s="1">
        <v>53.386499999999998</v>
      </c>
      <c r="R1800" s="1">
        <v>138.095</v>
      </c>
      <c r="S1800" s="1">
        <v>0.27880761300000001</v>
      </c>
      <c r="T1800" s="1">
        <v>2.5635500000000002</v>
      </c>
      <c r="U1800" s="1">
        <v>0.33043773799999998</v>
      </c>
      <c r="V1800" s="1">
        <v>6.4211111000000001E-2</v>
      </c>
      <c r="W1800" s="1">
        <v>0.26023333300000001</v>
      </c>
      <c r="X1800" s="1">
        <v>3.5155555999999998E-2</v>
      </c>
      <c r="Y1800" s="1">
        <v>0.25014444400000002</v>
      </c>
      <c r="Z1800" s="1">
        <v>0.60417808200000001</v>
      </c>
      <c r="AA1800" s="1">
        <v>1.9767493000000001E-2</v>
      </c>
      <c r="AB1800" s="1">
        <v>1.4666666669999999</v>
      </c>
      <c r="AC1800" s="1">
        <v>0.58118082199999999</v>
      </c>
      <c r="AD1800" s="1">
        <v>0.28086508700000001</v>
      </c>
      <c r="AE1800" s="1">
        <f t="shared" si="1041"/>
        <v>0.18651806141367325</v>
      </c>
      <c r="AF1800" s="1">
        <v>0.894986591</v>
      </c>
      <c r="AG1800" s="1">
        <v>1.0672103660000001</v>
      </c>
      <c r="AH1800" s="1">
        <v>1.355708908</v>
      </c>
      <c r="AI1800" s="1">
        <v>0.961081081</v>
      </c>
      <c r="AJ1800" s="1">
        <v>0.64953343500000005</v>
      </c>
      <c r="AK1800" s="1">
        <v>0.93142463399999997</v>
      </c>
      <c r="AL1800" s="1">
        <v>0.31929930899999998</v>
      </c>
      <c r="AM1800" s="1">
        <v>0.27880761300000001</v>
      </c>
      <c r="AN1800" s="1">
        <v>0.71913491292156806</v>
      </c>
      <c r="AO1800" s="1">
        <v>0.23854152095129288</v>
      </c>
      <c r="AP1800" s="1">
        <v>3.1842331625577445</v>
      </c>
      <c r="AQ1800" s="1">
        <v>10.164525367442256</v>
      </c>
      <c r="AR1800" s="1">
        <v>0.39113134308084918</v>
      </c>
      <c r="AS1800" s="1">
        <v>0.57366666667499999</v>
      </c>
      <c r="AT1800" s="1">
        <v>1.1451667402390067</v>
      </c>
      <c r="AU1800" s="1">
        <v>0.54570438219877138</v>
      </c>
      <c r="AV1800" s="1">
        <v>0.92096228480122855</v>
      </c>
      <c r="AW1800" s="1">
        <f t="shared" si="1059"/>
        <v>1.345296763431604</v>
      </c>
      <c r="AX1800" s="1">
        <f t="shared" si="1060"/>
        <v>7.9887420115315955</v>
      </c>
      <c r="AY1800" s="1">
        <f t="shared" si="1061"/>
        <v>3.8575885805709391</v>
      </c>
      <c r="AZ1800" s="1">
        <f t="shared" si="1062"/>
        <v>2.952954113523842</v>
      </c>
      <c r="BA1800" s="1">
        <f t="shared" si="1063"/>
        <v>3.0284671887420869</v>
      </c>
      <c r="BB1800" s="1">
        <f t="shared" si="1064"/>
        <v>4.2427956461752938</v>
      </c>
      <c r="BC1800" s="1">
        <f t="shared" si="1065"/>
        <v>2.7441150900123064</v>
      </c>
      <c r="BD1800" s="1">
        <f t="shared" si="1066"/>
        <v>3.6741361842942668</v>
      </c>
      <c r="BE1800" s="1">
        <f t="shared" si="1042"/>
        <v>0.49723736412278413</v>
      </c>
      <c r="BF1800" s="1">
        <f t="shared" si="1043"/>
        <v>0.38063134238302065</v>
      </c>
      <c r="BG1800" s="1">
        <f t="shared" si="1044"/>
        <v>0.3903648641658875</v>
      </c>
      <c r="BH1800" s="1">
        <f t="shared" si="1045"/>
        <v>0.54688997531810057</v>
      </c>
      <c r="BI1800" s="1">
        <f t="shared" si="1046"/>
        <v>0.35371230645994073</v>
      </c>
      <c r="BJ1800" s="1">
        <f t="shared" si="1047"/>
        <v>0.47359062625497345</v>
      </c>
      <c r="BK1800" s="1">
        <f t="shared" si="1048"/>
        <v>0.33043773802552667</v>
      </c>
      <c r="BL1800" s="2">
        <f t="shared" si="1049"/>
        <v>1.7399999999999998</v>
      </c>
      <c r="BM1800" s="2">
        <f t="shared" si="1050"/>
        <v>1.3319564930822714</v>
      </c>
      <c r="BN1800" s="2">
        <f t="shared" si="1051"/>
        <v>1.3660173443460677</v>
      </c>
      <c r="BO1800" s="2">
        <f t="shared" si="1052"/>
        <v>1.9137511090548633</v>
      </c>
      <c r="BP1800" s="2">
        <f t="shared" si="1053"/>
        <v>1.2377577745511494</v>
      </c>
      <c r="BQ1800" s="2">
        <f t="shared" si="1054"/>
        <v>1.6572521478497935</v>
      </c>
      <c r="BR1800" s="2">
        <f t="shared" si="1055"/>
        <v>1.1563122678416413</v>
      </c>
      <c r="BS1800" s="1">
        <f t="shared" si="1067"/>
        <v>13.498993869929638</v>
      </c>
      <c r="BT1800" s="1">
        <f t="shared" si="1068"/>
        <v>10.333375020189976</v>
      </c>
      <c r="BU1800" s="1">
        <f t="shared" si="1069"/>
        <v>10.597620550313293</v>
      </c>
      <c r="BV1800" s="1">
        <f t="shared" si="1070"/>
        <v>14.846962350403821</v>
      </c>
      <c r="BW1800" s="1">
        <f t="shared" si="1071"/>
        <v>9.6025773627147792</v>
      </c>
      <c r="BX1800" s="1">
        <f t="shared" si="1072"/>
        <v>12.857032519972462</v>
      </c>
      <c r="BY1800" s="1">
        <f t="shared" si="1073"/>
        <v>8.9707196639762952</v>
      </c>
    </row>
    <row r="1801" spans="1:77" x14ac:dyDescent="0.25">
      <c r="A1801" s="1">
        <v>20121018</v>
      </c>
      <c r="B1801" s="1">
        <v>2012</v>
      </c>
      <c r="C1801" s="1">
        <v>10</v>
      </c>
      <c r="D1801" s="1">
        <v>10.927</v>
      </c>
      <c r="E1801" s="1">
        <v>180.61500000000001</v>
      </c>
      <c r="F1801" s="1">
        <f t="shared" si="1056"/>
        <v>7.4904652800000004</v>
      </c>
      <c r="G1801" s="1">
        <v>432.286</v>
      </c>
      <c r="H1801" s="1">
        <v>7.2229999999999999</v>
      </c>
      <c r="I1801" s="1">
        <v>355.32316939999998</v>
      </c>
      <c r="J1801" s="1">
        <v>71.526506600000005</v>
      </c>
      <c r="K1801" s="1">
        <f t="shared" si="1057"/>
        <v>4.6049882754239995E-3</v>
      </c>
      <c r="L1801" s="1">
        <f t="shared" si="1058"/>
        <v>9.2698352553599996E-4</v>
      </c>
      <c r="M1801" s="1">
        <f t="shared" si="1037"/>
        <v>3.6780047498879997E-3</v>
      </c>
      <c r="N1801" s="1">
        <f t="shared" si="1038"/>
        <v>0.20129986659969268</v>
      </c>
      <c r="O1801" s="1">
        <f t="shared" si="1039"/>
        <v>1.5078296616336297</v>
      </c>
      <c r="P1801" s="1">
        <f t="shared" si="1040"/>
        <v>5.9826356183663707</v>
      </c>
      <c r="Q1801" s="1">
        <v>41.977400000000003</v>
      </c>
      <c r="R1801" s="1">
        <v>17.9968</v>
      </c>
      <c r="S1801" s="1">
        <v>0.69992430100000003</v>
      </c>
      <c r="T1801" s="1">
        <v>3.9079600000000001</v>
      </c>
      <c r="U1801" s="1">
        <v>0.75022654499999997</v>
      </c>
      <c r="V1801" s="1">
        <v>4.5477778000000003E-2</v>
      </c>
      <c r="W1801" s="1">
        <v>0.25402222200000002</v>
      </c>
      <c r="X1801" s="1">
        <v>2.0533333000000001E-2</v>
      </c>
      <c r="Y1801" s="1">
        <v>0.17538888899999999</v>
      </c>
      <c r="Z1801" s="1">
        <v>0.696308661</v>
      </c>
      <c r="AA1801" s="1">
        <v>0.183118999</v>
      </c>
      <c r="AB1801" s="1">
        <v>1.8222222219999999</v>
      </c>
      <c r="AC1801" s="1">
        <v>0.69542274000000004</v>
      </c>
      <c r="AD1801" s="1">
        <v>0.27797032999999999</v>
      </c>
      <c r="AE1801" s="1">
        <f t="shared" si="1041"/>
        <v>0.18316376593279257</v>
      </c>
      <c r="AF1801" s="1">
        <v>0.80941710200000005</v>
      </c>
      <c r="AG1801" s="1">
        <v>0.95388126299999998</v>
      </c>
      <c r="AH1801" s="1">
        <v>1.187390213</v>
      </c>
      <c r="AI1801" s="1">
        <v>0.96091891900000004</v>
      </c>
      <c r="AJ1801" s="1">
        <v>0.75357898000000001</v>
      </c>
      <c r="AK1801" s="1">
        <v>0.93133522199999996</v>
      </c>
      <c r="AL1801" s="1">
        <v>1</v>
      </c>
      <c r="AM1801" s="1">
        <v>0.69992430100000003</v>
      </c>
      <c r="AN1801" s="1">
        <v>0.72202967031649146</v>
      </c>
      <c r="AO1801" s="1">
        <v>0.23643508349742004</v>
      </c>
      <c r="AP1801" s="1">
        <v>1.7710087839113258</v>
      </c>
      <c r="AQ1801" s="1">
        <v>5.7194564960886733</v>
      </c>
      <c r="AR1801" s="1">
        <v>0.2447982157512204</v>
      </c>
      <c r="AS1801" s="1">
        <v>0.58255555555000005</v>
      </c>
      <c r="AT1801" s="1">
        <v>0.50679801522937951</v>
      </c>
      <c r="AU1801" s="1">
        <v>0.35916561094593541</v>
      </c>
      <c r="AV1801" s="1">
        <v>1.4630566110540646</v>
      </c>
      <c r="AW1801" s="1">
        <f t="shared" si="1059"/>
        <v>1.1260113567019725</v>
      </c>
      <c r="AX1801" s="1">
        <f t="shared" si="1060"/>
        <v>2.9397895352958869</v>
      </c>
      <c r="AY1801" s="1">
        <f t="shared" si="1061"/>
        <v>7.3363375896613547</v>
      </c>
      <c r="AZ1801" s="1">
        <f t="shared" si="1062"/>
        <v>5.5990796997731911</v>
      </c>
      <c r="BA1801" s="1">
        <f t="shared" si="1063"/>
        <v>4.6018869003518166</v>
      </c>
      <c r="BB1801" s="1">
        <f t="shared" si="1064"/>
        <v>5.252014561709843</v>
      </c>
      <c r="BC1801" s="1">
        <f t="shared" si="1065"/>
        <v>5.2191165357804827</v>
      </c>
      <c r="BD1801" s="1">
        <f t="shared" si="1066"/>
        <v>4.1933255174990443</v>
      </c>
      <c r="BE1801" s="1">
        <f t="shared" si="1042"/>
        <v>1.4083857574800003</v>
      </c>
      <c r="BF1801" s="1">
        <f t="shared" si="1043"/>
        <v>1.0748774859091457</v>
      </c>
      <c r="BG1801" s="1">
        <f t="shared" si="1044"/>
        <v>0.88344243824369284</v>
      </c>
      <c r="BH1801" s="1">
        <f t="shared" si="1045"/>
        <v>1.0082500179944893</v>
      </c>
      <c r="BI1801" s="1">
        <f t="shared" si="1046"/>
        <v>1.0019344537770773</v>
      </c>
      <c r="BJ1801" s="1">
        <f t="shared" si="1047"/>
        <v>0.80500929287193801</v>
      </c>
      <c r="BK1801" s="1">
        <f t="shared" si="1048"/>
        <v>0.75022654526665578</v>
      </c>
      <c r="BL1801" s="2">
        <f t="shared" si="1049"/>
        <v>1.7400000000000002</v>
      </c>
      <c r="BM1801" s="2">
        <f t="shared" si="1050"/>
        <v>1.3279648814600233</v>
      </c>
      <c r="BN1801" s="2">
        <f t="shared" si="1051"/>
        <v>1.0914551175911438</v>
      </c>
      <c r="BO1801" s="2">
        <f t="shared" si="1052"/>
        <v>1.2456495118563595</v>
      </c>
      <c r="BP1801" s="2">
        <f t="shared" si="1053"/>
        <v>1.2378469040268405</v>
      </c>
      <c r="BQ1801" s="2">
        <f t="shared" si="1054"/>
        <v>0.99455434149195676</v>
      </c>
      <c r="BR1801" s="2">
        <f t="shared" si="1055"/>
        <v>0.92687261414777433</v>
      </c>
      <c r="BS1801" s="1">
        <f t="shared" si="1067"/>
        <v>9.0637294066728948</v>
      </c>
      <c r="BT1801" s="1">
        <f t="shared" si="1068"/>
        <v>6.9174220385736191</v>
      </c>
      <c r="BU1801" s="1">
        <f t="shared" si="1069"/>
        <v>5.6854332444680864</v>
      </c>
      <c r="BV1801" s="1">
        <f t="shared" si="1070"/>
        <v>6.4886379948392081</v>
      </c>
      <c r="BW1801" s="1">
        <f t="shared" si="1071"/>
        <v>6.4479938994178587</v>
      </c>
      <c r="BX1801" s="1">
        <f t="shared" si="1072"/>
        <v>5.1806732365027841</v>
      </c>
      <c r="BY1801" s="1">
        <f t="shared" si="1073"/>
        <v>4.8281164190177934</v>
      </c>
    </row>
    <row r="1802" spans="1:77" x14ac:dyDescent="0.25">
      <c r="A1802" s="1">
        <v>20100428</v>
      </c>
      <c r="B1802" s="1">
        <v>2010</v>
      </c>
      <c r="C1802" s="1">
        <v>4</v>
      </c>
      <c r="D1802" s="1">
        <v>7.4349999999999996</v>
      </c>
      <c r="E1802" s="1">
        <v>315.58600000000001</v>
      </c>
      <c r="F1802" s="1">
        <f t="shared" si="1056"/>
        <v>13.087982592000001</v>
      </c>
      <c r="G1802" s="1">
        <v>432.286</v>
      </c>
      <c r="H1802" s="1">
        <v>6.3920000000000003</v>
      </c>
      <c r="I1802" s="1">
        <v>657.31220829999995</v>
      </c>
      <c r="J1802" s="1">
        <v>132.31549999999999</v>
      </c>
      <c r="K1802" s="1">
        <f t="shared" si="1057"/>
        <v>8.5187662195679997E-3</v>
      </c>
      <c r="L1802" s="1">
        <f t="shared" si="1058"/>
        <v>1.7148088799999997E-3</v>
      </c>
      <c r="M1802" s="1">
        <f t="shared" si="1037"/>
        <v>6.8039573395679998E-3</v>
      </c>
      <c r="N1802" s="1">
        <f t="shared" si="1038"/>
        <v>0.20129779780327867</v>
      </c>
      <c r="O1802" s="1">
        <f t="shared" si="1039"/>
        <v>2.6345820734572474</v>
      </c>
      <c r="P1802" s="1">
        <f t="shared" si="1040"/>
        <v>10.453400518542754</v>
      </c>
      <c r="Q1802" s="1">
        <v>24.885899999999999</v>
      </c>
      <c r="R1802" s="1">
        <v>145.90199999999999</v>
      </c>
      <c r="S1802" s="1">
        <v>0.14571231300000001</v>
      </c>
      <c r="T1802" s="1">
        <v>2.4154300000000002</v>
      </c>
      <c r="U1802" s="1">
        <v>0.55169122000000004</v>
      </c>
      <c r="V1802" s="1">
        <v>8.4922222000000006E-2</v>
      </c>
      <c r="W1802" s="1">
        <v>0.20065555600000001</v>
      </c>
      <c r="X1802" s="1">
        <v>4.9911111000000001E-2</v>
      </c>
      <c r="Y1802" s="1">
        <v>0.23003333300000001</v>
      </c>
      <c r="Z1802" s="1">
        <v>0.40526029299999999</v>
      </c>
      <c r="AA1802" s="1">
        <v>-6.8211132999999993E-2</v>
      </c>
      <c r="AB1802" s="1">
        <v>0.96666666700000003</v>
      </c>
      <c r="AC1802" s="1">
        <v>0.334522763</v>
      </c>
      <c r="AD1802" s="1">
        <v>0.247267766</v>
      </c>
      <c r="AE1802" s="1">
        <f t="shared" si="1041"/>
        <v>0.14758721436848204</v>
      </c>
      <c r="AF1802" s="1">
        <v>0.68340804499999996</v>
      </c>
      <c r="AG1802" s="1">
        <v>0.779361941</v>
      </c>
      <c r="AH1802" s="1">
        <v>0.96831869500000001</v>
      </c>
      <c r="AI1802" s="1">
        <v>1</v>
      </c>
      <c r="AJ1802" s="1">
        <v>0.59349609400000003</v>
      </c>
      <c r="AK1802" s="1">
        <v>0.95643351600000004</v>
      </c>
      <c r="AL1802" s="1">
        <v>8.1629129999999994E-2</v>
      </c>
      <c r="AM1802" s="1">
        <v>0.14571231300000001</v>
      </c>
      <c r="AN1802" s="1">
        <v>0.75273223392024879</v>
      </c>
      <c r="AO1802" s="1">
        <v>0.21673780727556169</v>
      </c>
      <c r="AP1802" s="1">
        <v>2.8366606482173267</v>
      </c>
      <c r="AQ1802" s="1">
        <v>10.251321941782672</v>
      </c>
      <c r="AR1802" s="1">
        <v>0.42385428659910956</v>
      </c>
      <c r="AS1802" s="1">
        <v>0.56116666667500004</v>
      </c>
      <c r="AT1802" s="1">
        <v>1.424166660464206</v>
      </c>
      <c r="AU1802" s="1">
        <v>0.43953145361486157</v>
      </c>
      <c r="AV1802" s="1">
        <v>0.52713521338513847</v>
      </c>
      <c r="AW1802" s="1">
        <f t="shared" si="1059"/>
        <v>0.81481665716936347</v>
      </c>
      <c r="AX1802" s="1">
        <f t="shared" si="1060"/>
        <v>6.5212620674188031</v>
      </c>
      <c r="AY1802" s="1">
        <f t="shared" si="1061"/>
        <v>0.42498430053208153</v>
      </c>
      <c r="AZ1802" s="1">
        <f t="shared" si="1062"/>
        <v>0.31400692527528334</v>
      </c>
      <c r="BA1802" s="1">
        <f t="shared" si="1063"/>
        <v>0.43786456396377926</v>
      </c>
      <c r="BB1802" s="1">
        <f t="shared" si="1064"/>
        <v>0.65122684038511303</v>
      </c>
      <c r="BC1802" s="1">
        <f t="shared" si="1065"/>
        <v>0.30232783343166564</v>
      </c>
      <c r="BD1802" s="1">
        <f t="shared" si="1066"/>
        <v>0.57474678771772492</v>
      </c>
      <c r="BE1802" s="1">
        <f t="shared" si="1042"/>
        <v>9.7067647218130465E-2</v>
      </c>
      <c r="BF1802" s="1">
        <f t="shared" si="1043"/>
        <v>7.1720092738743815E-2</v>
      </c>
      <c r="BG1802" s="1">
        <f t="shared" si="1044"/>
        <v>0.10000953675451874</v>
      </c>
      <c r="BH1802" s="1">
        <f t="shared" si="1045"/>
        <v>0.14874209970188779</v>
      </c>
      <c r="BI1802" s="1">
        <f t="shared" si="1046"/>
        <v>6.9052554277946362E-2</v>
      </c>
      <c r="BJ1802" s="1">
        <f t="shared" si="1047"/>
        <v>0.13127383378654098</v>
      </c>
      <c r="BK1802" s="1">
        <f t="shared" si="1048"/>
        <v>0.55169121971457336</v>
      </c>
      <c r="BL1802" s="2">
        <f t="shared" si="1049"/>
        <v>1.74</v>
      </c>
      <c r="BM1802" s="2">
        <f t="shared" si="1050"/>
        <v>1.2856287850984935</v>
      </c>
      <c r="BN1802" s="2">
        <f t="shared" si="1051"/>
        <v>1.7927352618510719</v>
      </c>
      <c r="BO1802" s="2">
        <f t="shared" si="1052"/>
        <v>2.6662977922982303</v>
      </c>
      <c r="BP1802" s="2">
        <f t="shared" si="1053"/>
        <v>1.2378114427108993</v>
      </c>
      <c r="BQ1802" s="2">
        <f t="shared" si="1054"/>
        <v>2.3531678920298096</v>
      </c>
      <c r="BR1802" s="2">
        <f t="shared" si="1055"/>
        <v>9.8894199026599861</v>
      </c>
      <c r="BS1802" s="1">
        <f t="shared" si="1067"/>
        <v>7.6181168918628304</v>
      </c>
      <c r="BT1802" s="1">
        <f t="shared" si="1068"/>
        <v>5.6287760715080015</v>
      </c>
      <c r="BU1802" s="1">
        <f t="shared" si="1069"/>
        <v>7.8490038970952805</v>
      </c>
      <c r="BV1802" s="1">
        <f t="shared" si="1070"/>
        <v>11.673659913933173</v>
      </c>
      <c r="BW1802" s="1">
        <f t="shared" si="1071"/>
        <v>5.4194208394580468</v>
      </c>
      <c r="BX1802" s="1">
        <f t="shared" si="1072"/>
        <v>10.30270578601238</v>
      </c>
      <c r="BY1802" s="1">
        <f t="shared" si="1073"/>
        <v>43.298136098378457</v>
      </c>
    </row>
    <row r="1803" spans="1:77" x14ac:dyDescent="0.25">
      <c r="A1803" s="1">
        <v>20111017</v>
      </c>
      <c r="B1803" s="1">
        <v>2011</v>
      </c>
      <c r="C1803" s="1">
        <v>10</v>
      </c>
      <c r="D1803" s="1">
        <v>2.7480000000000002</v>
      </c>
      <c r="E1803" s="1">
        <v>204.92</v>
      </c>
      <c r="F1803" s="1">
        <f t="shared" si="1056"/>
        <v>8.4984422399999993</v>
      </c>
      <c r="G1803" s="1">
        <v>432.286</v>
      </c>
      <c r="H1803" s="1">
        <v>3.129</v>
      </c>
      <c r="I1803" s="1">
        <v>381.52342850000002</v>
      </c>
      <c r="J1803" s="1">
        <v>76.661435460000007</v>
      </c>
      <c r="K1803" s="1">
        <f t="shared" si="1057"/>
        <v>4.9445436333599999E-3</v>
      </c>
      <c r="L1803" s="1">
        <f t="shared" si="1058"/>
        <v>9.9353220356159996E-4</v>
      </c>
      <c r="M1803" s="1">
        <f t="shared" si="1037"/>
        <v>3.9510114297983999E-3</v>
      </c>
      <c r="N1803" s="1">
        <f t="shared" si="1038"/>
        <v>0.20093506645555845</v>
      </c>
      <c r="O1803" s="1">
        <f t="shared" si="1039"/>
        <v>1.7076350562631248</v>
      </c>
      <c r="P1803" s="1">
        <f t="shared" si="1040"/>
        <v>6.7908071837368746</v>
      </c>
      <c r="Q1803" s="1">
        <v>17.0152</v>
      </c>
      <c r="R1803" s="1">
        <v>64.280900000000003</v>
      </c>
      <c r="S1803" s="1">
        <v>0.20929909299999999</v>
      </c>
      <c r="T1803" s="1">
        <v>2.3764699999999999</v>
      </c>
      <c r="U1803" s="1">
        <v>0.37881411700000001</v>
      </c>
      <c r="V1803" s="1">
        <v>3.9933333000000001E-2</v>
      </c>
      <c r="W1803" s="1">
        <v>0.25674444400000002</v>
      </c>
      <c r="X1803" s="1">
        <v>2.1355556000000001E-2</v>
      </c>
      <c r="Y1803" s="1">
        <v>0.18224444400000001</v>
      </c>
      <c r="Z1803" s="1">
        <v>0.73079660099999999</v>
      </c>
      <c r="AA1803" s="1">
        <v>0.16970816799999999</v>
      </c>
      <c r="AB1803" s="1">
        <v>1.922222222</v>
      </c>
      <c r="AC1803" s="1">
        <v>0.73818778500000004</v>
      </c>
      <c r="AD1803" s="1">
        <v>0.19896802399999999</v>
      </c>
      <c r="AE1803" s="1">
        <f t="shared" si="1041"/>
        <v>9.1619958285052136E-2</v>
      </c>
      <c r="AF1803" s="1">
        <v>0.499449749</v>
      </c>
      <c r="AG1803" s="1">
        <v>0.50517547299999999</v>
      </c>
      <c r="AH1803" s="1">
        <v>0.67427854499999995</v>
      </c>
      <c r="AI1803" s="1">
        <v>1</v>
      </c>
      <c r="AJ1803" s="1">
        <v>0.74503704999999998</v>
      </c>
      <c r="AK1803" s="1">
        <v>1.06170064</v>
      </c>
      <c r="AL1803" s="1">
        <v>0.19517695199999999</v>
      </c>
      <c r="AM1803" s="1">
        <v>0.20929909299999999</v>
      </c>
      <c r="AN1803" s="1">
        <v>0.80103197560784922</v>
      </c>
      <c r="AO1803" s="1">
        <v>0.19483139774038349</v>
      </c>
      <c r="AP1803" s="1">
        <v>1.6557633802351155</v>
      </c>
      <c r="AQ1803" s="1">
        <v>6.8426788597648835</v>
      </c>
      <c r="AR1803" s="1">
        <v>0.28848283921880463</v>
      </c>
      <c r="AS1803" s="1">
        <v>0.58505555554999999</v>
      </c>
      <c r="AT1803" s="1">
        <v>0.44487896851008552</v>
      </c>
      <c r="AU1803" s="1">
        <v>0.36812996552612498</v>
      </c>
      <c r="AV1803" s="1">
        <v>1.5540922564738751</v>
      </c>
      <c r="AW1803" s="1">
        <f t="shared" si="1059"/>
        <v>1.1703971656077332</v>
      </c>
      <c r="AX1803" s="1">
        <f t="shared" si="1060"/>
        <v>3.5431835733742365</v>
      </c>
      <c r="AY1803" s="1">
        <f t="shared" si="1061"/>
        <v>1.0640836265515263</v>
      </c>
      <c r="AZ1803" s="1">
        <f t="shared" si="1062"/>
        <v>0.74548705141906857</v>
      </c>
      <c r="BA1803" s="1">
        <f t="shared" si="1063"/>
        <v>0.61646352582831554</v>
      </c>
      <c r="BB1803" s="1">
        <f t="shared" si="1064"/>
        <v>0.73310166674734933</v>
      </c>
      <c r="BC1803" s="1">
        <f t="shared" si="1065"/>
        <v>0.75708088189725242</v>
      </c>
      <c r="BD1803" s="1">
        <f t="shared" si="1066"/>
        <v>0.5957922849638001</v>
      </c>
      <c r="BE1803" s="1">
        <f t="shared" si="1042"/>
        <v>0.16961707865535397</v>
      </c>
      <c r="BF1803" s="1">
        <f t="shared" si="1043"/>
        <v>0.11883214127341248</v>
      </c>
      <c r="BG1803" s="1">
        <f t="shared" si="1044"/>
        <v>9.8265530771716056E-2</v>
      </c>
      <c r="BH1803" s="1">
        <f t="shared" si="1045"/>
        <v>0.11685788594834184</v>
      </c>
      <c r="BI1803" s="1">
        <f t="shared" si="1046"/>
        <v>0.1206802212617382</v>
      </c>
      <c r="BJ1803" s="1">
        <f t="shared" si="1047"/>
        <v>9.4970493238826711E-2</v>
      </c>
      <c r="BK1803" s="1">
        <f t="shared" si="1048"/>
        <v>0.37881411653557673</v>
      </c>
      <c r="BL1803" s="2">
        <f t="shared" si="1049"/>
        <v>1.7399999999999998</v>
      </c>
      <c r="BM1803" s="2">
        <f t="shared" si="1050"/>
        <v>1.2190277503592122</v>
      </c>
      <c r="BN1803" s="2">
        <f t="shared" si="1051"/>
        <v>1.008047213749067</v>
      </c>
      <c r="BO1803" s="2">
        <f t="shared" si="1052"/>
        <v>1.1987750476664432</v>
      </c>
      <c r="BP1803" s="2">
        <f t="shared" si="1053"/>
        <v>1.2379860958582565</v>
      </c>
      <c r="BQ1803" s="2">
        <f t="shared" si="1054"/>
        <v>0.97424539760720852</v>
      </c>
      <c r="BR1803" s="2">
        <f t="shared" si="1055"/>
        <v>3.8860270911233372</v>
      </c>
      <c r="BS1803" s="1">
        <f t="shared" si="1067"/>
        <v>10.915796480387106</v>
      </c>
      <c r="BT1803" s="1">
        <f t="shared" si="1068"/>
        <v>7.6475050729110929</v>
      </c>
      <c r="BU1803" s="1">
        <f t="shared" si="1069"/>
        <v>6.3239300160379868</v>
      </c>
      <c r="BV1803" s="1">
        <f t="shared" si="1070"/>
        <v>7.5204508310880733</v>
      </c>
      <c r="BW1803" s="1">
        <f t="shared" si="1071"/>
        <v>7.766439234446973</v>
      </c>
      <c r="BX1803" s="1">
        <f t="shared" si="1072"/>
        <v>6.1118761392150018</v>
      </c>
      <c r="BY1803" s="1">
        <f t="shared" si="1073"/>
        <v>24.378782094237398</v>
      </c>
    </row>
    <row r="1804" spans="1:77" x14ac:dyDescent="0.25">
      <c r="A1804" s="1">
        <v>20100317</v>
      </c>
      <c r="B1804" s="1">
        <v>2010</v>
      </c>
      <c r="C1804" s="1">
        <v>3</v>
      </c>
      <c r="D1804" s="1">
        <v>9.7349999999999994</v>
      </c>
      <c r="E1804" s="1">
        <v>220.446</v>
      </c>
      <c r="F1804" s="1">
        <f t="shared" si="1056"/>
        <v>9.142336512</v>
      </c>
      <c r="G1804" s="1">
        <v>432.286</v>
      </c>
      <c r="H1804" s="1">
        <v>9.4749999999999996</v>
      </c>
      <c r="I1804" s="1">
        <v>454.94183329999998</v>
      </c>
      <c r="J1804" s="1">
        <v>91.346541669999993</v>
      </c>
      <c r="K1804" s="1">
        <f t="shared" si="1057"/>
        <v>5.8960461595679997E-3</v>
      </c>
      <c r="L1804" s="1">
        <f t="shared" si="1058"/>
        <v>1.1838511800431998E-3</v>
      </c>
      <c r="M1804" s="1">
        <f t="shared" si="1037"/>
        <v>4.7121949795248001E-3</v>
      </c>
      <c r="N1804" s="1">
        <f t="shared" si="1038"/>
        <v>0.20078729847154725</v>
      </c>
      <c r="O1804" s="1">
        <f t="shared" si="1039"/>
        <v>1.8356650499622682</v>
      </c>
      <c r="P1804" s="1">
        <f t="shared" si="1040"/>
        <v>7.3066714620377322</v>
      </c>
      <c r="Q1804" s="1">
        <v>4.1293800000000003</v>
      </c>
      <c r="R1804" s="1">
        <v>68.557400000000001</v>
      </c>
      <c r="S1804" s="1">
        <v>5.6810606E-2</v>
      </c>
      <c r="T1804" s="1">
        <v>0.70320000000000005</v>
      </c>
      <c r="U1804" s="1">
        <v>0.249483176</v>
      </c>
      <c r="V1804" s="1">
        <v>7.7077778E-2</v>
      </c>
      <c r="W1804" s="1">
        <v>0.17322222200000001</v>
      </c>
      <c r="X1804" s="1">
        <v>3.9977777999999999E-2</v>
      </c>
      <c r="Y1804" s="1">
        <v>0.25308888899999998</v>
      </c>
      <c r="Z1804" s="1">
        <v>0.38411683600000002</v>
      </c>
      <c r="AA1804" s="1">
        <v>-0.18734362099999999</v>
      </c>
      <c r="AB1804" s="1">
        <v>0.7</v>
      </c>
      <c r="AC1804" s="1">
        <v>0.30830487699999998</v>
      </c>
      <c r="AD1804" s="1">
        <v>0.25410596000000002</v>
      </c>
      <c r="AE1804" s="1">
        <f t="shared" si="1041"/>
        <v>0.15551096176129781</v>
      </c>
      <c r="AF1804" s="1">
        <v>0.76786987500000004</v>
      </c>
      <c r="AG1804" s="1">
        <v>0.89852111300000004</v>
      </c>
      <c r="AH1804" s="1">
        <v>1.112609787</v>
      </c>
      <c r="AI1804" s="1">
        <v>0.83918918899999995</v>
      </c>
      <c r="AJ1804" s="1">
        <v>0.51761552799999999</v>
      </c>
      <c r="AK1804" s="1">
        <v>0.86658073499999999</v>
      </c>
      <c r="AL1804" s="1">
        <v>0</v>
      </c>
      <c r="AM1804" s="1">
        <v>5.6810606E-2</v>
      </c>
      <c r="AN1804" s="1">
        <v>0.745894040183254</v>
      </c>
      <c r="AO1804" s="1">
        <v>0.22071463840557426</v>
      </c>
      <c r="AP1804" s="1">
        <v>2.0178474974281588</v>
      </c>
      <c r="AQ1804" s="1">
        <v>7.1244890145718411</v>
      </c>
      <c r="AR1804" s="1">
        <v>0.33104292852254713</v>
      </c>
      <c r="AS1804" s="1">
        <v>0.55449999999999999</v>
      </c>
      <c r="AT1804" s="1">
        <v>1.2178316301283842</v>
      </c>
      <c r="AU1804" s="1">
        <v>0.31397839267620792</v>
      </c>
      <c r="AV1804" s="1">
        <v>0.38602160732379204</v>
      </c>
      <c r="AW1804" s="1">
        <f t="shared" si="1059"/>
        <v>0.4665521403039154</v>
      </c>
      <c r="AX1804" s="1">
        <f t="shared" si="1060"/>
        <v>3.2797244909181464</v>
      </c>
      <c r="AY1804" s="1">
        <f t="shared" si="1061"/>
        <v>0</v>
      </c>
      <c r="AZ1804" s="1">
        <f t="shared" si="1062"/>
        <v>0</v>
      </c>
      <c r="BA1804" s="1">
        <f t="shared" si="1063"/>
        <v>0</v>
      </c>
      <c r="BB1804" s="1">
        <f t="shared" si="1064"/>
        <v>0</v>
      </c>
      <c r="BC1804" s="1">
        <f t="shared" si="1065"/>
        <v>0</v>
      </c>
      <c r="BD1804" s="1">
        <f t="shared" si="1066"/>
        <v>0</v>
      </c>
      <c r="BE1804" s="1">
        <f t="shared" si="1042"/>
        <v>0</v>
      </c>
      <c r="BF1804" s="1">
        <f t="shared" si="1043"/>
        <v>0</v>
      </c>
      <c r="BG1804" s="1">
        <f t="shared" si="1044"/>
        <v>0</v>
      </c>
      <c r="BH1804" s="1">
        <f t="shared" si="1045"/>
        <v>0</v>
      </c>
      <c r="BI1804" s="1">
        <f t="shared" si="1046"/>
        <v>0</v>
      </c>
      <c r="BJ1804" s="1">
        <f t="shared" si="1047"/>
        <v>0</v>
      </c>
      <c r="BK1804" s="1">
        <f t="shared" si="1048"/>
        <v>0.24948317620941221</v>
      </c>
      <c r="BL1804" s="2" t="e">
        <f t="shared" si="1049"/>
        <v>#DIV/0!</v>
      </c>
      <c r="BM1804" s="2" t="e">
        <f t="shared" si="1050"/>
        <v>#DIV/0!</v>
      </c>
      <c r="BN1804" s="2" t="e">
        <f t="shared" si="1051"/>
        <v>#DIV/0!</v>
      </c>
      <c r="BO1804" s="2" t="e">
        <f t="shared" si="1052"/>
        <v>#DIV/0!</v>
      </c>
      <c r="BP1804" s="2" t="e">
        <f t="shared" si="1053"/>
        <v>#DIV/0!</v>
      </c>
      <c r="BQ1804" s="2" t="e">
        <f t="shared" si="1054"/>
        <v>#DIV/0!</v>
      </c>
      <c r="BR1804" s="2" t="e">
        <f t="shared" si="1055"/>
        <v>#DIV/0!</v>
      </c>
      <c r="BS1804" s="1" t="e">
        <f t="shared" si="1067"/>
        <v>#DIV/0!</v>
      </c>
      <c r="BT1804" s="1" t="e">
        <f t="shared" si="1068"/>
        <v>#DIV/0!</v>
      </c>
      <c r="BU1804" s="1" t="e">
        <f t="shared" si="1069"/>
        <v>#DIV/0!</v>
      </c>
      <c r="BV1804" s="1" t="e">
        <f t="shared" si="1070"/>
        <v>#DIV/0!</v>
      </c>
      <c r="BW1804" s="1" t="e">
        <f t="shared" si="1071"/>
        <v>#DIV/0!</v>
      </c>
      <c r="BX1804" s="1" t="e">
        <f t="shared" si="1072"/>
        <v>#DIV/0!</v>
      </c>
      <c r="BY1804" s="1" t="e">
        <f t="shared" si="1073"/>
        <v>#DIV/0!</v>
      </c>
    </row>
    <row r="1805" spans="1:77" x14ac:dyDescent="0.25">
      <c r="A1805" s="1">
        <v>20130506</v>
      </c>
      <c r="B1805" s="1">
        <v>2013</v>
      </c>
      <c r="C1805" s="1">
        <v>5</v>
      </c>
      <c r="D1805" s="1">
        <v>18.228999999999999</v>
      </c>
      <c r="E1805" s="1">
        <v>335.375</v>
      </c>
      <c r="F1805" s="1">
        <f t="shared" si="1056"/>
        <v>13.908672000000001</v>
      </c>
      <c r="G1805" s="1">
        <v>432.286</v>
      </c>
      <c r="H1805" s="1">
        <v>14.451000000000001</v>
      </c>
      <c r="I1805" s="1">
        <v>581.51516670000001</v>
      </c>
      <c r="J1805" s="1">
        <v>116.4494583</v>
      </c>
      <c r="K1805" s="1">
        <f t="shared" si="1057"/>
        <v>7.5364365604319991E-3</v>
      </c>
      <c r="L1805" s="1">
        <f t="shared" si="1058"/>
        <v>1.5091849795679999E-3</v>
      </c>
      <c r="M1805" s="1">
        <f t="shared" si="1037"/>
        <v>6.0272515808639992E-3</v>
      </c>
      <c r="N1805" s="1">
        <f t="shared" si="1038"/>
        <v>0.200251799038761</v>
      </c>
      <c r="O1805" s="1">
        <f t="shared" si="1039"/>
        <v>2.7852365902400424</v>
      </c>
      <c r="P1805" s="1">
        <f t="shared" si="1040"/>
        <v>11.123435409759958</v>
      </c>
      <c r="Q1805" s="1">
        <v>41.412199999999999</v>
      </c>
      <c r="R1805" s="1">
        <v>106.262</v>
      </c>
      <c r="S1805" s="1">
        <v>0.28042948600000001</v>
      </c>
      <c r="T1805" s="1">
        <v>0.74521099999999996</v>
      </c>
      <c r="U1805" s="1">
        <v>0.15005889</v>
      </c>
      <c r="V1805" s="1">
        <v>7.8666666999999996E-2</v>
      </c>
      <c r="W1805" s="1">
        <v>0.19421111099999999</v>
      </c>
      <c r="X1805" s="1">
        <v>3.9399999999999998E-2</v>
      </c>
      <c r="Y1805" s="1">
        <v>0.258111111</v>
      </c>
      <c r="Z1805" s="1">
        <v>0.42342929099999999</v>
      </c>
      <c r="AA1805" s="1">
        <v>-0.14127097199999999</v>
      </c>
      <c r="AB1805" s="1">
        <v>0.83333333300000001</v>
      </c>
      <c r="AC1805" s="1">
        <v>0.35705232100000001</v>
      </c>
      <c r="AD1805" s="1">
        <v>0.23333218999999999</v>
      </c>
      <c r="AE1805" s="1">
        <f t="shared" si="1041"/>
        <v>0.13143938586326767</v>
      </c>
      <c r="AF1805" s="1">
        <v>0.99410044900000005</v>
      </c>
      <c r="AG1805" s="1">
        <v>1.2983983910000001</v>
      </c>
      <c r="AH1805" s="1">
        <v>1.645483061</v>
      </c>
      <c r="AI1805" s="1">
        <v>0.57021621600000005</v>
      </c>
      <c r="AJ1805" s="1">
        <v>0.54696116400000006</v>
      </c>
      <c r="AK1805" s="1">
        <v>0.73901874000000001</v>
      </c>
      <c r="AL1805" s="1">
        <v>0.32219551099999999</v>
      </c>
      <c r="AM1805" s="1">
        <v>0.28042948600000001</v>
      </c>
      <c r="AN1805" s="1">
        <v>0.76666780966750103</v>
      </c>
      <c r="AO1805" s="1">
        <v>0.20933285227059706</v>
      </c>
      <c r="AP1805" s="1">
        <v>2.9115419810561898</v>
      </c>
      <c r="AQ1805" s="1">
        <v>10.99713001894381</v>
      </c>
      <c r="AR1805" s="1">
        <v>0.45464262304085384</v>
      </c>
      <c r="AS1805" s="1">
        <v>0.55783333332500007</v>
      </c>
      <c r="AT1805" s="1">
        <v>1.601807672231548</v>
      </c>
      <c r="AU1805" s="1">
        <v>0.41416775285559937</v>
      </c>
      <c r="AV1805" s="1">
        <v>0.41916558014440064</v>
      </c>
      <c r="AW1805" s="1">
        <f t="shared" si="1059"/>
        <v>0.69647945480043416</v>
      </c>
      <c r="AX1805" s="1">
        <f t="shared" si="1060"/>
        <v>6.5934054714434591</v>
      </c>
      <c r="AY1805" s="1">
        <f t="shared" si="1061"/>
        <v>2.7676841689320466</v>
      </c>
      <c r="AZ1805" s="1">
        <f t="shared" si="1062"/>
        <v>2.0143855456056281</v>
      </c>
      <c r="BA1805" s="1">
        <f t="shared" si="1063"/>
        <v>2.4263705784591241</v>
      </c>
      <c r="BB1805" s="1">
        <f t="shared" si="1064"/>
        <v>3.717557795451758</v>
      </c>
      <c r="BC1805" s="1">
        <f t="shared" si="1065"/>
        <v>1.9695579497337301</v>
      </c>
      <c r="BD1805" s="1">
        <f t="shared" si="1066"/>
        <v>3.3089348911036702</v>
      </c>
      <c r="BE1805" s="1">
        <f t="shared" si="1042"/>
        <v>0.55731278174253895</v>
      </c>
      <c r="BF1805" s="1">
        <f t="shared" si="1043"/>
        <v>0.40562533273318663</v>
      </c>
      <c r="BG1805" s="1">
        <f t="shared" si="1044"/>
        <v>0.48858440995494551</v>
      </c>
      <c r="BH1805" s="1">
        <f t="shared" si="1045"/>
        <v>0.74858341841487341</v>
      </c>
      <c r="BI1805" s="1">
        <f t="shared" si="1046"/>
        <v>0.39659865532734739</v>
      </c>
      <c r="BJ1805" s="1">
        <f t="shared" si="1047"/>
        <v>0.66630135384179701</v>
      </c>
      <c r="BK1805" s="1">
        <f t="shared" si="1048"/>
        <v>0.15005889040995418</v>
      </c>
      <c r="BL1805" s="2">
        <f t="shared" si="1049"/>
        <v>1.74</v>
      </c>
      <c r="BM1805" s="2">
        <f t="shared" si="1050"/>
        <v>1.2664128691772885</v>
      </c>
      <c r="BN1805" s="2">
        <f t="shared" si="1051"/>
        <v>1.5254214530366572</v>
      </c>
      <c r="BO1805" s="2">
        <f t="shared" si="1052"/>
        <v>2.3371707786232152</v>
      </c>
      <c r="BP1805" s="2">
        <f t="shared" si="1053"/>
        <v>1.2382304567139473</v>
      </c>
      <c r="BQ1805" s="2">
        <f t="shared" si="1054"/>
        <v>2.0802759126746833</v>
      </c>
      <c r="BR1805" s="2">
        <f t="shared" si="1055"/>
        <v>0.46850256779852834</v>
      </c>
      <c r="BS1805" s="1">
        <f t="shared" si="1067"/>
        <v>8.6410550981522185</v>
      </c>
      <c r="BT1805" s="1">
        <f t="shared" si="1068"/>
        <v>6.2891628618218336</v>
      </c>
      <c r="BU1805" s="1">
        <f t="shared" si="1069"/>
        <v>7.5754315078121692</v>
      </c>
      <c r="BV1805" s="1">
        <f t="shared" si="1070"/>
        <v>11.606679006824441</v>
      </c>
      <c r="BW1805" s="1">
        <f t="shared" si="1071"/>
        <v>6.1492055176295448</v>
      </c>
      <c r="BX1805" s="1">
        <f t="shared" si="1072"/>
        <v>10.330907345276341</v>
      </c>
      <c r="BY1805" s="1">
        <f t="shared" si="1073"/>
        <v>2.3266416678005055</v>
      </c>
    </row>
    <row r="1806" spans="1:77" x14ac:dyDescent="0.25">
      <c r="A1806" s="1">
        <v>20121116</v>
      </c>
      <c r="B1806" s="1">
        <v>2012</v>
      </c>
      <c r="C1806" s="1">
        <v>11</v>
      </c>
      <c r="D1806" s="1">
        <v>3.056</v>
      </c>
      <c r="E1806" s="1">
        <v>112.583</v>
      </c>
      <c r="F1806" s="1">
        <f t="shared" si="1056"/>
        <v>4.6690421760000005</v>
      </c>
      <c r="G1806" s="1">
        <v>432.286</v>
      </c>
      <c r="H1806" s="1">
        <v>2.87</v>
      </c>
      <c r="I1806" s="1">
        <v>210.17491670000001</v>
      </c>
      <c r="J1806" s="1">
        <v>42.085416670000001</v>
      </c>
      <c r="K1806" s="1">
        <f t="shared" si="1057"/>
        <v>2.7238669204319998E-3</v>
      </c>
      <c r="L1806" s="1">
        <f t="shared" si="1058"/>
        <v>5.4542700004319995E-4</v>
      </c>
      <c r="M1806" s="1">
        <f t="shared" si="1037"/>
        <v>2.1784399203887998E-3</v>
      </c>
      <c r="N1806" s="1">
        <f t="shared" si="1038"/>
        <v>0.20023995884376625</v>
      </c>
      <c r="O1806" s="1">
        <f t="shared" si="1039"/>
        <v>0.9349288131620489</v>
      </c>
      <c r="P1806" s="1">
        <f t="shared" si="1040"/>
        <v>3.7341133628379515</v>
      </c>
      <c r="Q1806" s="1">
        <v>11.2849</v>
      </c>
      <c r="R1806" s="1">
        <v>25.2562</v>
      </c>
      <c r="S1806" s="1">
        <v>0.30882759399999998</v>
      </c>
      <c r="T1806" s="1">
        <v>0.67662100000000003</v>
      </c>
      <c r="U1806" s="1">
        <v>0.34515338600000001</v>
      </c>
      <c r="V1806" s="1">
        <v>5.5744443999999997E-2</v>
      </c>
      <c r="W1806" s="1">
        <v>0.15624444400000001</v>
      </c>
      <c r="X1806" s="1">
        <v>3.1955556000000003E-2</v>
      </c>
      <c r="Y1806" s="1">
        <v>0.173322222</v>
      </c>
      <c r="Z1806" s="1">
        <v>0.47408145299999999</v>
      </c>
      <c r="AA1806" s="1">
        <v>-5.1818888E-2</v>
      </c>
      <c r="AB1806" s="1">
        <v>0.56666666700000001</v>
      </c>
      <c r="AC1806" s="1">
        <v>0.41986100199999998</v>
      </c>
      <c r="AD1806" s="1">
        <v>0.26474967700000002</v>
      </c>
      <c r="AE1806" s="1">
        <f t="shared" si="1041"/>
        <v>0.16784435341830825</v>
      </c>
      <c r="AF1806" s="1">
        <v>0.51189535799999997</v>
      </c>
      <c r="AG1806" s="1">
        <v>0.523164348</v>
      </c>
      <c r="AH1806" s="1">
        <v>0.69360100400000002</v>
      </c>
      <c r="AI1806" s="1">
        <v>1</v>
      </c>
      <c r="AJ1806" s="1">
        <v>0.60393701399999999</v>
      </c>
      <c r="AK1806" s="1">
        <v>1.070536581</v>
      </c>
      <c r="AL1806" s="1">
        <v>0.37290641800000002</v>
      </c>
      <c r="AM1806" s="1">
        <v>0.30882759399999998</v>
      </c>
      <c r="AN1806" s="1">
        <v>0.73525032327163953</v>
      </c>
      <c r="AO1806" s="1">
        <v>0.22736752462197574</v>
      </c>
      <c r="AP1806" s="1">
        <v>1.061588561912723</v>
      </c>
      <c r="AQ1806" s="1">
        <v>3.6074536140872766</v>
      </c>
      <c r="AR1806" s="1">
        <v>0.18843655885896129</v>
      </c>
      <c r="AS1806" s="1">
        <v>0.55116666667500003</v>
      </c>
      <c r="AT1806" s="1">
        <v>0.70364420817851836</v>
      </c>
      <c r="AU1806" s="1">
        <v>0.1944139705722101</v>
      </c>
      <c r="AV1806" s="1">
        <v>0.37225269642778991</v>
      </c>
      <c r="AW1806" s="1">
        <f t="shared" si="1059"/>
        <v>0.25033417340540953</v>
      </c>
      <c r="AX1806" s="1">
        <f t="shared" si="1060"/>
        <v>1.0400450640247509</v>
      </c>
      <c r="AY1806" s="1">
        <f t="shared" si="1061"/>
        <v>0.65112389345037558</v>
      </c>
      <c r="AZ1806" s="1">
        <f t="shared" si="1062"/>
        <v>0.4901147182245234</v>
      </c>
      <c r="BA1806" s="1">
        <f t="shared" si="1063"/>
        <v>0.30398778363413592</v>
      </c>
      <c r="BB1806" s="1">
        <f t="shared" si="1064"/>
        <v>0.39346639161733299</v>
      </c>
      <c r="BC1806" s="1">
        <f t="shared" si="1065"/>
        <v>0.46337562106941971</v>
      </c>
      <c r="BD1806" s="1">
        <f t="shared" si="1066"/>
        <v>0.33037111241480421</v>
      </c>
      <c r="BE1806" s="1">
        <f t="shared" si="1042"/>
        <v>0.33214697195613724</v>
      </c>
      <c r="BF1806" s="1">
        <f t="shared" si="1043"/>
        <v>0.25001404679955536</v>
      </c>
      <c r="BG1806" s="1">
        <f t="shared" si="1044"/>
        <v>0.1550682179864297</v>
      </c>
      <c r="BH1806" s="1">
        <f t="shared" si="1045"/>
        <v>0.2007124479024591</v>
      </c>
      <c r="BI1806" s="1">
        <f t="shared" si="1046"/>
        <v>0.23637407713749053</v>
      </c>
      <c r="BJ1806" s="1">
        <f t="shared" si="1047"/>
        <v>0.1685267054613484</v>
      </c>
      <c r="BK1806" s="1">
        <f t="shared" si="1048"/>
        <v>0.34515338566524528</v>
      </c>
      <c r="BL1806" s="2">
        <f t="shared" si="1049"/>
        <v>1.7399999999999995</v>
      </c>
      <c r="BM1806" s="2">
        <f t="shared" si="1050"/>
        <v>1.3097347805677868</v>
      </c>
      <c r="BN1806" s="2">
        <f t="shared" si="1051"/>
        <v>0.81234731031062779</v>
      </c>
      <c r="BO1806" s="2">
        <f t="shared" si="1052"/>
        <v>1.0514612169831816</v>
      </c>
      <c r="BP1806" s="2">
        <f t="shared" si="1053"/>
        <v>1.2382798247323714</v>
      </c>
      <c r="BQ1806" s="2">
        <f t="shared" si="1054"/>
        <v>0.88285154543414135</v>
      </c>
      <c r="BR1806" s="2">
        <f t="shared" si="1055"/>
        <v>1.808135981251205</v>
      </c>
      <c r="BS1806" s="1">
        <f t="shared" si="1067"/>
        <v>3.4110067839283795</v>
      </c>
      <c r="BT1806" s="1">
        <f t="shared" si="1068"/>
        <v>2.5675369090021087</v>
      </c>
      <c r="BU1806" s="1">
        <f t="shared" si="1069"/>
        <v>1.5924840151583473</v>
      </c>
      <c r="BV1806" s="1">
        <f t="shared" si="1070"/>
        <v>2.0612306575673696</v>
      </c>
      <c r="BW1806" s="1">
        <f t="shared" si="1071"/>
        <v>2.4274602773354963</v>
      </c>
      <c r="BX1806" s="1">
        <f t="shared" si="1072"/>
        <v>1.7306969026882242</v>
      </c>
      <c r="BY1806" s="1">
        <f t="shared" si="1073"/>
        <v>3.544577067995895</v>
      </c>
    </row>
    <row r="1807" spans="1:77" x14ac:dyDescent="0.25">
      <c r="A1807" s="1">
        <v>20141012</v>
      </c>
      <c r="B1807" s="1">
        <v>2014</v>
      </c>
      <c r="C1807" s="1">
        <v>10</v>
      </c>
      <c r="D1807" s="1">
        <v>9.0180000000000007</v>
      </c>
      <c r="E1807" s="1">
        <v>185.25800000000001</v>
      </c>
      <c r="F1807" s="1">
        <f t="shared" si="1056"/>
        <v>7.683019776000001</v>
      </c>
      <c r="G1807" s="1">
        <v>432.286</v>
      </c>
      <c r="H1807" s="1">
        <v>4.5720000000000001</v>
      </c>
      <c r="I1807" s="1">
        <v>375.7224286</v>
      </c>
      <c r="J1807" s="1">
        <v>74.86647619</v>
      </c>
      <c r="K1807" s="1">
        <f t="shared" si="1057"/>
        <v>4.8693626746559998E-3</v>
      </c>
      <c r="L1807" s="1">
        <f t="shared" si="1058"/>
        <v>9.7026953142239996E-4</v>
      </c>
      <c r="M1807" s="1">
        <f t="shared" si="1037"/>
        <v>3.8990931432335996E-3</v>
      </c>
      <c r="N1807" s="1">
        <f t="shared" si="1038"/>
        <v>0.19926006671724147</v>
      </c>
      <c r="O1807" s="1">
        <f t="shared" si="1039"/>
        <v>1.5309190331556459</v>
      </c>
      <c r="P1807" s="1">
        <f t="shared" si="1040"/>
        <v>6.1521007428443548</v>
      </c>
      <c r="Q1807" s="1">
        <v>33.664400000000001</v>
      </c>
      <c r="R1807" s="1">
        <v>12.777100000000001</v>
      </c>
      <c r="S1807" s="1">
        <v>0.72487753399999999</v>
      </c>
      <c r="T1807" s="1">
        <v>2.4710800000000002</v>
      </c>
      <c r="U1807" s="1">
        <v>0.43167614999999998</v>
      </c>
      <c r="V1807" s="1">
        <v>4.4011110999999999E-2</v>
      </c>
      <c r="W1807" s="1">
        <v>0.28984444399999998</v>
      </c>
      <c r="X1807" s="1">
        <v>1.6255556000000001E-2</v>
      </c>
      <c r="Y1807" s="1">
        <v>0.150166667</v>
      </c>
      <c r="Z1807" s="1">
        <v>0.73634639099999999</v>
      </c>
      <c r="AA1807" s="1">
        <v>0.31744147700000003</v>
      </c>
      <c r="AB1807" s="1">
        <v>2.111111111</v>
      </c>
      <c r="AC1807" s="1">
        <v>0.74506952500000001</v>
      </c>
      <c r="AD1807" s="1">
        <v>0.25042281999999999</v>
      </c>
      <c r="AE1807" s="1">
        <f t="shared" si="1041"/>
        <v>0.15124312862108921</v>
      </c>
      <c r="AF1807" s="1">
        <v>0.74208574800000005</v>
      </c>
      <c r="AG1807" s="1">
        <v>0.86313282400000002</v>
      </c>
      <c r="AH1807" s="1">
        <v>1.0676286070000001</v>
      </c>
      <c r="AI1807" s="1">
        <v>1</v>
      </c>
      <c r="AJ1807" s="1">
        <v>0.83913469900000004</v>
      </c>
      <c r="AK1807" s="1">
        <v>1.01379022</v>
      </c>
      <c r="AL1807" s="1">
        <v>1</v>
      </c>
      <c r="AM1807" s="1">
        <v>0.72487753399999999</v>
      </c>
      <c r="AN1807" s="1">
        <v>0.74957717985029337</v>
      </c>
      <c r="AO1807" s="1">
        <v>0.21854411618521796</v>
      </c>
      <c r="AP1807" s="1">
        <v>1.6790787665794713</v>
      </c>
      <c r="AQ1807" s="1">
        <v>6.0039410094205286</v>
      </c>
      <c r="AR1807" s="1">
        <v>0.2494322604447842</v>
      </c>
      <c r="AS1807" s="1">
        <v>0.58977777777500007</v>
      </c>
      <c r="AT1807" s="1">
        <v>0.40109548406117429</v>
      </c>
      <c r="AU1807" s="1">
        <v>0.35820803220855529</v>
      </c>
      <c r="AV1807" s="1">
        <v>1.7529030787914448</v>
      </c>
      <c r="AW1807" s="1">
        <f t="shared" si="1059"/>
        <v>1.228662469713534</v>
      </c>
      <c r="AX1807" s="1">
        <f t="shared" si="1060"/>
        <v>3.0394650585834579</v>
      </c>
      <c r="AY1807" s="1">
        <f t="shared" si="1061"/>
        <v>7.3914916460250906</v>
      </c>
      <c r="AZ1807" s="1">
        <f t="shared" si="1062"/>
        <v>5.4798111436416148</v>
      </c>
      <c r="BA1807" s="1">
        <f t="shared" si="1063"/>
        <v>4.4975294755825681</v>
      </c>
      <c r="BB1807" s="1">
        <f t="shared" si="1064"/>
        <v>5.0541216095855548</v>
      </c>
      <c r="BC1807" s="1">
        <f t="shared" si="1065"/>
        <v>5.2617611756990907</v>
      </c>
      <c r="BD1807" s="1">
        <f t="shared" si="1066"/>
        <v>4.0011584855677356</v>
      </c>
      <c r="BE1807" s="1">
        <f t="shared" si="1042"/>
        <v>1.2912292015200002</v>
      </c>
      <c r="BF1807" s="1">
        <f t="shared" si="1043"/>
        <v>0.95727527085684305</v>
      </c>
      <c r="BG1807" s="1">
        <f t="shared" si="1044"/>
        <v>0.78567922033601278</v>
      </c>
      <c r="BH1807" s="1">
        <f t="shared" si="1045"/>
        <v>0.88291101753996104</v>
      </c>
      <c r="BI1807" s="1">
        <f t="shared" si="1046"/>
        <v>0.91918384094238226</v>
      </c>
      <c r="BJ1807" s="1">
        <f t="shared" si="1047"/>
        <v>0.69896753238609599</v>
      </c>
      <c r="BK1807" s="1">
        <f t="shared" si="1048"/>
        <v>0.4316761498347787</v>
      </c>
      <c r="BL1807" s="2">
        <f t="shared" si="1049"/>
        <v>1.7400000000000002</v>
      </c>
      <c r="BM1807" s="2">
        <f t="shared" si="1050"/>
        <v>1.2899793230590961</v>
      </c>
      <c r="BN1807" s="2">
        <f t="shared" si="1051"/>
        <v>1.0587445217126212</v>
      </c>
      <c r="BO1807" s="2">
        <f t="shared" si="1052"/>
        <v>1.1897695379806175</v>
      </c>
      <c r="BP1807" s="2">
        <f t="shared" si="1053"/>
        <v>1.2386490960373251</v>
      </c>
      <c r="BQ1807" s="2">
        <f t="shared" si="1054"/>
        <v>0.94189591198845657</v>
      </c>
      <c r="BR1807" s="2">
        <f t="shared" si="1055"/>
        <v>0.58170656288466904</v>
      </c>
      <c r="BS1807" s="1">
        <f t="shared" si="1067"/>
        <v>9.9604279774216735</v>
      </c>
      <c r="BT1807" s="1">
        <f t="shared" si="1068"/>
        <v>7.384336861892697</v>
      </c>
      <c r="BU1807" s="1">
        <f t="shared" si="1069"/>
        <v>6.0606600890852409</v>
      </c>
      <c r="BV1807" s="1">
        <f t="shared" si="1070"/>
        <v>6.8106975820610351</v>
      </c>
      <c r="BW1807" s="1">
        <f t="shared" si="1071"/>
        <v>7.0905029369989876</v>
      </c>
      <c r="BX1807" s="1">
        <f t="shared" si="1072"/>
        <v>5.3917737894189219</v>
      </c>
      <c r="BY1807" s="1">
        <f t="shared" si="1073"/>
        <v>3.3299116802334816</v>
      </c>
    </row>
    <row r="1808" spans="1:77" x14ac:dyDescent="0.25">
      <c r="A1808" s="1">
        <v>20141017</v>
      </c>
      <c r="B1808" s="1">
        <v>2014</v>
      </c>
      <c r="C1808" s="1">
        <v>10</v>
      </c>
      <c r="D1808" s="1">
        <v>13.946999999999999</v>
      </c>
      <c r="E1808" s="1">
        <v>166.74799999999999</v>
      </c>
      <c r="F1808" s="1">
        <f t="shared" si="1056"/>
        <v>6.915373056</v>
      </c>
      <c r="G1808" s="1">
        <v>432.286</v>
      </c>
      <c r="H1808" s="1">
        <v>4.75</v>
      </c>
      <c r="I1808" s="1">
        <v>344.60508329999999</v>
      </c>
      <c r="J1808" s="1">
        <v>68.410708330000006</v>
      </c>
      <c r="K1808" s="1">
        <f t="shared" si="1057"/>
        <v>4.4660818795679994E-3</v>
      </c>
      <c r="L1808" s="1">
        <f t="shared" si="1058"/>
        <v>8.866027799568E-4</v>
      </c>
      <c r="M1808" s="1">
        <f t="shared" si="1037"/>
        <v>3.5794790996111995E-3</v>
      </c>
      <c r="N1808" s="1">
        <f t="shared" si="1038"/>
        <v>0.19851915031225545</v>
      </c>
      <c r="O1808" s="1">
        <f t="shared" si="1039"/>
        <v>1.3728339831693852</v>
      </c>
      <c r="P1808" s="1">
        <f t="shared" si="1040"/>
        <v>5.542539072830615</v>
      </c>
      <c r="Q1808" s="1">
        <v>32.110300000000002</v>
      </c>
      <c r="R1808" s="1">
        <v>20.782399999999999</v>
      </c>
      <c r="S1808" s="1">
        <v>0.60708377499999999</v>
      </c>
      <c r="T1808" s="1">
        <v>2.6605500000000002</v>
      </c>
      <c r="U1808" s="1">
        <v>0.60658780599999995</v>
      </c>
      <c r="V1808" s="1">
        <v>5.1233332999999999E-2</v>
      </c>
      <c r="W1808" s="1">
        <v>0.23902222200000001</v>
      </c>
      <c r="X1808" s="1">
        <v>2.2855555999999999E-2</v>
      </c>
      <c r="Y1808" s="1">
        <v>0.14442222199999999</v>
      </c>
      <c r="Z1808" s="1">
        <v>0.64697776100000004</v>
      </c>
      <c r="AA1808" s="1">
        <v>0.24671109899999999</v>
      </c>
      <c r="AB1808" s="1">
        <v>1.4777777780000001</v>
      </c>
      <c r="AC1808" s="1">
        <v>0.63425242400000004</v>
      </c>
      <c r="AD1808" s="1">
        <v>0.38583593599999999</v>
      </c>
      <c r="AE1808" s="1">
        <f t="shared" si="1041"/>
        <v>0.30815288064889917</v>
      </c>
      <c r="AF1808" s="1">
        <v>0.90472346599999998</v>
      </c>
      <c r="AG1808" s="1">
        <v>1.081075094</v>
      </c>
      <c r="AH1808" s="1">
        <v>1.3768506899999999</v>
      </c>
      <c r="AI1808" s="1">
        <v>1</v>
      </c>
      <c r="AJ1808" s="1">
        <v>0.79408350299999997</v>
      </c>
      <c r="AK1808" s="1">
        <v>1.008032086</v>
      </c>
      <c r="AL1808" s="1">
        <v>0.90550674099999995</v>
      </c>
      <c r="AM1808" s="1">
        <v>0.60708377499999999</v>
      </c>
      <c r="AN1808" s="1">
        <v>0.61416406388119504</v>
      </c>
      <c r="AO1808" s="1">
        <v>0.34539303783720965</v>
      </c>
      <c r="AP1808" s="1">
        <v>2.3885217075894283</v>
      </c>
      <c r="AQ1808" s="1">
        <v>4.5268513484105721</v>
      </c>
      <c r="AR1808" s="1">
        <v>0.1979092230298623</v>
      </c>
      <c r="AS1808" s="1">
        <v>0.57394444445000004</v>
      </c>
      <c r="AT1808" s="1">
        <v>0.85279564044365197</v>
      </c>
      <c r="AU1808" s="1">
        <v>0.37697289234083514</v>
      </c>
      <c r="AV1808" s="1">
        <v>1.100804885659165</v>
      </c>
      <c r="AW1808" s="1">
        <f t="shared" si="1059"/>
        <v>1.1167008690896003</v>
      </c>
      <c r="AX1808" s="1">
        <f t="shared" si="1060"/>
        <v>2.5949382907151017</v>
      </c>
      <c r="AY1808" s="1">
        <f t="shared" si="1061"/>
        <v>6.2522241561928533</v>
      </c>
      <c r="AZ1808" s="1">
        <f t="shared" si="1062"/>
        <v>5.3061330261863713</v>
      </c>
      <c r="BA1808" s="1">
        <f t="shared" si="1063"/>
        <v>4.3959733915340191</v>
      </c>
      <c r="BB1808" s="1">
        <f t="shared" si="1064"/>
        <v>4.8532951983319554</v>
      </c>
      <c r="BC1808" s="1">
        <f t="shared" si="1065"/>
        <v>4.4518365597722589</v>
      </c>
      <c r="BD1808" s="1">
        <f t="shared" si="1066"/>
        <v>3.8076056858780807</v>
      </c>
      <c r="BE1808" s="1">
        <f t="shared" si="1042"/>
        <v>1.4254657631347585</v>
      </c>
      <c r="BF1808" s="1">
        <f t="shared" si="1043"/>
        <v>1.2097632417697974</v>
      </c>
      <c r="BG1808" s="1">
        <f t="shared" si="1044"/>
        <v>1.002252863739111</v>
      </c>
      <c r="BH1808" s="1">
        <f t="shared" si="1045"/>
        <v>1.1065192115282703</v>
      </c>
      <c r="BI1808" s="1">
        <f t="shared" si="1046"/>
        <v>1.0149892966875318</v>
      </c>
      <c r="BJ1808" s="1">
        <f t="shared" si="1047"/>
        <v>0.86810891758581188</v>
      </c>
      <c r="BK1808" s="1">
        <f t="shared" si="1048"/>
        <v>0.60658780641312615</v>
      </c>
      <c r="BL1808" s="2">
        <f t="shared" si="1049"/>
        <v>1.74</v>
      </c>
      <c r="BM1808" s="2">
        <f t="shared" si="1050"/>
        <v>1.4767019279721902</v>
      </c>
      <c r="BN1808" s="2">
        <f t="shared" si="1051"/>
        <v>1.2234036256830036</v>
      </c>
      <c r="BO1808" s="2">
        <f t="shared" si="1052"/>
        <v>1.350676724655347</v>
      </c>
      <c r="BP1808" s="2">
        <f t="shared" si="1053"/>
        <v>1.2389503991681252</v>
      </c>
      <c r="BQ1808" s="2">
        <f t="shared" si="1054"/>
        <v>1.0596603269359015</v>
      </c>
      <c r="BR1808" s="2">
        <f t="shared" si="1055"/>
        <v>0.7404336255945978</v>
      </c>
      <c r="BS1808" s="1">
        <f t="shared" si="1067"/>
        <v>7.6318002951201809</v>
      </c>
      <c r="BT1808" s="1">
        <f t="shared" si="1068"/>
        <v>6.4769506952314373</v>
      </c>
      <c r="BU1808" s="1">
        <f t="shared" si="1069"/>
        <v>5.3659610066314052</v>
      </c>
      <c r="BV1808" s="1">
        <f t="shared" si="1070"/>
        <v>5.9241925435842733</v>
      </c>
      <c r="BW1808" s="1">
        <f t="shared" si="1071"/>
        <v>5.4341505873623932</v>
      </c>
      <c r="BX1808" s="1">
        <f t="shared" si="1072"/>
        <v>4.6477678136991729</v>
      </c>
      <c r="BY1808" s="1">
        <f t="shared" si="1073"/>
        <v>3.2476100932929644</v>
      </c>
    </row>
    <row r="1809" spans="1:77" x14ac:dyDescent="0.25">
      <c r="A1809" s="1">
        <v>20110116</v>
      </c>
      <c r="B1809" s="1">
        <v>2011</v>
      </c>
      <c r="C1809" s="1">
        <v>1</v>
      </c>
      <c r="D1809" s="1">
        <v>6.3090000000000002</v>
      </c>
      <c r="E1809" s="1">
        <v>125.236</v>
      </c>
      <c r="F1809" s="1">
        <f t="shared" si="1056"/>
        <v>5.1937873919999999</v>
      </c>
      <c r="G1809" s="1">
        <v>432.286</v>
      </c>
      <c r="H1809" s="1">
        <v>6.2770000000000001</v>
      </c>
      <c r="I1809" s="1">
        <v>238.32339200000001</v>
      </c>
      <c r="J1809" s="1">
        <v>47.24392623</v>
      </c>
      <c r="K1809" s="1">
        <f t="shared" si="1057"/>
        <v>3.0886711603199998E-3</v>
      </c>
      <c r="L1809" s="1">
        <f t="shared" si="1058"/>
        <v>6.1228128394079991E-4</v>
      </c>
      <c r="M1809" s="1">
        <f t="shared" si="1037"/>
        <v>2.4763898763792E-3</v>
      </c>
      <c r="N1809" s="1">
        <f t="shared" si="1038"/>
        <v>0.19823453263874322</v>
      </c>
      <c r="O1809" s="1">
        <f t="shared" si="1039"/>
        <v>1.029588016278117</v>
      </c>
      <c r="P1809" s="1">
        <f t="shared" si="1040"/>
        <v>4.1641993757218829</v>
      </c>
      <c r="Q1809" s="1">
        <v>13.6181</v>
      </c>
      <c r="R1809" s="1">
        <v>12.8078</v>
      </c>
      <c r="S1809" s="1">
        <v>0.51533154999999997</v>
      </c>
      <c r="T1809" s="1">
        <v>6.5106200000000003E-2</v>
      </c>
      <c r="U1809" s="1">
        <v>3.1597195000000002E-2</v>
      </c>
      <c r="V1809" s="1">
        <v>7.4555555999999995E-2</v>
      </c>
      <c r="W1809" s="1">
        <v>0.199255556</v>
      </c>
      <c r="X1809" s="1">
        <v>3.6355555999999997E-2</v>
      </c>
      <c r="Y1809" s="1">
        <v>0.200288889</v>
      </c>
      <c r="Z1809" s="1">
        <v>0.45542344499999998</v>
      </c>
      <c r="AA1809" s="1">
        <v>-2.586278E-3</v>
      </c>
      <c r="AB1809" s="1">
        <v>0.61111111100000004</v>
      </c>
      <c r="AC1809" s="1">
        <v>0.39672507200000001</v>
      </c>
      <c r="AD1809" s="1">
        <v>0.231501823</v>
      </c>
      <c r="AE1809" s="1">
        <f t="shared" si="1041"/>
        <v>0.12931845075318654</v>
      </c>
      <c r="AF1809" s="1">
        <v>0.64043474600000005</v>
      </c>
      <c r="AG1809" s="1">
        <v>0.71563740200000003</v>
      </c>
      <c r="AH1809" s="1">
        <v>0.89767879500000003</v>
      </c>
      <c r="AI1809" s="1">
        <v>1</v>
      </c>
      <c r="AJ1809" s="1">
        <v>0.63529536399999997</v>
      </c>
      <c r="AK1809" s="1">
        <v>0.95995967599999998</v>
      </c>
      <c r="AL1809" s="1">
        <v>0.74166348199999999</v>
      </c>
      <c r="AM1809" s="1">
        <v>0.51533154999999997</v>
      </c>
      <c r="AN1809" s="1">
        <v>0.76849817748923066</v>
      </c>
      <c r="AO1809" s="1">
        <v>0.20842832818048684</v>
      </c>
      <c r="AP1809" s="1">
        <v>1.0825324230394509</v>
      </c>
      <c r="AQ1809" s="1">
        <v>4.1112549689605489</v>
      </c>
      <c r="AR1809" s="1">
        <v>0.21230424674219156</v>
      </c>
      <c r="AS1809" s="1">
        <v>0.55227777777500009</v>
      </c>
      <c r="AT1809" s="1">
        <v>0.69537203479331544</v>
      </c>
      <c r="AU1809" s="1">
        <v>0.20774519901400948</v>
      </c>
      <c r="AV1809" s="1">
        <v>0.40336591198599059</v>
      </c>
      <c r="AW1809" s="1">
        <f t="shared" si="1059"/>
        <v>0.27976988953608395</v>
      </c>
      <c r="AX1809" s="1">
        <f t="shared" si="1060"/>
        <v>1.2514439753304201</v>
      </c>
      <c r="AY1809" s="1">
        <f t="shared" si="1061"/>
        <v>1.7029615618642358</v>
      </c>
      <c r="AZ1809" s="1">
        <f t="shared" si="1062"/>
        <v>1.2369852363262002</v>
      </c>
      <c r="BA1809" s="1">
        <f t="shared" si="1063"/>
        <v>0.8813271760747422</v>
      </c>
      <c r="BB1809" s="1">
        <f t="shared" si="1064"/>
        <v>1.1615082547555109</v>
      </c>
      <c r="BC1809" s="1">
        <f t="shared" si="1065"/>
        <v>1.2127027061958044</v>
      </c>
      <c r="BD1809" s="1">
        <f t="shared" si="1066"/>
        <v>0.98101274845323805</v>
      </c>
      <c r="BE1809" s="1">
        <f t="shared" si="1042"/>
        <v>0.82647749085913336</v>
      </c>
      <c r="BF1809" s="1">
        <f t="shared" si="1043"/>
        <v>0.60033090425688274</v>
      </c>
      <c r="BG1809" s="1">
        <f t="shared" si="1044"/>
        <v>0.42772373106932643</v>
      </c>
      <c r="BH1809" s="1">
        <f t="shared" si="1045"/>
        <v>0.56370058461662209</v>
      </c>
      <c r="BI1809" s="1">
        <f t="shared" si="1046"/>
        <v>0.5885461611227446</v>
      </c>
      <c r="BJ1809" s="1">
        <f t="shared" si="1047"/>
        <v>0.4761029097772978</v>
      </c>
      <c r="BK1809" s="1">
        <f t="shared" si="1048"/>
        <v>3.1597195157163901E-2</v>
      </c>
      <c r="BL1809" s="2">
        <f t="shared" si="1049"/>
        <v>1.74</v>
      </c>
      <c r="BM1809" s="2">
        <f t="shared" si="1050"/>
        <v>1.2638889563962921</v>
      </c>
      <c r="BN1809" s="2">
        <f t="shared" si="1051"/>
        <v>0.90049553713432917</v>
      </c>
      <c r="BO1809" s="2">
        <f t="shared" si="1052"/>
        <v>1.1867703937264262</v>
      </c>
      <c r="BP1809" s="2">
        <f t="shared" si="1053"/>
        <v>1.239078295149989</v>
      </c>
      <c r="BQ1809" s="2">
        <f t="shared" si="1054"/>
        <v>1.0023492135900114</v>
      </c>
      <c r="BR1809" s="2">
        <f t="shared" si="1055"/>
        <v>6.6522222542701959E-2</v>
      </c>
      <c r="BS1809" s="1">
        <f t="shared" si="1067"/>
        <v>3.5852798780563724</v>
      </c>
      <c r="BT1809" s="1">
        <f t="shared" si="1068"/>
        <v>2.60425036980764</v>
      </c>
      <c r="BU1809" s="1">
        <f t="shared" si="1069"/>
        <v>1.8554761664179746</v>
      </c>
      <c r="BV1809" s="1">
        <f t="shared" si="1070"/>
        <v>2.4453471336209165</v>
      </c>
      <c r="BW1809" s="1">
        <f t="shared" si="1071"/>
        <v>2.5531278614584196</v>
      </c>
      <c r="BX1809" s="1">
        <f t="shared" si="1072"/>
        <v>2.0653462449826994</v>
      </c>
      <c r="BY1809" s="1">
        <f t="shared" si="1073"/>
        <v>0.13706941719881457</v>
      </c>
    </row>
    <row r="1810" spans="1:77" x14ac:dyDescent="0.25">
      <c r="A1810" s="1">
        <v>20080529</v>
      </c>
      <c r="B1810" s="1">
        <v>2008</v>
      </c>
      <c r="C1810" s="1">
        <v>5</v>
      </c>
      <c r="D1810" s="1">
        <v>15.03</v>
      </c>
      <c r="E1810" s="1">
        <v>353.738</v>
      </c>
      <c r="F1810" s="1">
        <f t="shared" si="1056"/>
        <v>14.670222336</v>
      </c>
      <c r="G1810" s="1">
        <v>432.286</v>
      </c>
      <c r="H1810" s="1">
        <v>12.023999999999999</v>
      </c>
      <c r="I1810" s="1">
        <v>711.98283330000004</v>
      </c>
      <c r="J1810" s="1">
        <v>141.0521875</v>
      </c>
      <c r="K1810" s="1">
        <f t="shared" si="1057"/>
        <v>9.2272975195680004E-3</v>
      </c>
      <c r="L1810" s="1">
        <f t="shared" si="1058"/>
        <v>1.82803635E-3</v>
      </c>
      <c r="M1810" s="1">
        <f t="shared" si="1037"/>
        <v>7.3992611695680001E-3</v>
      </c>
      <c r="N1810" s="1">
        <f t="shared" si="1038"/>
        <v>0.19811178149651604</v>
      </c>
      <c r="O1810" s="1">
        <f t="shared" si="1039"/>
        <v>2.9063438819349412</v>
      </c>
      <c r="P1810" s="1">
        <f t="shared" si="1040"/>
        <v>11.763878454065059</v>
      </c>
      <c r="Q1810" s="1">
        <v>48.765599999999999</v>
      </c>
      <c r="R1810" s="1">
        <v>129.68899999999999</v>
      </c>
      <c r="S1810" s="1">
        <v>0.27326614199999999</v>
      </c>
      <c r="T1810" s="1">
        <v>3.3335400000000002</v>
      </c>
      <c r="U1810" s="1">
        <v>0.32980189399999998</v>
      </c>
      <c r="V1810" s="1">
        <v>4.24E-2</v>
      </c>
      <c r="W1810" s="1">
        <v>0.23214444400000001</v>
      </c>
      <c r="X1810" s="1">
        <v>2.2411111000000001E-2</v>
      </c>
      <c r="Y1810" s="1">
        <v>0.14538888899999999</v>
      </c>
      <c r="Z1810" s="1">
        <v>0.69112469099999996</v>
      </c>
      <c r="AA1810" s="1">
        <v>0.22979574899999999</v>
      </c>
      <c r="AB1810" s="1">
        <v>1.422222222</v>
      </c>
      <c r="AC1810" s="1">
        <v>0.68899461699999998</v>
      </c>
      <c r="AD1810" s="1">
        <v>0.25751587300000001</v>
      </c>
      <c r="AE1810" s="1">
        <f t="shared" si="1041"/>
        <v>0.1594621935110081</v>
      </c>
      <c r="AF1810" s="1">
        <v>0.93400297899999996</v>
      </c>
      <c r="AG1810" s="1">
        <v>1.1267182499999999</v>
      </c>
      <c r="AH1810" s="1">
        <v>1.4447929740000001</v>
      </c>
      <c r="AI1810" s="1">
        <v>0.70140540500000004</v>
      </c>
      <c r="AJ1810" s="1">
        <v>0.78330939399999999</v>
      </c>
      <c r="AK1810" s="1">
        <v>0.79870149599999996</v>
      </c>
      <c r="AL1810" s="1">
        <v>0.30940382500000002</v>
      </c>
      <c r="AM1810" s="1">
        <v>0.27326614199999999</v>
      </c>
      <c r="AN1810" s="1">
        <v>0.74248412656766538</v>
      </c>
      <c r="AO1810" s="1">
        <v>0.22278411577728008</v>
      </c>
      <c r="AP1810" s="1">
        <v>3.2682925122730007</v>
      </c>
      <c r="AQ1810" s="1">
        <v>11.401929827726999</v>
      </c>
      <c r="AR1810" s="1">
        <v>0.43159004523255406</v>
      </c>
      <c r="AS1810" s="1">
        <v>0.57255555555000004</v>
      </c>
      <c r="AT1810" s="1">
        <v>1.2100621448389497</v>
      </c>
      <c r="AU1810" s="1">
        <v>0.56078157450321309</v>
      </c>
      <c r="AV1810" s="1">
        <v>0.86144064749678695</v>
      </c>
      <c r="AW1810" s="1">
        <f t="shared" si="1059"/>
        <v>1.3271374286331059</v>
      </c>
      <c r="AX1810" s="1">
        <f t="shared" si="1060"/>
        <v>9.1539178864633222</v>
      </c>
      <c r="AY1810" s="1">
        <f t="shared" si="1061"/>
        <v>5.0824804032905249</v>
      </c>
      <c r="AZ1810" s="1">
        <f t="shared" si="1062"/>
        <v>3.7965544719650182</v>
      </c>
      <c r="BA1810" s="1">
        <f t="shared" si="1063"/>
        <v>3.3339023189885952</v>
      </c>
      <c r="BB1810" s="1">
        <f t="shared" si="1064"/>
        <v>4.8178064410952262</v>
      </c>
      <c r="BC1810" s="1">
        <f t="shared" si="1065"/>
        <v>3.6192833014178696</v>
      </c>
      <c r="BD1810" s="1">
        <f t="shared" si="1066"/>
        <v>4.2102666695658835</v>
      </c>
      <c r="BE1810" s="1">
        <f t="shared" si="1042"/>
        <v>0.50283232401935085</v>
      </c>
      <c r="BF1810" s="1">
        <f t="shared" si="1043"/>
        <v>0.37560996933077712</v>
      </c>
      <c r="BG1810" s="1">
        <f t="shared" si="1044"/>
        <v>0.32983774025477786</v>
      </c>
      <c r="BH1810" s="1">
        <f t="shared" si="1045"/>
        <v>0.47664695527067685</v>
      </c>
      <c r="BI1810" s="1">
        <f t="shared" si="1046"/>
        <v>0.35807174633829031</v>
      </c>
      <c r="BJ1810" s="1">
        <f t="shared" si="1047"/>
        <v>0.41654035160241626</v>
      </c>
      <c r="BK1810" s="1">
        <f t="shared" si="1048"/>
        <v>0.3298018944305709</v>
      </c>
      <c r="BL1810" s="2">
        <f t="shared" si="1049"/>
        <v>1.7400000000000004</v>
      </c>
      <c r="BM1810" s="2">
        <f t="shared" si="1050"/>
        <v>1.2997600102781</v>
      </c>
      <c r="BN1810" s="2">
        <f t="shared" si="1051"/>
        <v>1.1413698774489029</v>
      </c>
      <c r="BO1810" s="2">
        <f t="shared" si="1052"/>
        <v>1.6493882007057701</v>
      </c>
      <c r="BP1810" s="2">
        <f t="shared" si="1053"/>
        <v>1.2390707774081926</v>
      </c>
      <c r="BQ1810" s="2">
        <f t="shared" si="1054"/>
        <v>1.4413954258046311</v>
      </c>
      <c r="BR1810" s="2">
        <f t="shared" si="1055"/>
        <v>1.1412458366282543</v>
      </c>
      <c r="BS1810" s="1">
        <f t="shared" si="1067"/>
        <v>17.587405342273069</v>
      </c>
      <c r="BT1810" s="1">
        <f t="shared" si="1068"/>
        <v>13.137589740481578</v>
      </c>
      <c r="BU1810" s="1">
        <f t="shared" si="1069"/>
        <v>11.536629126525513</v>
      </c>
      <c r="BV1810" s="1">
        <f t="shared" si="1070"/>
        <v>16.671528076192427</v>
      </c>
      <c r="BW1810" s="1">
        <f t="shared" si="1071"/>
        <v>12.524160925312234</v>
      </c>
      <c r="BX1810" s="1">
        <f t="shared" si="1072"/>
        <v>14.569198627657661</v>
      </c>
      <c r="BY1810" s="1">
        <f t="shared" si="1073"/>
        <v>11.535375358599225</v>
      </c>
    </row>
    <row r="1811" spans="1:77" x14ac:dyDescent="0.25">
      <c r="A1811" s="1">
        <v>20121019</v>
      </c>
      <c r="B1811" s="1">
        <v>2012</v>
      </c>
      <c r="C1811" s="1">
        <v>10</v>
      </c>
      <c r="D1811" s="1">
        <v>10.834</v>
      </c>
      <c r="E1811" s="1">
        <v>189.976</v>
      </c>
      <c r="F1811" s="1">
        <f t="shared" si="1056"/>
        <v>7.8786846720000003</v>
      </c>
      <c r="G1811" s="1">
        <v>432.286</v>
      </c>
      <c r="H1811" s="1">
        <v>6.665</v>
      </c>
      <c r="I1811" s="1">
        <v>369.41599660000003</v>
      </c>
      <c r="J1811" s="1">
        <v>73.095232499999995</v>
      </c>
      <c r="K1811" s="1">
        <f t="shared" si="1057"/>
        <v>4.7876313159360001E-3</v>
      </c>
      <c r="L1811" s="1">
        <f t="shared" si="1058"/>
        <v>9.4731421319999985E-4</v>
      </c>
      <c r="M1811" s="1">
        <f t="shared" si="1037"/>
        <v>3.8403171027360005E-3</v>
      </c>
      <c r="N1811" s="1">
        <f t="shared" si="1038"/>
        <v>0.19786699323458584</v>
      </c>
      <c r="O1811" s="1">
        <f t="shared" si="1039"/>
        <v>1.5589316466920593</v>
      </c>
      <c r="P1811" s="1">
        <f t="shared" si="1040"/>
        <v>6.319753025307941</v>
      </c>
      <c r="Q1811" s="1">
        <v>33.86</v>
      </c>
      <c r="R1811" s="1">
        <v>36.686</v>
      </c>
      <c r="S1811" s="1">
        <v>0.47997051600000001</v>
      </c>
      <c r="T1811" s="1">
        <v>4.05877</v>
      </c>
      <c r="U1811" s="1">
        <v>0.74078441100000003</v>
      </c>
      <c r="V1811" s="1">
        <v>4.5477778000000003E-2</v>
      </c>
      <c r="W1811" s="1">
        <v>0.25402222200000002</v>
      </c>
      <c r="X1811" s="1">
        <v>2.0533333000000001E-2</v>
      </c>
      <c r="Y1811" s="1">
        <v>0.17538888899999999</v>
      </c>
      <c r="Z1811" s="1">
        <v>0.696308661</v>
      </c>
      <c r="AA1811" s="1">
        <v>0.183118999</v>
      </c>
      <c r="AB1811" s="1">
        <v>1.8222222219999999</v>
      </c>
      <c r="AC1811" s="1">
        <v>0.69542274000000004</v>
      </c>
      <c r="AD1811" s="1">
        <v>0.23191435199999999</v>
      </c>
      <c r="AE1811" s="1">
        <f t="shared" si="1041"/>
        <v>0.12979646813441481</v>
      </c>
      <c r="AF1811" s="1">
        <v>0.80624106600000001</v>
      </c>
      <c r="AG1811" s="1">
        <v>0.94970779100000002</v>
      </c>
      <c r="AH1811" s="1">
        <v>1.1815558340000001</v>
      </c>
      <c r="AI1811" s="1">
        <v>0.99108108100000003</v>
      </c>
      <c r="AJ1811" s="1">
        <v>0.75357898000000001</v>
      </c>
      <c r="AK1811" s="1">
        <v>0.948114503</v>
      </c>
      <c r="AL1811" s="1">
        <v>0.67851877900000002</v>
      </c>
      <c r="AM1811" s="1">
        <v>0.47997051600000001</v>
      </c>
      <c r="AN1811" s="1">
        <v>0.76808564832596826</v>
      </c>
      <c r="AO1811" s="1">
        <v>0.20863083439383701</v>
      </c>
      <c r="AP1811" s="1">
        <v>1.6437365570452942</v>
      </c>
      <c r="AQ1811" s="1">
        <v>6.2349481149547064</v>
      </c>
      <c r="AR1811" s="1">
        <v>0.26741126617558969</v>
      </c>
      <c r="AS1811" s="1">
        <v>0.58255555555000005</v>
      </c>
      <c r="AT1811" s="1">
        <v>0.47037735342606818</v>
      </c>
      <c r="AU1811" s="1">
        <v>0.35542654650766009</v>
      </c>
      <c r="AV1811" s="1">
        <v>1.4667956754923399</v>
      </c>
      <c r="AW1811" s="1">
        <f t="shared" si="1059"/>
        <v>1.0961200974644814</v>
      </c>
      <c r="AX1811" s="1">
        <f t="shared" si="1060"/>
        <v>3.138793394258907</v>
      </c>
      <c r="AY1811" s="1">
        <f t="shared" si="1061"/>
        <v>5.2152921569160906</v>
      </c>
      <c r="AZ1811" s="1">
        <f t="shared" si="1062"/>
        <v>3.789952202219816</v>
      </c>
      <c r="BA1811" s="1">
        <f t="shared" si="1063"/>
        <v>3.1564736506964342</v>
      </c>
      <c r="BB1811" s="1">
        <f t="shared" si="1064"/>
        <v>3.6966806943530344</v>
      </c>
      <c r="BC1811" s="1">
        <f t="shared" si="1065"/>
        <v>3.7142820020218057</v>
      </c>
      <c r="BD1811" s="1">
        <f t="shared" si="1066"/>
        <v>2.9782352199161273</v>
      </c>
      <c r="BE1811" s="1">
        <f t="shared" si="1042"/>
        <v>0.95186648440664268</v>
      </c>
      <c r="BF1811" s="1">
        <f t="shared" si="1043"/>
        <v>0.69172126321095595</v>
      </c>
      <c r="BG1811" s="1">
        <f t="shared" si="1044"/>
        <v>0.57610223677042538</v>
      </c>
      <c r="BH1811" s="1">
        <f t="shared" si="1045"/>
        <v>0.67469785980090446</v>
      </c>
      <c r="BI1811" s="1">
        <f t="shared" si="1046"/>
        <v>0.677910353818026</v>
      </c>
      <c r="BJ1811" s="1">
        <f t="shared" si="1047"/>
        <v>0.5435711371908899</v>
      </c>
      <c r="BK1811" s="1">
        <f t="shared" si="1048"/>
        <v>0.74078441143356022</v>
      </c>
      <c r="BL1811" s="2">
        <f t="shared" si="1049"/>
        <v>1.7400000000000002</v>
      </c>
      <c r="BM1811" s="2">
        <f t="shared" si="1050"/>
        <v>1.2644577970799538</v>
      </c>
      <c r="BN1811" s="2">
        <f t="shared" si="1051"/>
        <v>1.0531076662557455</v>
      </c>
      <c r="BO1811" s="2">
        <f t="shared" si="1052"/>
        <v>1.2333392290678087</v>
      </c>
      <c r="BP1811" s="2">
        <f t="shared" si="1053"/>
        <v>1.2392116278562542</v>
      </c>
      <c r="BQ1811" s="2">
        <f t="shared" si="1054"/>
        <v>0.99364122406487809</v>
      </c>
      <c r="BR1811" s="2">
        <f t="shared" si="1055"/>
        <v>1.3541446169290083</v>
      </c>
      <c r="BS1811" s="1">
        <f t="shared" si="1067"/>
        <v>9.5334886790249413</v>
      </c>
      <c r="BT1811" s="1">
        <f t="shared" si="1068"/>
        <v>6.9279851112451469</v>
      </c>
      <c r="BU1811" s="1">
        <f t="shared" si="1069"/>
        <v>5.7699942609445536</v>
      </c>
      <c r="BV1811" s="1">
        <f t="shared" si="1070"/>
        <v>6.7574859642041973</v>
      </c>
      <c r="BW1811" s="1">
        <f t="shared" si="1071"/>
        <v>6.7896609339561298</v>
      </c>
      <c r="BX1811" s="1">
        <f t="shared" si="1072"/>
        <v>5.444176644043103</v>
      </c>
      <c r="BY1811" s="1">
        <f t="shared" si="1073"/>
        <v>7.419380675434061</v>
      </c>
    </row>
    <row r="1812" spans="1:77" x14ac:dyDescent="0.25">
      <c r="A1812" s="1">
        <v>20041010</v>
      </c>
      <c r="B1812" s="1">
        <v>2004</v>
      </c>
      <c r="C1812" s="1">
        <v>10</v>
      </c>
      <c r="D1812" s="1">
        <v>7.9649999999999999</v>
      </c>
      <c r="E1812" s="1">
        <v>187.785</v>
      </c>
      <c r="F1812" s="1">
        <f t="shared" si="1056"/>
        <v>7.7878195200000011</v>
      </c>
      <c r="G1812" s="1">
        <v>432.286</v>
      </c>
      <c r="H1812" s="1">
        <v>2.71</v>
      </c>
      <c r="I1812" s="1">
        <v>361.12412499999999</v>
      </c>
      <c r="J1812" s="1">
        <v>71.453291669999999</v>
      </c>
      <c r="K1812" s="1">
        <f t="shared" si="1057"/>
        <v>4.6801686600000001E-3</v>
      </c>
      <c r="L1812" s="1">
        <f t="shared" si="1058"/>
        <v>9.2603466004319995E-4</v>
      </c>
      <c r="M1812" s="1">
        <f t="shared" si="1037"/>
        <v>3.7541339999568003E-3</v>
      </c>
      <c r="N1812" s="1">
        <f t="shared" si="1038"/>
        <v>0.19786352315841541</v>
      </c>
      <c r="O1812" s="1">
        <f t="shared" si="1039"/>
        <v>1.5409254079490797</v>
      </c>
      <c r="P1812" s="1">
        <f t="shared" si="1040"/>
        <v>6.2468941120509216</v>
      </c>
      <c r="Q1812" s="1">
        <v>36.022399999999998</v>
      </c>
      <c r="R1812" s="1">
        <v>45.816800000000001</v>
      </c>
      <c r="S1812" s="1">
        <v>0.44016070499999999</v>
      </c>
      <c r="T1812" s="1">
        <v>2.7646999999999999</v>
      </c>
      <c r="U1812" s="1">
        <v>0.50025774099999998</v>
      </c>
      <c r="V1812" s="1">
        <v>4.3455555999999999E-2</v>
      </c>
      <c r="W1812" s="1">
        <v>0.25395555600000003</v>
      </c>
      <c r="X1812" s="1">
        <v>1.3188889000000001E-2</v>
      </c>
      <c r="Y1812" s="1">
        <v>0.13574444399999999</v>
      </c>
      <c r="Z1812" s="1">
        <v>0.70777449599999998</v>
      </c>
      <c r="AA1812" s="1">
        <v>0.30333875300000002</v>
      </c>
      <c r="AB1812" s="1">
        <v>1.5555555560000001</v>
      </c>
      <c r="AC1812" s="1">
        <v>0.70964037499999999</v>
      </c>
      <c r="AD1812" s="1">
        <v>0.24953841700000001</v>
      </c>
      <c r="AE1812" s="1">
        <f t="shared" si="1041"/>
        <v>0.15021832792584011</v>
      </c>
      <c r="AF1812" s="1">
        <v>0.703298486</v>
      </c>
      <c r="AG1812" s="1">
        <v>0.80823936299999999</v>
      </c>
      <c r="AH1812" s="1">
        <v>1.001568381</v>
      </c>
      <c r="AI1812" s="1">
        <v>1</v>
      </c>
      <c r="AJ1812" s="1">
        <v>0.83015207199999996</v>
      </c>
      <c r="AK1812" s="1">
        <v>1.076031784</v>
      </c>
      <c r="AL1812" s="1">
        <v>0.60742982999999995</v>
      </c>
      <c r="AM1812" s="1">
        <v>0.44016070499999999</v>
      </c>
      <c r="AN1812" s="1">
        <v>0.75046158272921282</v>
      </c>
      <c r="AO1812" s="1">
        <v>0.2180328712964128</v>
      </c>
      <c r="AP1812" s="1">
        <v>1.6980006510838515</v>
      </c>
      <c r="AQ1812" s="1">
        <v>6.089818868916149</v>
      </c>
      <c r="AR1812" s="1">
        <v>0.26820833994908438</v>
      </c>
      <c r="AS1812" s="1">
        <v>0.57588888890000001</v>
      </c>
      <c r="AT1812" s="1">
        <v>0.57637092201714268</v>
      </c>
      <c r="AU1812" s="1">
        <v>0.35386799714463607</v>
      </c>
      <c r="AV1812" s="1">
        <v>1.2016875588553639</v>
      </c>
      <c r="AW1812" s="1">
        <f t="shared" si="1059"/>
        <v>0.97479685711540431</v>
      </c>
      <c r="AX1812" s="1">
        <f t="shared" si="1060"/>
        <v>3.0810571330006669</v>
      </c>
      <c r="AY1812" s="1">
        <f t="shared" si="1061"/>
        <v>4.1080833026381143</v>
      </c>
      <c r="AZ1812" s="1">
        <f t="shared" si="1062"/>
        <v>3.0427199181173079</v>
      </c>
      <c r="BA1812" s="1">
        <f t="shared" si="1063"/>
        <v>2.2973235616651766</v>
      </c>
      <c r="BB1812" s="1">
        <f t="shared" si="1064"/>
        <v>2.764809350510915</v>
      </c>
      <c r="BC1812" s="1">
        <f t="shared" si="1065"/>
        <v>2.9257439753727814</v>
      </c>
      <c r="BD1812" s="1">
        <f t="shared" si="1066"/>
        <v>2.2536045786126513</v>
      </c>
      <c r="BE1812" s="1">
        <f t="shared" si="1042"/>
        <v>0.74333579483501311</v>
      </c>
      <c r="BF1812" s="1">
        <f t="shared" si="1043"/>
        <v>0.55056396430461962</v>
      </c>
      <c r="BG1812" s="1">
        <f t="shared" si="1044"/>
        <v>0.41568846342695959</v>
      </c>
      <c r="BH1812" s="1">
        <f t="shared" si="1045"/>
        <v>0.50027752718877871</v>
      </c>
      <c r="BI1812" s="1">
        <f t="shared" si="1046"/>
        <v>0.52939779045397284</v>
      </c>
      <c r="BJ1812" s="1">
        <f t="shared" si="1047"/>
        <v>0.40777774628160424</v>
      </c>
      <c r="BK1812" s="1">
        <f t="shared" si="1048"/>
        <v>0.50025774079620622</v>
      </c>
      <c r="BL1812" s="2">
        <f t="shared" si="1049"/>
        <v>1.7400000000000004</v>
      </c>
      <c r="BM1812" s="2">
        <f t="shared" si="1050"/>
        <v>1.2887598102317497</v>
      </c>
      <c r="BN1812" s="2">
        <f t="shared" si="1051"/>
        <v>0.97304331553608181</v>
      </c>
      <c r="BO1812" s="2">
        <f t="shared" si="1052"/>
        <v>1.171049347222251</v>
      </c>
      <c r="BP1812" s="2">
        <f t="shared" si="1053"/>
        <v>1.2392140426849307</v>
      </c>
      <c r="BQ1812" s="2">
        <f t="shared" si="1054"/>
        <v>0.95452591340294024</v>
      </c>
      <c r="BR1812" s="2">
        <f t="shared" si="1055"/>
        <v>1.1710030312459245</v>
      </c>
      <c r="BS1812" s="1">
        <f t="shared" si="1067"/>
        <v>9.6161990264129109</v>
      </c>
      <c r="BT1812" s="1">
        <f t="shared" si="1068"/>
        <v>7.1223970301325519</v>
      </c>
      <c r="BU1812" s="1">
        <f t="shared" si="1069"/>
        <v>5.3775736686871607</v>
      </c>
      <c r="BV1812" s="1">
        <f t="shared" si="1070"/>
        <v>6.4718641337011977</v>
      </c>
      <c r="BW1812" s="1">
        <f t="shared" si="1071"/>
        <v>6.8485798107954245</v>
      </c>
      <c r="BX1812" s="1">
        <f t="shared" si="1072"/>
        <v>5.2752362983627865</v>
      </c>
      <c r="BY1812" s="1">
        <f t="shared" si="1073"/>
        <v>6.4716081660882905</v>
      </c>
    </row>
    <row r="1813" spans="1:77" x14ac:dyDescent="0.25">
      <c r="A1813" s="1">
        <v>20121029</v>
      </c>
      <c r="B1813" s="1">
        <v>2012</v>
      </c>
      <c r="C1813" s="1">
        <v>10</v>
      </c>
      <c r="D1813" s="1">
        <v>5.7679999999999998</v>
      </c>
      <c r="E1813" s="1">
        <v>163.636</v>
      </c>
      <c r="F1813" s="1">
        <f t="shared" si="1056"/>
        <v>6.7863121920000005</v>
      </c>
      <c r="G1813" s="1">
        <v>432.286</v>
      </c>
      <c r="H1813" s="1">
        <v>4.4260000000000002</v>
      </c>
      <c r="I1813" s="1">
        <v>327.75437499999998</v>
      </c>
      <c r="J1813" s="1">
        <v>64.533000000000001</v>
      </c>
      <c r="K1813" s="1">
        <f t="shared" si="1057"/>
        <v>4.2476966999999994E-3</v>
      </c>
      <c r="L1813" s="1">
        <f t="shared" si="1058"/>
        <v>8.3634767999999997E-4</v>
      </c>
      <c r="M1813" s="1">
        <f t="shared" si="1037"/>
        <v>3.4113490199999992E-3</v>
      </c>
      <c r="N1813" s="1">
        <f t="shared" si="1038"/>
        <v>0.19689439690927088</v>
      </c>
      <c r="O1813" s="1">
        <f t="shared" si="1039"/>
        <v>1.3361868462818722</v>
      </c>
      <c r="P1813" s="1">
        <f t="shared" si="1040"/>
        <v>5.4501253457181278</v>
      </c>
      <c r="Q1813" s="1">
        <v>8.7579600000000006</v>
      </c>
      <c r="R1813" s="1">
        <v>84.202699999999993</v>
      </c>
      <c r="S1813" s="1">
        <v>9.4211464999999994E-2</v>
      </c>
      <c r="T1813" s="1">
        <v>0.28859899999999999</v>
      </c>
      <c r="U1813" s="1">
        <v>9.6435771000000003E-2</v>
      </c>
      <c r="V1813" s="1">
        <v>5.7599999999999998E-2</v>
      </c>
      <c r="W1813" s="1">
        <v>0.16877777799999999</v>
      </c>
      <c r="X1813" s="1">
        <v>2.6744443999999999E-2</v>
      </c>
      <c r="Y1813" s="1">
        <v>0.213088889</v>
      </c>
      <c r="Z1813" s="1">
        <v>0.49111612900000001</v>
      </c>
      <c r="AA1813" s="1">
        <v>-0.11603817499999999</v>
      </c>
      <c r="AB1813" s="1">
        <v>0.74444444399999998</v>
      </c>
      <c r="AC1813" s="1">
        <v>0.44098399999999999</v>
      </c>
      <c r="AD1813" s="1">
        <v>0.31016689800000002</v>
      </c>
      <c r="AE1813" s="1">
        <f t="shared" si="1041"/>
        <v>0.22047149246813444</v>
      </c>
      <c r="AF1813" s="1">
        <v>0.61947586899999996</v>
      </c>
      <c r="AG1813" s="1">
        <v>0.68410429800000006</v>
      </c>
      <c r="AH1813" s="1">
        <v>0.863739021</v>
      </c>
      <c r="AI1813" s="1">
        <v>1</v>
      </c>
      <c r="AJ1813" s="1">
        <v>0.56303300999999994</v>
      </c>
      <c r="AK1813" s="1">
        <v>1.0185377289999999</v>
      </c>
      <c r="AL1813" s="1">
        <v>0</v>
      </c>
      <c r="AM1813" s="1">
        <v>9.4211464999999994E-2</v>
      </c>
      <c r="AN1813" s="1">
        <v>0.68983310217485694</v>
      </c>
      <c r="AO1813" s="1">
        <v>0.26236833725702846</v>
      </c>
      <c r="AP1813" s="1">
        <v>1.7805134459221399</v>
      </c>
      <c r="AQ1813" s="1">
        <v>5.0057987460778595</v>
      </c>
      <c r="AR1813" s="1">
        <v>0.24169012992352057</v>
      </c>
      <c r="AS1813" s="1">
        <v>0.55561111110000005</v>
      </c>
      <c r="AT1813" s="1">
        <v>1.0418056091658676</v>
      </c>
      <c r="AU1813" s="1">
        <v>0.28466094860692592</v>
      </c>
      <c r="AV1813" s="1">
        <v>0.45978349539307406</v>
      </c>
      <c r="AW1813" s="1">
        <f t="shared" si="1059"/>
        <v>0.46523978129027171</v>
      </c>
      <c r="AX1813" s="1">
        <f t="shared" si="1060"/>
        <v>2.1355306654974666</v>
      </c>
      <c r="AY1813" s="1">
        <f t="shared" si="1061"/>
        <v>0</v>
      </c>
      <c r="AZ1813" s="1">
        <f t="shared" si="1062"/>
        <v>0</v>
      </c>
      <c r="BA1813" s="1">
        <f t="shared" si="1063"/>
        <v>0</v>
      </c>
      <c r="BB1813" s="1">
        <f t="shared" si="1064"/>
        <v>0</v>
      </c>
      <c r="BC1813" s="1">
        <f t="shared" si="1065"/>
        <v>0</v>
      </c>
      <c r="BD1813" s="1">
        <f t="shared" si="1066"/>
        <v>0</v>
      </c>
      <c r="BE1813" s="1">
        <f t="shared" si="1042"/>
        <v>0</v>
      </c>
      <c r="BF1813" s="1">
        <f t="shared" si="1043"/>
        <v>0</v>
      </c>
      <c r="BG1813" s="1">
        <f t="shared" si="1044"/>
        <v>0</v>
      </c>
      <c r="BH1813" s="1">
        <f t="shared" si="1045"/>
        <v>0</v>
      </c>
      <c r="BI1813" s="1">
        <f t="shared" si="1046"/>
        <v>0</v>
      </c>
      <c r="BJ1813" s="1">
        <f t="shared" si="1047"/>
        <v>0</v>
      </c>
      <c r="BK1813" s="1">
        <f t="shared" si="1048"/>
        <v>9.6435770502554322E-2</v>
      </c>
      <c r="BL1813" s="2" t="e">
        <f t="shared" si="1049"/>
        <v>#DIV/0!</v>
      </c>
      <c r="BM1813" s="2" t="e">
        <f t="shared" si="1050"/>
        <v>#DIV/0!</v>
      </c>
      <c r="BN1813" s="2" t="e">
        <f t="shared" si="1051"/>
        <v>#DIV/0!</v>
      </c>
      <c r="BO1813" s="2" t="e">
        <f t="shared" si="1052"/>
        <v>#DIV/0!</v>
      </c>
      <c r="BP1813" s="2" t="e">
        <f t="shared" si="1053"/>
        <v>#DIV/0!</v>
      </c>
      <c r="BQ1813" s="2" t="e">
        <f t="shared" si="1054"/>
        <v>#DIV/0!</v>
      </c>
      <c r="BR1813" s="2" t="e">
        <f t="shared" si="1055"/>
        <v>#DIV/0!</v>
      </c>
      <c r="BS1813" s="1" t="e">
        <f t="shared" si="1067"/>
        <v>#DIV/0!</v>
      </c>
      <c r="BT1813" s="1" t="e">
        <f t="shared" si="1068"/>
        <v>#DIV/0!</v>
      </c>
      <c r="BU1813" s="1" t="e">
        <f t="shared" si="1069"/>
        <v>#DIV/0!</v>
      </c>
      <c r="BV1813" s="1" t="e">
        <f t="shared" si="1070"/>
        <v>#DIV/0!</v>
      </c>
      <c r="BW1813" s="1" t="e">
        <f t="shared" si="1071"/>
        <v>#DIV/0!</v>
      </c>
      <c r="BX1813" s="1" t="e">
        <f t="shared" si="1072"/>
        <v>#DIV/0!</v>
      </c>
      <c r="BY1813" s="1" t="e">
        <f t="shared" si="1073"/>
        <v>#DIV/0!</v>
      </c>
    </row>
    <row r="1814" spans="1:77" x14ac:dyDescent="0.25">
      <c r="A1814" s="1">
        <v>20080519</v>
      </c>
      <c r="B1814" s="1">
        <v>2008</v>
      </c>
      <c r="C1814" s="1">
        <v>5</v>
      </c>
      <c r="D1814" s="1">
        <v>7.5970000000000004</v>
      </c>
      <c r="E1814" s="1">
        <v>324.84800000000001</v>
      </c>
      <c r="F1814" s="1">
        <f t="shared" si="1056"/>
        <v>13.472096256000002</v>
      </c>
      <c r="G1814" s="1">
        <v>432.286</v>
      </c>
      <c r="H1814" s="1">
        <v>5.14</v>
      </c>
      <c r="I1814" s="1">
        <v>664.65831909999997</v>
      </c>
      <c r="J1814" s="1">
        <v>130.7562083</v>
      </c>
      <c r="K1814" s="1">
        <f t="shared" si="1057"/>
        <v>8.6139718155359996E-3</v>
      </c>
      <c r="L1814" s="1">
        <f t="shared" si="1058"/>
        <v>1.6946004595679999E-3</v>
      </c>
      <c r="M1814" s="1">
        <f t="shared" si="1037"/>
        <v>6.9193713559679995E-3</v>
      </c>
      <c r="N1814" s="1">
        <f t="shared" si="1038"/>
        <v>0.19672695660689882</v>
      </c>
      <c r="O1814" s="1">
        <f t="shared" si="1039"/>
        <v>2.6503244955580763</v>
      </c>
      <c r="P1814" s="1">
        <f t="shared" si="1040"/>
        <v>10.821771760441926</v>
      </c>
      <c r="Q1814" s="1">
        <v>36.398200000000003</v>
      </c>
      <c r="R1814" s="1">
        <v>142.00200000000001</v>
      </c>
      <c r="S1814" s="1">
        <v>0.204025556</v>
      </c>
      <c r="T1814" s="1">
        <v>2.1859700000000002</v>
      </c>
      <c r="U1814" s="1">
        <v>0.300007721</v>
      </c>
      <c r="V1814" s="1">
        <v>6.6655556000000005E-2</v>
      </c>
      <c r="W1814" s="1">
        <v>0.24456666699999999</v>
      </c>
      <c r="X1814" s="1">
        <v>3.3666666999999997E-2</v>
      </c>
      <c r="Y1814" s="1">
        <v>0.20799999999999999</v>
      </c>
      <c r="Z1814" s="1">
        <v>0.57165297900000001</v>
      </c>
      <c r="AA1814" s="1">
        <v>8.0798410000000001E-2</v>
      </c>
      <c r="AB1814" s="1">
        <v>1.3666666670000001</v>
      </c>
      <c r="AC1814" s="1">
        <v>0.54084969400000005</v>
      </c>
      <c r="AD1814" s="1">
        <v>0.29874946299999999</v>
      </c>
      <c r="AE1814" s="1">
        <f t="shared" si="1041"/>
        <v>0.20724155619930473</v>
      </c>
      <c r="AF1814" s="1">
        <v>0.68951208500000005</v>
      </c>
      <c r="AG1814" s="1">
        <v>0.78827195699999997</v>
      </c>
      <c r="AH1814" s="1">
        <v>0.97848180699999998</v>
      </c>
      <c r="AI1814" s="1">
        <v>1</v>
      </c>
      <c r="AJ1814" s="1">
        <v>0.68840663099999999</v>
      </c>
      <c r="AK1814" s="1">
        <v>0.99553002000000002</v>
      </c>
      <c r="AL1814" s="1">
        <v>0.18575992099999999</v>
      </c>
      <c r="AM1814" s="1">
        <v>0.204025556</v>
      </c>
      <c r="AN1814" s="1">
        <v>0.70125053697751283</v>
      </c>
      <c r="AO1814" s="1">
        <v>0.2525374901022206</v>
      </c>
      <c r="AP1814" s="1">
        <v>3.4022093759159131</v>
      </c>
      <c r="AQ1814" s="1">
        <v>10.069886884084088</v>
      </c>
      <c r="AR1814" s="1">
        <v>0.38709541027916816</v>
      </c>
      <c r="AS1814" s="1">
        <v>0.57116666667500005</v>
      </c>
      <c r="AT1814" s="1">
        <v>1.3064580501123955</v>
      </c>
      <c r="AU1814" s="1">
        <v>0.54270562043730919</v>
      </c>
      <c r="AV1814" s="1">
        <v>0.82396104656269087</v>
      </c>
      <c r="AW1814" s="1">
        <f t="shared" si="1059"/>
        <v>1.297630735479878</v>
      </c>
      <c r="AX1814" s="1">
        <f t="shared" si="1060"/>
        <v>7.9401839057601045</v>
      </c>
      <c r="AY1814" s="1">
        <f t="shared" si="1061"/>
        <v>1.6238836675481896</v>
      </c>
      <c r="AZ1814" s="1">
        <f t="shared" si="1062"/>
        <v>1.2660855880541282</v>
      </c>
      <c r="BA1814" s="1">
        <f t="shared" si="1063"/>
        <v>1.3348181508214725</v>
      </c>
      <c r="BB1814" s="1">
        <f t="shared" si="1064"/>
        <v>1.8828975351057751</v>
      </c>
      <c r="BC1814" s="1">
        <f t="shared" si="1065"/>
        <v>1.1569172077760868</v>
      </c>
      <c r="BD1814" s="1">
        <f t="shared" si="1066"/>
        <v>1.6311711358066026</v>
      </c>
      <c r="BE1814" s="1">
        <f t="shared" si="1042"/>
        <v>0.22286565616237283</v>
      </c>
      <c r="BF1814" s="1">
        <f t="shared" si="1043"/>
        <v>0.17376059688157031</v>
      </c>
      <c r="BG1814" s="1">
        <f t="shared" si="1044"/>
        <v>0.18319361724317887</v>
      </c>
      <c r="BH1814" s="1">
        <f t="shared" si="1045"/>
        <v>0.25841333528616833</v>
      </c>
      <c r="BI1814" s="1">
        <f t="shared" si="1046"/>
        <v>0.15877806876760545</v>
      </c>
      <c r="BJ1814" s="1">
        <f t="shared" si="1047"/>
        <v>0.22386580563590366</v>
      </c>
      <c r="BK1814" s="1">
        <f t="shared" si="1048"/>
        <v>0.30000772108067586</v>
      </c>
      <c r="BL1814" s="2">
        <f t="shared" si="1049"/>
        <v>1.7400000000000002</v>
      </c>
      <c r="BM1814" s="2">
        <f t="shared" si="1050"/>
        <v>1.3566174518771728</v>
      </c>
      <c r="BN1814" s="2">
        <f t="shared" si="1051"/>
        <v>1.4302647590120172</v>
      </c>
      <c r="BO1814" s="2">
        <f t="shared" si="1052"/>
        <v>2.0175347388219391</v>
      </c>
      <c r="BP1814" s="2">
        <f t="shared" si="1053"/>
        <v>1.2396429508831508</v>
      </c>
      <c r="BQ1814" s="2">
        <f t="shared" si="1054"/>
        <v>1.7478085610583078</v>
      </c>
      <c r="BR1814" s="2">
        <f t="shared" si="1055"/>
        <v>2.3422784993846411</v>
      </c>
      <c r="BS1814" s="1">
        <f t="shared" si="1067"/>
        <v>12.678299699417297</v>
      </c>
      <c r="BT1814" s="1">
        <f t="shared" si="1068"/>
        <v>9.8848290990566792</v>
      </c>
      <c r="BU1814" s="1">
        <f t="shared" si="1069"/>
        <v>10.421451301304144</v>
      </c>
      <c r="BV1814" s="1">
        <f t="shared" si="1070"/>
        <v>14.700523030327666</v>
      </c>
      <c r="BW1814" s="1">
        <f t="shared" si="1071"/>
        <v>9.0325085353831156</v>
      </c>
      <c r="BX1814" s="1">
        <f t="shared" si="1072"/>
        <v>12.735195835807195</v>
      </c>
      <c r="BY1814" s="1">
        <f t="shared" si="1073"/>
        <v>17.066729192356259</v>
      </c>
    </row>
    <row r="1815" spans="1:77" x14ac:dyDescent="0.25">
      <c r="A1815" s="1">
        <v>20070421</v>
      </c>
      <c r="B1815" s="1">
        <v>2007</v>
      </c>
      <c r="C1815" s="1">
        <v>4</v>
      </c>
      <c r="D1815" s="1">
        <v>18.355</v>
      </c>
      <c r="E1815" s="1">
        <v>310.45499999999998</v>
      </c>
      <c r="F1815" s="1">
        <f t="shared" si="1056"/>
        <v>12.87518976</v>
      </c>
      <c r="G1815" s="1">
        <v>432.286</v>
      </c>
      <c r="H1815" s="1">
        <v>14.877000000000001</v>
      </c>
      <c r="I1815" s="1">
        <v>632.45791670000006</v>
      </c>
      <c r="J1815" s="1">
        <v>124.4158333</v>
      </c>
      <c r="K1815" s="1">
        <f t="shared" si="1057"/>
        <v>8.1966546004320004E-3</v>
      </c>
      <c r="L1815" s="1">
        <f t="shared" si="1058"/>
        <v>1.6124291995679998E-3</v>
      </c>
      <c r="M1815" s="1">
        <f t="shared" si="1037"/>
        <v>6.5842254008640008E-3</v>
      </c>
      <c r="N1815" s="1">
        <f t="shared" si="1038"/>
        <v>0.19671796338508857</v>
      </c>
      <c r="O1815" s="1">
        <f t="shared" si="1039"/>
        <v>2.5327811077837472</v>
      </c>
      <c r="P1815" s="1">
        <f t="shared" si="1040"/>
        <v>10.342408652216253</v>
      </c>
      <c r="Q1815" s="1">
        <v>27.974799999999998</v>
      </c>
      <c r="R1815" s="1">
        <v>126</v>
      </c>
      <c r="S1815" s="1">
        <v>0.18168427600000001</v>
      </c>
      <c r="T1815" s="1">
        <v>0.493288</v>
      </c>
      <c r="U1815" s="1">
        <v>0.10157239899999999</v>
      </c>
      <c r="V1815" s="1">
        <v>8.3288889000000005E-2</v>
      </c>
      <c r="W1815" s="1">
        <v>0.214</v>
      </c>
      <c r="X1815" s="1">
        <v>3.8088889000000001E-2</v>
      </c>
      <c r="Y1815" s="1">
        <v>0.29098888899999997</v>
      </c>
      <c r="Z1815" s="1">
        <v>0.43967708100000003</v>
      </c>
      <c r="AA1815" s="1">
        <v>-0.1524566</v>
      </c>
      <c r="AB1815" s="1">
        <v>1</v>
      </c>
      <c r="AC1815" s="1">
        <v>0.37719957999999998</v>
      </c>
      <c r="AD1815" s="1">
        <v>0.26057319200000001</v>
      </c>
      <c r="AE1815" s="1">
        <f t="shared" si="1041"/>
        <v>0.16300485747392815</v>
      </c>
      <c r="AF1815" s="1">
        <v>0.99529138299999997</v>
      </c>
      <c r="AG1815" s="1">
        <v>1.3073719049999999</v>
      </c>
      <c r="AH1815" s="1">
        <v>1.653387704</v>
      </c>
      <c r="AI1815" s="1">
        <v>0.54718918900000002</v>
      </c>
      <c r="AJ1815" s="1">
        <v>0.53983656099999999</v>
      </c>
      <c r="AK1815" s="1">
        <v>0.72901279200000002</v>
      </c>
      <c r="AL1815" s="1">
        <v>0.145864779</v>
      </c>
      <c r="AM1815" s="1">
        <v>0.18168427600000001</v>
      </c>
      <c r="AN1815" s="1">
        <v>0.73942680757111312</v>
      </c>
      <c r="AO1815" s="1">
        <v>0.22468905413252793</v>
      </c>
      <c r="AP1815" s="1">
        <v>2.8929142089512094</v>
      </c>
      <c r="AQ1815" s="1">
        <v>9.9822755510487902</v>
      </c>
      <c r="AR1815" s="1">
        <v>0.41117699875844504</v>
      </c>
      <c r="AS1815" s="1">
        <v>0.56200000000000006</v>
      </c>
      <c r="AT1815" s="1">
        <v>1.4198065055222659</v>
      </c>
      <c r="AU1815" s="1">
        <v>0.44725931362603166</v>
      </c>
      <c r="AV1815" s="1">
        <v>0.55274068637396834</v>
      </c>
      <c r="AW1815" s="1">
        <f t="shared" si="1059"/>
        <v>0.85404707208104114</v>
      </c>
      <c r="AX1815" s="1">
        <f t="shared" si="1060"/>
        <v>6.4796211628672324</v>
      </c>
      <c r="AY1815" s="1">
        <f t="shared" si="1061"/>
        <v>1.2268028317426862</v>
      </c>
      <c r="AZ1815" s="1">
        <f t="shared" si="1062"/>
        <v>0.91937998845471691</v>
      </c>
      <c r="BA1815" s="1">
        <f t="shared" si="1063"/>
        <v>1.1504817728750549</v>
      </c>
      <c r="BB1815" s="1">
        <f t="shared" si="1064"/>
        <v>1.6945474809771079</v>
      </c>
      <c r="BC1815" s="1">
        <f t="shared" si="1065"/>
        <v>0.87402691087407247</v>
      </c>
      <c r="BD1815" s="1">
        <f t="shared" si="1066"/>
        <v>1.4889047587694082</v>
      </c>
      <c r="BE1815" s="1">
        <f t="shared" si="1042"/>
        <v>0.2526096462621048</v>
      </c>
      <c r="BF1815" s="1">
        <f t="shared" si="1043"/>
        <v>0.18930854058601956</v>
      </c>
      <c r="BG1815" s="1">
        <f t="shared" si="1044"/>
        <v>0.23689445944963636</v>
      </c>
      <c r="BH1815" s="1">
        <f t="shared" si="1045"/>
        <v>0.34892244186941251</v>
      </c>
      <c r="BI1815" s="1">
        <f t="shared" si="1046"/>
        <v>0.17996993735809083</v>
      </c>
      <c r="BJ1815" s="1">
        <f t="shared" si="1047"/>
        <v>0.30657877101280745</v>
      </c>
      <c r="BK1815" s="1">
        <f t="shared" si="1048"/>
        <v>0.10157239937923224</v>
      </c>
      <c r="BL1815" s="2">
        <f t="shared" si="1049"/>
        <v>1.7399999999999995</v>
      </c>
      <c r="BM1815" s="2">
        <f t="shared" si="1050"/>
        <v>1.3039757803939744</v>
      </c>
      <c r="BN1815" s="2">
        <f t="shared" si="1051"/>
        <v>1.6317522530975601</v>
      </c>
      <c r="BO1815" s="2">
        <f t="shared" si="1052"/>
        <v>2.4034119751026126</v>
      </c>
      <c r="BP1815" s="2">
        <f t="shared" si="1053"/>
        <v>1.2396505661472625</v>
      </c>
      <c r="BQ1815" s="2">
        <f t="shared" si="1054"/>
        <v>2.1117446204282571</v>
      </c>
      <c r="BR1815" s="2">
        <f t="shared" si="1055"/>
        <v>0.69964064134148252</v>
      </c>
      <c r="BS1815" s="1">
        <f t="shared" si="1067"/>
        <v>8.4503381356126024</v>
      </c>
      <c r="BT1815" s="1">
        <f t="shared" si="1068"/>
        <v>6.3327794626312688</v>
      </c>
      <c r="BU1815" s="1">
        <f t="shared" si="1069"/>
        <v>7.9246312024264949</v>
      </c>
      <c r="BV1815" s="1">
        <f t="shared" si="1070"/>
        <v>11.672209119998628</v>
      </c>
      <c r="BW1815" s="1">
        <f t="shared" si="1071"/>
        <v>6.0203830195103256</v>
      </c>
      <c r="BX1815" s="1">
        <f t="shared" si="1072"/>
        <v>10.255721895792909</v>
      </c>
      <c r="BY1815" s="1">
        <f t="shared" si="1073"/>
        <v>3.3978160877887293</v>
      </c>
    </row>
    <row r="1816" spans="1:77" x14ac:dyDescent="0.25">
      <c r="A1816" s="1">
        <v>20140222</v>
      </c>
      <c r="B1816" s="1">
        <v>2014</v>
      </c>
      <c r="C1816" s="1">
        <v>2</v>
      </c>
      <c r="D1816" s="1">
        <v>7.2850000000000001</v>
      </c>
      <c r="E1816" s="1">
        <v>185.80799999999999</v>
      </c>
      <c r="F1816" s="1">
        <f t="shared" si="1056"/>
        <v>7.7058293760000005</v>
      </c>
      <c r="G1816" s="1">
        <v>432.286</v>
      </c>
      <c r="H1816" s="1">
        <v>5.843</v>
      </c>
      <c r="I1816" s="1">
        <v>373.44287500000002</v>
      </c>
      <c r="J1816" s="1">
        <v>73.342291669999994</v>
      </c>
      <c r="K1816" s="1">
        <f t="shared" si="1057"/>
        <v>4.8398196599999995E-3</v>
      </c>
      <c r="L1816" s="1">
        <f t="shared" si="1058"/>
        <v>9.5051610004319995E-4</v>
      </c>
      <c r="M1816" s="1">
        <f t="shared" si="1037"/>
        <v>3.8893035599567994E-3</v>
      </c>
      <c r="N1816" s="1">
        <f t="shared" si="1038"/>
        <v>0.19639494171632005</v>
      </c>
      <c r="O1816" s="1">
        <f t="shared" si="1039"/>
        <v>1.5133859111754271</v>
      </c>
      <c r="P1816" s="1">
        <f t="shared" si="1040"/>
        <v>6.1924434648245734</v>
      </c>
      <c r="Q1816" s="1">
        <v>4.9269699999999998</v>
      </c>
      <c r="R1816" s="1">
        <v>39.3748</v>
      </c>
      <c r="S1816" s="1">
        <v>0.11121384099999999</v>
      </c>
      <c r="T1816" s="1">
        <v>1.23534E-2</v>
      </c>
      <c r="U1816" s="1">
        <v>4.8206380000000004E-3</v>
      </c>
      <c r="V1816" s="1">
        <v>6.8011110999999999E-2</v>
      </c>
      <c r="W1816" s="1">
        <v>0.16008888900000001</v>
      </c>
      <c r="X1816" s="1">
        <v>3.1244444E-2</v>
      </c>
      <c r="Y1816" s="1">
        <v>0.206511111</v>
      </c>
      <c r="Z1816" s="1">
        <v>0.40367285400000003</v>
      </c>
      <c r="AA1816" s="1">
        <v>-0.126629083</v>
      </c>
      <c r="AB1816" s="1">
        <v>0.5</v>
      </c>
      <c r="AC1816" s="1">
        <v>0.33255433899999998</v>
      </c>
      <c r="AD1816" s="1">
        <v>0.29476600800000002</v>
      </c>
      <c r="AE1816" s="1">
        <f t="shared" si="1041"/>
        <v>0.20262573348783317</v>
      </c>
      <c r="AF1816" s="1">
        <v>0.677737692</v>
      </c>
      <c r="AG1816" s="1">
        <v>0.771049227</v>
      </c>
      <c r="AH1816" s="1">
        <v>0.95890840700000002</v>
      </c>
      <c r="AI1816" s="1">
        <v>1</v>
      </c>
      <c r="AJ1816" s="1">
        <v>0.55628720799999998</v>
      </c>
      <c r="AK1816" s="1">
        <v>0.97338460199999999</v>
      </c>
      <c r="AL1816" s="1">
        <v>2.0024716000000001E-2</v>
      </c>
      <c r="AM1816" s="1">
        <v>0.11121384099999999</v>
      </c>
      <c r="AN1816" s="1">
        <v>0.70523399248491281</v>
      </c>
      <c r="AO1816" s="1">
        <v>0.24927267678939335</v>
      </c>
      <c r="AP1816" s="1">
        <v>1.9208527154378605</v>
      </c>
      <c r="AQ1816" s="1">
        <v>5.7849766605621387</v>
      </c>
      <c r="AR1816" s="1">
        <v>0.28052708022609246</v>
      </c>
      <c r="AS1816" s="1">
        <v>0.54949999999999999</v>
      </c>
      <c r="AT1816" s="1">
        <v>1.334827362648785</v>
      </c>
      <c r="AU1816" s="1">
        <v>0.24890982140522969</v>
      </c>
      <c r="AV1816" s="1">
        <v>0.25109017859477034</v>
      </c>
      <c r="AW1816" s="1">
        <f t="shared" si="1059"/>
        <v>0.29907697284151452</v>
      </c>
      <c r="AX1816" s="1">
        <f t="shared" si="1060"/>
        <v>2.1633962080459175</v>
      </c>
      <c r="AY1816" s="1">
        <f t="shared" si="1061"/>
        <v>6.0514473663214378E-2</v>
      </c>
      <c r="AZ1816" s="1">
        <f t="shared" si="1062"/>
        <v>4.6989997359315139E-2</v>
      </c>
      <c r="BA1816" s="1">
        <f t="shared" si="1063"/>
        <v>3.6443217271545862E-2</v>
      </c>
      <c r="BB1816" s="1">
        <f t="shared" si="1064"/>
        <v>5.3305484936163786E-2</v>
      </c>
      <c r="BC1816" s="1">
        <f t="shared" si="1065"/>
        <v>4.3118842405063737E-2</v>
      </c>
      <c r="BD1816" s="1">
        <f t="shared" si="1066"/>
        <v>4.6674793520316289E-2</v>
      </c>
      <c r="BE1816" s="1">
        <f t="shared" si="1042"/>
        <v>2.3614418360344124E-2</v>
      </c>
      <c r="BF1816" s="1">
        <f t="shared" si="1043"/>
        <v>1.8336794310893325E-2</v>
      </c>
      <c r="BG1816" s="1">
        <f t="shared" si="1044"/>
        <v>1.4221149535839665E-2</v>
      </c>
      <c r="BH1816" s="1">
        <f t="shared" si="1045"/>
        <v>2.0801271926930449E-2</v>
      </c>
      <c r="BI1816" s="1">
        <f t="shared" si="1046"/>
        <v>1.6826162769484398E-2</v>
      </c>
      <c r="BJ1816" s="1">
        <f t="shared" si="1047"/>
        <v>1.8213793070490404E-2</v>
      </c>
      <c r="BK1816" s="1">
        <f t="shared" si="1048"/>
        <v>4.8206377435619221E-3</v>
      </c>
      <c r="BL1816" s="2">
        <f t="shared" si="1049"/>
        <v>1.74</v>
      </c>
      <c r="BM1816" s="2">
        <f t="shared" si="1050"/>
        <v>1.3511246228505216</v>
      </c>
      <c r="BN1816" s="2">
        <f t="shared" si="1051"/>
        <v>1.0478682902440297</v>
      </c>
      <c r="BO1816" s="2">
        <f t="shared" si="1052"/>
        <v>1.5327166903098577</v>
      </c>
      <c r="BP1816" s="2">
        <f t="shared" si="1053"/>
        <v>1.2398155555704402</v>
      </c>
      <c r="BQ1816" s="2">
        <f t="shared" si="1054"/>
        <v>1.3420614244674316</v>
      </c>
      <c r="BR1816" s="2">
        <f t="shared" si="1055"/>
        <v>0.35520289112365466</v>
      </c>
      <c r="BS1816" s="1">
        <f t="shared" si="1067"/>
        <v>4.4589361705734847</v>
      </c>
      <c r="BT1816" s="1">
        <f t="shared" si="1068"/>
        <v>3.4624014090693382</v>
      </c>
      <c r="BU1816" s="1">
        <f t="shared" si="1069"/>
        <v>2.685274609980516</v>
      </c>
      <c r="BV1816" s="1">
        <f t="shared" si="1070"/>
        <v>3.9277505113013231</v>
      </c>
      <c r="BW1816" s="1">
        <f t="shared" si="1071"/>
        <v>3.1771600146969514</v>
      </c>
      <c r="BX1816" s="1">
        <f t="shared" si="1072"/>
        <v>3.4391759934995427</v>
      </c>
      <c r="BY1816" s="1">
        <f t="shared" si="1073"/>
        <v>0.91024541328939024</v>
      </c>
    </row>
    <row r="1817" spans="1:77" x14ac:dyDescent="0.25">
      <c r="A1817" s="1">
        <v>20101003</v>
      </c>
      <c r="B1817" s="1">
        <v>2010</v>
      </c>
      <c r="C1817" s="1">
        <v>10</v>
      </c>
      <c r="D1817" s="1">
        <v>6.609</v>
      </c>
      <c r="E1817" s="1">
        <v>196.751</v>
      </c>
      <c r="F1817" s="1">
        <f t="shared" si="1056"/>
        <v>8.159657472000001</v>
      </c>
      <c r="G1817" s="1">
        <v>432.286</v>
      </c>
      <c r="H1817" s="1">
        <v>3.65</v>
      </c>
      <c r="I1817" s="1">
        <v>398.94487500000002</v>
      </c>
      <c r="J1817" s="1">
        <v>78.324166669999997</v>
      </c>
      <c r="K1817" s="1">
        <f t="shared" si="1057"/>
        <v>5.1703255800000002E-3</v>
      </c>
      <c r="L1817" s="1">
        <f t="shared" si="1058"/>
        <v>1.0150812000431998E-3</v>
      </c>
      <c r="M1817" s="1">
        <f t="shared" si="1037"/>
        <v>4.1552443799568002E-3</v>
      </c>
      <c r="N1817" s="1">
        <f t="shared" si="1038"/>
        <v>0.19632829390276035</v>
      </c>
      <c r="O1817" s="1">
        <f t="shared" si="1039"/>
        <v>1.6019716303086708</v>
      </c>
      <c r="P1817" s="1">
        <f t="shared" si="1040"/>
        <v>6.5576858416913302</v>
      </c>
      <c r="Q1817" s="1">
        <v>39.337899999999998</v>
      </c>
      <c r="R1817" s="1">
        <v>60.1355</v>
      </c>
      <c r="S1817" s="1">
        <v>0.39546150000000002</v>
      </c>
      <c r="T1817" s="1">
        <v>3.55409</v>
      </c>
      <c r="U1817" s="1">
        <v>0.61647498899999997</v>
      </c>
      <c r="V1817" s="1">
        <v>4.3477778000000002E-2</v>
      </c>
      <c r="W1817" s="1">
        <v>0.25156666700000002</v>
      </c>
      <c r="X1817" s="1">
        <v>1.7188888999999999E-2</v>
      </c>
      <c r="Y1817" s="1">
        <v>0.15620000000000001</v>
      </c>
      <c r="Z1817" s="1">
        <v>0.70527980599999995</v>
      </c>
      <c r="AA1817" s="1">
        <v>0.233875583</v>
      </c>
      <c r="AB1817" s="1">
        <v>1.755555556</v>
      </c>
      <c r="AC1817" s="1">
        <v>0.70654695899999997</v>
      </c>
      <c r="AD1817" s="1">
        <v>0.28499162300000003</v>
      </c>
      <c r="AE1817" s="1">
        <f t="shared" si="1041"/>
        <v>0.19129967902665124</v>
      </c>
      <c r="AF1817" s="1">
        <v>0.65197316999999999</v>
      </c>
      <c r="AG1817" s="1">
        <v>0.73289457899999999</v>
      </c>
      <c r="AH1817" s="1">
        <v>0.91649937299999995</v>
      </c>
      <c r="AI1817" s="1">
        <v>1</v>
      </c>
      <c r="AJ1817" s="1">
        <v>0.78590801499999996</v>
      </c>
      <c r="AK1817" s="1">
        <v>1.044146703</v>
      </c>
      <c r="AL1817" s="1">
        <v>0.52760982099999998</v>
      </c>
      <c r="AM1817" s="1">
        <v>0.39546150000000002</v>
      </c>
      <c r="AN1817" s="1">
        <v>0.7150083765485713</v>
      </c>
      <c r="AO1817" s="1">
        <v>0.24162034609656846</v>
      </c>
      <c r="AP1817" s="1">
        <v>1.9715392624140906</v>
      </c>
      <c r="AQ1817" s="1">
        <v>6.1881182095859089</v>
      </c>
      <c r="AR1817" s="1">
        <v>0.26194207800849167</v>
      </c>
      <c r="AS1817" s="1">
        <v>0.58088888890000001</v>
      </c>
      <c r="AT1817" s="1">
        <v>0.58856924357899998</v>
      </c>
      <c r="AU1817" s="1">
        <v>0.39029595579868359</v>
      </c>
      <c r="AV1817" s="1">
        <v>1.3652596002013164</v>
      </c>
      <c r="AW1817" s="1">
        <f t="shared" si="1059"/>
        <v>1.1751636443966527</v>
      </c>
      <c r="AX1817" s="1">
        <f t="shared" si="1060"/>
        <v>3.4673180984444687</v>
      </c>
      <c r="AY1817" s="1">
        <f t="shared" si="1061"/>
        <v>3.4506809239702014</v>
      </c>
      <c r="AZ1817" s="1">
        <f t="shared" si="1062"/>
        <v>2.6527538321205744</v>
      </c>
      <c r="BA1817" s="1">
        <f t="shared" si="1063"/>
        <v>2.1578103822090782</v>
      </c>
      <c r="BB1817" s="1">
        <f t="shared" si="1064"/>
        <v>2.5475988217371435</v>
      </c>
      <c r="BC1817" s="1">
        <f t="shared" si="1065"/>
        <v>2.4587888167253937</v>
      </c>
      <c r="BD1817" s="1">
        <f t="shared" si="1066"/>
        <v>2.0578331602243978</v>
      </c>
      <c r="BE1817" s="1">
        <f t="shared" si="1042"/>
        <v>0.5985381586856745</v>
      </c>
      <c r="BF1817" s="1">
        <f t="shared" si="1043"/>
        <v>0.46013364582460209</v>
      </c>
      <c r="BG1817" s="1">
        <f t="shared" si="1044"/>
        <v>0.37428318683092654</v>
      </c>
      <c r="BH1817" s="1">
        <f t="shared" si="1045"/>
        <v>0.44189397438634681</v>
      </c>
      <c r="BI1817" s="1">
        <f t="shared" si="1046"/>
        <v>0.42648942727121131</v>
      </c>
      <c r="BJ1817" s="1">
        <f t="shared" si="1047"/>
        <v>0.35694162912805727</v>
      </c>
      <c r="BK1817" s="1">
        <f t="shared" si="1048"/>
        <v>0.61647498892932673</v>
      </c>
      <c r="BL1817" s="2">
        <f t="shared" si="1049"/>
        <v>1.7400000000000002</v>
      </c>
      <c r="BM1817" s="2">
        <f t="shared" si="1050"/>
        <v>1.3376466180417148</v>
      </c>
      <c r="BN1817" s="2">
        <f t="shared" si="1051"/>
        <v>1.0880722233581452</v>
      </c>
      <c r="BO1817" s="2">
        <f t="shared" si="1052"/>
        <v>1.2846223825071663</v>
      </c>
      <c r="BP1817" s="2">
        <f t="shared" si="1053"/>
        <v>1.2398400881933094</v>
      </c>
      <c r="BQ1817" s="2">
        <f t="shared" si="1054"/>
        <v>1.0376588788368</v>
      </c>
      <c r="BR1817" s="2">
        <f t="shared" si="1055"/>
        <v>1.7921438510996341</v>
      </c>
      <c r="BS1817" s="1">
        <f t="shared" si="1067"/>
        <v>10.031415241582417</v>
      </c>
      <c r="BT1817" s="1">
        <f t="shared" si="1068"/>
        <v>7.7117750988935825</v>
      </c>
      <c r="BU1817" s="1">
        <f t="shared" si="1069"/>
        <v>6.2729334973203255</v>
      </c>
      <c r="BV1817" s="1">
        <f t="shared" si="1070"/>
        <v>7.4060807744599462</v>
      </c>
      <c r="BW1817" s="1">
        <f t="shared" si="1071"/>
        <v>7.1479027343834796</v>
      </c>
      <c r="BX1817" s="1">
        <f t="shared" si="1072"/>
        <v>5.9822914326016088</v>
      </c>
      <c r="BY1817" s="1">
        <f t="shared" si="1073"/>
        <v>10.332033990246599</v>
      </c>
    </row>
    <row r="1818" spans="1:77" x14ac:dyDescent="0.25">
      <c r="A1818" s="1">
        <v>20131003</v>
      </c>
      <c r="B1818" s="1">
        <v>2013</v>
      </c>
      <c r="C1818" s="1">
        <v>10</v>
      </c>
      <c r="D1818" s="1">
        <v>8.3190000000000008</v>
      </c>
      <c r="E1818" s="1">
        <v>229.45699999999999</v>
      </c>
      <c r="F1818" s="1">
        <f t="shared" si="1056"/>
        <v>9.5160407039999999</v>
      </c>
      <c r="G1818" s="1">
        <v>432.286</v>
      </c>
      <c r="H1818" s="1">
        <v>3.5350000000000001</v>
      </c>
      <c r="I1818" s="1">
        <v>429.50839569999999</v>
      </c>
      <c r="J1818" s="1">
        <v>84.299946849999998</v>
      </c>
      <c r="K1818" s="1">
        <f t="shared" si="1057"/>
        <v>5.5664288082719997E-3</v>
      </c>
      <c r="L1818" s="1">
        <f t="shared" si="1058"/>
        <v>1.0925273111759999E-3</v>
      </c>
      <c r="M1818" s="1">
        <f t="shared" si="1037"/>
        <v>4.4739014970959995E-3</v>
      </c>
      <c r="N1818" s="1">
        <f t="shared" si="1038"/>
        <v>0.19627077769367104</v>
      </c>
      <c r="O1818" s="1">
        <f t="shared" si="1039"/>
        <v>1.8677207095387089</v>
      </c>
      <c r="P1818" s="1">
        <f t="shared" si="1040"/>
        <v>7.648319994461291</v>
      </c>
      <c r="Q1818" s="1">
        <v>61.131900000000002</v>
      </c>
      <c r="R1818" s="1">
        <v>49.231900000000003</v>
      </c>
      <c r="S1818" s="1">
        <v>0.55391260499999995</v>
      </c>
      <c r="T1818" s="1">
        <v>5.2423299999999999</v>
      </c>
      <c r="U1818" s="1">
        <v>0.70691568699999996</v>
      </c>
      <c r="V1818" s="1">
        <v>3.1855556E-2</v>
      </c>
      <c r="W1818" s="1">
        <v>0.23804444399999999</v>
      </c>
      <c r="X1818" s="1">
        <v>1.5144444E-2</v>
      </c>
      <c r="Y1818" s="1">
        <v>0.15383333299999999</v>
      </c>
      <c r="Z1818" s="1">
        <v>0.76394549099999998</v>
      </c>
      <c r="AA1818" s="1">
        <v>0.214891264</v>
      </c>
      <c r="AB1818" s="1">
        <v>1.7111111109999999</v>
      </c>
      <c r="AC1818" s="1">
        <v>0.77929240899999996</v>
      </c>
      <c r="AD1818" s="1">
        <v>0.226459047</v>
      </c>
      <c r="AE1818" s="1">
        <f t="shared" si="1041"/>
        <v>0.12347514136732328</v>
      </c>
      <c r="AF1818" s="1">
        <v>0.71645145499999996</v>
      </c>
      <c r="AG1818" s="1">
        <v>0.82707350300000004</v>
      </c>
      <c r="AH1818" s="1">
        <v>1.0237766619999999</v>
      </c>
      <c r="AI1818" s="1">
        <v>1</v>
      </c>
      <c r="AJ1818" s="1">
        <v>0.77381609200000001</v>
      </c>
      <c r="AK1818" s="1">
        <v>1.047996242</v>
      </c>
      <c r="AL1818" s="1">
        <v>0.81055822300000002</v>
      </c>
      <c r="AM1818" s="1">
        <v>0.55391260499999995</v>
      </c>
      <c r="AN1818" s="1">
        <v>0.77354095310013748</v>
      </c>
      <c r="AO1818" s="1">
        <v>0.2060161196926078</v>
      </c>
      <c r="AP1818" s="1">
        <v>1.9604577806749919</v>
      </c>
      <c r="AQ1818" s="1">
        <v>7.5555829233250078</v>
      </c>
      <c r="AR1818" s="1">
        <v>0.31635892614838218</v>
      </c>
      <c r="AS1818" s="1">
        <v>0.57977777777500006</v>
      </c>
      <c r="AT1818" s="1">
        <v>0.60208844209832957</v>
      </c>
      <c r="AU1818" s="1">
        <v>0.4154702510078388</v>
      </c>
      <c r="AV1818" s="1">
        <v>1.2956408599921612</v>
      </c>
      <c r="AW1818" s="1">
        <f t="shared" si="1059"/>
        <v>1.1795166281586995</v>
      </c>
      <c r="AX1818" s="1">
        <f t="shared" si="1060"/>
        <v>4.4481832858277661</v>
      </c>
      <c r="AY1818" s="1">
        <f t="shared" si="1061"/>
        <v>7.4933664261938535</v>
      </c>
      <c r="AZ1818" s="1">
        <f t="shared" si="1062"/>
        <v>5.4130331395614899</v>
      </c>
      <c r="BA1818" s="1">
        <f t="shared" si="1063"/>
        <v>4.1341786207403715</v>
      </c>
      <c r="BB1818" s="1">
        <f t="shared" si="1064"/>
        <v>5.2117782929462111</v>
      </c>
      <c r="BC1818" s="1">
        <f t="shared" si="1065"/>
        <v>5.3394983249852714</v>
      </c>
      <c r="BD1818" s="1">
        <f t="shared" si="1066"/>
        <v>4.3268240069519086</v>
      </c>
      <c r="BE1818" s="1">
        <f t="shared" si="1042"/>
        <v>1.0104625757211823</v>
      </c>
      <c r="BF1818" s="1">
        <f t="shared" si="1043"/>
        <v>0.72993459782583436</v>
      </c>
      <c r="BG1818" s="1">
        <f t="shared" si="1044"/>
        <v>0.55748411862018421</v>
      </c>
      <c r="BH1818" s="1">
        <f t="shared" si="1045"/>
        <v>0.70279586216006229</v>
      </c>
      <c r="BI1818" s="1">
        <f t="shared" si="1046"/>
        <v>0.72001860360965309</v>
      </c>
      <c r="BJ1818" s="1">
        <f t="shared" si="1047"/>
        <v>0.58346188910150676</v>
      </c>
      <c r="BK1818" s="1">
        <f t="shared" si="1048"/>
        <v>0.70691568692858509</v>
      </c>
      <c r="BL1818" s="2">
        <f t="shared" si="1049"/>
        <v>1.7400000000000002</v>
      </c>
      <c r="BM1818" s="2">
        <f t="shared" si="1050"/>
        <v>1.2569354182271146</v>
      </c>
      <c r="BN1818" s="2">
        <f t="shared" si="1051"/>
        <v>0.9599785184590347</v>
      </c>
      <c r="BO1818" s="2">
        <f t="shared" si="1052"/>
        <v>1.2102029600509763</v>
      </c>
      <c r="BP1818" s="2">
        <f t="shared" si="1053"/>
        <v>1.2398602386502353</v>
      </c>
      <c r="BQ1818" s="2">
        <f t="shared" si="1054"/>
        <v>1.0047118136087738</v>
      </c>
      <c r="BR1818" s="2">
        <f t="shared" si="1055"/>
        <v>1.2172972308032735</v>
      </c>
      <c r="BS1818" s="1">
        <f t="shared" si="1067"/>
        <v>12.903454214790255</v>
      </c>
      <c r="BT1818" s="1">
        <f t="shared" si="1068"/>
        <v>9.3211543793343772</v>
      </c>
      <c r="BU1818" s="1">
        <f t="shared" si="1069"/>
        <v>7.1189878506427213</v>
      </c>
      <c r="BV1818" s="1">
        <f t="shared" si="1070"/>
        <v>8.9745968308169051</v>
      </c>
      <c r="BW1818" s="1">
        <f t="shared" si="1071"/>
        <v>9.1945286334265681</v>
      </c>
      <c r="BX1818" s="1">
        <f t="shared" si="1072"/>
        <v>7.450720049402122</v>
      </c>
      <c r="BY1818" s="1">
        <f t="shared" si="1073"/>
        <v>9.0272063698051763</v>
      </c>
    </row>
    <row r="1819" spans="1:77" x14ac:dyDescent="0.25">
      <c r="A1819" s="1">
        <v>20080524</v>
      </c>
      <c r="B1819" s="1">
        <v>2008</v>
      </c>
      <c r="C1819" s="1">
        <v>5</v>
      </c>
      <c r="D1819" s="1">
        <v>12.5</v>
      </c>
      <c r="E1819" s="1">
        <v>345.23</v>
      </c>
      <c r="F1819" s="1">
        <f t="shared" si="1056"/>
        <v>14.317378560000002</v>
      </c>
      <c r="G1819" s="1">
        <v>432.286</v>
      </c>
      <c r="H1819" s="1">
        <v>6.4779999999999998</v>
      </c>
      <c r="I1819" s="1">
        <v>697.17697920000001</v>
      </c>
      <c r="J1819" s="1">
        <v>136.60968750000001</v>
      </c>
      <c r="K1819" s="1">
        <f t="shared" si="1057"/>
        <v>9.035413650431999E-3</v>
      </c>
      <c r="L1819" s="1">
        <f t="shared" si="1058"/>
        <v>1.7704615500000001E-3</v>
      </c>
      <c r="M1819" s="1">
        <f t="shared" si="1037"/>
        <v>7.2649521004319994E-3</v>
      </c>
      <c r="N1819" s="1">
        <f t="shared" si="1038"/>
        <v>0.19594692822008775</v>
      </c>
      <c r="O1819" s="1">
        <f t="shared" si="1039"/>
        <v>2.8054463489961434</v>
      </c>
      <c r="P1819" s="1">
        <f t="shared" si="1040"/>
        <v>11.511932211003858</v>
      </c>
      <c r="Q1819" s="1">
        <v>42.064399999999999</v>
      </c>
      <c r="R1819" s="1">
        <v>145.24199999999999</v>
      </c>
      <c r="S1819" s="1">
        <v>0.22457534800000001</v>
      </c>
      <c r="T1819" s="1">
        <v>3.31359</v>
      </c>
      <c r="U1819" s="1">
        <v>0.33590729400000002</v>
      </c>
      <c r="V1819" s="1">
        <v>4.24E-2</v>
      </c>
      <c r="W1819" s="1">
        <v>0.23214444400000001</v>
      </c>
      <c r="X1819" s="1">
        <v>2.2411111000000001E-2</v>
      </c>
      <c r="Y1819" s="1">
        <v>0.14538888899999999</v>
      </c>
      <c r="Z1819" s="1">
        <v>0.69112469099999996</v>
      </c>
      <c r="AA1819" s="1">
        <v>0.22979574899999999</v>
      </c>
      <c r="AB1819" s="1">
        <v>1.422222222</v>
      </c>
      <c r="AC1819" s="1">
        <v>0.68899461699999998</v>
      </c>
      <c r="AD1819" s="1">
        <v>0.26610672800000001</v>
      </c>
      <c r="AE1819" s="1">
        <f t="shared" si="1041"/>
        <v>0.16941683429895713</v>
      </c>
      <c r="AF1819" s="1">
        <v>0.86115783800000001</v>
      </c>
      <c r="AG1819" s="1">
        <v>1.0215029360000001</v>
      </c>
      <c r="AH1819" s="1">
        <v>1.2860727729999999</v>
      </c>
      <c r="AI1819" s="1">
        <v>1</v>
      </c>
      <c r="AJ1819" s="1">
        <v>0.78330939399999999</v>
      </c>
      <c r="AK1819" s="1">
        <v>0.95380503000000005</v>
      </c>
      <c r="AL1819" s="1">
        <v>0.222455979</v>
      </c>
      <c r="AM1819" s="1">
        <v>0.22457534800000001</v>
      </c>
      <c r="AN1819" s="1">
        <v>0.73389327159982065</v>
      </c>
      <c r="AO1819" s="1">
        <v>0.22825689805554816</v>
      </c>
      <c r="AP1819" s="1">
        <v>3.2680404183926108</v>
      </c>
      <c r="AQ1819" s="1">
        <v>11.049338141607389</v>
      </c>
      <c r="AR1819" s="1">
        <v>0.4200883101462351</v>
      </c>
      <c r="AS1819" s="1">
        <v>0.57255555555000004</v>
      </c>
      <c r="AT1819" s="1">
        <v>1.209968808865973</v>
      </c>
      <c r="AU1819" s="1">
        <v>0.55647972903986187</v>
      </c>
      <c r="AV1819" s="1">
        <v>0.86574249296013817</v>
      </c>
      <c r="AW1819" s="1">
        <f t="shared" si="1059"/>
        <v>1.3255204333667807</v>
      </c>
      <c r="AX1819" s="1">
        <f t="shared" si="1060"/>
        <v>8.8240058685144813</v>
      </c>
      <c r="AY1819" s="1">
        <f t="shared" si="1061"/>
        <v>3.2881788144664839</v>
      </c>
      <c r="AZ1819" s="1">
        <f t="shared" si="1062"/>
        <v>2.4786179138110405</v>
      </c>
      <c r="BA1819" s="1">
        <f t="shared" si="1063"/>
        <v>2.1554710766486447</v>
      </c>
      <c r="BB1819" s="1">
        <f t="shared" si="1064"/>
        <v>3.0931334099819798</v>
      </c>
      <c r="BC1819" s="1">
        <f t="shared" si="1065"/>
        <v>2.3432287679817088</v>
      </c>
      <c r="BD1819" s="1">
        <f t="shared" si="1066"/>
        <v>2.6948112046225678</v>
      </c>
      <c r="BE1819" s="1">
        <f t="shared" si="1042"/>
        <v>0.33333129527091532</v>
      </c>
      <c r="BF1819" s="1">
        <f t="shared" si="1043"/>
        <v>0.25126398724346183</v>
      </c>
      <c r="BG1819" s="1">
        <f t="shared" si="1044"/>
        <v>0.21850574632294242</v>
      </c>
      <c r="BH1819" s="1">
        <f t="shared" si="1045"/>
        <v>0.31355903196594415</v>
      </c>
      <c r="BI1819" s="1">
        <f t="shared" si="1046"/>
        <v>0.23753923506564076</v>
      </c>
      <c r="BJ1819" s="1">
        <f t="shared" si="1047"/>
        <v>0.27318006715311866</v>
      </c>
      <c r="BK1819" s="1">
        <f t="shared" si="1048"/>
        <v>0.33590729367799427</v>
      </c>
      <c r="BL1819" s="2">
        <f t="shared" si="1049"/>
        <v>1.7400000000000002</v>
      </c>
      <c r="BM1819" s="2">
        <f t="shared" si="1050"/>
        <v>1.311606032815759</v>
      </c>
      <c r="BN1819" s="2">
        <f t="shared" si="1051"/>
        <v>1.1406069696903554</v>
      </c>
      <c r="BO1819" s="2">
        <f t="shared" si="1052"/>
        <v>1.6367881544915004</v>
      </c>
      <c r="BP1819" s="2">
        <f t="shared" si="1053"/>
        <v>1.2399623884048754</v>
      </c>
      <c r="BQ1819" s="2">
        <f t="shared" si="1054"/>
        <v>1.4260086694233101</v>
      </c>
      <c r="BR1819" s="2">
        <f t="shared" si="1055"/>
        <v>1.753446793901168</v>
      </c>
      <c r="BS1819" s="1">
        <f t="shared" si="1067"/>
        <v>17.164398357860708</v>
      </c>
      <c r="BT1819" s="1">
        <f t="shared" si="1068"/>
        <v>12.938464618289089</v>
      </c>
      <c r="BU1819" s="1">
        <f t="shared" si="1069"/>
        <v>11.251627814665298</v>
      </c>
      <c r="BV1819" s="1">
        <f t="shared" si="1070"/>
        <v>16.146255121333198</v>
      </c>
      <c r="BW1819" s="1">
        <f t="shared" si="1071"/>
        <v>12.231728955945798</v>
      </c>
      <c r="BX1819" s="1">
        <f t="shared" si="1072"/>
        <v>14.06700049640494</v>
      </c>
      <c r="BY1819" s="1">
        <f t="shared" si="1073"/>
        <v>17.29704555737548</v>
      </c>
    </row>
    <row r="1820" spans="1:77" x14ac:dyDescent="0.25">
      <c r="A1820" s="1">
        <v>20090424</v>
      </c>
      <c r="B1820" s="1">
        <v>2009</v>
      </c>
      <c r="C1820" s="1">
        <v>4</v>
      </c>
      <c r="D1820" s="1">
        <v>16.616</v>
      </c>
      <c r="E1820" s="1">
        <v>280.767</v>
      </c>
      <c r="F1820" s="1">
        <f t="shared" si="1056"/>
        <v>11.643969023999999</v>
      </c>
      <c r="G1820" s="1">
        <v>432.286</v>
      </c>
      <c r="H1820" s="1">
        <v>10.811999999999999</v>
      </c>
      <c r="I1820" s="1">
        <v>554.57893750000005</v>
      </c>
      <c r="J1820" s="1">
        <v>108.623</v>
      </c>
      <c r="K1820" s="1">
        <f t="shared" si="1057"/>
        <v>7.1873430300000004E-3</v>
      </c>
      <c r="L1820" s="1">
        <f t="shared" si="1058"/>
        <v>1.4077540800000001E-3</v>
      </c>
      <c r="M1820" s="1">
        <f t="shared" si="1037"/>
        <v>5.7795889500000001E-3</v>
      </c>
      <c r="N1820" s="1">
        <f t="shared" si="1038"/>
        <v>0.19586571478834786</v>
      </c>
      <c r="O1820" s="1">
        <f t="shared" si="1039"/>
        <v>2.2806543158591408</v>
      </c>
      <c r="P1820" s="1">
        <f t="shared" si="1040"/>
        <v>9.3633147081408588</v>
      </c>
      <c r="Q1820" s="1">
        <v>17.2087</v>
      </c>
      <c r="R1820" s="1">
        <v>70.909400000000005</v>
      </c>
      <c r="S1820" s="1">
        <v>0.19529131899999999</v>
      </c>
      <c r="T1820" s="1">
        <v>1.0592699999999999</v>
      </c>
      <c r="U1820" s="1">
        <v>0.23200453700000001</v>
      </c>
      <c r="V1820" s="1">
        <v>7.6755556000000003E-2</v>
      </c>
      <c r="W1820" s="1">
        <v>0.20322222200000001</v>
      </c>
      <c r="X1820" s="1">
        <v>3.7844443999999998E-2</v>
      </c>
      <c r="Y1820" s="1">
        <v>0.243855556</v>
      </c>
      <c r="Z1820" s="1">
        <v>0.45170251300000003</v>
      </c>
      <c r="AA1820" s="1">
        <v>-9.0886498999999996E-2</v>
      </c>
      <c r="AB1820" s="1">
        <v>1.0333333330000001</v>
      </c>
      <c r="AC1820" s="1">
        <v>0.39211111599999998</v>
      </c>
      <c r="AD1820" s="1">
        <v>0.31405306</v>
      </c>
      <c r="AE1820" s="1">
        <f t="shared" si="1041"/>
        <v>0.22497457705677867</v>
      </c>
      <c r="AF1820" s="1">
        <v>0.96988241100000006</v>
      </c>
      <c r="AG1820" s="1">
        <v>1.2014037019999999</v>
      </c>
      <c r="AH1820" s="1">
        <v>1.5442910919999999</v>
      </c>
      <c r="AI1820" s="1">
        <v>0.76691891899999998</v>
      </c>
      <c r="AJ1820" s="1">
        <v>0.57905318500000003</v>
      </c>
      <c r="AK1820" s="1">
        <v>0.83028687899999998</v>
      </c>
      <c r="AL1820" s="1">
        <v>0.17016307</v>
      </c>
      <c r="AM1820" s="1">
        <v>0.19529131899999999</v>
      </c>
      <c r="AN1820" s="1">
        <v>0.68594694036104398</v>
      </c>
      <c r="AO1820" s="1">
        <v>0.2658753603721693</v>
      </c>
      <c r="AP1820" s="1">
        <v>3.0958444593548751</v>
      </c>
      <c r="AQ1820" s="1">
        <v>8.5481245606451246</v>
      </c>
      <c r="AR1820" s="1">
        <v>0.35364741430371049</v>
      </c>
      <c r="AS1820" s="1">
        <v>0.56283333332500007</v>
      </c>
      <c r="AT1820" s="1">
        <v>1.4853955324050572</v>
      </c>
      <c r="AU1820" s="1">
        <v>0.44825541443554429</v>
      </c>
      <c r="AV1820" s="1">
        <v>0.58507791856445579</v>
      </c>
      <c r="AW1820" s="1">
        <f t="shared" si="1059"/>
        <v>0.9173787899396233</v>
      </c>
      <c r="AX1820" s="1">
        <f t="shared" si="1060"/>
        <v>5.6708008090178508</v>
      </c>
      <c r="AY1820" s="1">
        <f t="shared" si="1061"/>
        <v>1.3111242190433021</v>
      </c>
      <c r="AZ1820" s="1">
        <f t="shared" si="1062"/>
        <v>1.0381389235341281</v>
      </c>
      <c r="BA1820" s="1">
        <f t="shared" si="1063"/>
        <v>1.2239829115681586</v>
      </c>
      <c r="BB1820" s="1">
        <f t="shared" si="1064"/>
        <v>1.7318045400966697</v>
      </c>
      <c r="BC1820" s="1">
        <f t="shared" si="1065"/>
        <v>0.93437460304166919</v>
      </c>
      <c r="BD1820" s="1">
        <f t="shared" si="1066"/>
        <v>1.5006589757647424</v>
      </c>
      <c r="BE1820" s="1">
        <f t="shared" si="1042"/>
        <v>0.28716641335488552</v>
      </c>
      <c r="BF1820" s="1">
        <f t="shared" si="1043"/>
        <v>0.22737634383180549</v>
      </c>
      <c r="BG1820" s="1">
        <f t="shared" si="1044"/>
        <v>0.26808045921016554</v>
      </c>
      <c r="BH1820" s="1">
        <f t="shared" si="1045"/>
        <v>0.37930509648746175</v>
      </c>
      <c r="BI1820" s="1">
        <f t="shared" si="1046"/>
        <v>0.20464956682835048</v>
      </c>
      <c r="BJ1820" s="1">
        <f t="shared" si="1047"/>
        <v>0.32867889211414575</v>
      </c>
      <c r="BK1820" s="1">
        <f t="shared" si="1048"/>
        <v>0.23200453645527791</v>
      </c>
      <c r="BL1820" s="2">
        <f t="shared" si="1049"/>
        <v>1.7400000000000002</v>
      </c>
      <c r="BM1820" s="2">
        <f t="shared" si="1050"/>
        <v>1.3777197466975666</v>
      </c>
      <c r="BN1820" s="2">
        <f t="shared" si="1051"/>
        <v>1.6243543023578744</v>
      </c>
      <c r="BO1820" s="2">
        <f t="shared" si="1052"/>
        <v>2.2982871157448161</v>
      </c>
      <c r="BP1820" s="2">
        <f t="shared" si="1053"/>
        <v>1.240013559110992</v>
      </c>
      <c r="BQ1820" s="2">
        <f t="shared" si="1054"/>
        <v>1.9915325946277973</v>
      </c>
      <c r="BR1820" s="2">
        <f t="shared" si="1055"/>
        <v>1.4057629118809889</v>
      </c>
      <c r="BS1820" s="1">
        <f t="shared" si="1067"/>
        <v>7.9443696582859227</v>
      </c>
      <c r="BT1820" s="1">
        <f t="shared" si="1068"/>
        <v>6.2902959501640883</v>
      </c>
      <c r="BU1820" s="1">
        <f t="shared" si="1069"/>
        <v>7.4163626631943078</v>
      </c>
      <c r="BV1820" s="1">
        <f t="shared" si="1070"/>
        <v>10.493357717444015</v>
      </c>
      <c r="BW1820" s="1">
        <f t="shared" si="1071"/>
        <v>5.6615667211864942</v>
      </c>
      <c r="BX1820" s="1">
        <f t="shared" si="1072"/>
        <v>9.0927994932462699</v>
      </c>
      <c r="BY1820" s="1">
        <f t="shared" si="1073"/>
        <v>6.418333462006319</v>
      </c>
    </row>
    <row r="1821" spans="1:77" x14ac:dyDescent="0.25">
      <c r="A1821" s="1">
        <v>20080508</v>
      </c>
      <c r="B1821" s="1">
        <v>2008</v>
      </c>
      <c r="C1821" s="1">
        <v>5</v>
      </c>
      <c r="D1821" s="1">
        <v>8.2449999999999992</v>
      </c>
      <c r="E1821" s="1">
        <v>333.98200000000003</v>
      </c>
      <c r="F1821" s="1">
        <f t="shared" si="1056"/>
        <v>13.850901504000001</v>
      </c>
      <c r="G1821" s="1">
        <v>432.286</v>
      </c>
      <c r="H1821" s="1">
        <v>4.8109999999999999</v>
      </c>
      <c r="I1821" s="1">
        <v>663.85033329999999</v>
      </c>
      <c r="J1821" s="1">
        <v>129.8665417</v>
      </c>
      <c r="K1821" s="1">
        <f t="shared" si="1057"/>
        <v>8.6035003195679988E-3</v>
      </c>
      <c r="L1821" s="1">
        <f t="shared" si="1058"/>
        <v>1.6830703804319998E-3</v>
      </c>
      <c r="M1821" s="1">
        <f t="shared" si="1037"/>
        <v>6.9204299391359986E-3</v>
      </c>
      <c r="N1821" s="1">
        <f t="shared" si="1038"/>
        <v>0.1956262355920399</v>
      </c>
      <c r="O1821" s="1">
        <f t="shared" si="1039"/>
        <v>2.7095997207836442</v>
      </c>
      <c r="P1821" s="1">
        <f t="shared" si="1040"/>
        <v>11.141301783216356</v>
      </c>
      <c r="Q1821" s="1">
        <v>40.034599999999998</v>
      </c>
      <c r="R1821" s="1">
        <v>145.01499999999999</v>
      </c>
      <c r="S1821" s="1">
        <v>0.21634523899999999</v>
      </c>
      <c r="T1821" s="1">
        <v>1.6504300000000001</v>
      </c>
      <c r="U1821" s="1">
        <v>0.26607526399999998</v>
      </c>
      <c r="V1821" s="1">
        <v>8.0688889E-2</v>
      </c>
      <c r="W1821" s="1">
        <v>0.23991111100000001</v>
      </c>
      <c r="X1821" s="1">
        <v>4.3799999999999999E-2</v>
      </c>
      <c r="Y1821" s="1">
        <v>0.235511111</v>
      </c>
      <c r="Z1821" s="1">
        <v>0.49663824699999998</v>
      </c>
      <c r="AA1821" s="1">
        <v>9.2549309999999992E-3</v>
      </c>
      <c r="AB1821" s="1">
        <v>1.2</v>
      </c>
      <c r="AC1821" s="1">
        <v>0.44783142599999998</v>
      </c>
      <c r="AD1821" s="1">
        <v>0.247181286</v>
      </c>
      <c r="AE1821" s="1">
        <f t="shared" si="1041"/>
        <v>0.14748700579374274</v>
      </c>
      <c r="AF1821" s="1">
        <v>0.71371108699999997</v>
      </c>
      <c r="AG1821" s="1">
        <v>0.82316754599999997</v>
      </c>
      <c r="AH1821" s="1">
        <v>1.019134253</v>
      </c>
      <c r="AI1821" s="1">
        <v>1</v>
      </c>
      <c r="AJ1821" s="1">
        <v>0.64283753600000004</v>
      </c>
      <c r="AK1821" s="1">
        <v>1.006066326</v>
      </c>
      <c r="AL1821" s="1">
        <v>0.20775935500000001</v>
      </c>
      <c r="AM1821" s="1">
        <v>0.21634523899999999</v>
      </c>
      <c r="AN1821" s="1">
        <v>0.75281871418846735</v>
      </c>
      <c r="AO1821" s="1">
        <v>0.21668898049333718</v>
      </c>
      <c r="AP1821" s="1">
        <v>3.0013377249486348</v>
      </c>
      <c r="AQ1821" s="1">
        <v>10.849563775051365</v>
      </c>
      <c r="AR1821" s="1">
        <v>0.43040942864997228</v>
      </c>
      <c r="AS1821" s="1">
        <v>0.56700000000000006</v>
      </c>
      <c r="AT1821" s="1">
        <v>1.2872359575845032</v>
      </c>
      <c r="AU1821" s="1">
        <v>0.50117687276401668</v>
      </c>
      <c r="AV1821" s="1">
        <v>0.69882312723598328</v>
      </c>
      <c r="AW1821" s="1">
        <f t="shared" si="1059"/>
        <v>1.0651731891998295</v>
      </c>
      <c r="AX1821" s="1">
        <f t="shared" si="1060"/>
        <v>7.8138381808424811</v>
      </c>
      <c r="AY1821" s="1">
        <f t="shared" si="1061"/>
        <v>1.6003865293134236</v>
      </c>
      <c r="AZ1821" s="1">
        <f t="shared" si="1062"/>
        <v>1.1823633023850468</v>
      </c>
      <c r="BA1821" s="1">
        <f t="shared" si="1063"/>
        <v>1.4318232160312452</v>
      </c>
      <c r="BB1821" s="1">
        <f t="shared" si="1064"/>
        <v>2.0949347742352522</v>
      </c>
      <c r="BC1821" s="1">
        <f t="shared" si="1065"/>
        <v>1.1405975891258711</v>
      </c>
      <c r="BD1821" s="1">
        <f t="shared" si="1066"/>
        <v>1.8364116837701874</v>
      </c>
      <c r="BE1821" s="1">
        <f t="shared" si="1042"/>
        <v>0.25800746985915585</v>
      </c>
      <c r="BF1821" s="1">
        <f t="shared" si="1043"/>
        <v>0.19061555350228676</v>
      </c>
      <c r="BG1821" s="1">
        <f t="shared" si="1044"/>
        <v>0.23083241359967283</v>
      </c>
      <c r="BH1821" s="1">
        <f t="shared" si="1045"/>
        <v>0.33773642224561912</v>
      </c>
      <c r="BI1821" s="1">
        <f t="shared" si="1046"/>
        <v>0.18388226388288101</v>
      </c>
      <c r="BJ1821" s="1">
        <f t="shared" si="1047"/>
        <v>0.29605843555344413</v>
      </c>
      <c r="BK1821" s="1">
        <f t="shared" si="1048"/>
        <v>0.2660752641190548</v>
      </c>
      <c r="BL1821" s="2">
        <f t="shared" si="1049"/>
        <v>1.74</v>
      </c>
      <c r="BM1821" s="2">
        <f t="shared" si="1050"/>
        <v>1.2855095368945537</v>
      </c>
      <c r="BN1821" s="2">
        <f t="shared" si="1051"/>
        <v>1.5567316709190135</v>
      </c>
      <c r="BO1821" s="2">
        <f t="shared" si="1052"/>
        <v>2.2776913204419111</v>
      </c>
      <c r="BP1821" s="2">
        <f t="shared" si="1053"/>
        <v>1.2401002937274408</v>
      </c>
      <c r="BQ1821" s="2">
        <f t="shared" si="1054"/>
        <v>1.9966153621218965</v>
      </c>
      <c r="BR1821" s="2">
        <f t="shared" si="1055"/>
        <v>1.7944091301693217</v>
      </c>
      <c r="BS1821" s="1">
        <f t="shared" si="1067"/>
        <v>10.792992011144046</v>
      </c>
      <c r="BT1821" s="1">
        <f t="shared" si="1068"/>
        <v>7.9738472195128729</v>
      </c>
      <c r="BU1821" s="1">
        <f t="shared" si="1069"/>
        <v>9.6562025791516284</v>
      </c>
      <c r="BV1821" s="1">
        <f t="shared" si="1070"/>
        <v>14.12822081918487</v>
      </c>
      <c r="BW1821" s="1">
        <f t="shared" si="1071"/>
        <v>7.6921796340331312</v>
      </c>
      <c r="BX1821" s="1">
        <f t="shared" si="1072"/>
        <v>12.384743478568447</v>
      </c>
      <c r="BY1821" s="1">
        <f t="shared" si="1073"/>
        <v>11.130484716460588</v>
      </c>
    </row>
    <row r="1822" spans="1:77" x14ac:dyDescent="0.25">
      <c r="A1822" s="1">
        <v>20090520</v>
      </c>
      <c r="B1822" s="1">
        <v>2009</v>
      </c>
      <c r="C1822" s="1">
        <v>5</v>
      </c>
      <c r="D1822" s="1">
        <v>21.045000000000002</v>
      </c>
      <c r="E1822" s="1">
        <v>336.74599999999998</v>
      </c>
      <c r="F1822" s="1">
        <f t="shared" si="1056"/>
        <v>13.965530112</v>
      </c>
      <c r="G1822" s="1">
        <v>432.286</v>
      </c>
      <c r="H1822" s="1">
        <v>16.956</v>
      </c>
      <c r="I1822" s="1">
        <v>689.71799999999996</v>
      </c>
      <c r="J1822" s="1">
        <v>134.72139580000001</v>
      </c>
      <c r="K1822" s="1">
        <f t="shared" si="1057"/>
        <v>8.9387452799999986E-3</v>
      </c>
      <c r="L1822" s="1">
        <f t="shared" si="1058"/>
        <v>1.7459892895680001E-3</v>
      </c>
      <c r="M1822" s="1">
        <f t="shared" si="1037"/>
        <v>7.1927559904319989E-3</v>
      </c>
      <c r="N1822" s="1">
        <f t="shared" si="1038"/>
        <v>0.19532822950829182</v>
      </c>
      <c r="O1822" s="1">
        <f t="shared" si="1039"/>
        <v>2.7278622709216962</v>
      </c>
      <c r="P1822" s="1">
        <f t="shared" si="1040"/>
        <v>11.237667841078304</v>
      </c>
      <c r="Q1822" s="1">
        <v>55.060400000000001</v>
      </c>
      <c r="R1822" s="1">
        <v>117.134</v>
      </c>
      <c r="S1822" s="1">
        <v>0.31975720499999999</v>
      </c>
      <c r="T1822" s="1">
        <v>4.0771699999999997</v>
      </c>
      <c r="U1822" s="1">
        <v>0.54081402999999995</v>
      </c>
      <c r="V1822" s="1">
        <v>4.7566667E-2</v>
      </c>
      <c r="W1822" s="1">
        <v>0.1741</v>
      </c>
      <c r="X1822" s="1">
        <v>2.7388889E-2</v>
      </c>
      <c r="Y1822" s="1">
        <v>0.163488889</v>
      </c>
      <c r="Z1822" s="1">
        <v>0.57082706500000002</v>
      </c>
      <c r="AA1822" s="1">
        <v>3.1432050000000003E-2</v>
      </c>
      <c r="AB1822" s="1">
        <v>2.4</v>
      </c>
      <c r="AC1822" s="1">
        <v>0.53982556100000001</v>
      </c>
      <c r="AD1822" s="1">
        <v>0.273065208</v>
      </c>
      <c r="AE1822" s="1">
        <f t="shared" si="1041"/>
        <v>0.17747996292004634</v>
      </c>
      <c r="AF1822" s="1">
        <v>0.98104730399999995</v>
      </c>
      <c r="AG1822" s="1">
        <v>1.5824619559999999</v>
      </c>
      <c r="AH1822" s="1">
        <v>1.822145546</v>
      </c>
      <c r="AI1822" s="1">
        <v>0.43481081100000002</v>
      </c>
      <c r="AJ1822" s="1">
        <v>0.656963089</v>
      </c>
      <c r="AK1822" s="1">
        <v>0.68209113600000004</v>
      </c>
      <c r="AL1822" s="1">
        <v>0.39242357999999999</v>
      </c>
      <c r="AM1822" s="1">
        <v>0.31975720499999999</v>
      </c>
      <c r="AN1822" s="1">
        <v>0.72693479204129163</v>
      </c>
      <c r="AO1822" s="1">
        <v>0.23296552561281181</v>
      </c>
      <c r="AP1822" s="1">
        <v>3.2534870625376993</v>
      </c>
      <c r="AQ1822" s="1">
        <v>10.7120430474623</v>
      </c>
      <c r="AR1822" s="1">
        <v>0.36761024165889938</v>
      </c>
      <c r="AS1822" s="1">
        <v>0.59699999999999998</v>
      </c>
      <c r="AT1822" s="1">
        <v>0.65160753561443763</v>
      </c>
      <c r="AU1822" s="1">
        <v>0.63786870312424182</v>
      </c>
      <c r="AV1822" s="1">
        <v>1.7621312968757581</v>
      </c>
      <c r="AW1822" s="1">
        <f t="shared" si="1059"/>
        <v>2.0976691193139723</v>
      </c>
      <c r="AX1822" s="1">
        <f t="shared" si="1060"/>
        <v>9.6183311345377867</v>
      </c>
      <c r="AY1822" s="1">
        <f t="shared" si="1061"/>
        <v>5.0501602901175469</v>
      </c>
      <c r="AZ1822" s="1">
        <f t="shared" si="1062"/>
        <v>3.8346423061244801</v>
      </c>
      <c r="BA1822" s="1">
        <f t="shared" si="1063"/>
        <v>5.4329180281847194</v>
      </c>
      <c r="BB1822" s="1">
        <f t="shared" si="1064"/>
        <v>7.1775481300890096</v>
      </c>
      <c r="BC1822" s="1">
        <f t="shared" si="1065"/>
        <v>3.5996091583767771</v>
      </c>
      <c r="BD1822" s="1">
        <f t="shared" si="1066"/>
        <v>6.0715509574770028</v>
      </c>
      <c r="BE1822" s="1">
        <f t="shared" si="1042"/>
        <v>0.66987580562194937</v>
      </c>
      <c r="BF1822" s="1">
        <f t="shared" si="1043"/>
        <v>0.5086440739542063</v>
      </c>
      <c r="BG1822" s="1">
        <f t="shared" si="1044"/>
        <v>0.72064650069226643</v>
      </c>
      <c r="BH1822" s="1">
        <f t="shared" si="1045"/>
        <v>0.95206202572270815</v>
      </c>
      <c r="BI1822" s="1">
        <f t="shared" si="1046"/>
        <v>0.47746822801057381</v>
      </c>
      <c r="BJ1822" s="1">
        <f t="shared" si="1047"/>
        <v>0.80535762339534722</v>
      </c>
      <c r="BK1822" s="1">
        <f t="shared" si="1048"/>
        <v>0.54081402995311101</v>
      </c>
      <c r="BL1822" s="2">
        <f t="shared" si="1049"/>
        <v>1.7400000000000002</v>
      </c>
      <c r="BM1822" s="2">
        <f t="shared" si="1050"/>
        <v>1.3212011558748551</v>
      </c>
      <c r="BN1822" s="2">
        <f t="shared" si="1051"/>
        <v>1.8718766981594914</v>
      </c>
      <c r="BO1822" s="2">
        <f t="shared" si="1052"/>
        <v>2.4729776935583536</v>
      </c>
      <c r="BP1822" s="2">
        <f t="shared" si="1053"/>
        <v>1.2402220079691388</v>
      </c>
      <c r="BQ1822" s="2">
        <f t="shared" si="1054"/>
        <v>2.0919135352363418</v>
      </c>
      <c r="BR1822" s="2">
        <f t="shared" si="1055"/>
        <v>1.4047625010799161</v>
      </c>
      <c r="BS1822" s="1">
        <f t="shared" si="1067"/>
        <v>13.11777322162866</v>
      </c>
      <c r="BT1822" s="1">
        <f t="shared" si="1068"/>
        <v>9.9604696223678193</v>
      </c>
      <c r="BU1822" s="1">
        <f t="shared" si="1069"/>
        <v>14.11198507201566</v>
      </c>
      <c r="BV1822" s="1">
        <f t="shared" si="1070"/>
        <v>18.643655497841824</v>
      </c>
      <c r="BW1822" s="1">
        <f t="shared" si="1071"/>
        <v>9.349971864949481</v>
      </c>
      <c r="BX1822" s="1">
        <f t="shared" si="1072"/>
        <v>15.770831812922887</v>
      </c>
      <c r="BY1822" s="1">
        <f t="shared" si="1073"/>
        <v>10.590434436444957</v>
      </c>
    </row>
    <row r="1823" spans="1:77" x14ac:dyDescent="0.25">
      <c r="A1823" s="1">
        <v>20090522</v>
      </c>
      <c r="B1823" s="1">
        <v>2009</v>
      </c>
      <c r="C1823" s="1">
        <v>5</v>
      </c>
      <c r="D1823" s="1">
        <v>13.295</v>
      </c>
      <c r="E1823" s="1">
        <v>346.45</v>
      </c>
      <c r="F1823" s="1">
        <f t="shared" si="1056"/>
        <v>14.3679744</v>
      </c>
      <c r="G1823" s="1">
        <v>432.286</v>
      </c>
      <c r="H1823" s="1">
        <v>8.1929999999999996</v>
      </c>
      <c r="I1823" s="1">
        <v>686.87704169999995</v>
      </c>
      <c r="J1823" s="1">
        <v>134.13447919999999</v>
      </c>
      <c r="K1823" s="1">
        <f t="shared" si="1057"/>
        <v>8.9019264604319991E-3</v>
      </c>
      <c r="L1823" s="1">
        <f t="shared" si="1058"/>
        <v>1.7383828504319997E-3</v>
      </c>
      <c r="M1823" s="1">
        <f t="shared" si="1037"/>
        <v>7.1635436099999998E-3</v>
      </c>
      <c r="N1823" s="1">
        <f t="shared" si="1038"/>
        <v>0.19528164585035657</v>
      </c>
      <c r="O1823" s="1">
        <f t="shared" si="1039"/>
        <v>2.8058016883677892</v>
      </c>
      <c r="P1823" s="1">
        <f t="shared" si="1040"/>
        <v>11.562172711632211</v>
      </c>
      <c r="Q1823" s="1">
        <v>68.835099999999997</v>
      </c>
      <c r="R1823" s="1">
        <v>145.13800000000001</v>
      </c>
      <c r="S1823" s="1">
        <v>0.32169978399999999</v>
      </c>
      <c r="T1823" s="1">
        <v>5.1967800000000004</v>
      </c>
      <c r="U1823" s="1">
        <v>0.67001625899999995</v>
      </c>
      <c r="V1823" s="1">
        <v>4.7566667E-2</v>
      </c>
      <c r="W1823" s="1">
        <v>0.1741</v>
      </c>
      <c r="X1823" s="1">
        <v>2.7388889E-2</v>
      </c>
      <c r="Y1823" s="1">
        <v>0.163488889</v>
      </c>
      <c r="Z1823" s="1">
        <v>0.57082706500000002</v>
      </c>
      <c r="AA1823" s="1">
        <v>3.1432050000000003E-2</v>
      </c>
      <c r="AB1823" s="1">
        <v>2.4</v>
      </c>
      <c r="AC1823" s="1">
        <v>0.53982556100000001</v>
      </c>
      <c r="AD1823" s="1">
        <v>0.25693254399999998</v>
      </c>
      <c r="AE1823" s="1">
        <f t="shared" si="1041"/>
        <v>0.15878626187717262</v>
      </c>
      <c r="AF1823" s="1">
        <v>0.88564844200000004</v>
      </c>
      <c r="AG1823" s="1">
        <v>1.0542873500000001</v>
      </c>
      <c r="AH1823" s="1">
        <v>1.3359473019999999</v>
      </c>
      <c r="AI1823" s="1">
        <v>0.90848648600000004</v>
      </c>
      <c r="AJ1823" s="1">
        <v>0.656963089</v>
      </c>
      <c r="AK1823" s="1">
        <v>0.90287063199999995</v>
      </c>
      <c r="AL1823" s="1">
        <v>0.39589247100000002</v>
      </c>
      <c r="AM1823" s="1">
        <v>0.32169978399999999</v>
      </c>
      <c r="AN1823" s="1">
        <v>0.74306745624062986</v>
      </c>
      <c r="AO1823" s="1">
        <v>0.22242598157891535</v>
      </c>
      <c r="AP1823" s="1">
        <v>3.1958108092207271</v>
      </c>
      <c r="AQ1823" s="1">
        <v>11.172163590779272</v>
      </c>
      <c r="AR1823" s="1">
        <v>0.38255937314504751</v>
      </c>
      <c r="AS1823" s="1">
        <v>0.59699999999999998</v>
      </c>
      <c r="AT1823" s="1">
        <v>0.64005615072648536</v>
      </c>
      <c r="AU1823" s="1">
        <v>0.64126351817620342</v>
      </c>
      <c r="AV1823" s="1">
        <v>1.7587364818237965</v>
      </c>
      <c r="AW1823" s="1">
        <f t="shared" si="1059"/>
        <v>2.0874704667970354</v>
      </c>
      <c r="AX1823" s="1">
        <f t="shared" si="1060"/>
        <v>10.049826989907459</v>
      </c>
      <c r="AY1823" s="1">
        <f t="shared" si="1061"/>
        <v>4.7319140118743448</v>
      </c>
      <c r="AZ1823" s="1">
        <f t="shared" si="1062"/>
        <v>3.53249795906294</v>
      </c>
      <c r="BA1823" s="1">
        <f t="shared" si="1063"/>
        <v>5.0664443607337324</v>
      </c>
      <c r="BB1823" s="1">
        <f t="shared" si="1064"/>
        <v>6.7718499523723787</v>
      </c>
      <c r="BC1823" s="1">
        <f t="shared" si="1065"/>
        <v>3.3728264840389475</v>
      </c>
      <c r="BD1823" s="1">
        <f t="shared" si="1066"/>
        <v>5.7530032653740326</v>
      </c>
      <c r="BE1823" s="1">
        <f t="shared" si="1042"/>
        <v>0.61008149724478355</v>
      </c>
      <c r="BF1823" s="1">
        <f t="shared" si="1043"/>
        <v>0.45544184413985278</v>
      </c>
      <c r="BG1823" s="1">
        <f t="shared" si="1044"/>
        <v>0.65321219987247414</v>
      </c>
      <c r="BH1823" s="1">
        <f t="shared" si="1045"/>
        <v>0.87308863764070987</v>
      </c>
      <c r="BI1823" s="1">
        <f t="shared" si="1046"/>
        <v>0.43485554178831565</v>
      </c>
      <c r="BJ1823" s="1">
        <f t="shared" si="1047"/>
        <v>0.74172963350263033</v>
      </c>
      <c r="BK1823" s="1">
        <f t="shared" si="1048"/>
        <v>0.67001625881107363</v>
      </c>
      <c r="BL1823" s="2">
        <f t="shared" si="1049"/>
        <v>1.74</v>
      </c>
      <c r="BM1823" s="2">
        <f t="shared" si="1050"/>
        <v>1.2989556516338354</v>
      </c>
      <c r="BN1823" s="2">
        <f t="shared" si="1051"/>
        <v>1.8630121269225612</v>
      </c>
      <c r="BO1823" s="2">
        <f t="shared" si="1052"/>
        <v>2.4901168718534263</v>
      </c>
      <c r="BP1823" s="2">
        <f t="shared" si="1053"/>
        <v>1.2402419121523995</v>
      </c>
      <c r="BQ1823" s="2">
        <f t="shared" si="1054"/>
        <v>2.1154707496017444</v>
      </c>
      <c r="BR1823" s="2">
        <f t="shared" si="1055"/>
        <v>1.910938613277599</v>
      </c>
      <c r="BS1823" s="1">
        <f t="shared" si="1067"/>
        <v>13.49578772318973</v>
      </c>
      <c r="BT1823" s="1">
        <f t="shared" si="1068"/>
        <v>10.074959618556226</v>
      </c>
      <c r="BU1823" s="1">
        <f t="shared" si="1069"/>
        <v>14.449894362456952</v>
      </c>
      <c r="BV1823" s="1">
        <f t="shared" si="1070"/>
        <v>19.313844085325911</v>
      </c>
      <c r="BW1823" s="1">
        <f t="shared" si="1071"/>
        <v>9.6195641217308658</v>
      </c>
      <c r="BX1823" s="1">
        <f t="shared" si="1072"/>
        <v>16.408013891518504</v>
      </c>
      <c r="BY1823" s="1">
        <f t="shared" si="1073"/>
        <v>14.821621768299442</v>
      </c>
    </row>
    <row r="1824" spans="1:77" x14ac:dyDescent="0.25">
      <c r="A1824" s="1">
        <v>20080501</v>
      </c>
      <c r="B1824" s="1">
        <v>2008</v>
      </c>
      <c r="C1824" s="1">
        <v>5</v>
      </c>
      <c r="D1824" s="1">
        <v>8.5510000000000002</v>
      </c>
      <c r="E1824" s="1">
        <v>349.47899999999998</v>
      </c>
      <c r="F1824" s="1">
        <f t="shared" si="1056"/>
        <v>14.493593087999999</v>
      </c>
      <c r="G1824" s="1">
        <v>432.286</v>
      </c>
      <c r="H1824" s="1">
        <v>4.7169999999999996</v>
      </c>
      <c r="I1824" s="1">
        <v>649.77570830000002</v>
      </c>
      <c r="J1824" s="1">
        <v>126.87824999999999</v>
      </c>
      <c r="K1824" s="1">
        <f t="shared" si="1057"/>
        <v>8.4210931795679986E-3</v>
      </c>
      <c r="L1824" s="1">
        <f t="shared" si="1058"/>
        <v>1.64434212E-3</v>
      </c>
      <c r="M1824" s="1">
        <f t="shared" si="1037"/>
        <v>6.7767510595679991E-3</v>
      </c>
      <c r="N1824" s="1">
        <f t="shared" si="1038"/>
        <v>0.19526468653614332</v>
      </c>
      <c r="O1824" s="1">
        <f t="shared" si="1039"/>
        <v>2.8300869111107332</v>
      </c>
      <c r="P1824" s="1">
        <f t="shared" si="1040"/>
        <v>11.663506176889266</v>
      </c>
      <c r="Q1824" s="1">
        <v>18.9711</v>
      </c>
      <c r="R1824" s="1">
        <v>119.745</v>
      </c>
      <c r="S1824" s="1">
        <v>0.13676206299999999</v>
      </c>
      <c r="T1824" s="1">
        <v>0.71989400000000003</v>
      </c>
      <c r="U1824" s="1">
        <v>0.11245364099999999</v>
      </c>
      <c r="V1824" s="1">
        <v>7.7788889E-2</v>
      </c>
      <c r="W1824" s="1">
        <v>0.22827777799999999</v>
      </c>
      <c r="X1824" s="1">
        <v>3.7033333000000002E-2</v>
      </c>
      <c r="Y1824" s="1">
        <v>0.244933333</v>
      </c>
      <c r="Z1824" s="1">
        <v>0.49168663299999998</v>
      </c>
      <c r="AA1824" s="1">
        <v>-3.5196880999999999E-2</v>
      </c>
      <c r="AB1824" s="1">
        <v>1.2111111109999999</v>
      </c>
      <c r="AC1824" s="1">
        <v>0.44169142500000003</v>
      </c>
      <c r="AD1824" s="1">
        <v>0.200216492</v>
      </c>
      <c r="AE1824" s="1">
        <f t="shared" si="1041"/>
        <v>9.306661877172652E-2</v>
      </c>
      <c r="AF1824" s="1">
        <v>0.72501068499999999</v>
      </c>
      <c r="AG1824" s="1">
        <v>0.83921051700000004</v>
      </c>
      <c r="AH1824" s="1">
        <v>1.0383312419999999</v>
      </c>
      <c r="AI1824" s="1">
        <v>1</v>
      </c>
      <c r="AJ1824" s="1">
        <v>0.61452428000000003</v>
      </c>
      <c r="AK1824" s="1">
        <v>1.00909713</v>
      </c>
      <c r="AL1824" s="1">
        <v>6.5646541000000003E-2</v>
      </c>
      <c r="AM1824" s="1">
        <v>0.13676206299999999</v>
      </c>
      <c r="AN1824" s="1">
        <v>0.79978350767906958</v>
      </c>
      <c r="AO1824" s="1">
        <v>0.19527070611557074</v>
      </c>
      <c r="AP1824" s="1">
        <v>2.8301741568360566</v>
      </c>
      <c r="AQ1824" s="1">
        <v>11.663418933163943</v>
      </c>
      <c r="AR1824" s="1">
        <v>0.4644332864182622</v>
      </c>
      <c r="AS1824" s="1">
        <v>0.56727777777499999</v>
      </c>
      <c r="AT1824" s="1">
        <v>1.2048526152575953</v>
      </c>
      <c r="AU1824" s="1">
        <v>0.49885697207140517</v>
      </c>
      <c r="AV1824" s="1">
        <v>0.71225413892859479</v>
      </c>
      <c r="AW1824" s="1">
        <f t="shared" si="1059"/>
        <v>1.0550494897380149</v>
      </c>
      <c r="AX1824" s="1">
        <f t="shared" si="1060"/>
        <v>8.282625678331005</v>
      </c>
      <c r="AY1824" s="1">
        <f t="shared" si="1061"/>
        <v>0.53015215983170183</v>
      </c>
      <c r="AZ1824" s="1">
        <f t="shared" si="1062"/>
        <v>0.37194417555388848</v>
      </c>
      <c r="BA1824" s="1">
        <f t="shared" si="1063"/>
        <v>0.47718293360533554</v>
      </c>
      <c r="BB1824" s="1">
        <f t="shared" si="1064"/>
        <v>0.70721914446929945</v>
      </c>
      <c r="BC1824" s="1">
        <f t="shared" si="1065"/>
        <v>0.37788683753673574</v>
      </c>
      <c r="BD1824" s="1">
        <f t="shared" si="1066"/>
        <v>0.62242516818494498</v>
      </c>
      <c r="BE1824" s="1">
        <f t="shared" si="1042"/>
        <v>8.2814331965425605E-2</v>
      </c>
      <c r="BF1824" s="1">
        <f t="shared" si="1043"/>
        <v>5.8100882653584832E-2</v>
      </c>
      <c r="BG1824" s="1">
        <f t="shared" si="1044"/>
        <v>7.4540082764866719E-2</v>
      </c>
      <c r="BH1824" s="1">
        <f t="shared" si="1045"/>
        <v>0.11047371950908845</v>
      </c>
      <c r="BI1824" s="1">
        <f t="shared" si="1046"/>
        <v>5.9029177621508867E-2</v>
      </c>
      <c r="BJ1824" s="1">
        <f t="shared" si="1047"/>
        <v>9.7228170338997055E-2</v>
      </c>
      <c r="BK1824" s="1">
        <f t="shared" si="1048"/>
        <v>0.11245364107324177</v>
      </c>
      <c r="BL1824" s="2">
        <f t="shared" si="1049"/>
        <v>1.7399999999999998</v>
      </c>
      <c r="BM1824" s="2">
        <f t="shared" si="1050"/>
        <v>1.2207492763383549</v>
      </c>
      <c r="BN1824" s="2">
        <f t="shared" si="1051"/>
        <v>1.5661509419047996</v>
      </c>
      <c r="BO1824" s="2">
        <f t="shared" si="1052"/>
        <v>2.321147407505094</v>
      </c>
      <c r="BP1824" s="2">
        <f t="shared" si="1053"/>
        <v>1.2402535481938854</v>
      </c>
      <c r="BQ1824" s="2">
        <f t="shared" si="1054"/>
        <v>2.042847081837055</v>
      </c>
      <c r="BR1824" s="2">
        <f t="shared" si="1055"/>
        <v>2.3627472542932693</v>
      </c>
      <c r="BS1824" s="1">
        <f t="shared" si="1067"/>
        <v>11.138950664871432</v>
      </c>
      <c r="BT1824" s="1">
        <f t="shared" si="1068"/>
        <v>7.8148654961554245</v>
      </c>
      <c r="BU1824" s="1">
        <f t="shared" si="1069"/>
        <v>10.026021882539936</v>
      </c>
      <c r="BV1824" s="1">
        <f t="shared" si="1070"/>
        <v>14.859279573616938</v>
      </c>
      <c r="BW1824" s="1">
        <f t="shared" si="1071"/>
        <v>7.9397259110709406</v>
      </c>
      <c r="BX1824" s="1">
        <f t="shared" si="1072"/>
        <v>13.077685551988237</v>
      </c>
      <c r="BY1824" s="1">
        <f t="shared" si="1073"/>
        <v>15.125589137432852</v>
      </c>
    </row>
    <row r="1825" spans="1:77" x14ac:dyDescent="0.25">
      <c r="A1825" s="1">
        <v>20100326</v>
      </c>
      <c r="B1825" s="1">
        <v>2010</v>
      </c>
      <c r="C1825" s="1">
        <v>3</v>
      </c>
      <c r="D1825" s="1">
        <v>-5.032</v>
      </c>
      <c r="E1825" s="1">
        <v>248.17699999999999</v>
      </c>
      <c r="F1825" s="1">
        <f t="shared" si="1056"/>
        <v>10.292396543999999</v>
      </c>
      <c r="G1825" s="1">
        <v>432.286</v>
      </c>
      <c r="H1825" s="1">
        <v>2.419</v>
      </c>
      <c r="I1825" s="1">
        <v>501.33720829999999</v>
      </c>
      <c r="J1825" s="1">
        <v>97.870541669999994</v>
      </c>
      <c r="K1825" s="1">
        <f t="shared" si="1057"/>
        <v>6.497330219568E-3</v>
      </c>
      <c r="L1825" s="1">
        <f t="shared" si="1058"/>
        <v>1.2684022200431999E-3</v>
      </c>
      <c r="M1825" s="1">
        <f t="shared" si="1037"/>
        <v>5.2289279995248001E-3</v>
      </c>
      <c r="N1825" s="1">
        <f t="shared" si="1038"/>
        <v>0.19521898644202426</v>
      </c>
      <c r="O1825" s="1">
        <f t="shared" si="1039"/>
        <v>2.0092712213790733</v>
      </c>
      <c r="P1825" s="1">
        <f t="shared" si="1040"/>
        <v>8.2831253226209256</v>
      </c>
      <c r="Q1825" s="1">
        <v>6.47654</v>
      </c>
      <c r="R1825" s="1">
        <v>117.123</v>
      </c>
      <c r="S1825" s="1">
        <v>5.2399385999999999E-2</v>
      </c>
      <c r="T1825" s="1">
        <v>0.166216</v>
      </c>
      <c r="U1825" s="1">
        <v>4.5567603999999998E-2</v>
      </c>
      <c r="V1825" s="1">
        <v>7.6244443999999995E-2</v>
      </c>
      <c r="W1825" s="1">
        <v>0.18725555599999999</v>
      </c>
      <c r="X1825" s="1">
        <v>3.7377778E-2</v>
      </c>
      <c r="Y1825" s="1">
        <v>0.24628888900000001</v>
      </c>
      <c r="Z1825" s="1">
        <v>0.42129454300000002</v>
      </c>
      <c r="AA1825" s="1">
        <v>-0.136164432</v>
      </c>
      <c r="AB1825" s="1">
        <v>0.72222222199999997</v>
      </c>
      <c r="AC1825" s="1">
        <v>0.35440523299999999</v>
      </c>
      <c r="AD1825" s="1">
        <v>0.235432751</v>
      </c>
      <c r="AE1825" s="1">
        <f t="shared" si="1041"/>
        <v>0.13387340787949015</v>
      </c>
      <c r="AF1825" s="1">
        <v>0.17470733799999999</v>
      </c>
      <c r="AG1825" s="1">
        <v>0.16048954900000001</v>
      </c>
      <c r="AH1825" s="1">
        <v>0.18619824300000001</v>
      </c>
      <c r="AI1825" s="1">
        <v>1</v>
      </c>
      <c r="AJ1825" s="1">
        <v>0.55021373799999995</v>
      </c>
      <c r="AK1825" s="1">
        <v>1.08609859</v>
      </c>
      <c r="AL1825" s="1">
        <v>0</v>
      </c>
      <c r="AM1825" s="1">
        <v>5.2399385999999999E-2</v>
      </c>
      <c r="AN1825" s="1">
        <v>0.76456724933610187</v>
      </c>
      <c r="AO1825" s="1">
        <v>0.21039012005361801</v>
      </c>
      <c r="AP1825" s="1">
        <v>2.1654185436900426</v>
      </c>
      <c r="AQ1825" s="1">
        <v>8.1269779963099573</v>
      </c>
      <c r="AR1825" s="1">
        <v>0.36888575639797755</v>
      </c>
      <c r="AS1825" s="1">
        <v>0.55505555555000008</v>
      </c>
      <c r="AT1825" s="1">
        <v>1.2867829212963069</v>
      </c>
      <c r="AU1825" s="1">
        <v>0.33422389708897976</v>
      </c>
      <c r="AV1825" s="1">
        <v>0.38799832491102021</v>
      </c>
      <c r="AW1825" s="1">
        <f t="shared" si="1059"/>
        <v>0.50442718949177501</v>
      </c>
      <c r="AX1825" s="1">
        <f t="shared" si="1060"/>
        <v>3.9561792725083871</v>
      </c>
      <c r="AY1825" s="1">
        <f t="shared" si="1061"/>
        <v>0</v>
      </c>
      <c r="AZ1825" s="1">
        <f t="shared" si="1062"/>
        <v>0</v>
      </c>
      <c r="BA1825" s="1">
        <f t="shared" si="1063"/>
        <v>0</v>
      </c>
      <c r="BB1825" s="1">
        <f t="shared" si="1064"/>
        <v>0</v>
      </c>
      <c r="BC1825" s="1">
        <f t="shared" si="1065"/>
        <v>0</v>
      </c>
      <c r="BD1825" s="1">
        <f t="shared" si="1066"/>
        <v>0</v>
      </c>
      <c r="BE1825" s="1">
        <f t="shared" si="1042"/>
        <v>0</v>
      </c>
      <c r="BF1825" s="1">
        <f t="shared" si="1043"/>
        <v>0</v>
      </c>
      <c r="BG1825" s="1">
        <f t="shared" si="1044"/>
        <v>0</v>
      </c>
      <c r="BH1825" s="1">
        <f t="shared" si="1045"/>
        <v>0</v>
      </c>
      <c r="BI1825" s="1">
        <f t="shared" si="1046"/>
        <v>0</v>
      </c>
      <c r="BJ1825" s="1">
        <f t="shared" si="1047"/>
        <v>0</v>
      </c>
      <c r="BK1825" s="1">
        <f t="shared" si="1048"/>
        <v>4.556760370099238E-2</v>
      </c>
      <c r="BL1825" s="2" t="e">
        <f t="shared" si="1049"/>
        <v>#DIV/0!</v>
      </c>
      <c r="BM1825" s="2" t="e">
        <f t="shared" si="1050"/>
        <v>#DIV/0!</v>
      </c>
      <c r="BN1825" s="2" t="e">
        <f t="shared" si="1051"/>
        <v>#DIV/0!</v>
      </c>
      <c r="BO1825" s="2" t="e">
        <f t="shared" si="1052"/>
        <v>#DIV/0!</v>
      </c>
      <c r="BP1825" s="2" t="e">
        <f t="shared" si="1053"/>
        <v>#DIV/0!</v>
      </c>
      <c r="BQ1825" s="2" t="e">
        <f t="shared" si="1054"/>
        <v>#DIV/0!</v>
      </c>
      <c r="BR1825" s="2" t="e">
        <f t="shared" si="1055"/>
        <v>#DIV/0!</v>
      </c>
      <c r="BS1825" s="1" t="e">
        <f t="shared" si="1067"/>
        <v>#DIV/0!</v>
      </c>
      <c r="BT1825" s="1" t="e">
        <f t="shared" si="1068"/>
        <v>#DIV/0!</v>
      </c>
      <c r="BU1825" s="1" t="e">
        <f t="shared" si="1069"/>
        <v>#DIV/0!</v>
      </c>
      <c r="BV1825" s="1" t="e">
        <f t="shared" si="1070"/>
        <v>#DIV/0!</v>
      </c>
      <c r="BW1825" s="1" t="e">
        <f t="shared" si="1071"/>
        <v>#DIV/0!</v>
      </c>
      <c r="BX1825" s="1" t="e">
        <f t="shared" si="1072"/>
        <v>#DIV/0!</v>
      </c>
      <c r="BY1825" s="1" t="e">
        <f t="shared" si="1073"/>
        <v>#DIV/0!</v>
      </c>
    </row>
    <row r="1826" spans="1:77" x14ac:dyDescent="0.25">
      <c r="A1826" s="1">
        <v>20110409</v>
      </c>
      <c r="B1826" s="1">
        <v>2011</v>
      </c>
      <c r="C1826" s="1">
        <v>4</v>
      </c>
      <c r="D1826" s="1">
        <v>12.718</v>
      </c>
      <c r="E1826" s="1">
        <v>278.96499999999997</v>
      </c>
      <c r="F1826" s="1">
        <f t="shared" si="1056"/>
        <v>11.569236479999999</v>
      </c>
      <c r="G1826" s="1">
        <v>432.286</v>
      </c>
      <c r="H1826" s="1">
        <v>8.093</v>
      </c>
      <c r="I1826" s="1">
        <v>527.2066658</v>
      </c>
      <c r="J1826" s="1">
        <v>102.8648472</v>
      </c>
      <c r="K1826" s="1">
        <f t="shared" si="1057"/>
        <v>6.8325983887680001E-3</v>
      </c>
      <c r="L1826" s="1">
        <f t="shared" si="1058"/>
        <v>1.3331284197119998E-3</v>
      </c>
      <c r="M1826" s="1">
        <f t="shared" si="1037"/>
        <v>5.4994699690560003E-3</v>
      </c>
      <c r="N1826" s="1">
        <f t="shared" si="1038"/>
        <v>0.19511294881658911</v>
      </c>
      <c r="O1826" s="1">
        <f t="shared" si="1039"/>
        <v>2.2573078451692554</v>
      </c>
      <c r="P1826" s="1">
        <f t="shared" si="1040"/>
        <v>9.3119286348307426</v>
      </c>
      <c r="Q1826" s="1">
        <v>21.804600000000001</v>
      </c>
      <c r="R1826" s="1">
        <v>91.740499999999997</v>
      </c>
      <c r="S1826" s="1">
        <v>0.192034707</v>
      </c>
      <c r="T1826" s="1">
        <v>0.122959</v>
      </c>
      <c r="U1826" s="1">
        <v>2.814009E-2</v>
      </c>
      <c r="V1826" s="1">
        <v>7.9544444000000006E-2</v>
      </c>
      <c r="W1826" s="1">
        <v>0.20457777799999999</v>
      </c>
      <c r="X1826" s="1">
        <v>3.8100000000000002E-2</v>
      </c>
      <c r="Y1826" s="1">
        <v>0.232833333</v>
      </c>
      <c r="Z1826" s="1">
        <v>0.44006883099999999</v>
      </c>
      <c r="AA1826" s="1">
        <v>-6.4597249999999995E-2</v>
      </c>
      <c r="AB1826" s="1">
        <v>0.95555555599999997</v>
      </c>
      <c r="AC1826" s="1">
        <v>0.37768534999999998</v>
      </c>
      <c r="AD1826" s="1">
        <v>0.27101897699999999</v>
      </c>
      <c r="AE1826" s="1">
        <f t="shared" si="1041"/>
        <v>0.17510889571263036</v>
      </c>
      <c r="AF1826" s="1">
        <v>0.86799736999999999</v>
      </c>
      <c r="AG1826" s="1">
        <v>1.0305432130000001</v>
      </c>
      <c r="AH1826" s="1">
        <v>1.299749059</v>
      </c>
      <c r="AI1826" s="1">
        <v>0.91389189199999998</v>
      </c>
      <c r="AJ1826" s="1">
        <v>0.59579793000000003</v>
      </c>
      <c r="AK1826" s="1">
        <v>0.90576444599999995</v>
      </c>
      <c r="AL1826" s="1">
        <v>0.16434769099999999</v>
      </c>
      <c r="AM1826" s="1">
        <v>0.192034707</v>
      </c>
      <c r="AN1826" s="1">
        <v>0.72898102321011393</v>
      </c>
      <c r="AO1826" s="1">
        <v>0.2315550320150388</v>
      </c>
      <c r="AP1826" s="1">
        <v>2.6789149235159551</v>
      </c>
      <c r="AQ1826" s="1">
        <v>8.8903215564840465</v>
      </c>
      <c r="AR1826" s="1">
        <v>0.37796798360813</v>
      </c>
      <c r="AS1826" s="1">
        <v>0.56088888889999999</v>
      </c>
      <c r="AT1826" s="1">
        <v>1.3552064844621805</v>
      </c>
      <c r="AU1826" s="1">
        <v>0.41695065052840569</v>
      </c>
      <c r="AV1826" s="1">
        <v>0.53860490547159423</v>
      </c>
      <c r="AW1826" s="1">
        <f t="shared" si="1059"/>
        <v>0.77874744495070403</v>
      </c>
      <c r="AX1826" s="1">
        <f t="shared" si="1060"/>
        <v>5.4088475110126071</v>
      </c>
      <c r="AY1826" s="1">
        <f t="shared" si="1061"/>
        <v>1.0845912641498361</v>
      </c>
      <c r="AZ1826" s="1">
        <f t="shared" si="1062"/>
        <v>0.82178332281521971</v>
      </c>
      <c r="BA1826" s="1">
        <f t="shared" si="1063"/>
        <v>0.9702391137733114</v>
      </c>
      <c r="BB1826" s="1">
        <f t="shared" si="1064"/>
        <v>1.4061358498347383</v>
      </c>
      <c r="BC1826" s="1">
        <f t="shared" si="1065"/>
        <v>0.77313421613838862</v>
      </c>
      <c r="BD1826" s="1">
        <f t="shared" si="1066"/>
        <v>1.2278520806063571</v>
      </c>
      <c r="BE1826" s="1">
        <f t="shared" si="1042"/>
        <v>0.24821685258321638</v>
      </c>
      <c r="BF1826" s="1">
        <f t="shared" si="1043"/>
        <v>0.18807128236872028</v>
      </c>
      <c r="BG1826" s="1">
        <f t="shared" si="1044"/>
        <v>0.22204650455369143</v>
      </c>
      <c r="BH1826" s="1">
        <f t="shared" si="1045"/>
        <v>0.3218047447800455</v>
      </c>
      <c r="BI1826" s="1">
        <f t="shared" si="1046"/>
        <v>0.17693756910783243</v>
      </c>
      <c r="BJ1826" s="1">
        <f t="shared" si="1047"/>
        <v>0.28100316585599866</v>
      </c>
      <c r="BK1826" s="1">
        <f t="shared" si="1048"/>
        <v>2.8140090175540363E-2</v>
      </c>
      <c r="BL1826" s="2">
        <f t="shared" si="1049"/>
        <v>1.7399999999999998</v>
      </c>
      <c r="BM1826" s="2">
        <f t="shared" si="1050"/>
        <v>1.3183795858980303</v>
      </c>
      <c r="BN1826" s="2">
        <f t="shared" si="1051"/>
        <v>1.5565458747161132</v>
      </c>
      <c r="BO1826" s="2">
        <f t="shared" si="1052"/>
        <v>2.2558510838000223</v>
      </c>
      <c r="BP1826" s="2">
        <f t="shared" si="1053"/>
        <v>1.2403322620667443</v>
      </c>
      <c r="BQ1826" s="2">
        <f t="shared" si="1054"/>
        <v>1.969832037997965</v>
      </c>
      <c r="BR1826" s="2">
        <f t="shared" si="1055"/>
        <v>0.19726201664338966</v>
      </c>
      <c r="BS1826" s="1">
        <f t="shared" si="1067"/>
        <v>7.6029841647759264</v>
      </c>
      <c r="BT1826" s="1">
        <f t="shared" si="1068"/>
        <v>5.7607006406589472</v>
      </c>
      <c r="BU1826" s="1">
        <f t="shared" si="1069"/>
        <v>6.801375653571208</v>
      </c>
      <c r="BV1826" s="1">
        <f t="shared" si="1070"/>
        <v>9.857011533462174</v>
      </c>
      <c r="BW1826" s="1">
        <f t="shared" si="1071"/>
        <v>5.4196704296288285</v>
      </c>
      <c r="BX1826" s="1">
        <f t="shared" si="1072"/>
        <v>8.6072424092912758</v>
      </c>
      <c r="BY1826" s="1">
        <f t="shared" si="1073"/>
        <v>0.86194252232842339</v>
      </c>
    </row>
    <row r="1827" spans="1:77" x14ac:dyDescent="0.25">
      <c r="A1827" s="1">
        <v>20091008</v>
      </c>
      <c r="B1827" s="1">
        <v>2009</v>
      </c>
      <c r="C1827" s="1">
        <v>10</v>
      </c>
      <c r="D1827" s="1">
        <v>15.48</v>
      </c>
      <c r="E1827" s="1">
        <v>214.017</v>
      </c>
      <c r="F1827" s="1">
        <f t="shared" si="1056"/>
        <v>8.8757130239999995</v>
      </c>
      <c r="G1827" s="1">
        <v>432.286</v>
      </c>
      <c r="H1827" s="1">
        <v>11.003</v>
      </c>
      <c r="I1827" s="1">
        <v>398.36870329999999</v>
      </c>
      <c r="J1827" s="1">
        <v>76.870705830000006</v>
      </c>
      <c r="K1827" s="1">
        <f t="shared" si="1057"/>
        <v>5.1628583947679997E-3</v>
      </c>
      <c r="L1827" s="1">
        <f t="shared" si="1058"/>
        <v>9.9624434755679983E-4</v>
      </c>
      <c r="M1827" s="1">
        <f t="shared" si="1037"/>
        <v>4.1666140472112001E-3</v>
      </c>
      <c r="N1827" s="1">
        <f t="shared" si="1038"/>
        <v>0.19296371726297709</v>
      </c>
      <c r="O1827" s="1">
        <f t="shared" si="1039"/>
        <v>1.7126905784704594</v>
      </c>
      <c r="P1827" s="1">
        <f t="shared" si="1040"/>
        <v>7.1630224455295401</v>
      </c>
      <c r="Q1827" s="1">
        <v>63.183999999999997</v>
      </c>
      <c r="R1827" s="1">
        <v>9.7629999999999999</v>
      </c>
      <c r="S1827" s="1">
        <v>0.86616310500000004</v>
      </c>
      <c r="T1827" s="1">
        <v>5.0441399999999996</v>
      </c>
      <c r="U1827" s="1">
        <v>0.85406372200000003</v>
      </c>
      <c r="V1827" s="1">
        <v>5.9677778000000001E-2</v>
      </c>
      <c r="W1827" s="1">
        <v>0.30433333299999998</v>
      </c>
      <c r="X1827" s="1">
        <v>3.2511111000000002E-2</v>
      </c>
      <c r="Y1827" s="1">
        <v>0.19903333300000001</v>
      </c>
      <c r="Z1827" s="1">
        <v>0.67211012999999997</v>
      </c>
      <c r="AA1827" s="1">
        <v>0.209191445</v>
      </c>
      <c r="AB1827" s="1">
        <v>1.933333333</v>
      </c>
      <c r="AC1827" s="1">
        <v>0.66541656100000002</v>
      </c>
      <c r="AD1827" s="1">
        <v>0.240848338</v>
      </c>
      <c r="AE1827" s="1">
        <f t="shared" si="1041"/>
        <v>0.14014871147161065</v>
      </c>
      <c r="AF1827" s="1">
        <v>0.94513190300000005</v>
      </c>
      <c r="AG1827" s="1">
        <v>1.1466254840000001</v>
      </c>
      <c r="AH1827" s="1">
        <v>1.4730238389999999</v>
      </c>
      <c r="AI1827" s="1">
        <v>0.75659459500000004</v>
      </c>
      <c r="AJ1827" s="1">
        <v>0.77018563399999995</v>
      </c>
      <c r="AK1827" s="1">
        <v>0.82522764299999996</v>
      </c>
      <c r="AL1827" s="1">
        <v>1</v>
      </c>
      <c r="AM1827" s="1">
        <v>0.86616310500000004</v>
      </c>
      <c r="AN1827" s="1">
        <v>0.75915166219725028</v>
      </c>
      <c r="AO1827" s="1">
        <v>0.21321170595106498</v>
      </c>
      <c r="AP1827" s="1">
        <v>1.8924059153791257</v>
      </c>
      <c r="AQ1827" s="1">
        <v>6.983307108620874</v>
      </c>
      <c r="AR1827" s="1">
        <v>0.28849108512845351</v>
      </c>
      <c r="AS1827" s="1">
        <v>0.58533333332500004</v>
      </c>
      <c r="AT1827" s="1">
        <v>0.50492997665466932</v>
      </c>
      <c r="AU1827" s="1">
        <v>0.40275796573531086</v>
      </c>
      <c r="AV1827" s="1">
        <v>1.5305753672646891</v>
      </c>
      <c r="AW1827" s="1">
        <f t="shared" si="1059"/>
        <v>1.2627918150250239</v>
      </c>
      <c r="AX1827" s="1">
        <f t="shared" si="1060"/>
        <v>3.978879161091248</v>
      </c>
      <c r="AY1827" s="1">
        <f t="shared" si="1061"/>
        <v>9.7126676600404718</v>
      </c>
      <c r="AZ1827" s="1">
        <f t="shared" si="1062"/>
        <v>7.1269599730332436</v>
      </c>
      <c r="BA1827" s="1">
        <f t="shared" si="1063"/>
        <v>6.5740994607034455</v>
      </c>
      <c r="BB1827" s="1">
        <f t="shared" si="1064"/>
        <v>7.9028589560705216</v>
      </c>
      <c r="BC1827" s="1">
        <f t="shared" si="1065"/>
        <v>6.9287291617164213</v>
      </c>
      <c r="BD1827" s="1">
        <f t="shared" si="1066"/>
        <v>6.4194492811253481</v>
      </c>
      <c r="BE1827" s="1">
        <f t="shared" si="1042"/>
        <v>1.64452951122</v>
      </c>
      <c r="BF1827" s="1">
        <f t="shared" si="1043"/>
        <v>1.206722644197632</v>
      </c>
      <c r="BG1827" s="1">
        <f t="shared" si="1044"/>
        <v>1.1131134052184026</v>
      </c>
      <c r="BH1827" s="1">
        <f t="shared" si="1045"/>
        <v>1.3380963120705707</v>
      </c>
      <c r="BI1827" s="1">
        <f t="shared" si="1046"/>
        <v>1.1731585987001423</v>
      </c>
      <c r="BJ1827" s="1">
        <f t="shared" si="1047"/>
        <v>1.0869283453426286</v>
      </c>
      <c r="BK1827" s="1">
        <f t="shared" si="1048"/>
        <v>0.85406372163367994</v>
      </c>
      <c r="BL1827" s="2">
        <f t="shared" si="1049"/>
        <v>1.74</v>
      </c>
      <c r="BM1827" s="2">
        <f t="shared" si="1050"/>
        <v>1.2767769666512165</v>
      </c>
      <c r="BN1827" s="2">
        <f t="shared" si="1051"/>
        <v>1.1777333953971951</v>
      </c>
      <c r="BO1827" s="2">
        <f t="shared" si="1052"/>
        <v>1.4157773193595926</v>
      </c>
      <c r="BP1827" s="2">
        <f t="shared" si="1053"/>
        <v>1.2412644150264625</v>
      </c>
      <c r="BQ1827" s="2">
        <f t="shared" si="1054"/>
        <v>1.1500282044152186</v>
      </c>
      <c r="BR1827" s="2">
        <f t="shared" si="1055"/>
        <v>0.90364500332995312</v>
      </c>
      <c r="BS1827" s="1">
        <f t="shared" si="1067"/>
        <v>10.276520800124203</v>
      </c>
      <c r="BT1827" s="1">
        <f t="shared" si="1068"/>
        <v>7.5407040545463877</v>
      </c>
      <c r="BU1827" s="1">
        <f t="shared" si="1069"/>
        <v>6.9557481234483785</v>
      </c>
      <c r="BV1827" s="1">
        <f t="shared" si="1070"/>
        <v>8.3616465923810015</v>
      </c>
      <c r="BW1827" s="1">
        <f t="shared" si="1071"/>
        <v>7.3309652755594481</v>
      </c>
      <c r="BX1827" s="1">
        <f t="shared" si="1072"/>
        <v>6.7921199789669435</v>
      </c>
      <c r="BY1827" s="1">
        <f t="shared" si="1073"/>
        <v>5.3369693520968777</v>
      </c>
    </row>
    <row r="1828" spans="1:77" x14ac:dyDescent="0.25">
      <c r="A1828" s="1">
        <v>20121018</v>
      </c>
      <c r="B1828" s="1">
        <v>2012</v>
      </c>
      <c r="C1828" s="1">
        <v>10</v>
      </c>
      <c r="D1828" s="1">
        <v>12.529</v>
      </c>
      <c r="E1828" s="1">
        <v>175.65199999999999</v>
      </c>
      <c r="F1828" s="1">
        <f t="shared" si="1056"/>
        <v>7.2846397439999997</v>
      </c>
      <c r="G1828" s="1">
        <v>432.286</v>
      </c>
      <c r="H1828" s="1">
        <v>5.9240000000000004</v>
      </c>
      <c r="I1828" s="1">
        <v>361.53045830000002</v>
      </c>
      <c r="J1828" s="1">
        <v>69.753500000000003</v>
      </c>
      <c r="K1828" s="1">
        <f t="shared" si="1057"/>
        <v>4.6854347395680002E-3</v>
      </c>
      <c r="L1828" s="1">
        <f t="shared" si="1058"/>
        <v>9.0400536000000001E-4</v>
      </c>
      <c r="M1828" s="1">
        <f t="shared" si="1037"/>
        <v>3.7814293795680001E-3</v>
      </c>
      <c r="N1828" s="1">
        <f t="shared" si="1038"/>
        <v>0.19293948379341846</v>
      </c>
      <c r="O1828" s="1">
        <f t="shared" si="1039"/>
        <v>1.4054946318283801</v>
      </c>
      <c r="P1828" s="1">
        <f t="shared" si="1040"/>
        <v>5.8791451121716198</v>
      </c>
      <c r="Q1828" s="1">
        <v>35.305199999999999</v>
      </c>
      <c r="R1828" s="1">
        <v>46.459800000000001</v>
      </c>
      <c r="S1828" s="1">
        <v>0.43178866300000002</v>
      </c>
      <c r="T1828" s="1">
        <v>1.54254</v>
      </c>
      <c r="U1828" s="1">
        <v>0.34084803400000002</v>
      </c>
      <c r="V1828" s="1">
        <v>6.5144443999999996E-2</v>
      </c>
      <c r="W1828" s="1">
        <v>0.29327777799999999</v>
      </c>
      <c r="X1828" s="1">
        <v>2.3400000000000001E-2</v>
      </c>
      <c r="Y1828" s="1">
        <v>0.16951111099999999</v>
      </c>
      <c r="Z1828" s="1">
        <v>0.63649327499999997</v>
      </c>
      <c r="AA1828" s="1">
        <v>0.26743655700000002</v>
      </c>
      <c r="AB1828" s="1">
        <v>1.3666666670000001</v>
      </c>
      <c r="AC1828" s="1">
        <v>0.62125166099999996</v>
      </c>
      <c r="AD1828" s="1">
        <v>0.33976334699999999</v>
      </c>
      <c r="AE1828" s="1">
        <f t="shared" si="1041"/>
        <v>0.25476633487833139</v>
      </c>
      <c r="AF1828" s="1">
        <v>0.86207281400000002</v>
      </c>
      <c r="AG1828" s="1">
        <v>1.0227086379999999</v>
      </c>
      <c r="AH1828" s="1">
        <v>1.2878920949999999</v>
      </c>
      <c r="AI1828" s="1">
        <v>1</v>
      </c>
      <c r="AJ1828" s="1">
        <v>0.80728443100000002</v>
      </c>
      <c r="AK1828" s="1">
        <v>0.97086485700000003</v>
      </c>
      <c r="AL1828" s="1">
        <v>0.59247975500000005</v>
      </c>
      <c r="AM1828" s="1">
        <v>0.43178866300000002</v>
      </c>
      <c r="AN1828" s="1">
        <v>0.66023665258378317</v>
      </c>
      <c r="AO1828" s="1">
        <v>0.29114892095611089</v>
      </c>
      <c r="AP1828" s="1">
        <v>2.1209150010195996</v>
      </c>
      <c r="AQ1828" s="1">
        <v>5.1637247429804001</v>
      </c>
      <c r="AR1828" s="1">
        <v>0.22930091934527444</v>
      </c>
      <c r="AS1828" s="1">
        <v>0.57116666667500005</v>
      </c>
      <c r="AT1828" s="1">
        <v>0.81443737598901933</v>
      </c>
      <c r="AU1828" s="1">
        <v>0.36577810616662909</v>
      </c>
      <c r="AV1828" s="1">
        <v>1.0008885608333711</v>
      </c>
      <c r="AW1828" s="1">
        <f t="shared" si="1059"/>
        <v>0.97277693280758692</v>
      </c>
      <c r="AX1828" s="1">
        <f t="shared" si="1060"/>
        <v>2.8043535303314662</v>
      </c>
      <c r="AY1828" s="1">
        <f t="shared" si="1061"/>
        <v>4.0220026722013911</v>
      </c>
      <c r="AZ1828" s="1">
        <f t="shared" si="1062"/>
        <v>3.266540984452869</v>
      </c>
      <c r="BA1828" s="1">
        <f t="shared" si="1063"/>
        <v>2.6236036059263794</v>
      </c>
      <c r="BB1828" s="1">
        <f t="shared" si="1064"/>
        <v>3.0785027819772286</v>
      </c>
      <c r="BC1828" s="1">
        <f t="shared" si="1065"/>
        <v>2.8692120748208212</v>
      </c>
      <c r="BD1828" s="1">
        <f t="shared" si="1066"/>
        <v>2.4737448018460095</v>
      </c>
      <c r="BE1828" s="1">
        <f t="shared" si="1042"/>
        <v>0.88872359995773231</v>
      </c>
      <c r="BF1828" s="1">
        <f t="shared" si="1043"/>
        <v>0.72179267387793178</v>
      </c>
      <c r="BG1828" s="1">
        <f t="shared" si="1044"/>
        <v>0.5797257315706299</v>
      </c>
      <c r="BH1828" s="1">
        <f t="shared" si="1045"/>
        <v>0.68024272927228469</v>
      </c>
      <c r="BI1828" s="1">
        <f t="shared" si="1046"/>
        <v>0.63399671556689441</v>
      </c>
      <c r="BJ1828" s="1">
        <f t="shared" si="1047"/>
        <v>0.54661211462348569</v>
      </c>
      <c r="BK1828" s="1">
        <f t="shared" si="1048"/>
        <v>0.34084803358135524</v>
      </c>
      <c r="BL1828" s="2">
        <f t="shared" si="1049"/>
        <v>1.7400000000000002</v>
      </c>
      <c r="BM1828" s="2">
        <f t="shared" si="1050"/>
        <v>1.4131719385052144</v>
      </c>
      <c r="BN1828" s="2">
        <f t="shared" si="1051"/>
        <v>1.135024177349258</v>
      </c>
      <c r="BO1828" s="2">
        <f t="shared" si="1052"/>
        <v>1.331822795062569</v>
      </c>
      <c r="BP1828" s="2">
        <f t="shared" si="1053"/>
        <v>1.2412793866831739</v>
      </c>
      <c r="BQ1828" s="2">
        <f t="shared" si="1054"/>
        <v>1.0701922166690518</v>
      </c>
      <c r="BR1828" s="2">
        <f t="shared" si="1055"/>
        <v>0.66733411654620722</v>
      </c>
      <c r="BS1828" s="1">
        <f t="shared" si="1067"/>
        <v>7.8745345008991086</v>
      </c>
      <c r="BT1828" s="1">
        <f t="shared" si="1068"/>
        <v>6.3954432100355074</v>
      </c>
      <c r="BU1828" s="1">
        <f t="shared" si="1069"/>
        <v>5.1366592206272177</v>
      </c>
      <c r="BV1828" s="1">
        <f t="shared" si="1070"/>
        <v>6.0272899705770584</v>
      </c>
      <c r="BW1828" s="1">
        <f t="shared" si="1071"/>
        <v>5.6175272159146763</v>
      </c>
      <c r="BX1828" s="1">
        <f t="shared" si="1072"/>
        <v>4.8432560533069786</v>
      </c>
      <c r="BY1828" s="1">
        <f t="shared" si="1073"/>
        <v>3.0200836346954802</v>
      </c>
    </row>
    <row r="1829" spans="1:77" x14ac:dyDescent="0.25">
      <c r="A1829" s="1">
        <v>20100509</v>
      </c>
      <c r="B1829" s="1">
        <v>2010</v>
      </c>
      <c r="C1829" s="1">
        <v>5</v>
      </c>
      <c r="D1829" s="1">
        <v>3.9940000000000002</v>
      </c>
      <c r="E1829" s="1">
        <v>344.44299999999998</v>
      </c>
      <c r="F1829" s="1">
        <f t="shared" si="1056"/>
        <v>14.284740096</v>
      </c>
      <c r="G1829" s="1">
        <v>432.286</v>
      </c>
      <c r="H1829" s="1">
        <v>4.7560000000000002</v>
      </c>
      <c r="I1829" s="1">
        <v>693.46629170000006</v>
      </c>
      <c r="J1829" s="1">
        <v>133.4794167</v>
      </c>
      <c r="K1829" s="1">
        <f t="shared" si="1057"/>
        <v>8.9873231404320013E-3</v>
      </c>
      <c r="L1829" s="1">
        <f t="shared" si="1058"/>
        <v>1.729893240432E-3</v>
      </c>
      <c r="M1829" s="1">
        <f t="shared" si="1037"/>
        <v>7.2574299000000009E-3</v>
      </c>
      <c r="N1829" s="1">
        <f t="shared" si="1038"/>
        <v>0.19248147789964165</v>
      </c>
      <c r="O1829" s="1">
        <f t="shared" si="1039"/>
        <v>2.7495478850903492</v>
      </c>
      <c r="P1829" s="1">
        <f t="shared" si="1040"/>
        <v>11.535192210909651</v>
      </c>
      <c r="Q1829" s="1">
        <v>36.9178</v>
      </c>
      <c r="R1829" s="1">
        <v>143.62700000000001</v>
      </c>
      <c r="S1829" s="1">
        <v>0.204479996</v>
      </c>
      <c r="T1829" s="1">
        <v>2.4012500000000001</v>
      </c>
      <c r="U1829" s="1">
        <v>0.30693166999999999</v>
      </c>
      <c r="V1829" s="1">
        <v>6.7011110999999998E-2</v>
      </c>
      <c r="W1829" s="1">
        <v>0.24994444399999999</v>
      </c>
      <c r="X1829" s="1">
        <v>3.3077778000000002E-2</v>
      </c>
      <c r="Y1829" s="1">
        <v>0.24893333300000001</v>
      </c>
      <c r="Z1829" s="1">
        <v>0.57715768099999998</v>
      </c>
      <c r="AA1829" s="1">
        <v>2.0267710000000001E-3</v>
      </c>
      <c r="AB1829" s="1">
        <v>1.544444444</v>
      </c>
      <c r="AC1829" s="1">
        <v>0.54767552399999997</v>
      </c>
      <c r="AD1829" s="1">
        <v>0.223610213</v>
      </c>
      <c r="AE1829" s="1">
        <f t="shared" si="1041"/>
        <v>0.12017405909617612</v>
      </c>
      <c r="AF1829" s="1">
        <v>0.54953286099999998</v>
      </c>
      <c r="AG1829" s="1">
        <v>0.57868975300000003</v>
      </c>
      <c r="AH1829" s="1">
        <v>0.75244667499999995</v>
      </c>
      <c r="AI1829" s="1">
        <v>1</v>
      </c>
      <c r="AJ1829" s="1">
        <v>0.63823361199999995</v>
      </c>
      <c r="AK1829" s="1">
        <v>1.0078385620000001</v>
      </c>
      <c r="AL1829" s="1">
        <v>0.18657142099999999</v>
      </c>
      <c r="AM1829" s="1">
        <v>0.204479996</v>
      </c>
      <c r="AN1829" s="1">
        <v>0.7763897873759994</v>
      </c>
      <c r="AO1829" s="1">
        <v>0.20470452091454883</v>
      </c>
      <c r="AP1829" s="1">
        <v>2.9241508785593444</v>
      </c>
      <c r="AQ1829" s="1">
        <v>11.360589221440655</v>
      </c>
      <c r="AR1829" s="1">
        <v>0.43484025606612814</v>
      </c>
      <c r="AS1829" s="1">
        <v>0.57561111110000007</v>
      </c>
      <c r="AT1829" s="1">
        <v>0.99974869521072973</v>
      </c>
      <c r="AU1829" s="1">
        <v>0.55234261009442243</v>
      </c>
      <c r="AV1829" s="1">
        <v>0.9921018339055776</v>
      </c>
      <c r="AW1829" s="1">
        <f t="shared" si="1059"/>
        <v>1.3674159101742489</v>
      </c>
      <c r="AX1829" s="1">
        <f t="shared" si="1060"/>
        <v>8.8969139693338839</v>
      </c>
      <c r="AY1829" s="1">
        <f t="shared" si="1061"/>
        <v>1.395673107996062</v>
      </c>
      <c r="AZ1829" s="1">
        <f t="shared" si="1062"/>
        <v>1.0050507792650296</v>
      </c>
      <c r="BA1829" s="1">
        <f t="shared" si="1063"/>
        <v>1.1721069173223002</v>
      </c>
      <c r="BB1829" s="1">
        <f t="shared" si="1064"/>
        <v>1.6741927693262981</v>
      </c>
      <c r="BC1829" s="1">
        <f t="shared" si="1065"/>
        <v>0.99577040547038065</v>
      </c>
      <c r="BD1829" s="1">
        <f t="shared" si="1066"/>
        <v>1.4546411646535953</v>
      </c>
      <c r="BE1829" s="1">
        <f t="shared" si="1042"/>
        <v>0.17839720056755992</v>
      </c>
      <c r="BF1829" s="1">
        <f t="shared" si="1043"/>
        <v>0.12846722088567444</v>
      </c>
      <c r="BG1829" s="1">
        <f t="shared" si="1044"/>
        <v>0.1498206074317803</v>
      </c>
      <c r="BH1829" s="1">
        <f t="shared" si="1045"/>
        <v>0.21399803546197213</v>
      </c>
      <c r="BI1829" s="1">
        <f t="shared" si="1046"/>
        <v>0.12728098845366675</v>
      </c>
      <c r="BJ1829" s="1">
        <f t="shared" si="1047"/>
        <v>0.18593459322085654</v>
      </c>
      <c r="BK1829" s="1">
        <f t="shared" si="1048"/>
        <v>0.30693167003692234</v>
      </c>
      <c r="BL1829" s="2">
        <f t="shared" si="1049"/>
        <v>1.74</v>
      </c>
      <c r="BM1829" s="2">
        <f t="shared" si="1050"/>
        <v>1.2530071303244497</v>
      </c>
      <c r="BN1829" s="2">
        <f t="shared" si="1051"/>
        <v>1.4612777336299843</v>
      </c>
      <c r="BO1829" s="2">
        <f t="shared" si="1052"/>
        <v>2.0872333227158362</v>
      </c>
      <c r="BP1829" s="2">
        <f t="shared" si="1053"/>
        <v>1.2414371929872787</v>
      </c>
      <c r="BQ1829" s="2">
        <f t="shared" si="1054"/>
        <v>1.8135160819509013</v>
      </c>
      <c r="BR1829" s="2">
        <f t="shared" si="1055"/>
        <v>2.9936630404802416</v>
      </c>
      <c r="BS1829" s="1">
        <f t="shared" si="1067"/>
        <v>13.612720380068261</v>
      </c>
      <c r="BT1829" s="1">
        <f t="shared" si="1068"/>
        <v>9.8027791375508535</v>
      </c>
      <c r="BU1829" s="1">
        <f t="shared" si="1069"/>
        <v>11.432163899726927</v>
      </c>
      <c r="BV1829" s="1">
        <f t="shared" si="1070"/>
        <v>16.329266431087042</v>
      </c>
      <c r="BW1829" s="1">
        <f t="shared" si="1071"/>
        <v>9.7122628606624506</v>
      </c>
      <c r="BX1829" s="1">
        <f t="shared" si="1072"/>
        <v>14.187866280663551</v>
      </c>
      <c r="BY1829" s="1">
        <f t="shared" si="1073"/>
        <v>23.420630966783047</v>
      </c>
    </row>
    <row r="1830" spans="1:77" x14ac:dyDescent="0.25">
      <c r="A1830" s="1">
        <v>20091001</v>
      </c>
      <c r="B1830" s="1">
        <v>2009</v>
      </c>
      <c r="C1830" s="1">
        <v>10</v>
      </c>
      <c r="D1830" s="1">
        <v>6.8840000000000003</v>
      </c>
      <c r="E1830" s="1">
        <v>207.625</v>
      </c>
      <c r="F1830" s="1">
        <f t="shared" si="1056"/>
        <v>8.6106239999999996</v>
      </c>
      <c r="G1830" s="1">
        <v>432.286</v>
      </c>
      <c r="H1830" s="1">
        <v>3.33</v>
      </c>
      <c r="I1830" s="1">
        <v>410.23941669999999</v>
      </c>
      <c r="J1830" s="1">
        <v>78.831666670000004</v>
      </c>
      <c r="K1830" s="1">
        <f t="shared" si="1057"/>
        <v>5.3167028404319996E-3</v>
      </c>
      <c r="L1830" s="1">
        <f t="shared" si="1058"/>
        <v>1.0216584000431999E-3</v>
      </c>
      <c r="M1830" s="1">
        <f t="shared" si="1037"/>
        <v>4.2950444403887997E-3</v>
      </c>
      <c r="N1830" s="1">
        <f t="shared" si="1038"/>
        <v>0.19216014712610624</v>
      </c>
      <c r="O1830" s="1">
        <f t="shared" si="1039"/>
        <v>1.6546187746875813</v>
      </c>
      <c r="P1830" s="1">
        <f t="shared" si="1040"/>
        <v>6.9560052253124187</v>
      </c>
      <c r="Q1830" s="1">
        <v>29.689900000000002</v>
      </c>
      <c r="R1830" s="1">
        <v>44.528399999999998</v>
      </c>
      <c r="S1830" s="1">
        <v>0.40003476199999999</v>
      </c>
      <c r="T1830" s="1">
        <v>4.5152700000000001</v>
      </c>
      <c r="U1830" s="1">
        <v>0.62290836000000005</v>
      </c>
      <c r="V1830" s="1">
        <v>2.7222222000000001E-2</v>
      </c>
      <c r="W1830" s="1">
        <v>0.266088889</v>
      </c>
      <c r="X1830" s="1">
        <v>1.7722221999999999E-2</v>
      </c>
      <c r="Y1830" s="1">
        <v>0.12952222199999999</v>
      </c>
      <c r="Z1830" s="1">
        <v>0.81437987899999997</v>
      </c>
      <c r="AA1830" s="1">
        <v>0.34520432600000001</v>
      </c>
      <c r="AB1830" s="1">
        <v>3.1</v>
      </c>
      <c r="AC1830" s="1">
        <v>0.84183105000000003</v>
      </c>
      <c r="AD1830" s="1">
        <v>0.26234953900000002</v>
      </c>
      <c r="AE1830" s="1">
        <f t="shared" si="1041"/>
        <v>0.16506319698725377</v>
      </c>
      <c r="AF1830" s="1">
        <v>0.66249471500000001</v>
      </c>
      <c r="AG1830" s="1">
        <v>0.74854606999999995</v>
      </c>
      <c r="AH1830" s="1">
        <v>0.93375156800000003</v>
      </c>
      <c r="AI1830" s="1">
        <v>1</v>
      </c>
      <c r="AJ1830" s="1">
        <v>0.856818042</v>
      </c>
      <c r="AK1830" s="1">
        <v>1.0548936959999999</v>
      </c>
      <c r="AL1830" s="1">
        <v>0.53577636100000003</v>
      </c>
      <c r="AM1830" s="1">
        <v>0.40003476199999999</v>
      </c>
      <c r="AN1830" s="1">
        <v>0.73765046115366573</v>
      </c>
      <c r="AO1830" s="1">
        <v>0.22581746899369826</v>
      </c>
      <c r="AP1830" s="1">
        <v>1.9444293181363939</v>
      </c>
      <c r="AQ1830" s="1">
        <v>6.6661946818636055</v>
      </c>
      <c r="AR1830" s="1">
        <v>0.24003303669036094</v>
      </c>
      <c r="AS1830" s="1">
        <v>0.61450000000000005</v>
      </c>
      <c r="AT1830" s="1">
        <v>0.25848122764903803</v>
      </c>
      <c r="AU1830" s="1">
        <v>0.41080568453573651</v>
      </c>
      <c r="AV1830" s="1">
        <v>2.6891943154642637</v>
      </c>
      <c r="AW1830" s="1">
        <f t="shared" si="1059"/>
        <v>1.7285806328557631</v>
      </c>
      <c r="AX1830" s="1">
        <f t="shared" si="1060"/>
        <v>3.8146108214455383</v>
      </c>
      <c r="AY1830" s="1">
        <f t="shared" si="1061"/>
        <v>4.4768730570802164</v>
      </c>
      <c r="AZ1830" s="1">
        <f t="shared" si="1062"/>
        <v>3.3613217234110784</v>
      </c>
      <c r="BA1830" s="1">
        <f t="shared" si="1063"/>
        <v>2.8872625604419486</v>
      </c>
      <c r="BB1830" s="1">
        <f t="shared" si="1064"/>
        <v>3.1390413496013232</v>
      </c>
      <c r="BC1830" s="1">
        <f t="shared" si="1065"/>
        <v>3.1945620353135986</v>
      </c>
      <c r="BD1830" s="1">
        <f t="shared" si="1066"/>
        <v>2.4318296416245508</v>
      </c>
      <c r="BE1830" s="1">
        <f t="shared" si="1042"/>
        <v>0.61761127319691189</v>
      </c>
      <c r="BF1830" s="1">
        <f t="shared" si="1043"/>
        <v>0.46371432979033356</v>
      </c>
      <c r="BG1830" s="1">
        <f t="shared" si="1044"/>
        <v>0.39831504786318905</v>
      </c>
      <c r="BH1830" s="1">
        <f t="shared" si="1045"/>
        <v>0.43304942977530764</v>
      </c>
      <c r="BI1830" s="1">
        <f t="shared" si="1046"/>
        <v>0.44070883868735927</v>
      </c>
      <c r="BJ1830" s="1">
        <f t="shared" si="1047"/>
        <v>0.33548536713285176</v>
      </c>
      <c r="BK1830" s="1">
        <f t="shared" si="1048"/>
        <v>0.62290835991373361</v>
      </c>
      <c r="BL1830" s="2">
        <f t="shared" si="1049"/>
        <v>1.74</v>
      </c>
      <c r="BM1830" s="2">
        <f t="shared" si="1050"/>
        <v>1.3064252044148321</v>
      </c>
      <c r="BN1830" s="2">
        <f t="shared" si="1051"/>
        <v>1.1221754092901397</v>
      </c>
      <c r="BO1830" s="2">
        <f t="shared" si="1052"/>
        <v>1.2200327949143446</v>
      </c>
      <c r="BP1830" s="2">
        <f t="shared" si="1053"/>
        <v>1.2416116942728099</v>
      </c>
      <c r="BQ1830" s="2">
        <f t="shared" si="1054"/>
        <v>0.94516496726096488</v>
      </c>
      <c r="BR1830" s="2">
        <f t="shared" si="1055"/>
        <v>1.7549235146560078</v>
      </c>
      <c r="BS1830" s="1">
        <f t="shared" si="1067"/>
        <v>12.612721718950848</v>
      </c>
      <c r="BT1830" s="1">
        <f t="shared" si="1068"/>
        <v>9.4698721551193987</v>
      </c>
      <c r="BU1830" s="1">
        <f t="shared" si="1069"/>
        <v>8.134302389210518</v>
      </c>
      <c r="BV1830" s="1">
        <f t="shared" si="1070"/>
        <v>8.843640304740493</v>
      </c>
      <c r="BW1830" s="1">
        <f t="shared" si="1071"/>
        <v>9.0000590706080619</v>
      </c>
      <c r="BX1830" s="1">
        <f t="shared" si="1072"/>
        <v>6.8512084543470335</v>
      </c>
      <c r="BY1830" s="1">
        <f t="shared" si="1073"/>
        <v>12.720897659999649</v>
      </c>
    </row>
    <row r="1831" spans="1:77" x14ac:dyDescent="0.25">
      <c r="A1831" s="1">
        <v>20090428</v>
      </c>
      <c r="B1831" s="1">
        <v>2009</v>
      </c>
      <c r="C1831" s="1">
        <v>4</v>
      </c>
      <c r="D1831" s="1">
        <v>7.1639999999999997</v>
      </c>
      <c r="E1831" s="1">
        <v>319.822</v>
      </c>
      <c r="F1831" s="1">
        <f t="shared" si="1056"/>
        <v>13.263657984</v>
      </c>
      <c r="G1831" s="1">
        <v>432.286</v>
      </c>
      <c r="H1831" s="1">
        <v>4.7149999999999999</v>
      </c>
      <c r="I1831" s="1">
        <v>622.36581249999995</v>
      </c>
      <c r="J1831" s="1">
        <v>119.3606458</v>
      </c>
      <c r="K1831" s="1">
        <f t="shared" si="1057"/>
        <v>8.0658609299999982E-3</v>
      </c>
      <c r="L1831" s="1">
        <f t="shared" si="1058"/>
        <v>1.5469139695679999E-3</v>
      </c>
      <c r="M1831" s="1">
        <f t="shared" si="1037"/>
        <v>6.5189469604319981E-3</v>
      </c>
      <c r="N1831" s="1">
        <f t="shared" si="1038"/>
        <v>0.19178535099885488</v>
      </c>
      <c r="O1831" s="1">
        <f t="shared" si="1039"/>
        <v>2.5437753019902041</v>
      </c>
      <c r="P1831" s="1">
        <f t="shared" si="1040"/>
        <v>10.719882682009796</v>
      </c>
      <c r="Q1831" s="1">
        <v>25.733599999999999</v>
      </c>
      <c r="R1831" s="1">
        <v>133.04599999999999</v>
      </c>
      <c r="S1831" s="1">
        <v>0.162071198</v>
      </c>
      <c r="T1831" s="1">
        <v>1.1065799999999999</v>
      </c>
      <c r="U1831" s="1">
        <v>0.212769978</v>
      </c>
      <c r="V1831" s="1">
        <v>7.6755556000000003E-2</v>
      </c>
      <c r="W1831" s="1">
        <v>0.20322222200000001</v>
      </c>
      <c r="X1831" s="1">
        <v>3.7844443999999998E-2</v>
      </c>
      <c r="Y1831" s="1">
        <v>0.243855556</v>
      </c>
      <c r="Z1831" s="1">
        <v>0.45170251300000003</v>
      </c>
      <c r="AA1831" s="1">
        <v>-9.0886498999999996E-2</v>
      </c>
      <c r="AB1831" s="1">
        <v>1.0333333330000001</v>
      </c>
      <c r="AC1831" s="1">
        <v>0.39211111599999998</v>
      </c>
      <c r="AD1831" s="1">
        <v>0.237151369</v>
      </c>
      <c r="AE1831" s="1">
        <f t="shared" si="1041"/>
        <v>0.1358648539976825</v>
      </c>
      <c r="AF1831" s="1">
        <v>0.67315093800000003</v>
      </c>
      <c r="AG1831" s="1">
        <v>0.764301059</v>
      </c>
      <c r="AH1831" s="1">
        <v>0.95131743999999996</v>
      </c>
      <c r="AI1831" s="1">
        <v>1</v>
      </c>
      <c r="AJ1831" s="1">
        <v>0.57905318500000003</v>
      </c>
      <c r="AK1831" s="1">
        <v>1.009161714</v>
      </c>
      <c r="AL1831" s="1">
        <v>0.11084142499999999</v>
      </c>
      <c r="AM1831" s="1">
        <v>0.162071198</v>
      </c>
      <c r="AN1831" s="1">
        <v>0.76284863099795586</v>
      </c>
      <c r="AO1831" s="1">
        <v>0.21127052622682063</v>
      </c>
      <c r="AP1831" s="1">
        <v>2.8022200011271687</v>
      </c>
      <c r="AQ1831" s="1">
        <v>10.46143797887283</v>
      </c>
      <c r="AR1831" s="1">
        <v>0.42966997669974893</v>
      </c>
      <c r="AS1831" s="1">
        <v>0.56283333332500007</v>
      </c>
      <c r="AT1831" s="1">
        <v>1.3445136295244529</v>
      </c>
      <c r="AU1831" s="1">
        <v>0.45400582061931499</v>
      </c>
      <c r="AV1831" s="1">
        <v>0.57932751238068514</v>
      </c>
      <c r="AW1831" s="1">
        <f t="shared" si="1059"/>
        <v>0.874257310073006</v>
      </c>
      <c r="AX1831" s="1">
        <f t="shared" si="1060"/>
        <v>6.843055090934854</v>
      </c>
      <c r="AY1831" s="1">
        <f t="shared" si="1061"/>
        <v>0.67520596928003629</v>
      </c>
      <c r="AZ1831" s="1">
        <f t="shared" si="1062"/>
        <v>0.49347435104483295</v>
      </c>
      <c r="BA1831" s="1">
        <f t="shared" si="1063"/>
        <v>0.61859743413059953</v>
      </c>
      <c r="BB1831" s="1">
        <f t="shared" si="1064"/>
        <v>0.9164974321967938</v>
      </c>
      <c r="BC1831" s="1">
        <f t="shared" si="1065"/>
        <v>0.48186015154955969</v>
      </c>
      <c r="BD1831" s="1">
        <f t="shared" si="1066"/>
        <v>0.80565138301010664</v>
      </c>
      <c r="BE1831" s="1">
        <f t="shared" si="1042"/>
        <v>0.12982663602193159</v>
      </c>
      <c r="BF1831" s="1">
        <f t="shared" si="1043"/>
        <v>9.4883810087711934E-2</v>
      </c>
      <c r="BG1831" s="1">
        <f t="shared" si="1044"/>
        <v>0.11894211185752424</v>
      </c>
      <c r="BH1831" s="1">
        <f t="shared" si="1045"/>
        <v>0.17622145531639941</v>
      </c>
      <c r="BI1831" s="1">
        <f t="shared" si="1046"/>
        <v>9.2650665655996195E-2</v>
      </c>
      <c r="BJ1831" s="1">
        <f t="shared" si="1047"/>
        <v>0.15490830001717443</v>
      </c>
      <c r="BK1831" s="1">
        <f t="shared" si="1048"/>
        <v>0.21276997749640114</v>
      </c>
      <c r="BL1831" s="2">
        <f t="shared" si="1049"/>
        <v>1.7400000000000002</v>
      </c>
      <c r="BM1831" s="2">
        <f t="shared" si="1050"/>
        <v>1.2716791762572424</v>
      </c>
      <c r="BN1831" s="2">
        <f t="shared" si="1051"/>
        <v>1.5941202897464786</v>
      </c>
      <c r="BO1831" s="2">
        <f t="shared" si="1052"/>
        <v>2.3618060333839108</v>
      </c>
      <c r="BP1831" s="2">
        <f t="shared" si="1053"/>
        <v>1.2417494836283047</v>
      </c>
      <c r="BQ1831" s="2">
        <f t="shared" si="1054"/>
        <v>2.0761567139762453</v>
      </c>
      <c r="BR1831" s="2">
        <f t="shared" si="1055"/>
        <v>2.8516471826412948</v>
      </c>
      <c r="BS1831" s="1">
        <f t="shared" si="1067"/>
        <v>9.0494402577664772</v>
      </c>
      <c r="BT1831" s="1">
        <f t="shared" si="1068"/>
        <v>6.6137843290721845</v>
      </c>
      <c r="BU1831" s="1">
        <f t="shared" si="1069"/>
        <v>8.2907450148012316</v>
      </c>
      <c r="BV1831" s="1">
        <f t="shared" si="1070"/>
        <v>12.283346321574783</v>
      </c>
      <c r="BW1831" s="1">
        <f t="shared" si="1071"/>
        <v>6.4581251535670772</v>
      </c>
      <c r="BX1831" s="1">
        <f t="shared" si="1072"/>
        <v>10.797733418901606</v>
      </c>
      <c r="BY1831" s="1">
        <f t="shared" si="1073"/>
        <v>14.83092575605775</v>
      </c>
    </row>
    <row r="1832" spans="1:77" x14ac:dyDescent="0.25">
      <c r="A1832" s="1">
        <v>20131010</v>
      </c>
      <c r="B1832" s="1">
        <v>2013</v>
      </c>
      <c r="C1832" s="1">
        <v>10</v>
      </c>
      <c r="D1832" s="1">
        <v>14.61</v>
      </c>
      <c r="E1832" s="1">
        <v>184.43799999999999</v>
      </c>
      <c r="F1832" s="1">
        <f t="shared" si="1056"/>
        <v>7.6490127359999995</v>
      </c>
      <c r="G1832" s="1">
        <v>432.286</v>
      </c>
      <c r="H1832" s="1">
        <v>5.33</v>
      </c>
      <c r="I1832" s="1">
        <v>657.77584620000005</v>
      </c>
      <c r="J1832" s="1">
        <v>125.8662308</v>
      </c>
      <c r="K1832" s="1">
        <f t="shared" si="1057"/>
        <v>8.5247749667520002E-3</v>
      </c>
      <c r="L1832" s="1">
        <f t="shared" si="1058"/>
        <v>1.6312263511679998E-3</v>
      </c>
      <c r="M1832" s="1">
        <f t="shared" si="1037"/>
        <v>6.8935486155840007E-3</v>
      </c>
      <c r="N1832" s="1">
        <f t="shared" si="1038"/>
        <v>0.1913512506230424</v>
      </c>
      <c r="O1832" s="1">
        <f t="shared" si="1039"/>
        <v>1.463648153065179</v>
      </c>
      <c r="P1832" s="1">
        <f t="shared" si="1040"/>
        <v>6.1853645829348203</v>
      </c>
      <c r="Q1832" s="1">
        <v>52.219200000000001</v>
      </c>
      <c r="R1832" s="1">
        <v>25.622800000000002</v>
      </c>
      <c r="S1832" s="1">
        <v>0.67083579599999998</v>
      </c>
      <c r="T1832" s="1">
        <v>3.9940600000000002</v>
      </c>
      <c r="U1832" s="1">
        <v>0.703943706</v>
      </c>
      <c r="V1832" s="1">
        <v>4.6688888999999997E-2</v>
      </c>
      <c r="W1832" s="1">
        <v>0.30394444399999998</v>
      </c>
      <c r="X1832" s="1">
        <v>2.2044444E-2</v>
      </c>
      <c r="Y1832" s="1">
        <v>0.157655556</v>
      </c>
      <c r="Z1832" s="1">
        <v>0.73368824600000004</v>
      </c>
      <c r="AA1832" s="1">
        <v>0.316917002</v>
      </c>
      <c r="AB1832" s="1">
        <v>2</v>
      </c>
      <c r="AC1832" s="1">
        <v>0.74177342499999999</v>
      </c>
      <c r="AD1832" s="1">
        <v>0.27189682300000001</v>
      </c>
      <c r="AE1832" s="1">
        <f t="shared" si="1041"/>
        <v>0.1761260984936269</v>
      </c>
      <c r="AF1832" s="1">
        <v>0.92303945399999998</v>
      </c>
      <c r="AG1832" s="1">
        <v>1.1087280230000001</v>
      </c>
      <c r="AH1832" s="1">
        <v>1.418444166</v>
      </c>
      <c r="AI1832" s="1">
        <v>1</v>
      </c>
      <c r="AJ1832" s="1">
        <v>0.83880063800000004</v>
      </c>
      <c r="AK1832" s="1">
        <v>0.98949556100000002</v>
      </c>
      <c r="AL1832" s="1">
        <v>1</v>
      </c>
      <c r="AM1832" s="1">
        <v>0.67083579599999998</v>
      </c>
      <c r="AN1832" s="1">
        <v>0.72810317670234059</v>
      </c>
      <c r="AO1832" s="1">
        <v>0.23215749407257658</v>
      </c>
      <c r="AP1832" s="1">
        <v>1.7757756289189828</v>
      </c>
      <c r="AQ1832" s="1">
        <v>5.8732371070810174</v>
      </c>
      <c r="AR1832" s="1">
        <v>0.24594091990981104</v>
      </c>
      <c r="AS1832" s="1">
        <v>0.58700000000000008</v>
      </c>
      <c r="AT1832" s="1">
        <v>0.45446939348438542</v>
      </c>
      <c r="AU1832" s="1">
        <v>0.36566859053174822</v>
      </c>
      <c r="AV1832" s="1">
        <v>1.6343314094682517</v>
      </c>
      <c r="AW1832" s="1">
        <f t="shared" si="1059"/>
        <v>1.2149735912911146</v>
      </c>
      <c r="AX1832" s="1">
        <f t="shared" si="1060"/>
        <v>3.0563353096533197</v>
      </c>
      <c r="AY1832" s="1">
        <f t="shared" si="1061"/>
        <v>9.1126809915228471</v>
      </c>
      <c r="AZ1832" s="1">
        <f t="shared" si="1062"/>
        <v>6.9109213970784866</v>
      </c>
      <c r="BA1832" s="1">
        <f t="shared" si="1063"/>
        <v>5.5717063898770709</v>
      </c>
      <c r="BB1832" s="1">
        <f t="shared" si="1064"/>
        <v>6.2783495642655813</v>
      </c>
      <c r="BC1832" s="1">
        <f t="shared" si="1065"/>
        <v>6.504232169261841</v>
      </c>
      <c r="BD1832" s="1">
        <f t="shared" si="1066"/>
        <v>4.9522718433847626</v>
      </c>
      <c r="BE1832" s="1">
        <f t="shared" si="1042"/>
        <v>1.60608864996</v>
      </c>
      <c r="BF1832" s="1">
        <f t="shared" si="1043"/>
        <v>1.2180336859085621</v>
      </c>
      <c r="BG1832" s="1">
        <f t="shared" si="1044"/>
        <v>0.98200018216546092</v>
      </c>
      <c r="BH1832" s="1">
        <f t="shared" si="1045"/>
        <v>1.106544384142121</v>
      </c>
      <c r="BI1832" s="1">
        <f t="shared" si="1046"/>
        <v>1.1463556634402088</v>
      </c>
      <c r="BJ1832" s="1">
        <f t="shared" si="1047"/>
        <v>0.87282629629807473</v>
      </c>
      <c r="BK1832" s="1">
        <f t="shared" si="1048"/>
        <v>0.70394370649281757</v>
      </c>
      <c r="BL1832" s="2">
        <f t="shared" si="1049"/>
        <v>1.74</v>
      </c>
      <c r="BM1832" s="2">
        <f t="shared" si="1050"/>
        <v>1.3195900572074162</v>
      </c>
      <c r="BN1832" s="2">
        <f t="shared" si="1051"/>
        <v>1.0638767150309276</v>
      </c>
      <c r="BO1832" s="2">
        <f t="shared" si="1052"/>
        <v>1.1988050774502657</v>
      </c>
      <c r="BP1832" s="2">
        <f t="shared" si="1053"/>
        <v>1.2419357140937648</v>
      </c>
      <c r="BQ1832" s="2">
        <f t="shared" si="1054"/>
        <v>0.9456002043202747</v>
      </c>
      <c r="BR1832" s="2">
        <f t="shared" si="1055"/>
        <v>0.76263663859900144</v>
      </c>
      <c r="BS1832" s="1">
        <f t="shared" si="1067"/>
        <v>9.8724718125893318</v>
      </c>
      <c r="BT1832" s="1">
        <f t="shared" si="1068"/>
        <v>7.4871354275594015</v>
      </c>
      <c r="BU1832" s="1">
        <f t="shared" si="1069"/>
        <v>6.036260276559176</v>
      </c>
      <c r="BV1832" s="1">
        <f t="shared" si="1070"/>
        <v>6.8018214574234026</v>
      </c>
      <c r="BW1832" s="1">
        <f t="shared" si="1071"/>
        <v>7.0465375462291355</v>
      </c>
      <c r="BX1832" s="1">
        <f t="shared" si="1072"/>
        <v>5.365178944327945</v>
      </c>
      <c r="BY1832" s="1">
        <f t="shared" si="1073"/>
        <v>4.3270739757566208</v>
      </c>
    </row>
    <row r="1833" spans="1:77" x14ac:dyDescent="0.25">
      <c r="A1833" s="1">
        <v>20080414</v>
      </c>
      <c r="B1833" s="1">
        <v>2008</v>
      </c>
      <c r="C1833" s="1">
        <v>4</v>
      </c>
      <c r="D1833" s="1">
        <v>2.6850000000000001</v>
      </c>
      <c r="E1833" s="1">
        <v>297.37700000000001</v>
      </c>
      <c r="F1833" s="1">
        <f t="shared" si="1056"/>
        <v>12.332818944000001</v>
      </c>
      <c r="G1833" s="1">
        <v>432.286</v>
      </c>
      <c r="H1833" s="1">
        <v>4.3520000000000003</v>
      </c>
      <c r="I1833" s="1">
        <v>575.73595829999999</v>
      </c>
      <c r="J1833" s="1">
        <v>110.10775</v>
      </c>
      <c r="K1833" s="1">
        <f t="shared" si="1057"/>
        <v>7.4615380195680002E-3</v>
      </c>
      <c r="L1833" s="1">
        <f t="shared" si="1058"/>
        <v>1.4269964399999998E-3</v>
      </c>
      <c r="M1833" s="1">
        <f t="shared" si="1037"/>
        <v>6.0345415795680004E-3</v>
      </c>
      <c r="N1833" s="1">
        <f t="shared" si="1038"/>
        <v>0.19124695689517088</v>
      </c>
      <c r="O1833" s="1">
        <f t="shared" si="1039"/>
        <v>2.3586140929791153</v>
      </c>
      <c r="P1833" s="1">
        <f t="shared" si="1040"/>
        <v>9.9742048510208861</v>
      </c>
      <c r="Q1833" s="1">
        <v>26.3245</v>
      </c>
      <c r="R1833" s="1">
        <v>100.967</v>
      </c>
      <c r="S1833" s="1">
        <v>0.20680485300000001</v>
      </c>
      <c r="T1833" s="1">
        <v>0.62970300000000001</v>
      </c>
      <c r="U1833" s="1">
        <v>0.118688741</v>
      </c>
      <c r="V1833" s="1">
        <v>7.6277778000000004E-2</v>
      </c>
      <c r="W1833" s="1">
        <v>0.218466667</v>
      </c>
      <c r="X1833" s="1">
        <v>4.0422222000000001E-2</v>
      </c>
      <c r="Y1833" s="1">
        <v>0.25906666699999997</v>
      </c>
      <c r="Z1833" s="1">
        <v>0.48241414399999999</v>
      </c>
      <c r="AA1833" s="1">
        <v>-8.5020242999999995E-2</v>
      </c>
      <c r="AB1833" s="1">
        <v>1.1000000000000001</v>
      </c>
      <c r="AC1833" s="1">
        <v>0.43019353900000001</v>
      </c>
      <c r="AD1833" s="1">
        <v>0.227893029</v>
      </c>
      <c r="AE1833" s="1">
        <f t="shared" si="1041"/>
        <v>0.12513676593279258</v>
      </c>
      <c r="AF1833" s="1">
        <v>0.49689903000000002</v>
      </c>
      <c r="AG1833" s="1">
        <v>0.50151620399999997</v>
      </c>
      <c r="AH1833" s="1">
        <v>0.670326223</v>
      </c>
      <c r="AI1833" s="1">
        <v>1</v>
      </c>
      <c r="AJ1833" s="1">
        <v>0.58278965400000005</v>
      </c>
      <c r="AK1833" s="1">
        <v>1.020952485</v>
      </c>
      <c r="AL1833" s="1">
        <v>0.190722952</v>
      </c>
      <c r="AM1833" s="1">
        <v>0.20680485300000001</v>
      </c>
      <c r="AN1833" s="1">
        <v>0.77210697130987938</v>
      </c>
      <c r="AO1833" s="1">
        <v>0.20669022787355873</v>
      </c>
      <c r="AP1833" s="1">
        <v>2.5490731570319407</v>
      </c>
      <c r="AQ1833" s="1">
        <v>9.7837457829680581</v>
      </c>
      <c r="AR1833" s="1">
        <v>0.40922921049838867</v>
      </c>
      <c r="AS1833" s="1">
        <v>0.5645</v>
      </c>
      <c r="AT1833" s="1">
        <v>1.1691523321752821</v>
      </c>
      <c r="AU1833" s="1">
        <v>0.44528416430109186</v>
      </c>
      <c r="AV1833" s="1">
        <v>0.65471583569890823</v>
      </c>
      <c r="AW1833" s="1">
        <f t="shared" si="1059"/>
        <v>0.89318704630448109</v>
      </c>
      <c r="AX1833" s="1">
        <f t="shared" si="1060"/>
        <v>6.2558489302037588</v>
      </c>
      <c r="AY1833" s="1">
        <f t="shared" si="1061"/>
        <v>0.87487618868372141</v>
      </c>
      <c r="AZ1833" s="1">
        <f t="shared" si="1062"/>
        <v>0.63298436200154129</v>
      </c>
      <c r="BA1833" s="1">
        <f t="shared" si="1063"/>
        <v>0.74348913566206065</v>
      </c>
      <c r="BB1833" s="1">
        <f t="shared" si="1064"/>
        <v>1.0788425661713819</v>
      </c>
      <c r="BC1833" s="1">
        <f t="shared" si="1065"/>
        <v>0.624476420133527</v>
      </c>
      <c r="BD1833" s="1">
        <f t="shared" si="1066"/>
        <v>0.94151606529438592</v>
      </c>
      <c r="BE1833" s="1">
        <f t="shared" si="1042"/>
        <v>0.16489988673471365</v>
      </c>
      <c r="BF1833" s="1">
        <f t="shared" si="1043"/>
        <v>0.11930722420956578</v>
      </c>
      <c r="BG1833" s="1">
        <f t="shared" si="1044"/>
        <v>0.14013557100419136</v>
      </c>
      <c r="BH1833" s="1">
        <f t="shared" si="1045"/>
        <v>0.20334422089359447</v>
      </c>
      <c r="BI1833" s="1">
        <f t="shared" si="1046"/>
        <v>0.11770361598645039</v>
      </c>
      <c r="BJ1833" s="1">
        <f t="shared" si="1047"/>
        <v>0.17746041615276423</v>
      </c>
      <c r="BK1833" s="1">
        <f t="shared" si="1048"/>
        <v>0.11868874101229893</v>
      </c>
      <c r="BL1833" s="2">
        <f t="shared" si="1049"/>
        <v>1.7400000000000002</v>
      </c>
      <c r="BM1833" s="2">
        <f t="shared" si="1050"/>
        <v>1.2589127514600229</v>
      </c>
      <c r="BN1833" s="2">
        <f t="shared" si="1051"/>
        <v>1.478690485334107</v>
      </c>
      <c r="BO1833" s="2">
        <f t="shared" si="1052"/>
        <v>2.1456591108765801</v>
      </c>
      <c r="BP1833" s="2">
        <f t="shared" si="1053"/>
        <v>1.2419917070404491</v>
      </c>
      <c r="BQ1833" s="2">
        <f t="shared" si="1054"/>
        <v>1.8725369084247359</v>
      </c>
      <c r="BR1833" s="2">
        <f t="shared" si="1055"/>
        <v>1.2523866052961046</v>
      </c>
      <c r="BS1833" s="1">
        <f t="shared" si="1067"/>
        <v>9.2315683076161505</v>
      </c>
      <c r="BT1833" s="1">
        <f t="shared" si="1068"/>
        <v>6.6791603784093079</v>
      </c>
      <c r="BU1833" s="1">
        <f t="shared" si="1069"/>
        <v>7.8451909317148765</v>
      </c>
      <c r="BV1833" s="1">
        <f t="shared" si="1070"/>
        <v>11.38379232581384</v>
      </c>
      <c r="BW1833" s="1">
        <f t="shared" si="1071"/>
        <v>6.5893857936992477</v>
      </c>
      <c r="BX1833" s="1">
        <f t="shared" si="1072"/>
        <v>9.9347427463536313</v>
      </c>
      <c r="BY1833" s="1">
        <f t="shared" si="1073"/>
        <v>6.6445359162841928</v>
      </c>
    </row>
    <row r="1834" spans="1:77" x14ac:dyDescent="0.25">
      <c r="A1834" s="1">
        <v>20111011</v>
      </c>
      <c r="B1834" s="1">
        <v>2011</v>
      </c>
      <c r="C1834" s="1">
        <v>10</v>
      </c>
      <c r="D1834" s="1">
        <v>19.75</v>
      </c>
      <c r="E1834" s="1">
        <v>183.54499999999999</v>
      </c>
      <c r="F1834" s="1">
        <f t="shared" si="1056"/>
        <v>7.61197824</v>
      </c>
      <c r="G1834" s="1">
        <v>432.286</v>
      </c>
      <c r="H1834" s="1">
        <v>9.2919999999999998</v>
      </c>
      <c r="I1834" s="1">
        <v>397.5034167</v>
      </c>
      <c r="J1834" s="1">
        <v>75.991291669999995</v>
      </c>
      <c r="K1834" s="1">
        <f t="shared" si="1057"/>
        <v>5.1516442804319992E-3</v>
      </c>
      <c r="L1834" s="1">
        <f t="shared" si="1058"/>
        <v>9.8484714004319998E-4</v>
      </c>
      <c r="M1834" s="1">
        <f t="shared" si="1037"/>
        <v>4.1667971403887994E-3</v>
      </c>
      <c r="N1834" s="1">
        <f t="shared" si="1038"/>
        <v>0.19117141759652198</v>
      </c>
      <c r="O1834" s="1">
        <f t="shared" si="1039"/>
        <v>1.4551926708546785</v>
      </c>
      <c r="P1834" s="1">
        <f t="shared" si="1040"/>
        <v>6.1567855691453213</v>
      </c>
      <c r="Q1834" s="1">
        <v>52.462299999999999</v>
      </c>
      <c r="R1834" s="1">
        <v>36.470300000000002</v>
      </c>
      <c r="S1834" s="1">
        <v>0.58991078600000002</v>
      </c>
      <c r="T1834" s="1">
        <v>3.2829999999999999</v>
      </c>
      <c r="U1834" s="1">
        <v>0.60781945999999998</v>
      </c>
      <c r="V1834" s="1">
        <v>4.5733333000000001E-2</v>
      </c>
      <c r="W1834" s="1">
        <v>0.267211111</v>
      </c>
      <c r="X1834" s="1">
        <v>2.3544444000000001E-2</v>
      </c>
      <c r="Y1834" s="1">
        <v>0.174944444</v>
      </c>
      <c r="Z1834" s="1">
        <v>0.707722352</v>
      </c>
      <c r="AA1834" s="1">
        <v>0.208674676</v>
      </c>
      <c r="AB1834" s="1">
        <v>2.1666666669999999</v>
      </c>
      <c r="AC1834" s="1">
        <v>0.70957571600000002</v>
      </c>
      <c r="AD1834" s="1">
        <v>0.36296304000000001</v>
      </c>
      <c r="AE1834" s="1">
        <f t="shared" si="1041"/>
        <v>0.28164894553881809</v>
      </c>
      <c r="AF1834" s="1">
        <v>0.99911028700000004</v>
      </c>
      <c r="AG1834" s="1">
        <v>1.4265545740000001</v>
      </c>
      <c r="AH1834" s="1">
        <v>1.740903388</v>
      </c>
      <c r="AI1834" s="1">
        <v>0.84908108100000002</v>
      </c>
      <c r="AJ1834" s="1">
        <v>0.76985648200000001</v>
      </c>
      <c r="AK1834" s="1">
        <v>0.87167032</v>
      </c>
      <c r="AL1834" s="1">
        <v>0.874840689</v>
      </c>
      <c r="AM1834" s="1">
        <v>0.58991078600000002</v>
      </c>
      <c r="AN1834" s="1">
        <v>0.63703695990948306</v>
      </c>
      <c r="AO1834" s="1">
        <v>0.31704151162091021</v>
      </c>
      <c r="AP1834" s="1">
        <v>2.4133130876350757</v>
      </c>
      <c r="AQ1834" s="1">
        <v>5.1986651523649243</v>
      </c>
      <c r="AR1834" s="1">
        <v>0.2082898529125134</v>
      </c>
      <c r="AS1834" s="1">
        <v>0.59116666667500006</v>
      </c>
      <c r="AT1834" s="1">
        <v>0.55709076411682279</v>
      </c>
      <c r="AU1834" s="1">
        <v>0.41463719455383935</v>
      </c>
      <c r="AV1834" s="1">
        <v>1.7520294724461605</v>
      </c>
      <c r="AW1834" s="1">
        <f t="shared" si="1059"/>
        <v>1.5300586135877514</v>
      </c>
      <c r="AX1834" s="1">
        <f t="shared" si="1060"/>
        <v>3.1568446380210453</v>
      </c>
      <c r="AY1834" s="1">
        <f t="shared" si="1061"/>
        <v>8.2146286403516235</v>
      </c>
      <c r="AZ1834" s="1">
        <f t="shared" si="1062"/>
        <v>6.8226845800588682</v>
      </c>
      <c r="BA1834" s="1">
        <f t="shared" si="1063"/>
        <v>6.1301346149069245</v>
      </c>
      <c r="BB1834" s="1">
        <f t="shared" si="1064"/>
        <v>6.5366509282650194</v>
      </c>
      <c r="BC1834" s="1">
        <f t="shared" si="1065"/>
        <v>5.8637665858631962</v>
      </c>
      <c r="BD1834" s="1">
        <f t="shared" si="1066"/>
        <v>5.0092642503803821</v>
      </c>
      <c r="BE1834" s="1">
        <f t="shared" si="1042"/>
        <v>1.520868457446958</v>
      </c>
      <c r="BF1834" s="1">
        <f t="shared" si="1043"/>
        <v>1.2631618819566164</v>
      </c>
      <c r="BG1834" s="1">
        <f t="shared" si="1044"/>
        <v>1.1349421603697261</v>
      </c>
      <c r="BH1834" s="1">
        <f t="shared" si="1045"/>
        <v>1.2102051899590327</v>
      </c>
      <c r="BI1834" s="1">
        <f t="shared" si="1046"/>
        <v>1.0856263907614752</v>
      </c>
      <c r="BJ1834" s="1">
        <f t="shared" si="1047"/>
        <v>0.927422568562284</v>
      </c>
      <c r="BK1834" s="1">
        <f t="shared" si="1048"/>
        <v>0.60781946018495114</v>
      </c>
      <c r="BL1834" s="2">
        <f t="shared" si="1049"/>
        <v>1.7400000000000002</v>
      </c>
      <c r="BM1834" s="2">
        <f t="shared" si="1050"/>
        <v>1.4451622451911934</v>
      </c>
      <c r="BN1834" s="2">
        <f t="shared" si="1051"/>
        <v>1.2984682201630819</v>
      </c>
      <c r="BO1834" s="2">
        <f t="shared" si="1052"/>
        <v>1.384575385345026</v>
      </c>
      <c r="BP1834" s="2">
        <f t="shared" si="1053"/>
        <v>1.2420468783315848</v>
      </c>
      <c r="BQ1834" s="2">
        <f t="shared" si="1054"/>
        <v>1.0610485485426371</v>
      </c>
      <c r="BR1834" s="2">
        <f t="shared" si="1055"/>
        <v>0.6953960124185824</v>
      </c>
      <c r="BS1834" s="1">
        <f t="shared" si="1067"/>
        <v>9.3982183430944914</v>
      </c>
      <c r="BT1834" s="1">
        <f t="shared" si="1068"/>
        <v>7.8057185755767193</v>
      </c>
      <c r="BU1834" s="1">
        <f t="shared" si="1069"/>
        <v>7.0133838187712252</v>
      </c>
      <c r="BV1834" s="1">
        <f t="shared" si="1070"/>
        <v>7.4784722896245661</v>
      </c>
      <c r="BW1834" s="1">
        <f t="shared" si="1071"/>
        <v>6.7086366407581322</v>
      </c>
      <c r="BX1834" s="1">
        <f t="shared" si="1072"/>
        <v>5.7310149033489637</v>
      </c>
      <c r="BY1834" s="1">
        <f t="shared" si="1073"/>
        <v>3.7560250342684403</v>
      </c>
    </row>
    <row r="1835" spans="1:77" x14ac:dyDescent="0.25">
      <c r="A1835" s="1">
        <v>20091020</v>
      </c>
      <c r="B1835" s="1">
        <v>2009</v>
      </c>
      <c r="C1835" s="1">
        <v>10</v>
      </c>
      <c r="D1835" s="1">
        <v>13.521000000000001</v>
      </c>
      <c r="E1835" s="1">
        <v>173.66800000000001</v>
      </c>
      <c r="F1835" s="1">
        <f t="shared" si="1056"/>
        <v>7.202359296</v>
      </c>
      <c r="G1835" s="1">
        <v>432.286</v>
      </c>
      <c r="H1835" s="1">
        <v>6.28</v>
      </c>
      <c r="I1835" s="1">
        <v>373.80495830000001</v>
      </c>
      <c r="J1835" s="1">
        <v>71.295083329999997</v>
      </c>
      <c r="K1835" s="1">
        <f t="shared" si="1057"/>
        <v>4.8445122595680004E-3</v>
      </c>
      <c r="L1835" s="1">
        <f t="shared" si="1058"/>
        <v>9.2398427995680002E-4</v>
      </c>
      <c r="M1835" s="1">
        <f t="shared" si="1037"/>
        <v>3.9205279796112004E-3</v>
      </c>
      <c r="N1835" s="1">
        <f t="shared" si="1038"/>
        <v>0.19072803007813927</v>
      </c>
      <c r="O1835" s="1">
        <f t="shared" si="1039"/>
        <v>1.3736918004410539</v>
      </c>
      <c r="P1835" s="1">
        <f t="shared" si="1040"/>
        <v>5.8286674955589461</v>
      </c>
      <c r="Q1835" s="1">
        <v>26.286799999999999</v>
      </c>
      <c r="R1835" s="1">
        <v>10.0075</v>
      </c>
      <c r="S1835" s="1">
        <v>0.72426799799999997</v>
      </c>
      <c r="T1835" s="1">
        <v>2.1676099999999998</v>
      </c>
      <c r="U1835" s="1">
        <v>0.40614491000000003</v>
      </c>
      <c r="V1835" s="1">
        <v>3.6644443999999998E-2</v>
      </c>
      <c r="W1835" s="1">
        <v>0.23792222199999999</v>
      </c>
      <c r="X1835" s="1">
        <v>1.9566666999999999E-2</v>
      </c>
      <c r="Y1835" s="1">
        <v>0.13966666699999999</v>
      </c>
      <c r="Z1835" s="1">
        <v>0.73307434199999999</v>
      </c>
      <c r="AA1835" s="1">
        <v>0.26021834300000002</v>
      </c>
      <c r="AB1835" s="1">
        <v>1.877777778</v>
      </c>
      <c r="AC1835" s="1">
        <v>0.74101218400000002</v>
      </c>
      <c r="AD1835" s="1">
        <v>0.34050543999999999</v>
      </c>
      <c r="AE1835" s="1">
        <f t="shared" si="1041"/>
        <v>0.25562623406720741</v>
      </c>
      <c r="AF1835" s="1">
        <v>0.89237071300000004</v>
      </c>
      <c r="AG1835" s="1">
        <v>1.063557868</v>
      </c>
      <c r="AH1835" s="1">
        <v>1.3501254709999999</v>
      </c>
      <c r="AI1835" s="1">
        <v>1</v>
      </c>
      <c r="AJ1835" s="1">
        <v>0.80268684300000004</v>
      </c>
      <c r="AK1835" s="1">
        <v>0.95986752399999997</v>
      </c>
      <c r="AL1835" s="1">
        <v>1</v>
      </c>
      <c r="AM1835" s="1">
        <v>0.72426799799999997</v>
      </c>
      <c r="AN1835" s="1">
        <v>0.65949456016101171</v>
      </c>
      <c r="AO1835" s="1">
        <v>0.29193192287647673</v>
      </c>
      <c r="AP1835" s="1">
        <v>2.1025985985285471</v>
      </c>
      <c r="AQ1835" s="1">
        <v>5.0997606974714529</v>
      </c>
      <c r="AR1835" s="1">
        <v>0.21487070856644344</v>
      </c>
      <c r="AS1835" s="1">
        <v>0.58394444445000004</v>
      </c>
      <c r="AT1835" s="1">
        <v>0.5809459721490926</v>
      </c>
      <c r="AU1835" s="1">
        <v>0.37746859455482801</v>
      </c>
      <c r="AV1835" s="1">
        <v>1.5003091834451721</v>
      </c>
      <c r="AW1835" s="1">
        <f t="shared" si="1059"/>
        <v>1.2612783850272515</v>
      </c>
      <c r="AX1835" s="1">
        <f t="shared" si="1060"/>
        <v>2.8131416453099463</v>
      </c>
      <c r="AY1835" s="1">
        <f t="shared" si="1061"/>
        <v>8.2869494272848563</v>
      </c>
      <c r="AZ1835" s="1">
        <f t="shared" si="1062"/>
        <v>6.7352668139935883</v>
      </c>
      <c r="BA1835" s="1">
        <f t="shared" si="1063"/>
        <v>5.3190543670452133</v>
      </c>
      <c r="BB1835" s="1">
        <f t="shared" si="1064"/>
        <v>5.8021560530862875</v>
      </c>
      <c r="BC1835" s="1">
        <f t="shared" si="1065"/>
        <v>5.9163383326675891</v>
      </c>
      <c r="BD1835" s="1">
        <f t="shared" si="1066"/>
        <v>4.4961394019651557</v>
      </c>
      <c r="BE1835" s="1">
        <f t="shared" si="1042"/>
        <v>1.5527250406199999</v>
      </c>
      <c r="BF1835" s="1">
        <f t="shared" si="1043"/>
        <v>1.2619863954897099</v>
      </c>
      <c r="BG1835" s="1">
        <f t="shared" si="1044"/>
        <v>0.99663078441595643</v>
      </c>
      <c r="BH1835" s="1">
        <f t="shared" si="1045"/>
        <v>1.0871495080625526</v>
      </c>
      <c r="BI1835" s="1">
        <f t="shared" si="1046"/>
        <v>1.1085438325068675</v>
      </c>
      <c r="BJ1835" s="1">
        <f t="shared" si="1047"/>
        <v>0.8424412742961408</v>
      </c>
      <c r="BK1835" s="1">
        <f t="shared" si="1048"/>
        <v>0.40614490951479831</v>
      </c>
      <c r="BL1835" s="2">
        <f t="shared" si="1049"/>
        <v>1.7399999999999998</v>
      </c>
      <c r="BM1835" s="2">
        <f t="shared" si="1050"/>
        <v>1.4141952185399767</v>
      </c>
      <c r="BN1835" s="2">
        <f t="shared" si="1051"/>
        <v>1.1168349318249717</v>
      </c>
      <c r="BO1835" s="2">
        <f t="shared" si="1052"/>
        <v>1.2182711649150151</v>
      </c>
      <c r="BP1835" s="2">
        <f t="shared" si="1053"/>
        <v>1.2422458697463634</v>
      </c>
      <c r="BQ1835" s="2">
        <f t="shared" si="1054"/>
        <v>0.94404854621908774</v>
      </c>
      <c r="BR1835" s="2">
        <f t="shared" si="1055"/>
        <v>0.45513025427449039</v>
      </c>
      <c r="BS1835" s="1">
        <f t="shared" si="1067"/>
        <v>9.2864426258740931</v>
      </c>
      <c r="BT1835" s="1">
        <f t="shared" si="1068"/>
        <v>7.5476107808948099</v>
      </c>
      <c r="BU1835" s="1">
        <f t="shared" si="1069"/>
        <v>5.9605882281405771</v>
      </c>
      <c r="BV1835" s="1">
        <f t="shared" si="1070"/>
        <v>6.5019570550230368</v>
      </c>
      <c r="BW1835" s="1">
        <f t="shared" si="1071"/>
        <v>6.6299109176026816</v>
      </c>
      <c r="BX1835" s="1">
        <f t="shared" si="1072"/>
        <v>5.0384210692548308</v>
      </c>
      <c r="BY1835" s="1">
        <f t="shared" si="1073"/>
        <v>2.4290465480572081</v>
      </c>
    </row>
    <row r="1836" spans="1:77" x14ac:dyDescent="0.25">
      <c r="A1836" s="1">
        <v>20090525</v>
      </c>
      <c r="B1836" s="1">
        <v>2009</v>
      </c>
      <c r="C1836" s="1">
        <v>5</v>
      </c>
      <c r="D1836" s="1">
        <v>11.695</v>
      </c>
      <c r="E1836" s="1">
        <v>350.29599999999999</v>
      </c>
      <c r="F1836" s="1">
        <f t="shared" si="1056"/>
        <v>14.527475712000001</v>
      </c>
      <c r="G1836" s="1">
        <v>432.286</v>
      </c>
      <c r="H1836" s="1">
        <v>8.5299999999999994</v>
      </c>
      <c r="I1836" s="1">
        <v>740.94779170000004</v>
      </c>
      <c r="J1836" s="1">
        <v>141.2538333</v>
      </c>
      <c r="K1836" s="1">
        <f t="shared" si="1057"/>
        <v>9.6026833804320009E-3</v>
      </c>
      <c r="L1836" s="1">
        <f t="shared" si="1058"/>
        <v>1.8306496795679999E-3</v>
      </c>
      <c r="M1836" s="1">
        <f t="shared" si="1037"/>
        <v>7.7720337008640008E-3</v>
      </c>
      <c r="N1836" s="1">
        <f t="shared" si="1038"/>
        <v>0.19063938766308086</v>
      </c>
      <c r="O1836" s="1">
        <f t="shared" si="1039"/>
        <v>2.7695090740259598</v>
      </c>
      <c r="P1836" s="1">
        <f t="shared" si="1040"/>
        <v>11.757966637974041</v>
      </c>
      <c r="Q1836" s="1">
        <v>40.206299999999999</v>
      </c>
      <c r="R1836" s="1">
        <v>129.6</v>
      </c>
      <c r="S1836" s="1">
        <v>0.23677743400000001</v>
      </c>
      <c r="T1836" s="1">
        <v>5.3548</v>
      </c>
      <c r="U1836" s="1">
        <v>0.535218835</v>
      </c>
      <c r="V1836" s="1">
        <v>5.5377778000000003E-2</v>
      </c>
      <c r="W1836" s="1">
        <v>0.30291111100000001</v>
      </c>
      <c r="X1836" s="1">
        <v>3.0066666999999998E-2</v>
      </c>
      <c r="Y1836" s="1">
        <v>0.214655556</v>
      </c>
      <c r="Z1836" s="1">
        <v>0.69087638699999998</v>
      </c>
      <c r="AA1836" s="1">
        <v>0.170520168</v>
      </c>
      <c r="AB1836" s="1">
        <v>1.6666666670000001</v>
      </c>
      <c r="AC1836" s="1">
        <v>0.68868671999999997</v>
      </c>
      <c r="AD1836" s="1">
        <v>0.25534054299999998</v>
      </c>
      <c r="AE1836" s="1">
        <f t="shared" si="1041"/>
        <v>0.1569415330243337</v>
      </c>
      <c r="AF1836" s="1">
        <v>0.83517039800000004</v>
      </c>
      <c r="AG1836" s="1">
        <v>0.98752513200000003</v>
      </c>
      <c r="AH1836" s="1">
        <v>1.2355708910000001</v>
      </c>
      <c r="AI1836" s="1">
        <v>0.89027027000000003</v>
      </c>
      <c r="AJ1836" s="1">
        <v>0.74555424699999995</v>
      </c>
      <c r="AK1836" s="1">
        <v>0.89318638699999997</v>
      </c>
      <c r="AL1836" s="1">
        <v>0.24424541799999999</v>
      </c>
      <c r="AM1836" s="1">
        <v>0.23677743400000001</v>
      </c>
      <c r="AN1836" s="1">
        <v>0.74465945736813122</v>
      </c>
      <c r="AO1836" s="1">
        <v>0.22145721953777242</v>
      </c>
      <c r="AP1836" s="1">
        <v>3.217214377639126</v>
      </c>
      <c r="AQ1836" s="1">
        <v>11.310261332360874</v>
      </c>
      <c r="AR1836" s="1">
        <v>0.41903312587856295</v>
      </c>
      <c r="AS1836" s="1">
        <v>0.578666666675</v>
      </c>
      <c r="AT1836" s="1">
        <v>1.0165780681750771</v>
      </c>
      <c r="AU1836" s="1">
        <v>0.58906977951528838</v>
      </c>
      <c r="AV1836" s="1">
        <v>1.0775968874847117</v>
      </c>
      <c r="AW1836" s="1">
        <f t="shared" si="1059"/>
        <v>1.5369982374520685</v>
      </c>
      <c r="AX1836" s="1">
        <f t="shared" si="1060"/>
        <v>9.4783490033497895</v>
      </c>
      <c r="AY1836" s="1">
        <f t="shared" si="1061"/>
        <v>3.5510977953577112</v>
      </c>
      <c r="AZ1836" s="1">
        <f t="shared" si="1062"/>
        <v>2.6465075194454921</v>
      </c>
      <c r="BA1836" s="1">
        <f t="shared" si="1063"/>
        <v>2.5307185875380611</v>
      </c>
      <c r="BB1836" s="1">
        <f t="shared" si="1064"/>
        <v>3.5733512052731471</v>
      </c>
      <c r="BC1836" s="1">
        <f t="shared" si="1065"/>
        <v>2.5352391119698354</v>
      </c>
      <c r="BD1836" s="1">
        <f t="shared" si="1066"/>
        <v>3.0911413790553097</v>
      </c>
      <c r="BE1836" s="1">
        <f t="shared" si="1042"/>
        <v>0.35493658475168127</v>
      </c>
      <c r="BF1836" s="1">
        <f t="shared" si="1043"/>
        <v>0.26452167600104193</v>
      </c>
      <c r="BG1836" s="1">
        <f t="shared" si="1044"/>
        <v>0.25294843008903273</v>
      </c>
      <c r="BH1836" s="1">
        <f t="shared" si="1045"/>
        <v>0.35716084039589074</v>
      </c>
      <c r="BI1836" s="1">
        <f t="shared" si="1046"/>
        <v>0.25340026205637478</v>
      </c>
      <c r="BJ1836" s="1">
        <f t="shared" si="1047"/>
        <v>0.3089633761989859</v>
      </c>
      <c r="BK1836" s="1">
        <f t="shared" si="1048"/>
        <v>0.53521883472568499</v>
      </c>
      <c r="BL1836" s="2">
        <f t="shared" si="1049"/>
        <v>1.74</v>
      </c>
      <c r="BM1836" s="2">
        <f t="shared" si="1050"/>
        <v>1.296760424298957</v>
      </c>
      <c r="BN1836" s="2">
        <f t="shared" si="1051"/>
        <v>1.2400250840944964</v>
      </c>
      <c r="BO1836" s="2">
        <f t="shared" si="1052"/>
        <v>1.7509039332297407</v>
      </c>
      <c r="BP1836" s="2">
        <f t="shared" si="1053"/>
        <v>1.2422400927945019</v>
      </c>
      <c r="BQ1836" s="2">
        <f t="shared" si="1054"/>
        <v>1.5146262675693054</v>
      </c>
      <c r="BR1836" s="2">
        <f t="shared" si="1055"/>
        <v>2.6237948197823262</v>
      </c>
      <c r="BS1836" s="1">
        <f t="shared" si="1067"/>
        <v>17.408490500479886</v>
      </c>
      <c r="BT1836" s="1">
        <f t="shared" si="1068"/>
        <v>12.973931912532562</v>
      </c>
      <c r="BU1836" s="1">
        <f t="shared" si="1069"/>
        <v>12.406301664836672</v>
      </c>
      <c r="BV1836" s="1">
        <f t="shared" si="1070"/>
        <v>17.517583039587816</v>
      </c>
      <c r="BW1836" s="1">
        <f t="shared" si="1071"/>
        <v>12.428462560188699</v>
      </c>
      <c r="BX1836" s="1">
        <f t="shared" si="1072"/>
        <v>15.153653442964114</v>
      </c>
      <c r="BY1836" s="1">
        <f t="shared" si="1073"/>
        <v>26.250751261717788</v>
      </c>
    </row>
    <row r="1837" spans="1:77" x14ac:dyDescent="0.25">
      <c r="A1837" s="1">
        <v>20110505</v>
      </c>
      <c r="B1837" s="1">
        <v>2011</v>
      </c>
      <c r="C1837" s="1">
        <v>5</v>
      </c>
      <c r="D1837" s="1">
        <v>11.734</v>
      </c>
      <c r="E1837" s="1">
        <v>314.09399999999999</v>
      </c>
      <c r="F1837" s="1">
        <f t="shared" si="1056"/>
        <v>13.026106368000001</v>
      </c>
      <c r="G1837" s="1">
        <v>432.286</v>
      </c>
      <c r="H1837" s="1">
        <v>6.6760000000000002</v>
      </c>
      <c r="I1837" s="1">
        <v>654.94100000000003</v>
      </c>
      <c r="J1837" s="1">
        <v>124.8035</v>
      </c>
      <c r="K1837" s="1">
        <f t="shared" si="1057"/>
        <v>8.48803536E-3</v>
      </c>
      <c r="L1837" s="1">
        <f t="shared" si="1058"/>
        <v>1.6174533599999999E-3</v>
      </c>
      <c r="M1837" s="1">
        <f t="shared" si="1037"/>
        <v>6.8705820000000001E-3</v>
      </c>
      <c r="N1837" s="1">
        <f t="shared" si="1038"/>
        <v>0.19055685932015248</v>
      </c>
      <c r="O1837" s="1">
        <f t="shared" si="1039"/>
        <v>2.4822139186563184</v>
      </c>
      <c r="P1837" s="1">
        <f t="shared" si="1040"/>
        <v>10.543892449343682</v>
      </c>
      <c r="Q1837" s="1">
        <v>37.423999999999999</v>
      </c>
      <c r="R1837" s="1">
        <v>106.79600000000001</v>
      </c>
      <c r="S1837" s="1">
        <v>0.25949244199999999</v>
      </c>
      <c r="T1837" s="1">
        <v>5.2774999999999999</v>
      </c>
      <c r="U1837" s="1">
        <v>0.49814867800000001</v>
      </c>
      <c r="V1837" s="1">
        <v>3.0322221999999999E-2</v>
      </c>
      <c r="W1837" s="1">
        <v>0.260366667</v>
      </c>
      <c r="X1837" s="1">
        <v>1.66E-2</v>
      </c>
      <c r="Y1837" s="1">
        <v>0.153155556</v>
      </c>
      <c r="Z1837" s="1">
        <v>0.79137680799999999</v>
      </c>
      <c r="AA1837" s="1">
        <v>0.25926323899999998</v>
      </c>
      <c r="AB1837" s="1">
        <v>1.7111111109999999</v>
      </c>
      <c r="AC1837" s="1">
        <v>0.81330724200000004</v>
      </c>
      <c r="AD1837" s="1">
        <v>0.29745302299999998</v>
      </c>
      <c r="AE1837" s="1">
        <f t="shared" si="1041"/>
        <v>0.2057393082271147</v>
      </c>
      <c r="AF1837" s="1">
        <v>0.83645434299999999</v>
      </c>
      <c r="AG1837" s="1">
        <v>0.98919803699999997</v>
      </c>
      <c r="AH1837" s="1">
        <v>1.2380175659999999</v>
      </c>
      <c r="AI1837" s="1">
        <v>0.990486486</v>
      </c>
      <c r="AJ1837" s="1">
        <v>0.80207849600000003</v>
      </c>
      <c r="AK1837" s="1">
        <v>0.94778082600000002</v>
      </c>
      <c r="AL1837" s="1">
        <v>0.28480793199999999</v>
      </c>
      <c r="AM1837" s="1">
        <v>0.25949244199999999</v>
      </c>
      <c r="AN1837" s="1">
        <v>0.70254697715616254</v>
      </c>
      <c r="AO1837" s="1">
        <v>0.25146559981146854</v>
      </c>
      <c r="AP1837" s="1">
        <v>3.2756176515400415</v>
      </c>
      <c r="AQ1837" s="1">
        <v>9.7504887184599589</v>
      </c>
      <c r="AR1837" s="1">
        <v>0.36571404938625179</v>
      </c>
      <c r="AS1837" s="1">
        <v>0.57977777777500006</v>
      </c>
      <c r="AT1837" s="1">
        <v>1.0059954099325177</v>
      </c>
      <c r="AU1837" s="1">
        <v>0.5734225215901988</v>
      </c>
      <c r="AV1837" s="1">
        <v>1.1376885894098012</v>
      </c>
      <c r="AW1837" s="1">
        <f t="shared" si="1059"/>
        <v>1.5785834874709754</v>
      </c>
      <c r="AX1837" s="1">
        <f t="shared" si="1060"/>
        <v>8.0447148211468313</v>
      </c>
      <c r="AY1837" s="1">
        <f t="shared" si="1061"/>
        <v>4.3914994099277065</v>
      </c>
      <c r="AZ1837" s="1">
        <f t="shared" si="1062"/>
        <v>3.4193874513373226</v>
      </c>
      <c r="BA1837" s="1">
        <f t="shared" si="1063"/>
        <v>2.6932719634583351</v>
      </c>
      <c r="BB1837" s="1">
        <f t="shared" si="1064"/>
        <v>3.6487919437883058</v>
      </c>
      <c r="BC1837" s="1">
        <f t="shared" si="1065"/>
        <v>3.135347087537466</v>
      </c>
      <c r="BD1837" s="1">
        <f t="shared" si="1066"/>
        <v>3.1085847744375732</v>
      </c>
      <c r="BE1837" s="1">
        <f t="shared" si="1042"/>
        <v>0.41451816705751271</v>
      </c>
      <c r="BF1837" s="1">
        <f t="shared" si="1043"/>
        <v>0.32275951479887377</v>
      </c>
      <c r="BG1837" s="1">
        <f t="shared" si="1044"/>
        <v>0.25422072359985037</v>
      </c>
      <c r="BH1837" s="1">
        <f t="shared" si="1045"/>
        <v>0.34441324188592942</v>
      </c>
      <c r="BI1837" s="1">
        <f t="shared" si="1046"/>
        <v>0.29594865135972692</v>
      </c>
      <c r="BJ1837" s="1">
        <f t="shared" si="1047"/>
        <v>0.29342252897261961</v>
      </c>
      <c r="BK1837" s="1">
        <f t="shared" si="1048"/>
        <v>0.49814867826249715</v>
      </c>
      <c r="BL1837" s="2">
        <f t="shared" si="1049"/>
        <v>1.7400000000000002</v>
      </c>
      <c r="BM1837" s="2">
        <f t="shared" si="1050"/>
        <v>1.3548297767902666</v>
      </c>
      <c r="BN1837" s="2">
        <f t="shared" si="1051"/>
        <v>1.0671282810202292</v>
      </c>
      <c r="BO1837" s="2">
        <f t="shared" si="1052"/>
        <v>1.44572443021145</v>
      </c>
      <c r="BP1837" s="2">
        <f t="shared" si="1053"/>
        <v>1.242287297131847</v>
      </c>
      <c r="BQ1837" s="2">
        <f t="shared" si="1054"/>
        <v>1.2316835328028475</v>
      </c>
      <c r="BR1837" s="2">
        <f t="shared" si="1055"/>
        <v>2.0910511747401488</v>
      </c>
      <c r="BS1837" s="1">
        <f t="shared" si="1067"/>
        <v>18.43395436083269</v>
      </c>
      <c r="BT1837" s="1">
        <f t="shared" si="1068"/>
        <v>14.35337371956834</v>
      </c>
      <c r="BU1837" s="1">
        <f t="shared" si="1069"/>
        <v>11.305398867517667</v>
      </c>
      <c r="BV1837" s="1">
        <f t="shared" si="1070"/>
        <v>15.316332278654434</v>
      </c>
      <c r="BW1837" s="1">
        <f t="shared" si="1071"/>
        <v>13.161073182971645</v>
      </c>
      <c r="BX1837" s="1">
        <f t="shared" si="1072"/>
        <v>13.048734500389003</v>
      </c>
      <c r="BY1837" s="1">
        <f t="shared" si="1073"/>
        <v>22.153070069727288</v>
      </c>
    </row>
    <row r="1838" spans="1:77" x14ac:dyDescent="0.25">
      <c r="A1838" s="1">
        <v>20071102</v>
      </c>
      <c r="B1838" s="1">
        <v>2007</v>
      </c>
      <c r="C1838" s="1">
        <v>11</v>
      </c>
      <c r="D1838" s="1">
        <v>9.3740000000000006</v>
      </c>
      <c r="E1838" s="1">
        <v>167.86699999999999</v>
      </c>
      <c r="F1838" s="1">
        <f t="shared" si="1056"/>
        <v>6.961780224</v>
      </c>
      <c r="G1838" s="1">
        <v>432.286</v>
      </c>
      <c r="H1838" s="1">
        <v>7.1980000000000004</v>
      </c>
      <c r="I1838" s="1">
        <v>349.53208330000001</v>
      </c>
      <c r="J1838" s="1">
        <v>66.528333329999995</v>
      </c>
      <c r="K1838" s="1">
        <f t="shared" si="1057"/>
        <v>4.5299357995679992E-3</v>
      </c>
      <c r="L1838" s="1">
        <f t="shared" si="1058"/>
        <v>8.6220719995679996E-4</v>
      </c>
      <c r="M1838" s="1">
        <f t="shared" si="1037"/>
        <v>3.6677285996111991E-3</v>
      </c>
      <c r="N1838" s="1">
        <f t="shared" si="1038"/>
        <v>0.19033541270916574</v>
      </c>
      <c r="O1838" s="1">
        <f t="shared" si="1039"/>
        <v>1.3250733121255482</v>
      </c>
      <c r="P1838" s="1">
        <f t="shared" si="1040"/>
        <v>5.6367069118744517</v>
      </c>
      <c r="Q1838" s="1">
        <v>20.414200000000001</v>
      </c>
      <c r="R1838" s="1">
        <v>50.356299999999997</v>
      </c>
      <c r="S1838" s="1">
        <v>0.28845634799999997</v>
      </c>
      <c r="T1838" s="1">
        <v>2.09538</v>
      </c>
      <c r="U1838" s="1">
        <v>0.42062343000000002</v>
      </c>
      <c r="V1838" s="1">
        <v>4.5011110999999999E-2</v>
      </c>
      <c r="W1838" s="1">
        <v>0.26816666700000003</v>
      </c>
      <c r="X1838" s="1">
        <v>1.5811110999999999E-2</v>
      </c>
      <c r="Y1838" s="1">
        <v>0.15973333300000001</v>
      </c>
      <c r="Z1838" s="1">
        <v>0.71255233200000001</v>
      </c>
      <c r="AA1838" s="1">
        <v>0.25340811899999999</v>
      </c>
      <c r="AB1838" s="1">
        <v>1.8</v>
      </c>
      <c r="AC1838" s="1">
        <v>0.71556489199999995</v>
      </c>
      <c r="AD1838" s="1">
        <v>0.26956548200000002</v>
      </c>
      <c r="AE1838" s="1">
        <f t="shared" si="1041"/>
        <v>0.1734246604866744</v>
      </c>
      <c r="AF1838" s="1">
        <v>0.75495615999999999</v>
      </c>
      <c r="AG1838" s="1">
        <v>0.88090647700000002</v>
      </c>
      <c r="AH1838" s="1">
        <v>1.089962359</v>
      </c>
      <c r="AI1838" s="1">
        <v>0.96227026999999998</v>
      </c>
      <c r="AJ1838" s="1">
        <v>0.79834912000000002</v>
      </c>
      <c r="AK1838" s="1">
        <v>0.93208058800000004</v>
      </c>
      <c r="AL1838" s="1">
        <v>0.336529193</v>
      </c>
      <c r="AM1838" s="1">
        <v>0.28845634799999997</v>
      </c>
      <c r="AN1838" s="1">
        <v>0.73043451774882728</v>
      </c>
      <c r="AO1838" s="1">
        <v>0.23056623691774503</v>
      </c>
      <c r="AP1838" s="1">
        <v>1.6051514684960559</v>
      </c>
      <c r="AQ1838" s="1">
        <v>5.3566287555039445</v>
      </c>
      <c r="AR1838" s="1">
        <v>0.2332676222516725</v>
      </c>
      <c r="AS1838" s="1">
        <v>0.58200000000000007</v>
      </c>
      <c r="AT1838" s="1">
        <v>0.46584828010720714</v>
      </c>
      <c r="AU1838" s="1">
        <v>0.33159511867019775</v>
      </c>
      <c r="AV1838" s="1">
        <v>1.4684048813298023</v>
      </c>
      <c r="AW1838" s="1">
        <f t="shared" si="1059"/>
        <v>1.043001154983592</v>
      </c>
      <c r="AX1838" s="1">
        <f t="shared" si="1060"/>
        <v>2.5384612144307237</v>
      </c>
      <c r="AY1838" s="1">
        <f t="shared" si="1061"/>
        <v>2.2022319487042132</v>
      </c>
      <c r="AZ1838" s="1">
        <f t="shared" si="1062"/>
        <v>1.6660711743688679</v>
      </c>
      <c r="BA1838" s="1">
        <f t="shared" si="1063"/>
        <v>1.2981148895723813</v>
      </c>
      <c r="BB1838" s="1">
        <f t="shared" si="1064"/>
        <v>1.4522362830079292</v>
      </c>
      <c r="BC1838" s="1">
        <f t="shared" si="1065"/>
        <v>1.5724737582090629</v>
      </c>
      <c r="BD1838" s="1">
        <f t="shared" si="1066"/>
        <v>1.138999661555552</v>
      </c>
      <c r="BE1838" s="1">
        <f t="shared" si="1042"/>
        <v>0.44207272985881119</v>
      </c>
      <c r="BF1838" s="1">
        <f t="shared" si="1043"/>
        <v>0.33444462225048083</v>
      </c>
      <c r="BG1838" s="1">
        <f t="shared" si="1044"/>
        <v>0.26058163094095971</v>
      </c>
      <c r="BH1838" s="1">
        <f t="shared" si="1045"/>
        <v>0.29151972770492035</v>
      </c>
      <c r="BI1838" s="1">
        <f t="shared" si="1046"/>
        <v>0.31565601767418167</v>
      </c>
      <c r="BJ1838" s="1">
        <f t="shared" si="1047"/>
        <v>0.22864107933244499</v>
      </c>
      <c r="BK1838" s="1">
        <f t="shared" si="1048"/>
        <v>0.42062343035055599</v>
      </c>
      <c r="BL1838" s="2">
        <f t="shared" si="1049"/>
        <v>1.74</v>
      </c>
      <c r="BM1838" s="2">
        <f t="shared" si="1050"/>
        <v>1.3163753459791425</v>
      </c>
      <c r="BN1838" s="2">
        <f t="shared" si="1051"/>
        <v>1.0256503222491924</v>
      </c>
      <c r="BO1838" s="2">
        <f t="shared" si="1052"/>
        <v>1.1474227925539866</v>
      </c>
      <c r="BP1838" s="2">
        <f t="shared" si="1053"/>
        <v>1.2424233246155949</v>
      </c>
      <c r="BQ1838" s="2">
        <f t="shared" si="1054"/>
        <v>0.89993218574127976</v>
      </c>
      <c r="BR1838" s="2">
        <f t="shared" si="1055"/>
        <v>1.6555754729402015</v>
      </c>
      <c r="BS1838" s="1">
        <f t="shared" si="1067"/>
        <v>8.6679935945588724</v>
      </c>
      <c r="BT1838" s="1">
        <f t="shared" si="1068"/>
        <v>6.5576626821738095</v>
      </c>
      <c r="BU1838" s="1">
        <f t="shared" si="1069"/>
        <v>5.1093853008696808</v>
      </c>
      <c r="BV1838" s="1">
        <f t="shared" si="1070"/>
        <v>5.7160077104073634</v>
      </c>
      <c r="BW1838" s="1">
        <f t="shared" si="1071"/>
        <v>6.1892628847692635</v>
      </c>
      <c r="BX1838" s="1">
        <f t="shared" si="1072"/>
        <v>4.4831071388176893</v>
      </c>
      <c r="BY1838" s="1">
        <f t="shared" si="1073"/>
        <v>8.2474239050312903</v>
      </c>
    </row>
    <row r="1839" spans="1:77" x14ac:dyDescent="0.25">
      <c r="A1839" s="1">
        <v>20090412</v>
      </c>
      <c r="B1839" s="1">
        <v>2009</v>
      </c>
      <c r="C1839" s="1">
        <v>4</v>
      </c>
      <c r="D1839" s="1">
        <v>1.407</v>
      </c>
      <c r="E1839" s="1">
        <v>294.64999999999998</v>
      </c>
      <c r="F1839" s="1">
        <f t="shared" si="1056"/>
        <v>12.2197248</v>
      </c>
      <c r="G1839" s="1">
        <v>432.286</v>
      </c>
      <c r="H1839" s="1">
        <v>4.3099999999999996</v>
      </c>
      <c r="I1839" s="1">
        <v>604.71733329999995</v>
      </c>
      <c r="J1839" s="1">
        <v>114.8617917</v>
      </c>
      <c r="K1839" s="1">
        <f t="shared" si="1057"/>
        <v>7.837136639567999E-3</v>
      </c>
      <c r="L1839" s="1">
        <f t="shared" si="1058"/>
        <v>1.4886088204319999E-3</v>
      </c>
      <c r="M1839" s="1">
        <f t="shared" si="1037"/>
        <v>6.3485278191359991E-3</v>
      </c>
      <c r="N1839" s="1">
        <f t="shared" si="1038"/>
        <v>0.18994294586065241</v>
      </c>
      <c r="O1839" s="1">
        <f t="shared" si="1039"/>
        <v>2.3210505261184715</v>
      </c>
      <c r="P1839" s="1">
        <f t="shared" si="1040"/>
        <v>9.8986742738815288</v>
      </c>
      <c r="Q1839" s="1">
        <v>16.767700000000001</v>
      </c>
      <c r="R1839" s="1">
        <v>78.939400000000006</v>
      </c>
      <c r="S1839" s="1">
        <v>0.17519807800000001</v>
      </c>
      <c r="T1839" s="1">
        <v>0.65369900000000003</v>
      </c>
      <c r="U1839" s="1">
        <v>0.32428662800000002</v>
      </c>
      <c r="V1839" s="1">
        <v>0.13588888900000001</v>
      </c>
      <c r="W1839" s="1">
        <v>0.23565555599999999</v>
      </c>
      <c r="X1839" s="1">
        <v>9.5633333000000001E-2</v>
      </c>
      <c r="Y1839" s="1">
        <v>0.18241111099999999</v>
      </c>
      <c r="Z1839" s="1">
        <v>0.268518796</v>
      </c>
      <c r="AA1839" s="1">
        <v>0.127358743</v>
      </c>
      <c r="AB1839" s="1">
        <v>0.5</v>
      </c>
      <c r="AC1839" s="1">
        <v>0.164963307</v>
      </c>
      <c r="AD1839" s="1">
        <v>0.21762358300000001</v>
      </c>
      <c r="AE1839" s="1">
        <f t="shared" si="1041"/>
        <v>0.11323706025492468</v>
      </c>
      <c r="AF1839" s="1">
        <v>0.44481020300000002</v>
      </c>
      <c r="AG1839" s="1">
        <v>0.42924156099999999</v>
      </c>
      <c r="AH1839" s="1">
        <v>0.59015056499999996</v>
      </c>
      <c r="AI1839" s="1">
        <v>1</v>
      </c>
      <c r="AJ1839" s="1">
        <v>0.71806289400000001</v>
      </c>
      <c r="AK1839" s="1">
        <v>1.022325567</v>
      </c>
      <c r="AL1839" s="1">
        <v>0.134282282</v>
      </c>
      <c r="AM1839" s="1">
        <v>0.17519807800000001</v>
      </c>
      <c r="AN1839" s="1">
        <v>0.78237641692046656</v>
      </c>
      <c r="AO1839" s="1">
        <v>0.20206640836499723</v>
      </c>
      <c r="AP1839" s="1">
        <v>2.4691959015446843</v>
      </c>
      <c r="AQ1839" s="1">
        <v>9.7505288984553147</v>
      </c>
      <c r="AR1839" s="1">
        <v>0.4352684724131885</v>
      </c>
      <c r="AS1839" s="1">
        <v>0.54949999999999999</v>
      </c>
      <c r="AT1839" s="1">
        <v>1.7158786962855528</v>
      </c>
      <c r="AU1839" s="1">
        <v>0.28439143241719822</v>
      </c>
      <c r="AV1839" s="1">
        <v>0.21560856758280178</v>
      </c>
      <c r="AW1839" s="1">
        <f t="shared" si="1059"/>
        <v>0.3433265371584861</v>
      </c>
      <c r="AX1839" s="1">
        <f t="shared" si="1060"/>
        <v>4.0480770556816896</v>
      </c>
      <c r="AY1839" s="1">
        <f t="shared" si="1061"/>
        <v>0.20950359581839342</v>
      </c>
      <c r="AZ1839" s="1">
        <f t="shared" si="1062"/>
        <v>0.14987358690192906</v>
      </c>
      <c r="BA1839" s="1">
        <f t="shared" si="1063"/>
        <v>0.26355797607844994</v>
      </c>
      <c r="BB1839" s="1">
        <f t="shared" si="1064"/>
        <v>0.41748633358779941</v>
      </c>
      <c r="BC1839" s="1">
        <f t="shared" si="1065"/>
        <v>0.14961050638568174</v>
      </c>
      <c r="BD1839" s="1">
        <f t="shared" si="1066"/>
        <v>0.3745673147712904</v>
      </c>
      <c r="BE1839" s="1">
        <f t="shared" si="1042"/>
        <v>0.10393042466135845</v>
      </c>
      <c r="BF1839" s="1">
        <f t="shared" si="1043"/>
        <v>7.4349203751809589E-2</v>
      </c>
      <c r="BG1839" s="1">
        <f t="shared" si="1044"/>
        <v>0.13074569087809707</v>
      </c>
      <c r="BH1839" s="1">
        <f t="shared" si="1045"/>
        <v>0.20710638292674188</v>
      </c>
      <c r="BI1839" s="1">
        <f t="shared" si="1046"/>
        <v>7.4218694918932973E-2</v>
      </c>
      <c r="BJ1839" s="1">
        <f t="shared" si="1047"/>
        <v>0.18581514048183778</v>
      </c>
      <c r="BK1839" s="1">
        <f t="shared" si="1048"/>
        <v>0.32428662813786713</v>
      </c>
      <c r="BL1839" s="2">
        <f t="shared" si="1049"/>
        <v>1.74</v>
      </c>
      <c r="BM1839" s="2">
        <f t="shared" si="1050"/>
        <v>1.2447521017033603</v>
      </c>
      <c r="BN1839" s="2">
        <f t="shared" si="1051"/>
        <v>2.1889403691859726</v>
      </c>
      <c r="BO1839" s="2">
        <f t="shared" si="1052"/>
        <v>3.4673687466083774</v>
      </c>
      <c r="BP1839" s="2">
        <f t="shared" si="1053"/>
        <v>1.2425671268036114</v>
      </c>
      <c r="BQ1839" s="2">
        <f t="shared" si="1054"/>
        <v>3.1109114149382298</v>
      </c>
      <c r="BR1839" s="2">
        <f t="shared" si="1055"/>
        <v>5.4291968381582238</v>
      </c>
      <c r="BS1839" s="1">
        <f t="shared" si="1067"/>
        <v>3.5075028117299696</v>
      </c>
      <c r="BT1839" s="1">
        <f t="shared" si="1068"/>
        <v>2.5091790210524865</v>
      </c>
      <c r="BU1839" s="1">
        <f t="shared" si="1069"/>
        <v>4.4124795974879527</v>
      </c>
      <c r="BV1839" s="1">
        <f t="shared" si="1070"/>
        <v>6.9895434643870722</v>
      </c>
      <c r="BW1839" s="1">
        <f t="shared" si="1071"/>
        <v>2.5047745350729294</v>
      </c>
      <c r="BX1839" s="1">
        <f t="shared" si="1072"/>
        <v>6.2709945603095978</v>
      </c>
      <c r="BY1839" s="1">
        <f t="shared" si="1073"/>
        <v>10.944208721422662</v>
      </c>
    </row>
    <row r="1840" spans="1:77" x14ac:dyDescent="0.25">
      <c r="A1840" s="1">
        <v>20100411</v>
      </c>
      <c r="B1840" s="1">
        <v>2010</v>
      </c>
      <c r="C1840" s="1">
        <v>4</v>
      </c>
      <c r="D1840" s="1">
        <v>8.49</v>
      </c>
      <c r="E1840" s="1">
        <v>284.911</v>
      </c>
      <c r="F1840" s="1">
        <f t="shared" si="1056"/>
        <v>11.815828992</v>
      </c>
      <c r="G1840" s="1">
        <v>432.286</v>
      </c>
      <c r="H1840" s="1">
        <v>7.7770000000000001</v>
      </c>
      <c r="I1840" s="1">
        <v>583.13762499999996</v>
      </c>
      <c r="J1840" s="1">
        <v>110.5084167</v>
      </c>
      <c r="K1840" s="1">
        <f t="shared" si="1057"/>
        <v>7.5574636199999988E-3</v>
      </c>
      <c r="L1840" s="1">
        <f t="shared" si="1058"/>
        <v>1.432189080432E-3</v>
      </c>
      <c r="M1840" s="1">
        <f t="shared" si="1037"/>
        <v>6.1252745395679988E-3</v>
      </c>
      <c r="N1840" s="1">
        <f t="shared" si="1038"/>
        <v>0.18950657951457001</v>
      </c>
      <c r="O1840" s="1">
        <f t="shared" si="1039"/>
        <v>2.2391773364030096</v>
      </c>
      <c r="P1840" s="1">
        <f t="shared" si="1040"/>
        <v>9.5766516555969901</v>
      </c>
      <c r="Q1840" s="1">
        <v>30.285</v>
      </c>
      <c r="R1840" s="1">
        <v>113.123</v>
      </c>
      <c r="S1840" s="1">
        <v>0.21118068700000001</v>
      </c>
      <c r="T1840" s="1">
        <v>1.22909</v>
      </c>
      <c r="U1840" s="1">
        <v>0.28010965900000001</v>
      </c>
      <c r="V1840" s="1">
        <v>6.3544444000000005E-2</v>
      </c>
      <c r="W1840" s="1">
        <v>0.161377778</v>
      </c>
      <c r="X1840" s="1">
        <v>3.1722222000000001E-2</v>
      </c>
      <c r="Y1840" s="1">
        <v>0.22231111100000001</v>
      </c>
      <c r="Z1840" s="1">
        <v>0.43496517699999998</v>
      </c>
      <c r="AA1840" s="1">
        <v>-0.15880922</v>
      </c>
      <c r="AB1840" s="1">
        <v>0.66666666699999999</v>
      </c>
      <c r="AC1840" s="1">
        <v>0.371356819</v>
      </c>
      <c r="AD1840" s="1">
        <v>0.23761064800000001</v>
      </c>
      <c r="AE1840" s="1">
        <f t="shared" si="1041"/>
        <v>0.13639704287369642</v>
      </c>
      <c r="AF1840" s="1">
        <v>0.722764988</v>
      </c>
      <c r="AG1840" s="1">
        <v>0.83603539800000004</v>
      </c>
      <c r="AH1840" s="1">
        <v>1.034504391</v>
      </c>
      <c r="AI1840" s="1">
        <v>0.93097297300000004</v>
      </c>
      <c r="AJ1840" s="1">
        <v>0.53579030599999999</v>
      </c>
      <c r="AK1840" s="1">
        <v>0.91497000100000003</v>
      </c>
      <c r="AL1840" s="1">
        <v>0.19853694099999999</v>
      </c>
      <c r="AM1840" s="1">
        <v>0.21118068700000001</v>
      </c>
      <c r="AN1840" s="1">
        <v>0.76238935211448511</v>
      </c>
      <c r="AO1840" s="1">
        <v>0.21150815882848839</v>
      </c>
      <c r="AP1840" s="1">
        <v>2.4991442347071775</v>
      </c>
      <c r="AQ1840" s="1">
        <v>9.3166847552928225</v>
      </c>
      <c r="AR1840" s="1">
        <v>0.41016936737252446</v>
      </c>
      <c r="AS1840" s="1">
        <v>0.55366666667500009</v>
      </c>
      <c r="AT1840" s="1">
        <v>1.5438986360071283</v>
      </c>
      <c r="AU1840" s="1">
        <v>0.34061677636389409</v>
      </c>
      <c r="AV1840" s="1">
        <v>0.3260498906361059</v>
      </c>
      <c r="AW1840" s="1">
        <f t="shared" si="1059"/>
        <v>0.49275625452893951</v>
      </c>
      <c r="AX1840" s="1">
        <f t="shared" si="1060"/>
        <v>4.6291911832088051</v>
      </c>
      <c r="AY1840" s="1">
        <f t="shared" si="1061"/>
        <v>1.0955779444860378</v>
      </c>
      <c r="AZ1840" s="1">
        <f t="shared" si="1062"/>
        <v>0.80110200729855907</v>
      </c>
      <c r="BA1840" s="1">
        <f t="shared" si="1063"/>
        <v>0.76473265670029644</v>
      </c>
      <c r="BB1840" s="1">
        <f t="shared" si="1064"/>
        <v>1.1701220639377989</v>
      </c>
      <c r="BC1840" s="1">
        <f t="shared" si="1065"/>
        <v>0.78249795521494092</v>
      </c>
      <c r="BD1840" s="1">
        <f t="shared" si="1066"/>
        <v>1.0384977942098548</v>
      </c>
      <c r="BE1840" s="1">
        <f t="shared" si="1042"/>
        <v>0.2496822566161937</v>
      </c>
      <c r="BF1840" s="1">
        <f t="shared" si="1043"/>
        <v>0.18257117895514172</v>
      </c>
      <c r="BG1840" s="1">
        <f t="shared" si="1044"/>
        <v>0.17428260252409669</v>
      </c>
      <c r="BH1840" s="1">
        <f t="shared" si="1045"/>
        <v>0.26667086436962412</v>
      </c>
      <c r="BI1840" s="1">
        <f t="shared" si="1046"/>
        <v>0.17833131475394867</v>
      </c>
      <c r="BJ1840" s="1">
        <f t="shared" si="1047"/>
        <v>0.23667368812439671</v>
      </c>
      <c r="BK1840" s="1">
        <f t="shared" si="1048"/>
        <v>0.28010965931626464</v>
      </c>
      <c r="BL1840" s="2">
        <f t="shared" si="1049"/>
        <v>1.7399999999999995</v>
      </c>
      <c r="BM1840" s="2">
        <f t="shared" si="1050"/>
        <v>1.2723124810196988</v>
      </c>
      <c r="BN1840" s="2">
        <f t="shared" si="1051"/>
        <v>1.214550575205992</v>
      </c>
      <c r="BO1840" s="2">
        <f t="shared" si="1052"/>
        <v>1.8583911820230306</v>
      </c>
      <c r="BP1840" s="2">
        <f t="shared" si="1053"/>
        <v>1.2427654727137933</v>
      </c>
      <c r="BQ1840" s="2">
        <f t="shared" si="1054"/>
        <v>1.6493451433734807</v>
      </c>
      <c r="BR1840" s="2">
        <f t="shared" si="1055"/>
        <v>1.9520442253912629</v>
      </c>
      <c r="BS1840" s="1">
        <f t="shared" si="1067"/>
        <v>7.6349262828717466</v>
      </c>
      <c r="BT1840" s="1">
        <f t="shared" si="1068"/>
        <v>5.582765518024746</v>
      </c>
      <c r="BU1840" s="1">
        <f t="shared" si="1069"/>
        <v>5.3293127060443837</v>
      </c>
      <c r="BV1840" s="1">
        <f t="shared" si="1070"/>
        <v>8.1544136088992687</v>
      </c>
      <c r="BW1840" s="1">
        <f t="shared" si="1071"/>
        <v>5.4531165350965942</v>
      </c>
      <c r="BX1840" s="1">
        <f t="shared" si="1072"/>
        <v>7.2371428647523315</v>
      </c>
      <c r="BY1840" s="1">
        <f t="shared" si="1073"/>
        <v>8.5653527366481459</v>
      </c>
    </row>
    <row r="1841" spans="1:77" x14ac:dyDescent="0.25">
      <c r="A1841" s="1">
        <v>20140531</v>
      </c>
      <c r="B1841" s="1">
        <v>2014</v>
      </c>
      <c r="C1841" s="1">
        <v>5</v>
      </c>
      <c r="D1841" s="1">
        <v>21.56</v>
      </c>
      <c r="E1841" s="1">
        <v>353.99</v>
      </c>
      <c r="F1841" s="1">
        <f t="shared" si="1056"/>
        <v>14.680673280000001</v>
      </c>
      <c r="G1841" s="1">
        <v>432.286</v>
      </c>
      <c r="H1841" s="1">
        <v>15.377000000000001</v>
      </c>
      <c r="I1841" s="1">
        <v>992.52352940000003</v>
      </c>
      <c r="J1841" s="1">
        <v>187.2005882</v>
      </c>
      <c r="K1841" s="1">
        <f t="shared" si="1057"/>
        <v>1.2863104941024E-2</v>
      </c>
      <c r="L1841" s="1">
        <f t="shared" si="1058"/>
        <v>2.4261196230719998E-3</v>
      </c>
      <c r="M1841" s="1">
        <f t="shared" si="1037"/>
        <v>1.0436985317952001E-2</v>
      </c>
      <c r="N1841" s="1">
        <f t="shared" si="1038"/>
        <v>0.1886107307835477</v>
      </c>
      <c r="O1841" s="1">
        <f t="shared" si="1039"/>
        <v>2.7689325157353024</v>
      </c>
      <c r="P1841" s="1">
        <f t="shared" si="1040"/>
        <v>11.911740764264698</v>
      </c>
      <c r="Q1841" s="1">
        <v>69.712400000000002</v>
      </c>
      <c r="R1841" s="1">
        <v>83.932599999999994</v>
      </c>
      <c r="S1841" s="1">
        <v>0.45372384399999999</v>
      </c>
      <c r="T1841" s="1">
        <v>5.6167199999999999</v>
      </c>
      <c r="U1841" s="1">
        <v>0.54485220300000003</v>
      </c>
      <c r="V1841" s="1">
        <v>5.7266667E-2</v>
      </c>
      <c r="W1841" s="1">
        <v>0.32677777800000002</v>
      </c>
      <c r="X1841" s="1">
        <v>3.3244443999999998E-2</v>
      </c>
      <c r="Y1841" s="1">
        <v>0.230566667</v>
      </c>
      <c r="Z1841" s="1">
        <v>0.70177062700000004</v>
      </c>
      <c r="AA1841" s="1">
        <v>0.17262415</v>
      </c>
      <c r="AB1841" s="1">
        <v>2.4222222219999998</v>
      </c>
      <c r="AC1841" s="1">
        <v>0.70219557700000002</v>
      </c>
      <c r="AD1841" s="1">
        <v>0.25864105500000001</v>
      </c>
      <c r="AE1841" s="1">
        <f t="shared" si="1041"/>
        <v>0.16076599652375434</v>
      </c>
      <c r="AF1841" s="1">
        <v>0.96520233</v>
      </c>
      <c r="AG1841" s="1">
        <v>1.6614956590000001</v>
      </c>
      <c r="AH1841" s="1">
        <v>1.854454203</v>
      </c>
      <c r="AI1841" s="1">
        <v>0.52016216199999998</v>
      </c>
      <c r="AJ1841" s="1">
        <v>0.74689436300000001</v>
      </c>
      <c r="AK1841" s="1">
        <v>0.71744140499999998</v>
      </c>
      <c r="AL1841" s="1">
        <v>0.63164972100000005</v>
      </c>
      <c r="AM1841" s="1">
        <v>0.45372384399999999</v>
      </c>
      <c r="AN1841" s="1">
        <v>0.74135894514626544</v>
      </c>
      <c r="AO1841" s="1">
        <v>0.22347973044315728</v>
      </c>
      <c r="AP1841" s="1">
        <v>3.2808329073384619</v>
      </c>
      <c r="AQ1841" s="1">
        <v>11.399840372661538</v>
      </c>
      <c r="AR1841" s="1">
        <v>0.38615720800029185</v>
      </c>
      <c r="AS1841" s="1">
        <v>0.59755555555000006</v>
      </c>
      <c r="AT1841" s="1">
        <v>0.64835086100329042</v>
      </c>
      <c r="AU1841" s="1">
        <v>0.6549847200783987</v>
      </c>
      <c r="AV1841" s="1">
        <v>1.7672375019216011</v>
      </c>
      <c r="AW1841" s="1">
        <f t="shared" si="1059"/>
        <v>2.1345200200214101</v>
      </c>
      <c r="AX1841" s="1">
        <f t="shared" si="1060"/>
        <v>10.471906864225911</v>
      </c>
      <c r="AY1841" s="1">
        <f t="shared" si="1061"/>
        <v>10.935735100737718</v>
      </c>
      <c r="AZ1841" s="1">
        <f t="shared" si="1062"/>
        <v>8.1786196780085323</v>
      </c>
      <c r="BA1841" s="1">
        <f t="shared" si="1063"/>
        <v>9.1095715709962466</v>
      </c>
      <c r="BB1841" s="1">
        <f t="shared" si="1064"/>
        <v>12.199809404722336</v>
      </c>
      <c r="BC1841" s="1">
        <f t="shared" si="1065"/>
        <v>7.8128899645923369</v>
      </c>
      <c r="BD1841" s="1">
        <f t="shared" si="1066"/>
        <v>10.355898689083501</v>
      </c>
      <c r="BE1841" s="1">
        <f t="shared" si="1042"/>
        <v>1.0608254214683071</v>
      </c>
      <c r="BF1841" s="1">
        <f t="shared" si="1043"/>
        <v>0.79337032097340277</v>
      </c>
      <c r="BG1841" s="1">
        <f t="shared" si="1044"/>
        <v>0.88367768715848793</v>
      </c>
      <c r="BH1841" s="1">
        <f t="shared" si="1045"/>
        <v>1.1834474623223579</v>
      </c>
      <c r="BI1841" s="1">
        <f t="shared" si="1046"/>
        <v>0.75789256170031594</v>
      </c>
      <c r="BJ1841" s="1">
        <f t="shared" si="1047"/>
        <v>1.0045781550422703</v>
      </c>
      <c r="BK1841" s="1">
        <f t="shared" si="1048"/>
        <v>0.54485220301902904</v>
      </c>
      <c r="BL1841" s="2">
        <f t="shared" si="1049"/>
        <v>1.74</v>
      </c>
      <c r="BM1841" s="2">
        <f t="shared" si="1050"/>
        <v>1.3013115358632676</v>
      </c>
      <c r="BN1841" s="2">
        <f t="shared" si="1051"/>
        <v>1.4494365845112867</v>
      </c>
      <c r="BO1841" s="2">
        <f t="shared" si="1052"/>
        <v>1.9411286181195866</v>
      </c>
      <c r="BP1841" s="2">
        <f t="shared" si="1053"/>
        <v>1.2431197732170371</v>
      </c>
      <c r="BQ1841" s="2">
        <f t="shared" si="1054"/>
        <v>1.6477414232345224</v>
      </c>
      <c r="BR1841" s="2">
        <f t="shared" si="1055"/>
        <v>0.89368411999488839</v>
      </c>
      <c r="BS1841" s="1">
        <f t="shared" si="1067"/>
        <v>17.937144689600665</v>
      </c>
      <c r="BT1841" s="1">
        <f t="shared" si="1068"/>
        <v>13.414835232773504</v>
      </c>
      <c r="BU1841" s="1">
        <f t="shared" si="1069"/>
        <v>14.941812491252614</v>
      </c>
      <c r="BV1841" s="1">
        <f t="shared" si="1070"/>
        <v>20.010520048468745</v>
      </c>
      <c r="BW1841" s="1">
        <f t="shared" si="1071"/>
        <v>12.814953585458369</v>
      </c>
      <c r="BX1841" s="1">
        <f t="shared" si="1072"/>
        <v>16.986078344601239</v>
      </c>
      <c r="BY1841" s="1">
        <f t="shared" si="1073"/>
        <v>9.2127249236475617</v>
      </c>
    </row>
    <row r="1842" spans="1:77" x14ac:dyDescent="0.25">
      <c r="A1842" s="1">
        <v>20090520</v>
      </c>
      <c r="B1842" s="1">
        <v>2009</v>
      </c>
      <c r="C1842" s="1">
        <v>5</v>
      </c>
      <c r="D1842" s="1">
        <v>20.844999999999999</v>
      </c>
      <c r="E1842" s="1">
        <v>336.69600000000003</v>
      </c>
      <c r="F1842" s="1">
        <f t="shared" si="1056"/>
        <v>13.963456512</v>
      </c>
      <c r="G1842" s="1">
        <v>432.286</v>
      </c>
      <c r="H1842" s="1">
        <v>16.265999999999998</v>
      </c>
      <c r="I1842" s="1">
        <v>715.6094167</v>
      </c>
      <c r="J1842" s="1">
        <v>134.7211667</v>
      </c>
      <c r="K1842" s="1">
        <f t="shared" si="1057"/>
        <v>9.2742980404319983E-3</v>
      </c>
      <c r="L1842" s="1">
        <f t="shared" si="1058"/>
        <v>1.7459863204319999E-3</v>
      </c>
      <c r="M1842" s="1">
        <f t="shared" si="1037"/>
        <v>7.5283117199999982E-3</v>
      </c>
      <c r="N1842" s="1">
        <f t="shared" si="1038"/>
        <v>0.18826075168387313</v>
      </c>
      <c r="O1842" s="1">
        <f t="shared" si="1039"/>
        <v>2.6287708190541932</v>
      </c>
      <c r="P1842" s="1">
        <f t="shared" si="1040"/>
        <v>11.334685692945808</v>
      </c>
      <c r="Q1842" s="1">
        <v>58.559199999999997</v>
      </c>
      <c r="R1842" s="1">
        <v>74.224900000000005</v>
      </c>
      <c r="S1842" s="1">
        <v>0.44101063299999999</v>
      </c>
      <c r="T1842" s="1">
        <v>3.0894499999999998</v>
      </c>
      <c r="U1842" s="1">
        <v>0.43358914799999998</v>
      </c>
      <c r="V1842" s="1">
        <v>5.5766666999999999E-2</v>
      </c>
      <c r="W1842" s="1">
        <v>0.19044444399999999</v>
      </c>
      <c r="X1842" s="1">
        <v>3.2188888999999998E-2</v>
      </c>
      <c r="Y1842" s="1">
        <v>0.201255556</v>
      </c>
      <c r="Z1842" s="1">
        <v>0.54700121599999996</v>
      </c>
      <c r="AA1842" s="1">
        <v>-2.7600489999999998E-2</v>
      </c>
      <c r="AB1842" s="1">
        <v>1.933333333</v>
      </c>
      <c r="AC1842" s="1">
        <v>0.51028150800000005</v>
      </c>
      <c r="AD1842" s="1">
        <v>0.27317785</v>
      </c>
      <c r="AE1842" s="1">
        <f t="shared" si="1041"/>
        <v>0.17761048667439164</v>
      </c>
      <c r="AF1842" s="1">
        <v>0.98566843800000004</v>
      </c>
      <c r="AG1842" s="1">
        <v>1.554687886</v>
      </c>
      <c r="AH1842" s="1">
        <v>1.8095984940000001</v>
      </c>
      <c r="AI1842" s="1">
        <v>0.47210810800000003</v>
      </c>
      <c r="AJ1842" s="1">
        <v>0.61936274499999999</v>
      </c>
      <c r="AK1842" s="1">
        <v>0.69731920700000005</v>
      </c>
      <c r="AL1842" s="1">
        <v>0.60894755899999997</v>
      </c>
      <c r="AM1842" s="1">
        <v>0.44101063299999999</v>
      </c>
      <c r="AN1842" s="1">
        <v>0.72682214988213556</v>
      </c>
      <c r="AO1842" s="1">
        <v>0.23304379986267776</v>
      </c>
      <c r="AP1842" s="1">
        <v>3.2540969643076449</v>
      </c>
      <c r="AQ1842" s="1">
        <v>10.709359545692354</v>
      </c>
      <c r="AR1842" s="1">
        <v>0.38746014574410453</v>
      </c>
      <c r="AS1842" s="1">
        <v>0.58533333332500004</v>
      </c>
      <c r="AT1842" s="1">
        <v>0.8682551089419478</v>
      </c>
      <c r="AU1842" s="1">
        <v>0.60857141293350925</v>
      </c>
      <c r="AV1842" s="1">
        <v>1.3247619200664906</v>
      </c>
      <c r="AW1842" s="1">
        <f t="shared" si="1059"/>
        <v>1.7614608746933798</v>
      </c>
      <c r="AX1842" s="1">
        <f t="shared" si="1060"/>
        <v>9.2591739603531966</v>
      </c>
      <c r="AY1842" s="1">
        <f t="shared" si="1061"/>
        <v>7.4415389552485269</v>
      </c>
      <c r="AZ1842" s="1">
        <f t="shared" si="1062"/>
        <v>5.6511067317868644</v>
      </c>
      <c r="BA1842" s="1">
        <f t="shared" si="1063"/>
        <v>7.7159724406667909</v>
      </c>
      <c r="BB1842" s="1">
        <f t="shared" si="1064"/>
        <v>10.52257891658782</v>
      </c>
      <c r="BC1842" s="1">
        <f t="shared" si="1065"/>
        <v>5.3173353302822521</v>
      </c>
      <c r="BD1842" s="1">
        <f t="shared" si="1066"/>
        <v>8.9805401679751213</v>
      </c>
      <c r="BE1842" s="1">
        <f t="shared" si="1042"/>
        <v>1.0443834773879908</v>
      </c>
      <c r="BF1842" s="1">
        <f t="shared" si="1043"/>
        <v>0.7931051003195535</v>
      </c>
      <c r="BG1842" s="1">
        <f t="shared" si="1044"/>
        <v>1.0828988704453211</v>
      </c>
      <c r="BH1842" s="1">
        <f t="shared" si="1045"/>
        <v>1.4767923175682038</v>
      </c>
      <c r="BI1842" s="1">
        <f t="shared" si="1046"/>
        <v>0.74626192190547125</v>
      </c>
      <c r="BJ1842" s="1">
        <f t="shared" si="1047"/>
        <v>1.2603747458497514</v>
      </c>
      <c r="BK1842" s="1">
        <f t="shared" si="1048"/>
        <v>0.43358914783891883</v>
      </c>
      <c r="BL1842" s="2">
        <f t="shared" si="1049"/>
        <v>1.7400000000000004</v>
      </c>
      <c r="BM1842" s="2">
        <f t="shared" si="1050"/>
        <v>1.3213564791425259</v>
      </c>
      <c r="BN1842" s="2">
        <f t="shared" si="1051"/>
        <v>1.8041687515847766</v>
      </c>
      <c r="BO1842" s="2">
        <f t="shared" si="1052"/>
        <v>2.4604167800464505</v>
      </c>
      <c r="BP1842" s="2">
        <f t="shared" si="1053"/>
        <v>1.2433131816323502</v>
      </c>
      <c r="BQ1842" s="2">
        <f t="shared" si="1054"/>
        <v>2.0998532677512327</v>
      </c>
      <c r="BR1842" s="2">
        <f t="shared" si="1055"/>
        <v>0.72238323716743447</v>
      </c>
      <c r="BS1842" s="1">
        <f t="shared" si="1067"/>
        <v>12.39801094375426</v>
      </c>
      <c r="BT1842" s="1">
        <f t="shared" si="1068"/>
        <v>9.4150529247181804</v>
      </c>
      <c r="BU1842" s="1">
        <f t="shared" si="1069"/>
        <v>12.855232141682482</v>
      </c>
      <c r="BV1842" s="1">
        <f t="shared" si="1070"/>
        <v>17.531192048972709</v>
      </c>
      <c r="BW1842" s="1">
        <f t="shared" si="1071"/>
        <v>8.8589715128688518</v>
      </c>
      <c r="BX1842" s="1">
        <f t="shared" si="1072"/>
        <v>14.962071145895358</v>
      </c>
      <c r="BY1842" s="1">
        <f t="shared" si="1073"/>
        <v>5.1471926896474045</v>
      </c>
    </row>
    <row r="1843" spans="1:77" x14ac:dyDescent="0.25">
      <c r="A1843" s="1">
        <v>20090416</v>
      </c>
      <c r="B1843" s="1">
        <v>2009</v>
      </c>
      <c r="C1843" s="1">
        <v>4</v>
      </c>
      <c r="D1843" s="1">
        <v>10.281000000000001</v>
      </c>
      <c r="E1843" s="1">
        <v>297.38400000000001</v>
      </c>
      <c r="F1843" s="1">
        <f t="shared" si="1056"/>
        <v>12.333109248000001</v>
      </c>
      <c r="G1843" s="1">
        <v>432.286</v>
      </c>
      <c r="H1843" s="1">
        <v>9.6229999999999993</v>
      </c>
      <c r="I1843" s="1">
        <v>586.52506249999999</v>
      </c>
      <c r="J1843" s="1">
        <v>110.40975</v>
      </c>
      <c r="K1843" s="1">
        <f t="shared" si="1057"/>
        <v>7.6013648099999996E-3</v>
      </c>
      <c r="L1843" s="1">
        <f t="shared" si="1058"/>
        <v>1.4309103600000002E-3</v>
      </c>
      <c r="M1843" s="1">
        <f t="shared" si="1037"/>
        <v>6.1704544499999996E-3</v>
      </c>
      <c r="N1843" s="1">
        <f t="shared" si="1038"/>
        <v>0.18824387406292634</v>
      </c>
      <c r="O1843" s="1">
        <f t="shared" si="1039"/>
        <v>2.3216322640848244</v>
      </c>
      <c r="P1843" s="1">
        <f t="shared" si="1040"/>
        <v>10.011476983915177</v>
      </c>
      <c r="Q1843" s="1">
        <v>24.331</v>
      </c>
      <c r="R1843" s="1">
        <v>113.696</v>
      </c>
      <c r="S1843" s="1">
        <v>0.17627710499999999</v>
      </c>
      <c r="T1843" s="1">
        <v>0.51924099999999995</v>
      </c>
      <c r="U1843" s="1">
        <v>0.10786338700000001</v>
      </c>
      <c r="V1843" s="1">
        <v>6.7755555999999995E-2</v>
      </c>
      <c r="W1843" s="1">
        <v>0.178744444</v>
      </c>
      <c r="X1843" s="1">
        <v>3.4866666999999997E-2</v>
      </c>
      <c r="Y1843" s="1">
        <v>0.20235555599999999</v>
      </c>
      <c r="Z1843" s="1">
        <v>0.45025918100000001</v>
      </c>
      <c r="AA1843" s="1">
        <v>-6.1955161000000002E-2</v>
      </c>
      <c r="AB1843" s="1">
        <v>0.74444444399999998</v>
      </c>
      <c r="AC1843" s="1">
        <v>0.39032138399999999</v>
      </c>
      <c r="AD1843" s="1">
        <v>0.23344563300000001</v>
      </c>
      <c r="AE1843" s="1">
        <f t="shared" si="1041"/>
        <v>0.13157083777520279</v>
      </c>
      <c r="AF1843" s="1">
        <v>0.78711966799999999</v>
      </c>
      <c r="AG1843" s="1">
        <v>0.92439627300000005</v>
      </c>
      <c r="AH1843" s="1">
        <v>1.146863237</v>
      </c>
      <c r="AI1843" s="1">
        <v>0.83118918900000005</v>
      </c>
      <c r="AJ1843" s="1">
        <v>0.59748078900000001</v>
      </c>
      <c r="AK1843" s="1">
        <v>0.86248631200000003</v>
      </c>
      <c r="AL1843" s="1">
        <v>0.13620911599999999</v>
      </c>
      <c r="AM1843" s="1">
        <v>0.17627710499999999</v>
      </c>
      <c r="AN1843" s="1">
        <v>0.76655436668221855</v>
      </c>
      <c r="AO1843" s="1">
        <v>0.2093894251894528</v>
      </c>
      <c r="AP1843" s="1">
        <v>2.5824226566562234</v>
      </c>
      <c r="AQ1843" s="1">
        <v>9.7506865933437759</v>
      </c>
      <c r="AR1843" s="1">
        <v>0.4216299193373545</v>
      </c>
      <c r="AS1843" s="1">
        <v>0.55561111110000005</v>
      </c>
      <c r="AT1843" s="1">
        <v>1.5110149351037943</v>
      </c>
      <c r="AU1843" s="1">
        <v>0.36882443542391458</v>
      </c>
      <c r="AV1843" s="1">
        <v>0.37562000857608541</v>
      </c>
      <c r="AW1843" s="1">
        <f t="shared" si="1059"/>
        <v>0.57315261535725548</v>
      </c>
      <c r="AX1843" s="1">
        <f t="shared" si="1060"/>
        <v>5.2254684428021605</v>
      </c>
      <c r="AY1843" s="1">
        <f t="shared" si="1061"/>
        <v>0.89803054888643796</v>
      </c>
      <c r="AZ1843" s="1">
        <f t="shared" si="1062"/>
        <v>0.65368846031319294</v>
      </c>
      <c r="BA1843" s="1">
        <f t="shared" si="1063"/>
        <v>0.65010349703077186</v>
      </c>
      <c r="BB1843" s="1">
        <f t="shared" si="1064"/>
        <v>0.98973422380457343</v>
      </c>
      <c r="BC1843" s="1">
        <f t="shared" si="1065"/>
        <v>0.64169795511381589</v>
      </c>
      <c r="BD1843" s="1">
        <f t="shared" si="1066"/>
        <v>0.8767520825405154</v>
      </c>
      <c r="BE1843" s="1">
        <f t="shared" si="1042"/>
        <v>0.18655040104621864</v>
      </c>
      <c r="BF1843" s="1">
        <f t="shared" si="1043"/>
        <v>0.13579253465477845</v>
      </c>
      <c r="BG1843" s="1">
        <f t="shared" si="1044"/>
        <v>0.135047820191667</v>
      </c>
      <c r="BH1843" s="1">
        <f t="shared" si="1045"/>
        <v>0.20560026227265848</v>
      </c>
      <c r="BI1843" s="1">
        <f t="shared" si="1046"/>
        <v>0.1333017134277453</v>
      </c>
      <c r="BJ1843" s="1">
        <f t="shared" si="1047"/>
        <v>0.18213016563729795</v>
      </c>
      <c r="BK1843" s="1">
        <f t="shared" si="1048"/>
        <v>0.10786338717513808</v>
      </c>
      <c r="BL1843" s="2">
        <f t="shared" si="1049"/>
        <v>1.74</v>
      </c>
      <c r="BM1843" s="2">
        <f t="shared" si="1050"/>
        <v>1.2665692969524913</v>
      </c>
      <c r="BN1843" s="2">
        <f t="shared" si="1051"/>
        <v>1.2596231678713061</v>
      </c>
      <c r="BO1843" s="2">
        <f t="shared" si="1052"/>
        <v>1.9176825905927324</v>
      </c>
      <c r="BP1843" s="2">
        <f t="shared" si="1053"/>
        <v>1.2433368144130199</v>
      </c>
      <c r="BQ1843" s="2">
        <f t="shared" si="1054"/>
        <v>1.6987714120774444</v>
      </c>
      <c r="BR1843" s="2">
        <f t="shared" si="1055"/>
        <v>1.006067489708806</v>
      </c>
      <c r="BS1843" s="1">
        <f t="shared" si="1067"/>
        <v>8.3761447110224534</v>
      </c>
      <c r="BT1843" s="1">
        <f t="shared" si="1068"/>
        <v>6.0971078838000219</v>
      </c>
      <c r="BU1843" s="1">
        <f t="shared" si="1069"/>
        <v>6.0636700778428692</v>
      </c>
      <c r="BV1843" s="1">
        <f t="shared" si="1070"/>
        <v>9.231486717593766</v>
      </c>
      <c r="BW1843" s="1">
        <f t="shared" si="1071"/>
        <v>5.9852695873937494</v>
      </c>
      <c r="BX1843" s="1">
        <f t="shared" si="1072"/>
        <v>8.1776753899474901</v>
      </c>
      <c r="BY1843" s="1">
        <f t="shared" si="1073"/>
        <v>4.8430844154345136</v>
      </c>
    </row>
    <row r="1844" spans="1:77" x14ac:dyDescent="0.25">
      <c r="A1844" s="1">
        <v>20120607</v>
      </c>
      <c r="B1844" s="1">
        <v>2012</v>
      </c>
      <c r="C1844" s="1">
        <v>6</v>
      </c>
      <c r="D1844" s="1">
        <v>22.195</v>
      </c>
      <c r="E1844" s="1">
        <v>321.83800000000002</v>
      </c>
      <c r="F1844" s="1">
        <f t="shared" si="1056"/>
        <v>13.347265536000002</v>
      </c>
      <c r="G1844" s="1">
        <v>432.286</v>
      </c>
      <c r="H1844" s="1">
        <v>16.381</v>
      </c>
      <c r="I1844" s="1">
        <v>689.66562499999998</v>
      </c>
      <c r="J1844" s="1">
        <v>129.15</v>
      </c>
      <c r="K1844" s="1">
        <f t="shared" si="1057"/>
        <v>8.9380664999999995E-3</v>
      </c>
      <c r="L1844" s="1">
        <f t="shared" si="1058"/>
        <v>1.673784E-3</v>
      </c>
      <c r="M1844" s="1">
        <f t="shared" si="1037"/>
        <v>7.2642824999999992E-3</v>
      </c>
      <c r="N1844" s="1">
        <f t="shared" si="1038"/>
        <v>0.18726466176997006</v>
      </c>
      <c r="O1844" s="1">
        <f t="shared" si="1039"/>
        <v>2.4994711661530187</v>
      </c>
      <c r="P1844" s="1">
        <f t="shared" si="1040"/>
        <v>10.847794369846984</v>
      </c>
      <c r="Q1844" s="1">
        <v>99.603200000000001</v>
      </c>
      <c r="R1844" s="1">
        <v>49.603099999999998</v>
      </c>
      <c r="S1844" s="1">
        <v>0.66755358200000003</v>
      </c>
      <c r="T1844" s="1">
        <v>13.948</v>
      </c>
      <c r="U1844" s="1">
        <v>1.1867360119999999</v>
      </c>
      <c r="V1844" s="1">
        <v>3.2599999999999997E-2</v>
      </c>
      <c r="W1844" s="1">
        <v>0.38974444400000002</v>
      </c>
      <c r="X1844" s="1">
        <v>1.9800000000000002E-2</v>
      </c>
      <c r="Y1844" s="1">
        <v>0.17714444400000001</v>
      </c>
      <c r="Z1844" s="1">
        <v>0.84562363500000004</v>
      </c>
      <c r="AA1844" s="1">
        <v>0.37502940099999998</v>
      </c>
      <c r="AB1844" s="1">
        <v>2.511111111</v>
      </c>
      <c r="AC1844" s="1">
        <v>0.88057330700000003</v>
      </c>
      <c r="AD1844" s="1">
        <v>0.336149586</v>
      </c>
      <c r="AE1844" s="1">
        <f t="shared" si="1041"/>
        <v>0.25057889455388183</v>
      </c>
      <c r="AF1844" s="1">
        <v>0.93601953199999999</v>
      </c>
      <c r="AG1844" s="1">
        <v>1.776147293</v>
      </c>
      <c r="AH1844" s="1">
        <v>1.894291092</v>
      </c>
      <c r="AI1844" s="1">
        <v>0.46589189199999997</v>
      </c>
      <c r="AJ1844" s="1">
        <v>0.87581490500000003</v>
      </c>
      <c r="AK1844" s="1">
        <v>0.69475778799999999</v>
      </c>
      <c r="AL1844" s="1">
        <v>1</v>
      </c>
      <c r="AM1844" s="1">
        <v>0.66755358200000003</v>
      </c>
      <c r="AN1844" s="1">
        <v>0.66385041408401324</v>
      </c>
      <c r="AO1844" s="1">
        <v>0.28737883421624844</v>
      </c>
      <c r="AP1844" s="1">
        <v>3.8357216108599057</v>
      </c>
      <c r="AQ1844" s="1">
        <v>9.5115439291400943</v>
      </c>
      <c r="AR1844" s="1">
        <v>0.31715228784109833</v>
      </c>
      <c r="AS1844" s="1">
        <v>0.59977777777500008</v>
      </c>
      <c r="AT1844" s="1">
        <v>0.71868167694791174</v>
      </c>
      <c r="AU1844" s="1">
        <v>0.66753296803597795</v>
      </c>
      <c r="AV1844" s="1">
        <v>1.8435781429640219</v>
      </c>
      <c r="AW1844" s="1">
        <f t="shared" si="1059"/>
        <v>2.3559640537463169</v>
      </c>
      <c r="AX1844" s="1">
        <f t="shared" si="1060"/>
        <v>9.0850524607904202</v>
      </c>
      <c r="AY1844" s="1">
        <f t="shared" si="1061"/>
        <v>19.1422056043073</v>
      </c>
      <c r="AZ1844" s="1">
        <f t="shared" si="1062"/>
        <v>15.491862734002948</v>
      </c>
      <c r="BA1844" s="1">
        <f t="shared" si="1063"/>
        <v>13.469014859582778</v>
      </c>
      <c r="BB1844" s="1">
        <f t="shared" si="1064"/>
        <v>17.042809302996496</v>
      </c>
      <c r="BC1844" s="1">
        <f t="shared" si="1065"/>
        <v>13.683080306805008</v>
      </c>
      <c r="BD1844" s="1">
        <f t="shared" si="1066"/>
        <v>14.117672955169377</v>
      </c>
      <c r="BE1844" s="1">
        <f t="shared" si="1042"/>
        <v>1.6286739856799999</v>
      </c>
      <c r="BF1844" s="1">
        <f t="shared" si="1043"/>
        <v>1.3180923006551879</v>
      </c>
      <c r="BG1844" s="1">
        <f t="shared" si="1044"/>
        <v>1.1459825773474994</v>
      </c>
      <c r="BH1844" s="1">
        <f t="shared" si="1045"/>
        <v>1.4500513017397367</v>
      </c>
      <c r="BI1844" s="1">
        <f t="shared" si="1046"/>
        <v>1.1641958821427083</v>
      </c>
      <c r="BJ1844" s="1">
        <f t="shared" si="1047"/>
        <v>1.2011722763676014</v>
      </c>
      <c r="BK1844" s="1">
        <f t="shared" si="1048"/>
        <v>1.1867360126543105</v>
      </c>
      <c r="BL1844" s="2">
        <f t="shared" si="1049"/>
        <v>1.74</v>
      </c>
      <c r="BM1844" s="2">
        <f t="shared" si="1050"/>
        <v>1.4081888845191191</v>
      </c>
      <c r="BN1844" s="2">
        <f t="shared" si="1051"/>
        <v>1.2243148119984952</v>
      </c>
      <c r="BO1844" s="2">
        <f t="shared" si="1052"/>
        <v>1.5491677814045197</v>
      </c>
      <c r="BP1844" s="2">
        <f t="shared" si="1053"/>
        <v>1.2437730649222267</v>
      </c>
      <c r="BQ1844" s="2">
        <f t="shared" si="1054"/>
        <v>1.2832769352590832</v>
      </c>
      <c r="BR1844" s="2">
        <f t="shared" si="1055"/>
        <v>1.2678538984315879</v>
      </c>
      <c r="BS1844" s="1">
        <f t="shared" si="1067"/>
        <v>20.450647609250211</v>
      </c>
      <c r="BT1844" s="1">
        <f t="shared" si="1068"/>
        <v>16.550790025611292</v>
      </c>
      <c r="BU1844" s="1">
        <f t="shared" si="1069"/>
        <v>14.389672863773935</v>
      </c>
      <c r="BV1844" s="1">
        <f t="shared" si="1070"/>
        <v>18.207749646613674</v>
      </c>
      <c r="BW1844" s="1">
        <f t="shared" si="1071"/>
        <v>14.618370492299736</v>
      </c>
      <c r="BX1844" s="1">
        <f t="shared" si="1072"/>
        <v>15.082669188541439</v>
      </c>
      <c r="BY1844" s="1">
        <f t="shared" si="1073"/>
        <v>14.901398446458915</v>
      </c>
    </row>
    <row r="1845" spans="1:77" x14ac:dyDescent="0.25">
      <c r="A1845" s="1">
        <v>20100321</v>
      </c>
      <c r="B1845" s="1">
        <v>2010</v>
      </c>
      <c r="C1845" s="1">
        <v>3</v>
      </c>
      <c r="D1845" s="1">
        <v>1.099</v>
      </c>
      <c r="E1845" s="1">
        <v>239.249</v>
      </c>
      <c r="F1845" s="1">
        <f t="shared" si="1056"/>
        <v>9.9221345280000008</v>
      </c>
      <c r="G1845" s="1">
        <v>432.286</v>
      </c>
      <c r="H1845" s="1">
        <v>4.1820000000000004</v>
      </c>
      <c r="I1845" s="1">
        <v>478.24341670000001</v>
      </c>
      <c r="J1845" s="1">
        <v>88.882750000000001</v>
      </c>
      <c r="K1845" s="1">
        <f t="shared" si="1057"/>
        <v>6.1980346804319996E-3</v>
      </c>
      <c r="L1845" s="1">
        <f t="shared" si="1058"/>
        <v>1.1519204399999998E-3</v>
      </c>
      <c r="M1845" s="1">
        <f t="shared" si="1037"/>
        <v>5.0461142404319998E-3</v>
      </c>
      <c r="N1845" s="1">
        <f t="shared" si="1038"/>
        <v>0.18585253219649808</v>
      </c>
      <c r="O1845" s="1">
        <f t="shared" si="1039"/>
        <v>1.8440538268231055</v>
      </c>
      <c r="P1845" s="1">
        <f t="shared" si="1040"/>
        <v>8.078080701176896</v>
      </c>
      <c r="Q1845" s="1">
        <v>6.2350399999999997</v>
      </c>
      <c r="R1845" s="1">
        <v>89.138999999999996</v>
      </c>
      <c r="S1845" s="1">
        <v>6.5374603000000003E-2</v>
      </c>
      <c r="T1845" s="1">
        <v>0.18706600000000001</v>
      </c>
      <c r="U1845" s="1">
        <v>6.1151814999999998E-2</v>
      </c>
      <c r="V1845" s="1">
        <v>7.7077778E-2</v>
      </c>
      <c r="W1845" s="1">
        <v>0.17322222200000001</v>
      </c>
      <c r="X1845" s="1">
        <v>3.9977777999999999E-2</v>
      </c>
      <c r="Y1845" s="1">
        <v>0.25308888899999998</v>
      </c>
      <c r="Z1845" s="1">
        <v>0.38411683600000002</v>
      </c>
      <c r="AA1845" s="1">
        <v>-0.18734362099999999</v>
      </c>
      <c r="AB1845" s="1">
        <v>0.7</v>
      </c>
      <c r="AC1845" s="1">
        <v>0.30830487699999998</v>
      </c>
      <c r="AD1845" s="1">
        <v>0.22452928599999999</v>
      </c>
      <c r="AE1845" s="1">
        <f t="shared" si="1041"/>
        <v>0.12123903360370798</v>
      </c>
      <c r="AF1845" s="1">
        <v>0.43216422599999998</v>
      </c>
      <c r="AG1845" s="1">
        <v>0.41250452500000001</v>
      </c>
      <c r="AH1845" s="1">
        <v>0.57082810500000003</v>
      </c>
      <c r="AI1845" s="1">
        <v>1</v>
      </c>
      <c r="AJ1845" s="1">
        <v>0.51761552799999999</v>
      </c>
      <c r="AK1845" s="1">
        <v>1.0265215999999999</v>
      </c>
      <c r="AL1845" s="1">
        <v>0</v>
      </c>
      <c r="AM1845" s="1">
        <v>6.5374603000000003E-2</v>
      </c>
      <c r="AN1845" s="1">
        <v>0.77547071350086372</v>
      </c>
      <c r="AO1845" s="1">
        <v>0.20512366309861152</v>
      </c>
      <c r="AP1845" s="1">
        <v>2.0352645801405731</v>
      </c>
      <c r="AQ1845" s="1">
        <v>7.8868699478594273</v>
      </c>
      <c r="AR1845" s="1">
        <v>0.36300543677372388</v>
      </c>
      <c r="AS1845" s="1">
        <v>0.55449999999999999</v>
      </c>
      <c r="AT1845" s="1">
        <v>1.2283433631799527</v>
      </c>
      <c r="AU1845" s="1">
        <v>0.32084272570643091</v>
      </c>
      <c r="AV1845" s="1">
        <v>0.37915727429356905</v>
      </c>
      <c r="AW1845" s="1">
        <f t="shared" si="1059"/>
        <v>0.4712602736619142</v>
      </c>
      <c r="AX1845" s="1">
        <f t="shared" si="1060"/>
        <v>3.6795675613222891</v>
      </c>
      <c r="AY1845" s="1">
        <f t="shared" si="1061"/>
        <v>0</v>
      </c>
      <c r="AZ1845" s="1">
        <f t="shared" si="1062"/>
        <v>0</v>
      </c>
      <c r="BA1845" s="1">
        <f t="shared" si="1063"/>
        <v>0</v>
      </c>
      <c r="BB1845" s="1">
        <f t="shared" si="1064"/>
        <v>0</v>
      </c>
      <c r="BC1845" s="1">
        <f t="shared" si="1065"/>
        <v>0</v>
      </c>
      <c r="BD1845" s="1">
        <f t="shared" si="1066"/>
        <v>0</v>
      </c>
      <c r="BE1845" s="1">
        <f t="shared" si="1042"/>
        <v>0</v>
      </c>
      <c r="BF1845" s="1">
        <f t="shared" si="1043"/>
        <v>0</v>
      </c>
      <c r="BG1845" s="1">
        <f t="shared" si="1044"/>
        <v>0</v>
      </c>
      <c r="BH1845" s="1">
        <f t="shared" si="1045"/>
        <v>0</v>
      </c>
      <c r="BI1845" s="1">
        <f t="shared" si="1046"/>
        <v>0</v>
      </c>
      <c r="BJ1845" s="1">
        <f t="shared" si="1047"/>
        <v>0</v>
      </c>
      <c r="BK1845" s="1">
        <f t="shared" si="1048"/>
        <v>6.115181535598023E-2</v>
      </c>
      <c r="BL1845" s="2" t="e">
        <f t="shared" si="1049"/>
        <v>#DIV/0!</v>
      </c>
      <c r="BM1845" s="2" t="e">
        <f t="shared" si="1050"/>
        <v>#DIV/0!</v>
      </c>
      <c r="BN1845" s="2" t="e">
        <f t="shared" si="1051"/>
        <v>#DIV/0!</v>
      </c>
      <c r="BO1845" s="2" t="e">
        <f t="shared" si="1052"/>
        <v>#DIV/0!</v>
      </c>
      <c r="BP1845" s="2" t="e">
        <f t="shared" si="1053"/>
        <v>#DIV/0!</v>
      </c>
      <c r="BQ1845" s="2" t="e">
        <f t="shared" si="1054"/>
        <v>#DIV/0!</v>
      </c>
      <c r="BR1845" s="2" t="e">
        <f t="shared" si="1055"/>
        <v>#DIV/0!</v>
      </c>
      <c r="BS1845" s="1" t="e">
        <f t="shared" si="1067"/>
        <v>#DIV/0!</v>
      </c>
      <c r="BT1845" s="1" t="e">
        <f t="shared" si="1068"/>
        <v>#DIV/0!</v>
      </c>
      <c r="BU1845" s="1" t="e">
        <f t="shared" si="1069"/>
        <v>#DIV/0!</v>
      </c>
      <c r="BV1845" s="1" t="e">
        <f t="shared" si="1070"/>
        <v>#DIV/0!</v>
      </c>
      <c r="BW1845" s="1" t="e">
        <f t="shared" si="1071"/>
        <v>#DIV/0!</v>
      </c>
      <c r="BX1845" s="1" t="e">
        <f t="shared" si="1072"/>
        <v>#DIV/0!</v>
      </c>
      <c r="BY1845" s="1" t="e">
        <f t="shared" si="1073"/>
        <v>#DIV/0!</v>
      </c>
    </row>
    <row r="1846" spans="1:77" x14ac:dyDescent="0.25">
      <c r="A1846" s="1">
        <v>20100410</v>
      </c>
      <c r="B1846" s="1">
        <v>2010</v>
      </c>
      <c r="C1846" s="1">
        <v>4</v>
      </c>
      <c r="D1846" s="1">
        <v>14.554</v>
      </c>
      <c r="E1846" s="1">
        <v>287.654</v>
      </c>
      <c r="F1846" s="1">
        <f t="shared" si="1056"/>
        <v>11.929586688000001</v>
      </c>
      <c r="G1846" s="1">
        <v>432.286</v>
      </c>
      <c r="H1846" s="1">
        <v>10.76</v>
      </c>
      <c r="I1846" s="1">
        <v>578.66158329999996</v>
      </c>
      <c r="J1846" s="1">
        <v>107.474875</v>
      </c>
      <c r="K1846" s="1">
        <f t="shared" si="1057"/>
        <v>7.4994541195679996E-3</v>
      </c>
      <c r="L1846" s="1">
        <f t="shared" si="1058"/>
        <v>1.3928743799999999E-3</v>
      </c>
      <c r="M1846" s="1">
        <f t="shared" si="1037"/>
        <v>6.1065797395679997E-3</v>
      </c>
      <c r="N1846" s="1">
        <f t="shared" si="1038"/>
        <v>0.18573010219045588</v>
      </c>
      <c r="O1846" s="1">
        <f t="shared" si="1039"/>
        <v>2.2156833546521422</v>
      </c>
      <c r="P1846" s="1">
        <f t="shared" si="1040"/>
        <v>9.7139033333478579</v>
      </c>
      <c r="Q1846" s="1">
        <v>19.456399999999999</v>
      </c>
      <c r="R1846" s="1">
        <v>79.306799999999996</v>
      </c>
      <c r="S1846" s="1">
        <v>0.19700050199999999</v>
      </c>
      <c r="T1846" s="1">
        <v>0.70675299999999996</v>
      </c>
      <c r="U1846" s="1">
        <v>0.10410905500000001</v>
      </c>
      <c r="V1846" s="1">
        <v>5.4711111E-2</v>
      </c>
      <c r="W1846" s="1">
        <v>0.21506666699999999</v>
      </c>
      <c r="X1846" s="1">
        <v>2.7955555999999999E-2</v>
      </c>
      <c r="Y1846" s="1">
        <v>0.208088889</v>
      </c>
      <c r="Z1846" s="1">
        <v>0.59439868299999998</v>
      </c>
      <c r="AA1846" s="1">
        <v>1.6489864999999999E-2</v>
      </c>
      <c r="AB1846" s="1">
        <v>1.1555555559999999</v>
      </c>
      <c r="AC1846" s="1">
        <v>0.56905436700000001</v>
      </c>
      <c r="AD1846" s="1">
        <v>0.27062271999999998</v>
      </c>
      <c r="AE1846" s="1">
        <f t="shared" si="1041"/>
        <v>0.17464973348783311</v>
      </c>
      <c r="AF1846" s="1">
        <v>0.92153849099999996</v>
      </c>
      <c r="AG1846" s="1">
        <v>1.1063627300000001</v>
      </c>
      <c r="AH1846" s="1">
        <v>1.4149309910000001</v>
      </c>
      <c r="AI1846" s="1">
        <v>0.76972973</v>
      </c>
      <c r="AJ1846" s="1">
        <v>0.64744577400000003</v>
      </c>
      <c r="AK1846" s="1">
        <v>0.83166962700000002</v>
      </c>
      <c r="AL1846" s="1">
        <v>0.173215182</v>
      </c>
      <c r="AM1846" s="1">
        <v>0.19700050199999999</v>
      </c>
      <c r="AN1846" s="1">
        <v>0.7293772804608718</v>
      </c>
      <c r="AO1846" s="1">
        <v>0.23128438430713771</v>
      </c>
      <c r="AP1846" s="1">
        <v>2.7591271126352752</v>
      </c>
      <c r="AQ1846" s="1">
        <v>9.1704595773647259</v>
      </c>
      <c r="AR1846" s="1">
        <v>0.37885696019868198</v>
      </c>
      <c r="AS1846" s="1">
        <v>0.5658888889</v>
      </c>
      <c r="AT1846" s="1">
        <v>1.2190928092818401</v>
      </c>
      <c r="AU1846" s="1">
        <v>0.4607591236845911</v>
      </c>
      <c r="AV1846" s="1">
        <v>0.69479643231540877</v>
      </c>
      <c r="AW1846" s="1">
        <f t="shared" si="1059"/>
        <v>0.97514313912430461</v>
      </c>
      <c r="AX1846" s="1">
        <f t="shared" si="1060"/>
        <v>6.1249784801962424</v>
      </c>
      <c r="AY1846" s="1">
        <f t="shared" si="1061"/>
        <v>1.8855056594468396</v>
      </c>
      <c r="AZ1846" s="1">
        <f t="shared" si="1062"/>
        <v>1.4280355887767242</v>
      </c>
      <c r="BA1846" s="1">
        <f t="shared" si="1063"/>
        <v>1.2715503571722897</v>
      </c>
      <c r="BB1846" s="1">
        <f t="shared" si="1064"/>
        <v>1.8046986389122699</v>
      </c>
      <c r="BC1846" s="1">
        <f t="shared" si="1065"/>
        <v>1.3485703628328063</v>
      </c>
      <c r="BD1846" s="1">
        <f t="shared" si="1066"/>
        <v>1.5602185170621485</v>
      </c>
      <c r="BE1846" s="1">
        <f t="shared" si="1042"/>
        <v>0.27774655594311237</v>
      </c>
      <c r="BF1846" s="1">
        <f t="shared" si="1043"/>
        <v>0.21035840680705875</v>
      </c>
      <c r="BG1846" s="1">
        <f t="shared" si="1044"/>
        <v>0.18730717176232123</v>
      </c>
      <c r="BH1846" s="1">
        <f t="shared" si="1045"/>
        <v>0.26584318586461281</v>
      </c>
      <c r="BI1846" s="1">
        <f t="shared" si="1046"/>
        <v>0.19865269130703764</v>
      </c>
      <c r="BJ1846" s="1">
        <f t="shared" si="1047"/>
        <v>0.22982976341731831</v>
      </c>
      <c r="BK1846" s="1">
        <f t="shared" si="1048"/>
        <v>0.10410905460238794</v>
      </c>
      <c r="BL1846" s="2">
        <f t="shared" si="1049"/>
        <v>1.7399999999999998</v>
      </c>
      <c r="BM1846" s="2">
        <f t="shared" si="1050"/>
        <v>1.3178331828505214</v>
      </c>
      <c r="BN1846" s="2">
        <f t="shared" si="1051"/>
        <v>1.1734240151413153</v>
      </c>
      <c r="BO1846" s="2">
        <f t="shared" si="1052"/>
        <v>1.6654289081415956</v>
      </c>
      <c r="BP1846" s="2">
        <f t="shared" si="1053"/>
        <v>1.2445003384489928</v>
      </c>
      <c r="BQ1846" s="2">
        <f t="shared" si="1054"/>
        <v>1.4398154712962183</v>
      </c>
      <c r="BR1846" s="2">
        <f t="shared" si="1055"/>
        <v>0.65221242579604766</v>
      </c>
      <c r="BS1846" s="1">
        <f t="shared" si="1067"/>
        <v>11.812135118281953</v>
      </c>
      <c r="BT1846" s="1">
        <f t="shared" si="1068"/>
        <v>8.9462204707965096</v>
      </c>
      <c r="BU1846" s="1">
        <f t="shared" si="1069"/>
        <v>7.9658867918885887</v>
      </c>
      <c r="BV1846" s="1">
        <f t="shared" si="1070"/>
        <v>11.305903041874316</v>
      </c>
      <c r="BW1846" s="1">
        <f t="shared" si="1071"/>
        <v>8.4483943405213342</v>
      </c>
      <c r="BX1846" s="1">
        <f t="shared" si="1072"/>
        <v>9.7743074093929554</v>
      </c>
      <c r="BY1846" s="1">
        <f t="shared" si="1073"/>
        <v>4.4275984478881361</v>
      </c>
    </row>
    <row r="1847" spans="1:77" x14ac:dyDescent="0.25">
      <c r="A1847" s="1">
        <v>20100510</v>
      </c>
      <c r="B1847" s="1">
        <v>2010</v>
      </c>
      <c r="C1847" s="1">
        <v>5</v>
      </c>
      <c r="D1847" s="1">
        <v>7.1230000000000002</v>
      </c>
      <c r="E1847" s="1">
        <v>337.625</v>
      </c>
      <c r="F1847" s="1">
        <f t="shared" si="1056"/>
        <v>14.001984</v>
      </c>
      <c r="G1847" s="1">
        <v>432.286</v>
      </c>
      <c r="H1847" s="1">
        <v>6.6429999999999998</v>
      </c>
      <c r="I1847" s="1">
        <v>700.13616669999999</v>
      </c>
      <c r="J1847" s="1">
        <v>129.5348333</v>
      </c>
      <c r="K1847" s="1">
        <f t="shared" si="1057"/>
        <v>9.0737647204319986E-3</v>
      </c>
      <c r="L1847" s="1">
        <f t="shared" si="1058"/>
        <v>1.678771439568E-3</v>
      </c>
      <c r="M1847" s="1">
        <f t="shared" si="1037"/>
        <v>7.3949932808639986E-3</v>
      </c>
      <c r="N1847" s="1">
        <f t="shared" si="1038"/>
        <v>0.18501377226453741</v>
      </c>
      <c r="O1847" s="1">
        <f t="shared" si="1039"/>
        <v>2.5905598790276967</v>
      </c>
      <c r="P1847" s="1">
        <f t="shared" si="1040"/>
        <v>11.411424120972303</v>
      </c>
      <c r="Q1847" s="1">
        <v>38.335500000000003</v>
      </c>
      <c r="R1847" s="1">
        <v>118.93899999999999</v>
      </c>
      <c r="S1847" s="1">
        <v>0.243748987</v>
      </c>
      <c r="T1847" s="1">
        <v>2.3757299999999999</v>
      </c>
      <c r="U1847" s="1">
        <v>0.30980196799999998</v>
      </c>
      <c r="V1847" s="1">
        <v>6.7011110999999998E-2</v>
      </c>
      <c r="W1847" s="1">
        <v>0.24994444399999999</v>
      </c>
      <c r="X1847" s="1">
        <v>3.3077778000000002E-2</v>
      </c>
      <c r="Y1847" s="1">
        <v>0.24893333300000001</v>
      </c>
      <c r="Z1847" s="1">
        <v>0.57715768099999998</v>
      </c>
      <c r="AA1847" s="1">
        <v>2.0267710000000001E-3</v>
      </c>
      <c r="AB1847" s="1">
        <v>1.544444444</v>
      </c>
      <c r="AC1847" s="1">
        <v>0.54767552399999997</v>
      </c>
      <c r="AD1847" s="1">
        <v>0.24237494300000001</v>
      </c>
      <c r="AE1847" s="1">
        <f t="shared" si="1041"/>
        <v>0.14191766280417151</v>
      </c>
      <c r="AF1847" s="1">
        <v>0.67159422099999999</v>
      </c>
      <c r="AG1847" s="1">
        <v>0.76200607300000001</v>
      </c>
      <c r="AH1847" s="1">
        <v>0.94874529500000004</v>
      </c>
      <c r="AI1847" s="1">
        <v>0.99227027000000001</v>
      </c>
      <c r="AJ1847" s="1">
        <v>0.63823361199999995</v>
      </c>
      <c r="AK1847" s="1">
        <v>0.94878221100000004</v>
      </c>
      <c r="AL1847" s="1">
        <v>0.25669461999999998</v>
      </c>
      <c r="AM1847" s="1">
        <v>0.243748987</v>
      </c>
      <c r="AN1847" s="1">
        <v>0.7576250572215889</v>
      </c>
      <c r="AO1847" s="1">
        <v>0.21403227341205211</v>
      </c>
      <c r="AP1847" s="1">
        <v>2.9968764677991793</v>
      </c>
      <c r="AQ1847" s="1">
        <v>11.005107532200821</v>
      </c>
      <c r="AR1847" s="1">
        <v>0.42062131153428167</v>
      </c>
      <c r="AS1847" s="1">
        <v>0.57561111110000007</v>
      </c>
      <c r="AT1847" s="1">
        <v>1.0246131143089594</v>
      </c>
      <c r="AU1847" s="1">
        <v>0.55398982540234176</v>
      </c>
      <c r="AV1847" s="1">
        <v>0.99045461859765827</v>
      </c>
      <c r="AW1847" s="1">
        <f t="shared" si="1059"/>
        <v>1.3787659332610251</v>
      </c>
      <c r="AX1847" s="1">
        <f t="shared" si="1060"/>
        <v>8.6757358810194276</v>
      </c>
      <c r="AY1847" s="1">
        <f t="shared" si="1061"/>
        <v>2.3003073901948468</v>
      </c>
      <c r="AZ1847" s="1">
        <f t="shared" si="1062"/>
        <v>1.6907021602804271</v>
      </c>
      <c r="BA1847" s="1">
        <f t="shared" si="1063"/>
        <v>1.9439705761304475</v>
      </c>
      <c r="BB1847" s="1">
        <f t="shared" si="1064"/>
        <v>2.7573140312986841</v>
      </c>
      <c r="BC1847" s="1">
        <f t="shared" si="1065"/>
        <v>1.645674865548878</v>
      </c>
      <c r="BD1847" s="1">
        <f t="shared" si="1066"/>
        <v>2.3839658056030046</v>
      </c>
      <c r="BE1847" s="1">
        <f t="shared" si="1042"/>
        <v>0.29996664463559641</v>
      </c>
      <c r="BF1847" s="1">
        <f t="shared" si="1043"/>
        <v>0.22047238393409485</v>
      </c>
      <c r="BG1847" s="1">
        <f t="shared" si="1044"/>
        <v>0.25349930773503448</v>
      </c>
      <c r="BH1847" s="1">
        <f t="shared" si="1045"/>
        <v>0.35956161411334542</v>
      </c>
      <c r="BI1847" s="1">
        <f t="shared" si="1046"/>
        <v>0.21460069627390926</v>
      </c>
      <c r="BJ1847" s="1">
        <f t="shared" si="1047"/>
        <v>0.31087594061598722</v>
      </c>
      <c r="BK1847" s="1">
        <f t="shared" si="1048"/>
        <v>0.30980196807512822</v>
      </c>
      <c r="BL1847" s="2">
        <f t="shared" si="1049"/>
        <v>1.7400000000000002</v>
      </c>
      <c r="BM1847" s="2">
        <f t="shared" si="1050"/>
        <v>1.2788820187369643</v>
      </c>
      <c r="BN1847" s="2">
        <f t="shared" si="1051"/>
        <v>1.4704594772355466</v>
      </c>
      <c r="BO1847" s="2">
        <f t="shared" si="1052"/>
        <v>2.0856892582748783</v>
      </c>
      <c r="BP1847" s="2">
        <f t="shared" si="1053"/>
        <v>1.2448224434093995</v>
      </c>
      <c r="BQ1847" s="2">
        <f t="shared" si="1054"/>
        <v>1.8032809525503741</v>
      </c>
      <c r="BR1847" s="2">
        <f t="shared" si="1055"/>
        <v>1.797051219163301</v>
      </c>
      <c r="BS1847" s="1">
        <f t="shared" si="1067"/>
        <v>13.343266428176932</v>
      </c>
      <c r="BT1847" s="1">
        <f t="shared" si="1068"/>
        <v>9.8071629346046425</v>
      </c>
      <c r="BU1847" s="1">
        <f t="shared" si="1069"/>
        <v>11.276283089995214</v>
      </c>
      <c r="BV1847" s="1">
        <f t="shared" si="1070"/>
        <v>15.99419968939565</v>
      </c>
      <c r="BW1847" s="1">
        <f t="shared" si="1071"/>
        <v>9.545975585164264</v>
      </c>
      <c r="BX1847" s="1">
        <f t="shared" si="1072"/>
        <v>13.8285391923772</v>
      </c>
      <c r="BY1847" s="1">
        <f t="shared" si="1073"/>
        <v>13.780766208262126</v>
      </c>
    </row>
    <row r="1848" spans="1:77" x14ac:dyDescent="0.25">
      <c r="A1848" s="1">
        <v>20071025</v>
      </c>
      <c r="B1848" s="1">
        <v>2007</v>
      </c>
      <c r="C1848" s="1">
        <v>10</v>
      </c>
      <c r="D1848" s="1">
        <v>6.5430000000000001</v>
      </c>
      <c r="E1848" s="1">
        <v>143.452</v>
      </c>
      <c r="F1848" s="1">
        <f t="shared" si="1056"/>
        <v>5.9492413439999998</v>
      </c>
      <c r="G1848" s="1">
        <v>432.286</v>
      </c>
      <c r="H1848" s="1">
        <v>2.7229999999999999</v>
      </c>
      <c r="I1848" s="1">
        <v>307.41470829999997</v>
      </c>
      <c r="J1848" s="1">
        <v>56.721208330000003</v>
      </c>
      <c r="K1848" s="1">
        <f t="shared" si="1057"/>
        <v>3.984094619567999E-3</v>
      </c>
      <c r="L1848" s="1">
        <f t="shared" si="1058"/>
        <v>7.3510685995680002E-4</v>
      </c>
      <c r="M1848" s="1">
        <f t="shared" si="1037"/>
        <v>3.2489877596111991E-3</v>
      </c>
      <c r="N1848" s="1">
        <f t="shared" si="1038"/>
        <v>0.18451039198373972</v>
      </c>
      <c r="O1848" s="1">
        <f t="shared" si="1039"/>
        <v>1.0976968523873105</v>
      </c>
      <c r="P1848" s="1">
        <f t="shared" si="1040"/>
        <v>4.8515444916126889</v>
      </c>
      <c r="Q1848" s="1">
        <v>9.7550000000000008</v>
      </c>
      <c r="R1848" s="1">
        <v>31.087800000000001</v>
      </c>
      <c r="S1848" s="1">
        <v>0.238842587</v>
      </c>
      <c r="T1848" s="1">
        <v>1.4057200000000001</v>
      </c>
      <c r="U1848" s="1">
        <v>0.51494681399999997</v>
      </c>
      <c r="V1848" s="1">
        <v>8.0011110999999996E-2</v>
      </c>
      <c r="W1848" s="1">
        <v>0.24361111099999999</v>
      </c>
      <c r="X1848" s="1">
        <v>2.1044443999999999E-2</v>
      </c>
      <c r="Y1848" s="1">
        <v>0.16277777800000001</v>
      </c>
      <c r="Z1848" s="1">
        <v>0.50552770800000002</v>
      </c>
      <c r="AA1848" s="1">
        <v>0.19890635600000001</v>
      </c>
      <c r="AB1848" s="1">
        <v>0.88888888899999996</v>
      </c>
      <c r="AC1848" s="1">
        <v>0.45885435800000002</v>
      </c>
      <c r="AD1848" s="1">
        <v>0.31272577400000001</v>
      </c>
      <c r="AE1848" s="1">
        <f t="shared" si="1041"/>
        <v>0.22343658632676711</v>
      </c>
      <c r="AF1848" s="1">
        <v>0.64944003699999997</v>
      </c>
      <c r="AG1848" s="1">
        <v>0.72911368499999996</v>
      </c>
      <c r="AH1848" s="1">
        <v>0.91235884599999995</v>
      </c>
      <c r="AI1848" s="1">
        <v>1</v>
      </c>
      <c r="AJ1848" s="1">
        <v>0.76363462199999999</v>
      </c>
      <c r="AK1848" s="1">
        <v>1.075584248</v>
      </c>
      <c r="AL1848" s="1">
        <v>0.247933191</v>
      </c>
      <c r="AM1848" s="1">
        <v>0.238842587</v>
      </c>
      <c r="AN1848" s="1">
        <v>0.68727422553970274</v>
      </c>
      <c r="AO1848" s="1">
        <v>0.26466834968764408</v>
      </c>
      <c r="AP1848" s="1">
        <v>1.5745758884099816</v>
      </c>
      <c r="AQ1848" s="1">
        <v>4.3746654555900184</v>
      </c>
      <c r="AR1848" s="1">
        <v>0.21262764200267326</v>
      </c>
      <c r="AS1848" s="1">
        <v>0.55922222222500007</v>
      </c>
      <c r="AT1848" s="1">
        <v>0.83375328905266821</v>
      </c>
      <c r="AU1848" s="1">
        <v>0.27562529861854851</v>
      </c>
      <c r="AV1848" s="1">
        <v>0.6132635903814514</v>
      </c>
      <c r="AW1848" s="1">
        <f t="shared" si="1059"/>
        <v>0.52603513245568312</v>
      </c>
      <c r="AX1848" s="1">
        <f t="shared" si="1060"/>
        <v>1.7997313921997271</v>
      </c>
      <c r="AY1848" s="1">
        <f t="shared" si="1061"/>
        <v>0.76482033280441863</v>
      </c>
      <c r="AZ1848" s="1">
        <f t="shared" si="1062"/>
        <v>0.6047748816941948</v>
      </c>
      <c r="BA1848" s="1">
        <f t="shared" si="1063"/>
        <v>0.48602417796927005</v>
      </c>
      <c r="BB1848" s="1">
        <f t="shared" si="1064"/>
        <v>0.59777398202721599</v>
      </c>
      <c r="BC1848" s="1">
        <f t="shared" si="1065"/>
        <v>0.5472904140855045</v>
      </c>
      <c r="BD1848" s="1">
        <f t="shared" si="1066"/>
        <v>0.48764172794752708</v>
      </c>
      <c r="BE1848" s="1">
        <f t="shared" si="1042"/>
        <v>0.28017086888162845</v>
      </c>
      <c r="BF1848" s="1">
        <f t="shared" si="1043"/>
        <v>0.22154262486818094</v>
      </c>
      <c r="BG1848" s="1">
        <f t="shared" si="1044"/>
        <v>0.1780415744699497</v>
      </c>
      <c r="BH1848" s="1">
        <f t="shared" si="1045"/>
        <v>0.21897803805148586</v>
      </c>
      <c r="BI1848" s="1">
        <f t="shared" si="1046"/>
        <v>0.200484773048173</v>
      </c>
      <c r="BJ1848" s="1">
        <f t="shared" si="1047"/>
        <v>0.17863411936373666</v>
      </c>
      <c r="BK1848" s="1">
        <f t="shared" si="1048"/>
        <v>0.51494681418857724</v>
      </c>
      <c r="BL1848" s="2">
        <f t="shared" si="1049"/>
        <v>1.7400000000000002</v>
      </c>
      <c r="BM1848" s="2">
        <f t="shared" si="1050"/>
        <v>1.3758895377288531</v>
      </c>
      <c r="BN1848" s="2">
        <f t="shared" si="1051"/>
        <v>1.105726447629354</v>
      </c>
      <c r="BO1848" s="2">
        <f t="shared" si="1052"/>
        <v>1.3599621821159653</v>
      </c>
      <c r="BP1848" s="2">
        <f t="shared" si="1053"/>
        <v>1.245109837779768</v>
      </c>
      <c r="BQ1848" s="2">
        <f t="shared" si="1054"/>
        <v>1.1094064451940717</v>
      </c>
      <c r="BR1848" s="2">
        <f t="shared" si="1055"/>
        <v>3.1980750185226632</v>
      </c>
      <c r="BS1848" s="1">
        <f t="shared" si="1067"/>
        <v>4.7499134524294284</v>
      </c>
      <c r="BT1848" s="1">
        <f t="shared" si="1068"/>
        <v>3.7559518530547047</v>
      </c>
      <c r="BU1848" s="1">
        <f t="shared" si="1069"/>
        <v>3.0184511082193515</v>
      </c>
      <c r="BV1848" s="1">
        <f t="shared" si="1070"/>
        <v>3.7124727951884502</v>
      </c>
      <c r="BW1848" s="1">
        <f t="shared" si="1071"/>
        <v>3.398944809323186</v>
      </c>
      <c r="BX1848" s="1">
        <f t="shared" si="1072"/>
        <v>3.0284968955397895</v>
      </c>
      <c r="BY1848" s="1">
        <f t="shared" si="1073"/>
        <v>8.7302181335398217</v>
      </c>
    </row>
    <row r="1849" spans="1:77" x14ac:dyDescent="0.25">
      <c r="A1849" s="1">
        <v>20130328</v>
      </c>
      <c r="B1849" s="1">
        <v>2013</v>
      </c>
      <c r="C1849" s="1">
        <v>3</v>
      </c>
      <c r="D1849" s="1">
        <v>4.4409999999999998</v>
      </c>
      <c r="E1849" s="1">
        <v>268.04599999999999</v>
      </c>
      <c r="F1849" s="1">
        <f t="shared" si="1056"/>
        <v>11.116403712</v>
      </c>
      <c r="G1849" s="1">
        <v>432.286</v>
      </c>
      <c r="H1849" s="1">
        <v>4.45</v>
      </c>
      <c r="I1849" s="1">
        <v>535.51595829999997</v>
      </c>
      <c r="J1849" s="1">
        <v>98.648499999999999</v>
      </c>
      <c r="K1849" s="1">
        <f t="shared" si="1057"/>
        <v>6.9402868195679989E-3</v>
      </c>
      <c r="L1849" s="1">
        <f t="shared" si="1058"/>
        <v>1.2784845599999998E-3</v>
      </c>
      <c r="M1849" s="1">
        <f t="shared" si="1037"/>
        <v>5.6618022595679995E-3</v>
      </c>
      <c r="N1849" s="1">
        <f t="shared" si="1038"/>
        <v>0.18421206403103377</v>
      </c>
      <c r="O1849" s="1">
        <f t="shared" si="1039"/>
        <v>2.0477756723897653</v>
      </c>
      <c r="P1849" s="1">
        <f t="shared" si="1040"/>
        <v>9.0686280396102354</v>
      </c>
      <c r="Q1849" s="1">
        <v>20.2545</v>
      </c>
      <c r="R1849" s="1">
        <v>93.564999999999998</v>
      </c>
      <c r="S1849" s="1">
        <v>0.17795281099999999</v>
      </c>
      <c r="T1849" s="1">
        <v>0.17147399999999999</v>
      </c>
      <c r="U1849" s="1">
        <v>4.8910202999999999E-2</v>
      </c>
      <c r="V1849" s="1">
        <v>7.4411111000000002E-2</v>
      </c>
      <c r="W1849" s="1">
        <v>0.169488889</v>
      </c>
      <c r="X1849" s="1">
        <v>3.1977777999999998E-2</v>
      </c>
      <c r="Y1849" s="1">
        <v>0.26127777800000002</v>
      </c>
      <c r="Z1849" s="1">
        <v>0.38982278799999998</v>
      </c>
      <c r="AA1849" s="1">
        <v>-0.213082618</v>
      </c>
      <c r="AB1849" s="1">
        <v>0.61111111100000004</v>
      </c>
      <c r="AC1849" s="1">
        <v>0.315380257</v>
      </c>
      <c r="AD1849" s="1">
        <v>0.25646253400000002</v>
      </c>
      <c r="AE1849" s="1">
        <f t="shared" si="1041"/>
        <v>0.15824163847045192</v>
      </c>
      <c r="AF1849" s="1">
        <v>0.56731837699999998</v>
      </c>
      <c r="AG1849" s="1">
        <v>0.605351482</v>
      </c>
      <c r="AH1849" s="1">
        <v>0.78048933499999995</v>
      </c>
      <c r="AI1849" s="1">
        <v>1</v>
      </c>
      <c r="AJ1849" s="1">
        <v>0.50122126199999995</v>
      </c>
      <c r="AK1849" s="1">
        <v>1.0177557930000001</v>
      </c>
      <c r="AL1849" s="1">
        <v>0.13920144800000001</v>
      </c>
      <c r="AM1849" s="1">
        <v>0.17795281099999999</v>
      </c>
      <c r="AN1849" s="1">
        <v>0.74353746591548986</v>
      </c>
      <c r="AO1849" s="1">
        <v>0.22213865689899492</v>
      </c>
      <c r="AP1849" s="1">
        <v>2.4693829896864044</v>
      </c>
      <c r="AQ1849" s="1">
        <v>8.6470207203135949</v>
      </c>
      <c r="AR1849" s="1">
        <v>0.38644957531422219</v>
      </c>
      <c r="AS1849" s="1">
        <v>0.55227777777500009</v>
      </c>
      <c r="AT1849" s="1">
        <v>1.5862248905219698</v>
      </c>
      <c r="AU1849" s="1">
        <v>0.31869087796107565</v>
      </c>
      <c r="AV1849" s="1">
        <v>0.29242023303892439</v>
      </c>
      <c r="AW1849" s="1">
        <f t="shared" si="1059"/>
        <v>0.43919362311172327</v>
      </c>
      <c r="AX1849" s="1">
        <f t="shared" si="1060"/>
        <v>4.0515211675611669</v>
      </c>
      <c r="AY1849" s="1">
        <f t="shared" si="1061"/>
        <v>0.48174660892727705</v>
      </c>
      <c r="AZ1849" s="1">
        <f t="shared" si="1062"/>
        <v>0.3594570456615625</v>
      </c>
      <c r="BA1849" s="1">
        <f t="shared" si="1063"/>
        <v>0.37011677884363664</v>
      </c>
      <c r="BB1849" s="1">
        <f t="shared" si="1064"/>
        <v>0.56482151617053489</v>
      </c>
      <c r="BC1849" s="1">
        <f t="shared" si="1065"/>
        <v>0.34475986513381457</v>
      </c>
      <c r="BD1849" s="1">
        <f t="shared" si="1066"/>
        <v>0.50013399887790799</v>
      </c>
      <c r="BE1849" s="1">
        <f t="shared" si="1042"/>
        <v>0.13741047882641322</v>
      </c>
      <c r="BF1849" s="1">
        <f t="shared" si="1043"/>
        <v>0.10252934602252575</v>
      </c>
      <c r="BG1849" s="1">
        <f t="shared" si="1044"/>
        <v>0.10556986361739217</v>
      </c>
      <c r="BH1849" s="1">
        <f t="shared" si="1045"/>
        <v>0.16110626115516677</v>
      </c>
      <c r="BI1849" s="1">
        <f t="shared" si="1046"/>
        <v>9.8337211451587969E-2</v>
      </c>
      <c r="BJ1849" s="1">
        <f t="shared" si="1047"/>
        <v>0.14265518633584498</v>
      </c>
      <c r="BK1849" s="1">
        <f t="shared" si="1048"/>
        <v>4.8910203018859802E-2</v>
      </c>
      <c r="BL1849" s="2">
        <f t="shared" si="1049"/>
        <v>1.74</v>
      </c>
      <c r="BM1849" s="2">
        <f t="shared" si="1050"/>
        <v>1.2983075497798378</v>
      </c>
      <c r="BN1849" s="2">
        <f t="shared" si="1051"/>
        <v>1.3368089847522817</v>
      </c>
      <c r="BO1849" s="2">
        <f t="shared" si="1052"/>
        <v>2.0400547091034933</v>
      </c>
      <c r="BP1849" s="2">
        <f t="shared" si="1053"/>
        <v>1.2452234311905528</v>
      </c>
      <c r="BQ1849" s="2">
        <f t="shared" si="1054"/>
        <v>1.8064126283843289</v>
      </c>
      <c r="BR1849" s="2">
        <f t="shared" si="1055"/>
        <v>0.61933961645185176</v>
      </c>
      <c r="BS1849" s="1">
        <f t="shared" si="1067"/>
        <v>6.1002560117149862</v>
      </c>
      <c r="BT1849" s="1">
        <f t="shared" si="1068"/>
        <v>4.5517289859766716</v>
      </c>
      <c r="BU1849" s="1">
        <f t="shared" si="1069"/>
        <v>4.6867109458331688</v>
      </c>
      <c r="BV1849" s="1">
        <f t="shared" si="1070"/>
        <v>7.1522160939287662</v>
      </c>
      <c r="BW1849" s="1">
        <f t="shared" si="1071"/>
        <v>4.3656216793382372</v>
      </c>
      <c r="BX1849" s="1">
        <f t="shared" si="1072"/>
        <v>6.3330916643329713</v>
      </c>
      <c r="BY1849" s="1">
        <f t="shared" si="1073"/>
        <v>2.1713392060653232</v>
      </c>
    </row>
    <row r="1850" spans="1:77" x14ac:dyDescent="0.25">
      <c r="A1850" s="1">
        <v>20090522</v>
      </c>
      <c r="B1850" s="1">
        <v>2009</v>
      </c>
      <c r="C1850" s="1">
        <v>5</v>
      </c>
      <c r="D1850" s="1">
        <v>13.313000000000001</v>
      </c>
      <c r="E1850" s="1">
        <v>346.416</v>
      </c>
      <c r="F1850" s="1">
        <f t="shared" si="1056"/>
        <v>14.366564351999999</v>
      </c>
      <c r="G1850" s="1">
        <v>432.286</v>
      </c>
      <c r="H1850" s="1">
        <v>8.2430000000000003</v>
      </c>
      <c r="I1850" s="1">
        <v>731.458125</v>
      </c>
      <c r="J1850" s="1">
        <v>134.13433330000001</v>
      </c>
      <c r="K1850" s="1">
        <f t="shared" si="1057"/>
        <v>9.4796972999999993E-3</v>
      </c>
      <c r="L1850" s="1">
        <f t="shared" si="1058"/>
        <v>1.738380959568E-3</v>
      </c>
      <c r="M1850" s="1">
        <f t="shared" si="1037"/>
        <v>7.7413163404319993E-3</v>
      </c>
      <c r="N1850" s="1">
        <f t="shared" si="1038"/>
        <v>0.18337937431483178</v>
      </c>
      <c r="O1850" s="1">
        <f t="shared" si="1039"/>
        <v>2.6345315819235267</v>
      </c>
      <c r="P1850" s="1">
        <f t="shared" si="1040"/>
        <v>11.732032770076472</v>
      </c>
      <c r="Q1850" s="1">
        <v>59.142000000000003</v>
      </c>
      <c r="R1850" s="1">
        <v>129.15600000000001</v>
      </c>
      <c r="S1850" s="1">
        <v>0.31408724500000001</v>
      </c>
      <c r="T1850" s="1">
        <v>5.48733</v>
      </c>
      <c r="U1850" s="1">
        <v>0.74851124000000002</v>
      </c>
      <c r="V1850" s="1">
        <v>5.5766666999999999E-2</v>
      </c>
      <c r="W1850" s="1">
        <v>0.19044444399999999</v>
      </c>
      <c r="X1850" s="1">
        <v>3.2188888999999998E-2</v>
      </c>
      <c r="Y1850" s="1">
        <v>0.201255556</v>
      </c>
      <c r="Z1850" s="1">
        <v>0.54700121599999996</v>
      </c>
      <c r="AA1850" s="1">
        <v>-2.7600489999999998E-2</v>
      </c>
      <c r="AB1850" s="1">
        <v>1.933333333</v>
      </c>
      <c r="AC1850" s="1">
        <v>0.51028150800000005</v>
      </c>
      <c r="AD1850" s="1">
        <v>0.25701184100000002</v>
      </c>
      <c r="AE1850" s="1">
        <f t="shared" si="1041"/>
        <v>0.15887814716106607</v>
      </c>
      <c r="AF1850" s="1">
        <v>0.88618795100000003</v>
      </c>
      <c r="AG1850" s="1">
        <v>1.055025772</v>
      </c>
      <c r="AH1850" s="1">
        <v>1.337076537</v>
      </c>
      <c r="AI1850" s="1">
        <v>0.90578378400000004</v>
      </c>
      <c r="AJ1850" s="1">
        <v>0.61936274499999999</v>
      </c>
      <c r="AK1850" s="1">
        <v>0.90142719400000004</v>
      </c>
      <c r="AL1850" s="1">
        <v>0.38229865200000002</v>
      </c>
      <c r="AM1850" s="1">
        <v>0.31408724500000001</v>
      </c>
      <c r="AN1850" s="1">
        <v>0.74298815863694567</v>
      </c>
      <c r="AO1850" s="1">
        <v>0.22247456629602347</v>
      </c>
      <c r="AP1850" s="1">
        <v>3.1961951729301625</v>
      </c>
      <c r="AQ1850" s="1">
        <v>11.170369177069839</v>
      </c>
      <c r="AR1850" s="1">
        <v>0.40325245008146177</v>
      </c>
      <c r="AS1850" s="1">
        <v>0.58533333332500004</v>
      </c>
      <c r="AT1850" s="1">
        <v>0.85280580711357212</v>
      </c>
      <c r="AU1850" s="1">
        <v>0.61148551199663759</v>
      </c>
      <c r="AV1850" s="1">
        <v>1.3218478210033624</v>
      </c>
      <c r="AW1850" s="1">
        <f t="shared" si="1059"/>
        <v>1.7509028712148722</v>
      </c>
      <c r="AX1850" s="1">
        <f t="shared" si="1060"/>
        <v>9.6659107195320146</v>
      </c>
      <c r="AY1850" s="1">
        <f t="shared" si="1061"/>
        <v>4.3215606129626201</v>
      </c>
      <c r="AZ1850" s="1">
        <f t="shared" si="1062"/>
        <v>3.226429952066828</v>
      </c>
      <c r="BA1850" s="1">
        <f t="shared" si="1063"/>
        <v>4.4622096392496085</v>
      </c>
      <c r="BB1850" s="1">
        <f t="shared" si="1064"/>
        <v>6.1517138414168624</v>
      </c>
      <c r="BC1850" s="1">
        <f t="shared" si="1065"/>
        <v>3.0936356029824896</v>
      </c>
      <c r="BD1850" s="1">
        <f t="shared" si="1066"/>
        <v>5.261604055445078</v>
      </c>
      <c r="BE1850" s="1">
        <f t="shared" si="1042"/>
        <v>0.58949191880953922</v>
      </c>
      <c r="BF1850" s="1">
        <f t="shared" si="1043"/>
        <v>0.4401082279497569</v>
      </c>
      <c r="BG1850" s="1">
        <f t="shared" si="1044"/>
        <v>0.60867745658399852</v>
      </c>
      <c r="BH1850" s="1">
        <f t="shared" si="1045"/>
        <v>0.83913796915554084</v>
      </c>
      <c r="BI1850" s="1">
        <f t="shared" si="1046"/>
        <v>0.42199412458302776</v>
      </c>
      <c r="BJ1850" s="1">
        <f t="shared" si="1047"/>
        <v>0.71772059874778393</v>
      </c>
      <c r="BK1850" s="1">
        <f t="shared" si="1048"/>
        <v>0.74851123946716891</v>
      </c>
      <c r="BL1850" s="2">
        <f t="shared" si="1049"/>
        <v>1.7400000000000002</v>
      </c>
      <c r="BM1850" s="2">
        <f t="shared" si="1050"/>
        <v>1.2990649951216684</v>
      </c>
      <c r="BN1850" s="2">
        <f t="shared" si="1051"/>
        <v>1.7966298445532125</v>
      </c>
      <c r="BO1850" s="2">
        <f t="shared" si="1052"/>
        <v>2.4768788506537431</v>
      </c>
      <c r="BP1850" s="2">
        <f t="shared" si="1053"/>
        <v>1.2455976975177259</v>
      </c>
      <c r="BQ1850" s="2">
        <f t="shared" si="1054"/>
        <v>2.118491877451222</v>
      </c>
      <c r="BR1850" s="2">
        <f t="shared" si="1055"/>
        <v>2.2093764394651072</v>
      </c>
      <c r="BS1850" s="1">
        <f t="shared" si="1067"/>
        <v>12.75592629283263</v>
      </c>
      <c r="BT1850" s="1">
        <f t="shared" si="1068"/>
        <v>9.5234352456155076</v>
      </c>
      <c r="BU1850" s="1">
        <f t="shared" si="1069"/>
        <v>13.171079237140303</v>
      </c>
      <c r="BV1850" s="1">
        <f t="shared" si="1070"/>
        <v>18.15797934207767</v>
      </c>
      <c r="BW1850" s="1">
        <f t="shared" si="1071"/>
        <v>9.1314669080793927</v>
      </c>
      <c r="BX1850" s="1">
        <f t="shared" si="1072"/>
        <v>15.53064726478874</v>
      </c>
      <c r="BY1850" s="1">
        <f t="shared" si="1073"/>
        <v>16.196921272952817</v>
      </c>
    </row>
    <row r="1851" spans="1:77" x14ac:dyDescent="0.25">
      <c r="A1851" s="1">
        <v>20090524</v>
      </c>
      <c r="B1851" s="1">
        <v>2009</v>
      </c>
      <c r="C1851" s="1">
        <v>5</v>
      </c>
      <c r="D1851" s="1">
        <v>12.282999999999999</v>
      </c>
      <c r="E1851" s="1">
        <v>355.15100000000001</v>
      </c>
      <c r="F1851" s="1">
        <f t="shared" si="1056"/>
        <v>14.728822272</v>
      </c>
      <c r="G1851" s="1">
        <v>432.286</v>
      </c>
      <c r="H1851" s="1">
        <v>7.3470000000000004</v>
      </c>
      <c r="I1851" s="1">
        <v>697.99941669999998</v>
      </c>
      <c r="J1851" s="1">
        <v>127.36204170000001</v>
      </c>
      <c r="K1851" s="1">
        <f t="shared" si="1057"/>
        <v>9.0460724404319987E-3</v>
      </c>
      <c r="L1851" s="1">
        <f t="shared" si="1058"/>
        <v>1.650612060432E-3</v>
      </c>
      <c r="M1851" s="1">
        <f t="shared" si="1037"/>
        <v>7.3954603799999989E-3</v>
      </c>
      <c r="N1851" s="1">
        <f t="shared" si="1038"/>
        <v>0.18246726093574972</v>
      </c>
      <c r="O1851" s="1">
        <f t="shared" si="1039"/>
        <v>2.6875278567813061</v>
      </c>
      <c r="P1851" s="1">
        <f t="shared" si="1040"/>
        <v>12.041294415218694</v>
      </c>
      <c r="Q1851" s="1">
        <v>55.893099999999997</v>
      </c>
      <c r="R1851" s="1">
        <v>147.59</v>
      </c>
      <c r="S1851" s="1">
        <v>0.27468177900000001</v>
      </c>
      <c r="T1851" s="1">
        <v>5.4767200000000003</v>
      </c>
      <c r="U1851" s="1">
        <v>0.68880940999999996</v>
      </c>
      <c r="V1851" s="1">
        <v>4.7566667E-2</v>
      </c>
      <c r="W1851" s="1">
        <v>0.1741</v>
      </c>
      <c r="X1851" s="1">
        <v>2.7388889E-2</v>
      </c>
      <c r="Y1851" s="1">
        <v>0.163488889</v>
      </c>
      <c r="Z1851" s="1">
        <v>0.57082706500000002</v>
      </c>
      <c r="AA1851" s="1">
        <v>3.1432050000000003E-2</v>
      </c>
      <c r="AB1851" s="1">
        <v>2.4</v>
      </c>
      <c r="AC1851" s="1">
        <v>0.53982556100000001</v>
      </c>
      <c r="AD1851" s="1">
        <v>0.24285495000000001</v>
      </c>
      <c r="AE1851" s="1">
        <f t="shared" si="1041"/>
        <v>0.14247387022016222</v>
      </c>
      <c r="AF1851" s="1">
        <v>0.85426270999999998</v>
      </c>
      <c r="AG1851" s="1">
        <v>1.0124461849999999</v>
      </c>
      <c r="AH1851" s="1">
        <v>1.2724592219999999</v>
      </c>
      <c r="AI1851" s="1">
        <v>0.95421621599999995</v>
      </c>
      <c r="AJ1851" s="1">
        <v>0.656963089</v>
      </c>
      <c r="AK1851" s="1">
        <v>0.92764700600000005</v>
      </c>
      <c r="AL1851" s="1">
        <v>0.31193174800000001</v>
      </c>
      <c r="AM1851" s="1">
        <v>0.27468177900000001</v>
      </c>
      <c r="AN1851" s="1">
        <v>0.75714504995032683</v>
      </c>
      <c r="AO1851" s="1">
        <v>0.21429259017771862</v>
      </c>
      <c r="AP1851" s="1">
        <v>3.1562774745055653</v>
      </c>
      <c r="AQ1851" s="1">
        <v>11.572544795494435</v>
      </c>
      <c r="AR1851" s="1">
        <v>0.39545180956848897</v>
      </c>
      <c r="AS1851" s="1">
        <v>0.59699999999999998</v>
      </c>
      <c r="AT1851" s="1">
        <v>0.63213842481787996</v>
      </c>
      <c r="AU1851" s="1">
        <v>0.64444366212295723</v>
      </c>
      <c r="AV1851" s="1">
        <v>1.7555563378770427</v>
      </c>
      <c r="AW1851" s="1">
        <f t="shared" si="1059"/>
        <v>2.0832917744429849</v>
      </c>
      <c r="AX1851" s="1">
        <f t="shared" si="1060"/>
        <v>10.434051255109992</v>
      </c>
      <c r="AY1851" s="1">
        <f t="shared" si="1061"/>
        <v>3.6865637026045661</v>
      </c>
      <c r="AZ1851" s="1">
        <f t="shared" si="1062"/>
        <v>2.7109885736400736</v>
      </c>
      <c r="BA1851" s="1">
        <f t="shared" si="1063"/>
        <v>3.9343632755785509</v>
      </c>
      <c r="BB1851" s="1">
        <f t="shared" si="1064"/>
        <v>5.3067748304999878</v>
      </c>
      <c r="BC1851" s="1">
        <f t="shared" si="1065"/>
        <v>2.6400089616060085</v>
      </c>
      <c r="BD1851" s="1">
        <f t="shared" si="1066"/>
        <v>4.4991603930084212</v>
      </c>
      <c r="BE1851" s="1">
        <f t="shared" si="1042"/>
        <v>0.46366068906383973</v>
      </c>
      <c r="BF1851" s="1">
        <f t="shared" si="1043"/>
        <v>0.34096218904615533</v>
      </c>
      <c r="BG1851" s="1">
        <f t="shared" si="1044"/>
        <v>0.49482654703441259</v>
      </c>
      <c r="BH1851" s="1">
        <f t="shared" si="1045"/>
        <v>0.66743533358121176</v>
      </c>
      <c r="BI1851" s="1">
        <f t="shared" si="1046"/>
        <v>0.33203505297037095</v>
      </c>
      <c r="BJ1851" s="1">
        <f t="shared" si="1047"/>
        <v>0.56586132135929113</v>
      </c>
      <c r="BK1851" s="1">
        <f t="shared" si="1048"/>
        <v>0.68880941002475082</v>
      </c>
      <c r="BL1851" s="2">
        <f t="shared" si="1049"/>
        <v>1.7400000000000002</v>
      </c>
      <c r="BM1851" s="2">
        <f t="shared" si="1050"/>
        <v>1.2795439055619928</v>
      </c>
      <c r="BN1851" s="2">
        <f t="shared" si="1051"/>
        <v>1.8569574953147048</v>
      </c>
      <c r="BO1851" s="2">
        <f t="shared" si="1052"/>
        <v>2.5047141321730821</v>
      </c>
      <c r="BP1851" s="2">
        <f t="shared" si="1053"/>
        <v>1.2460426466926517</v>
      </c>
      <c r="BQ1851" s="2">
        <f t="shared" si="1054"/>
        <v>2.1235328385357266</v>
      </c>
      <c r="BR1851" s="2">
        <f t="shared" si="1055"/>
        <v>2.5849255753447009</v>
      </c>
      <c r="BS1851" s="1">
        <f t="shared" si="1067"/>
        <v>13.834730857781949</v>
      </c>
      <c r="BT1851" s="1">
        <f t="shared" si="1068"/>
        <v>10.173646870209964</v>
      </c>
      <c r="BU1851" s="1">
        <f t="shared" si="1069"/>
        <v>14.764659288517139</v>
      </c>
      <c r="BV1851" s="1">
        <f t="shared" si="1070"/>
        <v>19.91496890476866</v>
      </c>
      <c r="BW1851" s="1">
        <f t="shared" si="1071"/>
        <v>9.9072785369604119</v>
      </c>
      <c r="BX1851" s="1">
        <f t="shared" si="1072"/>
        <v>16.884198441841097</v>
      </c>
      <c r="BY1851" s="1">
        <f t="shared" si="1073"/>
        <v>20.552729667983389</v>
      </c>
    </row>
    <row r="1852" spans="1:77" x14ac:dyDescent="0.25">
      <c r="A1852" s="1">
        <v>20080508</v>
      </c>
      <c r="B1852" s="1">
        <v>2008</v>
      </c>
      <c r="C1852" s="1">
        <v>5</v>
      </c>
      <c r="D1852" s="1">
        <v>8.0380000000000003</v>
      </c>
      <c r="E1852" s="1">
        <v>333.98099999999999</v>
      </c>
      <c r="F1852" s="1">
        <f t="shared" si="1056"/>
        <v>13.850860032</v>
      </c>
      <c r="G1852" s="1">
        <v>432.286</v>
      </c>
      <c r="H1852" s="1">
        <v>5.649</v>
      </c>
      <c r="I1852" s="1">
        <v>713.38874999999996</v>
      </c>
      <c r="J1852" s="1">
        <v>129.86675</v>
      </c>
      <c r="K1852" s="1">
        <f t="shared" si="1057"/>
        <v>9.2455182000000004E-3</v>
      </c>
      <c r="L1852" s="1">
        <f t="shared" si="1058"/>
        <v>1.6830730799999999E-3</v>
      </c>
      <c r="M1852" s="1">
        <f t="shared" si="1037"/>
        <v>7.5624451200000005E-3</v>
      </c>
      <c r="N1852" s="1">
        <f t="shared" si="1038"/>
        <v>0.18204204930341278</v>
      </c>
      <c r="O1852" s="1">
        <f t="shared" si="1039"/>
        <v>2.5214389448400136</v>
      </c>
      <c r="P1852" s="1">
        <f t="shared" si="1040"/>
        <v>11.329421087159986</v>
      </c>
      <c r="Q1852" s="1">
        <v>44.2485</v>
      </c>
      <c r="R1852" s="1">
        <v>151.465</v>
      </c>
      <c r="S1852" s="1">
        <v>0.226088134</v>
      </c>
      <c r="T1852" s="1">
        <v>2.39947</v>
      </c>
      <c r="U1852" s="1">
        <v>0.421138442</v>
      </c>
      <c r="V1852" s="1">
        <v>8.8533333000000006E-2</v>
      </c>
      <c r="W1852" s="1">
        <v>0.243811111</v>
      </c>
      <c r="X1852" s="1">
        <v>4.7933333000000002E-2</v>
      </c>
      <c r="Y1852" s="1">
        <v>0.26578888899999997</v>
      </c>
      <c r="Z1852" s="1">
        <v>0.46721941900000002</v>
      </c>
      <c r="AA1852" s="1">
        <v>-4.3127508000000002E-2</v>
      </c>
      <c r="AB1852" s="1">
        <v>1.111111111</v>
      </c>
      <c r="AC1852" s="1">
        <v>0.41135208000000001</v>
      </c>
      <c r="AD1852" s="1">
        <v>0.24719202400000001</v>
      </c>
      <c r="AE1852" s="1">
        <f t="shared" si="1041"/>
        <v>0.14749944843568946</v>
      </c>
      <c r="AF1852" s="1">
        <v>0.70601975900000002</v>
      </c>
      <c r="AG1852" s="1">
        <v>0.81215381200000003</v>
      </c>
      <c r="AH1852" s="1">
        <v>1.0061480549999999</v>
      </c>
      <c r="AI1852" s="1">
        <v>1</v>
      </c>
      <c r="AJ1852" s="1">
        <v>0.60947292500000005</v>
      </c>
      <c r="AK1852" s="1">
        <v>0.97944617</v>
      </c>
      <c r="AL1852" s="1">
        <v>0.22515738199999999</v>
      </c>
      <c r="AM1852" s="1">
        <v>0.226088134</v>
      </c>
      <c r="AN1852" s="1">
        <v>0.75280797571041846</v>
      </c>
      <c r="AO1852" s="1">
        <v>0.21669504146162444</v>
      </c>
      <c r="AP1852" s="1">
        <v>3.0014126884800065</v>
      </c>
      <c r="AQ1852" s="1">
        <v>10.849447341519994</v>
      </c>
      <c r="AR1852" s="1">
        <v>0.43430711961535517</v>
      </c>
      <c r="AS1852" s="1">
        <v>0.56477777777500004</v>
      </c>
      <c r="AT1852" s="1">
        <v>1.3663544746278891</v>
      </c>
      <c r="AU1852" s="1">
        <v>0.48405558943344296</v>
      </c>
      <c r="AV1852" s="1">
        <v>0.62705552156655708</v>
      </c>
      <c r="AW1852" s="1">
        <f t="shared" si="1059"/>
        <v>0.97996537898835256</v>
      </c>
      <c r="AX1852" s="1">
        <f t="shared" si="1060"/>
        <v>7.5654957184306886</v>
      </c>
      <c r="AY1852" s="1">
        <f t="shared" si="1061"/>
        <v>1.5759510808384907</v>
      </c>
      <c r="AZ1852" s="1">
        <f t="shared" si="1062"/>
        <v>1.1643238383915167</v>
      </c>
      <c r="BA1852" s="1">
        <f t="shared" si="1063"/>
        <v>1.463114788394011</v>
      </c>
      <c r="BB1852" s="1">
        <f t="shared" si="1064"/>
        <v>2.1604047031322002</v>
      </c>
      <c r="BC1852" s="1">
        <f t="shared" si="1065"/>
        <v>1.128750198133704</v>
      </c>
      <c r="BD1852" s="1">
        <f t="shared" si="1066"/>
        <v>1.8925861473747072</v>
      </c>
      <c r="BE1852" s="1">
        <f t="shared" si="1042"/>
        <v>0.27660007540347703</v>
      </c>
      <c r="BF1852" s="1">
        <f t="shared" si="1043"/>
        <v>0.20435409792149786</v>
      </c>
      <c r="BG1852" s="1">
        <f t="shared" si="1044"/>
        <v>0.25679582679584501</v>
      </c>
      <c r="BH1852" s="1">
        <f t="shared" si="1045"/>
        <v>0.37917934830214056</v>
      </c>
      <c r="BI1852" s="1">
        <f t="shared" si="1046"/>
        <v>0.19811045768588098</v>
      </c>
      <c r="BJ1852" s="1">
        <f t="shared" si="1047"/>
        <v>0.33217368066583358</v>
      </c>
      <c r="BK1852" s="1">
        <f t="shared" si="1048"/>
        <v>0.42113844204812523</v>
      </c>
      <c r="BL1852" s="2">
        <f t="shared" si="1049"/>
        <v>1.74</v>
      </c>
      <c r="BM1852" s="2">
        <f t="shared" si="1050"/>
        <v>1.2855243436384707</v>
      </c>
      <c r="BN1852" s="2">
        <f t="shared" si="1051"/>
        <v>1.6154179928294894</v>
      </c>
      <c r="BO1852" s="2">
        <f t="shared" si="1052"/>
        <v>2.3852924301749154</v>
      </c>
      <c r="BP1852" s="2">
        <f t="shared" si="1053"/>
        <v>1.2462476587202682</v>
      </c>
      <c r="BQ1852" s="2">
        <f t="shared" si="1054"/>
        <v>2.0895952523347896</v>
      </c>
      <c r="BR1852" s="2">
        <f t="shared" si="1055"/>
        <v>2.649243273324597</v>
      </c>
      <c r="BS1852" s="1">
        <f t="shared" si="1067"/>
        <v>9.9137893460765962</v>
      </c>
      <c r="BT1852" s="1">
        <f t="shared" si="1068"/>
        <v>7.3243778977501028</v>
      </c>
      <c r="BU1852" s="1">
        <f t="shared" si="1069"/>
        <v>9.2039733832031221</v>
      </c>
      <c r="BV1852" s="1">
        <f t="shared" si="1070"/>
        <v>13.590394644566224</v>
      </c>
      <c r="BW1852" s="1">
        <f t="shared" si="1071"/>
        <v>7.1005958399964921</v>
      </c>
      <c r="BX1852" s="1">
        <f t="shared" si="1072"/>
        <v>11.905636293223491</v>
      </c>
      <c r="BY1852" s="1">
        <f t="shared" si="1073"/>
        <v>15.094275711638208</v>
      </c>
    </row>
    <row r="1853" spans="1:77" x14ac:dyDescent="0.25">
      <c r="A1853" s="1">
        <v>20140423</v>
      </c>
      <c r="B1853" s="1">
        <v>2014</v>
      </c>
      <c r="C1853" s="1">
        <v>4</v>
      </c>
      <c r="D1853" s="1">
        <v>3.3410000000000002</v>
      </c>
      <c r="E1853" s="1">
        <v>328.05599999999998</v>
      </c>
      <c r="F1853" s="1">
        <f t="shared" si="1056"/>
        <v>13.605138431999999</v>
      </c>
      <c r="G1853" s="1">
        <v>432.286</v>
      </c>
      <c r="H1853" s="1">
        <v>4.5579999999999998</v>
      </c>
      <c r="I1853" s="1">
        <v>531.87887499999999</v>
      </c>
      <c r="J1853" s="1">
        <v>96.808958329999996</v>
      </c>
      <c r="K1853" s="1">
        <f t="shared" si="1057"/>
        <v>6.8931502199999998E-3</v>
      </c>
      <c r="L1853" s="1">
        <f t="shared" si="1058"/>
        <v>1.2546440999567999E-3</v>
      </c>
      <c r="M1853" s="1">
        <f t="shared" si="1037"/>
        <v>5.6385061200431999E-3</v>
      </c>
      <c r="N1853" s="1">
        <f t="shared" si="1038"/>
        <v>0.18201316668198186</v>
      </c>
      <c r="O1853" s="1">
        <f t="shared" si="1039"/>
        <v>2.4763143291550533</v>
      </c>
      <c r="P1853" s="1">
        <f t="shared" si="1040"/>
        <v>11.128824102844945</v>
      </c>
      <c r="Q1853" s="1">
        <v>21.316400000000002</v>
      </c>
      <c r="R1853" s="1">
        <v>105.22799999999999</v>
      </c>
      <c r="S1853" s="1">
        <v>0.16844996700000001</v>
      </c>
      <c r="T1853" s="1">
        <v>0.45990399999999998</v>
      </c>
      <c r="U1853" s="1">
        <v>0.107735343</v>
      </c>
      <c r="V1853" s="1">
        <v>9.5944444000000004E-2</v>
      </c>
      <c r="W1853" s="1">
        <v>0.21786666700000001</v>
      </c>
      <c r="X1853" s="1">
        <v>5.0200000000000002E-2</v>
      </c>
      <c r="Y1853" s="1">
        <v>0.29126666699999998</v>
      </c>
      <c r="Z1853" s="1">
        <v>0.38852105199999998</v>
      </c>
      <c r="AA1853" s="1">
        <v>-0.144166557</v>
      </c>
      <c r="AB1853" s="1">
        <v>0.811111111</v>
      </c>
      <c r="AC1853" s="1">
        <v>0.31376610399999999</v>
      </c>
      <c r="AD1853" s="1">
        <v>0.193482088</v>
      </c>
      <c r="AE1853" s="1">
        <f t="shared" si="1041"/>
        <v>8.5263137891077631E-2</v>
      </c>
      <c r="AF1853" s="1">
        <v>0.52337427700000005</v>
      </c>
      <c r="AG1853" s="1">
        <v>0.53993696999999996</v>
      </c>
      <c r="AH1853" s="1">
        <v>0.71148055200000004</v>
      </c>
      <c r="AI1853" s="1">
        <v>1</v>
      </c>
      <c r="AJ1853" s="1">
        <v>0.54511684299999996</v>
      </c>
      <c r="AK1853" s="1">
        <v>1.0142445</v>
      </c>
      <c r="AL1853" s="1">
        <v>0.122232084</v>
      </c>
      <c r="AM1853" s="1">
        <v>0.16844996700000001</v>
      </c>
      <c r="AN1853" s="1">
        <v>0.80651791245857474</v>
      </c>
      <c r="AO1853" s="1">
        <v>0.19297407118784404</v>
      </c>
      <c r="AP1853" s="1">
        <v>2.6254389519112928</v>
      </c>
      <c r="AQ1853" s="1">
        <v>10.979699478088708</v>
      </c>
      <c r="AR1853" s="1">
        <v>0.46524246419815407</v>
      </c>
      <c r="AS1853" s="1">
        <v>0.55727777777499998</v>
      </c>
      <c r="AT1853" s="1">
        <v>1.4667556296860265</v>
      </c>
      <c r="AU1853" s="1">
        <v>0.39509708325900017</v>
      </c>
      <c r="AV1853" s="1">
        <v>0.41601402774099983</v>
      </c>
      <c r="AW1853" s="1">
        <f t="shared" si="1059"/>
        <v>0.6460198810581822</v>
      </c>
      <c r="AX1853" s="1">
        <f t="shared" si="1060"/>
        <v>6.2379290241141101</v>
      </c>
      <c r="AY1853" s="1">
        <f t="shared" si="1061"/>
        <v>0.47517745680261902</v>
      </c>
      <c r="AZ1853" s="1">
        <f t="shared" si="1062"/>
        <v>0.33083906383172312</v>
      </c>
      <c r="BA1853" s="1">
        <f t="shared" si="1063"/>
        <v>0.456158853824635</v>
      </c>
      <c r="BB1853" s="1">
        <f t="shared" si="1064"/>
        <v>0.70139497045620269</v>
      </c>
      <c r="BC1853" s="1">
        <f t="shared" si="1065"/>
        <v>0.34034843661555009</v>
      </c>
      <c r="BD1853" s="1">
        <f t="shared" si="1066"/>
        <v>0.62225476452500117</v>
      </c>
      <c r="BE1853" s="1">
        <f t="shared" si="1042"/>
        <v>0.1113132437460837</v>
      </c>
      <c r="BF1853" s="1">
        <f t="shared" si="1043"/>
        <v>7.7501086858849003E-2</v>
      </c>
      <c r="BG1853" s="1">
        <f t="shared" si="1044"/>
        <v>0.10685801894808218</v>
      </c>
      <c r="BH1853" s="1">
        <f t="shared" si="1045"/>
        <v>0.16430608858008044</v>
      </c>
      <c r="BI1853" s="1">
        <f t="shared" si="1046"/>
        <v>7.9728715959103622E-2</v>
      </c>
      <c r="BJ1853" s="1">
        <f t="shared" si="1047"/>
        <v>0.14576700827056491</v>
      </c>
      <c r="BK1853" s="1">
        <f t="shared" si="1048"/>
        <v>0.10773534248924563</v>
      </c>
      <c r="BL1853" s="2">
        <f t="shared" si="1049"/>
        <v>1.74</v>
      </c>
      <c r="BM1853" s="2">
        <f t="shared" si="1050"/>
        <v>1.2114631340903828</v>
      </c>
      <c r="BN1853" s="2">
        <f t="shared" si="1051"/>
        <v>1.6703578721845003</v>
      </c>
      <c r="BO1853" s="2">
        <f t="shared" si="1052"/>
        <v>2.5683610009738707</v>
      </c>
      <c r="BP1853" s="2">
        <f t="shared" si="1053"/>
        <v>1.2462844590648372</v>
      </c>
      <c r="BQ1853" s="2">
        <f t="shared" si="1054"/>
        <v>2.2785661962142441</v>
      </c>
      <c r="BR1853" s="2">
        <f t="shared" si="1055"/>
        <v>1.6840718105286796</v>
      </c>
      <c r="BS1853" s="1">
        <f t="shared" si="1067"/>
        <v>7.4277664275293969</v>
      </c>
      <c r="BT1853" s="1">
        <f t="shared" si="1068"/>
        <v>5.1715317216011991</v>
      </c>
      <c r="BU1853" s="1">
        <f t="shared" si="1069"/>
        <v>7.130475933891649</v>
      </c>
      <c r="BV1853" s="1">
        <f t="shared" si="1070"/>
        <v>10.963899779775581</v>
      </c>
      <c r="BW1853" s="1">
        <f t="shared" si="1071"/>
        <v>5.3201780828697895</v>
      </c>
      <c r="BX1853" s="1">
        <f t="shared" si="1072"/>
        <v>9.7268146523813357</v>
      </c>
      <c r="BY1853" s="1">
        <f t="shared" si="1073"/>
        <v>7.1890184228698688</v>
      </c>
    </row>
    <row r="1854" spans="1:77" x14ac:dyDescent="0.25">
      <c r="A1854" s="1">
        <v>20130224</v>
      </c>
      <c r="B1854" s="1">
        <v>2013</v>
      </c>
      <c r="C1854" s="1">
        <v>2</v>
      </c>
      <c r="D1854" s="1">
        <v>0.24099999999999999</v>
      </c>
      <c r="E1854" s="1">
        <v>204.23599999999999</v>
      </c>
      <c r="F1854" s="1">
        <f t="shared" si="1056"/>
        <v>8.4700753919999983</v>
      </c>
      <c r="G1854" s="1">
        <v>432.286</v>
      </c>
      <c r="H1854" s="1">
        <v>2.4300000000000002</v>
      </c>
      <c r="I1854" s="1">
        <v>418.68429170000002</v>
      </c>
      <c r="J1854" s="1">
        <v>76.139958329999999</v>
      </c>
      <c r="K1854" s="1">
        <f t="shared" si="1057"/>
        <v>5.4261484204319995E-3</v>
      </c>
      <c r="L1854" s="1">
        <f t="shared" si="1058"/>
        <v>9.8677385995679981E-4</v>
      </c>
      <c r="M1854" s="1">
        <f t="shared" si="1037"/>
        <v>4.4393745604751995E-3</v>
      </c>
      <c r="N1854" s="1">
        <f t="shared" si="1038"/>
        <v>0.18185530204834288</v>
      </c>
      <c r="O1854" s="1">
        <f t="shared" si="1039"/>
        <v>1.540328118784396</v>
      </c>
      <c r="P1854" s="1">
        <f t="shared" si="1040"/>
        <v>6.929747273215602</v>
      </c>
      <c r="Q1854" s="1">
        <v>7.58779</v>
      </c>
      <c r="R1854" s="1">
        <v>66.0929</v>
      </c>
      <c r="S1854" s="1">
        <v>0.10298207</v>
      </c>
      <c r="T1854" s="1">
        <v>0.11751399999999999</v>
      </c>
      <c r="U1854" s="1">
        <v>4.1437564000000003E-2</v>
      </c>
      <c r="V1854" s="1">
        <v>7.1366666999999995E-2</v>
      </c>
      <c r="W1854" s="1">
        <v>0.16872222200000001</v>
      </c>
      <c r="X1854" s="1">
        <v>3.1E-2</v>
      </c>
      <c r="Y1854" s="1">
        <v>0.24866666700000001</v>
      </c>
      <c r="Z1854" s="1">
        <v>0.40549796100000002</v>
      </c>
      <c r="AA1854" s="1">
        <v>-0.19153467499999999</v>
      </c>
      <c r="AB1854" s="1">
        <v>0.5</v>
      </c>
      <c r="AC1854" s="1">
        <v>0.334817472</v>
      </c>
      <c r="AD1854" s="1">
        <v>0.24095588500000001</v>
      </c>
      <c r="AE1854" s="1">
        <f t="shared" si="1041"/>
        <v>0.14027333140208575</v>
      </c>
      <c r="AF1854" s="1">
        <v>0.39676340999999998</v>
      </c>
      <c r="AG1854" s="1">
        <v>0.36760236200000002</v>
      </c>
      <c r="AH1854" s="1">
        <v>0.51700125500000005</v>
      </c>
      <c r="AI1854" s="1">
        <v>1</v>
      </c>
      <c r="AJ1854" s="1">
        <v>0.51494606700000001</v>
      </c>
      <c r="AK1854" s="1">
        <v>1.08571635</v>
      </c>
      <c r="AL1854" s="1">
        <v>5.325125E-3</v>
      </c>
      <c r="AM1854" s="1">
        <v>0.10298207</v>
      </c>
      <c r="AN1854" s="1">
        <v>0.75904411491433454</v>
      </c>
      <c r="AO1854" s="1">
        <v>0.21326914895386739</v>
      </c>
      <c r="AP1854" s="1">
        <v>1.8064057704269347</v>
      </c>
      <c r="AQ1854" s="1">
        <v>6.6636696215730655</v>
      </c>
      <c r="AR1854" s="1">
        <v>0.32181591903660089</v>
      </c>
      <c r="AS1854" s="1">
        <v>0.54949999999999999</v>
      </c>
      <c r="AT1854" s="1">
        <v>1.2552965831442664</v>
      </c>
      <c r="AU1854" s="1">
        <v>0.25115559360812845</v>
      </c>
      <c r="AV1854" s="1">
        <v>0.24884440639187155</v>
      </c>
      <c r="AW1854" s="1">
        <f t="shared" si="1059"/>
        <v>0.29057763414789467</v>
      </c>
      <c r="AX1854" s="1">
        <f t="shared" si="1060"/>
        <v>2.4631653980783721</v>
      </c>
      <c r="AY1854" s="1">
        <f t="shared" si="1061"/>
        <v>1.0425720025961052E-2</v>
      </c>
      <c r="AZ1854" s="1">
        <f t="shared" si="1062"/>
        <v>7.6510720117138461E-3</v>
      </c>
      <c r="BA1854" s="1">
        <f t="shared" si="1063"/>
        <v>6.161021261154408E-3</v>
      </c>
      <c r="BB1854" s="1">
        <f t="shared" si="1064"/>
        <v>9.2757829340006735E-3</v>
      </c>
      <c r="BC1854" s="1">
        <f t="shared" si="1065"/>
        <v>7.4680254685888878E-3</v>
      </c>
      <c r="BD1854" s="1">
        <f t="shared" si="1066"/>
        <v>8.1680042782702727E-3</v>
      </c>
      <c r="BE1854" s="1">
        <f t="shared" si="1042"/>
        <v>3.676297671396675E-3</v>
      </c>
      <c r="BF1854" s="1">
        <f t="shared" si="1043"/>
        <v>2.6979065378996744E-3</v>
      </c>
      <c r="BG1854" s="1">
        <f t="shared" si="1044"/>
        <v>2.1724876612269745E-3</v>
      </c>
      <c r="BH1854" s="1">
        <f t="shared" si="1045"/>
        <v>3.2708090295666919E-3</v>
      </c>
      <c r="BI1854" s="1">
        <f t="shared" si="1046"/>
        <v>2.6333610121641064E-3</v>
      </c>
      <c r="BJ1854" s="1">
        <f t="shared" si="1047"/>
        <v>2.8801862157616376E-3</v>
      </c>
      <c r="BK1854" s="1">
        <f t="shared" si="1048"/>
        <v>4.1437564358216612E-2</v>
      </c>
      <c r="BL1854" s="2">
        <f t="shared" si="1049"/>
        <v>1.7400000000000002</v>
      </c>
      <c r="BM1854" s="2">
        <f t="shared" si="1050"/>
        <v>1.2769252643684819</v>
      </c>
      <c r="BN1854" s="2">
        <f t="shared" si="1051"/>
        <v>1.0282433220645091</v>
      </c>
      <c r="BO1854" s="2">
        <f t="shared" si="1052"/>
        <v>1.5480813090099632</v>
      </c>
      <c r="BP1854" s="2">
        <f t="shared" si="1053"/>
        <v>1.2463757211000717</v>
      </c>
      <c r="BQ1854" s="2">
        <f t="shared" si="1054"/>
        <v>1.3631986480358389</v>
      </c>
      <c r="BR1854" s="2">
        <f t="shared" si="1055"/>
        <v>19.612492901290182</v>
      </c>
      <c r="BS1854" s="1">
        <f t="shared" si="1067"/>
        <v>4.9345168608939973</v>
      </c>
      <c r="BT1854" s="1">
        <f t="shared" si="1068"/>
        <v>3.6212696822573553</v>
      </c>
      <c r="BU1854" s="1">
        <f t="shared" si="1069"/>
        <v>2.9160252930051587</v>
      </c>
      <c r="BV1854" s="1">
        <f t="shared" si="1070"/>
        <v>4.3902490352554668</v>
      </c>
      <c r="BW1854" s="1">
        <f t="shared" si="1071"/>
        <v>3.5346333395271365</v>
      </c>
      <c r="BX1854" s="1">
        <f t="shared" si="1072"/>
        <v>3.8659348928050266</v>
      </c>
      <c r="BY1854" s="1">
        <f t="shared" si="1073"/>
        <v>55.61964189975874</v>
      </c>
    </row>
    <row r="1855" spans="1:77" x14ac:dyDescent="0.25">
      <c r="A1855" s="1">
        <v>20141102</v>
      </c>
      <c r="B1855" s="1">
        <v>2014</v>
      </c>
      <c r="C1855" s="1">
        <v>11</v>
      </c>
      <c r="D1855" s="1">
        <v>4.5410000000000004</v>
      </c>
      <c r="E1855" s="1">
        <v>162.24600000000001</v>
      </c>
      <c r="F1855" s="1">
        <f t="shared" si="1056"/>
        <v>6.7286661120000009</v>
      </c>
      <c r="G1855" s="1">
        <v>432.286</v>
      </c>
      <c r="H1855" s="1">
        <v>5.2530000000000001</v>
      </c>
      <c r="I1855" s="1">
        <v>318.1360833</v>
      </c>
      <c r="J1855" s="1">
        <v>57.472333329999998</v>
      </c>
      <c r="K1855" s="1">
        <f t="shared" si="1057"/>
        <v>4.1230436395679991E-3</v>
      </c>
      <c r="L1855" s="1">
        <f t="shared" si="1058"/>
        <v>7.4484143995679993E-4</v>
      </c>
      <c r="M1855" s="1">
        <f t="shared" si="1037"/>
        <v>3.3782021996111994E-3</v>
      </c>
      <c r="N1855" s="1">
        <f t="shared" si="1038"/>
        <v>0.18065330010303801</v>
      </c>
      <c r="O1855" s="1">
        <f t="shared" si="1039"/>
        <v>1.2155557384242781</v>
      </c>
      <c r="P1855" s="1">
        <f t="shared" si="1040"/>
        <v>5.5131103735757225</v>
      </c>
      <c r="Q1855" s="1">
        <v>21.190300000000001</v>
      </c>
      <c r="R1855" s="1">
        <v>63.034500000000001</v>
      </c>
      <c r="S1855" s="1">
        <v>0.251592168</v>
      </c>
      <c r="T1855" s="1">
        <v>0.21467700000000001</v>
      </c>
      <c r="U1855" s="1">
        <v>6.8093358000000007E-2</v>
      </c>
      <c r="V1855" s="1">
        <v>5.3188889000000003E-2</v>
      </c>
      <c r="W1855" s="1">
        <v>0.16539999999999999</v>
      </c>
      <c r="X1855" s="1">
        <v>2.4655555999999999E-2</v>
      </c>
      <c r="Y1855" s="1">
        <v>0.190655556</v>
      </c>
      <c r="Z1855" s="1">
        <v>0.51334316000000002</v>
      </c>
      <c r="AA1855" s="1">
        <v>-7.0931504000000006E-2</v>
      </c>
      <c r="AB1855" s="1">
        <v>0.6</v>
      </c>
      <c r="AC1855" s="1">
        <v>0.46854551799999999</v>
      </c>
      <c r="AD1855" s="1">
        <v>0.294023967</v>
      </c>
      <c r="AE1855" s="1">
        <f t="shared" si="1041"/>
        <v>0.2017658945538818</v>
      </c>
      <c r="AF1855" s="1">
        <v>0.57128310199999999</v>
      </c>
      <c r="AG1855" s="1">
        <v>0.61131890799999999</v>
      </c>
      <c r="AH1855" s="1">
        <v>0.78676286100000004</v>
      </c>
      <c r="AI1855" s="1">
        <v>1</v>
      </c>
      <c r="AJ1855" s="1">
        <v>0.59176337300000004</v>
      </c>
      <c r="AK1855" s="1">
        <v>0.99193668400000001</v>
      </c>
      <c r="AL1855" s="1">
        <v>0.2707003</v>
      </c>
      <c r="AM1855" s="1">
        <v>0.251592168</v>
      </c>
      <c r="AN1855" s="1">
        <v>0.70597603320888702</v>
      </c>
      <c r="AO1855" s="1">
        <v>0.24867389173547694</v>
      </c>
      <c r="AP1855" s="1">
        <v>1.6732435882596606</v>
      </c>
      <c r="AQ1855" s="1">
        <v>5.0554225237403392</v>
      </c>
      <c r="AR1855" s="1">
        <v>0.24886618204510719</v>
      </c>
      <c r="AS1855" s="1">
        <v>0.55200000000000005</v>
      </c>
      <c r="AT1855" s="1">
        <v>1.0832669213091359</v>
      </c>
      <c r="AU1855" s="1">
        <v>0.2555762810171972</v>
      </c>
      <c r="AV1855" s="1">
        <v>0.34442371898280277</v>
      </c>
      <c r="AW1855" s="1">
        <f t="shared" si="1059"/>
        <v>0.34799598332857901</v>
      </c>
      <c r="AX1855" s="1">
        <f t="shared" si="1060"/>
        <v>1.9333982760131745</v>
      </c>
      <c r="AY1855" s="1">
        <f t="shared" si="1061"/>
        <v>0.84834036137908997</v>
      </c>
      <c r="AZ1855" s="1">
        <f t="shared" si="1062"/>
        <v>0.65824455281124739</v>
      </c>
      <c r="BA1855" s="1">
        <f t="shared" si="1063"/>
        <v>0.40644460483382794</v>
      </c>
      <c r="BB1855" s="1">
        <f t="shared" si="1064"/>
        <v>0.56302109451714899</v>
      </c>
      <c r="BC1855" s="1">
        <f t="shared" si="1065"/>
        <v>0.60796729461179311</v>
      </c>
      <c r="BD1855" s="1">
        <f t="shared" si="1066"/>
        <v>0.48100304329729993</v>
      </c>
      <c r="BE1855" s="1">
        <f t="shared" si="1042"/>
        <v>0.26908492234761522</v>
      </c>
      <c r="BF1855" s="1">
        <f t="shared" si="1043"/>
        <v>0.20878846798119699</v>
      </c>
      <c r="BG1855" s="1">
        <f t="shared" si="1044"/>
        <v>0.12892008904601138</v>
      </c>
      <c r="BH1855" s="1">
        <f t="shared" si="1045"/>
        <v>0.1785845568539639</v>
      </c>
      <c r="BI1855" s="1">
        <f t="shared" si="1046"/>
        <v>0.19284103375036751</v>
      </c>
      <c r="BJ1855" s="1">
        <f t="shared" si="1047"/>
        <v>0.15256926635461951</v>
      </c>
      <c r="BK1855" s="1">
        <f t="shared" si="1048"/>
        <v>6.809335793113995E-2</v>
      </c>
      <c r="BL1855" s="2">
        <f t="shared" si="1049"/>
        <v>1.7399999999999998</v>
      </c>
      <c r="BM1855" s="2">
        <f t="shared" si="1050"/>
        <v>1.3501014145191195</v>
      </c>
      <c r="BN1855" s="2">
        <f t="shared" si="1051"/>
        <v>0.83364371731788278</v>
      </c>
      <c r="BO1855" s="2">
        <f t="shared" si="1052"/>
        <v>1.1547920493459454</v>
      </c>
      <c r="BP1855" s="2">
        <f t="shared" si="1053"/>
        <v>1.2469795624303703</v>
      </c>
      <c r="BQ1855" s="2">
        <f t="shared" si="1054"/>
        <v>0.98656781339123845</v>
      </c>
      <c r="BR1855" s="2">
        <f t="shared" si="1055"/>
        <v>0.44031617143944951</v>
      </c>
      <c r="BS1855" s="1">
        <f t="shared" si="1067"/>
        <v>5.4856742470791904</v>
      </c>
      <c r="BT1855" s="1">
        <f t="shared" si="1068"/>
        <v>4.2564462991797241</v>
      </c>
      <c r="BU1855" s="1">
        <f t="shared" si="1069"/>
        <v>2.6282171674310773</v>
      </c>
      <c r="BV1855" s="1">
        <f t="shared" si="1070"/>
        <v>3.6406971297866977</v>
      </c>
      <c r="BW1855" s="1">
        <f t="shared" si="1071"/>
        <v>3.9313354438266437</v>
      </c>
      <c r="BX1855" s="1">
        <f t="shared" si="1072"/>
        <v>3.110338877538819</v>
      </c>
      <c r="BY1855" s="1">
        <f t="shared" si="1073"/>
        <v>1.3881787828953416</v>
      </c>
    </row>
    <row r="1856" spans="1:77" x14ac:dyDescent="0.25">
      <c r="A1856" s="1">
        <v>20100516</v>
      </c>
      <c r="B1856" s="1">
        <v>2010</v>
      </c>
      <c r="C1856" s="1">
        <v>5</v>
      </c>
      <c r="D1856" s="1">
        <v>13.85</v>
      </c>
      <c r="E1856" s="1">
        <v>341.00900000000001</v>
      </c>
      <c r="F1856" s="1">
        <f t="shared" si="1056"/>
        <v>14.142325248000001</v>
      </c>
      <c r="G1856" s="1">
        <v>432.286</v>
      </c>
      <c r="H1856" s="1">
        <v>10.192</v>
      </c>
      <c r="I1856" s="1">
        <v>721.39137500000004</v>
      </c>
      <c r="J1856" s="1">
        <v>129.97083330000001</v>
      </c>
      <c r="K1856" s="1">
        <f t="shared" si="1057"/>
        <v>9.3492322199999998E-3</v>
      </c>
      <c r="L1856" s="1">
        <f t="shared" si="1058"/>
        <v>1.684421999568E-3</v>
      </c>
      <c r="M1856" s="1">
        <f t="shared" si="1037"/>
        <v>7.6648102204320001E-3</v>
      </c>
      <c r="N1856" s="1">
        <f t="shared" si="1038"/>
        <v>0.18016688001017478</v>
      </c>
      <c r="O1856" s="1">
        <f t="shared" si="1039"/>
        <v>2.5479786160212812</v>
      </c>
      <c r="P1856" s="1">
        <f t="shared" si="1040"/>
        <v>11.59434663197872</v>
      </c>
      <c r="Q1856" s="1">
        <v>54.744</v>
      </c>
      <c r="R1856" s="1">
        <v>129.43</v>
      </c>
      <c r="S1856" s="1">
        <v>0.29724065300000002</v>
      </c>
      <c r="T1856" s="1">
        <v>3.5848499999999999</v>
      </c>
      <c r="U1856" s="1">
        <v>0.46283568400000002</v>
      </c>
      <c r="V1856" s="1">
        <v>6.7011110999999998E-2</v>
      </c>
      <c r="W1856" s="1">
        <v>0.24994444399999999</v>
      </c>
      <c r="X1856" s="1">
        <v>3.3077778000000002E-2</v>
      </c>
      <c r="Y1856" s="1">
        <v>0.24893333300000001</v>
      </c>
      <c r="Z1856" s="1">
        <v>0.57715768099999998</v>
      </c>
      <c r="AA1856" s="1">
        <v>2.0267710000000001E-3</v>
      </c>
      <c r="AB1856" s="1">
        <v>1.544444444</v>
      </c>
      <c r="AC1856" s="1">
        <v>0.54767552399999997</v>
      </c>
      <c r="AD1856" s="1">
        <v>0.25333581500000002</v>
      </c>
      <c r="AE1856" s="1">
        <f t="shared" si="1041"/>
        <v>0.15461855735805333</v>
      </c>
      <c r="AF1856" s="1">
        <v>0.90194877200000001</v>
      </c>
      <c r="AG1856" s="1">
        <v>1.077076583</v>
      </c>
      <c r="AH1856" s="1">
        <v>1.37076537</v>
      </c>
      <c r="AI1856" s="1">
        <v>0.80043243200000003</v>
      </c>
      <c r="AJ1856" s="1">
        <v>0.63823361199999995</v>
      </c>
      <c r="AK1856" s="1">
        <v>0.84692426799999998</v>
      </c>
      <c r="AL1856" s="1">
        <v>0.35221545199999998</v>
      </c>
      <c r="AM1856" s="1">
        <v>0.29724065300000002</v>
      </c>
      <c r="AN1856" s="1">
        <v>0.7466641851503143</v>
      </c>
      <c r="AO1856" s="1">
        <v>0.22025523971192396</v>
      </c>
      <c r="AP1856" s="1">
        <v>3.1149212380227449</v>
      </c>
      <c r="AQ1856" s="1">
        <v>11.027404011977255</v>
      </c>
      <c r="AR1856" s="1">
        <v>0.41807295164073732</v>
      </c>
      <c r="AS1856" s="1">
        <v>0.57561111110000007</v>
      </c>
      <c r="AT1856" s="1">
        <v>1.0649718748205248</v>
      </c>
      <c r="AU1856" s="1">
        <v>0.56303367440526009</v>
      </c>
      <c r="AV1856" s="1">
        <v>0.98141076959473994</v>
      </c>
      <c r="AW1856" s="1">
        <f t="shared" si="1059"/>
        <v>1.4046051057816296</v>
      </c>
      <c r="AX1856" s="1">
        <f t="shared" si="1060"/>
        <v>8.8556893563385586</v>
      </c>
      <c r="AY1856" s="1">
        <f t="shared" si="1061"/>
        <v>4.2813790368793221</v>
      </c>
      <c r="AZ1856" s="1">
        <f t="shared" si="1062"/>
        <v>3.1839584509520376</v>
      </c>
      <c r="BA1856" s="1">
        <f t="shared" si="1063"/>
        <v>3.654075780448482</v>
      </c>
      <c r="BB1856" s="1">
        <f t="shared" si="1064"/>
        <v>5.1839750467146635</v>
      </c>
      <c r="BC1856" s="1">
        <f t="shared" si="1065"/>
        <v>3.0687406143045823</v>
      </c>
      <c r="BD1856" s="1">
        <f t="shared" si="1066"/>
        <v>4.4753885098514123</v>
      </c>
      <c r="BE1856" s="1">
        <f t="shared" si="1042"/>
        <v>0.55276371227483534</v>
      </c>
      <c r="BF1856" s="1">
        <f t="shared" si="1043"/>
        <v>0.41107705669524686</v>
      </c>
      <c r="BG1856" s="1">
        <f t="shared" si="1044"/>
        <v>0.47177334123785536</v>
      </c>
      <c r="BH1856" s="1">
        <f t="shared" si="1045"/>
        <v>0.66929680051191398</v>
      </c>
      <c r="BI1856" s="1">
        <f t="shared" si="1046"/>
        <v>0.39620142000040637</v>
      </c>
      <c r="BJ1856" s="1">
        <f t="shared" si="1047"/>
        <v>0.5778120426311929</v>
      </c>
      <c r="BK1856" s="1">
        <f t="shared" si="1048"/>
        <v>0.46283568375501843</v>
      </c>
      <c r="BL1856" s="2">
        <f t="shared" si="1049"/>
        <v>1.74</v>
      </c>
      <c r="BM1856" s="2">
        <f t="shared" si="1050"/>
        <v>1.2939960832560833</v>
      </c>
      <c r="BN1856" s="2">
        <f t="shared" si="1051"/>
        <v>1.485056988230302</v>
      </c>
      <c r="BO1856" s="2">
        <f t="shared" si="1052"/>
        <v>2.1068250448243973</v>
      </c>
      <c r="BP1856" s="2">
        <f t="shared" si="1053"/>
        <v>1.2471702745529369</v>
      </c>
      <c r="BQ1856" s="2">
        <f t="shared" si="1054"/>
        <v>1.8188476049570923</v>
      </c>
      <c r="BR1856" s="2">
        <f t="shared" si="1055"/>
        <v>1.4569228620660939</v>
      </c>
      <c r="BS1856" s="1">
        <f t="shared" si="1067"/>
        <v>13.477005379951681</v>
      </c>
      <c r="BT1856" s="1">
        <f t="shared" si="1068"/>
        <v>10.022524238895771</v>
      </c>
      <c r="BU1856" s="1">
        <f t="shared" si="1069"/>
        <v>11.502368402249786</v>
      </c>
      <c r="BV1856" s="1">
        <f t="shared" si="1070"/>
        <v>16.318214059606525</v>
      </c>
      <c r="BW1856" s="1">
        <f t="shared" si="1071"/>
        <v>9.659839367738936</v>
      </c>
      <c r="BX1856" s="1">
        <f t="shared" si="1072"/>
        <v>14.087712044436186</v>
      </c>
      <c r="BY1856" s="1">
        <f t="shared" si="1073"/>
        <v>11.284458189792733</v>
      </c>
    </row>
    <row r="1857" spans="1:77" x14ac:dyDescent="0.25">
      <c r="A1857" s="1">
        <v>20090517</v>
      </c>
      <c r="B1857" s="1">
        <v>2009</v>
      </c>
      <c r="C1857" s="1">
        <v>5</v>
      </c>
      <c r="D1857" s="1">
        <v>6.72</v>
      </c>
      <c r="E1857" s="1">
        <v>362.26799999999997</v>
      </c>
      <c r="F1857" s="1">
        <f t="shared" si="1056"/>
        <v>15.023978496</v>
      </c>
      <c r="G1857" s="1">
        <v>432.286</v>
      </c>
      <c r="H1857" s="1">
        <v>6.6710000000000003</v>
      </c>
      <c r="I1857" s="1">
        <v>678.51408330000004</v>
      </c>
      <c r="J1857" s="1">
        <v>121.8845625</v>
      </c>
      <c r="K1857" s="1">
        <f t="shared" si="1057"/>
        <v>8.7935425195680011E-3</v>
      </c>
      <c r="L1857" s="1">
        <f t="shared" si="1058"/>
        <v>1.5796239299999998E-3</v>
      </c>
      <c r="M1857" s="1">
        <f t="shared" si="1037"/>
        <v>7.2139185895680018E-3</v>
      </c>
      <c r="N1857" s="1">
        <f t="shared" si="1038"/>
        <v>0.1796345359660127</v>
      </c>
      <c r="O1857" s="1">
        <f t="shared" si="1039"/>
        <v>2.6988254054923133</v>
      </c>
      <c r="P1857" s="1">
        <f t="shared" si="1040"/>
        <v>12.325153090507687</v>
      </c>
      <c r="Q1857" s="1">
        <v>35.115699999999997</v>
      </c>
      <c r="R1857" s="1">
        <v>152.399</v>
      </c>
      <c r="S1857" s="1">
        <v>0.18726905099999999</v>
      </c>
      <c r="T1857" s="1">
        <v>2.1534300000000002</v>
      </c>
      <c r="U1857" s="1">
        <v>0.26551701700000002</v>
      </c>
      <c r="V1857" s="1">
        <v>4.7566667E-2</v>
      </c>
      <c r="W1857" s="1">
        <v>0.1741</v>
      </c>
      <c r="X1857" s="1">
        <v>2.7388889E-2</v>
      </c>
      <c r="Y1857" s="1">
        <v>0.163488889</v>
      </c>
      <c r="Z1857" s="1">
        <v>0.57082706500000002</v>
      </c>
      <c r="AA1857" s="1">
        <v>3.1432050000000003E-2</v>
      </c>
      <c r="AB1857" s="1">
        <v>2.4</v>
      </c>
      <c r="AC1857" s="1">
        <v>0.53982556100000001</v>
      </c>
      <c r="AD1857" s="1">
        <v>0.209720662</v>
      </c>
      <c r="AE1857" s="1">
        <f t="shared" si="1041"/>
        <v>0.10407956199304751</v>
      </c>
      <c r="AF1857" s="1">
        <v>0.65622654300000005</v>
      </c>
      <c r="AG1857" s="1">
        <v>0.73923234000000004</v>
      </c>
      <c r="AH1857" s="1">
        <v>0.92346298599999999</v>
      </c>
      <c r="AI1857" s="1">
        <v>0.99075675699999999</v>
      </c>
      <c r="AJ1857" s="1">
        <v>0.656963089</v>
      </c>
      <c r="AK1857" s="1">
        <v>0.94793248299999999</v>
      </c>
      <c r="AL1857" s="1">
        <v>0.155837591</v>
      </c>
      <c r="AM1857" s="1">
        <v>0.18726905099999999</v>
      </c>
      <c r="AN1857" s="1">
        <v>0.79027933813985451</v>
      </c>
      <c r="AO1857" s="1">
        <v>0.19882319677751603</v>
      </c>
      <c r="AP1857" s="1">
        <v>2.9871154336866703</v>
      </c>
      <c r="AQ1857" s="1">
        <v>12.03686306631333</v>
      </c>
      <c r="AR1857" s="1">
        <v>0.41453862756332843</v>
      </c>
      <c r="AS1857" s="1">
        <v>0.59699999999999998</v>
      </c>
      <c r="AT1857" s="1">
        <v>0.59825869564768541</v>
      </c>
      <c r="AU1857" s="1">
        <v>0.63237163540749997</v>
      </c>
      <c r="AV1857" s="1">
        <v>1.7676283645924999</v>
      </c>
      <c r="AW1857" s="1">
        <f t="shared" si="1059"/>
        <v>2.0435805945439078</v>
      </c>
      <c r="AX1857" s="1">
        <f t="shared" si="1060"/>
        <v>10.599951998353363</v>
      </c>
      <c r="AY1857" s="1">
        <f t="shared" si="1061"/>
        <v>1.4431572821638359</v>
      </c>
      <c r="AZ1857" s="1">
        <f t="shared" si="1062"/>
        <v>1.0233599797708837</v>
      </c>
      <c r="BA1857" s="1">
        <f t="shared" si="1063"/>
        <v>1.5128325381668102</v>
      </c>
      <c r="BB1857" s="1">
        <f t="shared" si="1064"/>
        <v>2.0573754694351321</v>
      </c>
      <c r="BC1857" s="1">
        <f t="shared" si="1065"/>
        <v>1.0346286124090114</v>
      </c>
      <c r="BD1857" s="1">
        <f t="shared" si="1066"/>
        <v>1.7475799548439985</v>
      </c>
      <c r="BE1857" s="1">
        <f t="shared" si="1042"/>
        <v>0.17794068868379759</v>
      </c>
      <c r="BF1857" s="1">
        <f t="shared" si="1043"/>
        <v>0.12617985705538326</v>
      </c>
      <c r="BG1857" s="1">
        <f t="shared" si="1044"/>
        <v>0.18653161857800826</v>
      </c>
      <c r="BH1857" s="1">
        <f t="shared" si="1045"/>
        <v>0.25367353401947351</v>
      </c>
      <c r="BI1857" s="1">
        <f t="shared" si="1046"/>
        <v>0.12756927474182328</v>
      </c>
      <c r="BJ1857" s="1">
        <f t="shared" si="1047"/>
        <v>0.21547587677254867</v>
      </c>
      <c r="BK1857" s="1">
        <f t="shared" si="1048"/>
        <v>0.26551701742294853</v>
      </c>
      <c r="BL1857" s="2">
        <f t="shared" si="1049"/>
        <v>1.7400000000000002</v>
      </c>
      <c r="BM1857" s="2">
        <f t="shared" si="1050"/>
        <v>1.2338546787717266</v>
      </c>
      <c r="BN1857" s="2">
        <f t="shared" si="1051"/>
        <v>1.8240067447557748</v>
      </c>
      <c r="BO1857" s="2">
        <f t="shared" si="1052"/>
        <v>2.4805565970256636</v>
      </c>
      <c r="BP1857" s="2">
        <f t="shared" si="1053"/>
        <v>1.2474411540871151</v>
      </c>
      <c r="BQ1857" s="2">
        <f t="shared" si="1054"/>
        <v>2.1070393081960339</v>
      </c>
      <c r="BR1857" s="2">
        <f t="shared" si="1055"/>
        <v>2.596368563779746</v>
      </c>
      <c r="BS1857" s="1">
        <f t="shared" si="1067"/>
        <v>14.111970058895936</v>
      </c>
      <c r="BT1857" s="1">
        <f t="shared" si="1068"/>
        <v>10.006965680376592</v>
      </c>
      <c r="BU1857" s="1">
        <f t="shared" si="1069"/>
        <v>14.793292281159621</v>
      </c>
      <c r="BV1857" s="1">
        <f t="shared" si="1070"/>
        <v>20.118126681967215</v>
      </c>
      <c r="BW1857" s="1">
        <f t="shared" si="1071"/>
        <v>10.117156446386184</v>
      </c>
      <c r="BX1857" s="1">
        <f t="shared" si="1072"/>
        <v>17.08877909780416</v>
      </c>
      <c r="BY1857" s="1">
        <f t="shared" si="1073"/>
        <v>21.057399674665756</v>
      </c>
    </row>
    <row r="1858" spans="1:77" x14ac:dyDescent="0.25">
      <c r="A1858" s="1">
        <v>20040413</v>
      </c>
      <c r="B1858" s="1">
        <v>2004</v>
      </c>
      <c r="C1858" s="1">
        <v>4</v>
      </c>
      <c r="D1858" s="1">
        <v>2.355</v>
      </c>
      <c r="E1858" s="1">
        <v>333.77100000000002</v>
      </c>
      <c r="F1858" s="1">
        <f t="shared" si="1056"/>
        <v>13.842150912000001</v>
      </c>
      <c r="G1858" s="1">
        <v>432.286</v>
      </c>
      <c r="H1858" s="1">
        <v>3.66</v>
      </c>
      <c r="I1858" s="1">
        <v>641.86808329999997</v>
      </c>
      <c r="J1858" s="1">
        <v>114.8422917</v>
      </c>
      <c r="K1858" s="1">
        <f t="shared" si="1057"/>
        <v>8.3186103595679992E-3</v>
      </c>
      <c r="L1858" s="1">
        <f t="shared" si="1058"/>
        <v>1.4883561004320001E-3</v>
      </c>
      <c r="M1858" s="1">
        <f t="shared" ref="M1858:M1921" si="1074">K1858-L1858</f>
        <v>6.8302542591359991E-3</v>
      </c>
      <c r="N1858" s="1">
        <f t="shared" ref="N1858:N1921" si="1075">J1858/I1858</f>
        <v>0.17891883813503834</v>
      </c>
      <c r="O1858" s="1">
        <f t="shared" ref="O1858:O1921" si="1076">N1858*F1858</f>
        <v>2.4766215584649016</v>
      </c>
      <c r="P1858" s="1">
        <f t="shared" ref="P1858:P1921" si="1077">F1858-O1858</f>
        <v>11.365529353535099</v>
      </c>
      <c r="Q1858" s="1">
        <v>18.172999999999998</v>
      </c>
      <c r="R1858" s="1">
        <v>112.923</v>
      </c>
      <c r="S1858" s="1">
        <v>0.13862360400000001</v>
      </c>
      <c r="T1858" s="1">
        <v>0.15514800000000001</v>
      </c>
      <c r="U1858" s="1">
        <v>4.1015217E-2</v>
      </c>
      <c r="V1858" s="1">
        <v>8.9466667E-2</v>
      </c>
      <c r="W1858" s="1">
        <v>0.18832222200000001</v>
      </c>
      <c r="X1858" s="1">
        <v>5.1855555999999997E-2</v>
      </c>
      <c r="Y1858" s="1">
        <v>0.20208888899999999</v>
      </c>
      <c r="Z1858" s="1">
        <v>0.355865763</v>
      </c>
      <c r="AA1858" s="1">
        <v>-3.5261975000000001E-2</v>
      </c>
      <c r="AB1858" s="1">
        <v>0.61111111100000004</v>
      </c>
      <c r="AC1858" s="1">
        <v>0.27327354599999998</v>
      </c>
      <c r="AD1858" s="1">
        <v>0.127021782</v>
      </c>
      <c r="AE1858" s="1">
        <f t="shared" ref="AE1858:AE1921" si="1078">(AD1858-0.1199)/(0.9829-0.1199)</f>
        <v>8.2523545770567704E-3</v>
      </c>
      <c r="AF1858" s="1">
        <v>0.483510997</v>
      </c>
      <c r="AG1858" s="1">
        <v>0.48247670100000001</v>
      </c>
      <c r="AH1858" s="1">
        <v>0.64962358799999997</v>
      </c>
      <c r="AI1858" s="1">
        <v>1</v>
      </c>
      <c r="AJ1858" s="1">
        <v>0.61448281800000004</v>
      </c>
      <c r="AK1858" s="1">
        <v>1.0438126299999999</v>
      </c>
      <c r="AL1858" s="1">
        <v>6.8970720999999999E-2</v>
      </c>
      <c r="AM1858" s="1">
        <v>0.13862360400000001</v>
      </c>
      <c r="AN1858" s="1">
        <v>0.87297821811181786</v>
      </c>
      <c r="AO1858" s="1">
        <v>0.17843613737244191</v>
      </c>
      <c r="AP1858" s="1">
        <v>2.4699399413068317</v>
      </c>
      <c r="AQ1858" s="1">
        <v>11.372210968693169</v>
      </c>
      <c r="AR1858" s="1">
        <v>0.50018917165057852</v>
      </c>
      <c r="AS1858" s="1">
        <v>0.55227777777500009</v>
      </c>
      <c r="AT1858" s="1">
        <v>1.5865826521680282</v>
      </c>
      <c r="AU1858" s="1">
        <v>0.32595849714402153</v>
      </c>
      <c r="AV1858" s="1">
        <v>0.28515261385597851</v>
      </c>
      <c r="AW1858" s="1">
        <f t="shared" si="1059"/>
        <v>0.45494958718598633</v>
      </c>
      <c r="AX1858" s="1">
        <f t="shared" si="1060"/>
        <v>5.3261051851724028</v>
      </c>
      <c r="AY1858" s="1">
        <f t="shared" si="1061"/>
        <v>0.21949343869663474</v>
      </c>
      <c r="AZ1858" s="1">
        <f t="shared" si="1062"/>
        <v>0.14126046482562324</v>
      </c>
      <c r="BA1858" s="1">
        <f t="shared" si="1063"/>
        <v>0.19390910038897524</v>
      </c>
      <c r="BB1858" s="1">
        <f t="shared" si="1064"/>
        <v>0.30672985278613618</v>
      </c>
      <c r="BC1858" s="1">
        <f t="shared" si="1065"/>
        <v>0.15740517742008323</v>
      </c>
      <c r="BD1858" s="1">
        <f t="shared" si="1066"/>
        <v>0.27455644659028772</v>
      </c>
      <c r="BE1858" s="1">
        <f t="shared" ref="BE1858:BE1921" si="1079">AY1858/AC1858/F1858</f>
        <v>5.8025697609662773E-2</v>
      </c>
      <c r="BF1858" s="1">
        <f t="shared" ref="BF1858:BF1921" si="1080">AZ1858/AC1858/F1858</f>
        <v>3.7343881734436965E-2</v>
      </c>
      <c r="BG1858" s="1">
        <f t="shared" ref="BG1858:BG1921" si="1081">BA1858/AC1858/F1858</f>
        <v>5.1262173893423676E-2</v>
      </c>
      <c r="BH1858" s="1">
        <f t="shared" ref="BH1858:BH1921" si="1082">BB1858/AC1858/F1858</f>
        <v>8.1087679847341151E-2</v>
      </c>
      <c r="BI1858" s="1">
        <f t="shared" ref="BI1858:BI1921" si="1083">BC1858/AC1858/F1858</f>
        <v>4.161192827179077E-2</v>
      </c>
      <c r="BJ1858" s="1">
        <f t="shared" ref="BJ1858:BJ1921" si="1084">BD1858/AC1858/F1858</f>
        <v>7.2582257771497669E-2</v>
      </c>
      <c r="BK1858" s="1">
        <f t="shared" ref="BK1858:BK1921" si="1085">T1858/AC1858/F1858</f>
        <v>4.1015216610581932E-2</v>
      </c>
      <c r="BL1858" s="2">
        <f t="shared" ref="BL1858:BL1921" si="1086">BE1858/AF1858/AL1858</f>
        <v>1.74</v>
      </c>
      <c r="BM1858" s="2">
        <f t="shared" ref="BM1858:BM1921" si="1087">BF1858/AF1858/AL1858</f>
        <v>1.1198203019466975</v>
      </c>
      <c r="BN1858" s="2">
        <f t="shared" ref="BN1858:BN1921" si="1088">BG1858/AF1858/AL1858</f>
        <v>1.5371841485573754</v>
      </c>
      <c r="BO1858" s="2">
        <f t="shared" ref="BO1858:BO1921" si="1089">BH1858/AF1858/AL1858</f>
        <v>2.431553066082881</v>
      </c>
      <c r="BP1858" s="2">
        <f t="shared" ref="BP1858:BP1921" si="1090">BI1858/AF1858/AL1858</f>
        <v>1.2478049928840265</v>
      </c>
      <c r="BQ1858" s="2">
        <f t="shared" ref="BQ1858:BQ1921" si="1091">BJ1858/AF1858/AL1858</f>
        <v>2.1765034066798514</v>
      </c>
      <c r="BR1858" s="2">
        <f t="shared" ref="BR1858:BR1921" si="1092">BK1858/AF1858/AL1858</f>
        <v>1.2299115709472868</v>
      </c>
      <c r="BS1858" s="1">
        <f t="shared" si="1067"/>
        <v>6.5818869753415106</v>
      </c>
      <c r="BT1858" s="1">
        <f t="shared" si="1068"/>
        <v>4.2359371609804404</v>
      </c>
      <c r="BU1858" s="1">
        <f t="shared" si="1069"/>
        <v>5.8146967391328834</v>
      </c>
      <c r="BV1858" s="1">
        <f t="shared" si="1070"/>
        <v>9.1978203767256481</v>
      </c>
      <c r="BW1858" s="1">
        <f t="shared" si="1071"/>
        <v>4.7200640404767125</v>
      </c>
      <c r="BX1858" s="1">
        <f t="shared" si="1072"/>
        <v>8.2330456460991623</v>
      </c>
      <c r="BY1858" s="1">
        <f t="shared" si="1073"/>
        <v>4.652378706689519</v>
      </c>
    </row>
    <row r="1859" spans="1:77" x14ac:dyDescent="0.25">
      <c r="A1859" s="1">
        <v>20071029</v>
      </c>
      <c r="B1859" s="1">
        <v>2007</v>
      </c>
      <c r="C1859" s="1">
        <v>10</v>
      </c>
      <c r="D1859" s="1">
        <v>10.25</v>
      </c>
      <c r="E1859" s="1">
        <v>177.267</v>
      </c>
      <c r="F1859" s="1">
        <f t="shared" ref="F1859:F1922" si="1093">0.0864*E1859*0.48</f>
        <v>7.3516170240000003</v>
      </c>
      <c r="G1859" s="1">
        <v>432.286</v>
      </c>
      <c r="H1859" s="1">
        <v>7.093</v>
      </c>
      <c r="I1859" s="1">
        <v>367.46916670000002</v>
      </c>
      <c r="J1859" s="1">
        <v>65.712500000000006</v>
      </c>
      <c r="K1859" s="1">
        <f t="shared" ref="K1859:K1922" si="1094">I1859*0.0036*0.0036</f>
        <v>4.762400400432E-3</v>
      </c>
      <c r="L1859" s="1">
        <f t="shared" ref="L1859:L1922" si="1095">J1859*0.0036*0.0036</f>
        <v>8.5163400000000009E-4</v>
      </c>
      <c r="M1859" s="1">
        <f t="shared" si="1074"/>
        <v>3.9107664004319996E-3</v>
      </c>
      <c r="N1859" s="1">
        <f t="shared" si="1075"/>
        <v>0.17882452721168673</v>
      </c>
      <c r="O1859" s="1">
        <f t="shared" si="1076"/>
        <v>1.3146494385581875</v>
      </c>
      <c r="P1859" s="1">
        <f t="shared" si="1077"/>
        <v>6.036967585441813</v>
      </c>
      <c r="Q1859" s="1">
        <v>22.194299999999998</v>
      </c>
      <c r="R1859" s="1">
        <v>40.461799999999997</v>
      </c>
      <c r="S1859" s="1">
        <v>0.35422408999999999</v>
      </c>
      <c r="T1859" s="1">
        <v>1.6815800000000001</v>
      </c>
      <c r="U1859" s="1">
        <v>0.30223710300000001</v>
      </c>
      <c r="V1859" s="1">
        <v>3.6944444E-2</v>
      </c>
      <c r="W1859" s="1">
        <v>0.25374444400000001</v>
      </c>
      <c r="X1859" s="1">
        <v>1.9033333E-2</v>
      </c>
      <c r="Y1859" s="1">
        <v>0.143433333</v>
      </c>
      <c r="Z1859" s="1">
        <v>0.74581454199999997</v>
      </c>
      <c r="AA1859" s="1">
        <v>0.27773736900000001</v>
      </c>
      <c r="AB1859" s="1">
        <v>2.0666666669999998</v>
      </c>
      <c r="AC1859" s="1">
        <v>0.75681003199999997</v>
      </c>
      <c r="AD1859" s="1">
        <v>0.260546371</v>
      </c>
      <c r="AE1859" s="1">
        <f t="shared" si="1078"/>
        <v>0.16297377867902665</v>
      </c>
      <c r="AF1859" s="1">
        <v>0.78603626299999996</v>
      </c>
      <c r="AG1859" s="1">
        <v>0.92295128299999996</v>
      </c>
      <c r="AH1859" s="1">
        <v>1.144918444</v>
      </c>
      <c r="AI1859" s="1">
        <v>0.96794594599999995</v>
      </c>
      <c r="AJ1859" s="1">
        <v>0.81384545799999997</v>
      </c>
      <c r="AK1859" s="1">
        <v>0.93521764600000001</v>
      </c>
      <c r="AL1859" s="1">
        <v>0.45397158900000001</v>
      </c>
      <c r="AM1859" s="1">
        <v>0.35422408999999999</v>
      </c>
      <c r="AN1859" s="1">
        <v>0.73945362850242147</v>
      </c>
      <c r="AO1859" s="1">
        <v>0.22467213833207911</v>
      </c>
      <c r="AP1859" s="1">
        <v>1.6517035169805958</v>
      </c>
      <c r="AQ1859" s="1">
        <v>5.6999135070194047</v>
      </c>
      <c r="AR1859" s="1">
        <v>0.23928132926237256</v>
      </c>
      <c r="AS1859" s="1">
        <v>0.58866666667500001</v>
      </c>
      <c r="AT1859" s="1">
        <v>0.40555599705518047</v>
      </c>
      <c r="AU1859" s="1">
        <v>0.34758851806734276</v>
      </c>
      <c r="AV1859" s="1">
        <v>1.719078148932657</v>
      </c>
      <c r="AW1859" s="1">
        <f t="shared" ref="AW1859:AW1922" si="1096">(1-0.18)*((AP1859-AT1859)/AB1859+AR1859)*AV1859</f>
        <v>1.1872810952257211</v>
      </c>
      <c r="AX1859" s="1">
        <f t="shared" ref="AX1859:AX1922" si="1097">(1-0.18)*(AQ1859*0.5/(G1859/1367)+(AP1859-AT1859)/AB1859+AR1859)*AU1859</f>
        <v>2.8087708495249668</v>
      </c>
      <c r="AY1859" s="1">
        <f t="shared" ref="AY1859:AY1922" si="1098">F1859*AC1859*1.74*AF1859*AL1859</f>
        <v>3.4545402706376014</v>
      </c>
      <c r="AZ1859" s="1">
        <f t="shared" ref="AZ1859:AZ1922" si="1099">F1859*AC1859*((2.3-1.11)*AE1859+1.11)*AL1859*AF1859</f>
        <v>2.5887983237921284</v>
      </c>
      <c r="BA1859" s="1">
        <f t="shared" ref="BA1859:BA1922" si="1100">(AW1859*2.83+AX1859*0.85)*AL1859*AF1859</f>
        <v>2.0509131437584385</v>
      </c>
      <c r="BB1859" s="1">
        <f t="shared" ref="BB1859:BB1922" si="1101">(AW1859/(0.88*L1859+1)+AX1859/(0.88*M1859+1))*1.6*AL1859*AF1859</f>
        <v>2.2755023281402966</v>
      </c>
      <c r="BC1859" s="1">
        <f t="shared" ref="BC1859:BC1922" si="1102">AC1859*(N1859*O1859*2.56/(0.01*L1859+1)+P1859*1.42/(0.01*M1859+1))*AF1859*AL1859</f>
        <v>2.4775150711146416</v>
      </c>
      <c r="BD1859" s="1">
        <f t="shared" ref="BD1859:BD1922" si="1103">(N1859*AW1859*3.45/(0.01*L1859+1)+AX1859*1.5/(0.68*M1859+1))*AF1859*AL1859</f>
        <v>1.760804306159357</v>
      </c>
      <c r="BE1859" s="1">
        <f t="shared" si="1079"/>
        <v>0.62089834850677361</v>
      </c>
      <c r="BF1859" s="1">
        <f t="shared" si="1080"/>
        <v>0.46529508355187399</v>
      </c>
      <c r="BG1859" s="1">
        <f t="shared" si="1081"/>
        <v>0.36861882743529795</v>
      </c>
      <c r="BH1859" s="1">
        <f t="shared" si="1082"/>
        <v>0.40898514038884221</v>
      </c>
      <c r="BI1859" s="1">
        <f t="shared" si="1083"/>
        <v>0.44529369917340772</v>
      </c>
      <c r="BJ1859" s="1">
        <f t="shared" si="1084"/>
        <v>0.31647640498808666</v>
      </c>
      <c r="BK1859" s="1">
        <f t="shared" si="1085"/>
        <v>0.30223710337274878</v>
      </c>
      <c r="BL1859" s="2">
        <f t="shared" si="1086"/>
        <v>1.7400000000000002</v>
      </c>
      <c r="BM1859" s="2">
        <f t="shared" si="1087"/>
        <v>1.3039387966280418</v>
      </c>
      <c r="BN1859" s="2">
        <f t="shared" si="1088"/>
        <v>1.0330141178180656</v>
      </c>
      <c r="BO1859" s="2">
        <f t="shared" si="1089"/>
        <v>1.1461363135979128</v>
      </c>
      <c r="BP1859" s="2">
        <f t="shared" si="1090"/>
        <v>1.2478870952469234</v>
      </c>
      <c r="BQ1859" s="2">
        <f t="shared" si="1091"/>
        <v>0.88689065771168407</v>
      </c>
      <c r="BR1859" s="2">
        <f t="shared" si="1092"/>
        <v>0.84698656572903719</v>
      </c>
      <c r="BS1859" s="1">
        <f t="shared" ref="BS1859:BS1922" si="1104">AY1859/AL1859/AF1859</f>
        <v>9.6809728764222225</v>
      </c>
      <c r="BT1859" s="1">
        <f t="shared" ref="BT1859:BT1922" si="1105">AZ1859/AL1859/AF1859</f>
        <v>7.2548253578567259</v>
      </c>
      <c r="BU1859" s="1">
        <f t="shared" ref="BU1859:BU1922" si="1106">BA1859/AL1859/AF1859</f>
        <v>5.7474607215850124</v>
      </c>
      <c r="BV1859" s="1">
        <f t="shared" ref="BV1859:BV1922" si="1107">BB1859/AL1859/AF1859</f>
        <v>6.3768474509333029</v>
      </c>
      <c r="BW1859" s="1">
        <f t="shared" ref="BW1859:BW1922" si="1108">BC1859/AL1859/AF1859</f>
        <v>6.9429661620245851</v>
      </c>
      <c r="BX1859" s="1">
        <f t="shared" ref="BX1859:BX1922" si="1109">BD1859/AL1859/AF1859</f>
        <v>4.9344622998040677</v>
      </c>
      <c r="BY1859" s="1">
        <f t="shared" ref="BY1859:BY1922" si="1110">T1859/AF1859/AL1859</f>
        <v>4.7124448100671348</v>
      </c>
    </row>
    <row r="1860" spans="1:77" x14ac:dyDescent="0.25">
      <c r="A1860" s="1">
        <v>20111201</v>
      </c>
      <c r="B1860" s="1">
        <v>2011</v>
      </c>
      <c r="C1860" s="1">
        <v>12</v>
      </c>
      <c r="D1860" s="1">
        <v>2.69</v>
      </c>
      <c r="E1860" s="1">
        <v>126.86799999999999</v>
      </c>
      <c r="F1860" s="1">
        <f t="shared" si="1093"/>
        <v>5.2614696959999998</v>
      </c>
      <c r="G1860" s="1">
        <v>432.286</v>
      </c>
      <c r="H1860" s="1">
        <v>2.0550000000000002</v>
      </c>
      <c r="I1860" s="1">
        <v>253.9014583</v>
      </c>
      <c r="J1860" s="1">
        <v>45.402625</v>
      </c>
      <c r="K1860" s="1">
        <f t="shared" si="1094"/>
        <v>3.2905628995679999E-3</v>
      </c>
      <c r="L1860" s="1">
        <f t="shared" si="1095"/>
        <v>5.8841801999999998E-4</v>
      </c>
      <c r="M1860" s="1">
        <f t="shared" si="1074"/>
        <v>2.7021448795680001E-3</v>
      </c>
      <c r="N1860" s="1">
        <f t="shared" si="1075"/>
        <v>0.17881986698301686</v>
      </c>
      <c r="O1860" s="1">
        <f t="shared" si="1076"/>
        <v>0.94085531117389409</v>
      </c>
      <c r="P1860" s="1">
        <f t="shared" si="1077"/>
        <v>4.320614384826106</v>
      </c>
      <c r="Q1860" s="1">
        <v>12.3094</v>
      </c>
      <c r="R1860" s="1">
        <v>33.1479</v>
      </c>
      <c r="S1860" s="1">
        <v>0.27079038999999999</v>
      </c>
      <c r="T1860" s="1">
        <v>3.38532E-2</v>
      </c>
      <c r="U1860" s="1">
        <v>1.5704589000000001E-2</v>
      </c>
      <c r="V1860" s="1">
        <v>4.9233332999999997E-2</v>
      </c>
      <c r="W1860" s="1">
        <v>0.13512222199999999</v>
      </c>
      <c r="X1860" s="1">
        <v>2.3111111E-2</v>
      </c>
      <c r="Y1860" s="1">
        <v>0.156611111</v>
      </c>
      <c r="Z1860" s="1">
        <v>0.46588717699999999</v>
      </c>
      <c r="AA1860" s="1">
        <v>-7.3659354999999996E-2</v>
      </c>
      <c r="AB1860" s="1">
        <v>0.5</v>
      </c>
      <c r="AC1860" s="1">
        <v>0.40970009899999998</v>
      </c>
      <c r="AD1860" s="1">
        <v>0.27726602099999997</v>
      </c>
      <c r="AE1860" s="1">
        <f t="shared" si="1078"/>
        <v>0.18234764889918884</v>
      </c>
      <c r="AF1860" s="1">
        <v>0.49710153000000001</v>
      </c>
      <c r="AG1860" s="1">
        <v>0.50180635200000001</v>
      </c>
      <c r="AH1860" s="1">
        <v>0.67063989999999996</v>
      </c>
      <c r="AI1860" s="1">
        <v>1</v>
      </c>
      <c r="AJ1860" s="1">
        <v>0.59002588899999997</v>
      </c>
      <c r="AK1860" s="1">
        <v>1.0988234320000001</v>
      </c>
      <c r="AL1860" s="1">
        <v>0.30498283900000001</v>
      </c>
      <c r="AM1860" s="1">
        <v>0.27079038999999999</v>
      </c>
      <c r="AN1860" s="1">
        <v>0.72273397934362171</v>
      </c>
      <c r="AO1860" s="1">
        <v>0.23592920277958096</v>
      </c>
      <c r="AP1860" s="1">
        <v>1.2413343508262042</v>
      </c>
      <c r="AQ1860" s="1">
        <v>4.0201353451737951</v>
      </c>
      <c r="AR1860" s="1">
        <v>0.20789758406850459</v>
      </c>
      <c r="AS1860" s="1">
        <v>0.54949999999999999</v>
      </c>
      <c r="AT1860" s="1">
        <v>0.86262056656487396</v>
      </c>
      <c r="AU1860" s="1">
        <v>0.20272007519121688</v>
      </c>
      <c r="AV1860" s="1">
        <v>0.29727992480878312</v>
      </c>
      <c r="AW1860" s="1">
        <f t="shared" si="1096"/>
        <v>0.23531686679822952</v>
      </c>
      <c r="AX1860" s="1">
        <f t="shared" si="1097"/>
        <v>1.2170859761189203</v>
      </c>
      <c r="AY1860" s="1">
        <f t="shared" si="1098"/>
        <v>0.56864718452455421</v>
      </c>
      <c r="AZ1860" s="1">
        <f t="shared" si="1099"/>
        <v>0.43367312220240117</v>
      </c>
      <c r="BA1860" s="1">
        <f t="shared" si="1100"/>
        <v>0.25780386811896533</v>
      </c>
      <c r="BB1860" s="1">
        <f t="shared" si="1101"/>
        <v>0.35158221122583067</v>
      </c>
      <c r="BC1860" s="1">
        <f t="shared" si="1102"/>
        <v>0.4078258368587207</v>
      </c>
      <c r="BD1860" s="1">
        <f t="shared" si="1103"/>
        <v>0.29828057070773051</v>
      </c>
      <c r="BE1860" s="1">
        <f t="shared" si="1079"/>
        <v>0.26379693844971996</v>
      </c>
      <c r="BF1860" s="1">
        <f t="shared" si="1080"/>
        <v>0.20118211263206356</v>
      </c>
      <c r="BG1860" s="1">
        <f t="shared" si="1081"/>
        <v>0.1195958987946802</v>
      </c>
      <c r="BH1860" s="1">
        <f t="shared" si="1082"/>
        <v>0.16309992110890703</v>
      </c>
      <c r="BI1860" s="1">
        <f t="shared" si="1083"/>
        <v>0.18919148834611002</v>
      </c>
      <c r="BJ1860" s="1">
        <f t="shared" si="1084"/>
        <v>0.1383731485763417</v>
      </c>
      <c r="BK1860" s="1">
        <f t="shared" si="1085"/>
        <v>1.5704589347774123E-2</v>
      </c>
      <c r="BL1860" s="2">
        <f t="shared" si="1086"/>
        <v>1.7399999999999995</v>
      </c>
      <c r="BM1860" s="2">
        <f t="shared" si="1087"/>
        <v>1.3269937021900344</v>
      </c>
      <c r="BN1860" s="2">
        <f t="shared" si="1088"/>
        <v>0.7888524602510012</v>
      </c>
      <c r="BO1860" s="2">
        <f t="shared" si="1089"/>
        <v>1.0758042318356538</v>
      </c>
      <c r="BP1860" s="2">
        <f t="shared" si="1090"/>
        <v>1.2479037537616307</v>
      </c>
      <c r="BQ1860" s="2">
        <f t="shared" si="1091"/>
        <v>0.91270687195153133</v>
      </c>
      <c r="BR1860" s="2">
        <f t="shared" si="1092"/>
        <v>0.10358719712865559</v>
      </c>
      <c r="BS1860" s="1">
        <f t="shared" si="1104"/>
        <v>3.7507869002858572</v>
      </c>
      <c r="BT1860" s="1">
        <f t="shared" si="1105"/>
        <v>2.8605003419173647</v>
      </c>
      <c r="BU1860" s="1">
        <f t="shared" si="1106"/>
        <v>1.7004698127400719</v>
      </c>
      <c r="BV1860" s="1">
        <f t="shared" si="1107"/>
        <v>2.3190301264604942</v>
      </c>
      <c r="BW1860" s="1">
        <f t="shared" si="1108"/>
        <v>2.6900120990957892</v>
      </c>
      <c r="BX1860" s="1">
        <f t="shared" si="1109"/>
        <v>1.9674534362739566</v>
      </c>
      <c r="BY1860" s="1">
        <f t="shared" si="1110"/>
        <v>0.22329511610775299</v>
      </c>
    </row>
    <row r="1861" spans="1:77" x14ac:dyDescent="0.25">
      <c r="A1861" s="1">
        <v>20131017</v>
      </c>
      <c r="B1861" s="1">
        <v>2013</v>
      </c>
      <c r="C1861" s="1">
        <v>10</v>
      </c>
      <c r="D1861" s="1">
        <v>9.1259999999999994</v>
      </c>
      <c r="E1861" s="1">
        <v>197.37200000000001</v>
      </c>
      <c r="F1861" s="1">
        <f t="shared" si="1093"/>
        <v>8.1854115840000006</v>
      </c>
      <c r="G1861" s="1">
        <v>432.286</v>
      </c>
      <c r="H1861" s="1">
        <v>6.468</v>
      </c>
      <c r="I1861" s="1">
        <v>384.67827949999997</v>
      </c>
      <c r="J1861" s="1">
        <v>68.78133545</v>
      </c>
      <c r="K1861" s="1">
        <f t="shared" si="1094"/>
        <v>4.9854305023199997E-3</v>
      </c>
      <c r="L1861" s="1">
        <f t="shared" si="1095"/>
        <v>8.914061074319999E-4</v>
      </c>
      <c r="M1861" s="1">
        <f t="shared" si="1074"/>
        <v>4.0940243948879998E-3</v>
      </c>
      <c r="N1861" s="1">
        <f t="shared" si="1075"/>
        <v>0.17880223323084715</v>
      </c>
      <c r="O1861" s="1">
        <f t="shared" si="1076"/>
        <v>1.4635698711328462</v>
      </c>
      <c r="P1861" s="1">
        <f t="shared" si="1077"/>
        <v>6.7218417128671542</v>
      </c>
      <c r="Q1861" s="1">
        <v>49.150799999999997</v>
      </c>
      <c r="R1861" s="1">
        <v>59.149900000000002</v>
      </c>
      <c r="S1861" s="1">
        <v>0.45383640200000003</v>
      </c>
      <c r="T1861" s="1">
        <v>1.9137</v>
      </c>
      <c r="U1861" s="1">
        <v>0.45916904800000002</v>
      </c>
      <c r="V1861" s="1">
        <v>4.9855556000000002E-2</v>
      </c>
      <c r="W1861" s="1">
        <v>0.16982222199999999</v>
      </c>
      <c r="X1861" s="1">
        <v>2.3844443999999999E-2</v>
      </c>
      <c r="Y1861" s="1">
        <v>0.20577777799999999</v>
      </c>
      <c r="Z1861" s="1">
        <v>0.54610287400000002</v>
      </c>
      <c r="AA1861" s="1">
        <v>-9.5728316999999993E-2</v>
      </c>
      <c r="AB1861" s="1">
        <v>1.1000000000000001</v>
      </c>
      <c r="AC1861" s="1">
        <v>0.50916756399999996</v>
      </c>
      <c r="AD1861" s="1">
        <v>0.22847314499999999</v>
      </c>
      <c r="AE1861" s="1">
        <f t="shared" si="1078"/>
        <v>0.12580897450753184</v>
      </c>
      <c r="AF1861" s="1">
        <v>0.74600401999999999</v>
      </c>
      <c r="AG1861" s="1">
        <v>0.86856725199999996</v>
      </c>
      <c r="AH1861" s="1">
        <v>1.074404015</v>
      </c>
      <c r="AI1861" s="1">
        <v>1</v>
      </c>
      <c r="AJ1861" s="1">
        <v>0.57596922500000003</v>
      </c>
      <c r="AK1861" s="1">
        <v>0.95411029599999997</v>
      </c>
      <c r="AL1861" s="1">
        <v>0.63185071800000003</v>
      </c>
      <c r="AM1861" s="1">
        <v>0.45383640200000003</v>
      </c>
      <c r="AN1861" s="1">
        <v>0.77152685481979522</v>
      </c>
      <c r="AO1861" s="1">
        <v>0.20696560011342946</v>
      </c>
      <c r="AP1861" s="1">
        <v>1.6940986206579773</v>
      </c>
      <c r="AQ1861" s="1">
        <v>6.4913129633420237</v>
      </c>
      <c r="AR1861" s="1">
        <v>0.29845717306413316</v>
      </c>
      <c r="AS1861" s="1">
        <v>0.5645</v>
      </c>
      <c r="AT1861" s="1">
        <v>0.77701157686012401</v>
      </c>
      <c r="AU1861" s="1">
        <v>0.33862697976857642</v>
      </c>
      <c r="AV1861" s="1">
        <v>0.76137302023142372</v>
      </c>
      <c r="AW1861" s="1">
        <f t="shared" si="1096"/>
        <v>0.70684469304159903</v>
      </c>
      <c r="AX1861" s="1">
        <f t="shared" si="1097"/>
        <v>3.1643123556089017</v>
      </c>
      <c r="AY1861" s="1">
        <f t="shared" si="1098"/>
        <v>3.4182683252851529</v>
      </c>
      <c r="AZ1861" s="1">
        <f t="shared" si="1099"/>
        <v>2.4747333056640266</v>
      </c>
      <c r="BA1861" s="1">
        <f t="shared" si="1100"/>
        <v>2.2107102552147087</v>
      </c>
      <c r="BB1861" s="1">
        <f t="shared" si="1101"/>
        <v>2.9105686107036894</v>
      </c>
      <c r="BC1861" s="1">
        <f t="shared" si="1102"/>
        <v>2.4515195152964386</v>
      </c>
      <c r="BD1861" s="1">
        <f t="shared" si="1103"/>
        <v>2.4366257370248436</v>
      </c>
      <c r="BE1861" s="1">
        <f t="shared" si="1079"/>
        <v>0.82017192566212227</v>
      </c>
      <c r="BF1861" s="1">
        <f t="shared" si="1080"/>
        <v>0.5937821691155083</v>
      </c>
      <c r="BG1861" s="1">
        <f t="shared" si="1081"/>
        <v>0.53043304812801517</v>
      </c>
      <c r="BH1861" s="1">
        <f t="shared" si="1082"/>
        <v>0.69835555171445907</v>
      </c>
      <c r="BI1861" s="1">
        <f t="shared" si="1083"/>
        <v>0.58821230234792121</v>
      </c>
      <c r="BJ1861" s="1">
        <f t="shared" si="1084"/>
        <v>0.58463872132883032</v>
      </c>
      <c r="BK1861" s="1">
        <f t="shared" si="1085"/>
        <v>0.45916904841245015</v>
      </c>
      <c r="BL1861" s="2">
        <f t="shared" si="1086"/>
        <v>1.74</v>
      </c>
      <c r="BM1861" s="2">
        <f t="shared" si="1087"/>
        <v>1.2597126796639626</v>
      </c>
      <c r="BN1861" s="2">
        <f t="shared" si="1088"/>
        <v>1.1253171132353121</v>
      </c>
      <c r="BO1861" s="2">
        <f t="shared" si="1089"/>
        <v>1.4815657814697583</v>
      </c>
      <c r="BP1861" s="2">
        <f t="shared" si="1090"/>
        <v>1.2478961715973429</v>
      </c>
      <c r="BQ1861" s="2">
        <f t="shared" si="1091"/>
        <v>1.2403147965482051</v>
      </c>
      <c r="BR1861" s="2">
        <f t="shared" si="1092"/>
        <v>0.97413008082746788</v>
      </c>
      <c r="BS1861" s="1">
        <f t="shared" si="1104"/>
        <v>7.2518781732190307</v>
      </c>
      <c r="BT1861" s="1">
        <f t="shared" si="1105"/>
        <v>5.2501625782657175</v>
      </c>
      <c r="BU1861" s="1">
        <f t="shared" si="1106"/>
        <v>4.6900359835752923</v>
      </c>
      <c r="BV1861" s="1">
        <f t="shared" si="1107"/>
        <v>6.1747899728900784</v>
      </c>
      <c r="BW1861" s="1">
        <f t="shared" si="1108"/>
        <v>5.2009143731323917</v>
      </c>
      <c r="BX1861" s="1">
        <f t="shared" si="1109"/>
        <v>5.1693171270163969</v>
      </c>
      <c r="BY1861" s="1">
        <f t="shared" si="1110"/>
        <v>4.0599268224303486</v>
      </c>
    </row>
    <row r="1862" spans="1:77" x14ac:dyDescent="0.25">
      <c r="A1862" s="1">
        <v>20090428</v>
      </c>
      <c r="B1862" s="1">
        <v>2009</v>
      </c>
      <c r="C1862" s="1">
        <v>4</v>
      </c>
      <c r="D1862" s="1">
        <v>6.9340000000000002</v>
      </c>
      <c r="E1862" s="1">
        <v>319.79199999999997</v>
      </c>
      <c r="F1862" s="1">
        <f t="shared" si="1093"/>
        <v>13.262413823999999</v>
      </c>
      <c r="G1862" s="1">
        <v>432.286</v>
      </c>
      <c r="H1862" s="1">
        <v>5.0010000000000003</v>
      </c>
      <c r="I1862" s="1">
        <v>668.98016670000004</v>
      </c>
      <c r="J1862" s="1">
        <v>119.3605417</v>
      </c>
      <c r="K1862" s="1">
        <f t="shared" si="1094"/>
        <v>8.6699829604319992E-3</v>
      </c>
      <c r="L1862" s="1">
        <f t="shared" si="1095"/>
        <v>1.5469126204319999E-3</v>
      </c>
      <c r="M1862" s="1">
        <f t="shared" si="1074"/>
        <v>7.1230703399999991E-3</v>
      </c>
      <c r="N1862" s="1">
        <f t="shared" si="1075"/>
        <v>0.17842164482811415</v>
      </c>
      <c r="O1862" s="1">
        <f t="shared" si="1076"/>
        <v>2.366301688869199</v>
      </c>
      <c r="P1862" s="1">
        <f t="shared" si="1077"/>
        <v>10.896112135130799</v>
      </c>
      <c r="Q1862" s="1">
        <v>27.8307</v>
      </c>
      <c r="R1862" s="1">
        <v>130.22499999999999</v>
      </c>
      <c r="S1862" s="1">
        <v>0.17608159700000001</v>
      </c>
      <c r="T1862" s="1">
        <v>1.72682</v>
      </c>
      <c r="U1862" s="1">
        <v>0.39905073299999999</v>
      </c>
      <c r="V1862" s="1">
        <v>8.3555556000000003E-2</v>
      </c>
      <c r="W1862" s="1">
        <v>0.19432222199999999</v>
      </c>
      <c r="X1862" s="1">
        <v>4.2177777999999999E-2</v>
      </c>
      <c r="Y1862" s="1">
        <v>0.26350000000000001</v>
      </c>
      <c r="Z1862" s="1">
        <v>0.39861649500000002</v>
      </c>
      <c r="AA1862" s="1">
        <v>-0.15110183499999999</v>
      </c>
      <c r="AB1862" s="1">
        <v>0.91111111099999997</v>
      </c>
      <c r="AC1862" s="1">
        <v>0.326284454</v>
      </c>
      <c r="AD1862" s="1">
        <v>0.23723566099999999</v>
      </c>
      <c r="AE1862" s="1">
        <f t="shared" si="1078"/>
        <v>0.13596252723059093</v>
      </c>
      <c r="AF1862" s="1">
        <v>0.66440186700000003</v>
      </c>
      <c r="AG1862" s="1">
        <v>0.751373297</v>
      </c>
      <c r="AH1862" s="1">
        <v>0.93688833100000002</v>
      </c>
      <c r="AI1862" s="1">
        <v>1</v>
      </c>
      <c r="AJ1862" s="1">
        <v>0.54069946800000002</v>
      </c>
      <c r="AK1862" s="1">
        <v>0.99996800100000005</v>
      </c>
      <c r="AL1862" s="1">
        <v>0.13585999500000001</v>
      </c>
      <c r="AM1862" s="1">
        <v>0.17608159700000001</v>
      </c>
      <c r="AN1862" s="1">
        <v>0.76276433856325754</v>
      </c>
      <c r="AO1862" s="1">
        <v>0.21131406486824522</v>
      </c>
      <c r="AP1862" s="1">
        <v>2.802534574268992</v>
      </c>
      <c r="AQ1862" s="1">
        <v>10.45987924573101</v>
      </c>
      <c r="AR1862" s="1">
        <v>0.43487203034773586</v>
      </c>
      <c r="AS1862" s="1">
        <v>0.55977777777500004</v>
      </c>
      <c r="AT1862" s="1">
        <v>1.4615130111630563</v>
      </c>
      <c r="AU1862" s="1">
        <v>0.42646641541177061</v>
      </c>
      <c r="AV1862" s="1">
        <v>0.48464469558822937</v>
      </c>
      <c r="AW1862" s="1">
        <f t="shared" si="1096"/>
        <v>0.7577489952467128</v>
      </c>
      <c r="AX1862" s="1">
        <f t="shared" si="1097"/>
        <v>6.4503126106990587</v>
      </c>
      <c r="AY1862" s="1">
        <f t="shared" si="1098"/>
        <v>0.67965832958449468</v>
      </c>
      <c r="AZ1862" s="1">
        <f t="shared" si="1099"/>
        <v>0.4967737598676486</v>
      </c>
      <c r="BA1862" s="1">
        <f t="shared" si="1100"/>
        <v>0.68847362873060691</v>
      </c>
      <c r="BB1862" s="1">
        <f t="shared" si="1101"/>
        <v>1.035072541692406</v>
      </c>
      <c r="BC1862" s="1">
        <f t="shared" si="1102"/>
        <v>0.48749965278430496</v>
      </c>
      <c r="BD1862" s="1">
        <f t="shared" si="1103"/>
        <v>0.91125492042568634</v>
      </c>
      <c r="BE1862" s="1">
        <f t="shared" si="1079"/>
        <v>0.15706220373178256</v>
      </c>
      <c r="BF1862" s="1">
        <f t="shared" si="1080"/>
        <v>0.11479941918557229</v>
      </c>
      <c r="BG1862" s="1">
        <f t="shared" si="1081"/>
        <v>0.15909933069716489</v>
      </c>
      <c r="BH1862" s="1">
        <f t="shared" si="1082"/>
        <v>0.23919485327260451</v>
      </c>
      <c r="BI1862" s="1">
        <f t="shared" si="1083"/>
        <v>0.11265626632074242</v>
      </c>
      <c r="BJ1862" s="1">
        <f t="shared" si="1084"/>
        <v>0.21058184639771327</v>
      </c>
      <c r="BK1862" s="1">
        <f t="shared" si="1085"/>
        <v>0.39905073305571709</v>
      </c>
      <c r="BL1862" s="2">
        <f t="shared" si="1086"/>
        <v>1.74</v>
      </c>
      <c r="BM1862" s="2">
        <f t="shared" si="1087"/>
        <v>1.2717954074044031</v>
      </c>
      <c r="BN1862" s="2">
        <f t="shared" si="1088"/>
        <v>1.7625681343795379</v>
      </c>
      <c r="BO1862" s="2">
        <f t="shared" si="1089"/>
        <v>2.6498994335077652</v>
      </c>
      <c r="BP1862" s="2">
        <f t="shared" si="1090"/>
        <v>1.2480526742948372</v>
      </c>
      <c r="BQ1862" s="2">
        <f t="shared" si="1091"/>
        <v>2.3329127188215755</v>
      </c>
      <c r="BR1862" s="2">
        <f t="shared" si="1092"/>
        <v>4.4208489313106565</v>
      </c>
      <c r="BS1862" s="1">
        <f t="shared" si="1104"/>
        <v>7.529535848717452</v>
      </c>
      <c r="BT1862" s="1">
        <f t="shared" si="1105"/>
        <v>5.5034650070607292</v>
      </c>
      <c r="BU1862" s="1">
        <f t="shared" si="1106"/>
        <v>7.6271953756423967</v>
      </c>
      <c r="BV1862" s="1">
        <f t="shared" si="1107"/>
        <v>11.466961367869416</v>
      </c>
      <c r="BW1862" s="1">
        <f t="shared" si="1108"/>
        <v>5.4007226162015307</v>
      </c>
      <c r="BX1862" s="1">
        <f t="shared" si="1109"/>
        <v>10.095258590974684</v>
      </c>
      <c r="BY1862" s="1">
        <f t="shared" si="1110"/>
        <v>19.130425580498752</v>
      </c>
    </row>
    <row r="1863" spans="1:77" x14ac:dyDescent="0.25">
      <c r="A1863" s="1">
        <v>20040511</v>
      </c>
      <c r="B1863" s="1">
        <v>2004</v>
      </c>
      <c r="C1863" s="1">
        <v>5</v>
      </c>
      <c r="D1863" s="1">
        <v>14.052</v>
      </c>
      <c r="E1863" s="1">
        <v>392.38200000000001</v>
      </c>
      <c r="F1863" s="1">
        <f t="shared" si="1093"/>
        <v>16.272866304000001</v>
      </c>
      <c r="G1863" s="1">
        <v>432.286</v>
      </c>
      <c r="H1863" s="1">
        <v>9.7650000000000006</v>
      </c>
      <c r="I1863" s="1">
        <v>754.57966669999996</v>
      </c>
      <c r="J1863" s="1">
        <v>134.5155417</v>
      </c>
      <c r="K1863" s="1">
        <f t="shared" si="1094"/>
        <v>9.7793524804319996E-3</v>
      </c>
      <c r="L1863" s="1">
        <f t="shared" si="1095"/>
        <v>1.7433214204319999E-3</v>
      </c>
      <c r="M1863" s="1">
        <f t="shared" si="1074"/>
        <v>8.0360310600000005E-3</v>
      </c>
      <c r="N1863" s="1">
        <f t="shared" si="1075"/>
        <v>0.17826552667165846</v>
      </c>
      <c r="O1863" s="1">
        <f t="shared" si="1076"/>
        <v>2.9008910821400442</v>
      </c>
      <c r="P1863" s="1">
        <f t="shared" si="1077"/>
        <v>13.371975221859957</v>
      </c>
      <c r="Q1863" s="1">
        <v>35.815800000000003</v>
      </c>
      <c r="R1863" s="1">
        <v>123.364</v>
      </c>
      <c r="S1863" s="1">
        <v>0.225002167</v>
      </c>
      <c r="T1863" s="1">
        <v>1.7053199999999999</v>
      </c>
      <c r="U1863" s="1">
        <v>0.28764197699999999</v>
      </c>
      <c r="V1863" s="1">
        <v>8.7666667000000004E-2</v>
      </c>
      <c r="W1863" s="1">
        <v>0.21955555600000001</v>
      </c>
      <c r="X1863" s="1">
        <v>4.6588889000000001E-2</v>
      </c>
      <c r="Y1863" s="1">
        <v>0.29176666699999998</v>
      </c>
      <c r="Z1863" s="1">
        <v>0.42929475499999997</v>
      </c>
      <c r="AA1863" s="1">
        <v>-0.14122427600000001</v>
      </c>
      <c r="AB1863" s="1">
        <v>0.93333333299999999</v>
      </c>
      <c r="AC1863" s="1">
        <v>0.36432549600000003</v>
      </c>
      <c r="AD1863" s="1">
        <v>0.12705454199999999</v>
      </c>
      <c r="AE1863" s="1">
        <f t="shared" si="1078"/>
        <v>8.2903151796060101E-3</v>
      </c>
      <c r="AF1863" s="1">
        <v>0.90770076700000002</v>
      </c>
      <c r="AG1863" s="1">
        <v>1.0854132329999999</v>
      </c>
      <c r="AH1863" s="1">
        <v>1.3834378919999999</v>
      </c>
      <c r="AI1863" s="1">
        <v>0.82351351399999995</v>
      </c>
      <c r="AJ1863" s="1">
        <v>0.54699090699999997</v>
      </c>
      <c r="AK1863" s="1">
        <v>0.85857606500000005</v>
      </c>
      <c r="AL1863" s="1">
        <v>0.223218155</v>
      </c>
      <c r="AM1863" s="1">
        <v>0.225002167</v>
      </c>
      <c r="AN1863" s="1">
        <v>0.87294545842862603</v>
      </c>
      <c r="AO1863" s="1">
        <v>0.17844042763359358</v>
      </c>
      <c r="AP1863" s="1">
        <v>2.9037372213962938</v>
      </c>
      <c r="AQ1863" s="1">
        <v>13.369129078603706</v>
      </c>
      <c r="AR1863" s="1">
        <v>0.54246745686084519</v>
      </c>
      <c r="AS1863" s="1">
        <v>0.56033333332500002</v>
      </c>
      <c r="AT1863" s="1">
        <v>1.4914197628720194</v>
      </c>
      <c r="AU1863" s="1">
        <v>0.44633650674434805</v>
      </c>
      <c r="AV1863" s="1">
        <v>0.48699682625565194</v>
      </c>
      <c r="AW1863" s="1">
        <f t="shared" si="1096"/>
        <v>0.82090380522537587</v>
      </c>
      <c r="AX1863" s="1">
        <f t="shared" si="1097"/>
        <v>8.488904078639159</v>
      </c>
      <c r="AY1863" s="1">
        <f t="shared" si="1098"/>
        <v>2.0901386014849441</v>
      </c>
      <c r="AZ1863" s="1">
        <f t="shared" si="1099"/>
        <v>1.3452149758051608</v>
      </c>
      <c r="BA1863" s="1">
        <f t="shared" si="1100"/>
        <v>1.9326917872497738</v>
      </c>
      <c r="BB1863" s="1">
        <f t="shared" si="1101"/>
        <v>2.9983629690789737</v>
      </c>
      <c r="BC1863" s="1">
        <f t="shared" si="1102"/>
        <v>1.4992792215933444</v>
      </c>
      <c r="BD1863" s="1">
        <f t="shared" si="1103"/>
        <v>2.6682434085815849</v>
      </c>
      <c r="BE1863" s="1">
        <f t="shared" si="1079"/>
        <v>0.35255060547317535</v>
      </c>
      <c r="BF1863" s="1">
        <f t="shared" si="1080"/>
        <v>0.2269018685530021</v>
      </c>
      <c r="BG1863" s="1">
        <f t="shared" si="1081"/>
        <v>0.32599352947400667</v>
      </c>
      <c r="BH1863" s="1">
        <f t="shared" si="1082"/>
        <v>0.50574381977642002</v>
      </c>
      <c r="BI1863" s="1">
        <f t="shared" si="1083"/>
        <v>0.25288839552102405</v>
      </c>
      <c r="BJ1863" s="1">
        <f t="shared" si="1084"/>
        <v>0.45006145935821235</v>
      </c>
      <c r="BK1863" s="1">
        <f t="shared" si="1085"/>
        <v>0.28764197651695594</v>
      </c>
      <c r="BL1863" s="2">
        <f t="shared" si="1086"/>
        <v>1.7400000000000002</v>
      </c>
      <c r="BM1863" s="2">
        <f t="shared" si="1087"/>
        <v>1.1198654750637316</v>
      </c>
      <c r="BN1863" s="2">
        <f t="shared" si="1088"/>
        <v>1.6089285693424533</v>
      </c>
      <c r="BO1863" s="2">
        <f t="shared" si="1089"/>
        <v>2.4960792372768381</v>
      </c>
      <c r="BP1863" s="2">
        <f t="shared" si="1090"/>
        <v>1.2481209828472761</v>
      </c>
      <c r="BQ1863" s="2">
        <f t="shared" si="1091"/>
        <v>2.2212610817452534</v>
      </c>
      <c r="BR1863" s="2">
        <f t="shared" si="1092"/>
        <v>1.4196459497431921</v>
      </c>
      <c r="BS1863" s="1">
        <f t="shared" si="1104"/>
        <v>10.315798952330889</v>
      </c>
      <c r="BT1863" s="1">
        <f t="shared" si="1105"/>
        <v>6.6392569508126282</v>
      </c>
      <c r="BU1863" s="1">
        <f t="shared" si="1106"/>
        <v>9.5387262356310991</v>
      </c>
      <c r="BV1863" s="1">
        <f t="shared" si="1107"/>
        <v>14.798305506227175</v>
      </c>
      <c r="BW1863" s="1">
        <f t="shared" si="1108"/>
        <v>7.3996351305966259</v>
      </c>
      <c r="BX1863" s="1">
        <f t="shared" si="1109"/>
        <v>13.169013068920151</v>
      </c>
      <c r="BY1863" s="1">
        <f t="shared" si="1110"/>
        <v>8.4165414948514989</v>
      </c>
    </row>
    <row r="1864" spans="1:77" x14ac:dyDescent="0.25">
      <c r="A1864" s="1">
        <v>20071101</v>
      </c>
      <c r="B1864" s="1">
        <v>2007</v>
      </c>
      <c r="C1864" s="1">
        <v>11</v>
      </c>
      <c r="D1864" s="1">
        <v>8.125</v>
      </c>
      <c r="E1864" s="1">
        <v>175.084</v>
      </c>
      <c r="F1864" s="1">
        <f t="shared" si="1093"/>
        <v>7.2610836480000005</v>
      </c>
      <c r="G1864" s="1">
        <v>432.286</v>
      </c>
      <c r="H1864" s="1">
        <v>6.48</v>
      </c>
      <c r="I1864" s="1">
        <v>359.2345833</v>
      </c>
      <c r="J1864" s="1">
        <v>63.698333329999997</v>
      </c>
      <c r="K1864" s="1">
        <f t="shared" si="1094"/>
        <v>4.6556801995679999E-3</v>
      </c>
      <c r="L1864" s="1">
        <f t="shared" si="1095"/>
        <v>8.2553039995679988E-4</v>
      </c>
      <c r="M1864" s="1">
        <f t="shared" si="1074"/>
        <v>3.8301497996111999E-3</v>
      </c>
      <c r="N1864" s="1">
        <f t="shared" si="1075"/>
        <v>0.17731681828863607</v>
      </c>
      <c r="O1864" s="1">
        <f t="shared" si="1076"/>
        <v>1.2875122497910028</v>
      </c>
      <c r="P1864" s="1">
        <f t="shared" si="1077"/>
        <v>5.973571398208998</v>
      </c>
      <c r="Q1864" s="1">
        <v>21.867000000000001</v>
      </c>
      <c r="R1864" s="1">
        <v>33.575000000000003</v>
      </c>
      <c r="S1864" s="1">
        <v>0.394412178</v>
      </c>
      <c r="T1864" s="1">
        <v>2.5792000000000002</v>
      </c>
      <c r="U1864" s="1">
        <v>0.49640318100000003</v>
      </c>
      <c r="V1864" s="1">
        <v>4.5011110999999999E-2</v>
      </c>
      <c r="W1864" s="1">
        <v>0.26816666700000003</v>
      </c>
      <c r="X1864" s="1">
        <v>1.5811110999999999E-2</v>
      </c>
      <c r="Y1864" s="1">
        <v>0.15973333300000001</v>
      </c>
      <c r="Z1864" s="1">
        <v>0.71255233200000001</v>
      </c>
      <c r="AA1864" s="1">
        <v>0.25340811899999999</v>
      </c>
      <c r="AB1864" s="1">
        <v>1.8</v>
      </c>
      <c r="AC1864" s="1">
        <v>0.71556489199999995</v>
      </c>
      <c r="AD1864" s="1">
        <v>0.24615941</v>
      </c>
      <c r="AE1864" s="1">
        <f t="shared" si="1078"/>
        <v>0.14630290845886443</v>
      </c>
      <c r="AF1864" s="1">
        <v>0.70925691400000002</v>
      </c>
      <c r="AG1864" s="1">
        <v>0.81679838699999996</v>
      </c>
      <c r="AH1864" s="1">
        <v>1.0116060229999999</v>
      </c>
      <c r="AI1864" s="1">
        <v>1</v>
      </c>
      <c r="AJ1864" s="1">
        <v>0.79834912000000002</v>
      </c>
      <c r="AK1864" s="1">
        <v>0.95374398800000004</v>
      </c>
      <c r="AL1864" s="1">
        <v>0.52573603199999996</v>
      </c>
      <c r="AM1864" s="1">
        <v>0.394412178</v>
      </c>
      <c r="AN1864" s="1">
        <v>0.75384058969413059</v>
      </c>
      <c r="AO1864" s="1">
        <v>0.21611478267535267</v>
      </c>
      <c r="AP1864" s="1">
        <v>1.5692275145750769</v>
      </c>
      <c r="AQ1864" s="1">
        <v>5.6918561334249222</v>
      </c>
      <c r="AR1864" s="1">
        <v>0.24742425910414179</v>
      </c>
      <c r="AS1864" s="1">
        <v>0.58200000000000007</v>
      </c>
      <c r="AT1864" s="1">
        <v>0.45542240287555957</v>
      </c>
      <c r="AU1864" s="1">
        <v>0.33489710527297051</v>
      </c>
      <c r="AV1864" s="1">
        <v>1.4651028947270295</v>
      </c>
      <c r="AW1864" s="1">
        <f t="shared" si="1096"/>
        <v>1.040645003287471</v>
      </c>
      <c r="AX1864" s="1">
        <f t="shared" si="1097"/>
        <v>2.7092931201271178</v>
      </c>
      <c r="AY1864" s="1">
        <f t="shared" si="1098"/>
        <v>3.3710953280903375</v>
      </c>
      <c r="AZ1864" s="1">
        <f t="shared" si="1099"/>
        <v>2.487830497182991</v>
      </c>
      <c r="BA1864" s="1">
        <f t="shared" si="1100"/>
        <v>1.9568561449226338</v>
      </c>
      <c r="BB1864" s="1">
        <f t="shared" si="1101"/>
        <v>2.2313740636597874</v>
      </c>
      <c r="BC1864" s="1">
        <f t="shared" si="1102"/>
        <v>2.419156752548806</v>
      </c>
      <c r="BD1864" s="1">
        <f t="shared" si="1103"/>
        <v>1.7488104801643698</v>
      </c>
      <c r="BE1864" s="1">
        <f t="shared" si="1079"/>
        <v>0.64881453320477012</v>
      </c>
      <c r="BF1864" s="1">
        <f t="shared" si="1080"/>
        <v>0.47881783978999892</v>
      </c>
      <c r="BG1864" s="1">
        <f t="shared" si="1081"/>
        <v>0.37662438544450472</v>
      </c>
      <c r="BH1864" s="1">
        <f t="shared" si="1082"/>
        <v>0.42945920557481765</v>
      </c>
      <c r="BI1864" s="1">
        <f t="shared" si="1083"/>
        <v>0.46560061534755259</v>
      </c>
      <c r="BJ1864" s="1">
        <f t="shared" si="1084"/>
        <v>0.33658308203174292</v>
      </c>
      <c r="BK1864" s="1">
        <f t="shared" si="1085"/>
        <v>0.49640318091796753</v>
      </c>
      <c r="BL1864" s="2">
        <f t="shared" si="1086"/>
        <v>1.7400000000000004</v>
      </c>
      <c r="BM1864" s="2">
        <f t="shared" si="1087"/>
        <v>1.2841004610660487</v>
      </c>
      <c r="BN1864" s="2">
        <f t="shared" si="1088"/>
        <v>1.0100366085150765</v>
      </c>
      <c r="BO1864" s="2">
        <f t="shared" si="1089"/>
        <v>1.1517297770892305</v>
      </c>
      <c r="BP1864" s="2">
        <f t="shared" si="1090"/>
        <v>1.248654321448522</v>
      </c>
      <c r="BQ1864" s="2">
        <f t="shared" si="1091"/>
        <v>0.90265327418366637</v>
      </c>
      <c r="BR1864" s="2">
        <f t="shared" si="1092"/>
        <v>1.3312610778474367</v>
      </c>
      <c r="BS1864" s="1">
        <f t="shared" si="1104"/>
        <v>9.0406511733083104</v>
      </c>
      <c r="BT1864" s="1">
        <f t="shared" si="1105"/>
        <v>6.6718990459669616</v>
      </c>
      <c r="BU1864" s="1">
        <f t="shared" si="1106"/>
        <v>5.2479245114115924</v>
      </c>
      <c r="BV1864" s="1">
        <f t="shared" si="1107"/>
        <v>5.984130552055098</v>
      </c>
      <c r="BW1864" s="1">
        <f t="shared" si="1108"/>
        <v>6.4877288254368235</v>
      </c>
      <c r="BX1864" s="1">
        <f t="shared" si="1109"/>
        <v>4.6899847024937644</v>
      </c>
      <c r="BY1864" s="1">
        <f t="shared" si="1110"/>
        <v>6.9169350720810998</v>
      </c>
    </row>
    <row r="1865" spans="1:77" x14ac:dyDescent="0.25">
      <c r="A1865" s="1">
        <v>20090424</v>
      </c>
      <c r="B1865" s="1">
        <v>2009</v>
      </c>
      <c r="C1865" s="1">
        <v>4</v>
      </c>
      <c r="D1865" s="1">
        <v>10.172000000000001</v>
      </c>
      <c r="E1865" s="1">
        <v>287.33800000000002</v>
      </c>
      <c r="F1865" s="1">
        <f t="shared" si="1093"/>
        <v>11.916481536000001</v>
      </c>
      <c r="G1865" s="1">
        <v>432.286</v>
      </c>
      <c r="H1865" s="1">
        <v>6.9850000000000003</v>
      </c>
      <c r="I1865" s="1">
        <v>589.63716669999997</v>
      </c>
      <c r="J1865" s="1">
        <v>104.5231538</v>
      </c>
      <c r="K1865" s="1">
        <f t="shared" si="1094"/>
        <v>7.6416976804320001E-3</v>
      </c>
      <c r="L1865" s="1">
        <f t="shared" si="1095"/>
        <v>1.3546200732479999E-3</v>
      </c>
      <c r="M1865" s="1">
        <f t="shared" si="1074"/>
        <v>6.2870776071840004E-3</v>
      </c>
      <c r="N1865" s="1">
        <f t="shared" si="1075"/>
        <v>0.17726690192373859</v>
      </c>
      <c r="O1865" s="1">
        <f t="shared" si="1076"/>
        <v>2.1123977637181541</v>
      </c>
      <c r="P1865" s="1">
        <f t="shared" si="1077"/>
        <v>9.8040837722818459</v>
      </c>
      <c r="Q1865" s="1">
        <v>9.6798400000000004</v>
      </c>
      <c r="R1865" s="1">
        <v>84.701800000000006</v>
      </c>
      <c r="S1865" s="1">
        <v>0.102560625</v>
      </c>
      <c r="T1865" s="1">
        <v>0.57691700000000001</v>
      </c>
      <c r="U1865" s="1">
        <v>0.14837779400000001</v>
      </c>
      <c r="V1865" s="1">
        <v>8.3555556000000003E-2</v>
      </c>
      <c r="W1865" s="1">
        <v>0.19432222199999999</v>
      </c>
      <c r="X1865" s="1">
        <v>4.2177777999999999E-2</v>
      </c>
      <c r="Y1865" s="1">
        <v>0.26350000000000001</v>
      </c>
      <c r="Z1865" s="1">
        <v>0.39861649500000002</v>
      </c>
      <c r="AA1865" s="1">
        <v>-0.15110183499999999</v>
      </c>
      <c r="AB1865" s="1">
        <v>0.91111111099999997</v>
      </c>
      <c r="AC1865" s="1">
        <v>0.326284454</v>
      </c>
      <c r="AD1865" s="1">
        <v>0.29801305099999997</v>
      </c>
      <c r="AE1865" s="1">
        <f t="shared" si="1078"/>
        <v>0.20638823986095015</v>
      </c>
      <c r="AF1865" s="1">
        <v>0.78330507500000002</v>
      </c>
      <c r="AG1865" s="1">
        <v>0.91930286299999997</v>
      </c>
      <c r="AH1865" s="1">
        <v>1.1400250940000001</v>
      </c>
      <c r="AI1865" s="1">
        <v>0.97378378399999999</v>
      </c>
      <c r="AJ1865" s="1">
        <v>0.54069946800000002</v>
      </c>
      <c r="AK1865" s="1">
        <v>0.93845535000000002</v>
      </c>
      <c r="AL1865" s="1">
        <v>4.5725449999999999E-3</v>
      </c>
      <c r="AM1865" s="1">
        <v>0.102560625</v>
      </c>
      <c r="AN1865" s="1">
        <v>0.70198694911817372</v>
      </c>
      <c r="AO1865" s="1">
        <v>0.25192752159969078</v>
      </c>
      <c r="AP1865" s="1">
        <v>3.0020896605606664</v>
      </c>
      <c r="AQ1865" s="1">
        <v>8.9143918794393322</v>
      </c>
      <c r="AR1865" s="1">
        <v>0.3733208370354294</v>
      </c>
      <c r="AS1865" s="1">
        <v>0.55977777777500004</v>
      </c>
      <c r="AT1865" s="1">
        <v>1.5655803642429456</v>
      </c>
      <c r="AU1865" s="1">
        <v>0.42154993978539518</v>
      </c>
      <c r="AV1865" s="1">
        <v>0.4895611712146048</v>
      </c>
      <c r="AW1865" s="1">
        <f t="shared" si="1096"/>
        <v>0.7827992329852238</v>
      </c>
      <c r="AX1865" s="1">
        <f t="shared" si="1097"/>
        <v>5.5462151588324335</v>
      </c>
      <c r="AY1865" s="1">
        <f t="shared" si="1098"/>
        <v>2.4231628566713338E-2</v>
      </c>
      <c r="AZ1865" s="1">
        <f t="shared" si="1099"/>
        <v>1.8878416252862795E-2</v>
      </c>
      <c r="BA1865" s="1">
        <f t="shared" si="1100"/>
        <v>2.481974929618502E-2</v>
      </c>
      <c r="BB1865" s="1">
        <f t="shared" si="1101"/>
        <v>3.6089564542441208E-2</v>
      </c>
      <c r="BC1865" s="1">
        <f t="shared" si="1102"/>
        <v>1.7388989367240142E-2</v>
      </c>
      <c r="BD1865" s="1">
        <f t="shared" si="1103"/>
        <v>3.1385120225635721E-2</v>
      </c>
      <c r="BE1865" s="1">
        <f t="shared" si="1079"/>
        <v>6.2321540052486238E-3</v>
      </c>
      <c r="BF1865" s="1">
        <f t="shared" si="1080"/>
        <v>4.8553565906275156E-3</v>
      </c>
      <c r="BG1865" s="1">
        <f t="shared" si="1081"/>
        <v>6.383413296371202E-3</v>
      </c>
      <c r="BH1865" s="1">
        <f t="shared" si="1082"/>
        <v>9.2819070576138397E-3</v>
      </c>
      <c r="BI1865" s="1">
        <f t="shared" si="1083"/>
        <v>4.4722895712069046E-3</v>
      </c>
      <c r="BJ1865" s="1">
        <f t="shared" si="1084"/>
        <v>8.071966858558325E-3</v>
      </c>
      <c r="BK1865" s="1">
        <f t="shared" si="1085"/>
        <v>0.14837779402020967</v>
      </c>
      <c r="BL1865" s="2">
        <f t="shared" si="1086"/>
        <v>1.7400000000000004</v>
      </c>
      <c r="BM1865" s="2">
        <f t="shared" si="1087"/>
        <v>1.355602005434531</v>
      </c>
      <c r="BN1865" s="2">
        <f t="shared" si="1088"/>
        <v>1.7822311718118058</v>
      </c>
      <c r="BO1865" s="2">
        <f t="shared" si="1089"/>
        <v>2.5914825382438185</v>
      </c>
      <c r="BP1865" s="2">
        <f t="shared" si="1090"/>
        <v>1.2486507630181021</v>
      </c>
      <c r="BQ1865" s="2">
        <f t="shared" si="1091"/>
        <v>2.2536706124500165</v>
      </c>
      <c r="BR1865" s="2">
        <f t="shared" si="1092"/>
        <v>41.426665865081624</v>
      </c>
      <c r="BS1865" s="1">
        <f t="shared" si="1104"/>
        <v>6.7654030485402252</v>
      </c>
      <c r="BT1865" s="1">
        <f t="shared" si="1105"/>
        <v>5.2708011150425387</v>
      </c>
      <c r="BU1865" s="1">
        <f t="shared" si="1106"/>
        <v>6.9296047143557509</v>
      </c>
      <c r="BV1865" s="1">
        <f t="shared" si="1107"/>
        <v>10.076105669237638</v>
      </c>
      <c r="BW1865" s="1">
        <f t="shared" si="1108"/>
        <v>4.8549572866004285</v>
      </c>
      <c r="BX1865" s="1">
        <f t="shared" si="1109"/>
        <v>8.7626379493533655</v>
      </c>
      <c r="BY1865" s="1">
        <f t="shared" si="1110"/>
        <v>161.07361582441405</v>
      </c>
    </row>
    <row r="1866" spans="1:77" x14ac:dyDescent="0.25">
      <c r="A1866" s="1">
        <v>20101007</v>
      </c>
      <c r="B1866" s="1">
        <v>2010</v>
      </c>
      <c r="C1866" s="1">
        <v>10</v>
      </c>
      <c r="D1866" s="1">
        <v>13.678000000000001</v>
      </c>
      <c r="E1866" s="1">
        <v>190.47900000000001</v>
      </c>
      <c r="F1866" s="1">
        <f t="shared" si="1093"/>
        <v>7.8995450880000009</v>
      </c>
      <c r="G1866" s="1">
        <v>432.286</v>
      </c>
      <c r="H1866" s="1">
        <v>6.3979999999999997</v>
      </c>
      <c r="I1866" s="1">
        <v>377.125</v>
      </c>
      <c r="J1866" s="1">
        <v>66.632208329999997</v>
      </c>
      <c r="K1866" s="1">
        <f t="shared" si="1094"/>
        <v>4.8875400000000001E-3</v>
      </c>
      <c r="L1866" s="1">
        <f t="shared" si="1095"/>
        <v>8.635534199568E-4</v>
      </c>
      <c r="M1866" s="1">
        <f t="shared" si="1074"/>
        <v>4.0239865800432003E-3</v>
      </c>
      <c r="N1866" s="1">
        <f t="shared" si="1075"/>
        <v>0.17668467571760027</v>
      </c>
      <c r="O1866" s="1">
        <f t="shared" si="1076"/>
        <v>1.3957285621898423</v>
      </c>
      <c r="P1866" s="1">
        <f t="shared" si="1077"/>
        <v>6.5038165258101586</v>
      </c>
      <c r="Q1866" s="1">
        <v>33.755699999999997</v>
      </c>
      <c r="R1866" s="1">
        <v>27.311199999999999</v>
      </c>
      <c r="S1866" s="1">
        <v>0.552765901</v>
      </c>
      <c r="T1866" s="1">
        <v>2.1138499999999998</v>
      </c>
      <c r="U1866" s="1">
        <v>0.37873117299999998</v>
      </c>
      <c r="V1866" s="1">
        <v>4.3477778000000002E-2</v>
      </c>
      <c r="W1866" s="1">
        <v>0.25156666700000002</v>
      </c>
      <c r="X1866" s="1">
        <v>1.7188888999999999E-2</v>
      </c>
      <c r="Y1866" s="1">
        <v>0.15620000000000001</v>
      </c>
      <c r="Z1866" s="1">
        <v>0.70527980599999995</v>
      </c>
      <c r="AA1866" s="1">
        <v>0.233875583</v>
      </c>
      <c r="AB1866" s="1">
        <v>1.755555556</v>
      </c>
      <c r="AC1866" s="1">
        <v>0.70654695899999997</v>
      </c>
      <c r="AD1866" s="1">
        <v>0.27474422900000001</v>
      </c>
      <c r="AE1866" s="1">
        <f t="shared" si="1078"/>
        <v>0.17942552607184242</v>
      </c>
      <c r="AF1866" s="1">
        <v>0.89697296699999995</v>
      </c>
      <c r="AG1866" s="1">
        <v>1.0700027940000001</v>
      </c>
      <c r="AH1866" s="1">
        <v>1.3599749059999999</v>
      </c>
      <c r="AI1866" s="1">
        <v>1</v>
      </c>
      <c r="AJ1866" s="1">
        <v>0.78590801499999996</v>
      </c>
      <c r="AK1866" s="1">
        <v>0.95624989800000004</v>
      </c>
      <c r="AL1866" s="1">
        <v>0.80851053799999995</v>
      </c>
      <c r="AM1866" s="1">
        <v>0.552765901</v>
      </c>
      <c r="AN1866" s="1">
        <v>0.72525577127365914</v>
      </c>
      <c r="AO1866" s="1">
        <v>0.23413907913810417</v>
      </c>
      <c r="AP1866" s="1">
        <v>1.8495922125142541</v>
      </c>
      <c r="AQ1866" s="1">
        <v>6.0499528754857455</v>
      </c>
      <c r="AR1866" s="1">
        <v>0.2584528545648771</v>
      </c>
      <c r="AS1866" s="1">
        <v>0.58088888890000001</v>
      </c>
      <c r="AT1866" s="1">
        <v>0.55216404268619512</v>
      </c>
      <c r="AU1866" s="1">
        <v>0.3743157308958846</v>
      </c>
      <c r="AV1866" s="1">
        <v>1.3812398251041154</v>
      </c>
      <c r="AW1866" s="1">
        <f t="shared" si="1096"/>
        <v>1.1297785649516372</v>
      </c>
      <c r="AX1866" s="1">
        <f t="shared" si="1097"/>
        <v>3.2422726734443228</v>
      </c>
      <c r="AY1866" s="1">
        <f t="shared" si="1098"/>
        <v>7.0429953443533817</v>
      </c>
      <c r="AZ1866" s="1">
        <f t="shared" si="1099"/>
        <v>5.3571952152431059</v>
      </c>
      <c r="BA1866" s="1">
        <f t="shared" si="1100"/>
        <v>4.3173363573589718</v>
      </c>
      <c r="BB1866" s="1">
        <f t="shared" si="1101"/>
        <v>5.0587925327013057</v>
      </c>
      <c r="BC1866" s="1">
        <f t="shared" si="1102"/>
        <v>5.0554813356584551</v>
      </c>
      <c r="BD1866" s="1">
        <f t="shared" si="1103"/>
        <v>4.0168060698960932</v>
      </c>
      <c r="BE1866" s="1">
        <f t="shared" si="1079"/>
        <v>1.2618690472498895</v>
      </c>
      <c r="BF1866" s="1">
        <f t="shared" si="1080"/>
        <v>0.95983008530742231</v>
      </c>
      <c r="BG1866" s="1">
        <f t="shared" si="1081"/>
        <v>0.77352218048612775</v>
      </c>
      <c r="BH1866" s="1">
        <f t="shared" si="1082"/>
        <v>0.9063663116847801</v>
      </c>
      <c r="BI1866" s="1">
        <f t="shared" si="1083"/>
        <v>0.90577305599548474</v>
      </c>
      <c r="BJ1866" s="1">
        <f t="shared" si="1084"/>
        <v>0.71967721126936401</v>
      </c>
      <c r="BK1866" s="1">
        <f t="shared" si="1085"/>
        <v>0.37873117262071304</v>
      </c>
      <c r="BL1866" s="2">
        <f t="shared" si="1086"/>
        <v>1.74</v>
      </c>
      <c r="BM1866" s="2">
        <f t="shared" si="1087"/>
        <v>1.3235163760254927</v>
      </c>
      <c r="BN1866" s="2">
        <f t="shared" si="1088"/>
        <v>1.0666151111156674</v>
      </c>
      <c r="BO1866" s="2">
        <f t="shared" si="1089"/>
        <v>1.2497948069719209</v>
      </c>
      <c r="BP1866" s="2">
        <f t="shared" si="1090"/>
        <v>1.2489767625784685</v>
      </c>
      <c r="BQ1866" s="2">
        <f t="shared" si="1091"/>
        <v>0.99236790880782344</v>
      </c>
      <c r="BR1866" s="2">
        <f t="shared" si="1092"/>
        <v>0.52223504633562789</v>
      </c>
      <c r="BS1866" s="1">
        <f t="shared" si="1104"/>
        <v>9.7116352333730305</v>
      </c>
      <c r="BT1866" s="1">
        <f t="shared" si="1105"/>
        <v>7.3870737180203232</v>
      </c>
      <c r="BU1866" s="1">
        <f t="shared" si="1106"/>
        <v>5.9532051112408073</v>
      </c>
      <c r="BV1866" s="1">
        <f t="shared" si="1107"/>
        <v>6.9756041849857189</v>
      </c>
      <c r="BW1866" s="1">
        <f t="shared" si="1108"/>
        <v>6.9710383523685264</v>
      </c>
      <c r="BX1866" s="1">
        <f t="shared" si="1109"/>
        <v>5.5388018089923978</v>
      </c>
      <c r="BY1866" s="1">
        <f t="shared" si="1110"/>
        <v>2.9148024575260232</v>
      </c>
    </row>
    <row r="1867" spans="1:77" x14ac:dyDescent="0.25">
      <c r="A1867" s="1">
        <v>20101103</v>
      </c>
      <c r="B1867" s="1">
        <v>2010</v>
      </c>
      <c r="C1867" s="1">
        <v>11</v>
      </c>
      <c r="D1867" s="1">
        <v>8.1620000000000008</v>
      </c>
      <c r="E1867" s="1">
        <v>154.77799999999999</v>
      </c>
      <c r="F1867" s="1">
        <f t="shared" si="1093"/>
        <v>6.4189532160000002</v>
      </c>
      <c r="G1867" s="1">
        <v>432.286</v>
      </c>
      <c r="H1867" s="1">
        <v>6.7480000000000002</v>
      </c>
      <c r="I1867" s="1">
        <v>312.36512499999998</v>
      </c>
      <c r="J1867" s="1">
        <v>55.063499999999998</v>
      </c>
      <c r="K1867" s="1">
        <f t="shared" si="1094"/>
        <v>4.0482520199999995E-3</v>
      </c>
      <c r="L1867" s="1">
        <f t="shared" si="1095"/>
        <v>7.1362295999999987E-4</v>
      </c>
      <c r="M1867" s="1">
        <f t="shared" si="1074"/>
        <v>3.3346290599999997E-3</v>
      </c>
      <c r="N1867" s="1">
        <f t="shared" si="1075"/>
        <v>0.17627928213817085</v>
      </c>
      <c r="O1867" s="1">
        <f t="shared" si="1076"/>
        <v>1.1315284649949831</v>
      </c>
      <c r="P1867" s="1">
        <f t="shared" si="1077"/>
        <v>5.287424751005017</v>
      </c>
      <c r="Q1867" s="1">
        <v>9.2035900000000002</v>
      </c>
      <c r="R1867" s="1">
        <v>46.066600000000001</v>
      </c>
      <c r="S1867" s="1">
        <v>0.16651996299999999</v>
      </c>
      <c r="T1867" s="1">
        <v>6.5775799999999995E-2</v>
      </c>
      <c r="U1867" s="1">
        <v>2.1355743E-2</v>
      </c>
      <c r="V1867" s="1">
        <v>5.4377778000000002E-2</v>
      </c>
      <c r="W1867" s="1">
        <v>0.17335555599999999</v>
      </c>
      <c r="X1867" s="1">
        <v>2.5822221999999999E-2</v>
      </c>
      <c r="Y1867" s="1">
        <v>0.19484444400000001</v>
      </c>
      <c r="Z1867" s="1">
        <v>0.52244340300000003</v>
      </c>
      <c r="AA1867" s="1">
        <v>-5.8361998999999998E-2</v>
      </c>
      <c r="AB1867" s="1">
        <v>0.78888888899999998</v>
      </c>
      <c r="AC1867" s="1">
        <v>0.47982982000000002</v>
      </c>
      <c r="AD1867" s="1">
        <v>0.31938789000000001</v>
      </c>
      <c r="AE1867" s="1">
        <f t="shared" si="1078"/>
        <v>0.23115630359212053</v>
      </c>
      <c r="AF1867" s="1">
        <v>0.71063163600000001</v>
      </c>
      <c r="AG1867" s="1">
        <v>0.81876682599999995</v>
      </c>
      <c r="AH1867" s="1">
        <v>1.0139272269999999</v>
      </c>
      <c r="AI1867" s="1">
        <v>0.98659459500000002</v>
      </c>
      <c r="AJ1867" s="1">
        <v>0.59976942700000002</v>
      </c>
      <c r="AK1867" s="1">
        <v>0.94559965199999996</v>
      </c>
      <c r="AL1867" s="1">
        <v>0.11878564799999999</v>
      </c>
      <c r="AM1867" s="1">
        <v>0.16651996299999999</v>
      </c>
      <c r="AN1867" s="1">
        <v>0.68061211028538759</v>
      </c>
      <c r="AO1867" s="1">
        <v>0.27082336873376422</v>
      </c>
      <c r="AP1867" s="1">
        <v>1.7384025337015498</v>
      </c>
      <c r="AQ1867" s="1">
        <v>4.6805506822984508</v>
      </c>
      <c r="AR1867" s="1">
        <v>0.22662617046330957</v>
      </c>
      <c r="AS1867" s="1">
        <v>0.55672222222500001</v>
      </c>
      <c r="AT1867" s="1">
        <v>0.98625228274122023</v>
      </c>
      <c r="AU1867" s="1">
        <v>0.28279379244959041</v>
      </c>
      <c r="AV1867" s="1">
        <v>0.50609509655040963</v>
      </c>
      <c r="AW1867" s="1">
        <f t="shared" si="1096"/>
        <v>0.4897208826625809</v>
      </c>
      <c r="AX1867" s="1">
        <f t="shared" si="1097"/>
        <v>1.9897657457447833</v>
      </c>
      <c r="AY1867" s="1">
        <f t="shared" si="1098"/>
        <v>0.45238604756613515</v>
      </c>
      <c r="AZ1867" s="1">
        <f t="shared" si="1099"/>
        <v>0.3601086539053644</v>
      </c>
      <c r="BA1867" s="1">
        <f t="shared" si="1100"/>
        <v>0.25975611632061801</v>
      </c>
      <c r="BB1867" s="1">
        <f t="shared" si="1101"/>
        <v>0.33405300041789199</v>
      </c>
      <c r="BC1867" s="1">
        <f t="shared" si="1102"/>
        <v>0.32478049460126857</v>
      </c>
      <c r="BD1867" s="1">
        <f t="shared" si="1103"/>
        <v>0.27651319330532509</v>
      </c>
      <c r="BE1867" s="1">
        <f t="shared" si="1079"/>
        <v>0.1468783405065146</v>
      </c>
      <c r="BF1867" s="1">
        <f t="shared" si="1080"/>
        <v>0.11691819801299758</v>
      </c>
      <c r="BG1867" s="1">
        <f t="shared" si="1081"/>
        <v>8.4336259941818731E-2</v>
      </c>
      <c r="BH1867" s="1">
        <f t="shared" si="1082"/>
        <v>0.10845858444701277</v>
      </c>
      <c r="BI1867" s="1">
        <f t="shared" si="1083"/>
        <v>0.1054480356601748</v>
      </c>
      <c r="BJ1867" s="1">
        <f t="shared" si="1084"/>
        <v>8.9776860226675803E-2</v>
      </c>
      <c r="BK1867" s="1">
        <f t="shared" si="1085"/>
        <v>2.1355743399836036E-2</v>
      </c>
      <c r="BL1867" s="2">
        <f t="shared" si="1086"/>
        <v>1.74</v>
      </c>
      <c r="BM1867" s="2">
        <f t="shared" si="1087"/>
        <v>1.3850760012746233</v>
      </c>
      <c r="BN1867" s="2">
        <f t="shared" si="1088"/>
        <v>0.99909279879326984</v>
      </c>
      <c r="BO1867" s="2">
        <f t="shared" si="1089"/>
        <v>1.2848588586104828</v>
      </c>
      <c r="BP1867" s="2">
        <f t="shared" si="1090"/>
        <v>1.2491942747716851</v>
      </c>
      <c r="BQ1867" s="2">
        <f t="shared" si="1091"/>
        <v>1.0635450826562634</v>
      </c>
      <c r="BR1867" s="2">
        <f t="shared" si="1092"/>
        <v>0.25299164864996931</v>
      </c>
      <c r="BS1867" s="1">
        <f t="shared" si="1104"/>
        <v>5.3592089892257597</v>
      </c>
      <c r="BT1867" s="1">
        <f t="shared" si="1105"/>
        <v>4.2660412395355349</v>
      </c>
      <c r="BU1867" s="1">
        <f t="shared" si="1106"/>
        <v>3.0772109818181703</v>
      </c>
      <c r="BV1867" s="1">
        <f t="shared" si="1107"/>
        <v>3.9573719223860055</v>
      </c>
      <c r="BW1867" s="1">
        <f t="shared" si="1108"/>
        <v>3.8475248199113614</v>
      </c>
      <c r="BX1867" s="1">
        <f t="shared" si="1109"/>
        <v>3.2757243490909786</v>
      </c>
      <c r="BY1867" s="1">
        <f t="shared" si="1110"/>
        <v>0.77921558485285103</v>
      </c>
    </row>
    <row r="1868" spans="1:77" x14ac:dyDescent="0.25">
      <c r="A1868" s="1">
        <v>20131008</v>
      </c>
      <c r="B1868" s="1">
        <v>2013</v>
      </c>
      <c r="C1868" s="1">
        <v>10</v>
      </c>
      <c r="D1868" s="1">
        <v>12.861000000000001</v>
      </c>
      <c r="E1868" s="1">
        <v>189.86500000000001</v>
      </c>
      <c r="F1868" s="1">
        <f t="shared" si="1093"/>
        <v>7.8740812800000004</v>
      </c>
      <c r="G1868" s="1">
        <v>432.286</v>
      </c>
      <c r="H1868" s="1">
        <v>5.6390000000000002</v>
      </c>
      <c r="I1868" s="1">
        <v>669.96823080000001</v>
      </c>
      <c r="J1868" s="1">
        <v>117.98876919999999</v>
      </c>
      <c r="K1868" s="1">
        <f t="shared" si="1094"/>
        <v>8.6827882711679998E-3</v>
      </c>
      <c r="L1868" s="1">
        <f t="shared" si="1095"/>
        <v>1.5291344488319999E-3</v>
      </c>
      <c r="M1868" s="1">
        <f t="shared" si="1074"/>
        <v>7.1536538223359999E-3</v>
      </c>
      <c r="N1868" s="1">
        <f t="shared" si="1075"/>
        <v>0.17611099120194282</v>
      </c>
      <c r="O1868" s="1">
        <f t="shared" si="1076"/>
        <v>1.3867122590254628</v>
      </c>
      <c r="P1868" s="1">
        <f t="shared" si="1077"/>
        <v>6.4873690209745378</v>
      </c>
      <c r="Q1868" s="1">
        <v>41.3566</v>
      </c>
      <c r="R1868" s="1">
        <v>9.3452900000000003</v>
      </c>
      <c r="S1868" s="1">
        <v>0.81568162399999999</v>
      </c>
      <c r="T1868" s="1">
        <v>2.9622199999999999</v>
      </c>
      <c r="U1868" s="1">
        <v>0.50716134700000004</v>
      </c>
      <c r="V1868" s="1">
        <v>4.6688888999999997E-2</v>
      </c>
      <c r="W1868" s="1">
        <v>0.30394444399999998</v>
      </c>
      <c r="X1868" s="1">
        <v>2.2044444E-2</v>
      </c>
      <c r="Y1868" s="1">
        <v>0.157655556</v>
      </c>
      <c r="Z1868" s="1">
        <v>0.73368824600000004</v>
      </c>
      <c r="AA1868" s="1">
        <v>0.316917002</v>
      </c>
      <c r="AB1868" s="1">
        <v>2</v>
      </c>
      <c r="AC1868" s="1">
        <v>0.74177342499999999</v>
      </c>
      <c r="AD1868" s="1">
        <v>0.26839935300000001</v>
      </c>
      <c r="AE1868" s="1">
        <f t="shared" si="1078"/>
        <v>0.17207341019698727</v>
      </c>
      <c r="AF1868" s="1">
        <v>0.87243447399999996</v>
      </c>
      <c r="AG1868" s="1">
        <v>1.0364476979999999</v>
      </c>
      <c r="AH1868" s="1">
        <v>1.3087202010000001</v>
      </c>
      <c r="AI1868" s="1">
        <v>1</v>
      </c>
      <c r="AJ1868" s="1">
        <v>0.83880063800000004</v>
      </c>
      <c r="AK1868" s="1">
        <v>0.97975964299999996</v>
      </c>
      <c r="AL1868" s="1">
        <v>1</v>
      </c>
      <c r="AM1868" s="1">
        <v>0.81568162399999999</v>
      </c>
      <c r="AN1868" s="1">
        <v>0.73160064734895203</v>
      </c>
      <c r="AO1868" s="1">
        <v>0.22978078608888097</v>
      </c>
      <c r="AP1868" s="1">
        <v>1.8093125862461421</v>
      </c>
      <c r="AQ1868" s="1">
        <v>6.0647686937538587</v>
      </c>
      <c r="AR1868" s="1">
        <v>0.25281075374935547</v>
      </c>
      <c r="AS1868" s="1">
        <v>0.58700000000000008</v>
      </c>
      <c r="AT1868" s="1">
        <v>0.46305241512719525</v>
      </c>
      <c r="AU1868" s="1">
        <v>0.37407782866853584</v>
      </c>
      <c r="AV1868" s="1">
        <v>1.6259221713314642</v>
      </c>
      <c r="AW1868" s="1">
        <f t="shared" si="1096"/>
        <v>1.2345163467782614</v>
      </c>
      <c r="AX1868" s="1">
        <f t="shared" si="1097"/>
        <v>3.2254491354260795</v>
      </c>
      <c r="AY1868" s="1">
        <f t="shared" si="1098"/>
        <v>8.8665206552263474</v>
      </c>
      <c r="AZ1868" s="1">
        <f t="shared" si="1099"/>
        <v>6.6996620331702106</v>
      </c>
      <c r="BA1868" s="1">
        <f t="shared" si="1100"/>
        <v>5.4399020404952054</v>
      </c>
      <c r="BB1868" s="1">
        <f t="shared" si="1101"/>
        <v>6.1951622658543304</v>
      </c>
      <c r="BC1868" s="1">
        <f t="shared" si="1102"/>
        <v>6.3657343016940899</v>
      </c>
      <c r="BD1868" s="1">
        <f t="shared" si="1103"/>
        <v>4.8549338223460898</v>
      </c>
      <c r="BE1868" s="1">
        <f t="shared" si="1079"/>
        <v>1.5180359847599998</v>
      </c>
      <c r="BF1868" s="1">
        <f t="shared" si="1080"/>
        <v>1.1470483685263677</v>
      </c>
      <c r="BG1868" s="1">
        <f t="shared" si="1081"/>
        <v>0.9313650046225781</v>
      </c>
      <c r="BH1868" s="1">
        <f t="shared" si="1082"/>
        <v>1.0606730212093651</v>
      </c>
      <c r="BI1868" s="1">
        <f t="shared" si="1083"/>
        <v>1.0898766399079691</v>
      </c>
      <c r="BJ1868" s="1">
        <f t="shared" si="1084"/>
        <v>0.83121266306480324</v>
      </c>
      <c r="BK1868" s="1">
        <f t="shared" si="1085"/>
        <v>0.50716134655651701</v>
      </c>
      <c r="BL1868" s="2">
        <f t="shared" si="1086"/>
        <v>1.7399999999999998</v>
      </c>
      <c r="BM1868" s="2">
        <f t="shared" si="1087"/>
        <v>1.3147673581344148</v>
      </c>
      <c r="BN1868" s="2">
        <f t="shared" si="1088"/>
        <v>1.0675472283349707</v>
      </c>
      <c r="BO1868" s="2">
        <f t="shared" si="1089"/>
        <v>1.2157623899779151</v>
      </c>
      <c r="BP1868" s="2">
        <f t="shared" si="1090"/>
        <v>1.2492361001176682</v>
      </c>
      <c r="BQ1868" s="2">
        <f t="shared" si="1091"/>
        <v>0.9527508229400885</v>
      </c>
      <c r="BR1868" s="2">
        <f t="shared" si="1092"/>
        <v>0.58131740740510562</v>
      </c>
      <c r="BS1868" s="1">
        <f t="shared" si="1104"/>
        <v>10.162964577241532</v>
      </c>
      <c r="BT1868" s="1">
        <f t="shared" si="1105"/>
        <v>7.6792724643870631</v>
      </c>
      <c r="BU1868" s="1">
        <f t="shared" si="1106"/>
        <v>6.235313026494647</v>
      </c>
      <c r="BV1868" s="1">
        <f t="shared" si="1107"/>
        <v>7.1010058067172741</v>
      </c>
      <c r="BW1868" s="1">
        <f t="shared" si="1108"/>
        <v>7.2965185253489766</v>
      </c>
      <c r="BX1868" s="1">
        <f t="shared" si="1109"/>
        <v>5.5648119910792175</v>
      </c>
      <c r="BY1868" s="1">
        <f t="shared" si="1110"/>
        <v>3.3953495514896401</v>
      </c>
    </row>
    <row r="1869" spans="1:77" x14ac:dyDescent="0.25">
      <c r="A1869" s="1">
        <v>20130225</v>
      </c>
      <c r="B1869" s="1">
        <v>2013</v>
      </c>
      <c r="C1869" s="1">
        <v>2</v>
      </c>
      <c r="D1869" s="1">
        <v>2.15</v>
      </c>
      <c r="E1869" s="1">
        <v>194.017</v>
      </c>
      <c r="F1869" s="1">
        <f t="shared" si="1093"/>
        <v>8.0462730239999996</v>
      </c>
      <c r="G1869" s="1">
        <v>432.286</v>
      </c>
      <c r="H1869" s="1">
        <v>3.04</v>
      </c>
      <c r="I1869" s="1">
        <v>397.39695829999999</v>
      </c>
      <c r="J1869" s="1">
        <v>69.809291669999993</v>
      </c>
      <c r="K1869" s="1">
        <f t="shared" si="1094"/>
        <v>5.1502645795679994E-3</v>
      </c>
      <c r="L1869" s="1">
        <f t="shared" si="1095"/>
        <v>9.0472842004319981E-4</v>
      </c>
      <c r="M1869" s="1">
        <f t="shared" si="1074"/>
        <v>4.2455361595247999E-3</v>
      </c>
      <c r="N1869" s="1">
        <f t="shared" si="1075"/>
        <v>0.17566639656386115</v>
      </c>
      <c r="O1869" s="1">
        <f t="shared" si="1076"/>
        <v>1.4134597878950823</v>
      </c>
      <c r="P1869" s="1">
        <f t="shared" si="1077"/>
        <v>6.6328132361049175</v>
      </c>
      <c r="Q1869" s="1">
        <v>7.9296699999999998</v>
      </c>
      <c r="R1869" s="1">
        <v>49.560499999999998</v>
      </c>
      <c r="S1869" s="1">
        <v>0.137930885</v>
      </c>
      <c r="T1869" s="1">
        <v>0.44381300000000001</v>
      </c>
      <c r="U1869" s="1">
        <v>0.16473927199999999</v>
      </c>
      <c r="V1869" s="1">
        <v>7.1366666999999995E-2</v>
      </c>
      <c r="W1869" s="1">
        <v>0.16872222200000001</v>
      </c>
      <c r="X1869" s="1">
        <v>3.1E-2</v>
      </c>
      <c r="Y1869" s="1">
        <v>0.24866666700000001</v>
      </c>
      <c r="Z1869" s="1">
        <v>0.40549796100000002</v>
      </c>
      <c r="AA1869" s="1">
        <v>-0.19153467499999999</v>
      </c>
      <c r="AB1869" s="1">
        <v>0.5</v>
      </c>
      <c r="AC1869" s="1">
        <v>0.334817472</v>
      </c>
      <c r="AD1869" s="1">
        <v>0.28641624799999998</v>
      </c>
      <c r="AE1869" s="1">
        <f t="shared" si="1078"/>
        <v>0.19295046118192349</v>
      </c>
      <c r="AF1869" s="1">
        <v>0.47517177900000002</v>
      </c>
      <c r="AG1869" s="1">
        <v>0.470768405</v>
      </c>
      <c r="AH1869" s="1">
        <v>0.63676286100000001</v>
      </c>
      <c r="AI1869" s="1">
        <v>1</v>
      </c>
      <c r="AJ1869" s="1">
        <v>0.51494606700000001</v>
      </c>
      <c r="AK1869" s="1">
        <v>1.0647286730000001</v>
      </c>
      <c r="AL1869" s="1">
        <v>6.7733722999999996E-2</v>
      </c>
      <c r="AM1869" s="1">
        <v>0.137930885</v>
      </c>
      <c r="AN1869" s="1">
        <v>0.71358375231250748</v>
      </c>
      <c r="AO1869" s="1">
        <v>0.24270411364341804</v>
      </c>
      <c r="AP1869" s="1">
        <v>1.9528635624228647</v>
      </c>
      <c r="AQ1869" s="1">
        <v>6.093409461577135</v>
      </c>
      <c r="AR1869" s="1">
        <v>0.29366906467440529</v>
      </c>
      <c r="AS1869" s="1">
        <v>0.54949999999999999</v>
      </c>
      <c r="AT1869" s="1">
        <v>1.3570721470165479</v>
      </c>
      <c r="AU1869" s="1">
        <v>0.25226259442887305</v>
      </c>
      <c r="AV1869" s="1">
        <v>0.24773740557112695</v>
      </c>
      <c r="AW1869" s="1">
        <f t="shared" si="1096"/>
        <v>0.3017210099901973</v>
      </c>
      <c r="AX1869" s="1">
        <f t="shared" si="1097"/>
        <v>2.300173172232971</v>
      </c>
      <c r="AY1869" s="1">
        <f t="shared" si="1098"/>
        <v>0.1508716753471247</v>
      </c>
      <c r="AZ1869" s="1">
        <f t="shared" si="1099"/>
        <v>0.11615480646376655</v>
      </c>
      <c r="BA1869" s="1">
        <f t="shared" si="1100"/>
        <v>9.0408664838550659E-2</v>
      </c>
      <c r="BB1869" s="1">
        <f t="shared" si="1101"/>
        <v>0.13353453041053112</v>
      </c>
      <c r="BC1869" s="1">
        <f t="shared" si="1102"/>
        <v>0.10834160351211777</v>
      </c>
      <c r="BD1869" s="1">
        <f t="shared" si="1103"/>
        <v>0.11661272529460698</v>
      </c>
      <c r="BE1869" s="1">
        <f t="shared" si="1079"/>
        <v>5.6002167361793607E-2</v>
      </c>
      <c r="BF1869" s="1">
        <f t="shared" si="1080"/>
        <v>4.3115587445384393E-2</v>
      </c>
      <c r="BG1869" s="1">
        <f t="shared" si="1081"/>
        <v>3.3558858331729335E-2</v>
      </c>
      <c r="BH1869" s="1">
        <f t="shared" si="1082"/>
        <v>4.9566779870530556E-2</v>
      </c>
      <c r="BI1869" s="1">
        <f t="shared" si="1083"/>
        <v>4.0215398935359782E-2</v>
      </c>
      <c r="BJ1869" s="1">
        <f t="shared" si="1084"/>
        <v>4.3285562670646795E-2</v>
      </c>
      <c r="BK1869" s="1">
        <f t="shared" si="1085"/>
        <v>0.16473927161049043</v>
      </c>
      <c r="BL1869" s="2">
        <f t="shared" si="1086"/>
        <v>1.7400000000000004</v>
      </c>
      <c r="BM1869" s="2">
        <f t="shared" si="1087"/>
        <v>1.339611048806489</v>
      </c>
      <c r="BN1869" s="2">
        <f t="shared" si="1088"/>
        <v>1.0426813148136505</v>
      </c>
      <c r="BO1869" s="2">
        <f t="shared" si="1089"/>
        <v>1.5400510558375815</v>
      </c>
      <c r="BP1869" s="2">
        <f t="shared" si="1090"/>
        <v>1.2495015361720623</v>
      </c>
      <c r="BQ1869" s="2">
        <f t="shared" si="1091"/>
        <v>1.3448922174806561</v>
      </c>
      <c r="BR1869" s="2">
        <f t="shared" si="1092"/>
        <v>5.1184864105422516</v>
      </c>
      <c r="BS1869" s="1">
        <f t="shared" si="1104"/>
        <v>4.6876170596764082</v>
      </c>
      <c r="BT1869" s="1">
        <f t="shared" si="1105"/>
        <v>3.6089560952392539</v>
      </c>
      <c r="BU1869" s="1">
        <f t="shared" si="1106"/>
        <v>2.8090176546702836</v>
      </c>
      <c r="BV1869" s="1">
        <f t="shared" si="1107"/>
        <v>4.1489480471936258</v>
      </c>
      <c r="BW1869" s="1">
        <f t="shared" si="1108"/>
        <v>3.3661981132482963</v>
      </c>
      <c r="BX1869" s="1">
        <f t="shared" si="1109"/>
        <v>3.6231837368323885</v>
      </c>
      <c r="BY1869" s="1">
        <f t="shared" si="1110"/>
        <v>13.789370240103285</v>
      </c>
    </row>
    <row r="1870" spans="1:77" x14ac:dyDescent="0.25">
      <c r="A1870" s="1">
        <v>20111212</v>
      </c>
      <c r="B1870" s="1">
        <v>2011</v>
      </c>
      <c r="C1870" s="1">
        <v>12</v>
      </c>
      <c r="D1870" s="1">
        <v>3.7410000000000001</v>
      </c>
      <c r="E1870" s="1">
        <v>114.099</v>
      </c>
      <c r="F1870" s="1">
        <f t="shared" si="1093"/>
        <v>4.7319137280000003</v>
      </c>
      <c r="G1870" s="1">
        <v>432.286</v>
      </c>
      <c r="H1870" s="1">
        <v>3.58</v>
      </c>
      <c r="I1870" s="1">
        <v>232.28037499999999</v>
      </c>
      <c r="J1870" s="1">
        <v>40.783791669999999</v>
      </c>
      <c r="K1870" s="1">
        <f t="shared" si="1094"/>
        <v>3.0103536599999999E-3</v>
      </c>
      <c r="L1870" s="1">
        <f t="shared" si="1095"/>
        <v>5.2855794004319989E-4</v>
      </c>
      <c r="M1870" s="1">
        <f t="shared" si="1074"/>
        <v>2.4817957199568001E-3</v>
      </c>
      <c r="N1870" s="1">
        <f t="shared" si="1075"/>
        <v>0.17558001475587423</v>
      </c>
      <c r="O1870" s="1">
        <f t="shared" si="1076"/>
        <v>0.83082948218576391</v>
      </c>
      <c r="P1870" s="1">
        <f t="shared" si="1077"/>
        <v>3.9010842458142365</v>
      </c>
      <c r="Q1870" s="1">
        <v>5.38375</v>
      </c>
      <c r="R1870" s="1">
        <v>37.005299999999998</v>
      </c>
      <c r="S1870" s="1">
        <v>0.12700803599999999</v>
      </c>
      <c r="T1870" s="1">
        <v>0.72545599999999999</v>
      </c>
      <c r="U1870" s="1">
        <v>0.38609607899999998</v>
      </c>
      <c r="V1870" s="1">
        <v>4.3422222000000003E-2</v>
      </c>
      <c r="W1870" s="1">
        <v>0.11613333300000001</v>
      </c>
      <c r="X1870" s="1">
        <v>1.9522221999999999E-2</v>
      </c>
      <c r="Y1870" s="1">
        <v>0.181088889</v>
      </c>
      <c r="Z1870" s="1">
        <v>0.45571030699999998</v>
      </c>
      <c r="AA1870" s="1">
        <v>-0.21854205800000001</v>
      </c>
      <c r="AB1870" s="1">
        <v>0.5</v>
      </c>
      <c r="AC1870" s="1">
        <v>0.39708078099999999</v>
      </c>
      <c r="AD1870" s="1">
        <v>0.311316598</v>
      </c>
      <c r="AE1870" s="1">
        <f t="shared" si="1078"/>
        <v>0.22180370567786789</v>
      </c>
      <c r="AF1870" s="1">
        <v>0.53942207600000003</v>
      </c>
      <c r="AG1870" s="1">
        <v>0.56363460099999996</v>
      </c>
      <c r="AH1870" s="1">
        <v>0.73657465499999997</v>
      </c>
      <c r="AI1870" s="1">
        <v>1</v>
      </c>
      <c r="AJ1870" s="1">
        <v>0.49774391200000001</v>
      </c>
      <c r="AK1870" s="1">
        <v>1.0464882129999999</v>
      </c>
      <c r="AL1870" s="1">
        <v>4.8228635999999998E-2</v>
      </c>
      <c r="AM1870" s="1">
        <v>0.12700803599999999</v>
      </c>
      <c r="AN1870" s="1">
        <v>0.68868340204132139</v>
      </c>
      <c r="AO1870" s="1">
        <v>0.26339733560506229</v>
      </c>
      <c r="AP1870" s="1">
        <v>1.2463734682682175</v>
      </c>
      <c r="AQ1870" s="1">
        <v>3.4855402597317831</v>
      </c>
      <c r="AR1870" s="1">
        <v>0.18155659052136713</v>
      </c>
      <c r="AS1870" s="1">
        <v>0.54949999999999999</v>
      </c>
      <c r="AT1870" s="1">
        <v>0.86612231960983177</v>
      </c>
      <c r="AU1870" s="1">
        <v>0.19585234046043354</v>
      </c>
      <c r="AV1870" s="1">
        <v>0.30414765953956646</v>
      </c>
      <c r="AW1870" s="1">
        <f t="shared" si="1096"/>
        <v>0.23495050482522181</v>
      </c>
      <c r="AX1870" s="1">
        <f t="shared" si="1097"/>
        <v>1.0363686310903284</v>
      </c>
      <c r="AY1870" s="1">
        <f t="shared" si="1098"/>
        <v>8.5054761120462855E-2</v>
      </c>
      <c r="AZ1870" s="1">
        <f t="shared" si="1099"/>
        <v>6.7161312456419847E-2</v>
      </c>
      <c r="BA1870" s="1">
        <f t="shared" si="1100"/>
        <v>4.0215505751196E-2</v>
      </c>
      <c r="BB1870" s="1">
        <f t="shared" si="1101"/>
        <v>5.282003405838083E-2</v>
      </c>
      <c r="BC1870" s="1">
        <f t="shared" si="1102"/>
        <v>6.1081414996173068E-2</v>
      </c>
      <c r="BD1870" s="1">
        <f t="shared" si="1103"/>
        <v>4.4077035510622906E-2</v>
      </c>
      <c r="BE1870" s="1">
        <f t="shared" si="1079"/>
        <v>4.5267128259556901E-2</v>
      </c>
      <c r="BF1870" s="1">
        <f t="shared" si="1080"/>
        <v>3.5744027788627918E-2</v>
      </c>
      <c r="BG1870" s="1">
        <f t="shared" si="1081"/>
        <v>2.1403157599655734E-2</v>
      </c>
      <c r="BH1870" s="1">
        <f t="shared" si="1082"/>
        <v>2.8111433444725165E-2</v>
      </c>
      <c r="BI1870" s="1">
        <f t="shared" si="1083"/>
        <v>3.250823599387874E-2</v>
      </c>
      <c r="BJ1870" s="1">
        <f t="shared" si="1084"/>
        <v>2.3458308429489993E-2</v>
      </c>
      <c r="BK1870" s="1">
        <f t="shared" si="1085"/>
        <v>0.38609607935004225</v>
      </c>
      <c r="BL1870" s="2">
        <f t="shared" si="1086"/>
        <v>1.7399999999999998</v>
      </c>
      <c r="BM1870" s="2">
        <f t="shared" si="1087"/>
        <v>1.3739464097566627</v>
      </c>
      <c r="BN1870" s="2">
        <f t="shared" si="1088"/>
        <v>0.82270503244345883</v>
      </c>
      <c r="BO1870" s="2">
        <f t="shared" si="1089"/>
        <v>1.0805610179942211</v>
      </c>
      <c r="BP1870" s="2">
        <f t="shared" si="1090"/>
        <v>1.2495674632818574</v>
      </c>
      <c r="BQ1870" s="2">
        <f t="shared" si="1091"/>
        <v>0.90170192447971576</v>
      </c>
      <c r="BR1870" s="2">
        <f t="shared" si="1092"/>
        <v>14.840949799532291</v>
      </c>
      <c r="BS1870" s="1">
        <f t="shared" si="1104"/>
        <v>3.2693764778056194</v>
      </c>
      <c r="BT1870" s="1">
        <f t="shared" si="1105"/>
        <v>2.5815793527723647</v>
      </c>
      <c r="BU1870" s="1">
        <f t="shared" si="1106"/>
        <v>1.5458232650821573</v>
      </c>
      <c r="BV1870" s="1">
        <f t="shared" si="1107"/>
        <v>2.0303222845195408</v>
      </c>
      <c r="BW1870" s="1">
        <f t="shared" si="1108"/>
        <v>2.3478772826924956</v>
      </c>
      <c r="BX1870" s="1">
        <f t="shared" si="1109"/>
        <v>1.6942546332678399</v>
      </c>
      <c r="BY1870" s="1">
        <f t="shared" si="1110"/>
        <v>27.885432289014304</v>
      </c>
    </row>
    <row r="1871" spans="1:77" x14ac:dyDescent="0.25">
      <c r="A1871" s="1">
        <v>20070416</v>
      </c>
      <c r="B1871" s="1">
        <v>2007</v>
      </c>
      <c r="C1871" s="1">
        <v>4</v>
      </c>
      <c r="D1871" s="1">
        <v>9.1430000000000007</v>
      </c>
      <c r="E1871" s="1">
        <v>307.57799999999997</v>
      </c>
      <c r="F1871" s="1">
        <f t="shared" si="1093"/>
        <v>12.755874815999999</v>
      </c>
      <c r="G1871" s="1">
        <v>432.286</v>
      </c>
      <c r="H1871" s="1">
        <v>7.4390000000000001</v>
      </c>
      <c r="I1871" s="1">
        <v>622.45583329999999</v>
      </c>
      <c r="J1871" s="1">
        <v>109.2529583</v>
      </c>
      <c r="K1871" s="1">
        <f t="shared" si="1094"/>
        <v>8.0670275995680003E-3</v>
      </c>
      <c r="L1871" s="1">
        <f t="shared" si="1095"/>
        <v>1.415918339568E-3</v>
      </c>
      <c r="M1871" s="1">
        <f t="shared" si="1074"/>
        <v>6.6511092600000004E-3</v>
      </c>
      <c r="N1871" s="1">
        <f t="shared" si="1075"/>
        <v>0.1755192135011196</v>
      </c>
      <c r="O1871" s="1">
        <f t="shared" si="1076"/>
        <v>2.2389011152230585</v>
      </c>
      <c r="P1871" s="1">
        <f t="shared" si="1077"/>
        <v>10.516973700776941</v>
      </c>
      <c r="Q1871" s="1">
        <v>27.2623</v>
      </c>
      <c r="R1871" s="1">
        <v>144.114</v>
      </c>
      <c r="S1871" s="1">
        <v>0.15907858899999999</v>
      </c>
      <c r="T1871" s="1">
        <v>0.51086500000000001</v>
      </c>
      <c r="U1871" s="1">
        <v>0.106175594</v>
      </c>
      <c r="V1871" s="1">
        <v>8.3288889000000005E-2</v>
      </c>
      <c r="W1871" s="1">
        <v>0.214</v>
      </c>
      <c r="X1871" s="1">
        <v>3.8088889000000001E-2</v>
      </c>
      <c r="Y1871" s="1">
        <v>0.29098888899999997</v>
      </c>
      <c r="Z1871" s="1">
        <v>0.43967708100000003</v>
      </c>
      <c r="AA1871" s="1">
        <v>-0.1524566</v>
      </c>
      <c r="AB1871" s="1">
        <v>1</v>
      </c>
      <c r="AC1871" s="1">
        <v>0.37719957999999998</v>
      </c>
      <c r="AD1871" s="1">
        <v>0.247403282</v>
      </c>
      <c r="AE1871" s="1">
        <f t="shared" si="1078"/>
        <v>0.14774424333719582</v>
      </c>
      <c r="AF1871" s="1">
        <v>0.74661970700000002</v>
      </c>
      <c r="AG1871" s="1">
        <v>0.86941930599999995</v>
      </c>
      <c r="AH1871" s="1">
        <v>1.075470514</v>
      </c>
      <c r="AI1871" s="1">
        <v>0.94924324299999996</v>
      </c>
      <c r="AJ1871" s="1">
        <v>0.53983656099999999</v>
      </c>
      <c r="AK1871" s="1">
        <v>0.92492002900000003</v>
      </c>
      <c r="AL1871" s="1">
        <v>0.10549748</v>
      </c>
      <c r="AM1871" s="1">
        <v>0.15907858899999999</v>
      </c>
      <c r="AN1871" s="1">
        <v>0.7525967177976407</v>
      </c>
      <c r="AO1871" s="1">
        <v>0.21681439293716132</v>
      </c>
      <c r="AP1871" s="1">
        <v>2.7656572554807219</v>
      </c>
      <c r="AQ1871" s="1">
        <v>9.9902175645192788</v>
      </c>
      <c r="AR1871" s="1">
        <v>0.41488038453986698</v>
      </c>
      <c r="AS1871" s="1">
        <v>0.56200000000000006</v>
      </c>
      <c r="AT1871" s="1">
        <v>1.3573503670542517</v>
      </c>
      <c r="AU1871" s="1">
        <v>0.4410453893528492</v>
      </c>
      <c r="AV1871" s="1">
        <v>0.5589546106471508</v>
      </c>
      <c r="AW1871" s="1">
        <f t="shared" si="1096"/>
        <v>0.83564472448414662</v>
      </c>
      <c r="AX1871" s="1">
        <f t="shared" si="1097"/>
        <v>6.3720427334257632</v>
      </c>
      <c r="AY1871" s="1">
        <f t="shared" si="1098"/>
        <v>0.65943536156845606</v>
      </c>
      <c r="AZ1871" s="1">
        <f t="shared" si="1099"/>
        <v>0.48730592401460071</v>
      </c>
      <c r="BA1871" s="1">
        <f t="shared" si="1100"/>
        <v>0.61289085258732512</v>
      </c>
      <c r="BB1871" s="1">
        <f t="shared" si="1101"/>
        <v>0.90355496060603779</v>
      </c>
      <c r="BC1871" s="1">
        <f t="shared" si="1102"/>
        <v>0.47356162069793434</v>
      </c>
      <c r="BD1871" s="1">
        <f t="shared" si="1103"/>
        <v>0.78932223691566672</v>
      </c>
      <c r="BE1871" s="1">
        <f t="shared" si="1079"/>
        <v>0.13705370583589871</v>
      </c>
      <c r="BF1871" s="1">
        <f t="shared" si="1080"/>
        <v>0.10127919528479021</v>
      </c>
      <c r="BG1871" s="1">
        <f t="shared" si="1081"/>
        <v>0.12738013081407445</v>
      </c>
      <c r="BH1871" s="1">
        <f t="shared" si="1082"/>
        <v>0.18779028695538277</v>
      </c>
      <c r="BI1871" s="1">
        <f t="shared" si="1083"/>
        <v>9.8422648891522205E-2</v>
      </c>
      <c r="BJ1871" s="1">
        <f t="shared" si="1084"/>
        <v>0.16404873619556906</v>
      </c>
      <c r="BK1871" s="1">
        <f t="shared" si="1085"/>
        <v>0.10617559432258024</v>
      </c>
      <c r="BL1871" s="2">
        <f t="shared" si="1086"/>
        <v>1.7399999999999995</v>
      </c>
      <c r="BM1871" s="2">
        <f t="shared" si="1087"/>
        <v>1.2858156495712632</v>
      </c>
      <c r="BN1871" s="2">
        <f t="shared" si="1088"/>
        <v>1.6171866806861237</v>
      </c>
      <c r="BO1871" s="2">
        <f t="shared" si="1089"/>
        <v>2.3841391030579371</v>
      </c>
      <c r="BP1871" s="2">
        <f t="shared" si="1090"/>
        <v>1.2495496420673315</v>
      </c>
      <c r="BQ1871" s="2">
        <f t="shared" si="1091"/>
        <v>2.0827222382594126</v>
      </c>
      <c r="BR1871" s="2">
        <f t="shared" si="1092"/>
        <v>1.3479791224506885</v>
      </c>
      <c r="BS1871" s="1">
        <f t="shared" si="1104"/>
        <v>8.37202848424233</v>
      </c>
      <c r="BT1871" s="1">
        <f t="shared" si="1105"/>
        <v>6.1867156572960749</v>
      </c>
      <c r="BU1871" s="1">
        <f t="shared" si="1106"/>
        <v>7.7811108937020323</v>
      </c>
      <c r="BV1871" s="1">
        <f t="shared" si="1107"/>
        <v>11.471310621377594</v>
      </c>
      <c r="BW1871" s="1">
        <f t="shared" si="1108"/>
        <v>6.0122213769324757</v>
      </c>
      <c r="BX1871" s="1">
        <f t="shared" si="1109"/>
        <v>10.021040174409624</v>
      </c>
      <c r="BY1871" s="1">
        <f t="shared" si="1110"/>
        <v>6.4858158674259458</v>
      </c>
    </row>
    <row r="1872" spans="1:77" x14ac:dyDescent="0.25">
      <c r="A1872" s="1">
        <v>20090416</v>
      </c>
      <c r="B1872" s="1">
        <v>2009</v>
      </c>
      <c r="C1872" s="1">
        <v>4</v>
      </c>
      <c r="D1872" s="1">
        <v>10.593999999999999</v>
      </c>
      <c r="E1872" s="1">
        <v>307.94900000000001</v>
      </c>
      <c r="F1872" s="1">
        <f t="shared" si="1093"/>
        <v>12.771260928</v>
      </c>
      <c r="G1872" s="1">
        <v>432.286</v>
      </c>
      <c r="H1872" s="1">
        <v>10.39</v>
      </c>
      <c r="I1872" s="1">
        <v>631.93620829999998</v>
      </c>
      <c r="J1872" s="1">
        <v>110.40908330000001</v>
      </c>
      <c r="K1872" s="1">
        <f t="shared" si="1094"/>
        <v>8.1898932595679992E-3</v>
      </c>
      <c r="L1872" s="1">
        <f t="shared" si="1095"/>
        <v>1.4309017195680001E-3</v>
      </c>
      <c r="M1872" s="1">
        <f t="shared" si="1074"/>
        <v>6.7589915399999994E-3</v>
      </c>
      <c r="N1872" s="1">
        <f t="shared" si="1075"/>
        <v>0.17471555174376927</v>
      </c>
      <c r="O1872" s="1">
        <f t="shared" si="1076"/>
        <v>2.2313378994991626</v>
      </c>
      <c r="P1872" s="1">
        <f t="shared" si="1077"/>
        <v>10.539923028500837</v>
      </c>
      <c r="Q1872" s="1">
        <v>21.7774</v>
      </c>
      <c r="R1872" s="1">
        <v>102.251</v>
      </c>
      <c r="S1872" s="1">
        <v>0.175583979</v>
      </c>
      <c r="T1872" s="1">
        <v>0.77426899999999999</v>
      </c>
      <c r="U1872" s="1">
        <v>0.19196495299999999</v>
      </c>
      <c r="V1872" s="1">
        <v>7.9588888999999996E-2</v>
      </c>
      <c r="W1872" s="1">
        <v>0.181433333</v>
      </c>
      <c r="X1872" s="1">
        <v>4.1444443999999997E-2</v>
      </c>
      <c r="Y1872" s="1">
        <v>0.246466667</v>
      </c>
      <c r="Z1872" s="1">
        <v>0.39017537699999999</v>
      </c>
      <c r="AA1872" s="1">
        <v>-0.15198255199999999</v>
      </c>
      <c r="AB1872" s="1">
        <v>0.62222222199999999</v>
      </c>
      <c r="AC1872" s="1">
        <v>0.31581746700000002</v>
      </c>
      <c r="AD1872" s="1">
        <v>0.20623517899999999</v>
      </c>
      <c r="AE1872" s="1">
        <f t="shared" si="1078"/>
        <v>0.10004076361529546</v>
      </c>
      <c r="AF1872" s="1">
        <v>0.79799111300000003</v>
      </c>
      <c r="AG1872" s="1">
        <v>0.938828934</v>
      </c>
      <c r="AH1872" s="1">
        <v>1.166499373</v>
      </c>
      <c r="AI1872" s="1">
        <v>0.78972973000000002</v>
      </c>
      <c r="AJ1872" s="1">
        <v>0.54013850200000002</v>
      </c>
      <c r="AK1872" s="1">
        <v>0.84157512000000001</v>
      </c>
      <c r="AL1872" s="1">
        <v>0.134971391</v>
      </c>
      <c r="AM1872" s="1">
        <v>0.175583979</v>
      </c>
      <c r="AN1872" s="1">
        <v>0.793764821115579</v>
      </c>
      <c r="AO1872" s="1">
        <v>0.19747710326914403</v>
      </c>
      <c r="AP1872" s="1">
        <v>2.5220316135507943</v>
      </c>
      <c r="AQ1872" s="1">
        <v>10.249229316449206</v>
      </c>
      <c r="AR1872" s="1">
        <v>0.4484655780600782</v>
      </c>
      <c r="AS1872" s="1">
        <v>0.55255555555000002</v>
      </c>
      <c r="AT1872" s="1">
        <v>1.6074232613817159</v>
      </c>
      <c r="AU1872" s="1">
        <v>0.33146050958616313</v>
      </c>
      <c r="AV1872" s="1">
        <v>0.29076171241383686</v>
      </c>
      <c r="AW1872" s="1">
        <f t="shared" si="1096"/>
        <v>0.45738705111672395</v>
      </c>
      <c r="AX1872" s="1">
        <f t="shared" si="1097"/>
        <v>4.9259858789565572</v>
      </c>
      <c r="AY1872" s="1">
        <f t="shared" si="1098"/>
        <v>0.75589061059535201</v>
      </c>
      <c r="AZ1872" s="1">
        <f t="shared" si="1099"/>
        <v>0.53392311936449077</v>
      </c>
      <c r="BA1872" s="1">
        <f t="shared" si="1100"/>
        <v>0.59038956139141308</v>
      </c>
      <c r="BB1872" s="1">
        <f t="shared" si="1101"/>
        <v>0.92259583665188072</v>
      </c>
      <c r="BC1872" s="1">
        <f t="shared" si="1102"/>
        <v>0.54301136925195459</v>
      </c>
      <c r="BD1872" s="1">
        <f t="shared" si="1103"/>
        <v>0.82189006892306005</v>
      </c>
      <c r="BE1872" s="1">
        <f t="shared" si="1079"/>
        <v>0.18740838871741186</v>
      </c>
      <c r="BF1872" s="1">
        <f t="shared" si="1080"/>
        <v>0.13237586245483768</v>
      </c>
      <c r="BG1872" s="1">
        <f t="shared" si="1081"/>
        <v>0.14637561952092409</v>
      </c>
      <c r="BH1872" s="1">
        <f t="shared" si="1082"/>
        <v>0.2287397101653913</v>
      </c>
      <c r="BI1872" s="1">
        <f t="shared" si="1083"/>
        <v>0.13462911741500885</v>
      </c>
      <c r="BJ1872" s="1">
        <f t="shared" si="1084"/>
        <v>0.20377167193332033</v>
      </c>
      <c r="BK1872" s="1">
        <f t="shared" si="1085"/>
        <v>0.19196495324840065</v>
      </c>
      <c r="BL1872" s="2">
        <f t="shared" si="1086"/>
        <v>1.7400000000000002</v>
      </c>
      <c r="BM1872" s="2">
        <f t="shared" si="1087"/>
        <v>1.2290485087022018</v>
      </c>
      <c r="BN1872" s="2">
        <f t="shared" si="1088"/>
        <v>1.3590297622720273</v>
      </c>
      <c r="BO1872" s="2">
        <f t="shared" si="1089"/>
        <v>2.1237421569635564</v>
      </c>
      <c r="BP1872" s="2">
        <f t="shared" si="1090"/>
        <v>1.2499689363176896</v>
      </c>
      <c r="BQ1872" s="2">
        <f t="shared" si="1091"/>
        <v>1.8919254980555493</v>
      </c>
      <c r="BR1872" s="2">
        <f t="shared" si="1092"/>
        <v>1.7823055890837181</v>
      </c>
      <c r="BS1872" s="1">
        <f t="shared" si="1104"/>
        <v>7.0180938614180324</v>
      </c>
      <c r="BT1872" s="1">
        <f t="shared" si="1105"/>
        <v>4.9572286174183375</v>
      </c>
      <c r="BU1872" s="1">
        <f t="shared" si="1106"/>
        <v>5.4814933517734037</v>
      </c>
      <c r="BV1872" s="1">
        <f t="shared" si="1107"/>
        <v>8.5658745948394408</v>
      </c>
      <c r="BW1872" s="1">
        <f t="shared" si="1108"/>
        <v>5.04160880398529</v>
      </c>
      <c r="BX1872" s="1">
        <f t="shared" si="1109"/>
        <v>7.6308682322781047</v>
      </c>
      <c r="BY1872" s="1">
        <f t="shared" si="1110"/>
        <v>7.1887286861606263</v>
      </c>
    </row>
    <row r="1873" spans="1:77" x14ac:dyDescent="0.25">
      <c r="A1873" s="1">
        <v>20140422</v>
      </c>
      <c r="B1873" s="1">
        <v>2014</v>
      </c>
      <c r="C1873" s="1">
        <v>4</v>
      </c>
      <c r="D1873" s="1">
        <v>14.212999999999999</v>
      </c>
      <c r="E1873" s="1">
        <v>296.43299999999999</v>
      </c>
      <c r="F1873" s="1">
        <f t="shared" si="1093"/>
        <v>12.293669376</v>
      </c>
      <c r="G1873" s="1">
        <v>432.286</v>
      </c>
      <c r="H1873" s="1">
        <v>6.37</v>
      </c>
      <c r="I1873" s="1">
        <v>587.17091670000002</v>
      </c>
      <c r="J1873" s="1">
        <v>102.58520830000001</v>
      </c>
      <c r="K1873" s="1">
        <f t="shared" si="1094"/>
        <v>7.6097350804320008E-3</v>
      </c>
      <c r="L1873" s="1">
        <f t="shared" si="1095"/>
        <v>1.329504299568E-3</v>
      </c>
      <c r="M1873" s="1">
        <f t="shared" si="1074"/>
        <v>6.2802307808640006E-3</v>
      </c>
      <c r="N1873" s="1">
        <f t="shared" si="1075"/>
        <v>0.17471098343314795</v>
      </c>
      <c r="O1873" s="1">
        <f t="shared" si="1076"/>
        <v>2.1478390666829346</v>
      </c>
      <c r="P1873" s="1">
        <f t="shared" si="1077"/>
        <v>10.145830309317066</v>
      </c>
      <c r="Q1873" s="1">
        <v>31.103300000000001</v>
      </c>
      <c r="R1873" s="1">
        <v>175.422</v>
      </c>
      <c r="S1873" s="1">
        <v>0.15060285600000001</v>
      </c>
      <c r="T1873" s="1">
        <v>0.123122</v>
      </c>
      <c r="U1873" s="1">
        <v>2.9781201E-2</v>
      </c>
      <c r="V1873" s="1">
        <v>8.1366667000000004E-2</v>
      </c>
      <c r="W1873" s="1">
        <v>0.192911111</v>
      </c>
      <c r="X1873" s="1">
        <v>3.5822222000000001E-2</v>
      </c>
      <c r="Y1873" s="1">
        <v>0.28413333299999999</v>
      </c>
      <c r="Z1873" s="1">
        <v>0.40668421900000001</v>
      </c>
      <c r="AA1873" s="1">
        <v>-0.191223738</v>
      </c>
      <c r="AB1873" s="1">
        <v>0.97777777799999999</v>
      </c>
      <c r="AC1873" s="1">
        <v>0.33628843200000003</v>
      </c>
      <c r="AD1873" s="1">
        <v>0.29756211999999999</v>
      </c>
      <c r="AE1873" s="1">
        <f t="shared" si="1078"/>
        <v>0.20586572421784471</v>
      </c>
      <c r="AF1873" s="1">
        <v>0.91221160000000001</v>
      </c>
      <c r="AG1873" s="1">
        <v>1.0920897190000001</v>
      </c>
      <c r="AH1873" s="1">
        <v>1.393538269</v>
      </c>
      <c r="AI1873" s="1">
        <v>1</v>
      </c>
      <c r="AJ1873" s="1">
        <v>0.51514411599999999</v>
      </c>
      <c r="AK1873" s="1">
        <v>0.95710708200000005</v>
      </c>
      <c r="AL1873" s="1">
        <v>9.0362242999999995E-2</v>
      </c>
      <c r="AM1873" s="1">
        <v>0.15060285600000001</v>
      </c>
      <c r="AN1873" s="1">
        <v>0.70243788003014174</v>
      </c>
      <c r="AO1873" s="1">
        <v>0.25155545324814788</v>
      </c>
      <c r="AP1873" s="1">
        <v>3.0925395729687772</v>
      </c>
      <c r="AQ1873" s="1">
        <v>9.201129807031224</v>
      </c>
      <c r="AR1873" s="1">
        <v>0.37924716618680476</v>
      </c>
      <c r="AS1873" s="1">
        <v>0.56144444445000008</v>
      </c>
      <c r="AT1873" s="1">
        <v>1.5409155453233943</v>
      </c>
      <c r="AU1873" s="1">
        <v>0.44349390503311131</v>
      </c>
      <c r="AV1873" s="1">
        <v>0.53428387296688862</v>
      </c>
      <c r="AW1873" s="1">
        <f t="shared" si="1096"/>
        <v>0.86138902720660393</v>
      </c>
      <c r="AX1873" s="1">
        <f t="shared" si="1097"/>
        <v>6.0056765876383107</v>
      </c>
      <c r="AY1873" s="1">
        <f t="shared" si="1098"/>
        <v>0.59295986503865339</v>
      </c>
      <c r="AZ1873" s="1">
        <f t="shared" si="1099"/>
        <v>0.46175223191401132</v>
      </c>
      <c r="BA1873" s="1">
        <f t="shared" si="1100"/>
        <v>0.62172902004912367</v>
      </c>
      <c r="BB1873" s="1">
        <f t="shared" si="1101"/>
        <v>0.9011917389289239</v>
      </c>
      <c r="BC1873" s="1">
        <f t="shared" si="1102"/>
        <v>0.42596908528319011</v>
      </c>
      <c r="BD1873" s="1">
        <f t="shared" si="1103"/>
        <v>0.78220677307590303</v>
      </c>
      <c r="BE1873" s="1">
        <f t="shared" si="1079"/>
        <v>0.14342730610391671</v>
      </c>
      <c r="BF1873" s="1">
        <f t="shared" si="1080"/>
        <v>0.1116903227616939</v>
      </c>
      <c r="BG1873" s="1">
        <f t="shared" si="1081"/>
        <v>0.15038609479321322</v>
      </c>
      <c r="BH1873" s="1">
        <f t="shared" si="1082"/>
        <v>0.21798356182041762</v>
      </c>
      <c r="BI1873" s="1">
        <f t="shared" si="1083"/>
        <v>0.10303496406411058</v>
      </c>
      <c r="BJ1873" s="1">
        <f t="shared" si="1084"/>
        <v>0.18920304204939931</v>
      </c>
      <c r="BK1873" s="1">
        <f t="shared" si="1085"/>
        <v>2.9781200757955668E-2</v>
      </c>
      <c r="BL1873" s="2">
        <f t="shared" si="1086"/>
        <v>1.7400000000000002</v>
      </c>
      <c r="BM1873" s="2">
        <f t="shared" si="1087"/>
        <v>1.3549802118192356</v>
      </c>
      <c r="BN1873" s="2">
        <f t="shared" si="1088"/>
        <v>1.8244211095382574</v>
      </c>
      <c r="BO1873" s="2">
        <f t="shared" si="1089"/>
        <v>2.6444852648401582</v>
      </c>
      <c r="BP1873" s="2">
        <f t="shared" si="1090"/>
        <v>1.2499770255857621</v>
      </c>
      <c r="BQ1873" s="2">
        <f t="shared" si="1091"/>
        <v>2.2953320543260531</v>
      </c>
      <c r="BR1873" s="2">
        <f t="shared" si="1092"/>
        <v>0.36129305309059129</v>
      </c>
      <c r="BS1873" s="1">
        <f t="shared" si="1104"/>
        <v>7.1935407084877401</v>
      </c>
      <c r="BT1873" s="1">
        <f t="shared" si="1105"/>
        <v>5.601784662595982</v>
      </c>
      <c r="BU1873" s="1">
        <f t="shared" si="1106"/>
        <v>7.5425560464872534</v>
      </c>
      <c r="BV1873" s="1">
        <f t="shared" si="1107"/>
        <v>10.932880692887158</v>
      </c>
      <c r="BW1873" s="1">
        <f t="shared" si="1108"/>
        <v>5.167678516221609</v>
      </c>
      <c r="BX1873" s="1">
        <f t="shared" si="1109"/>
        <v>9.489404926604168</v>
      </c>
      <c r="BY1873" s="1">
        <f t="shared" si="1110"/>
        <v>1.4936645316672357</v>
      </c>
    </row>
    <row r="1874" spans="1:77" x14ac:dyDescent="0.25">
      <c r="A1874" s="1">
        <v>20090425</v>
      </c>
      <c r="B1874" s="1">
        <v>2009</v>
      </c>
      <c r="C1874" s="1">
        <v>4</v>
      </c>
      <c r="D1874" s="1">
        <v>24.408999999999999</v>
      </c>
      <c r="E1874" s="1">
        <v>305.82600000000002</v>
      </c>
      <c r="F1874" s="1">
        <f t="shared" si="1093"/>
        <v>12.683215872</v>
      </c>
      <c r="G1874" s="1">
        <v>432.286</v>
      </c>
      <c r="H1874" s="1">
        <v>17.782</v>
      </c>
      <c r="I1874" s="1">
        <v>662.98391670000001</v>
      </c>
      <c r="J1874" s="1">
        <v>115.731375</v>
      </c>
      <c r="K1874" s="1">
        <f t="shared" si="1094"/>
        <v>8.5922715604319997E-3</v>
      </c>
      <c r="L1874" s="1">
        <f t="shared" si="1095"/>
        <v>1.49987862E-3</v>
      </c>
      <c r="M1874" s="1">
        <f t="shared" si="1074"/>
        <v>7.0923929404319999E-3</v>
      </c>
      <c r="N1874" s="1">
        <f t="shared" si="1075"/>
        <v>0.17456136127110367</v>
      </c>
      <c r="O1874" s="1">
        <f t="shared" si="1076"/>
        <v>2.2139994279115882</v>
      </c>
      <c r="P1874" s="1">
        <f t="shared" si="1077"/>
        <v>10.469216444088412</v>
      </c>
      <c r="Q1874" s="1">
        <v>25.676300000000001</v>
      </c>
      <c r="R1874" s="1">
        <v>101.73099999999999</v>
      </c>
      <c r="S1874" s="1">
        <v>0.20152926900000001</v>
      </c>
      <c r="T1874" s="1">
        <v>1.26098</v>
      </c>
      <c r="U1874" s="1">
        <v>0.247460455</v>
      </c>
      <c r="V1874" s="1">
        <v>8.3611111000000002E-2</v>
      </c>
      <c r="W1874" s="1">
        <v>0.225766667</v>
      </c>
      <c r="X1874" s="1">
        <v>3.8733333000000002E-2</v>
      </c>
      <c r="Y1874" s="1">
        <v>0.27989999999999998</v>
      </c>
      <c r="Z1874" s="1">
        <v>0.45948857999999998</v>
      </c>
      <c r="AA1874" s="1">
        <v>-0.107053394</v>
      </c>
      <c r="AB1874" s="1">
        <v>0.87777777800000001</v>
      </c>
      <c r="AC1874" s="1">
        <v>0.40176583900000001</v>
      </c>
      <c r="AD1874" s="1">
        <v>0.285897083</v>
      </c>
      <c r="AE1874" s="1">
        <f t="shared" si="1078"/>
        <v>0.19234887949015061</v>
      </c>
      <c r="AF1874" s="1">
        <v>0.67280303200000002</v>
      </c>
      <c r="AG1874" s="1">
        <v>2.3895776820000001</v>
      </c>
      <c r="AH1874" s="1">
        <v>2.0331869509999998</v>
      </c>
      <c r="AI1874" s="1">
        <v>0.39016216199999998</v>
      </c>
      <c r="AJ1874" s="1">
        <v>0.56875580000000003</v>
      </c>
      <c r="AK1874" s="1">
        <v>0.66429828899999999</v>
      </c>
      <c r="AL1874" s="1">
        <v>0.18130226599999999</v>
      </c>
      <c r="AM1874" s="1">
        <v>0.20152926900000001</v>
      </c>
      <c r="AN1874" s="1">
        <v>0.71410291734576181</v>
      </c>
      <c r="AO1874" s="1">
        <v>0.24230792201691331</v>
      </c>
      <c r="AP1874" s="1">
        <v>3.0732436819516371</v>
      </c>
      <c r="AQ1874" s="1">
        <v>9.6099721880483635</v>
      </c>
      <c r="AR1874" s="1">
        <v>0.39822301981869768</v>
      </c>
      <c r="AS1874" s="1">
        <v>0.55894444445000002</v>
      </c>
      <c r="AT1874" s="1">
        <v>1.6397854390880859</v>
      </c>
      <c r="AU1874" s="1">
        <v>0.42228658895833676</v>
      </c>
      <c r="AV1874" s="1">
        <v>0.45549118904166325</v>
      </c>
      <c r="AW1874" s="1">
        <f t="shared" si="1096"/>
        <v>0.75868748942848407</v>
      </c>
      <c r="AX1874" s="1">
        <f t="shared" si="1097"/>
        <v>5.9648930209987556</v>
      </c>
      <c r="AY1874" s="1">
        <f t="shared" si="1098"/>
        <v>1.081540562133092</v>
      </c>
      <c r="AZ1874" s="1">
        <f t="shared" si="1099"/>
        <v>0.832223810985388</v>
      </c>
      <c r="BA1874" s="1">
        <f t="shared" si="1100"/>
        <v>0.88036465906934025</v>
      </c>
      <c r="BB1874" s="1">
        <f t="shared" si="1101"/>
        <v>1.3048194326799092</v>
      </c>
      <c r="BC1874" s="1">
        <f t="shared" si="1102"/>
        <v>0.77699741417839163</v>
      </c>
      <c r="BD1874" s="1">
        <f t="shared" si="1103"/>
        <v>1.1418977880829586</v>
      </c>
      <c r="BE1874" s="1">
        <f t="shared" si="1079"/>
        <v>0.21224644283549068</v>
      </c>
      <c r="BF1874" s="1">
        <f t="shared" si="1080"/>
        <v>0.16331938875807772</v>
      </c>
      <c r="BG1874" s="1">
        <f t="shared" si="1081"/>
        <v>0.17276676791207865</v>
      </c>
      <c r="BH1874" s="1">
        <f t="shared" si="1082"/>
        <v>0.25606370470537537</v>
      </c>
      <c r="BI1874" s="1">
        <f t="shared" si="1083"/>
        <v>0.15248150927088763</v>
      </c>
      <c r="BJ1874" s="1">
        <f t="shared" si="1084"/>
        <v>0.22409121958802522</v>
      </c>
      <c r="BK1874" s="1">
        <f t="shared" si="1085"/>
        <v>0.2474604548893119</v>
      </c>
      <c r="BL1874" s="2">
        <f t="shared" si="1086"/>
        <v>1.7399999999999998</v>
      </c>
      <c r="BM1874" s="2">
        <f t="shared" si="1087"/>
        <v>1.3388951665932793</v>
      </c>
      <c r="BN1874" s="2">
        <f t="shared" si="1088"/>
        <v>1.4163449438821398</v>
      </c>
      <c r="BO1874" s="2">
        <f t="shared" si="1089"/>
        <v>2.0992146687362556</v>
      </c>
      <c r="BP1874" s="2">
        <f t="shared" si="1090"/>
        <v>1.2500460435842908</v>
      </c>
      <c r="BQ1874" s="2">
        <f t="shared" si="1091"/>
        <v>1.8371036841610793</v>
      </c>
      <c r="BR1874" s="2">
        <f t="shared" si="1092"/>
        <v>2.0286850783225625</v>
      </c>
      <c r="BS1874" s="1">
        <f t="shared" si="1104"/>
        <v>8.8664881868960226</v>
      </c>
      <c r="BT1874" s="1">
        <f t="shared" si="1105"/>
        <v>6.8225851598226965</v>
      </c>
      <c r="BU1874" s="1">
        <f t="shared" si="1106"/>
        <v>7.2172446629315532</v>
      </c>
      <c r="BV1874" s="1">
        <f t="shared" si="1107"/>
        <v>10.69693221960279</v>
      </c>
      <c r="BW1874" s="1">
        <f t="shared" si="1108"/>
        <v>6.3698382060438066</v>
      </c>
      <c r="BX1874" s="1">
        <f t="shared" si="1109"/>
        <v>9.3612977665042365</v>
      </c>
      <c r="BY1874" s="1">
        <f t="shared" si="1110"/>
        <v>10.337535794183466</v>
      </c>
    </row>
    <row r="1875" spans="1:77" x14ac:dyDescent="0.25">
      <c r="A1875" s="1">
        <v>20091107</v>
      </c>
      <c r="B1875" s="1">
        <v>2009</v>
      </c>
      <c r="C1875" s="1">
        <v>11</v>
      </c>
      <c r="D1875" s="1">
        <v>15.956</v>
      </c>
      <c r="E1875" s="1">
        <v>147.32</v>
      </c>
      <c r="F1875" s="1">
        <f t="shared" si="1093"/>
        <v>6.1096550399999998</v>
      </c>
      <c r="G1875" s="1">
        <v>432.286</v>
      </c>
      <c r="H1875" s="1">
        <v>8.2260000000000009</v>
      </c>
      <c r="I1875" s="1">
        <v>313.5625</v>
      </c>
      <c r="J1875" s="1">
        <v>54.512916670000003</v>
      </c>
      <c r="K1875" s="1">
        <f t="shared" si="1094"/>
        <v>4.0637699999999995E-3</v>
      </c>
      <c r="L1875" s="1">
        <f t="shared" si="1095"/>
        <v>7.0648740004319996E-4</v>
      </c>
      <c r="M1875" s="1">
        <f t="shared" si="1074"/>
        <v>3.3572825999567996E-3</v>
      </c>
      <c r="N1875" s="1">
        <f t="shared" si="1075"/>
        <v>0.17385024251943393</v>
      </c>
      <c r="O1875" s="1">
        <f t="shared" si="1076"/>
        <v>1.0621650104140818</v>
      </c>
      <c r="P1875" s="1">
        <f t="shared" si="1077"/>
        <v>5.0474900295859175</v>
      </c>
      <c r="Q1875" s="1">
        <v>-0.78758300000000003</v>
      </c>
      <c r="R1875" s="1">
        <v>25.462199999999999</v>
      </c>
      <c r="S1875" s="1">
        <v>-3.1918753000000001E-2</v>
      </c>
      <c r="T1875" s="1">
        <v>0.28150999999999998</v>
      </c>
      <c r="U1875" s="1">
        <v>0.113174574</v>
      </c>
      <c r="V1875" s="1">
        <v>6.1611111000000003E-2</v>
      </c>
      <c r="W1875" s="1">
        <v>0.16819999999999999</v>
      </c>
      <c r="X1875" s="1">
        <v>2.7777777999999999E-2</v>
      </c>
      <c r="Y1875" s="1">
        <v>0.24133333300000001</v>
      </c>
      <c r="Z1875" s="1">
        <v>0.46381085999999999</v>
      </c>
      <c r="AA1875" s="1">
        <v>-0.178577242</v>
      </c>
      <c r="AB1875" s="1">
        <v>0.56666666700000001</v>
      </c>
      <c r="AC1875" s="1">
        <v>0.40712546599999999</v>
      </c>
      <c r="AD1875" s="1">
        <v>0.32447737799999998</v>
      </c>
      <c r="AE1875" s="1">
        <f t="shared" si="1078"/>
        <v>0.23705374044032443</v>
      </c>
      <c r="AF1875" s="1">
        <v>0.95613062299999996</v>
      </c>
      <c r="AG1875" s="1">
        <v>1.168647945</v>
      </c>
      <c r="AH1875" s="1">
        <v>1.5028858220000001</v>
      </c>
      <c r="AI1875" s="1">
        <v>0.906702703</v>
      </c>
      <c r="AJ1875" s="1">
        <v>0.52319920900000005</v>
      </c>
      <c r="AK1875" s="1">
        <v>0.90191770400000004</v>
      </c>
      <c r="AL1875" s="1">
        <v>0</v>
      </c>
      <c r="AM1875" s="1">
        <v>0</v>
      </c>
      <c r="AN1875" s="1">
        <v>0.67552262212093561</v>
      </c>
      <c r="AO1875" s="1">
        <v>0.27568825705081501</v>
      </c>
      <c r="AP1875" s="1">
        <v>1.6843601491593274</v>
      </c>
      <c r="AQ1875" s="1">
        <v>4.4252948908406724</v>
      </c>
      <c r="AR1875" s="1">
        <v>0.22042892530994843</v>
      </c>
      <c r="AS1875" s="1">
        <v>0.55116666667500003</v>
      </c>
      <c r="AT1875" s="1">
        <v>1.1164308904263653</v>
      </c>
      <c r="AU1875" s="1">
        <v>0.24200684623589611</v>
      </c>
      <c r="AV1875" s="1">
        <v>0.32465982076410393</v>
      </c>
      <c r="AW1875" s="1">
        <f t="shared" si="1096"/>
        <v>0.32549704158214215</v>
      </c>
      <c r="AX1875" s="1">
        <f t="shared" si="1097"/>
        <v>1.6311475015654244</v>
      </c>
      <c r="AY1875" s="1">
        <f t="shared" si="1098"/>
        <v>0</v>
      </c>
      <c r="AZ1875" s="1">
        <f t="shared" si="1099"/>
        <v>0</v>
      </c>
      <c r="BA1875" s="1">
        <f t="shared" si="1100"/>
        <v>0</v>
      </c>
      <c r="BB1875" s="1">
        <f t="shared" si="1101"/>
        <v>0</v>
      </c>
      <c r="BC1875" s="1">
        <f t="shared" si="1102"/>
        <v>0</v>
      </c>
      <c r="BD1875" s="1">
        <f t="shared" si="1103"/>
        <v>0</v>
      </c>
      <c r="BE1875" s="1">
        <f t="shared" si="1079"/>
        <v>0</v>
      </c>
      <c r="BF1875" s="1">
        <f t="shared" si="1080"/>
        <v>0</v>
      </c>
      <c r="BG1875" s="1">
        <f t="shared" si="1081"/>
        <v>0</v>
      </c>
      <c r="BH1875" s="1">
        <f t="shared" si="1082"/>
        <v>0</v>
      </c>
      <c r="BI1875" s="1">
        <f t="shared" si="1083"/>
        <v>0</v>
      </c>
      <c r="BJ1875" s="1">
        <f t="shared" si="1084"/>
        <v>0</v>
      </c>
      <c r="BK1875" s="1">
        <f t="shared" si="1085"/>
        <v>0.11317457390323081</v>
      </c>
      <c r="BL1875" s="2" t="e">
        <f t="shared" si="1086"/>
        <v>#DIV/0!</v>
      </c>
      <c r="BM1875" s="2" t="e">
        <f t="shared" si="1087"/>
        <v>#DIV/0!</v>
      </c>
      <c r="BN1875" s="2" t="e">
        <f t="shared" si="1088"/>
        <v>#DIV/0!</v>
      </c>
      <c r="BO1875" s="2" t="e">
        <f t="shared" si="1089"/>
        <v>#DIV/0!</v>
      </c>
      <c r="BP1875" s="2" t="e">
        <f t="shared" si="1090"/>
        <v>#DIV/0!</v>
      </c>
      <c r="BQ1875" s="2" t="e">
        <f t="shared" si="1091"/>
        <v>#DIV/0!</v>
      </c>
      <c r="BR1875" s="2" t="e">
        <f t="shared" si="1092"/>
        <v>#DIV/0!</v>
      </c>
      <c r="BS1875" s="1" t="e">
        <f t="shared" si="1104"/>
        <v>#DIV/0!</v>
      </c>
      <c r="BT1875" s="1" t="e">
        <f t="shared" si="1105"/>
        <v>#DIV/0!</v>
      </c>
      <c r="BU1875" s="1" t="e">
        <f t="shared" si="1106"/>
        <v>#DIV/0!</v>
      </c>
      <c r="BV1875" s="1" t="e">
        <f t="shared" si="1107"/>
        <v>#DIV/0!</v>
      </c>
      <c r="BW1875" s="1" t="e">
        <f t="shared" si="1108"/>
        <v>#DIV/0!</v>
      </c>
      <c r="BX1875" s="1" t="e">
        <f t="shared" si="1109"/>
        <v>#DIV/0!</v>
      </c>
      <c r="BY1875" s="1" t="e">
        <f t="shared" si="1110"/>
        <v>#DIV/0!</v>
      </c>
    </row>
    <row r="1876" spans="1:77" x14ac:dyDescent="0.25">
      <c r="A1876" s="1">
        <v>20080414</v>
      </c>
      <c r="B1876" s="1">
        <v>2008</v>
      </c>
      <c r="C1876" s="1">
        <v>4</v>
      </c>
      <c r="D1876" s="1">
        <v>2.7480000000000002</v>
      </c>
      <c r="E1876" s="1">
        <v>297.29700000000003</v>
      </c>
      <c r="F1876" s="1">
        <f t="shared" si="1093"/>
        <v>12.329501184000002</v>
      </c>
      <c r="G1876" s="1">
        <v>432.286</v>
      </c>
      <c r="H1876" s="1">
        <v>4.5250000000000004</v>
      </c>
      <c r="I1876" s="1">
        <v>634.28141670000002</v>
      </c>
      <c r="J1876" s="1">
        <v>110.1080833</v>
      </c>
      <c r="K1876" s="1">
        <f t="shared" si="1094"/>
        <v>8.2202871604320008E-3</v>
      </c>
      <c r="L1876" s="1">
        <f t="shared" si="1095"/>
        <v>1.427000759568E-3</v>
      </c>
      <c r="M1876" s="1">
        <f t="shared" si="1074"/>
        <v>6.7932864008640008E-3</v>
      </c>
      <c r="N1876" s="1">
        <f t="shared" si="1075"/>
        <v>0.17359500121076146</v>
      </c>
      <c r="O1876" s="1">
        <f t="shared" si="1076"/>
        <v>2.1403397729645652</v>
      </c>
      <c r="P1876" s="1">
        <f t="shared" si="1077"/>
        <v>10.189161411035435</v>
      </c>
      <c r="Q1876" s="1">
        <v>22.2591</v>
      </c>
      <c r="R1876" s="1">
        <v>100.79300000000001</v>
      </c>
      <c r="S1876" s="1">
        <v>0.180891671</v>
      </c>
      <c r="T1876" s="1">
        <v>0.85892599999999997</v>
      </c>
      <c r="U1876" s="1">
        <v>0.19183855799999999</v>
      </c>
      <c r="V1876" s="1">
        <v>8.9744444000000007E-2</v>
      </c>
      <c r="W1876" s="1">
        <v>0.22423333300000001</v>
      </c>
      <c r="X1876" s="1">
        <v>4.7622221999999999E-2</v>
      </c>
      <c r="Y1876" s="1">
        <v>0.28976666699999998</v>
      </c>
      <c r="Z1876" s="1">
        <v>0.42833887900000001</v>
      </c>
      <c r="AA1876" s="1">
        <v>-0.12749675899999999</v>
      </c>
      <c r="AB1876" s="1">
        <v>0.88888888899999996</v>
      </c>
      <c r="AC1876" s="1">
        <v>0.36314021000000002</v>
      </c>
      <c r="AD1876" s="1">
        <v>0.22812278499999999</v>
      </c>
      <c r="AE1876" s="1">
        <f t="shared" si="1078"/>
        <v>0.12540299536500579</v>
      </c>
      <c r="AF1876" s="1">
        <v>0.499449749</v>
      </c>
      <c r="AG1876" s="1">
        <v>0.50517547299999999</v>
      </c>
      <c r="AH1876" s="1">
        <v>0.67427854499999995</v>
      </c>
      <c r="AI1876" s="1">
        <v>1</v>
      </c>
      <c r="AJ1876" s="1">
        <v>0.55573454799999999</v>
      </c>
      <c r="AK1876" s="1">
        <v>1.0153161079999999</v>
      </c>
      <c r="AL1876" s="1">
        <v>0.144449413</v>
      </c>
      <c r="AM1876" s="1">
        <v>0.180891671</v>
      </c>
      <c r="AN1876" s="1">
        <v>0.77187721498282547</v>
      </c>
      <c r="AO1876" s="1">
        <v>0.20679910581524341</v>
      </c>
      <c r="AP1876" s="1">
        <v>2.5497298191719886</v>
      </c>
      <c r="AQ1876" s="1">
        <v>9.7797713608280112</v>
      </c>
      <c r="AR1876" s="1">
        <v>0.4177826125475238</v>
      </c>
      <c r="AS1876" s="1">
        <v>0.55922222222500007</v>
      </c>
      <c r="AT1876" s="1">
        <v>1.3501068056345034</v>
      </c>
      <c r="AU1876" s="1">
        <v>0.40397758969143149</v>
      </c>
      <c r="AV1876" s="1">
        <v>0.48491129930856847</v>
      </c>
      <c r="AW1876" s="1">
        <f t="shared" si="1096"/>
        <v>0.70274992843202477</v>
      </c>
      <c r="AX1876" s="1">
        <f t="shared" si="1097"/>
        <v>5.7077835877914929</v>
      </c>
      <c r="AY1876" s="1">
        <f t="shared" si="1098"/>
        <v>0.56205223078587108</v>
      </c>
      <c r="AZ1876" s="1">
        <f t="shared" si="1099"/>
        <v>0.40675447459192754</v>
      </c>
      <c r="BA1876" s="1">
        <f t="shared" si="1100"/>
        <v>0.49350206461109758</v>
      </c>
      <c r="BB1876" s="1">
        <f t="shared" si="1101"/>
        <v>0.73596591627241625</v>
      </c>
      <c r="BC1876" s="1">
        <f t="shared" si="1102"/>
        <v>0.40395419278774802</v>
      </c>
      <c r="BD1876" s="1">
        <f t="shared" si="1103"/>
        <v>0.64520771614171601</v>
      </c>
      <c r="BE1876" s="1">
        <f t="shared" si="1079"/>
        <v>0.12553268813492235</v>
      </c>
      <c r="BF1876" s="1">
        <f t="shared" si="1080"/>
        <v>9.0847397821085571E-2</v>
      </c>
      <c r="BG1876" s="1">
        <f t="shared" si="1081"/>
        <v>0.11022221312803039</v>
      </c>
      <c r="BH1876" s="1">
        <f t="shared" si="1082"/>
        <v>0.16437579069151531</v>
      </c>
      <c r="BI1876" s="1">
        <f t="shared" si="1083"/>
        <v>9.0221963238391281E-2</v>
      </c>
      <c r="BJ1876" s="1">
        <f t="shared" si="1084"/>
        <v>0.14410521758701217</v>
      </c>
      <c r="BK1876" s="1">
        <f t="shared" si="1085"/>
        <v>0.19183855838133751</v>
      </c>
      <c r="BL1876" s="2">
        <f t="shared" si="1086"/>
        <v>1.7399999999999998</v>
      </c>
      <c r="BM1876" s="2">
        <f t="shared" si="1087"/>
        <v>1.259229564484357</v>
      </c>
      <c r="BN1876" s="2">
        <f t="shared" si="1088"/>
        <v>1.5277825536297036</v>
      </c>
      <c r="BO1876" s="2">
        <f t="shared" si="1089"/>
        <v>2.2784015864921914</v>
      </c>
      <c r="BP1876" s="2">
        <f t="shared" si="1090"/>
        <v>1.2505604585323007</v>
      </c>
      <c r="BQ1876" s="2">
        <f t="shared" si="1091"/>
        <v>1.9974325598118543</v>
      </c>
      <c r="BR1876" s="2">
        <f t="shared" si="1092"/>
        <v>2.6590611301556808</v>
      </c>
      <c r="BS1876" s="1">
        <f t="shared" si="1104"/>
        <v>7.7905675095262357</v>
      </c>
      <c r="BT1876" s="1">
        <f t="shared" si="1105"/>
        <v>5.6379959379923594</v>
      </c>
      <c r="BU1876" s="1">
        <f t="shared" si="1106"/>
        <v>6.8403983470853991</v>
      </c>
      <c r="BV1876" s="1">
        <f t="shared" si="1107"/>
        <v>10.201173203091436</v>
      </c>
      <c r="BW1876" s="1">
        <f t="shared" si="1108"/>
        <v>5.5991814235287212</v>
      </c>
      <c r="BX1876" s="1">
        <f t="shared" si="1109"/>
        <v>8.9431800016896865</v>
      </c>
      <c r="BY1876" s="1">
        <f t="shared" si="1110"/>
        <v>11.905514509445378</v>
      </c>
    </row>
    <row r="1877" spans="1:77" x14ac:dyDescent="0.25">
      <c r="A1877" s="1">
        <v>20130405</v>
      </c>
      <c r="B1877" s="1">
        <v>2013</v>
      </c>
      <c r="C1877" s="1">
        <v>4</v>
      </c>
      <c r="D1877" s="1">
        <v>10.862</v>
      </c>
      <c r="E1877" s="1">
        <v>281.08499999999998</v>
      </c>
      <c r="F1877" s="1">
        <f t="shared" si="1093"/>
        <v>11.657157120000001</v>
      </c>
      <c r="G1877" s="1">
        <v>432.286</v>
      </c>
      <c r="H1877" s="1">
        <v>8.9160000000000004</v>
      </c>
      <c r="I1877" s="1">
        <v>570.40204170000004</v>
      </c>
      <c r="J1877" s="1">
        <v>98.561625000000006</v>
      </c>
      <c r="K1877" s="1">
        <f t="shared" si="1094"/>
        <v>7.3924104604319993E-3</v>
      </c>
      <c r="L1877" s="1">
        <f t="shared" si="1095"/>
        <v>1.2773586599999999E-3</v>
      </c>
      <c r="M1877" s="1">
        <f t="shared" si="1074"/>
        <v>6.1150518004319991E-3</v>
      </c>
      <c r="N1877" s="1">
        <f t="shared" si="1075"/>
        <v>0.17279325422162142</v>
      </c>
      <c r="O1877" s="1">
        <f t="shared" si="1076"/>
        <v>2.0142781137375443</v>
      </c>
      <c r="P1877" s="1">
        <f t="shared" si="1077"/>
        <v>9.6428790062624561</v>
      </c>
      <c r="Q1877" s="1">
        <v>10.6518</v>
      </c>
      <c r="R1877" s="1">
        <v>111.474</v>
      </c>
      <c r="S1877" s="1">
        <v>8.7219899000000004E-2</v>
      </c>
      <c r="T1877" s="1">
        <v>0.461005</v>
      </c>
      <c r="U1877" s="1">
        <v>0.12520425600000001</v>
      </c>
      <c r="V1877" s="1">
        <v>6.9133333000000005E-2</v>
      </c>
      <c r="W1877" s="1">
        <v>0.157611111</v>
      </c>
      <c r="X1877" s="1">
        <v>3.0855555999999999E-2</v>
      </c>
      <c r="Y1877" s="1">
        <v>0.24736666700000001</v>
      </c>
      <c r="Z1877" s="1">
        <v>0.39020924400000001</v>
      </c>
      <c r="AA1877" s="1">
        <v>-0.22163081700000001</v>
      </c>
      <c r="AB1877" s="1">
        <v>0.62222222199999999</v>
      </c>
      <c r="AC1877" s="1">
        <v>0.31585946300000001</v>
      </c>
      <c r="AD1877" s="1">
        <v>0.26374558999999997</v>
      </c>
      <c r="AE1877" s="1">
        <f t="shared" si="1078"/>
        <v>0.16668086906141363</v>
      </c>
      <c r="AF1877" s="1">
        <v>0.80719853500000005</v>
      </c>
      <c r="AG1877" s="1">
        <v>0.95096674699999995</v>
      </c>
      <c r="AH1877" s="1">
        <v>1.183312422</v>
      </c>
      <c r="AI1877" s="1">
        <v>0.86940540499999996</v>
      </c>
      <c r="AJ1877" s="1">
        <v>0.49577654999999998</v>
      </c>
      <c r="AK1877" s="1">
        <v>0.88222160599999999</v>
      </c>
      <c r="AL1877" s="1">
        <v>0</v>
      </c>
      <c r="AM1877" s="1">
        <v>8.7219899000000004E-2</v>
      </c>
      <c r="AN1877" s="1">
        <v>0.73625441029711058</v>
      </c>
      <c r="AO1877" s="1">
        <v>0.22671550806180729</v>
      </c>
      <c r="AP1877" s="1">
        <v>2.6428582990171146</v>
      </c>
      <c r="AQ1877" s="1">
        <v>9.0142988209828872</v>
      </c>
      <c r="AR1877" s="1">
        <v>0.39621798740627262</v>
      </c>
      <c r="AS1877" s="1">
        <v>0.55255555555000002</v>
      </c>
      <c r="AT1877" s="1">
        <v>1.6844324565760502</v>
      </c>
      <c r="AU1877" s="1">
        <v>0.32945514709247109</v>
      </c>
      <c r="AV1877" s="1">
        <v>0.2927670749075289</v>
      </c>
      <c r="AW1877" s="1">
        <f t="shared" si="1096"/>
        <v>0.46490448071597484</v>
      </c>
      <c r="AX1877" s="1">
        <f t="shared" si="1097"/>
        <v>4.373595845161681</v>
      </c>
      <c r="AY1877" s="1">
        <f t="shared" si="1098"/>
        <v>0</v>
      </c>
      <c r="AZ1877" s="1">
        <f t="shared" si="1099"/>
        <v>0</v>
      </c>
      <c r="BA1877" s="1">
        <f t="shared" si="1100"/>
        <v>0</v>
      </c>
      <c r="BB1877" s="1">
        <f t="shared" si="1101"/>
        <v>0</v>
      </c>
      <c r="BC1877" s="1">
        <f t="shared" si="1102"/>
        <v>0</v>
      </c>
      <c r="BD1877" s="1">
        <f t="shared" si="1103"/>
        <v>0</v>
      </c>
      <c r="BE1877" s="1">
        <f t="shared" si="1079"/>
        <v>0</v>
      </c>
      <c r="BF1877" s="1">
        <f t="shared" si="1080"/>
        <v>0</v>
      </c>
      <c r="BG1877" s="1">
        <f t="shared" si="1081"/>
        <v>0</v>
      </c>
      <c r="BH1877" s="1">
        <f t="shared" si="1082"/>
        <v>0</v>
      </c>
      <c r="BI1877" s="1">
        <f t="shared" si="1083"/>
        <v>0</v>
      </c>
      <c r="BJ1877" s="1">
        <f t="shared" si="1084"/>
        <v>0</v>
      </c>
      <c r="BK1877" s="1">
        <f t="shared" si="1085"/>
        <v>0.12520425630611598</v>
      </c>
      <c r="BL1877" s="2" t="e">
        <f t="shared" si="1086"/>
        <v>#DIV/0!</v>
      </c>
      <c r="BM1877" s="2" t="e">
        <f t="shared" si="1087"/>
        <v>#DIV/0!</v>
      </c>
      <c r="BN1877" s="2" t="e">
        <f t="shared" si="1088"/>
        <v>#DIV/0!</v>
      </c>
      <c r="BO1877" s="2" t="e">
        <f t="shared" si="1089"/>
        <v>#DIV/0!</v>
      </c>
      <c r="BP1877" s="2" t="e">
        <f t="shared" si="1090"/>
        <v>#DIV/0!</v>
      </c>
      <c r="BQ1877" s="2" t="e">
        <f t="shared" si="1091"/>
        <v>#DIV/0!</v>
      </c>
      <c r="BR1877" s="2" t="e">
        <f t="shared" si="1092"/>
        <v>#DIV/0!</v>
      </c>
      <c r="BS1877" s="1" t="e">
        <f t="shared" si="1104"/>
        <v>#DIV/0!</v>
      </c>
      <c r="BT1877" s="1" t="e">
        <f t="shared" si="1105"/>
        <v>#DIV/0!</v>
      </c>
      <c r="BU1877" s="1" t="e">
        <f t="shared" si="1106"/>
        <v>#DIV/0!</v>
      </c>
      <c r="BV1877" s="1" t="e">
        <f t="shared" si="1107"/>
        <v>#DIV/0!</v>
      </c>
      <c r="BW1877" s="1" t="e">
        <f t="shared" si="1108"/>
        <v>#DIV/0!</v>
      </c>
      <c r="BX1877" s="1" t="e">
        <f t="shared" si="1109"/>
        <v>#DIV/0!</v>
      </c>
      <c r="BY1877" s="1" t="e">
        <f t="shared" si="1110"/>
        <v>#DIV/0!</v>
      </c>
    </row>
    <row r="1878" spans="1:77" x14ac:dyDescent="0.25">
      <c r="A1878" s="1">
        <v>20120301</v>
      </c>
      <c r="B1878" s="1">
        <v>2012</v>
      </c>
      <c r="C1878" s="1">
        <v>3</v>
      </c>
      <c r="D1878" s="1">
        <v>6.8520000000000003</v>
      </c>
      <c r="E1878" s="1">
        <v>206.392</v>
      </c>
      <c r="F1878" s="1">
        <f t="shared" si="1093"/>
        <v>8.5594890240000012</v>
      </c>
      <c r="G1878" s="1">
        <v>432.286</v>
      </c>
      <c r="H1878" s="1">
        <v>4.8460000000000001</v>
      </c>
      <c r="I1878" s="1">
        <v>428.67983329999998</v>
      </c>
      <c r="J1878" s="1">
        <v>74.068333330000002</v>
      </c>
      <c r="K1878" s="1">
        <f t="shared" si="1094"/>
        <v>5.5556906395679995E-3</v>
      </c>
      <c r="L1878" s="1">
        <f t="shared" si="1095"/>
        <v>9.5992559995679988E-4</v>
      </c>
      <c r="M1878" s="1">
        <f t="shared" si="1074"/>
        <v>4.5957650396111997E-3</v>
      </c>
      <c r="N1878" s="1">
        <f t="shared" si="1075"/>
        <v>0.17278240676688256</v>
      </c>
      <c r="O1878" s="1">
        <f t="shared" si="1076"/>
        <v>1.4789291142614347</v>
      </c>
      <c r="P1878" s="1">
        <f t="shared" si="1077"/>
        <v>7.0805599097385663</v>
      </c>
      <c r="Q1878" s="1">
        <v>8.6085799999999999</v>
      </c>
      <c r="R1878" s="1">
        <v>71.531199999999998</v>
      </c>
      <c r="S1878" s="1">
        <v>0.107419561</v>
      </c>
      <c r="T1878" s="1">
        <v>0.358844</v>
      </c>
      <c r="U1878" s="1">
        <v>0.12650322899999999</v>
      </c>
      <c r="V1878" s="1">
        <v>6.0455556000000001E-2</v>
      </c>
      <c r="W1878" s="1">
        <v>0.14198888900000001</v>
      </c>
      <c r="X1878" s="1">
        <v>2.6633332999999999E-2</v>
      </c>
      <c r="Y1878" s="1">
        <v>0.22156666699999999</v>
      </c>
      <c r="Z1878" s="1">
        <v>0.40274423399999998</v>
      </c>
      <c r="AA1878" s="1">
        <v>-0.218887531</v>
      </c>
      <c r="AB1878" s="1">
        <v>0.5</v>
      </c>
      <c r="AC1878" s="1">
        <v>0.33140285000000003</v>
      </c>
      <c r="AD1878" s="1">
        <v>0.27878086899999999</v>
      </c>
      <c r="AE1878" s="1">
        <f t="shared" si="1078"/>
        <v>0.18410297682502894</v>
      </c>
      <c r="AF1878" s="1">
        <v>0.66127318199999996</v>
      </c>
      <c r="AG1878" s="1">
        <v>0.74673358099999998</v>
      </c>
      <c r="AH1878" s="1">
        <v>0.93174404</v>
      </c>
      <c r="AI1878" s="1">
        <v>1</v>
      </c>
      <c r="AJ1878" s="1">
        <v>0.49752386599999998</v>
      </c>
      <c r="AK1878" s="1">
        <v>1.0049401630000001</v>
      </c>
      <c r="AL1878" s="1">
        <v>1.3249215999999999E-2</v>
      </c>
      <c r="AM1878" s="1">
        <v>0.107419561</v>
      </c>
      <c r="AN1878" s="1">
        <v>0.72121913121874681</v>
      </c>
      <c r="AO1878" s="1">
        <v>0.23702047141679849</v>
      </c>
      <c r="AP1878" s="1">
        <v>2.0287741235553924</v>
      </c>
      <c r="AQ1878" s="1">
        <v>6.5307149004446075</v>
      </c>
      <c r="AR1878" s="1">
        <v>0.31147401508234612</v>
      </c>
      <c r="AS1878" s="1">
        <v>0.54949999999999999</v>
      </c>
      <c r="AT1878" s="1">
        <v>1.409823455484581</v>
      </c>
      <c r="AU1878" s="1">
        <v>0.25762980784194606</v>
      </c>
      <c r="AV1878" s="1">
        <v>0.24237019215805394</v>
      </c>
      <c r="AW1878" s="1">
        <f t="shared" si="1096"/>
        <v>0.30792836931290668</v>
      </c>
      <c r="AX1878" s="1">
        <f t="shared" si="1097"/>
        <v>2.5087292187156849</v>
      </c>
      <c r="AY1878" s="1">
        <f t="shared" si="1098"/>
        <v>4.3243856467075605E-2</v>
      </c>
      <c r="AZ1878" s="1">
        <f t="shared" si="1099"/>
        <v>3.3031410745622734E-2</v>
      </c>
      <c r="BA1878" s="1">
        <f t="shared" si="1100"/>
        <v>2.6317847262327276E-2</v>
      </c>
      <c r="BB1878" s="1">
        <f t="shared" si="1101"/>
        <v>3.9339063763767855E-2</v>
      </c>
      <c r="BC1878" s="1">
        <f t="shared" si="1102"/>
        <v>3.1091336028145473E-2</v>
      </c>
      <c r="BD1878" s="1">
        <f t="shared" si="1103"/>
        <v>3.4475255311701439E-2</v>
      </c>
      <c r="BE1878" s="1">
        <f t="shared" si="1079"/>
        <v>1.5244751128586044E-2</v>
      </c>
      <c r="BF1878" s="1">
        <f t="shared" si="1080"/>
        <v>1.1644558958947416E-2</v>
      </c>
      <c r="BG1878" s="1">
        <f t="shared" si="1081"/>
        <v>9.2778272922949354E-3</v>
      </c>
      <c r="BH1878" s="1">
        <f t="shared" si="1082"/>
        <v>1.3868195061807689E-2</v>
      </c>
      <c r="BI1878" s="1">
        <f t="shared" si="1083"/>
        <v>1.096062466966124E-2</v>
      </c>
      <c r="BJ1878" s="1">
        <f t="shared" si="1084"/>
        <v>1.2153557297127304E-2</v>
      </c>
      <c r="BK1878" s="1">
        <f t="shared" si="1085"/>
        <v>0.12650322891880311</v>
      </c>
      <c r="BL1878" s="2">
        <f t="shared" si="1086"/>
        <v>1.7400000000000002</v>
      </c>
      <c r="BM1878" s="2">
        <f t="shared" si="1087"/>
        <v>1.3290825424217845</v>
      </c>
      <c r="BN1878" s="2">
        <f t="shared" si="1088"/>
        <v>1.0589493624675852</v>
      </c>
      <c r="BO1878" s="2">
        <f t="shared" si="1089"/>
        <v>1.5828831316437182</v>
      </c>
      <c r="BP1878" s="2">
        <f t="shared" si="1090"/>
        <v>1.2510198929682002</v>
      </c>
      <c r="BQ1878" s="2">
        <f t="shared" si="1091"/>
        <v>1.387178414303371</v>
      </c>
      <c r="BR1878" s="2">
        <f t="shared" si="1092"/>
        <v>14.43878069652248</v>
      </c>
      <c r="BS1878" s="1">
        <f t="shared" si="1104"/>
        <v>4.9357519593493357</v>
      </c>
      <c r="BT1878" s="1">
        <f t="shared" si="1105"/>
        <v>3.7701274499398378</v>
      </c>
      <c r="BU1878" s="1">
        <f t="shared" si="1106"/>
        <v>3.0038571210638576</v>
      </c>
      <c r="BV1878" s="1">
        <f t="shared" si="1107"/>
        <v>4.4900681140410876</v>
      </c>
      <c r="BW1878" s="1">
        <f t="shared" si="1108"/>
        <v>3.5486918895993038</v>
      </c>
      <c r="BX1878" s="1">
        <f t="shared" si="1109"/>
        <v>3.9349244691752685</v>
      </c>
      <c r="BY1878" s="1">
        <f t="shared" si="1110"/>
        <v>40.957609260618497</v>
      </c>
    </row>
    <row r="1879" spans="1:77" x14ac:dyDescent="0.25">
      <c r="A1879" s="1">
        <v>20101015</v>
      </c>
      <c r="B1879" s="1">
        <v>2010</v>
      </c>
      <c r="C1879" s="1">
        <v>10</v>
      </c>
      <c r="D1879" s="1">
        <v>13.678000000000001</v>
      </c>
      <c r="E1879" s="1">
        <v>195.2</v>
      </c>
      <c r="F1879" s="1">
        <f t="shared" si="1093"/>
        <v>8.0953343999999987</v>
      </c>
      <c r="G1879" s="1">
        <v>432.286</v>
      </c>
      <c r="H1879" s="1">
        <v>7.97</v>
      </c>
      <c r="I1879" s="1">
        <v>402.58187500000003</v>
      </c>
      <c r="J1879" s="1">
        <v>69.384749999999997</v>
      </c>
      <c r="K1879" s="1">
        <f t="shared" si="1094"/>
        <v>5.2174611000000001E-3</v>
      </c>
      <c r="L1879" s="1">
        <f t="shared" si="1095"/>
        <v>8.992263599999999E-4</v>
      </c>
      <c r="M1879" s="1">
        <f t="shared" si="1074"/>
        <v>4.3182347400000003E-3</v>
      </c>
      <c r="N1879" s="1">
        <f t="shared" si="1075"/>
        <v>0.17234941339572227</v>
      </c>
      <c r="O1879" s="1">
        <f t="shared" si="1076"/>
        <v>1.395226135082211</v>
      </c>
      <c r="P1879" s="1">
        <f t="shared" si="1077"/>
        <v>6.7001082649177874</v>
      </c>
      <c r="Q1879" s="1">
        <v>22.636099999999999</v>
      </c>
      <c r="R1879" s="1">
        <v>50.680799999999998</v>
      </c>
      <c r="S1879" s="1">
        <v>0.30874327699999998</v>
      </c>
      <c r="T1879" s="1">
        <v>3.01573</v>
      </c>
      <c r="U1879" s="1">
        <v>0.478038935</v>
      </c>
      <c r="V1879" s="1">
        <v>3.7311111000000001E-2</v>
      </c>
      <c r="W1879" s="1">
        <v>0.27879999999999999</v>
      </c>
      <c r="X1879" s="1">
        <v>1.4955556E-2</v>
      </c>
      <c r="Y1879" s="1">
        <v>0.16654444400000001</v>
      </c>
      <c r="Z1879" s="1">
        <v>0.76393673200000001</v>
      </c>
      <c r="AA1879" s="1">
        <v>0.25206456999999999</v>
      </c>
      <c r="AB1879" s="1">
        <v>3.244444444</v>
      </c>
      <c r="AC1879" s="1">
        <v>0.77928154800000005</v>
      </c>
      <c r="AD1879" s="1">
        <v>0.29532975500000003</v>
      </c>
      <c r="AE1879" s="1">
        <f t="shared" si="1078"/>
        <v>0.20327897450753188</v>
      </c>
      <c r="AF1879" s="1">
        <v>0.89697296699999995</v>
      </c>
      <c r="AG1879" s="1">
        <v>1.0700027940000001</v>
      </c>
      <c r="AH1879" s="1">
        <v>1.3599749059999999</v>
      </c>
      <c r="AI1879" s="1">
        <v>0.92054054100000005</v>
      </c>
      <c r="AJ1879" s="1">
        <v>0.79749335700000001</v>
      </c>
      <c r="AK1879" s="1">
        <v>0.90933655999999996</v>
      </c>
      <c r="AL1879" s="1">
        <v>0.372755852</v>
      </c>
      <c r="AM1879" s="1">
        <v>0.30874327699999998</v>
      </c>
      <c r="AN1879" s="1">
        <v>0.70467024537108891</v>
      </c>
      <c r="AO1879" s="1">
        <v>0.24972955701588084</v>
      </c>
      <c r="AP1879" s="1">
        <v>2.0216442736074218</v>
      </c>
      <c r="AQ1879" s="1">
        <v>6.0736901263925791</v>
      </c>
      <c r="AR1879" s="1">
        <v>0.21540119044325923</v>
      </c>
      <c r="AS1879" s="1">
        <v>0.61811111110000005</v>
      </c>
      <c r="AT1879" s="1">
        <v>0.24766571223484415</v>
      </c>
      <c r="AU1879" s="1">
        <v>0.40460970136647656</v>
      </c>
      <c r="AV1879" s="1">
        <v>2.8398347426335233</v>
      </c>
      <c r="AW1879" s="1">
        <f t="shared" si="1096"/>
        <v>1.7748507991431357</v>
      </c>
      <c r="AX1879" s="1">
        <f t="shared" si="1097"/>
        <v>3.4390531712488288</v>
      </c>
      <c r="AY1879" s="1">
        <f t="shared" si="1098"/>
        <v>3.6701368582573974</v>
      </c>
      <c r="AZ1879" s="1">
        <f t="shared" si="1099"/>
        <v>2.8515317725953184</v>
      </c>
      <c r="BA1879" s="1">
        <f t="shared" si="1100"/>
        <v>2.6567680522262811</v>
      </c>
      <c r="BB1879" s="1">
        <f t="shared" si="1101"/>
        <v>2.7815306269395923</v>
      </c>
      <c r="BC1879" s="1">
        <f t="shared" si="1102"/>
        <v>2.6392406812448903</v>
      </c>
      <c r="BD1879" s="1">
        <f t="shared" si="1103"/>
        <v>2.0725816902387177</v>
      </c>
      <c r="BE1879" s="1">
        <f t="shared" si="1079"/>
        <v>0.58177234521099197</v>
      </c>
      <c r="BF1879" s="1">
        <f t="shared" si="1080"/>
        <v>0.45201102597958998</v>
      </c>
      <c r="BG1879" s="1">
        <f t="shared" si="1081"/>
        <v>0.42113802294533476</v>
      </c>
      <c r="BH1879" s="1">
        <f t="shared" si="1082"/>
        <v>0.44091478291062597</v>
      </c>
      <c r="BI1879" s="1">
        <f t="shared" si="1083"/>
        <v>0.41835966886344678</v>
      </c>
      <c r="BJ1879" s="1">
        <f t="shared" si="1084"/>
        <v>0.32853562609216908</v>
      </c>
      <c r="BK1879" s="1">
        <f t="shared" si="1085"/>
        <v>0.47803893489033988</v>
      </c>
      <c r="BL1879" s="2">
        <f t="shared" si="1086"/>
        <v>1.74</v>
      </c>
      <c r="BM1879" s="2">
        <f t="shared" si="1087"/>
        <v>1.3519019796639629</v>
      </c>
      <c r="BN1879" s="2">
        <f t="shared" si="1088"/>
        <v>1.2595651305135935</v>
      </c>
      <c r="BO1879" s="2">
        <f t="shared" si="1089"/>
        <v>1.3187146631836735</v>
      </c>
      <c r="BP1879" s="2">
        <f t="shared" si="1090"/>
        <v>1.2512554606877928</v>
      </c>
      <c r="BQ1879" s="2">
        <f t="shared" si="1091"/>
        <v>0.98260426798570599</v>
      </c>
      <c r="BR1879" s="2">
        <f t="shared" si="1092"/>
        <v>1.429747827575967</v>
      </c>
      <c r="BS1879" s="1">
        <f t="shared" si="1104"/>
        <v>10.976867817688792</v>
      </c>
      <c r="BT1879" s="1">
        <f t="shared" si="1105"/>
        <v>8.5285340995650145</v>
      </c>
      <c r="BU1879" s="1">
        <f t="shared" si="1106"/>
        <v>7.946022957136579</v>
      </c>
      <c r="BV1879" s="1">
        <f t="shared" si="1107"/>
        <v>8.3191704293190707</v>
      </c>
      <c r="BW1879" s="1">
        <f t="shared" si="1108"/>
        <v>7.8936010334087348</v>
      </c>
      <c r="BX1879" s="1">
        <f t="shared" si="1109"/>
        <v>6.1988029694114646</v>
      </c>
      <c r="BY1879" s="1">
        <f t="shared" si="1110"/>
        <v>9.0196281126029305</v>
      </c>
    </row>
    <row r="1880" spans="1:77" x14ac:dyDescent="0.25">
      <c r="A1880" s="1">
        <v>20090411</v>
      </c>
      <c r="B1880" s="1">
        <v>2009</v>
      </c>
      <c r="C1880" s="1">
        <v>4</v>
      </c>
      <c r="D1880" s="1">
        <v>1.212</v>
      </c>
      <c r="E1880" s="1">
        <v>292.17700000000002</v>
      </c>
      <c r="F1880" s="1">
        <f t="shared" si="1093"/>
        <v>12.117164544000001</v>
      </c>
      <c r="G1880" s="1">
        <v>432.286</v>
      </c>
      <c r="H1880" s="1">
        <v>3.71</v>
      </c>
      <c r="I1880" s="1">
        <v>599.63208329999998</v>
      </c>
      <c r="J1880" s="1">
        <v>103.3154167</v>
      </c>
      <c r="K1880" s="1">
        <f t="shared" si="1094"/>
        <v>7.7712317995679986E-3</v>
      </c>
      <c r="L1880" s="1">
        <f t="shared" si="1095"/>
        <v>1.3389678004319999E-3</v>
      </c>
      <c r="M1880" s="1">
        <f t="shared" si="1074"/>
        <v>6.4322639991359985E-3</v>
      </c>
      <c r="N1880" s="1">
        <f t="shared" si="1075"/>
        <v>0.17229801336082046</v>
      </c>
      <c r="O1880" s="1">
        <f t="shared" si="1076"/>
        <v>2.0877633784973719</v>
      </c>
      <c r="P1880" s="1">
        <f t="shared" si="1077"/>
        <v>10.02940116550263</v>
      </c>
      <c r="Q1880" s="1">
        <v>15.1974</v>
      </c>
      <c r="R1880" s="1">
        <v>108.626</v>
      </c>
      <c r="S1880" s="1">
        <v>0.122734475</v>
      </c>
      <c r="T1880" s="1">
        <v>0.50462300000000004</v>
      </c>
      <c r="U1880" s="1">
        <v>0.252451922</v>
      </c>
      <c r="V1880" s="1">
        <v>0.13588888900000001</v>
      </c>
      <c r="W1880" s="1">
        <v>0.23565555599999999</v>
      </c>
      <c r="X1880" s="1">
        <v>9.5633333000000001E-2</v>
      </c>
      <c r="Y1880" s="1">
        <v>0.18241111099999999</v>
      </c>
      <c r="Z1880" s="1">
        <v>0.268518796</v>
      </c>
      <c r="AA1880" s="1">
        <v>0.127358743</v>
      </c>
      <c r="AB1880" s="1">
        <v>0.5</v>
      </c>
      <c r="AC1880" s="1">
        <v>0.164963307</v>
      </c>
      <c r="AD1880" s="1">
        <v>0.21816766000000001</v>
      </c>
      <c r="AE1880" s="1">
        <f t="shared" si="1078"/>
        <v>0.11386750869061414</v>
      </c>
      <c r="AF1880" s="1">
        <v>0.43680776399999999</v>
      </c>
      <c r="AG1880" s="1">
        <v>0.41860971800000002</v>
      </c>
      <c r="AH1880" s="1">
        <v>0.577917189</v>
      </c>
      <c r="AI1880" s="1">
        <v>1</v>
      </c>
      <c r="AJ1880" s="1">
        <v>0.71806289400000001</v>
      </c>
      <c r="AK1880" s="1">
        <v>1.0421438649999999</v>
      </c>
      <c r="AL1880" s="1">
        <v>4.0597277000000001E-2</v>
      </c>
      <c r="AM1880" s="1">
        <v>0.122734475</v>
      </c>
      <c r="AN1880" s="1">
        <v>0.78183233968767063</v>
      </c>
      <c r="AO1880" s="1">
        <v>0.20229962849492855</v>
      </c>
      <c r="AP1880" s="1">
        <v>2.4512978848539215</v>
      </c>
      <c r="AQ1880" s="1">
        <v>9.6658666551460772</v>
      </c>
      <c r="AR1880" s="1">
        <v>0.43240577118692824</v>
      </c>
      <c r="AS1880" s="1">
        <v>0.54949999999999999</v>
      </c>
      <c r="AT1880" s="1">
        <v>1.703441114671947</v>
      </c>
      <c r="AU1880" s="1">
        <v>0.28368745798676714</v>
      </c>
      <c r="AV1880" s="1">
        <v>0.21631254201323286</v>
      </c>
      <c r="AW1880" s="1">
        <f t="shared" si="1096"/>
        <v>0.34200263946082732</v>
      </c>
      <c r="AX1880" s="1">
        <f t="shared" si="1097"/>
        <v>4.0037107135171395</v>
      </c>
      <c r="AY1880" s="1">
        <f t="shared" si="1098"/>
        <v>6.1677230167965322E-2</v>
      </c>
      <c r="AZ1880" s="1">
        <f t="shared" si="1099"/>
        <v>4.4148927707825539E-2</v>
      </c>
      <c r="BA1880" s="1">
        <f t="shared" si="1100"/>
        <v>7.7512225126394302E-2</v>
      </c>
      <c r="BB1880" s="1">
        <f t="shared" si="1101"/>
        <v>0.12265067746794993</v>
      </c>
      <c r="BC1880" s="1">
        <f t="shared" si="1102"/>
        <v>4.4352944006176814E-2</v>
      </c>
      <c r="BD1880" s="1">
        <f t="shared" si="1103"/>
        <v>0.10963919349103467</v>
      </c>
      <c r="BE1880" s="1">
        <f t="shared" si="1079"/>
        <v>3.0855778076094006E-2</v>
      </c>
      <c r="BF1880" s="1">
        <f t="shared" si="1080"/>
        <v>2.2086749225611699E-2</v>
      </c>
      <c r="BG1880" s="1">
        <f t="shared" si="1081"/>
        <v>3.8777681977140585E-2</v>
      </c>
      <c r="BH1880" s="1">
        <f t="shared" si="1082"/>
        <v>6.1359468875748543E-2</v>
      </c>
      <c r="BI1880" s="1">
        <f t="shared" si="1083"/>
        <v>2.2188814146631815E-2</v>
      </c>
      <c r="BJ1880" s="1">
        <f t="shared" si="1084"/>
        <v>5.4850106167030864E-2</v>
      </c>
      <c r="BK1880" s="1">
        <f t="shared" si="1085"/>
        <v>0.25245192200897509</v>
      </c>
      <c r="BL1880" s="2">
        <f t="shared" si="1086"/>
        <v>1.7399999999999998</v>
      </c>
      <c r="BM1880" s="2">
        <f t="shared" si="1087"/>
        <v>1.2455023353418309</v>
      </c>
      <c r="BN1880" s="2">
        <f t="shared" si="1088"/>
        <v>2.1867271171651472</v>
      </c>
      <c r="BO1880" s="2">
        <f t="shared" si="1089"/>
        <v>3.4601453115363392</v>
      </c>
      <c r="BP1880" s="2">
        <f t="shared" si="1090"/>
        <v>1.2512579173964151</v>
      </c>
      <c r="BQ1880" s="2">
        <f t="shared" si="1091"/>
        <v>3.0930733457853288</v>
      </c>
      <c r="BR1880" s="2">
        <f t="shared" si="1092"/>
        <v>14.236113029213968</v>
      </c>
      <c r="BS1880" s="1">
        <f t="shared" si="1104"/>
        <v>3.4780643102760136</v>
      </c>
      <c r="BT1880" s="1">
        <f t="shared" si="1105"/>
        <v>2.4896190924815222</v>
      </c>
      <c r="BU1880" s="1">
        <f t="shared" si="1106"/>
        <v>4.3710215761637095</v>
      </c>
      <c r="BV1880" s="1">
        <f t="shared" si="1107"/>
        <v>6.9164413312778272</v>
      </c>
      <c r="BW1880" s="1">
        <f t="shared" si="1108"/>
        <v>2.5011238537050371</v>
      </c>
      <c r="BX1880" s="1">
        <f t="shared" si="1109"/>
        <v>6.1827057546218231</v>
      </c>
      <c r="BY1880" s="1">
        <f t="shared" si="1110"/>
        <v>28.456388875841643</v>
      </c>
    </row>
    <row r="1881" spans="1:77" x14ac:dyDescent="0.25">
      <c r="A1881" s="1">
        <v>20140309</v>
      </c>
      <c r="B1881" s="1">
        <v>2014</v>
      </c>
      <c r="C1881" s="1">
        <v>3</v>
      </c>
      <c r="D1881" s="1">
        <v>1.0740000000000001</v>
      </c>
      <c r="E1881" s="1">
        <v>228.863</v>
      </c>
      <c r="F1881" s="1">
        <f t="shared" si="1093"/>
        <v>9.4914063360000007</v>
      </c>
      <c r="G1881" s="1">
        <v>432.286</v>
      </c>
      <c r="H1881" s="1">
        <v>2.5169999999999999</v>
      </c>
      <c r="I1881" s="1">
        <v>456.03695829999998</v>
      </c>
      <c r="J1881" s="1">
        <v>78.272791670000004</v>
      </c>
      <c r="K1881" s="1">
        <f t="shared" si="1094"/>
        <v>5.9102389795679987E-3</v>
      </c>
      <c r="L1881" s="1">
        <f t="shared" si="1095"/>
        <v>1.0144153800432001E-3</v>
      </c>
      <c r="M1881" s="1">
        <f t="shared" si="1074"/>
        <v>4.8958235995247984E-3</v>
      </c>
      <c r="N1881" s="1">
        <f t="shared" si="1075"/>
        <v>0.17163694793900655</v>
      </c>
      <c r="O1881" s="1">
        <f t="shared" si="1076"/>
        <v>1.629076015159989</v>
      </c>
      <c r="P1881" s="1">
        <f t="shared" si="1077"/>
        <v>7.8623303208400115</v>
      </c>
      <c r="Q1881" s="1">
        <v>6.8947099999999999</v>
      </c>
      <c r="R1881" s="1">
        <v>74.578100000000006</v>
      </c>
      <c r="S1881" s="1">
        <v>8.4625902000000003E-2</v>
      </c>
      <c r="T1881" s="1">
        <v>0.151757</v>
      </c>
      <c r="U1881" s="1">
        <v>4.9635418000000001E-2</v>
      </c>
      <c r="V1881" s="1">
        <v>7.6744443999999995E-2</v>
      </c>
      <c r="W1881" s="1">
        <v>0.17706666700000001</v>
      </c>
      <c r="X1881" s="1">
        <v>3.3388888999999998E-2</v>
      </c>
      <c r="Y1881" s="1">
        <v>0.25863333300000002</v>
      </c>
      <c r="Z1881" s="1">
        <v>0.39526332199999997</v>
      </c>
      <c r="AA1881" s="1">
        <v>-0.18720832200000001</v>
      </c>
      <c r="AB1881" s="1">
        <v>0.62222222199999999</v>
      </c>
      <c r="AC1881" s="1">
        <v>0.322126519</v>
      </c>
      <c r="AD1881" s="1">
        <v>0.25316046800000003</v>
      </c>
      <c r="AE1881" s="1">
        <f t="shared" si="1078"/>
        <v>0.15441537427578217</v>
      </c>
      <c r="AF1881" s="1">
        <v>0.43113628500000001</v>
      </c>
      <c r="AG1881" s="1">
        <v>0.41115950000000001</v>
      </c>
      <c r="AH1881" s="1">
        <v>0.56925972400000002</v>
      </c>
      <c r="AI1881" s="1">
        <v>1</v>
      </c>
      <c r="AJ1881" s="1">
        <v>0.51770170599999998</v>
      </c>
      <c r="AK1881" s="1">
        <v>1.08269792</v>
      </c>
      <c r="AL1881" s="1">
        <v>0</v>
      </c>
      <c r="AM1881" s="1">
        <v>8.4625902000000003E-2</v>
      </c>
      <c r="AN1881" s="1">
        <v>0.74683953244007018</v>
      </c>
      <c r="AO1881" s="1">
        <v>0.22015105397911539</v>
      </c>
      <c r="AP1881" s="1">
        <v>2.0895431086144538</v>
      </c>
      <c r="AQ1881" s="1">
        <v>7.4018632273855474</v>
      </c>
      <c r="AR1881" s="1">
        <v>0.34377725870957765</v>
      </c>
      <c r="AS1881" s="1">
        <v>0.55255555555000002</v>
      </c>
      <c r="AT1881" s="1">
        <v>1.3317756131208336</v>
      </c>
      <c r="AU1881" s="1">
        <v>0.30062591937621241</v>
      </c>
      <c r="AV1881" s="1">
        <v>0.32159630262378758</v>
      </c>
      <c r="AW1881" s="1">
        <f t="shared" si="1096"/>
        <v>0.41181263896480458</v>
      </c>
      <c r="AX1881" s="1">
        <f t="shared" si="1097"/>
        <v>3.2699785087029629</v>
      </c>
      <c r="AY1881" s="1">
        <f t="shared" si="1098"/>
        <v>0</v>
      </c>
      <c r="AZ1881" s="1">
        <f t="shared" si="1099"/>
        <v>0</v>
      </c>
      <c r="BA1881" s="1">
        <f t="shared" si="1100"/>
        <v>0</v>
      </c>
      <c r="BB1881" s="1">
        <f t="shared" si="1101"/>
        <v>0</v>
      </c>
      <c r="BC1881" s="1">
        <f t="shared" si="1102"/>
        <v>0</v>
      </c>
      <c r="BD1881" s="1">
        <f t="shared" si="1103"/>
        <v>0</v>
      </c>
      <c r="BE1881" s="1">
        <f t="shared" si="1079"/>
        <v>0</v>
      </c>
      <c r="BF1881" s="1">
        <f t="shared" si="1080"/>
        <v>0</v>
      </c>
      <c r="BG1881" s="1">
        <f t="shared" si="1081"/>
        <v>0</v>
      </c>
      <c r="BH1881" s="1">
        <f t="shared" si="1082"/>
        <v>0</v>
      </c>
      <c r="BI1881" s="1">
        <f t="shared" si="1083"/>
        <v>0</v>
      </c>
      <c r="BJ1881" s="1">
        <f t="shared" si="1084"/>
        <v>0</v>
      </c>
      <c r="BK1881" s="1">
        <f t="shared" si="1085"/>
        <v>4.9635418364901165E-2</v>
      </c>
      <c r="BL1881" s="2" t="e">
        <f t="shared" si="1086"/>
        <v>#DIV/0!</v>
      </c>
      <c r="BM1881" s="2" t="e">
        <f t="shared" si="1087"/>
        <v>#DIV/0!</v>
      </c>
      <c r="BN1881" s="2" t="e">
        <f t="shared" si="1088"/>
        <v>#DIV/0!</v>
      </c>
      <c r="BO1881" s="2" t="e">
        <f t="shared" si="1089"/>
        <v>#DIV/0!</v>
      </c>
      <c r="BP1881" s="2" t="e">
        <f t="shared" si="1090"/>
        <v>#DIV/0!</v>
      </c>
      <c r="BQ1881" s="2" t="e">
        <f t="shared" si="1091"/>
        <v>#DIV/0!</v>
      </c>
      <c r="BR1881" s="2" t="e">
        <f t="shared" si="1092"/>
        <v>#DIV/0!</v>
      </c>
      <c r="BS1881" s="1" t="e">
        <f t="shared" si="1104"/>
        <v>#DIV/0!</v>
      </c>
      <c r="BT1881" s="1" t="e">
        <f t="shared" si="1105"/>
        <v>#DIV/0!</v>
      </c>
      <c r="BU1881" s="1" t="e">
        <f t="shared" si="1106"/>
        <v>#DIV/0!</v>
      </c>
      <c r="BV1881" s="1" t="e">
        <f t="shared" si="1107"/>
        <v>#DIV/0!</v>
      </c>
      <c r="BW1881" s="1" t="e">
        <f t="shared" si="1108"/>
        <v>#DIV/0!</v>
      </c>
      <c r="BX1881" s="1" t="e">
        <f t="shared" si="1109"/>
        <v>#DIV/0!</v>
      </c>
      <c r="BY1881" s="1" t="e">
        <f t="shared" si="1110"/>
        <v>#DIV/0!</v>
      </c>
    </row>
    <row r="1882" spans="1:77" x14ac:dyDescent="0.25">
      <c r="A1882" s="1">
        <v>20070510</v>
      </c>
      <c r="B1882" s="1">
        <v>2007</v>
      </c>
      <c r="C1882" s="1">
        <v>5</v>
      </c>
      <c r="D1882" s="1">
        <v>17.166</v>
      </c>
      <c r="E1882" s="1">
        <v>313.82299999999998</v>
      </c>
      <c r="F1882" s="1">
        <f t="shared" si="1093"/>
        <v>13.014867455999999</v>
      </c>
      <c r="G1882" s="1">
        <v>432.286</v>
      </c>
      <c r="H1882" s="1">
        <v>7.8849999999999998</v>
      </c>
      <c r="I1882" s="1">
        <v>736.02979170000003</v>
      </c>
      <c r="J1882" s="1">
        <v>126.15962500000001</v>
      </c>
      <c r="K1882" s="1">
        <f t="shared" si="1094"/>
        <v>9.5389461004320008E-3</v>
      </c>
      <c r="L1882" s="1">
        <f t="shared" si="1095"/>
        <v>1.63502874E-3</v>
      </c>
      <c r="M1882" s="1">
        <f t="shared" si="1074"/>
        <v>7.9039173604320001E-3</v>
      </c>
      <c r="N1882" s="1">
        <f t="shared" si="1075"/>
        <v>0.17140559583683493</v>
      </c>
      <c r="O1882" s="1">
        <f t="shared" si="1076"/>
        <v>2.2308211110331118</v>
      </c>
      <c r="P1882" s="1">
        <f t="shared" si="1077"/>
        <v>10.784046344966887</v>
      </c>
      <c r="Q1882" s="1">
        <v>52.4086</v>
      </c>
      <c r="R1882" s="1">
        <v>112.008</v>
      </c>
      <c r="S1882" s="1">
        <v>0.31875491900000003</v>
      </c>
      <c r="T1882" s="1">
        <v>1.76695</v>
      </c>
      <c r="U1882" s="1">
        <v>0.233600214</v>
      </c>
      <c r="V1882" s="1">
        <v>6.4211111000000001E-2</v>
      </c>
      <c r="W1882" s="1">
        <v>0.26023333300000001</v>
      </c>
      <c r="X1882" s="1">
        <v>3.5155555999999998E-2</v>
      </c>
      <c r="Y1882" s="1">
        <v>0.25014444400000002</v>
      </c>
      <c r="Z1882" s="1">
        <v>0.60417808200000001</v>
      </c>
      <c r="AA1882" s="1">
        <v>1.9767493000000001E-2</v>
      </c>
      <c r="AB1882" s="1">
        <v>1.4666666669999999</v>
      </c>
      <c r="AC1882" s="1">
        <v>0.58118082199999999</v>
      </c>
      <c r="AD1882" s="1">
        <v>0.295786247</v>
      </c>
      <c r="AE1882" s="1">
        <f t="shared" si="1078"/>
        <v>0.20380793395133256</v>
      </c>
      <c r="AF1882" s="1">
        <v>0.979805025</v>
      </c>
      <c r="AG1882" s="1">
        <v>1.231299208</v>
      </c>
      <c r="AH1882" s="1">
        <v>1.5787954829999999</v>
      </c>
      <c r="AI1882" s="1">
        <v>0.925135135</v>
      </c>
      <c r="AJ1882" s="1">
        <v>0.64953343500000005</v>
      </c>
      <c r="AK1882" s="1">
        <v>0.91181332299999995</v>
      </c>
      <c r="AL1882" s="1">
        <v>0.39063378399999998</v>
      </c>
      <c r="AM1882" s="1">
        <v>0.31875491900000003</v>
      </c>
      <c r="AN1882" s="1">
        <v>0.70421375292839883</v>
      </c>
      <c r="AO1882" s="1">
        <v>0.2501007603025176</v>
      </c>
      <c r="AP1882" s="1">
        <v>3.255028246982496</v>
      </c>
      <c r="AQ1882" s="1">
        <v>9.7598392130175036</v>
      </c>
      <c r="AR1882" s="1">
        <v>0.3760948387301703</v>
      </c>
      <c r="AS1882" s="1">
        <v>0.57366666667499999</v>
      </c>
      <c r="AT1882" s="1">
        <v>1.1706272426321531</v>
      </c>
      <c r="AU1882" s="1">
        <v>0.5441763218372565</v>
      </c>
      <c r="AV1882" s="1">
        <v>0.92249034516274342</v>
      </c>
      <c r="AW1882" s="1">
        <f t="shared" si="1096"/>
        <v>1.3595362158972526</v>
      </c>
      <c r="AX1882" s="1">
        <f t="shared" si="1097"/>
        <v>7.6879336186475653</v>
      </c>
      <c r="AY1882" s="1">
        <f t="shared" si="1098"/>
        <v>5.0374382528784034</v>
      </c>
      <c r="AZ1882" s="1">
        <f t="shared" si="1099"/>
        <v>3.9156859891607074</v>
      </c>
      <c r="BA1882" s="1">
        <f t="shared" si="1100"/>
        <v>3.9737464534425873</v>
      </c>
      <c r="BB1882" s="1">
        <f t="shared" si="1101"/>
        <v>5.5068808931224336</v>
      </c>
      <c r="BC1882" s="1">
        <f t="shared" si="1102"/>
        <v>3.6238355790149663</v>
      </c>
      <c r="BD1882" s="1">
        <f t="shared" si="1103"/>
        <v>4.6978877428135766</v>
      </c>
      <c r="BE1882" s="1">
        <f t="shared" si="1079"/>
        <v>0.66597620342645836</v>
      </c>
      <c r="BF1882" s="1">
        <f t="shared" si="1080"/>
        <v>0.51767457147119333</v>
      </c>
      <c r="BG1882" s="1">
        <f t="shared" si="1081"/>
        <v>0.52535047450574257</v>
      </c>
      <c r="BH1882" s="1">
        <f t="shared" si="1082"/>
        <v>0.7280390241662601</v>
      </c>
      <c r="BI1882" s="1">
        <f t="shared" si="1083"/>
        <v>0.47909039071101139</v>
      </c>
      <c r="BJ1882" s="1">
        <f t="shared" si="1084"/>
        <v>0.62108581505588578</v>
      </c>
      <c r="BK1882" s="1">
        <f t="shared" si="1085"/>
        <v>0.23360021375388276</v>
      </c>
      <c r="BL1882" s="2">
        <f t="shared" si="1086"/>
        <v>1.74</v>
      </c>
      <c r="BM1882" s="2">
        <f t="shared" si="1087"/>
        <v>1.3525314414020855</v>
      </c>
      <c r="BN1882" s="2">
        <f t="shared" si="1088"/>
        <v>1.3725863190559695</v>
      </c>
      <c r="BO1882" s="2">
        <f t="shared" si="1089"/>
        <v>1.9021519020223969</v>
      </c>
      <c r="BP1882" s="2">
        <f t="shared" si="1090"/>
        <v>1.2517223221313094</v>
      </c>
      <c r="BQ1882" s="2">
        <f t="shared" si="1091"/>
        <v>1.6227146144818347</v>
      </c>
      <c r="BR1882" s="2">
        <f t="shared" si="1092"/>
        <v>0.61032867216649822</v>
      </c>
      <c r="BS1882" s="1">
        <f t="shared" si="1104"/>
        <v>13.161344977360484</v>
      </c>
      <c r="BT1882" s="1">
        <f t="shared" si="1105"/>
        <v>10.230536145413492</v>
      </c>
      <c r="BU1882" s="1">
        <f t="shared" si="1106"/>
        <v>10.382231066839655</v>
      </c>
      <c r="BV1882" s="1">
        <f t="shared" si="1107"/>
        <v>14.387860564286877</v>
      </c>
      <c r="BW1882" s="1">
        <f t="shared" si="1108"/>
        <v>9.4680168376051217</v>
      </c>
      <c r="BX1882" s="1">
        <f t="shared" si="1109"/>
        <v>12.274199333908014</v>
      </c>
      <c r="BY1882" s="1">
        <f t="shared" si="1110"/>
        <v>4.6165208068722032</v>
      </c>
    </row>
    <row r="1883" spans="1:77" x14ac:dyDescent="0.25">
      <c r="A1883" s="1">
        <v>20111010</v>
      </c>
      <c r="B1883" s="1">
        <v>2011</v>
      </c>
      <c r="C1883" s="1">
        <v>10</v>
      </c>
      <c r="D1883" s="1">
        <v>20.175999999999998</v>
      </c>
      <c r="E1883" s="1">
        <v>194.48699999999999</v>
      </c>
      <c r="F1883" s="1">
        <f t="shared" si="1093"/>
        <v>8.0657648640000001</v>
      </c>
      <c r="G1883" s="1">
        <v>432.286</v>
      </c>
      <c r="H1883" s="1">
        <v>9.7840000000000007</v>
      </c>
      <c r="I1883" s="1">
        <v>429.104375</v>
      </c>
      <c r="J1883" s="1">
        <v>73.40325</v>
      </c>
      <c r="K1883" s="1">
        <f t="shared" si="1094"/>
        <v>5.5611926999999993E-3</v>
      </c>
      <c r="L1883" s="1">
        <f t="shared" si="1095"/>
        <v>9.5130611999999992E-4</v>
      </c>
      <c r="M1883" s="1">
        <f t="shared" si="1074"/>
        <v>4.6098865799999991E-3</v>
      </c>
      <c r="N1883" s="1">
        <f t="shared" si="1075"/>
        <v>0.17106152786253928</v>
      </c>
      <c r="O1883" s="1">
        <f t="shared" si="1076"/>
        <v>1.3797420610158264</v>
      </c>
      <c r="P1883" s="1">
        <f t="shared" si="1077"/>
        <v>6.6860228029841737</v>
      </c>
      <c r="Q1883" s="1">
        <v>52.012900000000002</v>
      </c>
      <c r="R1883" s="1">
        <v>45.9071</v>
      </c>
      <c r="S1883" s="1">
        <v>0.53117749199999997</v>
      </c>
      <c r="T1883" s="1">
        <v>3.3960300000000001</v>
      </c>
      <c r="U1883" s="1">
        <v>0.59337222899999997</v>
      </c>
      <c r="V1883" s="1">
        <v>4.5733333000000001E-2</v>
      </c>
      <c r="W1883" s="1">
        <v>0.267211111</v>
      </c>
      <c r="X1883" s="1">
        <v>2.3544444000000001E-2</v>
      </c>
      <c r="Y1883" s="1">
        <v>0.174944444</v>
      </c>
      <c r="Z1883" s="1">
        <v>0.707722352</v>
      </c>
      <c r="AA1883" s="1">
        <v>0.208674676</v>
      </c>
      <c r="AB1883" s="1">
        <v>2.1666666669999999</v>
      </c>
      <c r="AC1883" s="1">
        <v>0.70957571600000002</v>
      </c>
      <c r="AD1883" s="1">
        <v>0.33147141099999999</v>
      </c>
      <c r="AE1883" s="1">
        <f t="shared" si="1078"/>
        <v>0.24515806604866744</v>
      </c>
      <c r="AF1883" s="1">
        <v>0.99599937000000005</v>
      </c>
      <c r="AG1883" s="1">
        <v>1.472031146</v>
      </c>
      <c r="AH1883" s="1">
        <v>1.767628607</v>
      </c>
      <c r="AI1883" s="1">
        <v>0.82248648599999996</v>
      </c>
      <c r="AJ1883" s="1">
        <v>0.76985648200000001</v>
      </c>
      <c r="AK1883" s="1">
        <v>0.85805421000000004</v>
      </c>
      <c r="AL1883" s="1">
        <v>0.769959807</v>
      </c>
      <c r="AM1883" s="1">
        <v>0.53117749199999997</v>
      </c>
      <c r="AN1883" s="1">
        <v>0.66852858881196764</v>
      </c>
      <c r="AO1883" s="1">
        <v>0.2826040529617122</v>
      </c>
      <c r="AP1883" s="1">
        <v>2.2794178408025734</v>
      </c>
      <c r="AQ1883" s="1">
        <v>5.7863470231974272</v>
      </c>
      <c r="AR1883" s="1">
        <v>0.23136239712858472</v>
      </c>
      <c r="AS1883" s="1">
        <v>0.59116666667500006</v>
      </c>
      <c r="AT1883" s="1">
        <v>0.52618229817773265</v>
      </c>
      <c r="AU1883" s="1">
        <v>0.41837859580817366</v>
      </c>
      <c r="AV1883" s="1">
        <v>1.7482880711918263</v>
      </c>
      <c r="AW1883" s="1">
        <f t="shared" si="1096"/>
        <v>1.4917257238036117</v>
      </c>
      <c r="AX1883" s="1">
        <f t="shared" si="1097"/>
        <v>3.4957197798917532</v>
      </c>
      <c r="AY1883" s="1">
        <f t="shared" si="1098"/>
        <v>7.6369626784620799</v>
      </c>
      <c r="AZ1883" s="1">
        <f t="shared" si="1099"/>
        <v>6.152311232167051</v>
      </c>
      <c r="BA1883" s="1">
        <f t="shared" si="1100"/>
        <v>5.5161224094424028</v>
      </c>
      <c r="BB1883" s="1">
        <f t="shared" si="1101"/>
        <v>6.1007704100410498</v>
      </c>
      <c r="BC1883" s="1">
        <f t="shared" si="1102"/>
        <v>5.4948758282521917</v>
      </c>
      <c r="BD1883" s="1">
        <f t="shared" si="1103"/>
        <v>4.6837515114093886</v>
      </c>
      <c r="BE1883" s="1">
        <f t="shared" si="1079"/>
        <v>1.33437029989334</v>
      </c>
      <c r="BF1883" s="1">
        <f t="shared" si="1080"/>
        <v>1.0749641879298959</v>
      </c>
      <c r="BG1883" s="1">
        <f t="shared" si="1081"/>
        <v>0.96380592961314404</v>
      </c>
      <c r="BH1883" s="1">
        <f t="shared" si="1082"/>
        <v>1.0659587043138792</v>
      </c>
      <c r="BI1883" s="1">
        <f t="shared" si="1083"/>
        <v>0.96009361516194935</v>
      </c>
      <c r="BJ1883" s="1">
        <f t="shared" si="1084"/>
        <v>0.8183697069164958</v>
      </c>
      <c r="BK1883" s="1">
        <f t="shared" si="1085"/>
        <v>0.59337222929303857</v>
      </c>
      <c r="BL1883" s="2">
        <f t="shared" si="1086"/>
        <v>1.7400000000000004</v>
      </c>
      <c r="BM1883" s="2">
        <f t="shared" si="1087"/>
        <v>1.4017380985979144</v>
      </c>
      <c r="BN1883" s="2">
        <f t="shared" si="1088"/>
        <v>1.2567893017859588</v>
      </c>
      <c r="BO1883" s="2">
        <f t="shared" si="1089"/>
        <v>1.3899950753208516</v>
      </c>
      <c r="BP1883" s="2">
        <f t="shared" si="1090"/>
        <v>1.2519484962422538</v>
      </c>
      <c r="BQ1883" s="2">
        <f t="shared" si="1091"/>
        <v>1.0671425241917665</v>
      </c>
      <c r="BR1883" s="2">
        <f t="shared" si="1092"/>
        <v>0.77374899535190156</v>
      </c>
      <c r="BS1883" s="1">
        <f t="shared" si="1104"/>
        <v>9.9584913285211716</v>
      </c>
      <c r="BT1883" s="1">
        <f t="shared" si="1105"/>
        <v>8.0225268389339561</v>
      </c>
      <c r="BU1883" s="1">
        <f t="shared" si="1106"/>
        <v>7.1929456112722105</v>
      </c>
      <c r="BV1883" s="1">
        <f t="shared" si="1107"/>
        <v>7.9553183357872577</v>
      </c>
      <c r="BW1883" s="1">
        <f t="shared" si="1108"/>
        <v>7.165240369875634</v>
      </c>
      <c r="BX1883" s="1">
        <f t="shared" si="1109"/>
        <v>6.1075457318735058</v>
      </c>
      <c r="BY1883" s="1">
        <f t="shared" si="1110"/>
        <v>4.4283750923355631</v>
      </c>
    </row>
    <row r="1884" spans="1:77" x14ac:dyDescent="0.25">
      <c r="A1884" s="1">
        <v>20090524</v>
      </c>
      <c r="B1884" s="1">
        <v>2009</v>
      </c>
      <c r="C1884" s="1">
        <v>5</v>
      </c>
      <c r="D1884" s="1">
        <v>12.093999999999999</v>
      </c>
      <c r="E1884" s="1">
        <v>355.25200000000001</v>
      </c>
      <c r="F1884" s="1">
        <f t="shared" si="1093"/>
        <v>14.733010944</v>
      </c>
      <c r="G1884" s="1">
        <v>432.286</v>
      </c>
      <c r="H1884" s="1">
        <v>7.3339999999999996</v>
      </c>
      <c r="I1884" s="1">
        <v>745.86612500000001</v>
      </c>
      <c r="J1884" s="1">
        <v>127.361375</v>
      </c>
      <c r="K1884" s="1">
        <f t="shared" si="1094"/>
        <v>9.6664249799999994E-3</v>
      </c>
      <c r="L1884" s="1">
        <f t="shared" si="1095"/>
        <v>1.6506034199999999E-3</v>
      </c>
      <c r="M1884" s="1">
        <f t="shared" si="1074"/>
        <v>8.0158215599999989E-3</v>
      </c>
      <c r="N1884" s="1">
        <f t="shared" si="1075"/>
        <v>0.17075634719300328</v>
      </c>
      <c r="O1884" s="1">
        <f t="shared" si="1076"/>
        <v>2.5157551319519809</v>
      </c>
      <c r="P1884" s="1">
        <f t="shared" si="1077"/>
        <v>12.21725581204802</v>
      </c>
      <c r="Q1884" s="1">
        <v>52.953499999999998</v>
      </c>
      <c r="R1884" s="1">
        <v>135.95400000000001</v>
      </c>
      <c r="S1884" s="1">
        <v>0.28031444</v>
      </c>
      <c r="T1884" s="1">
        <v>5.4127799999999997</v>
      </c>
      <c r="U1884" s="1">
        <v>0.71997768200000001</v>
      </c>
      <c r="V1884" s="1">
        <v>5.5766666999999999E-2</v>
      </c>
      <c r="W1884" s="1">
        <v>0.19044444399999999</v>
      </c>
      <c r="X1884" s="1">
        <v>3.2188888999999998E-2</v>
      </c>
      <c r="Y1884" s="1">
        <v>0.201255556</v>
      </c>
      <c r="Z1884" s="1">
        <v>0.54700121599999996</v>
      </c>
      <c r="AA1884" s="1">
        <v>-2.7600489999999998E-2</v>
      </c>
      <c r="AB1884" s="1">
        <v>1.933333333</v>
      </c>
      <c r="AC1884" s="1">
        <v>0.51028150800000005</v>
      </c>
      <c r="AD1884" s="1">
        <v>0.242644472</v>
      </c>
      <c r="AE1884" s="1">
        <f t="shared" si="1078"/>
        <v>0.14222997914252605</v>
      </c>
      <c r="AF1884" s="1">
        <v>0.84818935200000001</v>
      </c>
      <c r="AG1884" s="1">
        <v>1.0045017789999999</v>
      </c>
      <c r="AH1884" s="1">
        <v>1.260602258</v>
      </c>
      <c r="AI1884" s="1">
        <v>0.95491891900000003</v>
      </c>
      <c r="AJ1884" s="1">
        <v>0.61936274499999999</v>
      </c>
      <c r="AK1884" s="1">
        <v>0.92803298700000003</v>
      </c>
      <c r="AL1884" s="1">
        <v>0.32199007099999999</v>
      </c>
      <c r="AM1884" s="1">
        <v>0.28031444</v>
      </c>
      <c r="AN1884" s="1">
        <v>0.75735552765158221</v>
      </c>
      <c r="AO1884" s="1">
        <v>0.21417830809428029</v>
      </c>
      <c r="AP1884" s="1">
        <v>3.1554913562637221</v>
      </c>
      <c r="AQ1884" s="1">
        <v>11.577519583736278</v>
      </c>
      <c r="AR1884" s="1">
        <v>0.4170887404048147</v>
      </c>
      <c r="AS1884" s="1">
        <v>0.58533333332500004</v>
      </c>
      <c r="AT1884" s="1">
        <v>0.84194525281487975</v>
      </c>
      <c r="AU1884" s="1">
        <v>0.61421023379559425</v>
      </c>
      <c r="AV1884" s="1">
        <v>1.3191230992044058</v>
      </c>
      <c r="AW1884" s="1">
        <f t="shared" si="1096"/>
        <v>1.745563179688526</v>
      </c>
      <c r="AX1884" s="1">
        <f t="shared" si="1097"/>
        <v>10.03240526754151</v>
      </c>
      <c r="AY1884" s="1">
        <f t="shared" si="1098"/>
        <v>3.572612274347474</v>
      </c>
      <c r="AZ1884" s="1">
        <f t="shared" si="1099"/>
        <v>2.626596196523435</v>
      </c>
      <c r="BA1884" s="1">
        <f t="shared" si="1100"/>
        <v>3.6780861907625577</v>
      </c>
      <c r="BB1884" s="1">
        <f t="shared" si="1101"/>
        <v>5.1148488092713791</v>
      </c>
      <c r="BC1884" s="1">
        <f t="shared" si="1102"/>
        <v>2.5707905309228294</v>
      </c>
      <c r="BD1884" s="1">
        <f t="shared" si="1103"/>
        <v>4.3684632769222791</v>
      </c>
      <c r="BE1884" s="1">
        <f t="shared" si="1079"/>
        <v>0.47520887642914778</v>
      </c>
      <c r="BF1884" s="1">
        <f t="shared" si="1080"/>
        <v>0.34937511589078074</v>
      </c>
      <c r="BG1884" s="1">
        <f t="shared" si="1081"/>
        <v>0.48923842608727525</v>
      </c>
      <c r="BH1884" s="1">
        <f t="shared" si="1082"/>
        <v>0.68034854305670811</v>
      </c>
      <c r="BI1884" s="1">
        <f t="shared" si="1083"/>
        <v>0.34195215879049251</v>
      </c>
      <c r="BJ1884" s="1">
        <f t="shared" si="1084"/>
        <v>0.58106851965272144</v>
      </c>
      <c r="BK1884" s="1">
        <f t="shared" si="1085"/>
        <v>0.71997768149300967</v>
      </c>
      <c r="BL1884" s="2">
        <f t="shared" si="1086"/>
        <v>1.7400000000000002</v>
      </c>
      <c r="BM1884" s="2">
        <f t="shared" si="1087"/>
        <v>1.279253675179606</v>
      </c>
      <c r="BN1884" s="2">
        <f t="shared" si="1088"/>
        <v>1.7913698662124664</v>
      </c>
      <c r="BO1884" s="2">
        <f t="shared" si="1089"/>
        <v>2.4911286881131609</v>
      </c>
      <c r="BP1884" s="2">
        <f t="shared" si="1090"/>
        <v>1.2520741631899406</v>
      </c>
      <c r="BQ1884" s="2">
        <f t="shared" si="1091"/>
        <v>2.1276101401832324</v>
      </c>
      <c r="BR1884" s="2">
        <f t="shared" si="1092"/>
        <v>2.6362326714337372</v>
      </c>
      <c r="BS1884" s="1">
        <f t="shared" si="1104"/>
        <v>13.081290492879596</v>
      </c>
      <c r="BT1884" s="1">
        <f t="shared" si="1105"/>
        <v>9.6174074362691151</v>
      </c>
      <c r="BU1884" s="1">
        <f t="shared" si="1106"/>
        <v>13.467488275928812</v>
      </c>
      <c r="BV1884" s="1">
        <f t="shared" si="1107"/>
        <v>18.728263232387537</v>
      </c>
      <c r="BW1884" s="1">
        <f t="shared" si="1108"/>
        <v>9.4130723260441052</v>
      </c>
      <c r="BX1884" s="1">
        <f t="shared" si="1109"/>
        <v>15.995336953639734</v>
      </c>
      <c r="BY1884" s="1">
        <f t="shared" si="1110"/>
        <v>19.819152518301564</v>
      </c>
    </row>
    <row r="1885" spans="1:77" x14ac:dyDescent="0.25">
      <c r="A1885" s="1">
        <v>20090517</v>
      </c>
      <c r="B1885" s="1">
        <v>2009</v>
      </c>
      <c r="C1885" s="1">
        <v>5</v>
      </c>
      <c r="D1885" s="1">
        <v>6.4980000000000002</v>
      </c>
      <c r="E1885" s="1">
        <v>362.267</v>
      </c>
      <c r="F1885" s="1">
        <f t="shared" si="1093"/>
        <v>15.023937024</v>
      </c>
      <c r="G1885" s="1">
        <v>432.286</v>
      </c>
      <c r="H1885" s="1">
        <v>6.6749999999999998</v>
      </c>
      <c r="I1885" s="1">
        <v>720.43833329999995</v>
      </c>
      <c r="J1885" s="1">
        <v>121.88433329999999</v>
      </c>
      <c r="K1885" s="1">
        <f t="shared" si="1094"/>
        <v>9.3368807995679991E-3</v>
      </c>
      <c r="L1885" s="1">
        <f t="shared" si="1095"/>
        <v>1.5796209595679998E-3</v>
      </c>
      <c r="M1885" s="1">
        <f t="shared" si="1074"/>
        <v>7.7572598399999991E-3</v>
      </c>
      <c r="N1885" s="1">
        <f t="shared" si="1075"/>
        <v>0.16918079961362323</v>
      </c>
      <c r="O1885" s="1">
        <f t="shared" si="1076"/>
        <v>2.541761679065039</v>
      </c>
      <c r="P1885" s="1">
        <f t="shared" si="1077"/>
        <v>12.482175344934962</v>
      </c>
      <c r="Q1885" s="1">
        <v>39.161799999999999</v>
      </c>
      <c r="R1885" s="1">
        <v>151.34100000000001</v>
      </c>
      <c r="S1885" s="1">
        <v>0.20557073200000001</v>
      </c>
      <c r="T1885" s="1">
        <v>3.5539200000000002</v>
      </c>
      <c r="U1885" s="1">
        <v>0.463568655</v>
      </c>
      <c r="V1885" s="1">
        <v>5.5766666999999999E-2</v>
      </c>
      <c r="W1885" s="1">
        <v>0.19044444399999999</v>
      </c>
      <c r="X1885" s="1">
        <v>3.2188888999999998E-2</v>
      </c>
      <c r="Y1885" s="1">
        <v>0.201255556</v>
      </c>
      <c r="Z1885" s="1">
        <v>0.54700121599999996</v>
      </c>
      <c r="AA1885" s="1">
        <v>-2.7600489999999998E-2</v>
      </c>
      <c r="AB1885" s="1">
        <v>1.933333333</v>
      </c>
      <c r="AC1885" s="1">
        <v>0.51028150800000005</v>
      </c>
      <c r="AD1885" s="1">
        <v>0.209729739</v>
      </c>
      <c r="AE1885" s="1">
        <f t="shared" si="1078"/>
        <v>0.10409007995365005</v>
      </c>
      <c r="AF1885" s="1">
        <v>0.64771116399999995</v>
      </c>
      <c r="AG1885" s="1">
        <v>0.726530605</v>
      </c>
      <c r="AH1885" s="1">
        <v>0.90953575900000005</v>
      </c>
      <c r="AI1885" s="1">
        <v>0.990540541</v>
      </c>
      <c r="AJ1885" s="1">
        <v>0.61936274499999999</v>
      </c>
      <c r="AK1885" s="1">
        <v>0.94781115500000002</v>
      </c>
      <c r="AL1885" s="1">
        <v>0.18851916399999999</v>
      </c>
      <c r="AM1885" s="1">
        <v>0.20557073200000001</v>
      </c>
      <c r="AN1885" s="1">
        <v>0.79027026083693819</v>
      </c>
      <c r="AO1885" s="1">
        <v>0.19882676893810958</v>
      </c>
      <c r="AP1885" s="1">
        <v>2.9871608544162505</v>
      </c>
      <c r="AQ1885" s="1">
        <v>12.036776165583749</v>
      </c>
      <c r="AR1885" s="1">
        <v>0.43702853773165107</v>
      </c>
      <c r="AS1885" s="1">
        <v>0.58533333332500004</v>
      </c>
      <c r="AT1885" s="1">
        <v>0.79703146572650829</v>
      </c>
      <c r="AU1885" s="1">
        <v>0.60384770653180475</v>
      </c>
      <c r="AV1885" s="1">
        <v>1.3294856264681951</v>
      </c>
      <c r="AW1885" s="1">
        <f t="shared" si="1096"/>
        <v>1.711420720853946</v>
      </c>
      <c r="AX1885" s="1">
        <f t="shared" si="1097"/>
        <v>10.200963875077861</v>
      </c>
      <c r="AY1885" s="1">
        <f t="shared" si="1098"/>
        <v>1.6288448569453449</v>
      </c>
      <c r="AZ1885" s="1">
        <f t="shared" si="1099"/>
        <v>1.1550449626237109</v>
      </c>
      <c r="BA1885" s="1">
        <f t="shared" si="1100"/>
        <v>1.6501571268311905</v>
      </c>
      <c r="BB1885" s="1">
        <f t="shared" si="1101"/>
        <v>2.3133405882320073</v>
      </c>
      <c r="BC1885" s="1">
        <f t="shared" si="1102"/>
        <v>1.1729024266691914</v>
      </c>
      <c r="BD1885" s="1">
        <f t="shared" si="1103"/>
        <v>1.9805649863461692</v>
      </c>
      <c r="BE1885" s="1">
        <f t="shared" si="1079"/>
        <v>0.21246438284229957</v>
      </c>
      <c r="BF1885" s="1">
        <f t="shared" si="1080"/>
        <v>0.15066254719874048</v>
      </c>
      <c r="BG1885" s="1">
        <f t="shared" si="1081"/>
        <v>0.2152443273219454</v>
      </c>
      <c r="BH1885" s="1">
        <f t="shared" si="1082"/>
        <v>0.3017491066058281</v>
      </c>
      <c r="BI1885" s="1">
        <f t="shared" si="1083"/>
        <v>0.15299185134417445</v>
      </c>
      <c r="BJ1885" s="1">
        <f t="shared" si="1084"/>
        <v>0.25834229436206274</v>
      </c>
      <c r="BK1885" s="1">
        <f t="shared" si="1085"/>
        <v>0.46356865495891836</v>
      </c>
      <c r="BL1885" s="2">
        <f t="shared" si="1086"/>
        <v>1.74</v>
      </c>
      <c r="BM1885" s="2">
        <f t="shared" si="1087"/>
        <v>1.2338671951448437</v>
      </c>
      <c r="BN1885" s="2">
        <f t="shared" si="1088"/>
        <v>1.7627666554265429</v>
      </c>
      <c r="BO1885" s="2">
        <f t="shared" si="1089"/>
        <v>2.4712068840444248</v>
      </c>
      <c r="BP1885" s="2">
        <f t="shared" si="1090"/>
        <v>1.2529432829052258</v>
      </c>
      <c r="BQ1885" s="2">
        <f t="shared" si="1091"/>
        <v>2.1157221091670664</v>
      </c>
      <c r="BR1885" s="2">
        <f t="shared" si="1092"/>
        <v>3.796445544603205</v>
      </c>
      <c r="BS1885" s="1">
        <f t="shared" si="1104"/>
        <v>13.339600798824531</v>
      </c>
      <c r="BT1885" s="1">
        <f t="shared" si="1105"/>
        <v>9.4593654149411144</v>
      </c>
      <c r="BU1885" s="1">
        <f t="shared" si="1106"/>
        <v>13.514139933832849</v>
      </c>
      <c r="BV1885" s="1">
        <f t="shared" si="1107"/>
        <v>18.94535248532166</v>
      </c>
      <c r="BW1885" s="1">
        <f t="shared" si="1108"/>
        <v>9.6056110445542391</v>
      </c>
      <c r="BX1885" s="1">
        <f t="shared" si="1109"/>
        <v>16.220050768698691</v>
      </c>
      <c r="BY1885" s="1">
        <f t="shared" si="1110"/>
        <v>29.105211505449855</v>
      </c>
    </row>
    <row r="1886" spans="1:77" x14ac:dyDescent="0.25">
      <c r="A1886" s="1">
        <v>20120202</v>
      </c>
      <c r="B1886" s="1">
        <v>2012</v>
      </c>
      <c r="C1886" s="1">
        <v>2</v>
      </c>
      <c r="D1886" s="1">
        <v>6.9859999999999998</v>
      </c>
      <c r="E1886" s="1">
        <v>148.99100000000001</v>
      </c>
      <c r="F1886" s="1">
        <f t="shared" si="1093"/>
        <v>6.178954752000001</v>
      </c>
      <c r="G1886" s="1">
        <v>432.286</v>
      </c>
      <c r="H1886" s="1">
        <v>3.383</v>
      </c>
      <c r="I1886" s="1">
        <v>311.95779169999997</v>
      </c>
      <c r="J1886" s="1">
        <v>52.740458330000003</v>
      </c>
      <c r="K1886" s="1">
        <f t="shared" si="1094"/>
        <v>4.0429729804320001E-3</v>
      </c>
      <c r="L1886" s="1">
        <f t="shared" si="1095"/>
        <v>6.8351633995680002E-4</v>
      </c>
      <c r="M1886" s="1">
        <f t="shared" si="1074"/>
        <v>3.3594566404752E-3</v>
      </c>
      <c r="N1886" s="1">
        <f t="shared" si="1075"/>
        <v>0.16906280187006467</v>
      </c>
      <c r="O1886" s="1">
        <f t="shared" si="1076"/>
        <v>1.0446314030014707</v>
      </c>
      <c r="P1886" s="1">
        <f t="shared" si="1077"/>
        <v>5.1343233489985298</v>
      </c>
      <c r="Q1886" s="1">
        <v>12.284800000000001</v>
      </c>
      <c r="R1886" s="1">
        <v>43.9818</v>
      </c>
      <c r="S1886" s="1">
        <v>0.21833201199999999</v>
      </c>
      <c r="T1886" s="1">
        <v>3.2979399999999999E-2</v>
      </c>
      <c r="U1886" s="1">
        <v>1.3943357E-2</v>
      </c>
      <c r="V1886" s="1">
        <v>6.0911110999999997E-2</v>
      </c>
      <c r="W1886" s="1">
        <v>0.158266667</v>
      </c>
      <c r="X1886" s="1">
        <v>2.7333333000000001E-2</v>
      </c>
      <c r="Y1886" s="1">
        <v>0.22447777799999999</v>
      </c>
      <c r="Z1886" s="1">
        <v>0.44418534100000001</v>
      </c>
      <c r="AA1886" s="1">
        <v>-0.17299038999999999</v>
      </c>
      <c r="AB1886" s="1">
        <v>0.5</v>
      </c>
      <c r="AC1886" s="1">
        <v>0.38278982299999997</v>
      </c>
      <c r="AD1886" s="1">
        <v>0.29926818500000002</v>
      </c>
      <c r="AE1886" s="1">
        <f t="shared" si="1078"/>
        <v>0.20784262456546931</v>
      </c>
      <c r="AF1886" s="1">
        <v>0.66638335900000001</v>
      </c>
      <c r="AG1886" s="1">
        <v>0.75430733699999997</v>
      </c>
      <c r="AH1886" s="1">
        <v>0.94015056500000005</v>
      </c>
      <c r="AI1886" s="1">
        <v>1</v>
      </c>
      <c r="AJ1886" s="1">
        <v>0.52675771299999996</v>
      </c>
      <c r="AK1886" s="1">
        <v>1.0531061129999999</v>
      </c>
      <c r="AL1886" s="1">
        <v>0.21130716399999999</v>
      </c>
      <c r="AM1886" s="1">
        <v>0.21833201199999999</v>
      </c>
      <c r="AN1886" s="1">
        <v>0.70073181514612792</v>
      </c>
      <c r="AO1886" s="1">
        <v>0.25296889426897651</v>
      </c>
      <c r="AP1886" s="1">
        <v>1.5630833513514779</v>
      </c>
      <c r="AQ1886" s="1">
        <v>4.6158714006485226</v>
      </c>
      <c r="AR1886" s="1">
        <v>0.23231713221588357</v>
      </c>
      <c r="AS1886" s="1">
        <v>0.54949999999999999</v>
      </c>
      <c r="AT1886" s="1">
        <v>1.0862084379067605</v>
      </c>
      <c r="AU1886" s="1">
        <v>0.22509140808083183</v>
      </c>
      <c r="AV1886" s="1">
        <v>0.27490859191916817</v>
      </c>
      <c r="AW1886" s="1">
        <f t="shared" si="1096"/>
        <v>0.26736919807258402</v>
      </c>
      <c r="AX1886" s="1">
        <f t="shared" si="1097"/>
        <v>1.5659995921418615</v>
      </c>
      <c r="AY1886" s="1">
        <f t="shared" si="1098"/>
        <v>0.57951277041323335</v>
      </c>
      <c r="AZ1886" s="1">
        <f t="shared" si="1099"/>
        <v>0.45206416483519613</v>
      </c>
      <c r="BA1886" s="1">
        <f t="shared" si="1100"/>
        <v>0.29398000277996439</v>
      </c>
      <c r="BB1886" s="1">
        <f t="shared" si="1101"/>
        <v>0.41197910477979627</v>
      </c>
      <c r="BC1886" s="1">
        <f t="shared" si="1102"/>
        <v>0.41733618641919551</v>
      </c>
      <c r="BD1886" s="1">
        <f t="shared" si="1103"/>
        <v>0.35197148867157979</v>
      </c>
      <c r="BE1886" s="1">
        <f t="shared" si="1079"/>
        <v>0.24501214524512599</v>
      </c>
      <c r="BF1886" s="1">
        <f t="shared" si="1080"/>
        <v>0.19112816225902513</v>
      </c>
      <c r="BG1886" s="1">
        <f t="shared" si="1081"/>
        <v>0.12429177546670053</v>
      </c>
      <c r="BH1886" s="1">
        <f t="shared" si="1082"/>
        <v>0.17418060379633599</v>
      </c>
      <c r="BI1886" s="1">
        <f t="shared" si="1083"/>
        <v>0.17644552379764422</v>
      </c>
      <c r="BJ1886" s="1">
        <f t="shared" si="1084"/>
        <v>0.14880998988693739</v>
      </c>
      <c r="BK1886" s="1">
        <f t="shared" si="1085"/>
        <v>1.3943357170775109E-2</v>
      </c>
      <c r="BL1886" s="2">
        <f t="shared" si="1086"/>
        <v>1.7400000000000002</v>
      </c>
      <c r="BM1886" s="2">
        <f t="shared" si="1087"/>
        <v>1.3573327232329087</v>
      </c>
      <c r="BN1886" s="2">
        <f t="shared" si="1088"/>
        <v>0.88268150583184679</v>
      </c>
      <c r="BO1886" s="2">
        <f t="shared" si="1089"/>
        <v>1.2369764376472425</v>
      </c>
      <c r="BP1886" s="2">
        <f t="shared" si="1090"/>
        <v>1.2530611945817753</v>
      </c>
      <c r="BQ1886" s="2">
        <f t="shared" si="1091"/>
        <v>1.0568022338003751</v>
      </c>
      <c r="BR1886" s="2">
        <f t="shared" si="1092"/>
        <v>9.902138301297668E-2</v>
      </c>
      <c r="BS1886" s="1">
        <f t="shared" si="1104"/>
        <v>4.1155193327669757</v>
      </c>
      <c r="BT1886" s="1">
        <f t="shared" si="1105"/>
        <v>3.2104190019898171</v>
      </c>
      <c r="BU1886" s="1">
        <f t="shared" si="1106"/>
        <v>2.0877544838659947</v>
      </c>
      <c r="BV1886" s="1">
        <f t="shared" si="1107"/>
        <v>2.9257473812152006</v>
      </c>
      <c r="BW1886" s="1">
        <f t="shared" si="1108"/>
        <v>2.9637917077249294</v>
      </c>
      <c r="BX1886" s="1">
        <f t="shared" si="1109"/>
        <v>2.4995919678832004</v>
      </c>
      <c r="BY1886" s="1">
        <f t="shared" si="1110"/>
        <v>0.23420943456737292</v>
      </c>
    </row>
    <row r="1887" spans="1:77" x14ac:dyDescent="0.25">
      <c r="A1887" s="1">
        <v>20080503</v>
      </c>
      <c r="B1887" s="1">
        <v>2008</v>
      </c>
      <c r="C1887" s="1">
        <v>5</v>
      </c>
      <c r="D1887" s="1">
        <v>9.2260000000000009</v>
      </c>
      <c r="E1887" s="1">
        <v>348.51400000000001</v>
      </c>
      <c r="F1887" s="1">
        <f t="shared" si="1093"/>
        <v>14.453572608</v>
      </c>
      <c r="G1887" s="1">
        <v>432.286</v>
      </c>
      <c r="H1887" s="1">
        <v>5.5650000000000004</v>
      </c>
      <c r="I1887" s="1">
        <v>658.28602079999996</v>
      </c>
      <c r="J1887" s="1">
        <v>110.79670830000001</v>
      </c>
      <c r="K1887" s="1">
        <f t="shared" si="1094"/>
        <v>8.5313868295679978E-3</v>
      </c>
      <c r="L1887" s="1">
        <f t="shared" si="1095"/>
        <v>1.435925339568E-3</v>
      </c>
      <c r="M1887" s="1">
        <f t="shared" si="1074"/>
        <v>7.095461489999998E-3</v>
      </c>
      <c r="N1887" s="1">
        <f t="shared" si="1075"/>
        <v>0.16831089344013608</v>
      </c>
      <c r="O1887" s="1">
        <f t="shared" si="1076"/>
        <v>2.4326937190543578</v>
      </c>
      <c r="P1887" s="1">
        <f t="shared" si="1077"/>
        <v>12.020878888945642</v>
      </c>
      <c r="Q1887" s="1">
        <v>15.5167</v>
      </c>
      <c r="R1887" s="1">
        <v>158.714</v>
      </c>
      <c r="S1887" s="1">
        <v>8.9058358000000004E-2</v>
      </c>
      <c r="T1887" s="1">
        <v>0.67034499999999997</v>
      </c>
      <c r="U1887" s="1">
        <v>0.105003602</v>
      </c>
      <c r="V1887" s="1">
        <v>7.7788889E-2</v>
      </c>
      <c r="W1887" s="1">
        <v>0.22827777799999999</v>
      </c>
      <c r="X1887" s="1">
        <v>3.7033333000000002E-2</v>
      </c>
      <c r="Y1887" s="1">
        <v>0.244933333</v>
      </c>
      <c r="Z1887" s="1">
        <v>0.49168663299999998</v>
      </c>
      <c r="AA1887" s="1">
        <v>-3.5196880999999999E-2</v>
      </c>
      <c r="AB1887" s="1">
        <v>1.2111111109999999</v>
      </c>
      <c r="AC1887" s="1">
        <v>0.44169142500000003</v>
      </c>
      <c r="AD1887" s="1">
        <v>0.209539578</v>
      </c>
      <c r="AE1887" s="1">
        <f t="shared" si="1078"/>
        <v>0.10386973117033603</v>
      </c>
      <c r="AF1887" s="1">
        <v>0.74962144500000005</v>
      </c>
      <c r="AG1887" s="1">
        <v>0.873566183</v>
      </c>
      <c r="AH1887" s="1">
        <v>1.080677541</v>
      </c>
      <c r="AI1887" s="1">
        <v>1</v>
      </c>
      <c r="AJ1887" s="1">
        <v>0.61452428000000003</v>
      </c>
      <c r="AK1887" s="1">
        <v>0.98208246300000002</v>
      </c>
      <c r="AL1887" s="1">
        <v>0</v>
      </c>
      <c r="AM1887" s="1">
        <v>8.9058358000000004E-2</v>
      </c>
      <c r="AN1887" s="1">
        <v>0.79046042186436838</v>
      </c>
      <c r="AO1887" s="1">
        <v>0.1987520080944436</v>
      </c>
      <c r="AP1887" s="1">
        <v>2.8726765803763485</v>
      </c>
      <c r="AQ1887" s="1">
        <v>11.580896029623652</v>
      </c>
      <c r="AR1887" s="1">
        <v>0.45982239167634809</v>
      </c>
      <c r="AS1887" s="1">
        <v>0.56727777777499999</v>
      </c>
      <c r="AT1887" s="1">
        <v>1.2229466099446766</v>
      </c>
      <c r="AU1887" s="1">
        <v>0.50141815395325118</v>
      </c>
      <c r="AV1887" s="1">
        <v>0.70969295704674873</v>
      </c>
      <c r="AW1887" s="1">
        <f t="shared" si="1096"/>
        <v>1.0603007924117303</v>
      </c>
      <c r="AX1887" s="1">
        <f t="shared" si="1097"/>
        <v>8.2778918824714935</v>
      </c>
      <c r="AY1887" s="1">
        <f t="shared" si="1098"/>
        <v>0</v>
      </c>
      <c r="AZ1887" s="1">
        <f t="shared" si="1099"/>
        <v>0</v>
      </c>
      <c r="BA1887" s="1">
        <f t="shared" si="1100"/>
        <v>0</v>
      </c>
      <c r="BB1887" s="1">
        <f t="shared" si="1101"/>
        <v>0</v>
      </c>
      <c r="BC1887" s="1">
        <f t="shared" si="1102"/>
        <v>0</v>
      </c>
      <c r="BD1887" s="1">
        <f t="shared" si="1103"/>
        <v>0</v>
      </c>
      <c r="BE1887" s="1">
        <f t="shared" si="1079"/>
        <v>0</v>
      </c>
      <c r="BF1887" s="1">
        <f t="shared" si="1080"/>
        <v>0</v>
      </c>
      <c r="BG1887" s="1">
        <f t="shared" si="1081"/>
        <v>0</v>
      </c>
      <c r="BH1887" s="1">
        <f t="shared" si="1082"/>
        <v>0</v>
      </c>
      <c r="BI1887" s="1">
        <f t="shared" si="1083"/>
        <v>0</v>
      </c>
      <c r="BJ1887" s="1">
        <f t="shared" si="1084"/>
        <v>0</v>
      </c>
      <c r="BK1887" s="1">
        <f t="shared" si="1085"/>
        <v>0.10500360218774646</v>
      </c>
      <c r="BL1887" s="2" t="e">
        <f t="shared" si="1086"/>
        <v>#DIV/0!</v>
      </c>
      <c r="BM1887" s="2" t="e">
        <f t="shared" si="1087"/>
        <v>#DIV/0!</v>
      </c>
      <c r="BN1887" s="2" t="e">
        <f t="shared" si="1088"/>
        <v>#DIV/0!</v>
      </c>
      <c r="BO1887" s="2" t="e">
        <f t="shared" si="1089"/>
        <v>#DIV/0!</v>
      </c>
      <c r="BP1887" s="2" t="e">
        <f t="shared" si="1090"/>
        <v>#DIV/0!</v>
      </c>
      <c r="BQ1887" s="2" t="e">
        <f t="shared" si="1091"/>
        <v>#DIV/0!</v>
      </c>
      <c r="BR1887" s="2" t="e">
        <f t="shared" si="1092"/>
        <v>#DIV/0!</v>
      </c>
      <c r="BS1887" s="1" t="e">
        <f t="shared" si="1104"/>
        <v>#DIV/0!</v>
      </c>
      <c r="BT1887" s="1" t="e">
        <f t="shared" si="1105"/>
        <v>#DIV/0!</v>
      </c>
      <c r="BU1887" s="1" t="e">
        <f t="shared" si="1106"/>
        <v>#DIV/0!</v>
      </c>
      <c r="BV1887" s="1" t="e">
        <f t="shared" si="1107"/>
        <v>#DIV/0!</v>
      </c>
      <c r="BW1887" s="1" t="e">
        <f t="shared" si="1108"/>
        <v>#DIV/0!</v>
      </c>
      <c r="BX1887" s="1" t="e">
        <f t="shared" si="1109"/>
        <v>#DIV/0!</v>
      </c>
      <c r="BY1887" s="1" t="e">
        <f t="shared" si="1110"/>
        <v>#DIV/0!</v>
      </c>
    </row>
    <row r="1888" spans="1:77" x14ac:dyDescent="0.25">
      <c r="A1888" s="1">
        <v>20101017</v>
      </c>
      <c r="B1888" s="1">
        <v>2010</v>
      </c>
      <c r="C1888" s="1">
        <v>10</v>
      </c>
      <c r="D1888" s="1">
        <v>17.791</v>
      </c>
      <c r="E1888" s="1">
        <v>181.07900000000001</v>
      </c>
      <c r="F1888" s="1">
        <f t="shared" si="1093"/>
        <v>7.5097082880000006</v>
      </c>
      <c r="G1888" s="1">
        <v>432.286</v>
      </c>
      <c r="H1888" s="1">
        <v>12.204000000000001</v>
      </c>
      <c r="I1888" s="1">
        <v>390.95079170000002</v>
      </c>
      <c r="J1888" s="1">
        <v>65.791166669999996</v>
      </c>
      <c r="K1888" s="1">
        <f t="shared" si="1094"/>
        <v>5.0667222604320007E-3</v>
      </c>
      <c r="L1888" s="1">
        <f t="shared" si="1095"/>
        <v>8.5265352004319989E-4</v>
      </c>
      <c r="M1888" s="1">
        <f t="shared" si="1074"/>
        <v>4.2140687403888011E-3</v>
      </c>
      <c r="N1888" s="1">
        <f t="shared" si="1075"/>
        <v>0.16828503245617035</v>
      </c>
      <c r="O1888" s="1">
        <f t="shared" si="1076"/>
        <v>1.2637715029824517</v>
      </c>
      <c r="P1888" s="1">
        <f t="shared" si="1077"/>
        <v>6.2459367850175491</v>
      </c>
      <c r="Q1888" s="1">
        <v>19.4191</v>
      </c>
      <c r="R1888" s="1">
        <v>44.7286</v>
      </c>
      <c r="S1888" s="1">
        <v>0.30272480499999999</v>
      </c>
      <c r="T1888" s="1">
        <v>2.9949499999999998</v>
      </c>
      <c r="U1888" s="1">
        <v>0.66736606399999998</v>
      </c>
      <c r="V1888" s="1">
        <v>6.0455556000000001E-2</v>
      </c>
      <c r="W1888" s="1">
        <v>0.25557777799999998</v>
      </c>
      <c r="X1888" s="1">
        <v>3.1211111E-2</v>
      </c>
      <c r="Y1888" s="1">
        <v>0.198411111</v>
      </c>
      <c r="Z1888" s="1">
        <v>0.61741025699999996</v>
      </c>
      <c r="AA1888" s="1">
        <v>0.12592085</v>
      </c>
      <c r="AB1888" s="1">
        <v>1.4444444439999999</v>
      </c>
      <c r="AC1888" s="1">
        <v>0.59758871899999999</v>
      </c>
      <c r="AD1888" s="1">
        <v>0.333052183</v>
      </c>
      <c r="AE1888" s="1">
        <f t="shared" si="1078"/>
        <v>0.24698978331402086</v>
      </c>
      <c r="AF1888" s="1">
        <v>0.98907938500000003</v>
      </c>
      <c r="AG1888" s="1">
        <v>1.269018593</v>
      </c>
      <c r="AH1888" s="1">
        <v>1.6180050189999999</v>
      </c>
      <c r="AI1888" s="1">
        <v>0.69167567600000002</v>
      </c>
      <c r="AJ1888" s="1">
        <v>0.71714703800000001</v>
      </c>
      <c r="AK1888" s="1">
        <v>0.79411419900000002</v>
      </c>
      <c r="AL1888" s="1">
        <v>0.36200858000000002</v>
      </c>
      <c r="AM1888" s="1">
        <v>0.30272480499999999</v>
      </c>
      <c r="AN1888" s="1">
        <v>0.66694781660675351</v>
      </c>
      <c r="AO1888" s="1">
        <v>0.28420411487609032</v>
      </c>
      <c r="AP1888" s="1">
        <v>2.1342899969686795</v>
      </c>
      <c r="AQ1888" s="1">
        <v>5.3754182910313197</v>
      </c>
      <c r="AR1888" s="1">
        <v>0.23583034940358066</v>
      </c>
      <c r="AS1888" s="1">
        <v>0.57311111110000001</v>
      </c>
      <c r="AT1888" s="1">
        <v>0.77879404381366968</v>
      </c>
      <c r="AU1888" s="1">
        <v>0.37556657693414269</v>
      </c>
      <c r="AV1888" s="1">
        <v>1.0688778670658572</v>
      </c>
      <c r="AW1888" s="1">
        <f t="shared" si="1096"/>
        <v>1.0292070127888464</v>
      </c>
      <c r="AX1888" s="1">
        <f t="shared" si="1097"/>
        <v>2.9790897111400003</v>
      </c>
      <c r="AY1888" s="1">
        <f t="shared" si="1098"/>
        <v>2.7959198672399159</v>
      </c>
      <c r="AZ1888" s="1">
        <f t="shared" si="1099"/>
        <v>2.2558860843805295</v>
      </c>
      <c r="BA1888" s="1">
        <f t="shared" si="1100"/>
        <v>1.9495684784152261</v>
      </c>
      <c r="BB1888" s="1">
        <f t="shared" si="1101"/>
        <v>2.2895587900359806</v>
      </c>
      <c r="BC1888" s="1">
        <f t="shared" si="1102"/>
        <v>2.014160891571096</v>
      </c>
      <c r="BD1888" s="1">
        <f t="shared" si="1103"/>
        <v>1.809396753565383</v>
      </c>
      <c r="BE1888" s="1">
        <f t="shared" si="1079"/>
        <v>0.62301608918775464</v>
      </c>
      <c r="BF1888" s="1">
        <f t="shared" si="1080"/>
        <v>0.5026801169846381</v>
      </c>
      <c r="BG1888" s="1">
        <f t="shared" si="1081"/>
        <v>0.4344232262368164</v>
      </c>
      <c r="BH1888" s="1">
        <f t="shared" si="1082"/>
        <v>0.51018342122294558</v>
      </c>
      <c r="BI1888" s="1">
        <f t="shared" si="1083"/>
        <v>0.44881638288879727</v>
      </c>
      <c r="BJ1888" s="1">
        <f t="shared" si="1084"/>
        <v>0.40318869735997087</v>
      </c>
      <c r="BK1888" s="1">
        <f t="shared" si="1085"/>
        <v>0.66736606373302532</v>
      </c>
      <c r="BL1888" s="2">
        <f t="shared" si="1086"/>
        <v>1.7400000000000002</v>
      </c>
      <c r="BM1888" s="2">
        <f t="shared" si="1087"/>
        <v>1.4039178421436853</v>
      </c>
      <c r="BN1888" s="2">
        <f t="shared" si="1088"/>
        <v>1.2132855423325359</v>
      </c>
      <c r="BO1888" s="2">
        <f t="shared" si="1089"/>
        <v>1.4248735599834546</v>
      </c>
      <c r="BP1888" s="2">
        <f t="shared" si="1090"/>
        <v>1.2534836897144077</v>
      </c>
      <c r="BQ1888" s="2">
        <f t="shared" si="1091"/>
        <v>1.1260517113145179</v>
      </c>
      <c r="BR1888" s="2">
        <f t="shared" si="1092"/>
        <v>1.8638635037650129</v>
      </c>
      <c r="BS1888" s="1">
        <f t="shared" si="1104"/>
        <v>7.8086275032479104</v>
      </c>
      <c r="BT1888" s="1">
        <f t="shared" si="1105"/>
        <v>6.3003859048641599</v>
      </c>
      <c r="BU1888" s="1">
        <f t="shared" si="1106"/>
        <v>5.4448821006614354</v>
      </c>
      <c r="BV1888" s="1">
        <f t="shared" si="1107"/>
        <v>6.3944292351365313</v>
      </c>
      <c r="BW1888" s="1">
        <f t="shared" si="1108"/>
        <v>5.6252800082624104</v>
      </c>
      <c r="BX1888" s="1">
        <f t="shared" si="1109"/>
        <v>5.0534013580746659</v>
      </c>
      <c r="BY1888" s="1">
        <f t="shared" si="1110"/>
        <v>8.3644918493100544</v>
      </c>
    </row>
    <row r="1889" spans="1:77" x14ac:dyDescent="0.25">
      <c r="A1889" s="1">
        <v>20100330</v>
      </c>
      <c r="B1889" s="1">
        <v>2010</v>
      </c>
      <c r="C1889" s="1">
        <v>3</v>
      </c>
      <c r="D1889" s="1">
        <v>10.198</v>
      </c>
      <c r="E1889" s="1">
        <v>273.255</v>
      </c>
      <c r="F1889" s="1">
        <f t="shared" si="1093"/>
        <v>11.332431360000001</v>
      </c>
      <c r="G1889" s="1">
        <v>432.286</v>
      </c>
      <c r="H1889" s="1">
        <v>5.9720000000000004</v>
      </c>
      <c r="I1889" s="1">
        <v>543.65700000000004</v>
      </c>
      <c r="J1889" s="1">
        <v>91.336500000000001</v>
      </c>
      <c r="K1889" s="1">
        <f t="shared" si="1094"/>
        <v>7.0457947200000008E-3</v>
      </c>
      <c r="L1889" s="1">
        <f t="shared" si="1095"/>
        <v>1.1837210399999998E-3</v>
      </c>
      <c r="M1889" s="1">
        <f t="shared" si="1074"/>
        <v>5.8620736800000014E-3</v>
      </c>
      <c r="N1889" s="1">
        <f t="shared" si="1075"/>
        <v>0.16800390687510691</v>
      </c>
      <c r="O1889" s="1">
        <f t="shared" si="1076"/>
        <v>1.9038927428739814</v>
      </c>
      <c r="P1889" s="1">
        <f t="shared" si="1077"/>
        <v>9.4285386171260193</v>
      </c>
      <c r="Q1889" s="1">
        <v>17.4514</v>
      </c>
      <c r="R1889" s="1">
        <v>113.17</v>
      </c>
      <c r="S1889" s="1">
        <v>0.13360291699999999</v>
      </c>
      <c r="T1889" s="1">
        <v>0.30246000000000001</v>
      </c>
      <c r="U1889" s="1">
        <v>7.8557759000000005E-2</v>
      </c>
      <c r="V1889" s="1">
        <v>8.0688889E-2</v>
      </c>
      <c r="W1889" s="1">
        <v>0.19258888900000001</v>
      </c>
      <c r="X1889" s="1">
        <v>3.5933332999999998E-2</v>
      </c>
      <c r="Y1889" s="1">
        <v>0.27644444400000001</v>
      </c>
      <c r="Z1889" s="1">
        <v>0.40947347000000001</v>
      </c>
      <c r="AA1889" s="1">
        <v>-0.178783786</v>
      </c>
      <c r="AB1889" s="1">
        <v>0.77777777800000003</v>
      </c>
      <c r="AC1889" s="1">
        <v>0.33974710299999999</v>
      </c>
      <c r="AD1889" s="1">
        <v>0.25326902299999998</v>
      </c>
      <c r="AE1889" s="1">
        <f t="shared" si="1078"/>
        <v>0.15454116222479719</v>
      </c>
      <c r="AF1889" s="1">
        <v>0.78421629400000004</v>
      </c>
      <c r="AG1889" s="1">
        <v>0.92052102000000002</v>
      </c>
      <c r="AH1889" s="1">
        <v>1.1416562109999999</v>
      </c>
      <c r="AI1889" s="1">
        <v>1</v>
      </c>
      <c r="AJ1889" s="1">
        <v>0.52306765200000005</v>
      </c>
      <c r="AK1889" s="1">
        <v>0.96937475299999998</v>
      </c>
      <c r="AL1889" s="1">
        <v>6.0005208999999997E-2</v>
      </c>
      <c r="AM1889" s="1">
        <v>0.13360291699999999</v>
      </c>
      <c r="AN1889" s="1">
        <v>0.74673097681282197</v>
      </c>
      <c r="AO1889" s="1">
        <v>0.22021553630680613</v>
      </c>
      <c r="AP1889" s="1">
        <v>2.4955774496024681</v>
      </c>
      <c r="AQ1889" s="1">
        <v>8.8368539103975312</v>
      </c>
      <c r="AR1889" s="1">
        <v>0.38705604122504883</v>
      </c>
      <c r="AS1889" s="1">
        <v>0.55644444445000008</v>
      </c>
      <c r="AT1889" s="1">
        <v>1.4267722335786528</v>
      </c>
      <c r="AU1889" s="1">
        <v>0.36791703146970889</v>
      </c>
      <c r="AV1889" s="1">
        <v>0.40986074653029114</v>
      </c>
      <c r="AW1889" s="1">
        <f t="shared" si="1096"/>
        <v>0.59192581834177771</v>
      </c>
      <c r="AX1889" s="1">
        <f t="shared" si="1097"/>
        <v>4.7466529176086532</v>
      </c>
      <c r="AY1889" s="1">
        <f t="shared" si="1098"/>
        <v>0.31524842251760177</v>
      </c>
      <c r="AZ1889" s="1">
        <f t="shared" si="1099"/>
        <v>0.2344259710028557</v>
      </c>
      <c r="BA1889" s="1">
        <f t="shared" si="1100"/>
        <v>0.26868665360698862</v>
      </c>
      <c r="BB1889" s="1">
        <f t="shared" si="1101"/>
        <v>0.40006802203443914</v>
      </c>
      <c r="BC1889" s="1">
        <f t="shared" si="1102"/>
        <v>0.22712763701041327</v>
      </c>
      <c r="BD1889" s="1">
        <f t="shared" si="1103"/>
        <v>0.3498595880490657</v>
      </c>
      <c r="BE1889" s="1">
        <f t="shared" si="1079"/>
        <v>8.1879288963455268E-2</v>
      </c>
      <c r="BF1889" s="1">
        <f t="shared" si="1080"/>
        <v>6.0887320757995807E-2</v>
      </c>
      <c r="BG1889" s="1">
        <f t="shared" si="1081"/>
        <v>6.9785827873832043E-2</v>
      </c>
      <c r="BH1889" s="1">
        <f t="shared" si="1082"/>
        <v>0.1039094340888156</v>
      </c>
      <c r="BI1889" s="1">
        <f t="shared" si="1083"/>
        <v>5.8991728725697426E-2</v>
      </c>
      <c r="BJ1889" s="1">
        <f t="shared" si="1084"/>
        <v>9.0868826805645384E-2</v>
      </c>
      <c r="BK1889" s="1">
        <f t="shared" si="1085"/>
        <v>7.8557759439712743E-2</v>
      </c>
      <c r="BL1889" s="2">
        <f t="shared" si="1086"/>
        <v>1.7399999999999998</v>
      </c>
      <c r="BM1889" s="2">
        <f t="shared" si="1087"/>
        <v>1.2939039830475088</v>
      </c>
      <c r="BN1889" s="2">
        <f t="shared" si="1088"/>
        <v>1.4830043352558147</v>
      </c>
      <c r="BO1889" s="2">
        <f t="shared" si="1089"/>
        <v>2.2081581020474625</v>
      </c>
      <c r="BP1889" s="2">
        <f t="shared" si="1090"/>
        <v>1.2536211450068497</v>
      </c>
      <c r="BQ1889" s="2">
        <f t="shared" si="1091"/>
        <v>1.9310348275299765</v>
      </c>
      <c r="BR1889" s="2">
        <f t="shared" si="1092"/>
        <v>1.6694148563760549</v>
      </c>
      <c r="BS1889" s="1">
        <f t="shared" si="1104"/>
        <v>6.6992796606410492</v>
      </c>
      <c r="BT1889" s="1">
        <f t="shared" si="1105"/>
        <v>4.9817382968118489</v>
      </c>
      <c r="BU1889" s="1">
        <f t="shared" si="1106"/>
        <v>5.7098050458745853</v>
      </c>
      <c r="BV1889" s="1">
        <f t="shared" si="1107"/>
        <v>8.5017635980036257</v>
      </c>
      <c r="BW1889" s="1">
        <f t="shared" si="1108"/>
        <v>4.826642895916053</v>
      </c>
      <c r="BX1889" s="1">
        <f t="shared" si="1109"/>
        <v>7.4347944506098091</v>
      </c>
      <c r="BY1889" s="1">
        <f t="shared" si="1110"/>
        <v>6.4275155129264956</v>
      </c>
    </row>
    <row r="1890" spans="1:77" x14ac:dyDescent="0.25">
      <c r="A1890" s="1">
        <v>20080528</v>
      </c>
      <c r="B1890" s="1">
        <v>2008</v>
      </c>
      <c r="C1890" s="1">
        <v>5</v>
      </c>
      <c r="D1890" s="1">
        <v>8.73</v>
      </c>
      <c r="E1890" s="1">
        <v>358.97</v>
      </c>
      <c r="F1890" s="1">
        <f t="shared" si="1093"/>
        <v>14.887203840000002</v>
      </c>
      <c r="G1890" s="1">
        <v>432.286</v>
      </c>
      <c r="H1890" s="1">
        <v>7.1950000000000003</v>
      </c>
      <c r="I1890" s="1">
        <v>709.55847919999997</v>
      </c>
      <c r="J1890" s="1">
        <v>119.1592083</v>
      </c>
      <c r="K1890" s="1">
        <f t="shared" si="1094"/>
        <v>9.1958778904319988E-3</v>
      </c>
      <c r="L1890" s="1">
        <f t="shared" si="1095"/>
        <v>1.5443033395679999E-3</v>
      </c>
      <c r="M1890" s="1">
        <f t="shared" si="1074"/>
        <v>7.6515745508639989E-3</v>
      </c>
      <c r="N1890" s="1">
        <f t="shared" si="1075"/>
        <v>0.16793430251773955</v>
      </c>
      <c r="O1890" s="1">
        <f t="shared" si="1076"/>
        <v>2.5000721933098142</v>
      </c>
      <c r="P1890" s="1">
        <f t="shared" si="1077"/>
        <v>12.387131646690188</v>
      </c>
      <c r="Q1890" s="1">
        <v>43.832599999999999</v>
      </c>
      <c r="R1890" s="1">
        <v>142.10400000000001</v>
      </c>
      <c r="S1890" s="1">
        <v>0.23573949399999999</v>
      </c>
      <c r="T1890" s="1">
        <v>3.6658300000000001</v>
      </c>
      <c r="U1890" s="1">
        <v>0.35739079099999999</v>
      </c>
      <c r="V1890" s="1">
        <v>4.24E-2</v>
      </c>
      <c r="W1890" s="1">
        <v>0.23214444400000001</v>
      </c>
      <c r="X1890" s="1">
        <v>2.2411111000000001E-2</v>
      </c>
      <c r="Y1890" s="1">
        <v>0.14538888899999999</v>
      </c>
      <c r="Z1890" s="1">
        <v>0.69112469099999996</v>
      </c>
      <c r="AA1890" s="1">
        <v>0.22979574899999999</v>
      </c>
      <c r="AB1890" s="1">
        <v>1.422222222</v>
      </c>
      <c r="AC1890" s="1">
        <v>0.68899461699999998</v>
      </c>
      <c r="AD1890" s="1">
        <v>0.24477610699999999</v>
      </c>
      <c r="AE1890" s="1">
        <f t="shared" si="1078"/>
        <v>0.14470000811123984</v>
      </c>
      <c r="AF1890" s="1">
        <v>0.73158036800000004</v>
      </c>
      <c r="AG1890" s="1">
        <v>0.84846081699999998</v>
      </c>
      <c r="AH1890" s="1">
        <v>1.049560853</v>
      </c>
      <c r="AI1890" s="1">
        <v>0.96243243199999995</v>
      </c>
      <c r="AJ1890" s="1">
        <v>0.78330939399999999</v>
      </c>
      <c r="AK1890" s="1">
        <v>0.93217007200000002</v>
      </c>
      <c r="AL1890" s="1">
        <v>0.24239195399999999</v>
      </c>
      <c r="AM1890" s="1">
        <v>0.23573949399999999</v>
      </c>
      <c r="AN1890" s="1">
        <v>0.75522389315739435</v>
      </c>
      <c r="AO1890" s="1">
        <v>0.21534556481159806</v>
      </c>
      <c r="AP1890" s="1">
        <v>3.2058933193901913</v>
      </c>
      <c r="AQ1890" s="1">
        <v>11.681310520609809</v>
      </c>
      <c r="AR1890" s="1">
        <v>0.44252412505883054</v>
      </c>
      <c r="AS1890" s="1">
        <v>0.57255555555000004</v>
      </c>
      <c r="AT1890" s="1">
        <v>1.1869592858101294</v>
      </c>
      <c r="AU1890" s="1">
        <v>0.55999294651656717</v>
      </c>
      <c r="AV1890" s="1">
        <v>0.86222927548343287</v>
      </c>
      <c r="AW1890" s="1">
        <f t="shared" si="1096"/>
        <v>1.3165477415915565</v>
      </c>
      <c r="AX1890" s="1">
        <f t="shared" si="1097"/>
        <v>9.3362209971460306</v>
      </c>
      <c r="AY1890" s="1">
        <f t="shared" si="1098"/>
        <v>3.1648887920047981</v>
      </c>
      <c r="AZ1890" s="1">
        <f t="shared" si="1099"/>
        <v>2.332182922664197</v>
      </c>
      <c r="BA1890" s="1">
        <f t="shared" si="1100"/>
        <v>2.0679453235063532</v>
      </c>
      <c r="BB1890" s="1">
        <f t="shared" si="1101"/>
        <v>3.004251092367626</v>
      </c>
      <c r="BC1890" s="1">
        <f t="shared" si="1102"/>
        <v>2.2802454743437615</v>
      </c>
      <c r="BD1890" s="1">
        <f t="shared" si="1103"/>
        <v>2.6057823001443445</v>
      </c>
      <c r="BE1890" s="1">
        <f t="shared" si="1079"/>
        <v>0.30855279913915273</v>
      </c>
      <c r="BF1890" s="1">
        <f t="shared" si="1080"/>
        <v>0.22737025411775583</v>
      </c>
      <c r="BG1890" s="1">
        <f t="shared" si="1081"/>
        <v>0.20160908011886908</v>
      </c>
      <c r="BH1890" s="1">
        <f t="shared" si="1082"/>
        <v>0.29289183436985772</v>
      </c>
      <c r="BI1890" s="1">
        <f t="shared" si="1083"/>
        <v>0.22230674442986434</v>
      </c>
      <c r="BJ1890" s="1">
        <f t="shared" si="1084"/>
        <v>0.2540441309305817</v>
      </c>
      <c r="BK1890" s="1">
        <f t="shared" si="1085"/>
        <v>0.35739079064189938</v>
      </c>
      <c r="BL1890" s="2">
        <f t="shared" si="1086"/>
        <v>1.7399999999999998</v>
      </c>
      <c r="BM1890" s="2">
        <f t="shared" si="1087"/>
        <v>1.2821930096523753</v>
      </c>
      <c r="BN1890" s="2">
        <f t="shared" si="1088"/>
        <v>1.1369198412250561</v>
      </c>
      <c r="BO1890" s="2">
        <f t="shared" si="1089"/>
        <v>1.651684227870887</v>
      </c>
      <c r="BP1890" s="2">
        <f t="shared" si="1090"/>
        <v>1.2536387172216727</v>
      </c>
      <c r="BQ1890" s="2">
        <f t="shared" si="1091"/>
        <v>1.4326131185731361</v>
      </c>
      <c r="BR1890" s="2">
        <f t="shared" si="1092"/>
        <v>2.0154086349301119</v>
      </c>
      <c r="BS1890" s="1">
        <f t="shared" si="1104"/>
        <v>17.84753375581861</v>
      </c>
      <c r="BT1890" s="1">
        <f t="shared" si="1105"/>
        <v>13.151714380026107</v>
      </c>
      <c r="BU1890" s="1">
        <f t="shared" si="1106"/>
        <v>11.661617956278231</v>
      </c>
      <c r="BV1890" s="1">
        <f t="shared" si="1107"/>
        <v>16.941660925792444</v>
      </c>
      <c r="BW1890" s="1">
        <f t="shared" si="1108"/>
        <v>12.858827197249969</v>
      </c>
      <c r="BX1890" s="1">
        <f t="shared" si="1109"/>
        <v>14.694604018829089</v>
      </c>
      <c r="BY1890" s="1">
        <f t="shared" si="1110"/>
        <v>20.672456117059465</v>
      </c>
    </row>
    <row r="1891" spans="1:77" x14ac:dyDescent="0.25">
      <c r="A1891" s="1">
        <v>20080302</v>
      </c>
      <c r="B1891" s="1">
        <v>2008</v>
      </c>
      <c r="C1891" s="1">
        <v>3</v>
      </c>
      <c r="D1891" s="1">
        <v>9.6129999999999995</v>
      </c>
      <c r="E1891" s="1">
        <v>212.917</v>
      </c>
      <c r="F1891" s="1">
        <f t="shared" si="1093"/>
        <v>8.8300938240000004</v>
      </c>
      <c r="G1891" s="1">
        <v>432.286</v>
      </c>
      <c r="H1891" s="1">
        <v>7.1539999999999999</v>
      </c>
      <c r="I1891" s="1">
        <v>391.86020830000001</v>
      </c>
      <c r="J1891" s="1">
        <v>65.757687500000003</v>
      </c>
      <c r="K1891" s="1">
        <f t="shared" si="1094"/>
        <v>5.0785082995680004E-3</v>
      </c>
      <c r="L1891" s="1">
        <f t="shared" si="1095"/>
        <v>8.5221962999999996E-4</v>
      </c>
      <c r="M1891" s="1">
        <f t="shared" si="1074"/>
        <v>4.2262886695680008E-3</v>
      </c>
      <c r="N1891" s="1">
        <f t="shared" si="1075"/>
        <v>0.16780904543810501</v>
      </c>
      <c r="O1891" s="1">
        <f t="shared" si="1076"/>
        <v>1.4817696157343465</v>
      </c>
      <c r="P1891" s="1">
        <f t="shared" si="1077"/>
        <v>7.3483242082656535</v>
      </c>
      <c r="Q1891" s="1">
        <v>23.753900000000002</v>
      </c>
      <c r="R1891" s="1">
        <v>45.696599999999997</v>
      </c>
      <c r="S1891" s="1">
        <v>0.34202633500000001</v>
      </c>
      <c r="T1891" s="1">
        <v>6.9836200000000001E-2</v>
      </c>
      <c r="U1891" s="1">
        <v>3.4225249999999999E-2</v>
      </c>
      <c r="V1891" s="1">
        <v>9.2888889000000002E-2</v>
      </c>
      <c r="W1891" s="1">
        <v>0.18105555600000001</v>
      </c>
      <c r="X1891" s="1">
        <v>6.4633333000000001E-2</v>
      </c>
      <c r="Y1891" s="1">
        <v>0.181933333</v>
      </c>
      <c r="Z1891" s="1">
        <v>0.32184141199999999</v>
      </c>
      <c r="AA1891" s="1">
        <v>-2.418192E-3</v>
      </c>
      <c r="AB1891" s="1">
        <v>0.43333333299999999</v>
      </c>
      <c r="AC1891" s="1">
        <v>0.23108335099999999</v>
      </c>
      <c r="AD1891" s="1">
        <v>0.22216417599999999</v>
      </c>
      <c r="AE1891" s="1">
        <f t="shared" si="1078"/>
        <v>0.11849846581691771</v>
      </c>
      <c r="AF1891" s="1">
        <v>0.76352166899999996</v>
      </c>
      <c r="AG1891" s="1">
        <v>0.89261401500000004</v>
      </c>
      <c r="AH1891" s="1">
        <v>1.104956085</v>
      </c>
      <c r="AI1891" s="1">
        <v>0.96464864900000002</v>
      </c>
      <c r="AJ1891" s="1">
        <v>0.63540242499999999</v>
      </c>
      <c r="AK1891" s="1">
        <v>0.93339388199999995</v>
      </c>
      <c r="AL1891" s="1">
        <v>0.43218988400000002</v>
      </c>
      <c r="AM1891" s="1">
        <v>0.34202633500000001</v>
      </c>
      <c r="AN1891" s="1">
        <v>0.77783582362181702</v>
      </c>
      <c r="AO1891" s="1">
        <v>0.20405272349208969</v>
      </c>
      <c r="AP1891" s="1">
        <v>1.8018046934778811</v>
      </c>
      <c r="AQ1891" s="1">
        <v>7.0282891305221193</v>
      </c>
      <c r="AR1891" s="1">
        <v>0.34041753038175376</v>
      </c>
      <c r="AS1891" s="1">
        <v>0.54783333332500006</v>
      </c>
      <c r="AT1891" s="1">
        <v>1.3131001119103847</v>
      </c>
      <c r="AU1891" s="1">
        <v>0.23196372514314859</v>
      </c>
      <c r="AV1891" s="1">
        <v>0.2013696078568514</v>
      </c>
      <c r="AW1891" s="1">
        <f t="shared" si="1096"/>
        <v>0.24243326369441659</v>
      </c>
      <c r="AX1891" s="1">
        <f t="shared" si="1097"/>
        <v>2.3930029200290615</v>
      </c>
      <c r="AY1891" s="1">
        <f t="shared" si="1098"/>
        <v>1.1715995267973089</v>
      </c>
      <c r="AZ1891" s="1">
        <f t="shared" si="1099"/>
        <v>0.84234853049023539</v>
      </c>
      <c r="BA1891" s="1">
        <f t="shared" si="1100"/>
        <v>0.89760859117299963</v>
      </c>
      <c r="BB1891" s="1">
        <f t="shared" si="1101"/>
        <v>1.3866752491099479</v>
      </c>
      <c r="BC1891" s="1">
        <f t="shared" si="1102"/>
        <v>0.84419124664030432</v>
      </c>
      <c r="BD1891" s="1">
        <f t="shared" si="1103"/>
        <v>1.2274078112324855</v>
      </c>
      <c r="BE1891" s="1">
        <f t="shared" si="1079"/>
        <v>0.57417623430847775</v>
      </c>
      <c r="BF1891" s="1">
        <f t="shared" si="1080"/>
        <v>0.41281726063366497</v>
      </c>
      <c r="BG1891" s="1">
        <f t="shared" si="1081"/>
        <v>0.43989905165932558</v>
      </c>
      <c r="BH1891" s="1">
        <f t="shared" si="1082"/>
        <v>0.67958031266810581</v>
      </c>
      <c r="BI1891" s="1">
        <f t="shared" si="1083"/>
        <v>0.41372033697993005</v>
      </c>
      <c r="BJ1891" s="1">
        <f t="shared" si="1084"/>
        <v>0.60152669824029681</v>
      </c>
      <c r="BK1891" s="1">
        <f t="shared" si="1085"/>
        <v>3.4225249684102052E-2</v>
      </c>
      <c r="BL1891" s="2">
        <f t="shared" si="1086"/>
        <v>1.74</v>
      </c>
      <c r="BM1891" s="2">
        <f t="shared" si="1087"/>
        <v>1.2510131743221322</v>
      </c>
      <c r="BN1891" s="2">
        <f t="shared" si="1088"/>
        <v>1.3330826045231265</v>
      </c>
      <c r="BO1891" s="2">
        <f t="shared" si="1089"/>
        <v>2.059419518584984</v>
      </c>
      <c r="BP1891" s="2">
        <f t="shared" si="1090"/>
        <v>1.2537498825810411</v>
      </c>
      <c r="BQ1891" s="2">
        <f t="shared" si="1091"/>
        <v>1.8228836242215443</v>
      </c>
      <c r="BR1891" s="2">
        <f t="shared" si="1092"/>
        <v>0.10371717060365675</v>
      </c>
      <c r="BS1891" s="1">
        <f t="shared" si="1104"/>
        <v>3.5504485466601241</v>
      </c>
      <c r="BT1891" s="1">
        <f t="shared" si="1105"/>
        <v>2.5526769578302773</v>
      </c>
      <c r="BU1891" s="1">
        <f t="shared" si="1106"/>
        <v>2.720138618279901</v>
      </c>
      <c r="BV1891" s="1">
        <f t="shared" si="1107"/>
        <v>4.2022201360480169</v>
      </c>
      <c r="BW1891" s="1">
        <f t="shared" si="1108"/>
        <v>2.558261177290321</v>
      </c>
      <c r="BX1891" s="1">
        <f t="shared" si="1109"/>
        <v>3.7195715599700701</v>
      </c>
      <c r="BY1891" s="1">
        <f t="shared" si="1110"/>
        <v>0.21163360783531793</v>
      </c>
    </row>
    <row r="1892" spans="1:77" x14ac:dyDescent="0.25">
      <c r="A1892" s="1">
        <v>20040414</v>
      </c>
      <c r="B1892" s="1">
        <v>2004</v>
      </c>
      <c r="C1892" s="1">
        <v>4</v>
      </c>
      <c r="D1892" s="1">
        <v>5.258</v>
      </c>
      <c r="E1892" s="1">
        <v>338.95400000000001</v>
      </c>
      <c r="F1892" s="1">
        <f t="shared" si="1093"/>
        <v>14.057100288000001</v>
      </c>
      <c r="G1892" s="1">
        <v>432.286</v>
      </c>
      <c r="H1892" s="1">
        <v>5.1520000000000001</v>
      </c>
      <c r="I1892" s="1">
        <v>651.83520829999998</v>
      </c>
      <c r="J1892" s="1">
        <v>109.2285</v>
      </c>
      <c r="K1892" s="1">
        <f t="shared" si="1094"/>
        <v>8.4477842995679987E-3</v>
      </c>
      <c r="L1892" s="1">
        <f t="shared" si="1095"/>
        <v>1.4156013599999999E-3</v>
      </c>
      <c r="M1892" s="1">
        <f t="shared" si="1074"/>
        <v>7.0321829395679986E-3</v>
      </c>
      <c r="N1892" s="1">
        <f t="shared" si="1075"/>
        <v>0.16757072740036585</v>
      </c>
      <c r="O1892" s="1">
        <f t="shared" si="1076"/>
        <v>2.3555585204000526</v>
      </c>
      <c r="P1892" s="1">
        <f t="shared" si="1077"/>
        <v>11.701541767599949</v>
      </c>
      <c r="Q1892" s="1">
        <v>16.876999999999999</v>
      </c>
      <c r="R1892" s="1">
        <v>129.86600000000001</v>
      </c>
      <c r="S1892" s="1">
        <v>0.11501059700000001</v>
      </c>
      <c r="T1892" s="1">
        <v>0.28635899999999997</v>
      </c>
      <c r="U1892" s="1">
        <v>6.6557296000000002E-2</v>
      </c>
      <c r="V1892" s="1">
        <v>9.0144444000000004E-2</v>
      </c>
      <c r="W1892" s="1">
        <v>0.20173333299999999</v>
      </c>
      <c r="X1892" s="1">
        <v>4.6788889E-2</v>
      </c>
      <c r="Y1892" s="1">
        <v>0.292644444</v>
      </c>
      <c r="Z1892" s="1">
        <v>0.38231375499999998</v>
      </c>
      <c r="AA1892" s="1">
        <v>-0.18388996299999999</v>
      </c>
      <c r="AB1892" s="1">
        <v>0.82222222199999995</v>
      </c>
      <c r="AC1892" s="1">
        <v>0.30606905600000001</v>
      </c>
      <c r="AD1892" s="1">
        <v>0.119968013</v>
      </c>
      <c r="AE1892" s="1">
        <f t="shared" si="1078"/>
        <v>7.8809965237533927E-5</v>
      </c>
      <c r="AF1892" s="1">
        <v>0.59955036399999995</v>
      </c>
      <c r="AG1892" s="1">
        <v>0.65400128400000002</v>
      </c>
      <c r="AH1892" s="1">
        <v>0.83174404000000002</v>
      </c>
      <c r="AI1892" s="1">
        <v>1</v>
      </c>
      <c r="AJ1892" s="1">
        <v>0.51981531000000003</v>
      </c>
      <c r="AK1892" s="1">
        <v>0.99514780999999997</v>
      </c>
      <c r="AL1892" s="1">
        <v>2.6804637999999999E-2</v>
      </c>
      <c r="AM1892" s="1">
        <v>0.11501059700000001</v>
      </c>
      <c r="AN1892" s="1">
        <v>0.88003198662377558</v>
      </c>
      <c r="AO1892" s="1">
        <v>0.17755879701218635</v>
      </c>
      <c r="AP1892" s="1">
        <v>2.4959618169720557</v>
      </c>
      <c r="AQ1892" s="1">
        <v>11.561138473027944</v>
      </c>
      <c r="AR1892" s="1">
        <v>0.4971372940145275</v>
      </c>
      <c r="AS1892" s="1">
        <v>0.55755555555000003</v>
      </c>
      <c r="AT1892" s="1">
        <v>1.3837506960496817</v>
      </c>
      <c r="AU1892" s="1">
        <v>0.38814086564968342</v>
      </c>
      <c r="AV1892" s="1">
        <v>0.43408135635031653</v>
      </c>
      <c r="AW1892" s="1">
        <f t="shared" si="1096"/>
        <v>0.65843965922778747</v>
      </c>
      <c r="AX1892" s="1">
        <f t="shared" si="1097"/>
        <v>6.4067204003104106</v>
      </c>
      <c r="AY1892" s="1">
        <f t="shared" si="1098"/>
        <v>0.1203095307689902</v>
      </c>
      <c r="AZ1892" s="1">
        <f t="shared" si="1099"/>
        <v>7.6755667957244228E-2</v>
      </c>
      <c r="BA1892" s="1">
        <f t="shared" si="1100"/>
        <v>0.11746252104859524</v>
      </c>
      <c r="BB1892" s="1">
        <f t="shared" si="1101"/>
        <v>0.18063341211587719</v>
      </c>
      <c r="BC1892" s="1">
        <f t="shared" si="1102"/>
        <v>8.6695469652953064E-2</v>
      </c>
      <c r="BD1892" s="1">
        <f t="shared" si="1103"/>
        <v>0.15982335190102093</v>
      </c>
      <c r="BE1892" s="1">
        <f t="shared" si="1079"/>
        <v>2.7963071017431521E-2</v>
      </c>
      <c r="BF1892" s="1">
        <f t="shared" si="1080"/>
        <v>1.7840017996579444E-2</v>
      </c>
      <c r="BG1892" s="1">
        <f t="shared" si="1081"/>
        <v>2.7301351746398989E-2</v>
      </c>
      <c r="BH1892" s="1">
        <f t="shared" si="1082"/>
        <v>4.1983913484094165E-2</v>
      </c>
      <c r="BI1892" s="1">
        <f t="shared" si="1083"/>
        <v>2.0150287008017839E-2</v>
      </c>
      <c r="BJ1892" s="1">
        <f t="shared" si="1084"/>
        <v>3.714711304155565E-2</v>
      </c>
      <c r="BK1892" s="1">
        <f t="shared" si="1085"/>
        <v>6.6557296020512774E-2</v>
      </c>
      <c r="BL1892" s="2">
        <f t="shared" si="1086"/>
        <v>1.7400000000000002</v>
      </c>
      <c r="BM1892" s="2">
        <f t="shared" si="1087"/>
        <v>1.1100937838586331</v>
      </c>
      <c r="BN1892" s="2">
        <f t="shared" si="1088"/>
        <v>1.6988245679139158</v>
      </c>
      <c r="BO1892" s="2">
        <f t="shared" si="1089"/>
        <v>2.6124458725146797</v>
      </c>
      <c r="BP1892" s="2">
        <f t="shared" si="1090"/>
        <v>1.253850100087166</v>
      </c>
      <c r="BQ1892" s="2">
        <f t="shared" si="1091"/>
        <v>2.3114763271893235</v>
      </c>
      <c r="BR1892" s="2">
        <f t="shared" si="1092"/>
        <v>4.141522760625941</v>
      </c>
      <c r="BS1892" s="1">
        <f t="shared" si="1104"/>
        <v>7.4862515425271496</v>
      </c>
      <c r="BT1892" s="1">
        <f t="shared" si="1105"/>
        <v>4.7761156906675239</v>
      </c>
      <c r="BU1892" s="1">
        <f t="shared" si="1106"/>
        <v>7.3090965758784874</v>
      </c>
      <c r="BV1892" s="1">
        <f t="shared" si="1107"/>
        <v>11.239900541886039</v>
      </c>
      <c r="BW1892" s="1">
        <f t="shared" si="1108"/>
        <v>5.3946191068249236</v>
      </c>
      <c r="BX1892" s="1">
        <f t="shared" si="1109"/>
        <v>9.9449961034115315</v>
      </c>
      <c r="BY1892" s="1">
        <f t="shared" si="1110"/>
        <v>17.8186673305444</v>
      </c>
    </row>
    <row r="1893" spans="1:77" x14ac:dyDescent="0.25">
      <c r="A1893" s="1">
        <v>20090415</v>
      </c>
      <c r="B1893" s="1">
        <v>2009</v>
      </c>
      <c r="C1893" s="1">
        <v>4</v>
      </c>
      <c r="D1893" s="1">
        <v>8.7070000000000007</v>
      </c>
      <c r="E1893" s="1">
        <v>297.74400000000003</v>
      </c>
      <c r="F1893" s="1">
        <f t="shared" si="1093"/>
        <v>12.348039168000001</v>
      </c>
      <c r="G1893" s="1">
        <v>432.286</v>
      </c>
      <c r="H1893" s="1">
        <v>8.4640000000000004</v>
      </c>
      <c r="I1893" s="1">
        <v>587.24118750000002</v>
      </c>
      <c r="J1893" s="1">
        <v>98.097333329999998</v>
      </c>
      <c r="K1893" s="1">
        <f t="shared" si="1094"/>
        <v>7.6106457900000004E-3</v>
      </c>
      <c r="L1893" s="1">
        <f t="shared" si="1095"/>
        <v>1.2713414399567998E-3</v>
      </c>
      <c r="M1893" s="1">
        <f t="shared" si="1074"/>
        <v>6.3393043500432006E-3</v>
      </c>
      <c r="N1893" s="1">
        <f t="shared" si="1075"/>
        <v>0.16704777426736608</v>
      </c>
      <c r="O1893" s="1">
        <f t="shared" si="1076"/>
        <v>2.0627124595806592</v>
      </c>
      <c r="P1893" s="1">
        <f t="shared" si="1077"/>
        <v>10.285326708419342</v>
      </c>
      <c r="Q1893" s="1">
        <v>19.040500000000002</v>
      </c>
      <c r="R1893" s="1">
        <v>79.651200000000003</v>
      </c>
      <c r="S1893" s="1">
        <v>0.192929091</v>
      </c>
      <c r="T1893" s="1">
        <v>0.45195000000000002</v>
      </c>
      <c r="U1893" s="1">
        <v>9.3771324000000003E-2</v>
      </c>
      <c r="V1893" s="1">
        <v>6.7755555999999995E-2</v>
      </c>
      <c r="W1893" s="1">
        <v>0.178744444</v>
      </c>
      <c r="X1893" s="1">
        <v>3.4866666999999997E-2</v>
      </c>
      <c r="Y1893" s="1">
        <v>0.20235555599999999</v>
      </c>
      <c r="Z1893" s="1">
        <v>0.45025918100000001</v>
      </c>
      <c r="AA1893" s="1">
        <v>-6.1955161000000002E-2</v>
      </c>
      <c r="AB1893" s="1">
        <v>0.74444444399999998</v>
      </c>
      <c r="AC1893" s="1">
        <v>0.39032138399999999</v>
      </c>
      <c r="AD1893" s="1">
        <v>0.22694216</v>
      </c>
      <c r="AE1893" s="1">
        <f t="shared" si="1078"/>
        <v>0.12403494785631518</v>
      </c>
      <c r="AF1893" s="1">
        <v>0.73073792000000004</v>
      </c>
      <c r="AG1893" s="1">
        <v>0.84727783800000001</v>
      </c>
      <c r="AH1893" s="1">
        <v>1.048117942</v>
      </c>
      <c r="AI1893" s="1">
        <v>0.89383783800000005</v>
      </c>
      <c r="AJ1893" s="1">
        <v>0.59748078900000001</v>
      </c>
      <c r="AK1893" s="1">
        <v>0.89507479000000001</v>
      </c>
      <c r="AL1893" s="1">
        <v>0.165944805</v>
      </c>
      <c r="AM1893" s="1">
        <v>0.192929091</v>
      </c>
      <c r="AN1893" s="1">
        <v>0.77305783965249997</v>
      </c>
      <c r="AO1893" s="1">
        <v>0.20624218446306175</v>
      </c>
      <c r="AP1893" s="1">
        <v>2.5466865722562519</v>
      </c>
      <c r="AQ1893" s="1">
        <v>9.8013525977437475</v>
      </c>
      <c r="AR1893" s="1">
        <v>0.42468914284444215</v>
      </c>
      <c r="AS1893" s="1">
        <v>0.55561111110000005</v>
      </c>
      <c r="AT1893" s="1">
        <v>1.4901052063607836</v>
      </c>
      <c r="AU1893" s="1">
        <v>0.36766284455330533</v>
      </c>
      <c r="AV1893" s="1">
        <v>0.37678159944669465</v>
      </c>
      <c r="AW1893" s="1">
        <f t="shared" si="1096"/>
        <v>0.56971698337210708</v>
      </c>
      <c r="AX1893" s="1">
        <f t="shared" si="1097"/>
        <v>5.22808079079305</v>
      </c>
      <c r="AY1893" s="1">
        <f t="shared" si="1098"/>
        <v>1.0169389870470014</v>
      </c>
      <c r="AZ1893" s="1">
        <f t="shared" si="1099"/>
        <v>0.73500234767676542</v>
      </c>
      <c r="BA1893" s="1">
        <f t="shared" si="1100"/>
        <v>0.73438399081779138</v>
      </c>
      <c r="BB1893" s="1">
        <f t="shared" si="1101"/>
        <v>1.1191348126790139</v>
      </c>
      <c r="BC1893" s="1">
        <f t="shared" si="1102"/>
        <v>0.73298681148840905</v>
      </c>
      <c r="BD1893" s="1">
        <f t="shared" si="1103"/>
        <v>0.98668513345047548</v>
      </c>
      <c r="BE1893" s="1">
        <f t="shared" si="1079"/>
        <v>0.21099616125447976</v>
      </c>
      <c r="BF1893" s="1">
        <f t="shared" si="1080"/>
        <v>0.15249948703723001</v>
      </c>
      <c r="BG1893" s="1">
        <f t="shared" si="1081"/>
        <v>0.1523711893466205</v>
      </c>
      <c r="BH1893" s="1">
        <f t="shared" si="1082"/>
        <v>0.2321999179982363</v>
      </c>
      <c r="BI1893" s="1">
        <f t="shared" si="1083"/>
        <v>0.15208130029837011</v>
      </c>
      <c r="BJ1893" s="1">
        <f t="shared" si="1084"/>
        <v>0.2047190423188017</v>
      </c>
      <c r="BK1893" s="1">
        <f t="shared" si="1085"/>
        <v>9.3771323839071927E-2</v>
      </c>
      <c r="BL1893" s="2">
        <f t="shared" si="1086"/>
        <v>1.7400000000000002</v>
      </c>
      <c r="BM1893" s="2">
        <f t="shared" si="1087"/>
        <v>1.2576015879490152</v>
      </c>
      <c r="BN1893" s="2">
        <f t="shared" si="1088"/>
        <v>1.2565435687872766</v>
      </c>
      <c r="BO1893" s="2">
        <f t="shared" si="1089"/>
        <v>1.9148588055573126</v>
      </c>
      <c r="BP1893" s="2">
        <f t="shared" si="1090"/>
        <v>1.2541529710581201</v>
      </c>
      <c r="BQ1893" s="2">
        <f t="shared" si="1091"/>
        <v>1.6882351390511474</v>
      </c>
      <c r="BR1893" s="2">
        <f t="shared" si="1092"/>
        <v>0.7732941799030999</v>
      </c>
      <c r="BS1893" s="1">
        <f t="shared" si="1104"/>
        <v>8.3862845036675466</v>
      </c>
      <c r="BT1893" s="1">
        <f t="shared" si="1105"/>
        <v>6.0612670740255883</v>
      </c>
      <c r="BU1893" s="1">
        <f t="shared" si="1106"/>
        <v>6.0561677351171568</v>
      </c>
      <c r="BV1893" s="1">
        <f t="shared" si="1107"/>
        <v>9.2290521423888716</v>
      </c>
      <c r="BW1893" s="1">
        <f t="shared" si="1108"/>
        <v>6.0446457623065086</v>
      </c>
      <c r="BX1893" s="1">
        <f t="shared" si="1109"/>
        <v>8.1367932098687721</v>
      </c>
      <c r="BY1893" s="1">
        <f t="shared" si="1110"/>
        <v>3.7270488492515348</v>
      </c>
    </row>
    <row r="1894" spans="1:77" x14ac:dyDescent="0.25">
      <c r="A1894" s="1">
        <v>20090301</v>
      </c>
      <c r="B1894" s="1">
        <v>2009</v>
      </c>
      <c r="C1894" s="1">
        <v>3</v>
      </c>
      <c r="D1894" s="1">
        <v>-3.8940000000000001</v>
      </c>
      <c r="E1894" s="1">
        <v>218.24799999999999</v>
      </c>
      <c r="F1894" s="1">
        <f t="shared" si="1093"/>
        <v>9.0511810560000008</v>
      </c>
      <c r="G1894" s="1">
        <v>432.286</v>
      </c>
      <c r="H1894" s="1">
        <v>1.712</v>
      </c>
      <c r="I1894" s="1">
        <v>430.44600000000003</v>
      </c>
      <c r="J1894" s="1">
        <v>71.065291669999993</v>
      </c>
      <c r="K1894" s="1">
        <f t="shared" si="1094"/>
        <v>5.5785801599999999E-3</v>
      </c>
      <c r="L1894" s="1">
        <f t="shared" si="1095"/>
        <v>9.210061800431999E-4</v>
      </c>
      <c r="M1894" s="1">
        <f t="shared" si="1074"/>
        <v>4.6575739799567997E-3</v>
      </c>
      <c r="N1894" s="1">
        <f t="shared" si="1075"/>
        <v>0.16509688014292151</v>
      </c>
      <c r="O1894" s="1">
        <f t="shared" si="1076"/>
        <v>1.4943217539543139</v>
      </c>
      <c r="P1894" s="1">
        <f t="shared" si="1077"/>
        <v>7.5568593020456873</v>
      </c>
      <c r="Q1894" s="1">
        <v>6.77454</v>
      </c>
      <c r="R1894" s="1">
        <v>90.713399999999993</v>
      </c>
      <c r="S1894" s="1">
        <v>6.9491056999999995E-2</v>
      </c>
      <c r="T1894" s="1">
        <v>0.155721</v>
      </c>
      <c r="U1894" s="1">
        <v>5.2028227000000003E-2</v>
      </c>
      <c r="V1894" s="1">
        <v>6.8944443999999994E-2</v>
      </c>
      <c r="W1894" s="1">
        <v>0.16170000000000001</v>
      </c>
      <c r="X1894" s="1">
        <v>3.0566666999999999E-2</v>
      </c>
      <c r="Y1894" s="1">
        <v>0.23146666699999999</v>
      </c>
      <c r="Z1894" s="1">
        <v>0.40215820699999999</v>
      </c>
      <c r="AA1894" s="1">
        <v>-0.17744807200000001</v>
      </c>
      <c r="AB1894" s="1">
        <v>0.67777777800000005</v>
      </c>
      <c r="AC1894" s="1">
        <v>0.33067617700000002</v>
      </c>
      <c r="AD1894" s="1">
        <v>0.22960871199999999</v>
      </c>
      <c r="AE1894" s="1">
        <f t="shared" si="1078"/>
        <v>0.12712481112398608</v>
      </c>
      <c r="AF1894" s="1">
        <v>0.22318236</v>
      </c>
      <c r="AG1894" s="1">
        <v>0.19475957199999999</v>
      </c>
      <c r="AH1894" s="1">
        <v>0.25759096599999998</v>
      </c>
      <c r="AI1894" s="1">
        <v>1</v>
      </c>
      <c r="AJ1894" s="1">
        <v>0.52391842499999997</v>
      </c>
      <c r="AK1894" s="1">
        <v>1.1109505500000001</v>
      </c>
      <c r="AL1894" s="1">
        <v>0</v>
      </c>
      <c r="AM1894" s="1">
        <v>6.9491056999999995E-2</v>
      </c>
      <c r="AN1894" s="1">
        <v>0.77039128823311387</v>
      </c>
      <c r="AO1894" s="1">
        <v>0.20750909267636297</v>
      </c>
      <c r="AP1894" s="1">
        <v>1.8782023685800451</v>
      </c>
      <c r="AQ1894" s="1">
        <v>7.1729786874199561</v>
      </c>
      <c r="AR1894" s="1">
        <v>0.33702199446602693</v>
      </c>
      <c r="AS1894" s="1">
        <v>0.55394444445000002</v>
      </c>
      <c r="AT1894" s="1">
        <v>1.1513046945602654</v>
      </c>
      <c r="AU1894" s="1">
        <v>0.30244221541492317</v>
      </c>
      <c r="AV1894" s="1">
        <v>0.37533556258507689</v>
      </c>
      <c r="AW1894" s="1">
        <f t="shared" si="1096"/>
        <v>0.43380723466581483</v>
      </c>
      <c r="AX1894" s="1">
        <f t="shared" si="1097"/>
        <v>3.1622564995222113</v>
      </c>
      <c r="AY1894" s="1">
        <f t="shared" si="1098"/>
        <v>0</v>
      </c>
      <c r="AZ1894" s="1">
        <f t="shared" si="1099"/>
        <v>0</v>
      </c>
      <c r="BA1894" s="1">
        <f t="shared" si="1100"/>
        <v>0</v>
      </c>
      <c r="BB1894" s="1">
        <f t="shared" si="1101"/>
        <v>0</v>
      </c>
      <c r="BC1894" s="1">
        <f t="shared" si="1102"/>
        <v>0</v>
      </c>
      <c r="BD1894" s="1">
        <f t="shared" si="1103"/>
        <v>0</v>
      </c>
      <c r="BE1894" s="1">
        <f t="shared" si="1079"/>
        <v>0</v>
      </c>
      <c r="BF1894" s="1">
        <f t="shared" si="1080"/>
        <v>0</v>
      </c>
      <c r="BG1894" s="1">
        <f t="shared" si="1081"/>
        <v>0</v>
      </c>
      <c r="BH1894" s="1">
        <f t="shared" si="1082"/>
        <v>0</v>
      </c>
      <c r="BI1894" s="1">
        <f t="shared" si="1083"/>
        <v>0</v>
      </c>
      <c r="BJ1894" s="1">
        <f t="shared" si="1084"/>
        <v>0</v>
      </c>
      <c r="BK1894" s="1">
        <f t="shared" si="1085"/>
        <v>5.2028226653746727E-2</v>
      </c>
      <c r="BL1894" s="2" t="e">
        <f t="shared" si="1086"/>
        <v>#DIV/0!</v>
      </c>
      <c r="BM1894" s="2" t="e">
        <f t="shared" si="1087"/>
        <v>#DIV/0!</v>
      </c>
      <c r="BN1894" s="2" t="e">
        <f t="shared" si="1088"/>
        <v>#DIV/0!</v>
      </c>
      <c r="BO1894" s="2" t="e">
        <f t="shared" si="1089"/>
        <v>#DIV/0!</v>
      </c>
      <c r="BP1894" s="2" t="e">
        <f t="shared" si="1090"/>
        <v>#DIV/0!</v>
      </c>
      <c r="BQ1894" s="2" t="e">
        <f t="shared" si="1091"/>
        <v>#DIV/0!</v>
      </c>
      <c r="BR1894" s="2" t="e">
        <f t="shared" si="1092"/>
        <v>#DIV/0!</v>
      </c>
      <c r="BS1894" s="1" t="e">
        <f t="shared" si="1104"/>
        <v>#DIV/0!</v>
      </c>
      <c r="BT1894" s="1" t="e">
        <f t="shared" si="1105"/>
        <v>#DIV/0!</v>
      </c>
      <c r="BU1894" s="1" t="e">
        <f t="shared" si="1106"/>
        <v>#DIV/0!</v>
      </c>
      <c r="BV1894" s="1" t="e">
        <f t="shared" si="1107"/>
        <v>#DIV/0!</v>
      </c>
      <c r="BW1894" s="1" t="e">
        <f t="shared" si="1108"/>
        <v>#DIV/0!</v>
      </c>
      <c r="BX1894" s="1" t="e">
        <f t="shared" si="1109"/>
        <v>#DIV/0!</v>
      </c>
      <c r="BY1894" s="1" t="e">
        <f t="shared" si="1110"/>
        <v>#DIV/0!</v>
      </c>
    </row>
    <row r="1895" spans="1:77" x14ac:dyDescent="0.25">
      <c r="A1895" s="1">
        <v>20110301</v>
      </c>
      <c r="B1895" s="1">
        <v>2011</v>
      </c>
      <c r="C1895" s="1">
        <v>3</v>
      </c>
      <c r="D1895" s="1">
        <v>2.4430000000000001</v>
      </c>
      <c r="E1895" s="1">
        <v>213.625</v>
      </c>
      <c r="F1895" s="1">
        <f t="shared" si="1093"/>
        <v>8.8594559999999998</v>
      </c>
      <c r="G1895" s="1">
        <v>432.286</v>
      </c>
      <c r="H1895" s="1">
        <v>2.673</v>
      </c>
      <c r="I1895" s="1">
        <v>444.07266670000001</v>
      </c>
      <c r="J1895" s="1">
        <v>72.782916670000006</v>
      </c>
      <c r="K1895" s="1">
        <f t="shared" si="1094"/>
        <v>5.7551817604320002E-3</v>
      </c>
      <c r="L1895" s="1">
        <f t="shared" si="1095"/>
        <v>9.4326660004319992E-4</v>
      </c>
      <c r="M1895" s="1">
        <f t="shared" si="1074"/>
        <v>4.8119151603888003E-3</v>
      </c>
      <c r="N1895" s="1">
        <f t="shared" si="1075"/>
        <v>0.1638986637274156</v>
      </c>
      <c r="O1895" s="1">
        <f t="shared" si="1076"/>
        <v>1.4520529997518345</v>
      </c>
      <c r="P1895" s="1">
        <f t="shared" si="1077"/>
        <v>7.4074030002481654</v>
      </c>
      <c r="Q1895" s="1">
        <v>17.750299999999999</v>
      </c>
      <c r="R1895" s="1">
        <v>63.271599999999999</v>
      </c>
      <c r="S1895" s="1">
        <v>0.21908027299999999</v>
      </c>
      <c r="T1895" s="1">
        <v>0.450262</v>
      </c>
      <c r="U1895" s="1">
        <v>0.148714235</v>
      </c>
      <c r="V1895" s="1">
        <v>7.2122222E-2</v>
      </c>
      <c r="W1895" s="1">
        <v>0.17281111099999999</v>
      </c>
      <c r="X1895" s="1">
        <v>3.2955555999999997E-2</v>
      </c>
      <c r="Y1895" s="1">
        <v>0.22025555599999999</v>
      </c>
      <c r="Z1895" s="1">
        <v>0.41108691800000002</v>
      </c>
      <c r="AA1895" s="1">
        <v>-0.120703303</v>
      </c>
      <c r="AB1895" s="1">
        <v>0.65555555600000004</v>
      </c>
      <c r="AC1895" s="1">
        <v>0.341747778</v>
      </c>
      <c r="AD1895" s="1">
        <v>0.24592739</v>
      </c>
      <c r="AE1895" s="1">
        <f t="shared" si="1078"/>
        <v>0.14603405561993046</v>
      </c>
      <c r="AF1895" s="1">
        <v>0.48708553999999998</v>
      </c>
      <c r="AG1895" s="1">
        <v>0.487531773</v>
      </c>
      <c r="AH1895" s="1">
        <v>0.65514429100000005</v>
      </c>
      <c r="AI1895" s="1">
        <v>1</v>
      </c>
      <c r="AJ1895" s="1">
        <v>0.56006159</v>
      </c>
      <c r="AK1895" s="1">
        <v>1.07730656</v>
      </c>
      <c r="AL1895" s="1">
        <v>0.21264334500000001</v>
      </c>
      <c r="AM1895" s="1">
        <v>0.21908027299999999</v>
      </c>
      <c r="AN1895" s="1">
        <v>0.75407260982368196</v>
      </c>
      <c r="AO1895" s="1">
        <v>0.21598511553335609</v>
      </c>
      <c r="AP1895" s="1">
        <v>1.9135106277226848</v>
      </c>
      <c r="AQ1895" s="1">
        <v>6.9459453722773148</v>
      </c>
      <c r="AR1895" s="1">
        <v>0.32705744095565298</v>
      </c>
      <c r="AS1895" s="1">
        <v>0.55338888890000004</v>
      </c>
      <c r="AT1895" s="1">
        <v>1.1913553068861567</v>
      </c>
      <c r="AU1895" s="1">
        <v>0.29753226641466518</v>
      </c>
      <c r="AV1895" s="1">
        <v>0.35802328958533486</v>
      </c>
      <c r="AW1895" s="1">
        <f t="shared" si="1096"/>
        <v>0.41942186639440382</v>
      </c>
      <c r="AX1895" s="1">
        <f t="shared" si="1097"/>
        <v>3.0280130698111152</v>
      </c>
      <c r="AY1895" s="1">
        <f t="shared" si="1098"/>
        <v>0.54565612646719319</v>
      </c>
      <c r="AZ1895" s="1">
        <f t="shared" si="1099"/>
        <v>0.40258776388138212</v>
      </c>
      <c r="BA1895" s="1">
        <f t="shared" si="1100"/>
        <v>0.3895241445640919</v>
      </c>
      <c r="BB1895" s="1">
        <f t="shared" si="1101"/>
        <v>0.5691380943997022</v>
      </c>
      <c r="BC1895" s="1">
        <f t="shared" si="1102"/>
        <v>0.39386801952282924</v>
      </c>
      <c r="BD1895" s="1">
        <f t="shared" si="1103"/>
        <v>0.49347159852088407</v>
      </c>
      <c r="BE1895" s="1">
        <f t="shared" si="1079"/>
        <v>0.18022136743651246</v>
      </c>
      <c r="BF1895" s="1">
        <f t="shared" si="1080"/>
        <v>0.13296820799880224</v>
      </c>
      <c r="BG1895" s="1">
        <f t="shared" si="1081"/>
        <v>0.1286535064444092</v>
      </c>
      <c r="BH1895" s="1">
        <f t="shared" si="1082"/>
        <v>0.18797708054157103</v>
      </c>
      <c r="BI1895" s="1">
        <f t="shared" si="1083"/>
        <v>0.13008821788090572</v>
      </c>
      <c r="BJ1895" s="1">
        <f t="shared" si="1084"/>
        <v>0.16298566434562417</v>
      </c>
      <c r="BK1895" s="1">
        <f t="shared" si="1085"/>
        <v>0.14871423486084109</v>
      </c>
      <c r="BL1895" s="2">
        <f t="shared" si="1086"/>
        <v>1.7399999999999998</v>
      </c>
      <c r="BM1895" s="2">
        <f t="shared" si="1087"/>
        <v>1.2837805261877171</v>
      </c>
      <c r="BN1895" s="2">
        <f t="shared" si="1088"/>
        <v>1.2421229757460992</v>
      </c>
      <c r="BO1895" s="2">
        <f t="shared" si="1089"/>
        <v>1.8148798047354502</v>
      </c>
      <c r="BP1895" s="2">
        <f t="shared" si="1090"/>
        <v>1.2559748177058678</v>
      </c>
      <c r="BQ1895" s="2">
        <f t="shared" si="1091"/>
        <v>1.5735928541397268</v>
      </c>
      <c r="BR1895" s="2">
        <f t="shared" si="1092"/>
        <v>1.4358051563947833</v>
      </c>
      <c r="BS1895" s="1">
        <f t="shared" si="1104"/>
        <v>5.2681969599824559</v>
      </c>
      <c r="BT1895" s="1">
        <f t="shared" si="1105"/>
        <v>3.8869015318085114</v>
      </c>
      <c r="BU1895" s="1">
        <f t="shared" si="1106"/>
        <v>3.7607749912356101</v>
      </c>
      <c r="BV1895" s="1">
        <f t="shared" si="1107"/>
        <v>5.4949105000234786</v>
      </c>
      <c r="BW1895" s="1">
        <f t="shared" si="1108"/>
        <v>3.8027142048578</v>
      </c>
      <c r="BX1895" s="1">
        <f t="shared" si="1109"/>
        <v>4.7643661439247271</v>
      </c>
      <c r="BY1895" s="1">
        <f t="shared" si="1110"/>
        <v>4.3471864138196166</v>
      </c>
    </row>
    <row r="1896" spans="1:77" x14ac:dyDescent="0.25">
      <c r="A1896" s="1">
        <v>20111218</v>
      </c>
      <c r="B1896" s="1">
        <v>2011</v>
      </c>
      <c r="C1896" s="1">
        <v>12</v>
      </c>
      <c r="D1896" s="1">
        <v>3.8759999999999999</v>
      </c>
      <c r="E1896" s="1">
        <v>112.968</v>
      </c>
      <c r="F1896" s="1">
        <f t="shared" si="1093"/>
        <v>4.6850088960000003</v>
      </c>
      <c r="G1896" s="1">
        <v>432.286</v>
      </c>
      <c r="H1896" s="1">
        <v>1.8069999999999999</v>
      </c>
      <c r="I1896" s="1">
        <v>235.0687083</v>
      </c>
      <c r="J1896" s="1">
        <v>38.499250000000004</v>
      </c>
      <c r="K1896" s="1">
        <f t="shared" si="1094"/>
        <v>3.0464904595679998E-3</v>
      </c>
      <c r="L1896" s="1">
        <f t="shared" si="1095"/>
        <v>4.9895028000000003E-4</v>
      </c>
      <c r="M1896" s="1">
        <f t="shared" si="1074"/>
        <v>2.5475401795679998E-3</v>
      </c>
      <c r="N1896" s="1">
        <f t="shared" si="1075"/>
        <v>0.16377871082214138</v>
      </c>
      <c r="O1896" s="1">
        <f t="shared" si="1076"/>
        <v>0.76730471717714388</v>
      </c>
      <c r="P1896" s="1">
        <f t="shared" si="1077"/>
        <v>3.9177041788228566</v>
      </c>
      <c r="Q1896" s="1">
        <v>7.4673299999999996</v>
      </c>
      <c r="R1896" s="1">
        <v>4.4496099999999998</v>
      </c>
      <c r="S1896" s="1">
        <v>0.62661471800000001</v>
      </c>
      <c r="T1896" s="1">
        <v>0.22994899999999999</v>
      </c>
      <c r="U1896" s="1">
        <v>0.12360676399999999</v>
      </c>
      <c r="V1896" s="1">
        <v>4.3422222000000003E-2</v>
      </c>
      <c r="W1896" s="1">
        <v>0.11613333300000001</v>
      </c>
      <c r="X1896" s="1">
        <v>1.9522221999999999E-2</v>
      </c>
      <c r="Y1896" s="1">
        <v>0.181088889</v>
      </c>
      <c r="Z1896" s="1">
        <v>0.45571030699999998</v>
      </c>
      <c r="AA1896" s="1">
        <v>-0.21854205800000001</v>
      </c>
      <c r="AB1896" s="1">
        <v>0.5</v>
      </c>
      <c r="AC1896" s="1">
        <v>0.39708078099999999</v>
      </c>
      <c r="AD1896" s="1">
        <v>0.30785349299999998</v>
      </c>
      <c r="AE1896" s="1">
        <f t="shared" si="1078"/>
        <v>0.21779083777520275</v>
      </c>
      <c r="AF1896" s="1">
        <v>0.544821047</v>
      </c>
      <c r="AG1896" s="1">
        <v>0.57166314900000004</v>
      </c>
      <c r="AH1896" s="1">
        <v>0.745043915</v>
      </c>
      <c r="AI1896" s="1">
        <v>1</v>
      </c>
      <c r="AJ1896" s="1">
        <v>0.49774391200000001</v>
      </c>
      <c r="AK1896" s="1">
        <v>1.1075783880000001</v>
      </c>
      <c r="AL1896" s="1">
        <v>0.94038342500000005</v>
      </c>
      <c r="AM1896" s="1">
        <v>0.62661471800000001</v>
      </c>
      <c r="AN1896" s="1">
        <v>0.69214650703983727</v>
      </c>
      <c r="AO1896" s="1">
        <v>0.26031951463580727</v>
      </c>
      <c r="AP1896" s="1">
        <v>1.2195992418711594</v>
      </c>
      <c r="AQ1896" s="1">
        <v>3.4654096541288411</v>
      </c>
      <c r="AR1896" s="1">
        <v>0.18083354183051975</v>
      </c>
      <c r="AS1896" s="1">
        <v>0.54949999999999999</v>
      </c>
      <c r="AT1896" s="1">
        <v>0.84751653597982568</v>
      </c>
      <c r="AU1896" s="1">
        <v>0.19406844562873324</v>
      </c>
      <c r="AV1896" s="1">
        <v>0.30593155437126673</v>
      </c>
      <c r="AW1896" s="1">
        <f t="shared" si="1096"/>
        <v>0.23204882148995568</v>
      </c>
      <c r="AX1896" s="1">
        <f t="shared" si="1097"/>
        <v>1.0191489966171527</v>
      </c>
      <c r="AY1896" s="1">
        <f t="shared" si="1098"/>
        <v>1.6584308877881593</v>
      </c>
      <c r="AZ1896" s="1">
        <f t="shared" si="1099"/>
        <v>1.3049859987659818</v>
      </c>
      <c r="BA1896" s="1">
        <f t="shared" si="1100"/>
        <v>0.78028195410803569</v>
      </c>
      <c r="BB1896" s="1">
        <f t="shared" si="1101"/>
        <v>1.0237110501909616</v>
      </c>
      <c r="BC1896" s="1">
        <f t="shared" si="1102"/>
        <v>1.1971885769740847</v>
      </c>
      <c r="BD1896" s="1">
        <f t="shared" si="1103"/>
        <v>0.84904853825501436</v>
      </c>
      <c r="BE1896" s="1">
        <f t="shared" si="1079"/>
        <v>0.89147278701050592</v>
      </c>
      <c r="BF1896" s="1">
        <f t="shared" si="1080"/>
        <v>0.70148205384739604</v>
      </c>
      <c r="BG1896" s="1">
        <f t="shared" si="1081"/>
        <v>0.41943268990269023</v>
      </c>
      <c r="BH1896" s="1">
        <f t="shared" si="1082"/>
        <v>0.55028554383977524</v>
      </c>
      <c r="BI1896" s="1">
        <f t="shared" si="1083"/>
        <v>0.64353663764405</v>
      </c>
      <c r="BJ1896" s="1">
        <f t="shared" si="1084"/>
        <v>0.4563974732253524</v>
      </c>
      <c r="BK1896" s="1">
        <f t="shared" si="1085"/>
        <v>0.12360676432750071</v>
      </c>
      <c r="BL1896" s="2">
        <f t="shared" si="1086"/>
        <v>1.7399999999999998</v>
      </c>
      <c r="BM1896" s="2">
        <f t="shared" si="1087"/>
        <v>1.3691710969524911</v>
      </c>
      <c r="BN1896" s="2">
        <f t="shared" si="1088"/>
        <v>0.81865974044822987</v>
      </c>
      <c r="BO1896" s="2">
        <f t="shared" si="1089"/>
        <v>1.0740617775805701</v>
      </c>
      <c r="BP1896" s="2">
        <f t="shared" si="1090"/>
        <v>1.2560717116847344</v>
      </c>
      <c r="BQ1896" s="2">
        <f t="shared" si="1091"/>
        <v>0.89080857540831959</v>
      </c>
      <c r="BR1896" s="2">
        <f t="shared" si="1092"/>
        <v>0.24125892911559685</v>
      </c>
      <c r="BS1896" s="1">
        <f t="shared" si="1104"/>
        <v>3.2369689650631921</v>
      </c>
      <c r="BT1896" s="1">
        <f t="shared" si="1105"/>
        <v>2.5471059475268629</v>
      </c>
      <c r="BU1896" s="1">
        <f t="shared" si="1106"/>
        <v>1.5229748119411541</v>
      </c>
      <c r="BV1896" s="1">
        <f t="shared" si="1107"/>
        <v>1.9981061152809829</v>
      </c>
      <c r="BW1896" s="1">
        <f t="shared" si="1108"/>
        <v>2.3367041084007401</v>
      </c>
      <c r="BX1896" s="1">
        <f t="shared" si="1109"/>
        <v>1.6571952370166005</v>
      </c>
      <c r="BY1896" s="1">
        <f t="shared" si="1110"/>
        <v>0.44882049775377458</v>
      </c>
    </row>
    <row r="1897" spans="1:77" x14ac:dyDescent="0.25">
      <c r="A1897" s="1">
        <v>20090410</v>
      </c>
      <c r="B1897" s="1">
        <v>2009</v>
      </c>
      <c r="C1897" s="1">
        <v>4</v>
      </c>
      <c r="D1897" s="1">
        <v>0.90200000000000002</v>
      </c>
      <c r="E1897" s="1">
        <v>294.255</v>
      </c>
      <c r="F1897" s="1">
        <f t="shared" si="1093"/>
        <v>12.20334336</v>
      </c>
      <c r="G1897" s="1">
        <v>432.286</v>
      </c>
      <c r="H1897" s="1">
        <v>3.2629999999999999</v>
      </c>
      <c r="I1897" s="1">
        <v>603.90870829999994</v>
      </c>
      <c r="J1897" s="1">
        <v>98.714250000000007</v>
      </c>
      <c r="K1897" s="1">
        <f t="shared" si="1094"/>
        <v>7.8266568595679997E-3</v>
      </c>
      <c r="L1897" s="1">
        <f t="shared" si="1095"/>
        <v>1.2793366799999999E-3</v>
      </c>
      <c r="M1897" s="1">
        <f t="shared" si="1074"/>
        <v>6.5473201795679999E-3</v>
      </c>
      <c r="N1897" s="1">
        <f t="shared" si="1075"/>
        <v>0.16345889476884701</v>
      </c>
      <c r="O1897" s="1">
        <f t="shared" si="1076"/>
        <v>1.9947450181103479</v>
      </c>
      <c r="P1897" s="1">
        <f t="shared" si="1077"/>
        <v>10.208598341889651</v>
      </c>
      <c r="Q1897" s="1">
        <v>11.1144</v>
      </c>
      <c r="R1897" s="1">
        <v>83.823899999999995</v>
      </c>
      <c r="S1897" s="1">
        <v>0.117069718</v>
      </c>
      <c r="T1897" s="1">
        <v>0.29940699999999998</v>
      </c>
      <c r="U1897" s="1">
        <v>0.14872903600000001</v>
      </c>
      <c r="V1897" s="1">
        <v>0.13588888900000001</v>
      </c>
      <c r="W1897" s="1">
        <v>0.23565555599999999</v>
      </c>
      <c r="X1897" s="1">
        <v>9.5633333000000001E-2</v>
      </c>
      <c r="Y1897" s="1">
        <v>0.18241111099999999</v>
      </c>
      <c r="Z1897" s="1">
        <v>0.268518796</v>
      </c>
      <c r="AA1897" s="1">
        <v>0.127358743</v>
      </c>
      <c r="AB1897" s="1">
        <v>0.5</v>
      </c>
      <c r="AC1897" s="1">
        <v>0.164963307</v>
      </c>
      <c r="AD1897" s="1">
        <v>0.20639993500000001</v>
      </c>
      <c r="AE1897" s="1">
        <f t="shared" si="1078"/>
        <v>0.10023167439165701</v>
      </c>
      <c r="AF1897" s="1">
        <v>0.424058131</v>
      </c>
      <c r="AG1897" s="1">
        <v>0.40196283500000002</v>
      </c>
      <c r="AH1897" s="1">
        <v>0.55846925999999997</v>
      </c>
      <c r="AI1897" s="1">
        <v>1</v>
      </c>
      <c r="AJ1897" s="1">
        <v>0.71806289400000001</v>
      </c>
      <c r="AK1897" s="1">
        <v>1.0571578150000001</v>
      </c>
      <c r="AL1897" s="1">
        <v>3.0481639000000001E-2</v>
      </c>
      <c r="AM1897" s="1">
        <v>0.117069718</v>
      </c>
      <c r="AN1897" s="1">
        <v>0.79360006472753741</v>
      </c>
      <c r="AO1897" s="1">
        <v>0.1975395914360929</v>
      </c>
      <c r="AP1897" s="1">
        <v>2.4106434614887573</v>
      </c>
      <c r="AQ1897" s="1">
        <v>9.792699898511243</v>
      </c>
      <c r="AR1897" s="1">
        <v>0.43901742870347299</v>
      </c>
      <c r="AS1897" s="1">
        <v>0.54949999999999999</v>
      </c>
      <c r="AT1897" s="1">
        <v>1.6751897884331419</v>
      </c>
      <c r="AU1897" s="1">
        <v>0.28296956284794816</v>
      </c>
      <c r="AV1897" s="1">
        <v>0.21703043715205184</v>
      </c>
      <c r="AW1897" s="1">
        <f t="shared" si="1096"/>
        <v>0.33989968322056685</v>
      </c>
      <c r="AX1897" s="1">
        <f t="shared" si="1097"/>
        <v>4.0358894611724834</v>
      </c>
      <c r="AY1897" s="1">
        <f t="shared" si="1098"/>
        <v>4.5277156433041789E-2</v>
      </c>
      <c r="AZ1897" s="1">
        <f t="shared" si="1099"/>
        <v>3.1987418293010772E-2</v>
      </c>
      <c r="BA1897" s="1">
        <f t="shared" si="1100"/>
        <v>5.6776390954703819E-2</v>
      </c>
      <c r="BB1897" s="1">
        <f t="shared" si="1101"/>
        <v>9.0012162606107199E-2</v>
      </c>
      <c r="BC1897" s="1">
        <f t="shared" si="1102"/>
        <v>3.2688282299255522E-2</v>
      </c>
      <c r="BD1897" s="1">
        <f t="shared" si="1103"/>
        <v>8.0382565289122868E-2</v>
      </c>
      <c r="BE1897" s="1">
        <f t="shared" si="1079"/>
        <v>2.2491217143632676E-2</v>
      </c>
      <c r="BF1897" s="1">
        <f t="shared" si="1080"/>
        <v>1.5889601454019148E-2</v>
      </c>
      <c r="BG1897" s="1">
        <f t="shared" si="1081"/>
        <v>2.8203408477793328E-2</v>
      </c>
      <c r="BH1897" s="1">
        <f t="shared" si="1082"/>
        <v>4.4713123663935053E-2</v>
      </c>
      <c r="BI1897" s="1">
        <f t="shared" si="1083"/>
        <v>1.623775239357558E-2</v>
      </c>
      <c r="BJ1897" s="1">
        <f t="shared" si="1084"/>
        <v>3.9929665926646964E-2</v>
      </c>
      <c r="BK1897" s="1">
        <f t="shared" si="1085"/>
        <v>0.1487290364906696</v>
      </c>
      <c r="BL1897" s="2">
        <f t="shared" si="1086"/>
        <v>1.74</v>
      </c>
      <c r="BM1897" s="2">
        <f t="shared" si="1087"/>
        <v>1.2292756925260719</v>
      </c>
      <c r="BN1897" s="2">
        <f t="shared" si="1088"/>
        <v>2.1819152977789535</v>
      </c>
      <c r="BO1897" s="2">
        <f t="shared" si="1089"/>
        <v>3.4591651789406437</v>
      </c>
      <c r="BP1897" s="2">
        <f t="shared" si="1090"/>
        <v>1.2562098789224576</v>
      </c>
      <c r="BQ1897" s="2">
        <f t="shared" si="1091"/>
        <v>3.0890999926180083</v>
      </c>
      <c r="BR1897" s="2">
        <f t="shared" si="1092"/>
        <v>11.506203592322207</v>
      </c>
      <c r="BS1897" s="1">
        <f t="shared" si="1104"/>
        <v>3.5028007461924391</v>
      </c>
      <c r="BT1897" s="1">
        <f t="shared" si="1105"/>
        <v>2.4746596626761797</v>
      </c>
      <c r="BU1897" s="1">
        <f t="shared" si="1106"/>
        <v>4.3924221455108139</v>
      </c>
      <c r="BV1897" s="1">
        <f t="shared" si="1107"/>
        <v>6.9636588333311433</v>
      </c>
      <c r="BW1897" s="1">
        <f t="shared" si="1108"/>
        <v>2.5288809777378729</v>
      </c>
      <c r="BX1897" s="1">
        <f t="shared" si="1109"/>
        <v>6.2186791719571364</v>
      </c>
      <c r="BY1897" s="1">
        <f t="shared" si="1110"/>
        <v>23.163183062659975</v>
      </c>
    </row>
    <row r="1898" spans="1:77" x14ac:dyDescent="0.25">
      <c r="A1898" s="1">
        <v>20130507</v>
      </c>
      <c r="B1898" s="1">
        <v>2013</v>
      </c>
      <c r="C1898" s="1">
        <v>5</v>
      </c>
      <c r="D1898" s="1">
        <v>17.986999999999998</v>
      </c>
      <c r="E1898" s="1">
        <v>341.74200000000002</v>
      </c>
      <c r="F1898" s="1">
        <f t="shared" si="1093"/>
        <v>14.172724224000001</v>
      </c>
      <c r="G1898" s="1">
        <v>432.286</v>
      </c>
      <c r="H1898" s="1">
        <v>15.128</v>
      </c>
      <c r="I1898" s="1">
        <v>592.04562499999997</v>
      </c>
      <c r="J1898" s="1">
        <v>96.516249999999999</v>
      </c>
      <c r="K1898" s="1">
        <f t="shared" si="1094"/>
        <v>7.6729112999999989E-3</v>
      </c>
      <c r="L1898" s="1">
        <f t="shared" si="1095"/>
        <v>1.2508506E-3</v>
      </c>
      <c r="M1898" s="1">
        <f t="shared" si="1074"/>
        <v>6.4220606999999992E-3</v>
      </c>
      <c r="N1898" s="1">
        <f t="shared" si="1075"/>
        <v>0.1630216421242873</v>
      </c>
      <c r="O1898" s="1">
        <f t="shared" si="1076"/>
        <v>2.3104607763711456</v>
      </c>
      <c r="P1898" s="1">
        <f t="shared" si="1077"/>
        <v>11.862263447628855</v>
      </c>
      <c r="Q1898" s="1">
        <v>55.421199999999999</v>
      </c>
      <c r="R1898" s="1">
        <v>97.714699999999993</v>
      </c>
      <c r="S1898" s="1">
        <v>0.36190860499999999</v>
      </c>
      <c r="T1898" s="1">
        <v>0.68297699999999995</v>
      </c>
      <c r="U1898" s="1">
        <v>0.13496491399999999</v>
      </c>
      <c r="V1898" s="1">
        <v>7.8666666999999996E-2</v>
      </c>
      <c r="W1898" s="1">
        <v>0.19421111099999999</v>
      </c>
      <c r="X1898" s="1">
        <v>3.9399999999999998E-2</v>
      </c>
      <c r="Y1898" s="1">
        <v>0.258111111</v>
      </c>
      <c r="Z1898" s="1">
        <v>0.42342929099999999</v>
      </c>
      <c r="AA1898" s="1">
        <v>-0.14127097199999999</v>
      </c>
      <c r="AB1898" s="1">
        <v>0.83333333300000001</v>
      </c>
      <c r="AC1898" s="1">
        <v>0.35705232100000001</v>
      </c>
      <c r="AD1898" s="1">
        <v>0.222520254</v>
      </c>
      <c r="AE1898" s="1">
        <f t="shared" si="1078"/>
        <v>0.11891107068366163</v>
      </c>
      <c r="AF1898" s="1">
        <v>0.99148921999999995</v>
      </c>
      <c r="AG1898" s="1">
        <v>1.281833188</v>
      </c>
      <c r="AH1898" s="1">
        <v>1.630301129</v>
      </c>
      <c r="AI1898" s="1">
        <v>0.53362162199999996</v>
      </c>
      <c r="AJ1898" s="1">
        <v>0.54696116400000006</v>
      </c>
      <c r="AK1898" s="1">
        <v>0.72318081400000001</v>
      </c>
      <c r="AL1898" s="1">
        <v>0.46769393799999998</v>
      </c>
      <c r="AM1898" s="1">
        <v>0.36190860499999999</v>
      </c>
      <c r="AN1898" s="1">
        <v>0.77747974637755357</v>
      </c>
      <c r="AO1898" s="1">
        <v>0.20421235699094753</v>
      </c>
      <c r="AP1898" s="1">
        <v>2.8942454179488881</v>
      </c>
      <c r="AQ1898" s="1">
        <v>11.278478802051112</v>
      </c>
      <c r="AR1898" s="1">
        <v>0.46555633705758948</v>
      </c>
      <c r="AS1898" s="1">
        <v>0.55783333332500007</v>
      </c>
      <c r="AT1898" s="1">
        <v>1.5922918322852999</v>
      </c>
      <c r="AU1898" s="1">
        <v>0.41502630432531828</v>
      </c>
      <c r="AV1898" s="1">
        <v>0.41830702867468172</v>
      </c>
      <c r="AW1898" s="1">
        <f t="shared" si="1096"/>
        <v>0.69559377492027152</v>
      </c>
      <c r="AX1898" s="1">
        <f t="shared" si="1097"/>
        <v>6.7590015746609824</v>
      </c>
      <c r="AY1898" s="1">
        <f t="shared" si="1098"/>
        <v>4.0830451557507805</v>
      </c>
      <c r="AZ1898" s="1">
        <f t="shared" si="1099"/>
        <v>2.9367517560438174</v>
      </c>
      <c r="BA1898" s="1">
        <f t="shared" si="1100"/>
        <v>3.5769383318809882</v>
      </c>
      <c r="BB1898" s="1">
        <f t="shared" si="1101"/>
        <v>5.5021255585378199</v>
      </c>
      <c r="BC1898" s="1">
        <f t="shared" si="1102"/>
        <v>2.9483969388131626</v>
      </c>
      <c r="BD1898" s="1">
        <f t="shared" si="1103"/>
        <v>4.862330120412321</v>
      </c>
      <c r="BE1898" s="1">
        <f t="shared" si="1079"/>
        <v>0.80686148614824604</v>
      </c>
      <c r="BF1898" s="1">
        <f t="shared" si="1080"/>
        <v>0.58033937807241276</v>
      </c>
      <c r="BG1898" s="1">
        <f t="shared" si="1081"/>
        <v>0.70684836151204267</v>
      </c>
      <c r="BH1898" s="1">
        <f t="shared" si="1082"/>
        <v>1.0872897643278103</v>
      </c>
      <c r="BI1898" s="1">
        <f t="shared" si="1083"/>
        <v>0.58264061382105681</v>
      </c>
      <c r="BJ1898" s="1">
        <f t="shared" si="1084"/>
        <v>0.96085807465870943</v>
      </c>
      <c r="BK1898" s="1">
        <f t="shared" si="1085"/>
        <v>0.13496491373574868</v>
      </c>
      <c r="BL1898" s="2">
        <f t="shared" si="1086"/>
        <v>1.74</v>
      </c>
      <c r="BM1898" s="2">
        <f t="shared" si="1087"/>
        <v>1.2515041741135575</v>
      </c>
      <c r="BN1898" s="2">
        <f t="shared" si="1088"/>
        <v>1.5243212994367408</v>
      </c>
      <c r="BO1898" s="2">
        <f t="shared" si="1089"/>
        <v>2.3447446958483167</v>
      </c>
      <c r="BP1898" s="2">
        <f t="shared" si="1090"/>
        <v>1.2564667981467794</v>
      </c>
      <c r="BQ1898" s="2">
        <f t="shared" si="1091"/>
        <v>2.0720942548483157</v>
      </c>
      <c r="BR1898" s="2">
        <f t="shared" si="1092"/>
        <v>0.29105237259652189</v>
      </c>
      <c r="BS1898" s="1">
        <f t="shared" si="1104"/>
        <v>8.805103097585496</v>
      </c>
      <c r="BT1898" s="1">
        <f t="shared" si="1105"/>
        <v>6.333116827660036</v>
      </c>
      <c r="BU1898" s="1">
        <f t="shared" si="1106"/>
        <v>7.7136817214862043</v>
      </c>
      <c r="BV1898" s="1">
        <f t="shared" si="1107"/>
        <v>11.865355623253548</v>
      </c>
      <c r="BW1898" s="1">
        <f t="shared" si="1108"/>
        <v>6.3582297105606553</v>
      </c>
      <c r="BX1898" s="1">
        <f t="shared" si="1109"/>
        <v>10.48563421945633</v>
      </c>
      <c r="BY1898" s="1">
        <f t="shared" si="1110"/>
        <v>1.4728426135110591</v>
      </c>
    </row>
    <row r="1899" spans="1:77" x14ac:dyDescent="0.25">
      <c r="A1899" s="1">
        <v>20070504</v>
      </c>
      <c r="B1899" s="1">
        <v>2007</v>
      </c>
      <c r="C1899" s="1">
        <v>5</v>
      </c>
      <c r="D1899" s="1">
        <v>12.093</v>
      </c>
      <c r="E1899" s="1">
        <v>323.19299999999998</v>
      </c>
      <c r="F1899" s="1">
        <f t="shared" si="1093"/>
        <v>13.403460096</v>
      </c>
      <c r="G1899" s="1">
        <v>432.286</v>
      </c>
      <c r="H1899" s="1">
        <v>10.872999999999999</v>
      </c>
      <c r="I1899" s="1">
        <v>738.24229170000001</v>
      </c>
      <c r="J1899" s="1">
        <v>118.4635</v>
      </c>
      <c r="K1899" s="1">
        <f t="shared" si="1094"/>
        <v>9.5676201004320002E-3</v>
      </c>
      <c r="L1899" s="1">
        <f t="shared" si="1095"/>
        <v>1.5352869599999999E-3</v>
      </c>
      <c r="M1899" s="1">
        <f t="shared" si="1074"/>
        <v>8.0323331404320002E-3</v>
      </c>
      <c r="N1899" s="1">
        <f t="shared" si="1075"/>
        <v>0.16046696502202029</v>
      </c>
      <c r="O1899" s="1">
        <f t="shared" si="1076"/>
        <v>2.1508125623988765</v>
      </c>
      <c r="P1899" s="1">
        <f t="shared" si="1077"/>
        <v>11.252647533601124</v>
      </c>
      <c r="Q1899" s="1">
        <v>24.6538</v>
      </c>
      <c r="R1899" s="1">
        <v>104.693</v>
      </c>
      <c r="S1899" s="1">
        <v>0.19060231899999999</v>
      </c>
      <c r="T1899" s="1">
        <v>1.7752699999999999</v>
      </c>
      <c r="U1899" s="1">
        <v>0.33268784499999998</v>
      </c>
      <c r="V1899" s="1">
        <v>7.0800000000000002E-2</v>
      </c>
      <c r="W1899" s="1">
        <v>0.18975555599999999</v>
      </c>
      <c r="X1899" s="1">
        <v>3.8722222000000001E-2</v>
      </c>
      <c r="Y1899" s="1">
        <v>0.245622222</v>
      </c>
      <c r="Z1899" s="1">
        <v>0.45654584300000001</v>
      </c>
      <c r="AA1899" s="1">
        <v>-0.12831767899999999</v>
      </c>
      <c r="AB1899" s="1">
        <v>0.93333333299999999</v>
      </c>
      <c r="AC1899" s="1">
        <v>0.398116845</v>
      </c>
      <c r="AD1899" s="1">
        <v>0.25379574999999999</v>
      </c>
      <c r="AE1899" s="1">
        <f t="shared" si="1078"/>
        <v>0.155151506373117</v>
      </c>
      <c r="AF1899" s="1">
        <v>0.84815705399999997</v>
      </c>
      <c r="AG1899" s="1">
        <v>1.0044595919999999</v>
      </c>
      <c r="AH1899" s="1">
        <v>1.2605395230000001</v>
      </c>
      <c r="AI1899" s="1">
        <v>0.76362162200000006</v>
      </c>
      <c r="AJ1899" s="1">
        <v>0.55521166899999996</v>
      </c>
      <c r="AK1899" s="1">
        <v>0.82866773999999999</v>
      </c>
      <c r="AL1899" s="1">
        <v>0.16178985500000001</v>
      </c>
      <c r="AM1899" s="1">
        <v>0.19060231899999999</v>
      </c>
      <c r="AN1899" s="1">
        <v>0.74620425013160441</v>
      </c>
      <c r="AO1899" s="1">
        <v>0.2205292417344511</v>
      </c>
      <c r="AP1899" s="1">
        <v>2.95585489247097</v>
      </c>
      <c r="AQ1899" s="1">
        <v>10.44760520752903</v>
      </c>
      <c r="AR1899" s="1">
        <v>0.42903227527316334</v>
      </c>
      <c r="AS1899" s="1">
        <v>0.56033333332500002</v>
      </c>
      <c r="AT1899" s="1">
        <v>1.5181884814953452</v>
      </c>
      <c r="AU1899" s="1">
        <v>0.43863071472031062</v>
      </c>
      <c r="AV1899" s="1">
        <v>0.49470261827968937</v>
      </c>
      <c r="AW1899" s="1">
        <f t="shared" si="1096"/>
        <v>0.79889481237208837</v>
      </c>
      <c r="AX1899" s="1">
        <f t="shared" si="1097"/>
        <v>6.6498565462439085</v>
      </c>
      <c r="AY1899" s="1">
        <f t="shared" si="1098"/>
        <v>1.2741022771305961</v>
      </c>
      <c r="AZ1899" s="1">
        <f t="shared" si="1099"/>
        <v>0.94798356541582518</v>
      </c>
      <c r="BA1899" s="1">
        <f t="shared" si="1100"/>
        <v>1.0858815936830402</v>
      </c>
      <c r="BB1899" s="1">
        <f t="shared" si="1101"/>
        <v>1.6249421457456159</v>
      </c>
      <c r="BC1899" s="1">
        <f t="shared" si="1102"/>
        <v>0.92113145888037462</v>
      </c>
      <c r="BD1899" s="1">
        <f t="shared" si="1103"/>
        <v>1.4220260926677839</v>
      </c>
      <c r="BE1899" s="1">
        <f t="shared" si="1079"/>
        <v>0.2387683798039637</v>
      </c>
      <c r="BF1899" s="1">
        <f t="shared" si="1080"/>
        <v>0.17765332034793985</v>
      </c>
      <c r="BG1899" s="1">
        <f t="shared" si="1081"/>
        <v>0.2034955854302031</v>
      </c>
      <c r="BH1899" s="1">
        <f t="shared" si="1082"/>
        <v>0.30451621536116946</v>
      </c>
      <c r="BI1899" s="1">
        <f t="shared" si="1083"/>
        <v>0.17262120158724495</v>
      </c>
      <c r="BJ1899" s="1">
        <f t="shared" si="1084"/>
        <v>0.26648949011370887</v>
      </c>
      <c r="BK1899" s="1">
        <f t="shared" si="1085"/>
        <v>0.3326878455701362</v>
      </c>
      <c r="BL1899" s="2">
        <f t="shared" si="1086"/>
        <v>1.7400000000000002</v>
      </c>
      <c r="BM1899" s="2">
        <f t="shared" si="1087"/>
        <v>1.2946302925840092</v>
      </c>
      <c r="BN1899" s="2">
        <f t="shared" si="1088"/>
        <v>1.4829531403583092</v>
      </c>
      <c r="BO1899" s="2">
        <f t="shared" si="1089"/>
        <v>2.2191305865687285</v>
      </c>
      <c r="BP1899" s="2">
        <f t="shared" si="1090"/>
        <v>1.2579592448900139</v>
      </c>
      <c r="BQ1899" s="2">
        <f t="shared" si="1091"/>
        <v>1.9420147390477704</v>
      </c>
      <c r="BR1899" s="2">
        <f t="shared" si="1092"/>
        <v>2.4244284430263043</v>
      </c>
      <c r="BS1899" s="1">
        <f t="shared" si="1104"/>
        <v>9.2848892471750766</v>
      </c>
      <c r="BT1899" s="1">
        <f t="shared" si="1105"/>
        <v>6.9083326911956258</v>
      </c>
      <c r="BU1899" s="1">
        <f t="shared" si="1106"/>
        <v>7.9132503833203298</v>
      </c>
      <c r="BV1899" s="1">
        <f t="shared" si="1107"/>
        <v>11.841598690407645</v>
      </c>
      <c r="BW1899" s="1">
        <f t="shared" si="1108"/>
        <v>6.712650727737798</v>
      </c>
      <c r="BX1899" s="1">
        <f t="shared" si="1109"/>
        <v>10.36286883243687</v>
      </c>
      <c r="BY1899" s="1">
        <f t="shared" si="1110"/>
        <v>12.937097460459968</v>
      </c>
    </row>
    <row r="1900" spans="1:77" x14ac:dyDescent="0.25">
      <c r="A1900" s="1">
        <v>20100426</v>
      </c>
      <c r="B1900" s="1">
        <v>2010</v>
      </c>
      <c r="C1900" s="1">
        <v>4</v>
      </c>
      <c r="D1900" s="1">
        <v>10.082000000000001</v>
      </c>
      <c r="E1900" s="1">
        <v>319.48599999999999</v>
      </c>
      <c r="F1900" s="1">
        <f t="shared" si="1093"/>
        <v>13.249723392</v>
      </c>
      <c r="G1900" s="1">
        <v>432.286</v>
      </c>
      <c r="H1900" s="1">
        <v>8.3510000000000009</v>
      </c>
      <c r="I1900" s="1">
        <v>666.08354169999996</v>
      </c>
      <c r="J1900" s="1">
        <v>106.28266669999999</v>
      </c>
      <c r="K1900" s="1">
        <f t="shared" si="1094"/>
        <v>8.6324427004319994E-3</v>
      </c>
      <c r="L1900" s="1">
        <f t="shared" si="1095"/>
        <v>1.3774233604319998E-3</v>
      </c>
      <c r="M1900" s="1">
        <f t="shared" si="1074"/>
        <v>7.2550193400000001E-3</v>
      </c>
      <c r="N1900" s="1">
        <f t="shared" si="1075"/>
        <v>0.15956356830066981</v>
      </c>
      <c r="O1900" s="1">
        <f t="shared" si="1076"/>
        <v>2.1141731434243747</v>
      </c>
      <c r="P1900" s="1">
        <f t="shared" si="1077"/>
        <v>11.135550248575626</v>
      </c>
      <c r="Q1900" s="1">
        <v>48.1462</v>
      </c>
      <c r="R1900" s="1">
        <v>147.74</v>
      </c>
      <c r="S1900" s="1">
        <v>0.245786584</v>
      </c>
      <c r="T1900" s="1">
        <v>2.22756</v>
      </c>
      <c r="U1900" s="1">
        <v>0.50257041999999996</v>
      </c>
      <c r="V1900" s="1">
        <v>8.4922222000000006E-2</v>
      </c>
      <c r="W1900" s="1">
        <v>0.20065555600000001</v>
      </c>
      <c r="X1900" s="1">
        <v>4.9911111000000001E-2</v>
      </c>
      <c r="Y1900" s="1">
        <v>0.23003333300000001</v>
      </c>
      <c r="Z1900" s="1">
        <v>0.40526029299999999</v>
      </c>
      <c r="AA1900" s="1">
        <v>-6.8211132999999993E-2</v>
      </c>
      <c r="AB1900" s="1">
        <v>0.96666666700000003</v>
      </c>
      <c r="AC1900" s="1">
        <v>0.334522763</v>
      </c>
      <c r="AD1900" s="1">
        <v>0.228953986</v>
      </c>
      <c r="AE1900" s="1">
        <f t="shared" si="1078"/>
        <v>0.1263661483198146</v>
      </c>
      <c r="AF1900" s="1">
        <v>0.78014455800000004</v>
      </c>
      <c r="AG1900" s="1">
        <v>0.91507048899999999</v>
      </c>
      <c r="AH1900" s="1">
        <v>1.1343789209999999</v>
      </c>
      <c r="AI1900" s="1">
        <v>0.899945946</v>
      </c>
      <c r="AJ1900" s="1">
        <v>0.59349609400000003</v>
      </c>
      <c r="AK1900" s="1">
        <v>0.89831723900000005</v>
      </c>
      <c r="AL1900" s="1">
        <v>0.26033318599999999</v>
      </c>
      <c r="AM1900" s="1">
        <v>0.245786584</v>
      </c>
      <c r="AN1900" s="1">
        <v>0.77104601379496762</v>
      </c>
      <c r="AO1900" s="1">
        <v>0.20719501389266393</v>
      </c>
      <c r="AP1900" s="1">
        <v>2.745276621865004</v>
      </c>
      <c r="AQ1900" s="1">
        <v>10.504446768134995</v>
      </c>
      <c r="AR1900" s="1">
        <v>0.43587967309186426</v>
      </c>
      <c r="AS1900" s="1">
        <v>0.56116666667500004</v>
      </c>
      <c r="AT1900" s="1">
        <v>1.3782866276475385</v>
      </c>
      <c r="AU1900" s="1">
        <v>0.4369372878896905</v>
      </c>
      <c r="AV1900" s="1">
        <v>0.52972937911030948</v>
      </c>
      <c r="AW1900" s="1">
        <f t="shared" si="1096"/>
        <v>0.80360261858044013</v>
      </c>
      <c r="AX1900" s="1">
        <f t="shared" si="1097"/>
        <v>6.6136109710977884</v>
      </c>
      <c r="AY1900" s="1">
        <f t="shared" si="1098"/>
        <v>1.5663411298597942</v>
      </c>
      <c r="AZ1900" s="1">
        <f t="shared" si="1099"/>
        <v>1.1345852435812447</v>
      </c>
      <c r="BA1900" s="1">
        <f t="shared" si="1100"/>
        <v>1.6036102231604961</v>
      </c>
      <c r="BB1900" s="1">
        <f t="shared" si="1101"/>
        <v>2.3963182138951891</v>
      </c>
      <c r="BC1900" s="1">
        <f t="shared" si="1102"/>
        <v>1.1329068324945337</v>
      </c>
      <c r="BD1900" s="1">
        <f t="shared" si="1103"/>
        <v>2.0947656325547097</v>
      </c>
      <c r="BE1900" s="1">
        <f t="shared" si="1079"/>
        <v>0.35338968188498115</v>
      </c>
      <c r="BF1900" s="1">
        <f t="shared" si="1080"/>
        <v>0.25597918017798565</v>
      </c>
      <c r="BG1900" s="1">
        <f t="shared" si="1081"/>
        <v>0.36179813951569889</v>
      </c>
      <c r="BH1900" s="1">
        <f t="shared" si="1082"/>
        <v>0.54064476451525501</v>
      </c>
      <c r="BI1900" s="1">
        <f t="shared" si="1083"/>
        <v>0.25560050585941108</v>
      </c>
      <c r="BJ1900" s="1">
        <f t="shared" si="1084"/>
        <v>0.47261005051840954</v>
      </c>
      <c r="BK1900" s="1">
        <f t="shared" si="1085"/>
        <v>0.50257042018054632</v>
      </c>
      <c r="BL1900" s="2">
        <f t="shared" si="1086"/>
        <v>1.7400000000000002</v>
      </c>
      <c r="BM1900" s="2">
        <f t="shared" si="1087"/>
        <v>1.2603757165005798</v>
      </c>
      <c r="BN1900" s="2">
        <f t="shared" si="1088"/>
        <v>1.7814010850554793</v>
      </c>
      <c r="BO1900" s="2">
        <f t="shared" si="1089"/>
        <v>2.6619959169116982</v>
      </c>
      <c r="BP1900" s="2">
        <f t="shared" si="1090"/>
        <v>1.2585112214457008</v>
      </c>
      <c r="BQ1900" s="2">
        <f t="shared" si="1091"/>
        <v>2.3270104648094474</v>
      </c>
      <c r="BR1900" s="2">
        <f t="shared" si="1092"/>
        <v>2.4745276275462054</v>
      </c>
      <c r="BS1900" s="1">
        <f t="shared" si="1104"/>
        <v>7.712261295854975</v>
      </c>
      <c r="BT1900" s="1">
        <f t="shared" si="1105"/>
        <v>5.5864062394269558</v>
      </c>
      <c r="BU1900" s="1">
        <f t="shared" si="1106"/>
        <v>7.8957647360157646</v>
      </c>
      <c r="BV1900" s="1">
        <f t="shared" si="1107"/>
        <v>11.798855218231074</v>
      </c>
      <c r="BW1900" s="1">
        <f t="shared" si="1108"/>
        <v>5.5781421744568087</v>
      </c>
      <c r="BX1900" s="1">
        <f t="shared" si="1109"/>
        <v>10.314087783218044</v>
      </c>
      <c r="BY1900" s="1">
        <f t="shared" si="1110"/>
        <v>10.967933130717494</v>
      </c>
    </row>
    <row r="1901" spans="1:77" x14ac:dyDescent="0.25">
      <c r="A1901" s="1">
        <v>20101019</v>
      </c>
      <c r="B1901" s="1">
        <v>2010</v>
      </c>
      <c r="C1901" s="1">
        <v>10</v>
      </c>
      <c r="D1901" s="1">
        <v>11.715</v>
      </c>
      <c r="E1901" s="1">
        <v>183.874</v>
      </c>
      <c r="F1901" s="1">
        <f t="shared" si="1093"/>
        <v>7.6256225280000001</v>
      </c>
      <c r="G1901" s="1">
        <v>432.286</v>
      </c>
      <c r="H1901" s="1">
        <v>6.0659999999999998</v>
      </c>
      <c r="I1901" s="1">
        <v>381.38629170000002</v>
      </c>
      <c r="J1901" s="1">
        <v>60.60745833</v>
      </c>
      <c r="K1901" s="1">
        <f t="shared" si="1094"/>
        <v>4.9427663404319998E-3</v>
      </c>
      <c r="L1901" s="1">
        <f t="shared" si="1095"/>
        <v>7.8547265995679999E-4</v>
      </c>
      <c r="M1901" s="1">
        <f t="shared" si="1074"/>
        <v>4.1572936804751999E-3</v>
      </c>
      <c r="N1901" s="1">
        <f t="shared" si="1075"/>
        <v>0.15891357305960557</v>
      </c>
      <c r="O1901" s="1">
        <f t="shared" si="1076"/>
        <v>1.2118149227283022</v>
      </c>
      <c r="P1901" s="1">
        <f t="shared" si="1077"/>
        <v>6.4138076052716979</v>
      </c>
      <c r="Q1901" s="1">
        <v>21.424199999999999</v>
      </c>
      <c r="R1901" s="1">
        <v>58.713999999999999</v>
      </c>
      <c r="S1901" s="1">
        <v>0.26734066899999998</v>
      </c>
      <c r="T1901" s="1">
        <v>0.93653900000000001</v>
      </c>
      <c r="U1901" s="1">
        <v>0.20551719900000001</v>
      </c>
      <c r="V1901" s="1">
        <v>6.0455556000000001E-2</v>
      </c>
      <c r="W1901" s="1">
        <v>0.25557777799999998</v>
      </c>
      <c r="X1901" s="1">
        <v>3.1211111E-2</v>
      </c>
      <c r="Y1901" s="1">
        <v>0.198411111</v>
      </c>
      <c r="Z1901" s="1">
        <v>0.61741025699999996</v>
      </c>
      <c r="AA1901" s="1">
        <v>0.12592085</v>
      </c>
      <c r="AB1901" s="1">
        <v>1.4444444439999999</v>
      </c>
      <c r="AC1901" s="1">
        <v>0.59758871899999999</v>
      </c>
      <c r="AD1901" s="1">
        <v>0.30885868500000002</v>
      </c>
      <c r="AE1901" s="1">
        <f t="shared" si="1078"/>
        <v>0.21895560254924684</v>
      </c>
      <c r="AF1901" s="1">
        <v>0.83582913299999995</v>
      </c>
      <c r="AG1901" s="1">
        <v>0.98838342099999998</v>
      </c>
      <c r="AH1901" s="1">
        <v>1.2368255960000001</v>
      </c>
      <c r="AI1901" s="1">
        <v>1</v>
      </c>
      <c r="AJ1901" s="1">
        <v>0.71714703800000001</v>
      </c>
      <c r="AK1901" s="1">
        <v>0.96646325499999997</v>
      </c>
      <c r="AL1901" s="1">
        <v>0.29882262300000001</v>
      </c>
      <c r="AM1901" s="1">
        <v>0.26734066899999998</v>
      </c>
      <c r="AN1901" s="1">
        <v>0.69114131497045606</v>
      </c>
      <c r="AO1901" s="1">
        <v>0.26120618243429816</v>
      </c>
      <c r="AP1901" s="1">
        <v>1.9918597492238619</v>
      </c>
      <c r="AQ1901" s="1">
        <v>5.6337627787761377</v>
      </c>
      <c r="AR1901" s="1">
        <v>0.24815362413317169</v>
      </c>
      <c r="AS1901" s="1">
        <v>0.57311111110000001</v>
      </c>
      <c r="AT1901" s="1">
        <v>0.72682180538303753</v>
      </c>
      <c r="AU1901" s="1">
        <v>0.36924389278110498</v>
      </c>
      <c r="AV1901" s="1">
        <v>1.0752005512188949</v>
      </c>
      <c r="AW1901" s="1">
        <f t="shared" si="1096"/>
        <v>0.9909459884733316</v>
      </c>
      <c r="AX1901" s="1">
        <f t="shared" si="1097"/>
        <v>3.0373846434682572</v>
      </c>
      <c r="AY1901" s="1">
        <f t="shared" si="1098"/>
        <v>1.9804228133344224</v>
      </c>
      <c r="AZ1901" s="1">
        <f t="shared" si="1099"/>
        <v>1.5599325750415773</v>
      </c>
      <c r="BA1901" s="1">
        <f t="shared" si="1100"/>
        <v>1.3452709132372778</v>
      </c>
      <c r="BB1901" s="1">
        <f t="shared" si="1101"/>
        <v>1.6051173948085264</v>
      </c>
      <c r="BC1901" s="1">
        <f t="shared" si="1102"/>
        <v>1.4328946225561137</v>
      </c>
      <c r="BD1901" s="1">
        <f t="shared" si="1103"/>
        <v>1.2704321852335765</v>
      </c>
      <c r="BE1901" s="1">
        <f t="shared" si="1079"/>
        <v>0.43459049779100406</v>
      </c>
      <c r="BF1901" s="1">
        <f t="shared" si="1080"/>
        <v>0.342316736478254</v>
      </c>
      <c r="BG1901" s="1">
        <f t="shared" si="1081"/>
        <v>0.2952106751705158</v>
      </c>
      <c r="BH1901" s="1">
        <f t="shared" si="1082"/>
        <v>0.35223224198692504</v>
      </c>
      <c r="BI1901" s="1">
        <f t="shared" si="1083"/>
        <v>0.31443911022729609</v>
      </c>
      <c r="BJ1901" s="1">
        <f t="shared" si="1084"/>
        <v>0.27878781847638723</v>
      </c>
      <c r="BK1901" s="1">
        <f t="shared" si="1085"/>
        <v>0.20551719939309729</v>
      </c>
      <c r="BL1901" s="2">
        <f t="shared" si="1086"/>
        <v>1.7400000000000002</v>
      </c>
      <c r="BM1901" s="2">
        <f t="shared" si="1087"/>
        <v>1.3705571670336036</v>
      </c>
      <c r="BN1901" s="2">
        <f t="shared" si="1088"/>
        <v>1.1819553750200067</v>
      </c>
      <c r="BO1901" s="2">
        <f t="shared" si="1089"/>
        <v>1.4102565614584319</v>
      </c>
      <c r="BP1901" s="2">
        <f t="shared" si="1090"/>
        <v>1.2589415888669728</v>
      </c>
      <c r="BQ1901" s="2">
        <f t="shared" si="1091"/>
        <v>1.116202049088969</v>
      </c>
      <c r="BR1901" s="2">
        <f t="shared" si="1092"/>
        <v>0.8228434095122813</v>
      </c>
      <c r="BS1901" s="1">
        <f t="shared" si="1104"/>
        <v>7.9291556366680087</v>
      </c>
      <c r="BT1901" s="1">
        <f t="shared" si="1105"/>
        <v>6.2456098197472603</v>
      </c>
      <c r="BU1901" s="1">
        <f t="shared" si="1106"/>
        <v>5.3861540943275479</v>
      </c>
      <c r="BV1901" s="1">
        <f t="shared" si="1107"/>
        <v>6.4265194042736598</v>
      </c>
      <c r="BW1901" s="1">
        <f t="shared" si="1108"/>
        <v>5.736979192873755</v>
      </c>
      <c r="BX1901" s="1">
        <f t="shared" si="1109"/>
        <v>5.0865171087322869</v>
      </c>
      <c r="BY1901" s="1">
        <f t="shared" si="1110"/>
        <v>3.749685895764038</v>
      </c>
    </row>
    <row r="1902" spans="1:77" x14ac:dyDescent="0.25">
      <c r="A1902" s="1">
        <v>20091019</v>
      </c>
      <c r="B1902" s="1">
        <v>2009</v>
      </c>
      <c r="C1902" s="1">
        <v>10</v>
      </c>
      <c r="D1902" s="1">
        <v>9.7289999999999992</v>
      </c>
      <c r="E1902" s="1">
        <v>185.227</v>
      </c>
      <c r="F1902" s="1">
        <f t="shared" si="1093"/>
        <v>7.6817341440000009</v>
      </c>
      <c r="G1902" s="1">
        <v>432.286</v>
      </c>
      <c r="H1902" s="1">
        <v>5.4119999999999999</v>
      </c>
      <c r="I1902" s="1">
        <v>395.97808329999998</v>
      </c>
      <c r="J1902" s="1">
        <v>62.610624999999999</v>
      </c>
      <c r="K1902" s="1">
        <f t="shared" si="1094"/>
        <v>5.131875959567999E-3</v>
      </c>
      <c r="L1902" s="1">
        <f t="shared" si="1095"/>
        <v>8.1143369999999999E-4</v>
      </c>
      <c r="M1902" s="1">
        <f t="shared" si="1074"/>
        <v>4.3204422595679989E-3</v>
      </c>
      <c r="N1902" s="1">
        <f t="shared" si="1075"/>
        <v>0.1581163898724291</v>
      </c>
      <c r="O1902" s="1">
        <f t="shared" si="1076"/>
        <v>1.2146080708090545</v>
      </c>
      <c r="P1902" s="1">
        <f t="shared" si="1077"/>
        <v>6.4671260731909461</v>
      </c>
      <c r="Q1902" s="1">
        <v>32.274799999999999</v>
      </c>
      <c r="R1902" s="1">
        <v>16.2895</v>
      </c>
      <c r="S1902" s="1">
        <v>0.66457871300000004</v>
      </c>
      <c r="T1902" s="1">
        <v>2.2249099999999999</v>
      </c>
      <c r="U1902" s="1">
        <v>0.390865939</v>
      </c>
      <c r="V1902" s="1">
        <v>3.6644443999999998E-2</v>
      </c>
      <c r="W1902" s="1">
        <v>0.23792222199999999</v>
      </c>
      <c r="X1902" s="1">
        <v>1.9566666999999999E-2</v>
      </c>
      <c r="Y1902" s="1">
        <v>0.13966666699999999</v>
      </c>
      <c r="Z1902" s="1">
        <v>0.73307434199999999</v>
      </c>
      <c r="AA1902" s="1">
        <v>0.26021834300000002</v>
      </c>
      <c r="AB1902" s="1">
        <v>1.877777778</v>
      </c>
      <c r="AC1902" s="1">
        <v>0.74101218400000002</v>
      </c>
      <c r="AD1902" s="1">
        <v>0.30377305999999998</v>
      </c>
      <c r="AE1902" s="1">
        <f t="shared" si="1078"/>
        <v>0.21306264194669755</v>
      </c>
      <c r="AF1902" s="1">
        <v>0.76765641699999998</v>
      </c>
      <c r="AG1902" s="1">
        <v>0.898231687</v>
      </c>
      <c r="AH1902" s="1">
        <v>1.112233375</v>
      </c>
      <c r="AI1902" s="1">
        <v>1</v>
      </c>
      <c r="AJ1902" s="1">
        <v>0.80268684300000004</v>
      </c>
      <c r="AK1902" s="1">
        <v>0.986902528</v>
      </c>
      <c r="AL1902" s="1">
        <v>1</v>
      </c>
      <c r="AM1902" s="1">
        <v>0.66457871300000004</v>
      </c>
      <c r="AN1902" s="1">
        <v>0.69622693990467743</v>
      </c>
      <c r="AO1902" s="1">
        <v>0.25677632725276411</v>
      </c>
      <c r="AP1902" s="1">
        <v>1.9724874804284758</v>
      </c>
      <c r="AQ1902" s="1">
        <v>5.7092466635715242</v>
      </c>
      <c r="AR1902" s="1">
        <v>0.24007424880860936</v>
      </c>
      <c r="AS1902" s="1">
        <v>0.58394444445000004</v>
      </c>
      <c r="AT1902" s="1">
        <v>0.5449963952565039</v>
      </c>
      <c r="AU1902" s="1">
        <v>0.38103232361901523</v>
      </c>
      <c r="AV1902" s="1">
        <v>1.4967454543809848</v>
      </c>
      <c r="AW1902" s="1">
        <f t="shared" si="1096"/>
        <v>1.227670754593319</v>
      </c>
      <c r="AX1902" s="1">
        <f t="shared" si="1097"/>
        <v>3.1330051485034542</v>
      </c>
      <c r="AY1902" s="1">
        <f t="shared" si="1098"/>
        <v>7.6032759774917364</v>
      </c>
      <c r="AZ1902" s="1">
        <f t="shared" si="1099"/>
        <v>5.9582790086211403</v>
      </c>
      <c r="BA1902" s="1">
        <f t="shared" si="1100"/>
        <v>4.7113857923481337</v>
      </c>
      <c r="BB1902" s="1">
        <f t="shared" si="1101"/>
        <v>5.34035031210247</v>
      </c>
      <c r="BC1902" s="1">
        <f t="shared" si="1102"/>
        <v>5.5033061622886672</v>
      </c>
      <c r="BD1902" s="1">
        <f t="shared" si="1103"/>
        <v>4.1111320006660357</v>
      </c>
      <c r="BE1902" s="1">
        <f t="shared" si="1079"/>
        <v>1.33572216558</v>
      </c>
      <c r="BF1902" s="1">
        <f t="shared" si="1080"/>
        <v>1.0467337190028934</v>
      </c>
      <c r="BG1902" s="1">
        <f t="shared" si="1081"/>
        <v>0.82768302138023142</v>
      </c>
      <c r="BH1902" s="1">
        <f t="shared" si="1082"/>
        <v>0.93817774140437504</v>
      </c>
      <c r="BI1902" s="1">
        <f t="shared" si="1083"/>
        <v>0.96680536741045398</v>
      </c>
      <c r="BJ1902" s="1">
        <f t="shared" si="1084"/>
        <v>0.72223212141333093</v>
      </c>
      <c r="BK1902" s="1">
        <f t="shared" si="1085"/>
        <v>0.39086593886876014</v>
      </c>
      <c r="BL1902" s="2">
        <f t="shared" si="1086"/>
        <v>1.74</v>
      </c>
      <c r="BM1902" s="2">
        <f t="shared" si="1087"/>
        <v>1.3635445439165701</v>
      </c>
      <c r="BN1902" s="2">
        <f t="shared" si="1088"/>
        <v>1.078194623337893</v>
      </c>
      <c r="BO1902" s="2">
        <f t="shared" si="1089"/>
        <v>1.2221323506560033</v>
      </c>
      <c r="BP1902" s="2">
        <f t="shared" si="1090"/>
        <v>1.2594245889179534</v>
      </c>
      <c r="BQ1902" s="2">
        <f t="shared" si="1091"/>
        <v>0.94082730948281901</v>
      </c>
      <c r="BR1902" s="2">
        <f t="shared" si="1092"/>
        <v>0.50916781285599566</v>
      </c>
      <c r="BS1902" s="1">
        <f t="shared" si="1104"/>
        <v>9.9045299552178907</v>
      </c>
      <c r="BT1902" s="1">
        <f t="shared" si="1105"/>
        <v>7.7616481497101075</v>
      </c>
      <c r="BU1902" s="1">
        <f t="shared" si="1106"/>
        <v>6.1373626117270295</v>
      </c>
      <c r="BV1902" s="1">
        <f t="shared" si="1107"/>
        <v>6.9566933771915176</v>
      </c>
      <c r="BW1902" s="1">
        <f t="shared" si="1108"/>
        <v>7.1689704409631316</v>
      </c>
      <c r="BX1902" s="1">
        <f t="shared" si="1109"/>
        <v>5.355432338769905</v>
      </c>
      <c r="BY1902" s="1">
        <f t="shared" si="1110"/>
        <v>2.8983148590028658</v>
      </c>
    </row>
    <row r="1903" spans="1:77" x14ac:dyDescent="0.25">
      <c r="A1903" s="1">
        <v>20130515</v>
      </c>
      <c r="B1903" s="1">
        <v>2013</v>
      </c>
      <c r="C1903" s="1">
        <v>5</v>
      </c>
      <c r="D1903" s="1">
        <v>12.6</v>
      </c>
      <c r="E1903" s="1">
        <v>352.43200000000002</v>
      </c>
      <c r="F1903" s="1">
        <f t="shared" si="1093"/>
        <v>14.616059904000002</v>
      </c>
      <c r="G1903" s="1">
        <v>432.286</v>
      </c>
      <c r="H1903" s="1">
        <v>8.0730000000000004</v>
      </c>
      <c r="I1903" s="1">
        <v>1022.810625</v>
      </c>
      <c r="J1903" s="1">
        <v>161.47968750000001</v>
      </c>
      <c r="K1903" s="1">
        <f t="shared" si="1094"/>
        <v>1.3255625699999999E-2</v>
      </c>
      <c r="L1903" s="1">
        <f t="shared" si="1095"/>
        <v>2.0927767500000002E-3</v>
      </c>
      <c r="M1903" s="1">
        <f t="shared" si="1074"/>
        <v>1.1162848949999998E-2</v>
      </c>
      <c r="N1903" s="1">
        <f t="shared" si="1075"/>
        <v>0.15787838291179271</v>
      </c>
      <c r="O1903" s="1">
        <f t="shared" si="1076"/>
        <v>2.3075599021854125</v>
      </c>
      <c r="P1903" s="1">
        <f t="shared" si="1077"/>
        <v>12.30850000181459</v>
      </c>
      <c r="Q1903" s="1">
        <v>35.994399999999999</v>
      </c>
      <c r="R1903" s="1">
        <v>152.11000000000001</v>
      </c>
      <c r="S1903" s="1">
        <v>0.191353312</v>
      </c>
      <c r="T1903" s="1">
        <v>1.0509500000000001</v>
      </c>
      <c r="U1903" s="1">
        <v>0.13829906</v>
      </c>
      <c r="V1903" s="1">
        <v>6.7199999999999996E-2</v>
      </c>
      <c r="W1903" s="1">
        <v>0.234666667</v>
      </c>
      <c r="X1903" s="1">
        <v>3.4855556000000003E-2</v>
      </c>
      <c r="Y1903" s="1">
        <v>0.24417777800000001</v>
      </c>
      <c r="Z1903" s="1">
        <v>0.55477031899999996</v>
      </c>
      <c r="AA1903" s="1">
        <v>-1.9862632000000002E-2</v>
      </c>
      <c r="AB1903" s="1">
        <v>1.3222222219999999</v>
      </c>
      <c r="AC1903" s="1">
        <v>0.51991519600000002</v>
      </c>
      <c r="AD1903" s="1">
        <v>0.22537310199999999</v>
      </c>
      <c r="AE1903" s="1">
        <f t="shared" si="1078"/>
        <v>0.12221680417149478</v>
      </c>
      <c r="AF1903" s="1">
        <v>0.86430633400000001</v>
      </c>
      <c r="AG1903" s="1">
        <v>1.0256563480000001</v>
      </c>
      <c r="AH1903" s="1">
        <v>1.2923462990000001</v>
      </c>
      <c r="AI1903" s="1">
        <v>0.91497297300000002</v>
      </c>
      <c r="AJ1903" s="1">
        <v>0.62429131699999996</v>
      </c>
      <c r="AK1903" s="1">
        <v>0.90634432099999995</v>
      </c>
      <c r="AL1903" s="1">
        <v>0.16313091399999999</v>
      </c>
      <c r="AM1903" s="1">
        <v>0.191353312</v>
      </c>
      <c r="AN1903" s="1">
        <v>0.77462689847682265</v>
      </c>
      <c r="AO1903" s="1">
        <v>0.20551183196527623</v>
      </c>
      <c r="AP1903" s="1">
        <v>3.0037732461632118</v>
      </c>
      <c r="AQ1903" s="1">
        <v>11.612286653836788</v>
      </c>
      <c r="AR1903" s="1">
        <v>0.451167620534144</v>
      </c>
      <c r="AS1903" s="1">
        <v>0.57005555554999998</v>
      </c>
      <c r="AT1903" s="1">
        <v>1.1877781142007995</v>
      </c>
      <c r="AU1903" s="1">
        <v>0.52978211346871118</v>
      </c>
      <c r="AV1903" s="1">
        <v>0.79244010853128877</v>
      </c>
      <c r="AW1903" s="1">
        <f t="shared" si="1096"/>
        <v>1.1856327563909548</v>
      </c>
      <c r="AX1903" s="1">
        <f t="shared" si="1097"/>
        <v>8.7688529755953546</v>
      </c>
      <c r="AY1903" s="1">
        <f t="shared" si="1098"/>
        <v>1.8643010273081266</v>
      </c>
      <c r="AZ1903" s="1">
        <f t="shared" si="1099"/>
        <v>1.3451231881964303</v>
      </c>
      <c r="BA1903" s="1">
        <f t="shared" si="1100"/>
        <v>1.5239969125154866</v>
      </c>
      <c r="BB1903" s="1">
        <f t="shared" si="1101"/>
        <v>2.2259186987357444</v>
      </c>
      <c r="BC1903" s="1">
        <f t="shared" si="1102"/>
        <v>1.3494618523094841</v>
      </c>
      <c r="BD1903" s="1">
        <f t="shared" si="1103"/>
        <v>1.9316278303256753</v>
      </c>
      <c r="BE1903" s="1">
        <f t="shared" si="1079"/>
        <v>0.24533144310005212</v>
      </c>
      <c r="BF1903" s="1">
        <f t="shared" si="1080"/>
        <v>0.17701058363094038</v>
      </c>
      <c r="BG1903" s="1">
        <f t="shared" si="1081"/>
        <v>0.20054935139273172</v>
      </c>
      <c r="BH1903" s="1">
        <f t="shared" si="1082"/>
        <v>0.29291827799544223</v>
      </c>
      <c r="BI1903" s="1">
        <f t="shared" si="1083"/>
        <v>0.17758152722448589</v>
      </c>
      <c r="BJ1903" s="1">
        <f t="shared" si="1084"/>
        <v>0.25419126857976965</v>
      </c>
      <c r="BK1903" s="1">
        <f t="shared" si="1085"/>
        <v>0.13829906026404079</v>
      </c>
      <c r="BL1903" s="2">
        <f t="shared" si="1086"/>
        <v>1.74</v>
      </c>
      <c r="BM1903" s="2">
        <f t="shared" si="1087"/>
        <v>1.2554379969640785</v>
      </c>
      <c r="BN1903" s="2">
        <f t="shared" si="1088"/>
        <v>1.422385435042016</v>
      </c>
      <c r="BO1903" s="2">
        <f t="shared" si="1089"/>
        <v>2.0775070544227408</v>
      </c>
      <c r="BP1903" s="2">
        <f t="shared" si="1090"/>
        <v>1.2594873835417464</v>
      </c>
      <c r="BQ1903" s="2">
        <f t="shared" si="1091"/>
        <v>1.8028378333405124</v>
      </c>
      <c r="BR1903" s="2">
        <f t="shared" si="1092"/>
        <v>0.98087860984575048</v>
      </c>
      <c r="BS1903" s="1">
        <f t="shared" si="1104"/>
        <v>13.222454270540469</v>
      </c>
      <c r="BT1903" s="1">
        <f t="shared" si="1105"/>
        <v>9.5402135082508348</v>
      </c>
      <c r="BU1903" s="1">
        <f t="shared" si="1106"/>
        <v>10.80886572984245</v>
      </c>
      <c r="BV1903" s="1">
        <f t="shared" si="1107"/>
        <v>15.787208059672366</v>
      </c>
      <c r="BW1903" s="1">
        <f t="shared" si="1108"/>
        <v>9.5709852489674745</v>
      </c>
      <c r="BX1903" s="1">
        <f t="shared" si="1109"/>
        <v>13.699965981922521</v>
      </c>
      <c r="BY1903" s="1">
        <f t="shared" si="1110"/>
        <v>7.4538060710556007</v>
      </c>
    </row>
    <row r="1904" spans="1:77" x14ac:dyDescent="0.25">
      <c r="A1904" s="1">
        <v>20070419</v>
      </c>
      <c r="B1904" s="1">
        <v>2007</v>
      </c>
      <c r="C1904" s="1">
        <v>4</v>
      </c>
      <c r="D1904" s="1">
        <v>9.3539999999999992</v>
      </c>
      <c r="E1904" s="1">
        <v>284.75799999999998</v>
      </c>
      <c r="F1904" s="1">
        <f t="shared" si="1093"/>
        <v>11.809483775999999</v>
      </c>
      <c r="G1904" s="1">
        <v>432.286</v>
      </c>
      <c r="H1904" s="1">
        <v>6.4320000000000004</v>
      </c>
      <c r="I1904" s="1">
        <v>694.85733330000005</v>
      </c>
      <c r="J1904" s="1">
        <v>109.60781249999999</v>
      </c>
      <c r="K1904" s="1">
        <f t="shared" si="1094"/>
        <v>9.0053510395679999E-3</v>
      </c>
      <c r="L1904" s="1">
        <f t="shared" si="1095"/>
        <v>1.4205172499999997E-3</v>
      </c>
      <c r="M1904" s="1">
        <f t="shared" si="1074"/>
        <v>7.5848337895680004E-3</v>
      </c>
      <c r="N1904" s="1">
        <f t="shared" si="1075"/>
        <v>0.15774146324318569</v>
      </c>
      <c r="O1904" s="1">
        <f t="shared" si="1076"/>
        <v>1.8628452509729017</v>
      </c>
      <c r="P1904" s="1">
        <f t="shared" si="1077"/>
        <v>9.9466385250270974</v>
      </c>
      <c r="Q1904" s="1">
        <v>24.956099999999999</v>
      </c>
      <c r="R1904" s="1">
        <v>85.696399999999997</v>
      </c>
      <c r="S1904" s="1">
        <v>0.22553579900000001</v>
      </c>
      <c r="T1904" s="1">
        <v>0.88231000000000004</v>
      </c>
      <c r="U1904" s="1">
        <v>0.24842220300000001</v>
      </c>
      <c r="V1904" s="1">
        <v>9.0933333000000005E-2</v>
      </c>
      <c r="W1904" s="1">
        <v>0.20146666699999999</v>
      </c>
      <c r="X1904" s="1">
        <v>4.8211111000000001E-2</v>
      </c>
      <c r="Y1904" s="1">
        <v>0.2303</v>
      </c>
      <c r="Z1904" s="1">
        <v>0.37802097800000001</v>
      </c>
      <c r="AA1904" s="1">
        <v>-6.6779896000000005E-2</v>
      </c>
      <c r="AB1904" s="1">
        <v>0.78888888899999998</v>
      </c>
      <c r="AC1904" s="1">
        <v>0.30074601299999998</v>
      </c>
      <c r="AD1904" s="1">
        <v>0.28125899199999999</v>
      </c>
      <c r="AE1904" s="1">
        <f t="shared" si="1078"/>
        <v>0.18697449826187715</v>
      </c>
      <c r="AF1904" s="1">
        <v>0.75423659899999995</v>
      </c>
      <c r="AG1904" s="1">
        <v>0.879918596</v>
      </c>
      <c r="AH1904" s="1">
        <v>1.088707654</v>
      </c>
      <c r="AI1904" s="1">
        <v>1</v>
      </c>
      <c r="AJ1904" s="1">
        <v>0.59440771000000003</v>
      </c>
      <c r="AK1904" s="1">
        <v>0.95521006399999997</v>
      </c>
      <c r="AL1904" s="1">
        <v>0.22417107</v>
      </c>
      <c r="AM1904" s="1">
        <v>0.22553579900000001</v>
      </c>
      <c r="AN1904" s="1">
        <v>0.71874100810217312</v>
      </c>
      <c r="AO1904" s="1">
        <v>0.23883154865468659</v>
      </c>
      <c r="AP1904" s="1">
        <v>2.8204772999898022</v>
      </c>
      <c r="AQ1904" s="1">
        <v>8.9890064800101985</v>
      </c>
      <c r="AR1904" s="1">
        <v>0.38468351034391074</v>
      </c>
      <c r="AS1904" s="1">
        <v>0.55672222222500001</v>
      </c>
      <c r="AT1904" s="1">
        <v>1.6001484820731977</v>
      </c>
      <c r="AU1904" s="1">
        <v>0.38452379185638375</v>
      </c>
      <c r="AV1904" s="1">
        <v>0.40436509714361624</v>
      </c>
      <c r="AW1904" s="1">
        <f t="shared" si="1096"/>
        <v>0.64047183117463335</v>
      </c>
      <c r="AX1904" s="1">
        <f t="shared" si="1097"/>
        <v>5.090470059193863</v>
      </c>
      <c r="AY1904" s="1">
        <f t="shared" si="1098"/>
        <v>1.0448819045073601</v>
      </c>
      <c r="AZ1904" s="1">
        <f t="shared" si="1099"/>
        <v>0.80017515810954132</v>
      </c>
      <c r="BA1904" s="1">
        <f t="shared" si="1100"/>
        <v>1.0380435187479398</v>
      </c>
      <c r="BB1904" s="1">
        <f t="shared" si="1101"/>
        <v>1.5410151113327064</v>
      </c>
      <c r="BC1904" s="1">
        <f t="shared" si="1102"/>
        <v>0.75640704963458905</v>
      </c>
      <c r="BD1904" s="1">
        <f t="shared" si="1103"/>
        <v>1.3433366742749764</v>
      </c>
      <c r="BE1904" s="1">
        <f t="shared" si="1079"/>
        <v>0.29419576424992427</v>
      </c>
      <c r="BF1904" s="1">
        <f t="shared" si="1080"/>
        <v>0.22529641020516142</v>
      </c>
      <c r="BG1904" s="1">
        <f t="shared" si="1081"/>
        <v>0.29227035610949237</v>
      </c>
      <c r="BH1904" s="1">
        <f t="shared" si="1082"/>
        <v>0.4338864674022252</v>
      </c>
      <c r="BI1904" s="1">
        <f t="shared" si="1083"/>
        <v>0.2129731112112592</v>
      </c>
      <c r="BJ1904" s="1">
        <f t="shared" si="1084"/>
        <v>0.37822835081023692</v>
      </c>
      <c r="BK1904" s="1">
        <f t="shared" si="1085"/>
        <v>0.24842220315580388</v>
      </c>
      <c r="BL1904" s="2">
        <f t="shared" si="1086"/>
        <v>1.7400000000000004</v>
      </c>
      <c r="BM1904" s="2">
        <f t="shared" si="1087"/>
        <v>1.332499652931634</v>
      </c>
      <c r="BN1904" s="2">
        <f t="shared" si="1088"/>
        <v>1.7286123099940169</v>
      </c>
      <c r="BO1904" s="2">
        <f t="shared" si="1089"/>
        <v>2.5661907648626738</v>
      </c>
      <c r="BP1904" s="2">
        <f t="shared" si="1090"/>
        <v>1.2596143743007222</v>
      </c>
      <c r="BQ1904" s="2">
        <f t="shared" si="1091"/>
        <v>2.2370047783921549</v>
      </c>
      <c r="BR1904" s="2">
        <f t="shared" si="1092"/>
        <v>1.4692755165702904</v>
      </c>
      <c r="BS1904" s="1">
        <f t="shared" si="1104"/>
        <v>6.1798799805231228</v>
      </c>
      <c r="BT1904" s="1">
        <f t="shared" si="1105"/>
        <v>4.7325792696587428</v>
      </c>
      <c r="BU1904" s="1">
        <f t="shared" si="1106"/>
        <v>6.1394348325389947</v>
      </c>
      <c r="BV1904" s="1">
        <f t="shared" si="1107"/>
        <v>9.1142246747000879</v>
      </c>
      <c r="BW1904" s="1">
        <f t="shared" si="1108"/>
        <v>4.4737158936322929</v>
      </c>
      <c r="BX1904" s="1">
        <f t="shared" si="1109"/>
        <v>7.9450695668507105</v>
      </c>
      <c r="BY1904" s="1">
        <f t="shared" si="1110"/>
        <v>5.2183599716813243</v>
      </c>
    </row>
    <row r="1905" spans="1:77" x14ac:dyDescent="0.25">
      <c r="A1905" s="1">
        <v>20131103</v>
      </c>
      <c r="B1905" s="1">
        <v>2013</v>
      </c>
      <c r="C1905" s="1">
        <v>11</v>
      </c>
      <c r="D1905" s="1">
        <v>7.6769999999999996</v>
      </c>
      <c r="E1905" s="1">
        <v>155.9</v>
      </c>
      <c r="F1905" s="1">
        <f t="shared" si="1093"/>
        <v>6.4654848000000005</v>
      </c>
      <c r="G1905" s="1">
        <v>432.286</v>
      </c>
      <c r="H1905" s="1">
        <v>3.677</v>
      </c>
      <c r="I1905" s="1">
        <v>326.09404169999999</v>
      </c>
      <c r="J1905" s="1">
        <v>51.264625000000002</v>
      </c>
      <c r="K1905" s="1">
        <f t="shared" si="1094"/>
        <v>4.226178780432E-3</v>
      </c>
      <c r="L1905" s="1">
        <f t="shared" si="1095"/>
        <v>6.6438954000000005E-4</v>
      </c>
      <c r="M1905" s="1">
        <f t="shared" si="1074"/>
        <v>3.5617892404319999E-3</v>
      </c>
      <c r="N1905" s="1">
        <f t="shared" si="1075"/>
        <v>0.15720810086791598</v>
      </c>
      <c r="O1905" s="1">
        <f t="shared" si="1076"/>
        <v>1.0164265865983777</v>
      </c>
      <c r="P1905" s="1">
        <f t="shared" si="1077"/>
        <v>5.4490582134016226</v>
      </c>
      <c r="Q1905" s="1">
        <v>14.024800000000001</v>
      </c>
      <c r="R1905" s="1">
        <v>51.386600000000001</v>
      </c>
      <c r="S1905" s="1">
        <v>0.21440910899999999</v>
      </c>
      <c r="T1905" s="1">
        <v>1.37845</v>
      </c>
      <c r="U1905" s="1">
        <v>0.47045696399999998</v>
      </c>
      <c r="V1905" s="1">
        <v>5.3933333E-2</v>
      </c>
      <c r="W1905" s="1">
        <v>0.16221111099999999</v>
      </c>
      <c r="X1905" s="1">
        <v>2.2877778000000001E-2</v>
      </c>
      <c r="Y1905" s="1">
        <v>0.17050000000000001</v>
      </c>
      <c r="Z1905" s="1">
        <v>0.50095101200000003</v>
      </c>
      <c r="AA1905" s="1">
        <v>-2.4913172000000001E-2</v>
      </c>
      <c r="AB1905" s="1">
        <v>0.63333333300000005</v>
      </c>
      <c r="AC1905" s="1">
        <v>0.453179255</v>
      </c>
      <c r="AD1905" s="1">
        <v>0.31445406999999997</v>
      </c>
      <c r="AE1905" s="1">
        <f t="shared" si="1078"/>
        <v>0.22543924681344144</v>
      </c>
      <c r="AF1905" s="1">
        <v>0.69251863899999999</v>
      </c>
      <c r="AG1905" s="1">
        <v>0.79264535199999997</v>
      </c>
      <c r="AH1905" s="1">
        <v>0.98350062699999996</v>
      </c>
      <c r="AI1905" s="1">
        <v>1</v>
      </c>
      <c r="AJ1905" s="1">
        <v>0.62107441299999999</v>
      </c>
      <c r="AK1905" s="1">
        <v>1.0432449500000001</v>
      </c>
      <c r="AL1905" s="1">
        <v>0.20430197999999999</v>
      </c>
      <c r="AM1905" s="1">
        <v>0.21440910899999999</v>
      </c>
      <c r="AN1905" s="1">
        <v>0.68554593025812416</v>
      </c>
      <c r="AO1905" s="1">
        <v>0.26624191449970369</v>
      </c>
      <c r="AP1905" s="1">
        <v>1.7213830513207338</v>
      </c>
      <c r="AQ1905" s="1">
        <v>4.7441017486792658</v>
      </c>
      <c r="AR1905" s="1">
        <v>0.23320251788450908</v>
      </c>
      <c r="AS1905" s="1">
        <v>0.55283333332500006</v>
      </c>
      <c r="AT1905" s="1">
        <v>1.0885893296601385</v>
      </c>
      <c r="AU1905" s="1">
        <v>0.26015108213414945</v>
      </c>
      <c r="AV1905" s="1">
        <v>0.37318225086585061</v>
      </c>
      <c r="AW1905" s="1">
        <f t="shared" si="1096"/>
        <v>0.37711089341923765</v>
      </c>
      <c r="AX1905" s="1">
        <f t="shared" si="1097"/>
        <v>1.8630403018239103</v>
      </c>
      <c r="AY1905" s="1">
        <f t="shared" si="1098"/>
        <v>0.72131407544626447</v>
      </c>
      <c r="AZ1905" s="1">
        <f t="shared" si="1099"/>
        <v>0.5713606327516989</v>
      </c>
      <c r="BA1905" s="1">
        <f t="shared" si="1100"/>
        <v>0.37504409242913228</v>
      </c>
      <c r="BB1905" s="1">
        <f t="shared" si="1101"/>
        <v>0.50574139713925537</v>
      </c>
      <c r="BC1905" s="1">
        <f t="shared" si="1102"/>
        <v>0.52232685379374177</v>
      </c>
      <c r="BD1905" s="1">
        <f t="shared" si="1103"/>
        <v>0.42336500510261438</v>
      </c>
      <c r="BE1905" s="1">
        <f t="shared" si="1079"/>
        <v>0.24618029669421304</v>
      </c>
      <c r="BF1905" s="1">
        <f t="shared" si="1080"/>
        <v>0.19500205926687905</v>
      </c>
      <c r="BG1905" s="1">
        <f t="shared" si="1081"/>
        <v>0.1280003664014093</v>
      </c>
      <c r="BH1905" s="1">
        <f t="shared" si="1082"/>
        <v>0.1726065959842244</v>
      </c>
      <c r="BI1905" s="1">
        <f t="shared" si="1083"/>
        <v>0.17826711583126101</v>
      </c>
      <c r="BJ1905" s="1">
        <f t="shared" si="1084"/>
        <v>0.14449201272223472</v>
      </c>
      <c r="BK1905" s="1">
        <f t="shared" si="1085"/>
        <v>0.47045696393514808</v>
      </c>
      <c r="BL1905" s="2">
        <f t="shared" si="1086"/>
        <v>1.7399999999999995</v>
      </c>
      <c r="BM1905" s="2">
        <f t="shared" si="1087"/>
        <v>1.3782727037079954</v>
      </c>
      <c r="BN1905" s="2">
        <f t="shared" si="1088"/>
        <v>0.90470537459421163</v>
      </c>
      <c r="BO1905" s="2">
        <f t="shared" si="1089"/>
        <v>1.2199817818304319</v>
      </c>
      <c r="BP1905" s="2">
        <f t="shared" si="1090"/>
        <v>1.2599902823729339</v>
      </c>
      <c r="BQ1905" s="2">
        <f t="shared" si="1091"/>
        <v>1.021268174231583</v>
      </c>
      <c r="BR1905" s="2">
        <f t="shared" si="1092"/>
        <v>3.3251853549594013</v>
      </c>
      <c r="BS1905" s="1">
        <f t="shared" si="1104"/>
        <v>5.098241037687413</v>
      </c>
      <c r="BT1905" s="1">
        <f t="shared" si="1105"/>
        <v>4.0383715282577519</v>
      </c>
      <c r="BU1905" s="1">
        <f t="shared" si="1106"/>
        <v>2.6508080849267666</v>
      </c>
      <c r="BV1905" s="1">
        <f t="shared" si="1107"/>
        <v>3.5745753938844373</v>
      </c>
      <c r="BW1905" s="1">
        <f t="shared" si="1108"/>
        <v>3.6918012440695662</v>
      </c>
      <c r="BX1905" s="1">
        <f t="shared" si="1109"/>
        <v>2.9923398369836538</v>
      </c>
      <c r="BY1905" s="1">
        <f t="shared" si="1110"/>
        <v>9.7428715141213864</v>
      </c>
    </row>
    <row r="1906" spans="1:77" x14ac:dyDescent="0.25">
      <c r="A1906" s="1">
        <v>20110429</v>
      </c>
      <c r="B1906" s="1">
        <v>2011</v>
      </c>
      <c r="C1906" s="1">
        <v>4</v>
      </c>
      <c r="D1906" s="1">
        <v>11.696999999999999</v>
      </c>
      <c r="E1906" s="1">
        <v>293.98200000000003</v>
      </c>
      <c r="F1906" s="1">
        <f t="shared" si="1093"/>
        <v>12.192021504000001</v>
      </c>
      <c r="G1906" s="1">
        <v>432.286</v>
      </c>
      <c r="H1906" s="1">
        <v>5.2240000000000002</v>
      </c>
      <c r="I1906" s="1">
        <v>623.74508330000003</v>
      </c>
      <c r="J1906" s="1">
        <v>97.3005</v>
      </c>
      <c r="K1906" s="1">
        <f t="shared" si="1094"/>
        <v>8.083736279568E-3</v>
      </c>
      <c r="L1906" s="1">
        <f t="shared" si="1095"/>
        <v>1.2610144799999998E-3</v>
      </c>
      <c r="M1906" s="1">
        <f t="shared" si="1074"/>
        <v>6.8227217995680007E-3</v>
      </c>
      <c r="N1906" s="1">
        <f t="shared" si="1075"/>
        <v>0.15599401519162243</v>
      </c>
      <c r="O1906" s="1">
        <f t="shared" si="1076"/>
        <v>1.9018823877115636</v>
      </c>
      <c r="P1906" s="1">
        <f t="shared" si="1077"/>
        <v>10.290139116288438</v>
      </c>
      <c r="Q1906" s="1">
        <v>39.525399999999998</v>
      </c>
      <c r="R1906" s="1">
        <v>115.991</v>
      </c>
      <c r="S1906" s="1">
        <v>0.25415583200000003</v>
      </c>
      <c r="T1906" s="1">
        <v>4.4118300000000001</v>
      </c>
      <c r="U1906" s="1">
        <v>0.53162642699999996</v>
      </c>
      <c r="V1906" s="1">
        <v>5.4277777999999999E-2</v>
      </c>
      <c r="W1906" s="1">
        <v>0.28970000000000001</v>
      </c>
      <c r="X1906" s="1">
        <v>2.8500000000000001E-2</v>
      </c>
      <c r="Y1906" s="1">
        <v>0.214966667</v>
      </c>
      <c r="Z1906" s="1">
        <v>0.684411137</v>
      </c>
      <c r="AA1906" s="1">
        <v>0.14808454300000001</v>
      </c>
      <c r="AB1906" s="1">
        <v>1.8333333329999999</v>
      </c>
      <c r="AC1906" s="1">
        <v>0.68066981000000004</v>
      </c>
      <c r="AD1906" s="1">
        <v>0.32600452099999999</v>
      </c>
      <c r="AE1906" s="1">
        <f t="shared" si="1078"/>
        <v>0.238823315179606</v>
      </c>
      <c r="AF1906" s="1">
        <v>0.83523630000000004</v>
      </c>
      <c r="AG1906" s="1">
        <v>0.98761099799999996</v>
      </c>
      <c r="AH1906" s="1">
        <v>1.235696361</v>
      </c>
      <c r="AI1906" s="1">
        <v>1</v>
      </c>
      <c r="AJ1906" s="1">
        <v>0.73126404</v>
      </c>
      <c r="AK1906" s="1">
        <v>0.99285762899999996</v>
      </c>
      <c r="AL1906" s="1">
        <v>0.27527827100000002</v>
      </c>
      <c r="AM1906" s="1">
        <v>0.25415583200000003</v>
      </c>
      <c r="AN1906" s="1">
        <v>0.67399547890998635</v>
      </c>
      <c r="AO1906" s="1">
        <v>0.27717554766275332</v>
      </c>
      <c r="AP1906" s="1">
        <v>3.3793302363785629</v>
      </c>
      <c r="AQ1906" s="1">
        <v>8.8126912636214367</v>
      </c>
      <c r="AR1906" s="1">
        <v>0.3288022067953158</v>
      </c>
      <c r="AS1906" s="1">
        <v>0.58283333332499998</v>
      </c>
      <c r="AT1906" s="1">
        <v>0.96026710637061408</v>
      </c>
      <c r="AU1906" s="1">
        <v>0.5740640366091716</v>
      </c>
      <c r="AV1906" s="1">
        <v>1.2592692963908283</v>
      </c>
      <c r="AW1906" s="1">
        <f t="shared" si="1096"/>
        <v>1.7020268363474167</v>
      </c>
      <c r="AX1906" s="1">
        <f t="shared" si="1097"/>
        <v>7.3350925174979933</v>
      </c>
      <c r="AY1906" s="1">
        <f t="shared" si="1098"/>
        <v>3.320035668813146</v>
      </c>
      <c r="AZ1906" s="1">
        <f t="shared" si="1099"/>
        <v>2.6602257948630927</v>
      </c>
      <c r="BA1906" s="1">
        <f t="shared" si="1100"/>
        <v>2.5410023037163962</v>
      </c>
      <c r="BB1906" s="1">
        <f t="shared" si="1101"/>
        <v>3.3077393828572959</v>
      </c>
      <c r="BC1906" s="1">
        <f t="shared" si="1102"/>
        <v>2.405501942208387</v>
      </c>
      <c r="BD1906" s="1">
        <f t="shared" si="1103"/>
        <v>2.7286759768091411</v>
      </c>
      <c r="BE1906" s="1">
        <f t="shared" si="1079"/>
        <v>0.40006498390036099</v>
      </c>
      <c r="BF1906" s="1">
        <f t="shared" si="1080"/>
        <v>0.32055775779471773</v>
      </c>
      <c r="BG1906" s="1">
        <f t="shared" si="1081"/>
        <v>0.30619130248395326</v>
      </c>
      <c r="BH1906" s="1">
        <f t="shared" si="1082"/>
        <v>0.39858327890267936</v>
      </c>
      <c r="BI1906" s="1">
        <f t="shared" si="1083"/>
        <v>0.28986348093239339</v>
      </c>
      <c r="BJ1906" s="1">
        <f t="shared" si="1084"/>
        <v>0.32880601885873573</v>
      </c>
      <c r="BK1906" s="1">
        <f t="shared" si="1085"/>
        <v>0.53162642633658586</v>
      </c>
      <c r="BL1906" s="2">
        <f t="shared" si="1086"/>
        <v>1.7400000000000002</v>
      </c>
      <c r="BM1906" s="2">
        <f t="shared" si="1087"/>
        <v>1.3941997450637309</v>
      </c>
      <c r="BN1906" s="2">
        <f t="shared" si="1088"/>
        <v>1.3317158155855238</v>
      </c>
      <c r="BO1906" s="2">
        <f t="shared" si="1089"/>
        <v>1.7335556302107957</v>
      </c>
      <c r="BP1906" s="2">
        <f t="shared" si="1090"/>
        <v>1.2607013288320668</v>
      </c>
      <c r="BQ1906" s="2">
        <f t="shared" si="1091"/>
        <v>1.4300738525936361</v>
      </c>
      <c r="BR1906" s="2">
        <f t="shared" si="1092"/>
        <v>2.3121993152393583</v>
      </c>
      <c r="BS1906" s="1">
        <f t="shared" si="1104"/>
        <v>14.439809271519856</v>
      </c>
      <c r="BT1906" s="1">
        <f t="shared" si="1105"/>
        <v>11.570102531679243</v>
      </c>
      <c r="BU1906" s="1">
        <f t="shared" si="1106"/>
        <v>11.051564586736481</v>
      </c>
      <c r="BV1906" s="1">
        <f t="shared" si="1107"/>
        <v>14.386329115984655</v>
      </c>
      <c r="BW1906" s="1">
        <f t="shared" si="1108"/>
        <v>10.462233756716486</v>
      </c>
      <c r="BX1906" s="1">
        <f t="shared" si="1109"/>
        <v>11.867812457264201</v>
      </c>
      <c r="BY1906" s="1">
        <f t="shared" si="1110"/>
        <v>19.188343166548933</v>
      </c>
    </row>
    <row r="1907" spans="1:77" x14ac:dyDescent="0.25">
      <c r="A1907" s="1">
        <v>20110327</v>
      </c>
      <c r="B1907" s="1">
        <v>2011</v>
      </c>
      <c r="C1907" s="1">
        <v>3</v>
      </c>
      <c r="D1907" s="1">
        <v>-2.3E-2</v>
      </c>
      <c r="E1907" s="1">
        <v>261.30700000000002</v>
      </c>
      <c r="F1907" s="1">
        <f t="shared" si="1093"/>
        <v>10.836923904000001</v>
      </c>
      <c r="G1907" s="1">
        <v>432.286</v>
      </c>
      <c r="H1907" s="1">
        <v>3.2930000000000001</v>
      </c>
      <c r="I1907" s="1">
        <v>529.71083329999999</v>
      </c>
      <c r="J1907" s="1">
        <v>82.606833330000001</v>
      </c>
      <c r="K1907" s="1">
        <f t="shared" si="1094"/>
        <v>6.8650523995679993E-3</v>
      </c>
      <c r="L1907" s="1">
        <f t="shared" si="1095"/>
        <v>1.0705845599568E-3</v>
      </c>
      <c r="M1907" s="1">
        <f t="shared" si="1074"/>
        <v>5.7944678396111993E-3</v>
      </c>
      <c r="N1907" s="1">
        <f t="shared" si="1075"/>
        <v>0.15594703399848325</v>
      </c>
      <c r="O1907" s="1">
        <f t="shared" si="1076"/>
        <v>1.6899861404960639</v>
      </c>
      <c r="P1907" s="1">
        <f t="shared" si="1077"/>
        <v>9.1469377635039368</v>
      </c>
      <c r="Q1907" s="1">
        <v>7.8464999999999998</v>
      </c>
      <c r="R1907" s="1">
        <v>86.528599999999997</v>
      </c>
      <c r="S1907" s="1">
        <v>8.3141634000000006E-2</v>
      </c>
      <c r="T1907" s="1">
        <v>0.15626399999999999</v>
      </c>
      <c r="U1907" s="1">
        <v>4.3290164999999999E-2</v>
      </c>
      <c r="V1907" s="1">
        <v>9.1588889000000007E-2</v>
      </c>
      <c r="W1907" s="1">
        <v>0.215811111</v>
      </c>
      <c r="X1907" s="1">
        <v>4.0911111E-2</v>
      </c>
      <c r="Y1907" s="1">
        <v>0.30575555599999998</v>
      </c>
      <c r="Z1907" s="1">
        <v>0.40410612200000001</v>
      </c>
      <c r="AA1907" s="1">
        <v>-0.17245052399999999</v>
      </c>
      <c r="AB1907" s="1">
        <v>0.8</v>
      </c>
      <c r="AC1907" s="1">
        <v>0.33309159100000002</v>
      </c>
      <c r="AD1907" s="1">
        <v>0.26960252699999998</v>
      </c>
      <c r="AE1907" s="1">
        <f t="shared" si="1078"/>
        <v>0.17346758632676706</v>
      </c>
      <c r="AF1907" s="1">
        <v>0.385822318</v>
      </c>
      <c r="AG1907" s="1">
        <v>0.35434280899999998</v>
      </c>
      <c r="AH1907" s="1">
        <v>0.50043914700000003</v>
      </c>
      <c r="AI1907" s="1">
        <v>1</v>
      </c>
      <c r="AJ1907" s="1">
        <v>0.52710157700000004</v>
      </c>
      <c r="AK1907" s="1">
        <v>1.0561434300000001</v>
      </c>
      <c r="AL1907" s="1">
        <v>0</v>
      </c>
      <c r="AM1907" s="1">
        <v>8.3141634000000006E-2</v>
      </c>
      <c r="AN1907" s="1">
        <v>0.7303974731663686</v>
      </c>
      <c r="AO1907" s="1">
        <v>0.230591302905089</v>
      </c>
      <c r="AP1907" s="1">
        <v>2.4989004015842986</v>
      </c>
      <c r="AQ1907" s="1">
        <v>8.3380234984157013</v>
      </c>
      <c r="AR1907" s="1">
        <v>0.36659904782988967</v>
      </c>
      <c r="AS1907" s="1">
        <v>0.55700000000000005</v>
      </c>
      <c r="AT1907" s="1">
        <v>1.4068378300218265</v>
      </c>
      <c r="AU1907" s="1">
        <v>0.36931275094770183</v>
      </c>
      <c r="AV1907" s="1">
        <v>0.43068724905229822</v>
      </c>
      <c r="AW1907" s="1">
        <f t="shared" si="1096"/>
        <v>0.61156527939803884</v>
      </c>
      <c r="AX1907" s="1">
        <f t="shared" si="1097"/>
        <v>4.5168570236451613</v>
      </c>
      <c r="AY1907" s="1">
        <f t="shared" si="1098"/>
        <v>0</v>
      </c>
      <c r="AZ1907" s="1">
        <f t="shared" si="1099"/>
        <v>0</v>
      </c>
      <c r="BA1907" s="1">
        <f t="shared" si="1100"/>
        <v>0</v>
      </c>
      <c r="BB1907" s="1">
        <f t="shared" si="1101"/>
        <v>0</v>
      </c>
      <c r="BC1907" s="1">
        <f t="shared" si="1102"/>
        <v>0</v>
      </c>
      <c r="BD1907" s="1">
        <f t="shared" si="1103"/>
        <v>0</v>
      </c>
      <c r="BE1907" s="1">
        <f t="shared" si="1079"/>
        <v>0</v>
      </c>
      <c r="BF1907" s="1">
        <f t="shared" si="1080"/>
        <v>0</v>
      </c>
      <c r="BG1907" s="1">
        <f t="shared" si="1081"/>
        <v>0</v>
      </c>
      <c r="BH1907" s="1">
        <f t="shared" si="1082"/>
        <v>0</v>
      </c>
      <c r="BI1907" s="1">
        <f t="shared" si="1083"/>
        <v>0</v>
      </c>
      <c r="BJ1907" s="1">
        <f t="shared" si="1084"/>
        <v>0</v>
      </c>
      <c r="BK1907" s="1">
        <f t="shared" si="1085"/>
        <v>4.3290165319393753E-2</v>
      </c>
      <c r="BL1907" s="2" t="e">
        <f t="shared" si="1086"/>
        <v>#DIV/0!</v>
      </c>
      <c r="BM1907" s="2" t="e">
        <f t="shared" si="1087"/>
        <v>#DIV/0!</v>
      </c>
      <c r="BN1907" s="2" t="e">
        <f t="shared" si="1088"/>
        <v>#DIV/0!</v>
      </c>
      <c r="BO1907" s="2" t="e">
        <f t="shared" si="1089"/>
        <v>#DIV/0!</v>
      </c>
      <c r="BP1907" s="2" t="e">
        <f t="shared" si="1090"/>
        <v>#DIV/0!</v>
      </c>
      <c r="BQ1907" s="2" t="e">
        <f t="shared" si="1091"/>
        <v>#DIV/0!</v>
      </c>
      <c r="BR1907" s="2" t="e">
        <f t="shared" si="1092"/>
        <v>#DIV/0!</v>
      </c>
      <c r="BS1907" s="1" t="e">
        <f t="shared" si="1104"/>
        <v>#DIV/0!</v>
      </c>
      <c r="BT1907" s="1" t="e">
        <f t="shared" si="1105"/>
        <v>#DIV/0!</v>
      </c>
      <c r="BU1907" s="1" t="e">
        <f t="shared" si="1106"/>
        <v>#DIV/0!</v>
      </c>
      <c r="BV1907" s="1" t="e">
        <f t="shared" si="1107"/>
        <v>#DIV/0!</v>
      </c>
      <c r="BW1907" s="1" t="e">
        <f t="shared" si="1108"/>
        <v>#DIV/0!</v>
      </c>
      <c r="BX1907" s="1" t="e">
        <f t="shared" si="1109"/>
        <v>#DIV/0!</v>
      </c>
      <c r="BY1907" s="1" t="e">
        <f t="shared" si="1110"/>
        <v>#DIV/0!</v>
      </c>
    </row>
    <row r="1908" spans="1:77" x14ac:dyDescent="0.25">
      <c r="A1908" s="1">
        <v>20090415</v>
      </c>
      <c r="B1908" s="1">
        <v>2009</v>
      </c>
      <c r="C1908" s="1">
        <v>4</v>
      </c>
      <c r="D1908" s="1">
        <v>8.6050000000000004</v>
      </c>
      <c r="E1908" s="1">
        <v>309.54899999999998</v>
      </c>
      <c r="F1908" s="1">
        <f t="shared" si="1093"/>
        <v>12.837616127999999</v>
      </c>
      <c r="G1908" s="1">
        <v>432.286</v>
      </c>
      <c r="H1908" s="1">
        <v>8.8209999999999997</v>
      </c>
      <c r="I1908" s="1">
        <v>635.22991669999999</v>
      </c>
      <c r="J1908" s="1">
        <v>98.096791670000002</v>
      </c>
      <c r="K1908" s="1">
        <f t="shared" si="1094"/>
        <v>8.2325797204319991E-3</v>
      </c>
      <c r="L1908" s="1">
        <f t="shared" si="1095"/>
        <v>1.2713344200431999E-3</v>
      </c>
      <c r="M1908" s="1">
        <f t="shared" si="1074"/>
        <v>6.9612453003887994E-3</v>
      </c>
      <c r="N1908" s="1">
        <f t="shared" si="1075"/>
        <v>0.15442722247656382</v>
      </c>
      <c r="O1908" s="1">
        <f t="shared" si="1076"/>
        <v>1.9824774018673796</v>
      </c>
      <c r="P1908" s="1">
        <f t="shared" si="1077"/>
        <v>10.855138726132619</v>
      </c>
      <c r="Q1908" s="1">
        <v>21.3354</v>
      </c>
      <c r="R1908" s="1">
        <v>79.268799999999999</v>
      </c>
      <c r="S1908" s="1">
        <v>0.212072657</v>
      </c>
      <c r="T1908" s="1">
        <v>0.89441999999999999</v>
      </c>
      <c r="U1908" s="1">
        <v>0.22060785399999999</v>
      </c>
      <c r="V1908" s="1">
        <v>7.9588888999999996E-2</v>
      </c>
      <c r="W1908" s="1">
        <v>0.181433333</v>
      </c>
      <c r="X1908" s="1">
        <v>4.1444443999999997E-2</v>
      </c>
      <c r="Y1908" s="1">
        <v>0.246466667</v>
      </c>
      <c r="Z1908" s="1">
        <v>0.39017537699999999</v>
      </c>
      <c r="AA1908" s="1">
        <v>-0.15198255199999999</v>
      </c>
      <c r="AB1908" s="1">
        <v>0.62222222199999999</v>
      </c>
      <c r="AC1908" s="1">
        <v>0.31581746700000002</v>
      </c>
      <c r="AD1908" s="1">
        <v>0.196312711</v>
      </c>
      <c r="AE1908" s="1">
        <f t="shared" si="1078"/>
        <v>8.8543118192352249E-2</v>
      </c>
      <c r="AF1908" s="1">
        <v>0.72699578499999995</v>
      </c>
      <c r="AG1908" s="1">
        <v>0.84201163899999998</v>
      </c>
      <c r="AH1908" s="1">
        <v>1.041718946</v>
      </c>
      <c r="AI1908" s="1">
        <v>0.874540541</v>
      </c>
      <c r="AJ1908" s="1">
        <v>0.54013850200000002</v>
      </c>
      <c r="AK1908" s="1">
        <v>0.88490764099999997</v>
      </c>
      <c r="AL1908" s="1">
        <v>0.200129745</v>
      </c>
      <c r="AM1908" s="1">
        <v>0.212072657</v>
      </c>
      <c r="AN1908" s="1">
        <v>0.80368728921152444</v>
      </c>
      <c r="AO1908" s="1">
        <v>0.19391765923427196</v>
      </c>
      <c r="AP1908" s="1">
        <v>2.4894404700777333</v>
      </c>
      <c r="AQ1908" s="1">
        <v>10.348175659922267</v>
      </c>
      <c r="AR1908" s="1">
        <v>0.45372314725127944</v>
      </c>
      <c r="AS1908" s="1">
        <v>0.55255555555000002</v>
      </c>
      <c r="AT1908" s="1">
        <v>1.5866512132233386</v>
      </c>
      <c r="AU1908" s="1">
        <v>0.33055850569333484</v>
      </c>
      <c r="AV1908" s="1">
        <v>0.29166371630666516</v>
      </c>
      <c r="AW1908" s="1">
        <f t="shared" si="1096"/>
        <v>0.45552046557194442</v>
      </c>
      <c r="AX1908" s="1">
        <f t="shared" si="1097"/>
        <v>4.9512633473458898</v>
      </c>
      <c r="AY1908" s="1">
        <f t="shared" si="1098"/>
        <v>1.0263921323888081</v>
      </c>
      <c r="AZ1908" s="1">
        <f t="shared" si="1099"/>
        <v>0.716920930586461</v>
      </c>
      <c r="BA1908" s="1">
        <f t="shared" si="1100"/>
        <v>0.79987903987856745</v>
      </c>
      <c r="BB1908" s="1">
        <f t="shared" si="1101"/>
        <v>1.2515066418403988</v>
      </c>
      <c r="BC1908" s="1">
        <f t="shared" si="1102"/>
        <v>0.74424004550768186</v>
      </c>
      <c r="BD1908" s="1">
        <f t="shared" si="1103"/>
        <v>1.1107831766284828</v>
      </c>
      <c r="BE1908" s="1">
        <f t="shared" si="1079"/>
        <v>0.25315865705853718</v>
      </c>
      <c r="BF1908" s="1">
        <f t="shared" si="1080"/>
        <v>0.17682787530923233</v>
      </c>
      <c r="BG1908" s="1">
        <f t="shared" si="1081"/>
        <v>0.19728941518057402</v>
      </c>
      <c r="BH1908" s="1">
        <f t="shared" si="1082"/>
        <v>0.30868293973646382</v>
      </c>
      <c r="BI1908" s="1">
        <f t="shared" si="1083"/>
        <v>0.18356610938882115</v>
      </c>
      <c r="BJ1908" s="1">
        <f t="shared" si="1084"/>
        <v>0.27397362899110711</v>
      </c>
      <c r="BK1908" s="1">
        <f t="shared" si="1085"/>
        <v>0.22060785434832497</v>
      </c>
      <c r="BL1908" s="2">
        <f t="shared" si="1086"/>
        <v>1.7400000000000002</v>
      </c>
      <c r="BM1908" s="2">
        <f t="shared" si="1087"/>
        <v>1.2153663106488992</v>
      </c>
      <c r="BN1908" s="2">
        <f t="shared" si="1088"/>
        <v>1.3560017516399698</v>
      </c>
      <c r="BO1908" s="2">
        <f t="shared" si="1089"/>
        <v>2.1216272885238641</v>
      </c>
      <c r="BP1908" s="2">
        <f t="shared" si="1090"/>
        <v>1.2616792727838404</v>
      </c>
      <c r="BQ1908" s="2">
        <f t="shared" si="1091"/>
        <v>1.8830646361593595</v>
      </c>
      <c r="BR1908" s="2">
        <f t="shared" si="1092"/>
        <v>1.5162731191030419</v>
      </c>
      <c r="BS1908" s="1">
        <f t="shared" si="1104"/>
        <v>7.0545575296821559</v>
      </c>
      <c r="BT1908" s="1">
        <f t="shared" si="1105"/>
        <v>4.9275123897185136</v>
      </c>
      <c r="BU1908" s="1">
        <f t="shared" si="1106"/>
        <v>5.497696762812609</v>
      </c>
      <c r="BV1908" s="1">
        <f t="shared" si="1107"/>
        <v>8.6018056111696328</v>
      </c>
      <c r="BW1908" s="1">
        <f t="shared" si="1108"/>
        <v>5.1152810424489346</v>
      </c>
      <c r="BX1908" s="1">
        <f t="shared" si="1109"/>
        <v>7.6345906941932178</v>
      </c>
      <c r="BY1908" s="1">
        <f t="shared" si="1110"/>
        <v>6.1474919249557525</v>
      </c>
    </row>
    <row r="1909" spans="1:77" x14ac:dyDescent="0.25">
      <c r="A1909" s="1">
        <v>20120407</v>
      </c>
      <c r="B1909" s="1">
        <v>2012</v>
      </c>
      <c r="C1909" s="1">
        <v>4</v>
      </c>
      <c r="D1909" s="1">
        <v>12.877000000000001</v>
      </c>
      <c r="E1909" s="1">
        <v>277.82400000000001</v>
      </c>
      <c r="F1909" s="1">
        <f t="shared" si="1093"/>
        <v>11.521916928</v>
      </c>
      <c r="G1909" s="1">
        <v>432.286</v>
      </c>
      <c r="H1909" s="1">
        <v>11.138999999999999</v>
      </c>
      <c r="I1909" s="1">
        <v>572.17087500000002</v>
      </c>
      <c r="J1909" s="1">
        <v>88.067541669999997</v>
      </c>
      <c r="K1909" s="1">
        <f t="shared" si="1094"/>
        <v>7.4153345399999996E-3</v>
      </c>
      <c r="L1909" s="1">
        <f t="shared" si="1095"/>
        <v>1.1413553400431999E-3</v>
      </c>
      <c r="M1909" s="1">
        <f t="shared" si="1074"/>
        <v>6.2739791999568001E-3</v>
      </c>
      <c r="N1909" s="1">
        <f t="shared" si="1075"/>
        <v>0.1539182533015159</v>
      </c>
      <c r="O1909" s="1">
        <f t="shared" si="1076"/>
        <v>1.7734333282429278</v>
      </c>
      <c r="P1909" s="1">
        <f t="shared" si="1077"/>
        <v>9.7484835997570727</v>
      </c>
      <c r="Q1909" s="1">
        <v>38.804200000000002</v>
      </c>
      <c r="R1909" s="1">
        <v>99.566999999999993</v>
      </c>
      <c r="S1909" s="1">
        <v>0.28043552399999999</v>
      </c>
      <c r="T1909" s="1">
        <v>3.79243</v>
      </c>
      <c r="U1909" s="1">
        <v>0.49577091299999998</v>
      </c>
      <c r="V1909" s="1">
        <v>5.6599999999999998E-2</v>
      </c>
      <c r="W1909" s="1">
        <v>0.28736666700000002</v>
      </c>
      <c r="X1909" s="1">
        <v>3.0244443999999999E-2</v>
      </c>
      <c r="Y1909" s="1">
        <v>0.20556666700000001</v>
      </c>
      <c r="Z1909" s="1">
        <v>0.67089834299999995</v>
      </c>
      <c r="AA1909" s="1">
        <v>0.16594536100000001</v>
      </c>
      <c r="AB1909" s="1">
        <v>2.4444444440000002</v>
      </c>
      <c r="AC1909" s="1">
        <v>0.66391394500000001</v>
      </c>
      <c r="AD1909" s="1">
        <v>0.28655328200000002</v>
      </c>
      <c r="AE1909" s="1">
        <f t="shared" si="1078"/>
        <v>0.1931092491309386</v>
      </c>
      <c r="AF1909" s="1">
        <v>0.87292843899999994</v>
      </c>
      <c r="AG1909" s="1">
        <v>1.0371072830000001</v>
      </c>
      <c r="AH1909" s="1">
        <v>1.3097239650000001</v>
      </c>
      <c r="AI1909" s="1">
        <v>0.749243243</v>
      </c>
      <c r="AJ1909" s="1">
        <v>0.74264035699999997</v>
      </c>
      <c r="AK1909" s="1">
        <v>0.82164405600000001</v>
      </c>
      <c r="AL1909" s="1">
        <v>0.32220629299999998</v>
      </c>
      <c r="AM1909" s="1">
        <v>0.28043552399999999</v>
      </c>
      <c r="AN1909" s="1">
        <v>0.71344671824884254</v>
      </c>
      <c r="AO1909" s="1">
        <v>0.24280892660678854</v>
      </c>
      <c r="AP1909" s="1">
        <v>2.7976242822258843</v>
      </c>
      <c r="AQ1909" s="1">
        <v>8.7242926477741154</v>
      </c>
      <c r="AR1909" s="1">
        <v>0.31437716783904318</v>
      </c>
      <c r="AS1909" s="1">
        <v>0.59811111110000004</v>
      </c>
      <c r="AT1909" s="1">
        <v>0.54552559177196092</v>
      </c>
      <c r="AU1909" s="1">
        <v>0.55132356478304578</v>
      </c>
      <c r="AV1909" s="1">
        <v>1.8931208792169545</v>
      </c>
      <c r="AW1909" s="1">
        <f t="shared" si="1096"/>
        <v>1.9182350592127753</v>
      </c>
      <c r="AX1909" s="1">
        <f t="shared" si="1097"/>
        <v>6.7948079455121384</v>
      </c>
      <c r="AY1909" s="1">
        <f t="shared" si="1098"/>
        <v>3.7436775891360115</v>
      </c>
      <c r="AZ1909" s="1">
        <f t="shared" si="1099"/>
        <v>2.8826317575461853</v>
      </c>
      <c r="BA1909" s="1">
        <f t="shared" si="1100"/>
        <v>3.1513250540703388</v>
      </c>
      <c r="BB1909" s="1">
        <f t="shared" si="1101"/>
        <v>3.9033951667639477</v>
      </c>
      <c r="BC1909" s="1">
        <f t="shared" si="1102"/>
        <v>2.7152603880584945</v>
      </c>
      <c r="BD1909" s="1">
        <f t="shared" si="1103"/>
        <v>3.141010364035508</v>
      </c>
      <c r="BE1909" s="1">
        <f t="shared" si="1079"/>
        <v>0.48939768330897188</v>
      </c>
      <c r="BF1909" s="1">
        <f t="shared" si="1080"/>
        <v>0.37683621796650368</v>
      </c>
      <c r="BG1909" s="1">
        <f t="shared" si="1081"/>
        <v>0.41196153891325732</v>
      </c>
      <c r="BH1909" s="1">
        <f t="shared" si="1082"/>
        <v>0.51027699532602844</v>
      </c>
      <c r="BI1909" s="1">
        <f t="shared" si="1083"/>
        <v>0.35495635290621419</v>
      </c>
      <c r="BJ1909" s="1">
        <f t="shared" si="1084"/>
        <v>0.41061313609626654</v>
      </c>
      <c r="BK1909" s="1">
        <f t="shared" si="1085"/>
        <v>0.49577091293798742</v>
      </c>
      <c r="BL1909" s="2">
        <f t="shared" si="1086"/>
        <v>1.74</v>
      </c>
      <c r="BM1909" s="2">
        <f t="shared" si="1087"/>
        <v>1.3398000064658171</v>
      </c>
      <c r="BN1909" s="2">
        <f t="shared" si="1088"/>
        <v>1.4646842479156599</v>
      </c>
      <c r="BO1909" s="2">
        <f t="shared" si="1089"/>
        <v>1.8142341129693131</v>
      </c>
      <c r="BP1909" s="2">
        <f t="shared" si="1090"/>
        <v>1.2620085364541611</v>
      </c>
      <c r="BQ1909" s="2">
        <f t="shared" si="1091"/>
        <v>1.459890149002685</v>
      </c>
      <c r="BR1909" s="2">
        <f t="shared" si="1092"/>
        <v>1.7626593217187054</v>
      </c>
      <c r="BS1909" s="1">
        <f t="shared" si="1104"/>
        <v>13.310236699637523</v>
      </c>
      <c r="BT1909" s="1">
        <f t="shared" si="1105"/>
        <v>10.248882308181557</v>
      </c>
      <c r="BU1909" s="1">
        <f t="shared" si="1106"/>
        <v>11.204191971257472</v>
      </c>
      <c r="BV1909" s="1">
        <f t="shared" si="1107"/>
        <v>13.878095098953152</v>
      </c>
      <c r="BW1909" s="1">
        <f t="shared" si="1108"/>
        <v>9.6538116880275968</v>
      </c>
      <c r="BX1909" s="1">
        <f t="shared" si="1109"/>
        <v>11.167519217640708</v>
      </c>
      <c r="BY1909" s="1">
        <f t="shared" si="1110"/>
        <v>13.48357057063132</v>
      </c>
    </row>
    <row r="1910" spans="1:77" x14ac:dyDescent="0.25">
      <c r="A1910" s="1">
        <v>20131118</v>
      </c>
      <c r="B1910" s="1">
        <v>2013</v>
      </c>
      <c r="C1910" s="1">
        <v>11</v>
      </c>
      <c r="D1910" s="1">
        <v>3.9329999999999998</v>
      </c>
      <c r="E1910" s="1">
        <v>138.36199999999999</v>
      </c>
      <c r="F1910" s="1">
        <f t="shared" si="1093"/>
        <v>5.7381488640000002</v>
      </c>
      <c r="G1910" s="1">
        <v>432.286</v>
      </c>
      <c r="H1910" s="1">
        <v>3.3849999999999998</v>
      </c>
      <c r="I1910" s="1">
        <v>279.49033329999997</v>
      </c>
      <c r="J1910" s="1">
        <v>42.846541670000001</v>
      </c>
      <c r="K1910" s="1">
        <f t="shared" si="1094"/>
        <v>3.6221947195679994E-3</v>
      </c>
      <c r="L1910" s="1">
        <f t="shared" si="1095"/>
        <v>5.5529118004319993E-4</v>
      </c>
      <c r="M1910" s="1">
        <f t="shared" si="1074"/>
        <v>3.0669035395247996E-3</v>
      </c>
      <c r="N1910" s="1">
        <f t="shared" si="1075"/>
        <v>0.15330241001218917</v>
      </c>
      <c r="O1910" s="1">
        <f t="shared" si="1076"/>
        <v>0.87967204985990555</v>
      </c>
      <c r="P1910" s="1">
        <f t="shared" si="1077"/>
        <v>4.8584768141400945</v>
      </c>
      <c r="Q1910" s="1">
        <v>7.3506200000000002</v>
      </c>
      <c r="R1910" s="1">
        <v>32.522199999999998</v>
      </c>
      <c r="S1910" s="1">
        <v>0.18435164600000001</v>
      </c>
      <c r="T1910" s="1">
        <v>0.18481800000000001</v>
      </c>
      <c r="U1910" s="1">
        <v>7.9886056999999996E-2</v>
      </c>
      <c r="V1910" s="1">
        <v>4.8255555999999998E-2</v>
      </c>
      <c r="W1910" s="1">
        <v>0.13067777799999999</v>
      </c>
      <c r="X1910" s="1">
        <v>2.2988888999999998E-2</v>
      </c>
      <c r="Y1910" s="1">
        <v>0.18390000000000001</v>
      </c>
      <c r="Z1910" s="1">
        <v>0.46063089600000001</v>
      </c>
      <c r="AA1910" s="1">
        <v>-0.16918621</v>
      </c>
      <c r="AB1910" s="1">
        <v>0.48888888899999999</v>
      </c>
      <c r="AC1910" s="1">
        <v>0.40318231100000002</v>
      </c>
      <c r="AD1910" s="1">
        <v>0.29192552900000002</v>
      </c>
      <c r="AE1910" s="1">
        <f t="shared" si="1078"/>
        <v>0.19933433256083433</v>
      </c>
      <c r="AF1910" s="1">
        <v>0.547097948</v>
      </c>
      <c r="AG1910" s="1">
        <v>0.57505642400000001</v>
      </c>
      <c r="AH1910" s="1">
        <v>0.74861982400000004</v>
      </c>
      <c r="AI1910" s="1">
        <v>1</v>
      </c>
      <c r="AJ1910" s="1">
        <v>0.52918075799999997</v>
      </c>
      <c r="AK1910" s="1">
        <v>1.0530387160000001</v>
      </c>
      <c r="AL1910" s="1">
        <v>0.15062793899999999</v>
      </c>
      <c r="AM1910" s="1">
        <v>0.18435164600000001</v>
      </c>
      <c r="AN1910" s="1">
        <v>0.7080744705894394</v>
      </c>
      <c r="AO1910" s="1">
        <v>0.24699648575869149</v>
      </c>
      <c r="AP1910" s="1">
        <v>1.4173026041682277</v>
      </c>
      <c r="AQ1910" s="1">
        <v>4.3208462598317725</v>
      </c>
      <c r="AR1910" s="1">
        <v>0.2204576554501522</v>
      </c>
      <c r="AS1910" s="1">
        <v>0.54922222222500006</v>
      </c>
      <c r="AT1910" s="1">
        <v>0.99272302343607632</v>
      </c>
      <c r="AU1910" s="1">
        <v>0.21310149059399533</v>
      </c>
      <c r="AV1910" s="1">
        <v>0.27578739840600464</v>
      </c>
      <c r="AW1910" s="1">
        <f t="shared" si="1096"/>
        <v>0.24625360959284995</v>
      </c>
      <c r="AX1910" s="1">
        <f t="shared" si="1097"/>
        <v>1.3840942159986125</v>
      </c>
      <c r="AY1910" s="1">
        <f t="shared" si="1098"/>
        <v>0.33173641628963224</v>
      </c>
      <c r="AZ1910" s="1">
        <f t="shared" si="1099"/>
        <v>0.25684937130050572</v>
      </c>
      <c r="BA1910" s="1">
        <f t="shared" si="1100"/>
        <v>0.15438176039016244</v>
      </c>
      <c r="BB1910" s="1">
        <f t="shared" si="1101"/>
        <v>0.21445947220282924</v>
      </c>
      <c r="BC1910" s="1">
        <f t="shared" si="1102"/>
        <v>0.24068764694808331</v>
      </c>
      <c r="BD1910" s="1">
        <f t="shared" si="1103"/>
        <v>0.18146802252147379</v>
      </c>
      <c r="BE1910" s="1">
        <f t="shared" si="1079"/>
        <v>0.14339033122876235</v>
      </c>
      <c r="BF1910" s="1">
        <f t="shared" si="1080"/>
        <v>0.11102102337333872</v>
      </c>
      <c r="BG1910" s="1">
        <f t="shared" si="1081"/>
        <v>6.6730243262462893E-2</v>
      </c>
      <c r="BH1910" s="1">
        <f t="shared" si="1082"/>
        <v>9.2698338935032112E-2</v>
      </c>
      <c r="BI1910" s="1">
        <f t="shared" si="1083"/>
        <v>0.10403525125328754</v>
      </c>
      <c r="BJ1910" s="1">
        <f t="shared" si="1084"/>
        <v>7.8438056779586249E-2</v>
      </c>
      <c r="BK1910" s="1">
        <f t="shared" si="1085"/>
        <v>7.9886056928702764E-2</v>
      </c>
      <c r="BL1910" s="2">
        <f t="shared" si="1086"/>
        <v>1.74</v>
      </c>
      <c r="BM1910" s="2">
        <f t="shared" si="1087"/>
        <v>1.347207855747393</v>
      </c>
      <c r="BN1910" s="2">
        <f t="shared" si="1088"/>
        <v>0.8097521100738978</v>
      </c>
      <c r="BO1910" s="2">
        <f t="shared" si="1089"/>
        <v>1.124867404690129</v>
      </c>
      <c r="BP1910" s="2">
        <f t="shared" si="1090"/>
        <v>1.2624375411471931</v>
      </c>
      <c r="BQ1910" s="2">
        <f t="shared" si="1091"/>
        <v>0.95182302479473868</v>
      </c>
      <c r="BR1910" s="2">
        <f t="shared" si="1092"/>
        <v>0.96939408581309383</v>
      </c>
      <c r="BS1910" s="1">
        <f t="shared" si="1104"/>
        <v>4.0255250085382084</v>
      </c>
      <c r="BT1910" s="1">
        <f t="shared" si="1105"/>
        <v>3.116792479890957</v>
      </c>
      <c r="BU1910" s="1">
        <f t="shared" si="1106"/>
        <v>1.8733777987465861</v>
      </c>
      <c r="BV1910" s="1">
        <f t="shared" si="1107"/>
        <v>2.6024033729135541</v>
      </c>
      <c r="BW1910" s="1">
        <f t="shared" si="1108"/>
        <v>2.9206746514974191</v>
      </c>
      <c r="BX1910" s="1">
        <f t="shared" si="1109"/>
        <v>2.2020617183986801</v>
      </c>
      <c r="BY1910" s="1">
        <f t="shared" si="1110"/>
        <v>2.2427127215917495</v>
      </c>
    </row>
    <row r="1911" spans="1:77" x14ac:dyDescent="0.25">
      <c r="A1911" s="1">
        <v>20100427</v>
      </c>
      <c r="B1911" s="1">
        <v>2010</v>
      </c>
      <c r="C1911" s="1">
        <v>4</v>
      </c>
      <c r="D1911" s="1">
        <v>5.5309999999999997</v>
      </c>
      <c r="E1911" s="1">
        <v>322.03500000000003</v>
      </c>
      <c r="F1911" s="1">
        <f t="shared" si="1093"/>
        <v>13.35543552</v>
      </c>
      <c r="G1911" s="1">
        <v>432.286</v>
      </c>
      <c r="H1911" s="1">
        <v>5.407</v>
      </c>
      <c r="I1911" s="1">
        <v>669.43191669999999</v>
      </c>
      <c r="J1911" s="1">
        <v>102.3831667</v>
      </c>
      <c r="K1911" s="1">
        <f t="shared" si="1094"/>
        <v>8.6758376404319996E-3</v>
      </c>
      <c r="L1911" s="1">
        <f t="shared" si="1095"/>
        <v>1.3268858404319999E-3</v>
      </c>
      <c r="M1911" s="1">
        <f t="shared" si="1074"/>
        <v>7.3489517999999997E-3</v>
      </c>
      <c r="N1911" s="1">
        <f t="shared" si="1075"/>
        <v>0.15294037249479117</v>
      </c>
      <c r="O1911" s="1">
        <f t="shared" si="1076"/>
        <v>2.042585283258965</v>
      </c>
      <c r="P1911" s="1">
        <f t="shared" si="1077"/>
        <v>11.312850236741035</v>
      </c>
      <c r="Q1911" s="1">
        <v>30.128599999999999</v>
      </c>
      <c r="R1911" s="1">
        <v>161.209</v>
      </c>
      <c r="S1911" s="1">
        <v>0.157463039</v>
      </c>
      <c r="T1911" s="1">
        <v>2.15699</v>
      </c>
      <c r="U1911" s="1">
        <v>0.48279682099999999</v>
      </c>
      <c r="V1911" s="1">
        <v>8.4922222000000006E-2</v>
      </c>
      <c r="W1911" s="1">
        <v>0.20065555600000001</v>
      </c>
      <c r="X1911" s="1">
        <v>4.9911111000000001E-2</v>
      </c>
      <c r="Y1911" s="1">
        <v>0.23003333300000001</v>
      </c>
      <c r="Z1911" s="1">
        <v>0.40526029299999999</v>
      </c>
      <c r="AA1911" s="1">
        <v>-6.8211132999999993E-2</v>
      </c>
      <c r="AB1911" s="1">
        <v>0.96666666700000003</v>
      </c>
      <c r="AC1911" s="1">
        <v>0.334522763</v>
      </c>
      <c r="AD1911" s="1">
        <v>0.22740031699999999</v>
      </c>
      <c r="AE1911" s="1">
        <f t="shared" si="1078"/>
        <v>0.12456583661645421</v>
      </c>
      <c r="AF1911" s="1">
        <v>0.61023590000000005</v>
      </c>
      <c r="AG1911" s="1">
        <v>0.67015271200000004</v>
      </c>
      <c r="AH1911" s="1">
        <v>0.84887076500000003</v>
      </c>
      <c r="AI1911" s="1">
        <v>1</v>
      </c>
      <c r="AJ1911" s="1">
        <v>0.59349609400000003</v>
      </c>
      <c r="AK1911" s="1">
        <v>0.98706044500000001</v>
      </c>
      <c r="AL1911" s="1">
        <v>0.10261257</v>
      </c>
      <c r="AM1911" s="1">
        <v>0.157463039</v>
      </c>
      <c r="AN1911" s="1">
        <v>0.77259968331653961</v>
      </c>
      <c r="AO1911" s="1">
        <v>0.20645755100746577</v>
      </c>
      <c r="AP1911" s="1">
        <v>2.75733051009732</v>
      </c>
      <c r="AQ1911" s="1">
        <v>10.59810500990268</v>
      </c>
      <c r="AR1911" s="1">
        <v>0.43897340005219665</v>
      </c>
      <c r="AS1911" s="1">
        <v>0.56116666667500004</v>
      </c>
      <c r="AT1911" s="1">
        <v>1.3843383722438527</v>
      </c>
      <c r="AU1911" s="1">
        <v>0.43824760800931223</v>
      </c>
      <c r="AV1911" s="1">
        <v>0.52841905899068786</v>
      </c>
      <c r="AW1911" s="1">
        <f t="shared" si="1096"/>
        <v>0.80564580995345714</v>
      </c>
      <c r="AX1911" s="1">
        <f t="shared" si="1097"/>
        <v>6.6900040128957272</v>
      </c>
      <c r="AY1911" s="1">
        <f t="shared" si="1098"/>
        <v>0.4867783976753205</v>
      </c>
      <c r="AZ1911" s="1">
        <f t="shared" si="1099"/>
        <v>0.35200046658618694</v>
      </c>
      <c r="BA1911" s="1">
        <f t="shared" si="1100"/>
        <v>0.49884410685018749</v>
      </c>
      <c r="BB1911" s="1">
        <f t="shared" si="1101"/>
        <v>0.74657772555984314</v>
      </c>
      <c r="BC1911" s="1">
        <f t="shared" si="1102"/>
        <v>0.35322649959734825</v>
      </c>
      <c r="BD1911" s="1">
        <f t="shared" si="1103"/>
        <v>0.65186436252888014</v>
      </c>
      <c r="BE1911" s="1">
        <f t="shared" si="1079"/>
        <v>0.10895510076915763</v>
      </c>
      <c r="BF1911" s="1">
        <f t="shared" si="1080"/>
        <v>7.8787897102347001E-2</v>
      </c>
      <c r="BG1911" s="1">
        <f t="shared" si="1081"/>
        <v>0.11165575586247552</v>
      </c>
      <c r="BH1911" s="1">
        <f t="shared" si="1082"/>
        <v>0.16710571321333986</v>
      </c>
      <c r="BI1911" s="1">
        <f t="shared" si="1083"/>
        <v>7.9062318791796121E-2</v>
      </c>
      <c r="BJ1911" s="1">
        <f t="shared" si="1084"/>
        <v>0.14590612000520525</v>
      </c>
      <c r="BK1911" s="1">
        <f t="shared" si="1085"/>
        <v>0.48279682075131758</v>
      </c>
      <c r="BL1911" s="2">
        <f t="shared" si="1086"/>
        <v>1.74</v>
      </c>
      <c r="BM1911" s="2">
        <f t="shared" si="1087"/>
        <v>1.2582333455735804</v>
      </c>
      <c r="BN1911" s="2">
        <f t="shared" si="1088"/>
        <v>1.7831291406203107</v>
      </c>
      <c r="BO1911" s="2">
        <f t="shared" si="1089"/>
        <v>2.6686583642123445</v>
      </c>
      <c r="BP1911" s="2">
        <f t="shared" si="1090"/>
        <v>1.2626158273139545</v>
      </c>
      <c r="BQ1911" s="2">
        <f t="shared" si="1091"/>
        <v>2.3301033821899146</v>
      </c>
      <c r="BR1911" s="2">
        <f t="shared" si="1092"/>
        <v>7.7102078028190268</v>
      </c>
      <c r="BS1911" s="1">
        <f t="shared" si="1104"/>
        <v>7.7737931127206101</v>
      </c>
      <c r="BT1911" s="1">
        <f t="shared" si="1105"/>
        <v>5.6214055839168457</v>
      </c>
      <c r="BU1911" s="1">
        <f t="shared" si="1106"/>
        <v>7.9664810531296517</v>
      </c>
      <c r="BV1911" s="1">
        <f t="shared" si="1107"/>
        <v>11.922757478113894</v>
      </c>
      <c r="BW1911" s="1">
        <f t="shared" si="1108"/>
        <v>5.6409851852788826</v>
      </c>
      <c r="BX1911" s="1">
        <f t="shared" si="1109"/>
        <v>10.410196335859171</v>
      </c>
      <c r="BY1911" s="1">
        <f t="shared" si="1110"/>
        <v>34.446873744367394</v>
      </c>
    </row>
    <row r="1912" spans="1:77" x14ac:dyDescent="0.25">
      <c r="A1912" s="1">
        <v>20111211</v>
      </c>
      <c r="B1912" s="1">
        <v>2011</v>
      </c>
      <c r="C1912" s="1">
        <v>12</v>
      </c>
      <c r="D1912" s="1">
        <v>-1.03</v>
      </c>
      <c r="E1912" s="1">
        <v>118.535</v>
      </c>
      <c r="F1912" s="1">
        <f t="shared" si="1093"/>
        <v>4.9158835200000004</v>
      </c>
      <c r="G1912" s="1">
        <v>432.286</v>
      </c>
      <c r="H1912" s="1">
        <v>2.5379999999999998</v>
      </c>
      <c r="I1912" s="1">
        <v>239.75679170000001</v>
      </c>
      <c r="J1912" s="1">
        <v>36.297833330000003</v>
      </c>
      <c r="K1912" s="1">
        <f t="shared" si="1094"/>
        <v>3.1072480204320002E-3</v>
      </c>
      <c r="L1912" s="1">
        <f t="shared" si="1095"/>
        <v>4.704199199568E-4</v>
      </c>
      <c r="M1912" s="1">
        <f t="shared" si="1074"/>
        <v>2.6368281004752001E-3</v>
      </c>
      <c r="N1912" s="1">
        <f t="shared" si="1075"/>
        <v>0.15139439042635472</v>
      </c>
      <c r="O1912" s="1">
        <f t="shared" si="1076"/>
        <v>0.74423718891736301</v>
      </c>
      <c r="P1912" s="1">
        <f t="shared" si="1077"/>
        <v>4.1716463310826377</v>
      </c>
      <c r="Q1912" s="1">
        <v>6.5197099999999999</v>
      </c>
      <c r="R1912" s="1">
        <v>31.805299999999999</v>
      </c>
      <c r="S1912" s="1">
        <v>0.17011632900000001</v>
      </c>
      <c r="T1912" s="1">
        <v>0.74573500000000004</v>
      </c>
      <c r="U1912" s="1">
        <v>0.38203581199999997</v>
      </c>
      <c r="V1912" s="1">
        <v>4.3422222000000003E-2</v>
      </c>
      <c r="W1912" s="1">
        <v>0.11613333300000001</v>
      </c>
      <c r="X1912" s="1">
        <v>1.9522221999999999E-2</v>
      </c>
      <c r="Y1912" s="1">
        <v>0.181088889</v>
      </c>
      <c r="Z1912" s="1">
        <v>0.45571030699999998</v>
      </c>
      <c r="AA1912" s="1">
        <v>-0.21854205800000001</v>
      </c>
      <c r="AB1912" s="1">
        <v>0.5</v>
      </c>
      <c r="AC1912" s="1">
        <v>0.39708078099999999</v>
      </c>
      <c r="AD1912" s="1">
        <v>0.28717902499999998</v>
      </c>
      <c r="AE1912" s="1">
        <f t="shared" si="1078"/>
        <v>0.19383432792584007</v>
      </c>
      <c r="AF1912" s="1">
        <v>0.34389435200000001</v>
      </c>
      <c r="AG1912" s="1">
        <v>0.30640567600000002</v>
      </c>
      <c r="AH1912" s="1">
        <v>0.43726474300000001</v>
      </c>
      <c r="AI1912" s="1">
        <v>1</v>
      </c>
      <c r="AJ1912" s="1">
        <v>0.49774391200000001</v>
      </c>
      <c r="AK1912" s="1">
        <v>1.0819705909999999</v>
      </c>
      <c r="AL1912" s="1">
        <v>0.12520772999999999</v>
      </c>
      <c r="AM1912" s="1">
        <v>0.17011632900000001</v>
      </c>
      <c r="AN1912" s="1">
        <v>0.71282097540441403</v>
      </c>
      <c r="AO1912" s="1">
        <v>0.24328880045301471</v>
      </c>
      <c r="AP1912" s="1">
        <v>1.1959794047475436</v>
      </c>
      <c r="AQ1912" s="1">
        <v>3.719904115252457</v>
      </c>
      <c r="AR1912" s="1">
        <v>0.19367738431953352</v>
      </c>
      <c r="AS1912" s="1">
        <v>0.54949999999999999</v>
      </c>
      <c r="AT1912" s="1">
        <v>0.83110278148396211</v>
      </c>
      <c r="AU1912" s="1">
        <v>0.19629194715825382</v>
      </c>
      <c r="AV1912" s="1">
        <v>0.30370805284174618</v>
      </c>
      <c r="AW1912" s="1">
        <f t="shared" si="1096"/>
        <v>0.22997172143967795</v>
      </c>
      <c r="AX1912" s="1">
        <f t="shared" si="1097"/>
        <v>1.0953414905071333</v>
      </c>
      <c r="AY1912" s="1">
        <f t="shared" si="1098"/>
        <v>0.14624663584838218</v>
      </c>
      <c r="AZ1912" s="1">
        <f t="shared" si="1099"/>
        <v>0.11268243198465336</v>
      </c>
      <c r="BA1912" s="1">
        <f t="shared" si="1100"/>
        <v>6.8112103838418259E-2</v>
      </c>
      <c r="BB1912" s="1">
        <f t="shared" si="1101"/>
        <v>9.1123775981394262E-2</v>
      </c>
      <c r="BC1912" s="1">
        <f t="shared" si="1102"/>
        <v>0.10621067670213967</v>
      </c>
      <c r="BD1912" s="1">
        <f t="shared" si="1103"/>
        <v>7.5790565898506579E-2</v>
      </c>
      <c r="BE1912" s="1">
        <f t="shared" si="1079"/>
        <v>7.4921322242309268E-2</v>
      </c>
      <c r="BF1912" s="1">
        <f t="shared" si="1080"/>
        <v>5.7726570931325133E-2</v>
      </c>
      <c r="BG1912" s="1">
        <f t="shared" si="1081"/>
        <v>3.4893444561488796E-2</v>
      </c>
      <c r="BH1912" s="1">
        <f t="shared" si="1082"/>
        <v>4.6682193710875459E-2</v>
      </c>
      <c r="BI1912" s="1">
        <f t="shared" si="1083"/>
        <v>5.4411127398680349E-2</v>
      </c>
      <c r="BJ1912" s="1">
        <f t="shared" si="1084"/>
        <v>3.8827077133561302E-2</v>
      </c>
      <c r="BK1912" s="1">
        <f t="shared" si="1085"/>
        <v>0.3820358117522234</v>
      </c>
      <c r="BL1912" s="2">
        <f t="shared" si="1086"/>
        <v>1.74</v>
      </c>
      <c r="BM1912" s="2">
        <f t="shared" si="1087"/>
        <v>1.3406628502317497</v>
      </c>
      <c r="BN1912" s="2">
        <f t="shared" si="1088"/>
        <v>0.81037803017715571</v>
      </c>
      <c r="BO1912" s="2">
        <f t="shared" si="1089"/>
        <v>1.0841642222252867</v>
      </c>
      <c r="BP1912" s="2">
        <f t="shared" si="1090"/>
        <v>1.2636637854242128</v>
      </c>
      <c r="BQ1912" s="2">
        <f t="shared" si="1091"/>
        <v>0.90173414176939015</v>
      </c>
      <c r="BR1912" s="2">
        <f t="shared" si="1092"/>
        <v>8.8725384517236687</v>
      </c>
      <c r="BS1912" s="1">
        <f t="shared" si="1104"/>
        <v>3.3964849893223348</v>
      </c>
      <c r="BT1912" s="1">
        <f t="shared" si="1105"/>
        <v>2.6169777279047328</v>
      </c>
      <c r="BU1912" s="1">
        <f t="shared" si="1106"/>
        <v>1.5818602386053513</v>
      </c>
      <c r="BV1912" s="1">
        <f t="shared" si="1107"/>
        <v>2.1162916705451211</v>
      </c>
      <c r="BW1912" s="1">
        <f t="shared" si="1108"/>
        <v>2.4666753326112523</v>
      </c>
      <c r="BX1912" s="1">
        <f t="shared" si="1109"/>
        <v>1.7601876303903405</v>
      </c>
      <c r="BY1912" s="1">
        <f t="shared" si="1110"/>
        <v>17.319220499117627</v>
      </c>
    </row>
    <row r="1913" spans="1:77" x14ac:dyDescent="0.25">
      <c r="A1913" s="1">
        <v>20131028</v>
      </c>
      <c r="B1913" s="1">
        <v>2013</v>
      </c>
      <c r="C1913" s="1">
        <v>10</v>
      </c>
      <c r="D1913" s="1">
        <v>11.928000000000001</v>
      </c>
      <c r="E1913" s="1">
        <v>168.447</v>
      </c>
      <c r="F1913" s="1">
        <f t="shared" si="1093"/>
        <v>6.9858339840000001</v>
      </c>
      <c r="G1913" s="1">
        <v>432.286</v>
      </c>
      <c r="H1913" s="1">
        <v>8.3379999999999992</v>
      </c>
      <c r="I1913" s="1">
        <v>353.6515</v>
      </c>
      <c r="J1913" s="1">
        <v>53.220208329999998</v>
      </c>
      <c r="K1913" s="1">
        <f t="shared" si="1094"/>
        <v>4.5833234400000002E-3</v>
      </c>
      <c r="L1913" s="1">
        <f t="shared" si="1095"/>
        <v>6.8973389995679994E-4</v>
      </c>
      <c r="M1913" s="1">
        <f t="shared" si="1074"/>
        <v>3.8935895400432005E-3</v>
      </c>
      <c r="N1913" s="1">
        <f t="shared" si="1075"/>
        <v>0.15048772118879744</v>
      </c>
      <c r="O1913" s="1">
        <f t="shared" si="1076"/>
        <v>1.051282236855418</v>
      </c>
      <c r="P1913" s="1">
        <f t="shared" si="1077"/>
        <v>5.9345517471445817</v>
      </c>
      <c r="Q1913" s="1">
        <v>27.463200000000001</v>
      </c>
      <c r="R1913" s="1">
        <v>52.124400000000001</v>
      </c>
      <c r="S1913" s="1">
        <v>0.34506882999999999</v>
      </c>
      <c r="T1913" s="1">
        <v>2.7649300000000001</v>
      </c>
      <c r="U1913" s="1">
        <v>0.50852152699999997</v>
      </c>
      <c r="V1913" s="1">
        <v>3.4422222000000002E-2</v>
      </c>
      <c r="W1913" s="1">
        <v>0.256255556</v>
      </c>
      <c r="X1913" s="1">
        <v>1.5577778E-2</v>
      </c>
      <c r="Y1913" s="1">
        <v>0.15379999999999999</v>
      </c>
      <c r="Z1913" s="1">
        <v>0.76315890200000003</v>
      </c>
      <c r="AA1913" s="1">
        <v>0.24985774399999999</v>
      </c>
      <c r="AB1913" s="1">
        <v>2.111111111</v>
      </c>
      <c r="AC1913" s="1">
        <v>0.77831703799999996</v>
      </c>
      <c r="AD1913" s="1">
        <v>0.304708009</v>
      </c>
      <c r="AE1913" s="1">
        <f t="shared" si="1078"/>
        <v>0.21414601274623407</v>
      </c>
      <c r="AF1913" s="1">
        <v>0.84280477200000004</v>
      </c>
      <c r="AG1913" s="1">
        <v>0.99747491300000002</v>
      </c>
      <c r="AH1913" s="1">
        <v>1.250188206</v>
      </c>
      <c r="AI1913" s="1">
        <v>0.90064864899999997</v>
      </c>
      <c r="AJ1913" s="1">
        <v>0.79608773499999996</v>
      </c>
      <c r="AK1913" s="1">
        <v>0.89869101699999998</v>
      </c>
      <c r="AL1913" s="1">
        <v>0.437622911</v>
      </c>
      <c r="AM1913" s="1">
        <v>0.34506882999999999</v>
      </c>
      <c r="AN1913" s="1">
        <v>0.69529199068799841</v>
      </c>
      <c r="AO1913" s="1">
        <v>0.25758023356039161</v>
      </c>
      <c r="AP1913" s="1">
        <v>1.7994127492128411</v>
      </c>
      <c r="AQ1913" s="1">
        <v>5.1864212347871588</v>
      </c>
      <c r="AR1913" s="1">
        <v>0.21623948532471887</v>
      </c>
      <c r="AS1913" s="1">
        <v>0.58977777777500007</v>
      </c>
      <c r="AT1913" s="1">
        <v>0.42984066146084093</v>
      </c>
      <c r="AU1913" s="1">
        <v>0.35143048754714301</v>
      </c>
      <c r="AV1913" s="1">
        <v>1.759680623452857</v>
      </c>
      <c r="AW1913" s="1">
        <f t="shared" si="1096"/>
        <v>1.2481186079175846</v>
      </c>
      <c r="AX1913" s="1">
        <f t="shared" si="1097"/>
        <v>2.6123994802114998</v>
      </c>
      <c r="AY1913" s="1">
        <f t="shared" si="1098"/>
        <v>3.4894026219683467</v>
      </c>
      <c r="AZ1913" s="1">
        <f t="shared" si="1099"/>
        <v>2.737042806801258</v>
      </c>
      <c r="BA1913" s="1">
        <f t="shared" si="1100"/>
        <v>2.1217778528436062</v>
      </c>
      <c r="BB1913" s="1">
        <f t="shared" si="1101"/>
        <v>2.2724929954419664</v>
      </c>
      <c r="BC1913" s="1">
        <f t="shared" si="1102"/>
        <v>2.535302177743973</v>
      </c>
      <c r="BD1913" s="1">
        <f t="shared" si="1103"/>
        <v>1.6804842648302356</v>
      </c>
      <c r="BE1913" s="1">
        <f t="shared" si="1079"/>
        <v>0.64176537924555643</v>
      </c>
      <c r="BF1913" s="1">
        <f t="shared" si="1080"/>
        <v>0.50339255890375889</v>
      </c>
      <c r="BG1913" s="1">
        <f t="shared" si="1081"/>
        <v>0.39023400734332103</v>
      </c>
      <c r="BH1913" s="1">
        <f t="shared" si="1082"/>
        <v>0.41795329661041153</v>
      </c>
      <c r="BI1913" s="1">
        <f t="shared" si="1083"/>
        <v>0.46628874333914733</v>
      </c>
      <c r="BJ1913" s="1">
        <f t="shared" si="1084"/>
        <v>0.30907199265145435</v>
      </c>
      <c r="BK1913" s="1">
        <f t="shared" si="1085"/>
        <v>0.50852152711356358</v>
      </c>
      <c r="BL1913" s="2">
        <f t="shared" si="1086"/>
        <v>1.74</v>
      </c>
      <c r="BM1913" s="2">
        <f t="shared" si="1087"/>
        <v>1.3648337551680187</v>
      </c>
      <c r="BN1913" s="2">
        <f t="shared" si="1088"/>
        <v>1.0580302315085968</v>
      </c>
      <c r="BO1913" s="2">
        <f t="shared" si="1089"/>
        <v>1.1331847426189301</v>
      </c>
      <c r="BP1913" s="2">
        <f t="shared" si="1090"/>
        <v>1.2642352480339629</v>
      </c>
      <c r="BQ1913" s="2">
        <f t="shared" si="1091"/>
        <v>0.83797799726394973</v>
      </c>
      <c r="BR1913" s="2">
        <f t="shared" si="1092"/>
        <v>1.378739779041652</v>
      </c>
      <c r="BS1913" s="1">
        <f t="shared" si="1104"/>
        <v>9.4607168890327173</v>
      </c>
      <c r="BT1913" s="1">
        <f t="shared" si="1105"/>
        <v>7.4208653782988616</v>
      </c>
      <c r="BU1913" s="1">
        <f t="shared" si="1106"/>
        <v>5.7527152185865393</v>
      </c>
      <c r="BV1913" s="1">
        <f t="shared" si="1107"/>
        <v>6.1613448464879923</v>
      </c>
      <c r="BW1913" s="1">
        <f t="shared" si="1108"/>
        <v>6.8738918176927459</v>
      </c>
      <c r="BX1913" s="1">
        <f t="shared" si="1109"/>
        <v>4.556248615720035</v>
      </c>
      <c r="BY1913" s="1">
        <f t="shared" si="1110"/>
        <v>7.4964751225060899</v>
      </c>
    </row>
    <row r="1914" spans="1:77" x14ac:dyDescent="0.25">
      <c r="A1914" s="1">
        <v>20070416</v>
      </c>
      <c r="B1914" s="1">
        <v>2007</v>
      </c>
      <c r="C1914" s="1">
        <v>4</v>
      </c>
      <c r="D1914" s="1">
        <v>5.5510000000000002</v>
      </c>
      <c r="E1914" s="1">
        <v>294.62799999999999</v>
      </c>
      <c r="F1914" s="1">
        <f t="shared" si="1093"/>
        <v>12.218812415999999</v>
      </c>
      <c r="G1914" s="1">
        <v>432.286</v>
      </c>
      <c r="H1914" s="1">
        <v>5.2469999999999999</v>
      </c>
      <c r="I1914" s="1">
        <v>666.29362500000002</v>
      </c>
      <c r="J1914" s="1">
        <v>100.173625</v>
      </c>
      <c r="K1914" s="1">
        <f t="shared" si="1094"/>
        <v>8.6351653800000004E-3</v>
      </c>
      <c r="L1914" s="1">
        <f t="shared" si="1095"/>
        <v>1.2982501800000001E-3</v>
      </c>
      <c r="M1914" s="1">
        <f t="shared" si="1074"/>
        <v>7.3369152000000003E-3</v>
      </c>
      <c r="N1914" s="1">
        <f t="shared" si="1075"/>
        <v>0.15034456468047402</v>
      </c>
      <c r="O1914" s="1">
        <f t="shared" si="1076"/>
        <v>1.837032033595891</v>
      </c>
      <c r="P1914" s="1">
        <f t="shared" si="1077"/>
        <v>10.381780382404107</v>
      </c>
      <c r="Q1914" s="1">
        <v>22.052800000000001</v>
      </c>
      <c r="R1914" s="1">
        <v>86.386300000000006</v>
      </c>
      <c r="S1914" s="1">
        <v>0.20336576000000001</v>
      </c>
      <c r="T1914" s="1">
        <v>0.48659200000000002</v>
      </c>
      <c r="U1914" s="1">
        <v>0.13241466599999999</v>
      </c>
      <c r="V1914" s="1">
        <v>9.0933333000000005E-2</v>
      </c>
      <c r="W1914" s="1">
        <v>0.20146666699999999</v>
      </c>
      <c r="X1914" s="1">
        <v>4.8211111000000001E-2</v>
      </c>
      <c r="Y1914" s="1">
        <v>0.2303</v>
      </c>
      <c r="Z1914" s="1">
        <v>0.37802097800000001</v>
      </c>
      <c r="AA1914" s="1">
        <v>-6.6779896000000005E-2</v>
      </c>
      <c r="AB1914" s="1">
        <v>0.78888888899999998</v>
      </c>
      <c r="AC1914" s="1">
        <v>0.30074601299999998</v>
      </c>
      <c r="AD1914" s="1">
        <v>0.24057119299999999</v>
      </c>
      <c r="AE1914" s="1">
        <f t="shared" si="1078"/>
        <v>0.13982757010428734</v>
      </c>
      <c r="AF1914" s="1">
        <v>0.61101697099999996</v>
      </c>
      <c r="AG1914" s="1">
        <v>0.67133278299999999</v>
      </c>
      <c r="AH1914" s="1">
        <v>0.85012547100000002</v>
      </c>
      <c r="AI1914" s="1">
        <v>1</v>
      </c>
      <c r="AJ1914" s="1">
        <v>0.59440771000000003</v>
      </c>
      <c r="AK1914" s="1">
        <v>0.99212715399999996</v>
      </c>
      <c r="AL1914" s="1">
        <v>0.18458171400000001</v>
      </c>
      <c r="AM1914" s="1">
        <v>0.20336576000000001</v>
      </c>
      <c r="AN1914" s="1">
        <v>0.75942880709351479</v>
      </c>
      <c r="AO1914" s="1">
        <v>0.2130639321247183</v>
      </c>
      <c r="AP1914" s="1">
        <v>2.6033882200995451</v>
      </c>
      <c r="AQ1914" s="1">
        <v>9.6154241999004562</v>
      </c>
      <c r="AR1914" s="1">
        <v>0.41397583233607355</v>
      </c>
      <c r="AS1914" s="1">
        <v>0.55672222222500001</v>
      </c>
      <c r="AT1914" s="1">
        <v>1.4769867882484262</v>
      </c>
      <c r="AU1914" s="1">
        <v>0.38089872306667721</v>
      </c>
      <c r="AV1914" s="1">
        <v>0.40799016593332277</v>
      </c>
      <c r="AW1914" s="1">
        <f t="shared" si="1096"/>
        <v>0.61618064405640416</v>
      </c>
      <c r="AX1914" s="1">
        <f t="shared" si="1097"/>
        <v>5.3237946752675915</v>
      </c>
      <c r="AY1914" s="1">
        <f t="shared" si="1098"/>
        <v>0.72114080743924425</v>
      </c>
      <c r="AZ1914" s="1">
        <f t="shared" si="1099"/>
        <v>0.52900021997598634</v>
      </c>
      <c r="BA1914" s="1">
        <f t="shared" si="1100"/>
        <v>0.70703575041691702</v>
      </c>
      <c r="BB1914" s="1">
        <f t="shared" si="1101"/>
        <v>1.0655912184192267</v>
      </c>
      <c r="BC1914" s="1">
        <f t="shared" si="1102"/>
        <v>0.52398189805477358</v>
      </c>
      <c r="BD1914" s="1">
        <f t="shared" si="1103"/>
        <v>0.93222118586944536</v>
      </c>
      <c r="BE1914" s="1">
        <f t="shared" si="1079"/>
        <v>0.19624165403506683</v>
      </c>
      <c r="BF1914" s="1">
        <f t="shared" si="1080"/>
        <v>0.14395507379707931</v>
      </c>
      <c r="BG1914" s="1">
        <f t="shared" si="1081"/>
        <v>0.19240329169061771</v>
      </c>
      <c r="BH1914" s="1">
        <f t="shared" si="1082"/>
        <v>0.28997580094016367</v>
      </c>
      <c r="BI1914" s="1">
        <f t="shared" si="1083"/>
        <v>0.14258945451144181</v>
      </c>
      <c r="BJ1914" s="1">
        <f t="shared" si="1084"/>
        <v>0.2536822567165069</v>
      </c>
      <c r="BK1914" s="1">
        <f t="shared" si="1085"/>
        <v>0.13241466567300894</v>
      </c>
      <c r="BL1914" s="2">
        <f t="shared" si="1086"/>
        <v>1.74</v>
      </c>
      <c r="BM1914" s="2">
        <f t="shared" si="1087"/>
        <v>1.2763948084241017</v>
      </c>
      <c r="BN1914" s="2">
        <f t="shared" si="1088"/>
        <v>1.7059667030825778</v>
      </c>
      <c r="BO1914" s="2">
        <f t="shared" si="1089"/>
        <v>2.5711049782821558</v>
      </c>
      <c r="BP1914" s="2">
        <f t="shared" si="1090"/>
        <v>1.2642863823680075</v>
      </c>
      <c r="BQ1914" s="2">
        <f t="shared" si="1091"/>
        <v>2.2493039454704458</v>
      </c>
      <c r="BR1914" s="2">
        <f t="shared" si="1092"/>
        <v>1.1740704052049247</v>
      </c>
      <c r="BS1914" s="1">
        <f t="shared" si="1104"/>
        <v>6.3940808648100003</v>
      </c>
      <c r="BT1914" s="1">
        <f t="shared" si="1105"/>
        <v>4.6904434600502158</v>
      </c>
      <c r="BU1914" s="1">
        <f t="shared" si="1106"/>
        <v>6.2690166966570766</v>
      </c>
      <c r="BV1914" s="1">
        <f t="shared" si="1107"/>
        <v>9.4481914615239457</v>
      </c>
      <c r="BW1914" s="1">
        <f t="shared" si="1108"/>
        <v>4.6459479109995039</v>
      </c>
      <c r="BX1914" s="1">
        <f t="shared" si="1109"/>
        <v>8.2656501821116155</v>
      </c>
      <c r="BY1914" s="1">
        <f t="shared" si="1110"/>
        <v>4.3144259263566278</v>
      </c>
    </row>
    <row r="1915" spans="1:77" x14ac:dyDescent="0.25">
      <c r="A1915" s="1">
        <v>20131130</v>
      </c>
      <c r="B1915" s="1">
        <v>2013</v>
      </c>
      <c r="C1915" s="1">
        <v>11</v>
      </c>
      <c r="D1915" s="1">
        <v>4.8630000000000004</v>
      </c>
      <c r="E1915" s="1">
        <v>125.211</v>
      </c>
      <c r="F1915" s="1">
        <f t="shared" si="1093"/>
        <v>5.1927505920000003</v>
      </c>
      <c r="G1915" s="1">
        <v>432.286</v>
      </c>
      <c r="H1915" s="1">
        <v>4.7439999999999998</v>
      </c>
      <c r="I1915" s="1">
        <v>251.70137500000001</v>
      </c>
      <c r="J1915" s="1">
        <v>37.468666669999998</v>
      </c>
      <c r="K1915" s="1">
        <f t="shared" si="1094"/>
        <v>3.2620498200000001E-3</v>
      </c>
      <c r="L1915" s="1">
        <f t="shared" si="1095"/>
        <v>4.8559392004319998E-4</v>
      </c>
      <c r="M1915" s="1">
        <f t="shared" si="1074"/>
        <v>2.7764558999568002E-3</v>
      </c>
      <c r="N1915" s="1">
        <f t="shared" si="1075"/>
        <v>0.14886158913514078</v>
      </c>
      <c r="O1915" s="1">
        <f t="shared" si="1076"/>
        <v>0.77300110510756304</v>
      </c>
      <c r="P1915" s="1">
        <f t="shared" si="1077"/>
        <v>4.419749486892437</v>
      </c>
      <c r="Q1915" s="1">
        <v>6.3749799999999999</v>
      </c>
      <c r="R1915" s="1">
        <v>18.1723</v>
      </c>
      <c r="S1915" s="1">
        <v>0.25970209300000002</v>
      </c>
      <c r="T1915" s="1">
        <v>0.13141</v>
      </c>
      <c r="U1915" s="1">
        <v>6.0198595000000001E-2</v>
      </c>
      <c r="V1915" s="1">
        <v>4.3966667000000001E-2</v>
      </c>
      <c r="W1915" s="1">
        <v>0.123366667</v>
      </c>
      <c r="X1915" s="1">
        <v>1.9744444E-2</v>
      </c>
      <c r="Y1915" s="1">
        <v>0.18908888900000001</v>
      </c>
      <c r="Z1915" s="1">
        <v>0.47450198999999998</v>
      </c>
      <c r="AA1915" s="1">
        <v>-0.21034102499999999</v>
      </c>
      <c r="AB1915" s="1">
        <v>0.5</v>
      </c>
      <c r="AC1915" s="1">
        <v>0.42038246800000001</v>
      </c>
      <c r="AD1915" s="1">
        <v>0.29165676699999998</v>
      </c>
      <c r="AE1915" s="1">
        <f t="shared" si="1078"/>
        <v>0.19902290498261874</v>
      </c>
      <c r="AF1915" s="1">
        <v>0.58401307700000005</v>
      </c>
      <c r="AG1915" s="1">
        <v>0.63051949699999998</v>
      </c>
      <c r="AH1915" s="1">
        <v>0.80696361400000005</v>
      </c>
      <c r="AI1915" s="1">
        <v>1</v>
      </c>
      <c r="AJ1915" s="1">
        <v>0.50296750000000001</v>
      </c>
      <c r="AK1915" s="1">
        <v>1.0082256460000001</v>
      </c>
      <c r="AL1915" s="1">
        <v>0.28518230900000002</v>
      </c>
      <c r="AM1915" s="1">
        <v>0.25970209300000002</v>
      </c>
      <c r="AN1915" s="1">
        <v>0.70834323342724281</v>
      </c>
      <c r="AO1915" s="1">
        <v>0.24678334422210968</v>
      </c>
      <c r="AP1915" s="1">
        <v>1.2814843568051</v>
      </c>
      <c r="AQ1915" s="1">
        <v>3.9112662351949004</v>
      </c>
      <c r="AR1915" s="1">
        <v>0.20208604763129392</v>
      </c>
      <c r="AS1915" s="1">
        <v>0.54949999999999999</v>
      </c>
      <c r="AT1915" s="1">
        <v>0.89052136612145305</v>
      </c>
      <c r="AU1915" s="1">
        <v>0.2035448633731882</v>
      </c>
      <c r="AV1915" s="1">
        <v>0.29645513662681178</v>
      </c>
      <c r="AW1915" s="1">
        <f t="shared" si="1096"/>
        <v>0.23920664480934614</v>
      </c>
      <c r="AX1915" s="1">
        <f t="shared" si="1097"/>
        <v>1.1964260987329516</v>
      </c>
      <c r="AY1915" s="1">
        <f t="shared" si="1098"/>
        <v>0.63261059394095853</v>
      </c>
      <c r="AZ1915" s="1">
        <f t="shared" si="1099"/>
        <v>0.48966868795854379</v>
      </c>
      <c r="BA1915" s="1">
        <f t="shared" si="1100"/>
        <v>0.28212220950502198</v>
      </c>
      <c r="BB1915" s="1">
        <f t="shared" si="1101"/>
        <v>0.38176356217693547</v>
      </c>
      <c r="BC1915" s="1">
        <f t="shared" si="1102"/>
        <v>0.46002850876699986</v>
      </c>
      <c r="BD1915" s="1">
        <f t="shared" si="1103"/>
        <v>0.31879483716207857</v>
      </c>
      <c r="BE1915" s="1">
        <f t="shared" si="1079"/>
        <v>0.28979734414599534</v>
      </c>
      <c r="BF1915" s="1">
        <f t="shared" si="1080"/>
        <v>0.22431601152585831</v>
      </c>
      <c r="BG1915" s="1">
        <f t="shared" si="1081"/>
        <v>0.12923948448259143</v>
      </c>
      <c r="BH1915" s="1">
        <f t="shared" si="1082"/>
        <v>0.17488494102094648</v>
      </c>
      <c r="BI1915" s="1">
        <f t="shared" si="1083"/>
        <v>0.21073791894885902</v>
      </c>
      <c r="BJ1915" s="1">
        <f t="shared" si="1084"/>
        <v>0.14603912426045745</v>
      </c>
      <c r="BK1915" s="1">
        <f t="shared" si="1085"/>
        <v>6.0198595089887889E-2</v>
      </c>
      <c r="BL1915" s="2">
        <f t="shared" si="1086"/>
        <v>1.7399999999999995</v>
      </c>
      <c r="BM1915" s="2">
        <f t="shared" si="1087"/>
        <v>1.3468372569293163</v>
      </c>
      <c r="BN1915" s="2">
        <f t="shared" si="1088"/>
        <v>0.77597917145306794</v>
      </c>
      <c r="BO1915" s="2">
        <f t="shared" si="1089"/>
        <v>1.0500434304295949</v>
      </c>
      <c r="BP1915" s="2">
        <f t="shared" si="1090"/>
        <v>1.2653117303458965</v>
      </c>
      <c r="BQ1915" s="2">
        <f t="shared" si="1091"/>
        <v>0.87684749824753505</v>
      </c>
      <c r="BR1915" s="2">
        <f t="shared" si="1092"/>
        <v>0.36144415251657985</v>
      </c>
      <c r="BS1915" s="1">
        <f t="shared" si="1104"/>
        <v>3.7983178786577527</v>
      </c>
      <c r="BT1915" s="1">
        <f t="shared" si="1105"/>
        <v>2.940066685423556</v>
      </c>
      <c r="BU1915" s="1">
        <f t="shared" si="1106"/>
        <v>1.6939169887334586</v>
      </c>
      <c r="BV1915" s="1">
        <f t="shared" si="1107"/>
        <v>2.2921831811309477</v>
      </c>
      <c r="BW1915" s="1">
        <f t="shared" si="1108"/>
        <v>2.7621012456598835</v>
      </c>
      <c r="BX1915" s="1">
        <f t="shared" si="1109"/>
        <v>1.9141066261206519</v>
      </c>
      <c r="BY1915" s="1">
        <f t="shared" si="1110"/>
        <v>0.78901137163219814</v>
      </c>
    </row>
    <row r="1916" spans="1:77" x14ac:dyDescent="0.25">
      <c r="A1916" s="1">
        <v>20080303</v>
      </c>
      <c r="B1916" s="1">
        <v>2008</v>
      </c>
      <c r="C1916" s="1">
        <v>3</v>
      </c>
      <c r="D1916" s="1">
        <v>8.0920000000000005</v>
      </c>
      <c r="E1916" s="1">
        <v>231.04499999999999</v>
      </c>
      <c r="F1916" s="1">
        <f t="shared" si="1093"/>
        <v>9.5818982399999992</v>
      </c>
      <c r="G1916" s="1">
        <v>432.286</v>
      </c>
      <c r="H1916" s="1">
        <v>6.0410000000000004</v>
      </c>
      <c r="I1916" s="1">
        <v>423.25187499999998</v>
      </c>
      <c r="J1916" s="1">
        <v>62.161124999999998</v>
      </c>
      <c r="K1916" s="1">
        <f t="shared" si="1094"/>
        <v>5.4853442999999993E-3</v>
      </c>
      <c r="L1916" s="1">
        <f t="shared" si="1095"/>
        <v>8.0560817999999991E-4</v>
      </c>
      <c r="M1916" s="1">
        <f t="shared" si="1074"/>
        <v>4.6797361199999998E-3</v>
      </c>
      <c r="N1916" s="1">
        <f t="shared" si="1075"/>
        <v>0.14686556320630595</v>
      </c>
      <c r="O1916" s="1">
        <f t="shared" si="1076"/>
        <v>1.4072508816031115</v>
      </c>
      <c r="P1916" s="1">
        <f t="shared" si="1077"/>
        <v>8.1746473583968875</v>
      </c>
      <c r="Q1916" s="1">
        <v>21.614899999999999</v>
      </c>
      <c r="R1916" s="1">
        <v>41.923000000000002</v>
      </c>
      <c r="S1916" s="1">
        <v>0.34018908399999997</v>
      </c>
      <c r="T1916" s="1">
        <v>0.17626500000000001</v>
      </c>
      <c r="U1916" s="1">
        <v>7.9606013000000003E-2</v>
      </c>
      <c r="V1916" s="1">
        <v>9.2888889000000002E-2</v>
      </c>
      <c r="W1916" s="1">
        <v>0.18105555600000001</v>
      </c>
      <c r="X1916" s="1">
        <v>6.4633333000000001E-2</v>
      </c>
      <c r="Y1916" s="1">
        <v>0.181933333</v>
      </c>
      <c r="Z1916" s="1">
        <v>0.32184141199999999</v>
      </c>
      <c r="AA1916" s="1">
        <v>-2.418192E-3</v>
      </c>
      <c r="AB1916" s="1">
        <v>0.43333333299999999</v>
      </c>
      <c r="AC1916" s="1">
        <v>0.23108335099999999</v>
      </c>
      <c r="AD1916" s="1">
        <v>0.165127935</v>
      </c>
      <c r="AE1916" s="1">
        <f t="shared" si="1078"/>
        <v>5.2407804171494786E-2</v>
      </c>
      <c r="AF1916" s="1">
        <v>0.70802980100000001</v>
      </c>
      <c r="AG1916" s="1">
        <v>0.81503930099999999</v>
      </c>
      <c r="AH1916" s="1">
        <v>1.009535759</v>
      </c>
      <c r="AI1916" s="1">
        <v>1</v>
      </c>
      <c r="AJ1916" s="1">
        <v>0.63540242499999999</v>
      </c>
      <c r="AK1916" s="1">
        <v>0.96723673499999996</v>
      </c>
      <c r="AL1916" s="1">
        <v>0.42890907900000003</v>
      </c>
      <c r="AM1916" s="1">
        <v>0.34018908399999997</v>
      </c>
      <c r="AN1916" s="1">
        <v>0.83487206541809544</v>
      </c>
      <c r="AO1916" s="1">
        <v>0.18513732081143042</v>
      </c>
      <c r="AP1916" s="1">
        <v>1.7739669684413604</v>
      </c>
      <c r="AQ1916" s="1">
        <v>7.8079312715586386</v>
      </c>
      <c r="AR1916" s="1">
        <v>0.3773471309890572</v>
      </c>
      <c r="AS1916" s="1">
        <v>0.54783333332500006</v>
      </c>
      <c r="AT1916" s="1">
        <v>1.2928128299463062</v>
      </c>
      <c r="AU1916" s="1">
        <v>0.23290374393101754</v>
      </c>
      <c r="AV1916" s="1">
        <v>0.20042958906898245</v>
      </c>
      <c r="AW1916" s="1">
        <f t="shared" si="1096"/>
        <v>0.24450732783279405</v>
      </c>
      <c r="AX1916" s="1">
        <f t="shared" si="1097"/>
        <v>2.6418508143900028</v>
      </c>
      <c r="AY1916" s="1">
        <f t="shared" si="1098"/>
        <v>1.1700010088456612</v>
      </c>
      <c r="AZ1916" s="1">
        <f t="shared" si="1099"/>
        <v>0.7883152692434513</v>
      </c>
      <c r="BA1916" s="1">
        <f t="shared" si="1100"/>
        <v>0.89206998941241711</v>
      </c>
      <c r="BB1916" s="1">
        <f t="shared" si="1101"/>
        <v>1.3970999271322484</v>
      </c>
      <c r="BC1916" s="1">
        <f t="shared" si="1102"/>
        <v>0.85168789119714383</v>
      </c>
      <c r="BD1916" s="1">
        <f t="shared" si="1103"/>
        <v>1.2372223184245192</v>
      </c>
      <c r="BE1916" s="1">
        <f t="shared" si="1079"/>
        <v>0.52840391314154611</v>
      </c>
      <c r="BF1916" s="1">
        <f t="shared" si="1080"/>
        <v>0.35602437084087984</v>
      </c>
      <c r="BG1916" s="1">
        <f t="shared" si="1081"/>
        <v>0.40288279209837785</v>
      </c>
      <c r="BH1916" s="1">
        <f t="shared" si="1082"/>
        <v>0.63096789059592329</v>
      </c>
      <c r="BI1916" s="1">
        <f t="shared" si="1083"/>
        <v>0.38464515080021427</v>
      </c>
      <c r="BJ1916" s="1">
        <f t="shared" si="1084"/>
        <v>0.55876286391118046</v>
      </c>
      <c r="BK1916" s="1">
        <f t="shared" si="1085"/>
        <v>7.9606013196336423E-2</v>
      </c>
      <c r="BL1916" s="2">
        <f t="shared" si="1086"/>
        <v>1.74</v>
      </c>
      <c r="BM1916" s="2">
        <f t="shared" si="1087"/>
        <v>1.1723652869640788</v>
      </c>
      <c r="BN1916" s="2">
        <f t="shared" si="1088"/>
        <v>1.3266670454489857</v>
      </c>
      <c r="BO1916" s="2">
        <f t="shared" si="1089"/>
        <v>2.0777365616193135</v>
      </c>
      <c r="BP1916" s="2">
        <f t="shared" si="1090"/>
        <v>1.2666116691173877</v>
      </c>
      <c r="BQ1916" s="2">
        <f t="shared" si="1091"/>
        <v>1.8399700665067054</v>
      </c>
      <c r="BR1916" s="2">
        <f t="shared" si="1092"/>
        <v>0.26213746627671325</v>
      </c>
      <c r="BS1916" s="1">
        <f t="shared" si="1104"/>
        <v>3.8527378483779513</v>
      </c>
      <c r="BT1916" s="1">
        <f t="shared" si="1105"/>
        <v>2.5958713294316005</v>
      </c>
      <c r="BU1916" s="1">
        <f t="shared" si="1106"/>
        <v>2.9375289299983094</v>
      </c>
      <c r="BV1916" s="1">
        <f t="shared" si="1107"/>
        <v>4.6005599367295389</v>
      </c>
      <c r="BW1916" s="1">
        <f t="shared" si="1108"/>
        <v>2.8045532855205342</v>
      </c>
      <c r="BX1916" s="1">
        <f t="shared" si="1109"/>
        <v>4.0740932845476321</v>
      </c>
      <c r="BY1916" s="1">
        <f t="shared" si="1110"/>
        <v>0.58042927459896099</v>
      </c>
    </row>
    <row r="1917" spans="1:77" x14ac:dyDescent="0.25">
      <c r="A1917" s="1">
        <v>20130524</v>
      </c>
      <c r="B1917" s="1">
        <v>2013</v>
      </c>
      <c r="C1917" s="1">
        <v>5</v>
      </c>
      <c r="D1917" s="1">
        <v>6.923</v>
      </c>
      <c r="E1917" s="1">
        <v>373.93799999999999</v>
      </c>
      <c r="F1917" s="1">
        <f t="shared" si="1093"/>
        <v>15.507956735999999</v>
      </c>
      <c r="G1917" s="1">
        <v>432.286</v>
      </c>
      <c r="H1917" s="1">
        <v>4.4859999999999998</v>
      </c>
      <c r="I1917" s="1">
        <v>1000.765941</v>
      </c>
      <c r="J1917" s="1">
        <v>146.8358235</v>
      </c>
      <c r="K1917" s="1">
        <f t="shared" si="1094"/>
        <v>1.2969926595360001E-2</v>
      </c>
      <c r="L1917" s="1">
        <f t="shared" si="1095"/>
        <v>1.9029922725599998E-3</v>
      </c>
      <c r="M1917" s="1">
        <f t="shared" si="1074"/>
        <v>1.1066934322800001E-2</v>
      </c>
      <c r="N1917" s="1">
        <f t="shared" si="1075"/>
        <v>0.146723442000111</v>
      </c>
      <c r="O1917" s="1">
        <f t="shared" si="1076"/>
        <v>2.2753807906947268</v>
      </c>
      <c r="P1917" s="1">
        <f t="shared" si="1077"/>
        <v>13.232575945305271</v>
      </c>
      <c r="Q1917" s="1">
        <v>47.841099999999997</v>
      </c>
      <c r="R1917" s="1">
        <v>165.89</v>
      </c>
      <c r="S1917" s="1">
        <v>0.223837804</v>
      </c>
      <c r="T1917" s="1">
        <v>3.6462699999999999</v>
      </c>
      <c r="U1917" s="1">
        <v>0.31135216399999999</v>
      </c>
      <c r="V1917" s="1">
        <v>4.9644444000000003E-2</v>
      </c>
      <c r="W1917" s="1">
        <v>0.33894444400000001</v>
      </c>
      <c r="X1917" s="1">
        <v>2.7566667E-2</v>
      </c>
      <c r="Y1917" s="1">
        <v>0.19782222199999999</v>
      </c>
      <c r="Z1917" s="1">
        <v>0.74448860699999997</v>
      </c>
      <c r="AA1917" s="1">
        <v>0.26291167300000001</v>
      </c>
      <c r="AB1917" s="1">
        <v>1.011111111</v>
      </c>
      <c r="AC1917" s="1">
        <v>0.75516587300000004</v>
      </c>
      <c r="AD1917" s="1">
        <v>0.20280811600000001</v>
      </c>
      <c r="AE1917" s="1">
        <f t="shared" si="1078"/>
        <v>9.6069659327925841E-2</v>
      </c>
      <c r="AF1917" s="1">
        <v>0.66398245099999997</v>
      </c>
      <c r="AG1917" s="1">
        <v>0.75075181099999999</v>
      </c>
      <c r="AH1917" s="1">
        <v>0.93619824299999999</v>
      </c>
      <c r="AI1917" s="1">
        <v>1</v>
      </c>
      <c r="AJ1917" s="1">
        <v>0.80440233900000002</v>
      </c>
      <c r="AK1917" s="1">
        <v>1.0165840129999999</v>
      </c>
      <c r="AL1917" s="1">
        <v>0.22113893600000001</v>
      </c>
      <c r="AM1917" s="1">
        <v>0.223837804</v>
      </c>
      <c r="AN1917" s="1">
        <v>0.79719188434963717</v>
      </c>
      <c r="AO1917" s="1">
        <v>0.19620266634188654</v>
      </c>
      <c r="AP1917" s="1">
        <v>3.0427024619026306</v>
      </c>
      <c r="AQ1917" s="1">
        <v>12.465254278097369</v>
      </c>
      <c r="AR1917" s="1">
        <v>0.49474750949020274</v>
      </c>
      <c r="AS1917" s="1">
        <v>0.56227777777499999</v>
      </c>
      <c r="AT1917" s="1">
        <v>1.4820845494012629</v>
      </c>
      <c r="AU1917" s="1">
        <v>0.4751157661307962</v>
      </c>
      <c r="AV1917" s="1">
        <v>0.53599534486920375</v>
      </c>
      <c r="AW1917" s="1">
        <f t="shared" si="1096"/>
        <v>0.89582881703533668</v>
      </c>
      <c r="AX1917" s="1">
        <f t="shared" si="1097"/>
        <v>8.4726739366416091</v>
      </c>
      <c r="AY1917" s="1">
        <f t="shared" si="1098"/>
        <v>2.9920441748854918</v>
      </c>
      <c r="AZ1917" s="1">
        <f t="shared" si="1099"/>
        <v>2.1053035545790619</v>
      </c>
      <c r="BA1917" s="1">
        <f t="shared" si="1100"/>
        <v>1.4297021731938762</v>
      </c>
      <c r="BB1917" s="1">
        <f t="shared" si="1101"/>
        <v>2.1814090102116674</v>
      </c>
      <c r="BC1917" s="1">
        <f t="shared" si="1102"/>
        <v>2.1780511162643124</v>
      </c>
      <c r="BD1917" s="1">
        <f t="shared" si="1103"/>
        <v>1.9187378525251022</v>
      </c>
      <c r="BE1917" s="1">
        <f t="shared" si="1079"/>
        <v>0.25548832856205311</v>
      </c>
      <c r="BF1917" s="1">
        <f t="shared" si="1080"/>
        <v>0.17977023561015398</v>
      </c>
      <c r="BG1917" s="1">
        <f t="shared" si="1081"/>
        <v>0.12208115830536415</v>
      </c>
      <c r="BH1917" s="1">
        <f t="shared" si="1082"/>
        <v>0.18626882136541678</v>
      </c>
      <c r="BI1917" s="1">
        <f t="shared" si="1083"/>
        <v>0.18598209340889149</v>
      </c>
      <c r="BJ1917" s="1">
        <f t="shared" si="1084"/>
        <v>0.16383953519307329</v>
      </c>
      <c r="BK1917" s="1">
        <f t="shared" si="1085"/>
        <v>0.31135216371650321</v>
      </c>
      <c r="BL1917" s="2">
        <f t="shared" si="1086"/>
        <v>1.74</v>
      </c>
      <c r="BM1917" s="2">
        <f t="shared" si="1087"/>
        <v>1.2243228946002318</v>
      </c>
      <c r="BN1917" s="2">
        <f t="shared" si="1088"/>
        <v>0.83143217009907622</v>
      </c>
      <c r="BO1917" s="2">
        <f t="shared" si="1089"/>
        <v>1.2685814299227598</v>
      </c>
      <c r="BP1917" s="2">
        <f t="shared" si="1090"/>
        <v>1.2666286728353344</v>
      </c>
      <c r="BQ1917" s="2">
        <f t="shared" si="1091"/>
        <v>1.1158270627877507</v>
      </c>
      <c r="BR1917" s="2">
        <f t="shared" si="1092"/>
        <v>2.1204599361380785</v>
      </c>
      <c r="BS1917" s="1">
        <f t="shared" si="1104"/>
        <v>20.377278655358545</v>
      </c>
      <c r="BT1917" s="1">
        <f t="shared" si="1105"/>
        <v>14.338142981266721</v>
      </c>
      <c r="BU1917" s="1">
        <f t="shared" si="1106"/>
        <v>9.7369683983553674</v>
      </c>
      <c r="BV1917" s="1">
        <f t="shared" si="1107"/>
        <v>14.856458215258204</v>
      </c>
      <c r="BW1917" s="1">
        <f t="shared" si="1108"/>
        <v>14.833589321398033</v>
      </c>
      <c r="BX1917" s="1">
        <f t="shared" si="1109"/>
        <v>13.067539649204743</v>
      </c>
      <c r="BY1917" s="1">
        <f t="shared" si="1110"/>
        <v>24.832875285177821</v>
      </c>
    </row>
    <row r="1918" spans="1:77" x14ac:dyDescent="0.25">
      <c r="A1918" s="1">
        <v>20111024</v>
      </c>
      <c r="B1918" s="1">
        <v>2011</v>
      </c>
      <c r="C1918" s="1">
        <v>10</v>
      </c>
      <c r="D1918" s="1">
        <v>14.63</v>
      </c>
      <c r="E1918" s="1">
        <v>177.512</v>
      </c>
      <c r="F1918" s="1">
        <f t="shared" si="1093"/>
        <v>7.3617776640000008</v>
      </c>
      <c r="G1918" s="1">
        <v>432.286</v>
      </c>
      <c r="H1918" s="1">
        <v>6.7649999999999997</v>
      </c>
      <c r="I1918" s="1">
        <v>377.65091669999998</v>
      </c>
      <c r="J1918" s="1">
        <v>55.243250000000003</v>
      </c>
      <c r="K1918" s="1">
        <f t="shared" si="1094"/>
        <v>4.8943558804319994E-3</v>
      </c>
      <c r="L1918" s="1">
        <f t="shared" si="1095"/>
        <v>7.1595252000000004E-4</v>
      </c>
      <c r="M1918" s="1">
        <f t="shared" si="1074"/>
        <v>4.1784033604319992E-3</v>
      </c>
      <c r="N1918" s="1">
        <f t="shared" si="1075"/>
        <v>0.14628125487613838</v>
      </c>
      <c r="O1918" s="1">
        <f t="shared" si="1076"/>
        <v>1.0768900748090469</v>
      </c>
      <c r="P1918" s="1">
        <f t="shared" si="1077"/>
        <v>6.2848875891909541</v>
      </c>
      <c r="Q1918" s="1">
        <v>29.323</v>
      </c>
      <c r="R1918" s="1">
        <v>55.741900000000001</v>
      </c>
      <c r="S1918" s="1">
        <v>0.34471327200000002</v>
      </c>
      <c r="T1918" s="1">
        <v>0.31022100000000002</v>
      </c>
      <c r="U1918" s="1">
        <v>7.3307686999999996E-2</v>
      </c>
      <c r="V1918" s="1">
        <v>5.0022221999999998E-2</v>
      </c>
      <c r="W1918" s="1">
        <v>0.19950000000000001</v>
      </c>
      <c r="X1918" s="1">
        <v>2.3022221999999998E-2</v>
      </c>
      <c r="Y1918" s="1">
        <v>0.16357777800000001</v>
      </c>
      <c r="Z1918" s="1">
        <v>0.59905597499999996</v>
      </c>
      <c r="AA1918" s="1">
        <v>9.8938090000000006E-2</v>
      </c>
      <c r="AB1918" s="1">
        <v>1.011111111</v>
      </c>
      <c r="AC1918" s="1">
        <v>0.57482940900000001</v>
      </c>
      <c r="AD1918" s="1">
        <v>0.29740234599999998</v>
      </c>
      <c r="AE1918" s="1">
        <f t="shared" si="1078"/>
        <v>0.20568058632676706</v>
      </c>
      <c r="AF1918" s="1">
        <v>0.92357334700000004</v>
      </c>
      <c r="AG1918" s="1">
        <v>1.1095744510000001</v>
      </c>
      <c r="AH1918" s="1">
        <v>1.419698871</v>
      </c>
      <c r="AI1918" s="1">
        <v>0.98567567599999995</v>
      </c>
      <c r="AJ1918" s="1">
        <v>0.69996056699999998</v>
      </c>
      <c r="AK1918" s="1">
        <v>0.94508538600000003</v>
      </c>
      <c r="AL1918" s="1">
        <v>0.43698798599999999</v>
      </c>
      <c r="AM1918" s="1">
        <v>0.34471327200000002</v>
      </c>
      <c r="AN1918" s="1">
        <v>0.70259765447197908</v>
      </c>
      <c r="AO1918" s="1">
        <v>0.2514238832021074</v>
      </c>
      <c r="AP1918" s="1">
        <v>1.8509267275534191</v>
      </c>
      <c r="AQ1918" s="1">
        <v>5.5108509364465803</v>
      </c>
      <c r="AR1918" s="1">
        <v>0.2562458925143406</v>
      </c>
      <c r="AS1918" s="1">
        <v>0.56227777777499999</v>
      </c>
      <c r="AT1918" s="1">
        <v>0.90157678554786969</v>
      </c>
      <c r="AU1918" s="1">
        <v>0.32820327913438391</v>
      </c>
      <c r="AV1918" s="1">
        <v>0.6829078318656161</v>
      </c>
      <c r="AW1918" s="1">
        <f t="shared" si="1096"/>
        <v>0.6692728957990709</v>
      </c>
      <c r="AX1918" s="1">
        <f t="shared" si="1097"/>
        <v>2.6666500130224109</v>
      </c>
      <c r="AY1918" s="1">
        <f t="shared" si="1098"/>
        <v>2.9717468625840557</v>
      </c>
      <c r="AZ1918" s="1">
        <f t="shared" si="1099"/>
        <v>2.3137951009370199</v>
      </c>
      <c r="BA1918" s="1">
        <f t="shared" si="1100"/>
        <v>1.6792167175516091</v>
      </c>
      <c r="BB1918" s="1">
        <f t="shared" si="1101"/>
        <v>2.147574025229773</v>
      </c>
      <c r="BC1918" s="1">
        <f t="shared" si="1102"/>
        <v>2.1639252653513807</v>
      </c>
      <c r="BD1918" s="1">
        <f t="shared" si="1103"/>
        <v>1.7460944742354525</v>
      </c>
      <c r="BE1918" s="1">
        <f t="shared" si="1079"/>
        <v>0.70224739488212784</v>
      </c>
      <c r="BF1918" s="1">
        <f t="shared" si="1080"/>
        <v>0.54676816601773848</v>
      </c>
      <c r="BG1918" s="1">
        <f t="shared" si="1081"/>
        <v>0.39681225214376115</v>
      </c>
      <c r="BH1918" s="1">
        <f t="shared" si="1082"/>
        <v>0.5074888051611347</v>
      </c>
      <c r="BI1918" s="1">
        <f t="shared" si="1083"/>
        <v>0.51135273311646079</v>
      </c>
      <c r="BJ1918" s="1">
        <f t="shared" si="1084"/>
        <v>0.41261599740823901</v>
      </c>
      <c r="BK1918" s="1">
        <f t="shared" si="1085"/>
        <v>7.3307687081495709E-2</v>
      </c>
      <c r="BL1918" s="2">
        <f t="shared" si="1086"/>
        <v>1.7399999999999998</v>
      </c>
      <c r="BM1918" s="2">
        <f t="shared" si="1087"/>
        <v>1.3547598977288529</v>
      </c>
      <c r="BN1918" s="2">
        <f t="shared" si="1088"/>
        <v>0.98320524043529811</v>
      </c>
      <c r="BO1918" s="2">
        <f t="shared" si="1089"/>
        <v>1.2574350968273664</v>
      </c>
      <c r="BP1918" s="2">
        <f t="shared" si="1090"/>
        <v>1.2670089801785407</v>
      </c>
      <c r="BQ1918" s="2">
        <f t="shared" si="1091"/>
        <v>1.0223631169338034</v>
      </c>
      <c r="BR1918" s="2">
        <f t="shared" si="1092"/>
        <v>0.18163880201109564</v>
      </c>
      <c r="BS1918" s="1">
        <f t="shared" si="1104"/>
        <v>7.3632733685885468</v>
      </c>
      <c r="BT1918" s="1">
        <f t="shared" si="1105"/>
        <v>5.7330272849302331</v>
      </c>
      <c r="BU1918" s="1">
        <f t="shared" si="1106"/>
        <v>4.1606948061804196</v>
      </c>
      <c r="BV1918" s="1">
        <f t="shared" si="1107"/>
        <v>5.3211714719525913</v>
      </c>
      <c r="BW1918" s="1">
        <f t="shared" si="1108"/>
        <v>5.3616859089144731</v>
      </c>
      <c r="BX1918" s="1">
        <f t="shared" si="1109"/>
        <v>4.3264017884746293</v>
      </c>
      <c r="BY1918" s="1">
        <f t="shared" si="1110"/>
        <v>0.76865296181070597</v>
      </c>
    </row>
    <row r="1919" spans="1:77" x14ac:dyDescent="0.25">
      <c r="A1919" s="1">
        <v>20070503</v>
      </c>
      <c r="B1919" s="1">
        <v>2007</v>
      </c>
      <c r="C1919" s="1">
        <v>5</v>
      </c>
      <c r="D1919" s="1">
        <v>10.787000000000001</v>
      </c>
      <c r="E1919" s="1">
        <v>323.74900000000002</v>
      </c>
      <c r="F1919" s="1">
        <f t="shared" si="1093"/>
        <v>13.426518528000001</v>
      </c>
      <c r="G1919" s="1">
        <v>432.286</v>
      </c>
      <c r="H1919" s="1">
        <v>8.58</v>
      </c>
      <c r="I1919" s="1">
        <v>742.05079169999999</v>
      </c>
      <c r="J1919" s="1">
        <v>108.52775</v>
      </c>
      <c r="K1919" s="1">
        <f t="shared" si="1094"/>
        <v>9.6169782604320006E-3</v>
      </c>
      <c r="L1919" s="1">
        <f t="shared" si="1095"/>
        <v>1.40651964E-3</v>
      </c>
      <c r="M1919" s="1">
        <f t="shared" si="1074"/>
        <v>8.2104586204320013E-3</v>
      </c>
      <c r="N1919" s="1">
        <f t="shared" si="1075"/>
        <v>0.14625380258859172</v>
      </c>
      <c r="O1919" s="1">
        <f t="shared" si="1076"/>
        <v>1.9636793902461811</v>
      </c>
      <c r="P1919" s="1">
        <f t="shared" si="1077"/>
        <v>11.46283913775382</v>
      </c>
      <c r="Q1919" s="1">
        <v>22.9986</v>
      </c>
      <c r="R1919" s="1">
        <v>125.72499999999999</v>
      </c>
      <c r="S1919" s="1">
        <v>0.15463988200000001</v>
      </c>
      <c r="T1919" s="1">
        <v>1.6353</v>
      </c>
      <c r="U1919" s="1">
        <v>0.30593098699999999</v>
      </c>
      <c r="V1919" s="1">
        <v>7.0800000000000002E-2</v>
      </c>
      <c r="W1919" s="1">
        <v>0.18975555599999999</v>
      </c>
      <c r="X1919" s="1">
        <v>3.8722222000000001E-2</v>
      </c>
      <c r="Y1919" s="1">
        <v>0.245622222</v>
      </c>
      <c r="Z1919" s="1">
        <v>0.45654584300000001</v>
      </c>
      <c r="AA1919" s="1">
        <v>-0.12831767899999999</v>
      </c>
      <c r="AB1919" s="1">
        <v>0.93333333299999999</v>
      </c>
      <c r="AC1919" s="1">
        <v>0.398116845</v>
      </c>
      <c r="AD1919" s="1">
        <v>0.248662673</v>
      </c>
      <c r="AE1919" s="1">
        <f t="shared" si="1078"/>
        <v>0.14920356083429895</v>
      </c>
      <c r="AF1919" s="1">
        <v>0.80463150000000006</v>
      </c>
      <c r="AG1919" s="1">
        <v>0.94758979300000001</v>
      </c>
      <c r="AH1919" s="1">
        <v>1.178607277</v>
      </c>
      <c r="AI1919" s="1">
        <v>0.88756756800000003</v>
      </c>
      <c r="AJ1919" s="1">
        <v>0.55521166899999996</v>
      </c>
      <c r="AK1919" s="1">
        <v>0.89175843099999996</v>
      </c>
      <c r="AL1919" s="1">
        <v>9.7571218000000001E-2</v>
      </c>
      <c r="AM1919" s="1">
        <v>0.15463988200000001</v>
      </c>
      <c r="AN1919" s="1">
        <v>0.75133732655367758</v>
      </c>
      <c r="AO1919" s="1">
        <v>0.21753040794997647</v>
      </c>
      <c r="AP1919" s="1">
        <v>2.9206760531788181</v>
      </c>
      <c r="AQ1919" s="1">
        <v>10.505842476821181</v>
      </c>
      <c r="AR1919" s="1">
        <v>0.43212467918504816</v>
      </c>
      <c r="AS1919" s="1">
        <v>0.56033333332500002</v>
      </c>
      <c r="AT1919" s="1">
        <v>1.5001198987845499</v>
      </c>
      <c r="AU1919" s="1">
        <v>0.43755735141655433</v>
      </c>
      <c r="AV1919" s="1">
        <v>0.49577598158344566</v>
      </c>
      <c r="AW1919" s="1">
        <f t="shared" si="1096"/>
        <v>0.79443256688246677</v>
      </c>
      <c r="AX1919" s="1">
        <f t="shared" si="1097"/>
        <v>6.6611540226309307</v>
      </c>
      <c r="AY1919" s="1">
        <f t="shared" si="1098"/>
        <v>0.73020024506908532</v>
      </c>
      <c r="AZ1919" s="1">
        <f t="shared" si="1099"/>
        <v>0.54032813751924336</v>
      </c>
      <c r="BA1919" s="1">
        <f t="shared" si="1100"/>
        <v>0.62102287622823216</v>
      </c>
      <c r="BB1919" s="1">
        <f t="shared" si="1101"/>
        <v>0.93040196991533231</v>
      </c>
      <c r="BC1919" s="1">
        <f t="shared" si="1102"/>
        <v>0.5316941118960653</v>
      </c>
      <c r="BD1919" s="1">
        <f t="shared" si="1103"/>
        <v>0.81155421249196569</v>
      </c>
      <c r="BE1919" s="1">
        <f t="shared" si="1079"/>
        <v>0.13660544336333055</v>
      </c>
      <c r="BF1919" s="1">
        <f t="shared" si="1080"/>
        <v>0.10108427830028384</v>
      </c>
      <c r="BG1919" s="1">
        <f t="shared" si="1081"/>
        <v>0.11618060377109575</v>
      </c>
      <c r="BH1919" s="1">
        <f t="shared" si="1082"/>
        <v>0.17405906731019405</v>
      </c>
      <c r="BI1919" s="1">
        <f t="shared" si="1083"/>
        <v>9.9469029734935835E-2</v>
      </c>
      <c r="BJ1919" s="1">
        <f t="shared" si="1084"/>
        <v>0.15182509696412752</v>
      </c>
      <c r="BK1919" s="1">
        <f t="shared" si="1085"/>
        <v>0.30593098679516212</v>
      </c>
      <c r="BL1919" s="2">
        <f t="shared" si="1086"/>
        <v>1.7399999999999995</v>
      </c>
      <c r="BM1919" s="2">
        <f t="shared" si="1087"/>
        <v>1.2875522373928159</v>
      </c>
      <c r="BN1919" s="2">
        <f t="shared" si="1088"/>
        <v>1.479840375204049</v>
      </c>
      <c r="BO1919" s="2">
        <f t="shared" si="1089"/>
        <v>2.2170622902208303</v>
      </c>
      <c r="BP1919" s="2">
        <f t="shared" si="1090"/>
        <v>1.2669781487290843</v>
      </c>
      <c r="BQ1919" s="2">
        <f t="shared" si="1091"/>
        <v>1.9338590191823597</v>
      </c>
      <c r="BR1919" s="2">
        <f t="shared" si="1092"/>
        <v>3.8967694399099937</v>
      </c>
      <c r="BS1919" s="1">
        <f t="shared" si="1104"/>
        <v>9.3008623605204424</v>
      </c>
      <c r="BT1919" s="1">
        <f t="shared" si="1105"/>
        <v>6.8823828402130589</v>
      </c>
      <c r="BU1919" s="1">
        <f t="shared" si="1106"/>
        <v>7.9102250835136729</v>
      </c>
      <c r="BV1919" s="1">
        <f t="shared" si="1107"/>
        <v>11.850914486232284</v>
      </c>
      <c r="BW1919" s="1">
        <f t="shared" si="1108"/>
        <v>6.7724076868483989</v>
      </c>
      <c r="BX1919" s="1">
        <f t="shared" si="1109"/>
        <v>10.337101472451835</v>
      </c>
      <c r="BY1919" s="1">
        <f t="shared" si="1110"/>
        <v>20.829492075451256</v>
      </c>
    </row>
    <row r="1920" spans="1:77" x14ac:dyDescent="0.25">
      <c r="A1920" s="1">
        <v>20140423</v>
      </c>
      <c r="B1920" s="1">
        <v>2014</v>
      </c>
      <c r="C1920" s="1">
        <v>4</v>
      </c>
      <c r="D1920" s="1">
        <v>10.029999999999999</v>
      </c>
      <c r="E1920" s="1">
        <v>309.16199999999998</v>
      </c>
      <c r="F1920" s="1">
        <f t="shared" si="1093"/>
        <v>12.821566463999998</v>
      </c>
      <c r="G1920" s="1">
        <v>432.286</v>
      </c>
      <c r="H1920" s="1">
        <v>7.4470000000000001</v>
      </c>
      <c r="I1920" s="1">
        <v>619.18795829999999</v>
      </c>
      <c r="J1920" s="1">
        <v>90.491833330000006</v>
      </c>
      <c r="K1920" s="1">
        <f t="shared" si="1094"/>
        <v>8.024675939568E-3</v>
      </c>
      <c r="L1920" s="1">
        <f t="shared" si="1095"/>
        <v>1.1727741599568001E-3</v>
      </c>
      <c r="M1920" s="1">
        <f t="shared" si="1074"/>
        <v>6.8519017796111999E-3</v>
      </c>
      <c r="N1920" s="1">
        <f t="shared" si="1075"/>
        <v>0.14614598381152014</v>
      </c>
      <c r="O1920" s="1">
        <f t="shared" si="1076"/>
        <v>1.8738204448860731</v>
      </c>
      <c r="P1920" s="1">
        <f t="shared" si="1077"/>
        <v>10.947746019113925</v>
      </c>
      <c r="Q1920" s="1">
        <v>22.199400000000001</v>
      </c>
      <c r="R1920" s="1">
        <v>115.229</v>
      </c>
      <c r="S1920" s="1">
        <v>0.16153429699999999</v>
      </c>
      <c r="T1920" s="1">
        <v>0.89834899999999995</v>
      </c>
      <c r="U1920" s="1">
        <v>0.17254644399999999</v>
      </c>
      <c r="V1920" s="1">
        <v>8.0544444000000007E-2</v>
      </c>
      <c r="W1920" s="1">
        <v>0.21941111099999999</v>
      </c>
      <c r="X1920" s="1">
        <v>3.7555555999999997E-2</v>
      </c>
      <c r="Y1920" s="1">
        <v>0.27360000000000001</v>
      </c>
      <c r="Z1920" s="1">
        <v>0.46295747700000001</v>
      </c>
      <c r="AA1920" s="1">
        <v>-0.109914133</v>
      </c>
      <c r="AB1920" s="1">
        <v>1</v>
      </c>
      <c r="AC1920" s="1">
        <v>0.40606727100000001</v>
      </c>
      <c r="AD1920" s="1">
        <v>0.271054083</v>
      </c>
      <c r="AE1920" s="1">
        <f t="shared" si="1078"/>
        <v>0.17514957473928158</v>
      </c>
      <c r="AF1920" s="1">
        <v>0.77831406999999997</v>
      </c>
      <c r="AG1920" s="1">
        <v>0.912613962</v>
      </c>
      <c r="AH1920" s="1">
        <v>1.1311166880000001</v>
      </c>
      <c r="AI1920" s="1">
        <v>0.94881081099999998</v>
      </c>
      <c r="AJ1920" s="1">
        <v>0.56693367299999997</v>
      </c>
      <c r="AK1920" s="1">
        <v>0.92468328</v>
      </c>
      <c r="AL1920" s="1">
        <v>0.109882673</v>
      </c>
      <c r="AM1920" s="1">
        <v>0.16153429699999999</v>
      </c>
      <c r="AN1920" s="1">
        <v>0.7289459165051565</v>
      </c>
      <c r="AO1920" s="1">
        <v>0.2315790492768548</v>
      </c>
      <c r="AP1920" s="1">
        <v>2.9692061710468085</v>
      </c>
      <c r="AQ1920" s="1">
        <v>9.8523602889531912</v>
      </c>
      <c r="AR1920" s="1">
        <v>0.4045620978574509</v>
      </c>
      <c r="AS1920" s="1">
        <v>0.56200000000000006</v>
      </c>
      <c r="AT1920" s="1">
        <v>1.4572496567112048</v>
      </c>
      <c r="AU1920" s="1">
        <v>0.44957747885348442</v>
      </c>
      <c r="AV1920" s="1">
        <v>0.55042252114651558</v>
      </c>
      <c r="AW1920" s="1">
        <f t="shared" si="1096"/>
        <v>0.86501390520496846</v>
      </c>
      <c r="AX1920" s="1">
        <f t="shared" si="1097"/>
        <v>6.4493623190971245</v>
      </c>
      <c r="AY1920" s="1">
        <f t="shared" si="1098"/>
        <v>0.77476932934687526</v>
      </c>
      <c r="AZ1920" s="1">
        <f t="shared" si="1099"/>
        <v>0.58705607623956468</v>
      </c>
      <c r="BA1920" s="1">
        <f t="shared" si="1100"/>
        <v>0.67819471231930795</v>
      </c>
      <c r="BB1920" s="1">
        <f t="shared" si="1101"/>
        <v>0.99546713171828261</v>
      </c>
      <c r="BC1920" s="1">
        <f t="shared" si="1102"/>
        <v>0.56418663841181049</v>
      </c>
      <c r="BD1920" s="1">
        <f t="shared" si="1103"/>
        <v>0.86081837071661871</v>
      </c>
      <c r="BE1920" s="1">
        <f t="shared" si="1079"/>
        <v>0.14881042097448982</v>
      </c>
      <c r="BF1920" s="1">
        <f t="shared" si="1080"/>
        <v>0.11275622115099174</v>
      </c>
      <c r="BG1920" s="1">
        <f t="shared" si="1081"/>
        <v>0.13026127496294423</v>
      </c>
      <c r="BH1920" s="1">
        <f t="shared" si="1082"/>
        <v>0.19119998343525418</v>
      </c>
      <c r="BI1920" s="1">
        <f t="shared" si="1083"/>
        <v>0.1083636741803122</v>
      </c>
      <c r="BJ1920" s="1">
        <f t="shared" si="1084"/>
        <v>0.16533791320430916</v>
      </c>
      <c r="BK1920" s="1">
        <f t="shared" si="1085"/>
        <v>0.17254644422321969</v>
      </c>
      <c r="BL1920" s="2">
        <f t="shared" si="1086"/>
        <v>1.7399999999999998</v>
      </c>
      <c r="BM1920" s="2">
        <f t="shared" si="1087"/>
        <v>1.3184279939397452</v>
      </c>
      <c r="BN1920" s="2">
        <f t="shared" si="1088"/>
        <v>1.5231098531357408</v>
      </c>
      <c r="BO1920" s="2">
        <f t="shared" si="1089"/>
        <v>2.2356496876947487</v>
      </c>
      <c r="BP1920" s="2">
        <f t="shared" si="1090"/>
        <v>1.2670671303729886</v>
      </c>
      <c r="BQ1920" s="2">
        <f t="shared" si="1091"/>
        <v>1.9332514960415002</v>
      </c>
      <c r="BR1920" s="2">
        <f t="shared" si="1092"/>
        <v>2.0175388993749972</v>
      </c>
      <c r="BS1920" s="1">
        <f t="shared" si="1104"/>
        <v>9.0591681969279811</v>
      </c>
      <c r="BT1920" s="1">
        <f t="shared" si="1105"/>
        <v>6.864287903815228</v>
      </c>
      <c r="BU1920" s="1">
        <f t="shared" si="1106"/>
        <v>7.9299473229626161</v>
      </c>
      <c r="BV1920" s="1">
        <f t="shared" si="1107"/>
        <v>11.639727902434622</v>
      </c>
      <c r="BW1920" s="1">
        <f t="shared" si="1108"/>
        <v>6.5968817533607931</v>
      </c>
      <c r="BX1920" s="1">
        <f t="shared" si="1109"/>
        <v>10.065316361840575</v>
      </c>
      <c r="BY1920" s="1">
        <f t="shared" si="1110"/>
        <v>10.504151858208656</v>
      </c>
    </row>
    <row r="1921" spans="1:77" x14ac:dyDescent="0.25">
      <c r="A1921" s="1">
        <v>20111225</v>
      </c>
      <c r="B1921" s="1">
        <v>2011</v>
      </c>
      <c r="C1921" s="1">
        <v>12</v>
      </c>
      <c r="D1921" s="1">
        <v>3.3559999999999999</v>
      </c>
      <c r="E1921" s="1">
        <v>115.16</v>
      </c>
      <c r="F1921" s="1">
        <f t="shared" si="1093"/>
        <v>4.7759155199999999</v>
      </c>
      <c r="G1921" s="1">
        <v>432.286</v>
      </c>
      <c r="H1921" s="1">
        <v>2.1669999999999998</v>
      </c>
      <c r="I1921" s="1">
        <v>232.81433329999999</v>
      </c>
      <c r="J1921" s="1">
        <v>33.622624999999999</v>
      </c>
      <c r="K1921" s="1">
        <f t="shared" si="1094"/>
        <v>3.0172737595679996E-3</v>
      </c>
      <c r="L1921" s="1">
        <f t="shared" si="1095"/>
        <v>4.3574921999999997E-4</v>
      </c>
      <c r="M1921" s="1">
        <f t="shared" si="1074"/>
        <v>2.5815245395679996E-3</v>
      </c>
      <c r="N1921" s="1">
        <f t="shared" si="1075"/>
        <v>0.14441819162686406</v>
      </c>
      <c r="O1921" s="1">
        <f t="shared" si="1076"/>
        <v>0.68972908276107414</v>
      </c>
      <c r="P1921" s="1">
        <f t="shared" si="1077"/>
        <v>4.0861864372389256</v>
      </c>
      <c r="Q1921" s="1">
        <v>4.9198300000000001</v>
      </c>
      <c r="R1921" s="1">
        <v>14.446300000000001</v>
      </c>
      <c r="S1921" s="1">
        <v>0.25404301200000001</v>
      </c>
      <c r="T1921" s="1">
        <v>0.392127</v>
      </c>
      <c r="U1921" s="1">
        <v>0.21412990300000001</v>
      </c>
      <c r="V1921" s="1">
        <v>5.7577778000000003E-2</v>
      </c>
      <c r="W1921" s="1">
        <v>0.14979999999999999</v>
      </c>
      <c r="X1921" s="1">
        <v>2.5355556000000001E-2</v>
      </c>
      <c r="Y1921" s="1">
        <v>0.21741111099999999</v>
      </c>
      <c r="Z1921" s="1">
        <v>0.44470638499999998</v>
      </c>
      <c r="AA1921" s="1">
        <v>-0.18412054799999999</v>
      </c>
      <c r="AB1921" s="1">
        <v>0.5</v>
      </c>
      <c r="AC1921" s="1">
        <v>0.38343591700000001</v>
      </c>
      <c r="AD1921" s="1">
        <v>0.29363127300000003</v>
      </c>
      <c r="AE1921" s="1">
        <f t="shared" si="1078"/>
        <v>0.20131086095017384</v>
      </c>
      <c r="AF1921" s="1">
        <v>0.523977413</v>
      </c>
      <c r="AG1921" s="1">
        <v>0.54082263399999997</v>
      </c>
      <c r="AH1921" s="1">
        <v>0.71242158099999997</v>
      </c>
      <c r="AI1921" s="1">
        <v>1</v>
      </c>
      <c r="AJ1921" s="1">
        <v>0.51966844099999998</v>
      </c>
      <c r="AK1921" s="1">
        <v>1.094892298</v>
      </c>
      <c r="AL1921" s="1">
        <v>0.27507680699999998</v>
      </c>
      <c r="AM1921" s="1">
        <v>0.25404301200000001</v>
      </c>
      <c r="AN1921" s="1">
        <v>0.7063687274199385</v>
      </c>
      <c r="AO1921" s="1">
        <v>0.24835820019268096</v>
      </c>
      <c r="AP1921" s="1">
        <v>1.1861377828194919</v>
      </c>
      <c r="AQ1921" s="1">
        <v>3.589777737180508</v>
      </c>
      <c r="AR1921" s="1">
        <v>0.1873484508570353</v>
      </c>
      <c r="AS1921" s="1">
        <v>0.54949999999999999</v>
      </c>
      <c r="AT1921" s="1">
        <v>0.82426370103972657</v>
      </c>
      <c r="AU1921" s="1">
        <v>0.19393476936404525</v>
      </c>
      <c r="AV1921" s="1">
        <v>0.30606523063595475</v>
      </c>
      <c r="AW1921" s="1">
        <f t="shared" si="1096"/>
        <v>0.22866109624689593</v>
      </c>
      <c r="AX1921" s="1">
        <f t="shared" si="1097"/>
        <v>1.0475074477900315</v>
      </c>
      <c r="AY1921" s="1">
        <f t="shared" si="1098"/>
        <v>0.45926697437463443</v>
      </c>
      <c r="AZ1921" s="1">
        <f t="shared" si="1099"/>
        <v>0.35621166854969988</v>
      </c>
      <c r="BA1921" s="1">
        <f t="shared" si="1100"/>
        <v>0.22160495733729152</v>
      </c>
      <c r="BB1921" s="1">
        <f t="shared" si="1101"/>
        <v>0.2937351573140391</v>
      </c>
      <c r="BC1921" s="1">
        <f t="shared" si="1102"/>
        <v>0.33476009471613344</v>
      </c>
      <c r="BD1921" s="1">
        <f t="shared" si="1103"/>
        <v>0.24249628643515997</v>
      </c>
      <c r="BE1921" s="1">
        <f t="shared" si="1079"/>
        <v>0.25079321865219889</v>
      </c>
      <c r="BF1921" s="1">
        <f t="shared" si="1080"/>
        <v>0.19451751565349115</v>
      </c>
      <c r="BG1921" s="1">
        <f t="shared" si="1081"/>
        <v>0.12101244727117508</v>
      </c>
      <c r="BH1921" s="1">
        <f t="shared" si="1082"/>
        <v>0.16040079005116137</v>
      </c>
      <c r="BI1921" s="1">
        <f t="shared" si="1083"/>
        <v>0.18280339391808656</v>
      </c>
      <c r="BJ1921" s="1">
        <f t="shared" si="1084"/>
        <v>0.13242063457554429</v>
      </c>
      <c r="BK1921" s="1">
        <f t="shared" si="1085"/>
        <v>0.21412990251332631</v>
      </c>
      <c r="BL1921" s="2">
        <f t="shared" si="1086"/>
        <v>1.74</v>
      </c>
      <c r="BM1921" s="2">
        <f t="shared" si="1087"/>
        <v>1.3495599245307068</v>
      </c>
      <c r="BN1921" s="2">
        <f t="shared" si="1088"/>
        <v>0.83958274224253426</v>
      </c>
      <c r="BO1921" s="2">
        <f t="shared" si="1089"/>
        <v>1.1128585381571829</v>
      </c>
      <c r="BP1921" s="2">
        <f t="shared" si="1090"/>
        <v>1.2682875044503592</v>
      </c>
      <c r="BQ1921" s="2">
        <f t="shared" si="1091"/>
        <v>0.91873259332814461</v>
      </c>
      <c r="BR1921" s="2">
        <f t="shared" si="1092"/>
        <v>1.4856304025105707</v>
      </c>
      <c r="BS1921" s="1">
        <f t="shared" si="1104"/>
        <v>3.1863881316507734</v>
      </c>
      <c r="BT1921" s="1">
        <f t="shared" si="1105"/>
        <v>2.4713917968253782</v>
      </c>
      <c r="BU1921" s="1">
        <f t="shared" si="1106"/>
        <v>1.5374922330002423</v>
      </c>
      <c r="BV1921" s="1">
        <f t="shared" si="1107"/>
        <v>2.0379305966610786</v>
      </c>
      <c r="BW1921" s="1">
        <f t="shared" si="1108"/>
        <v>2.3225610641963232</v>
      </c>
      <c r="BX1921" s="1">
        <f t="shared" si="1109"/>
        <v>1.6824359951388137</v>
      </c>
      <c r="BY1921" s="1">
        <f t="shared" si="1110"/>
        <v>2.7205718865397945</v>
      </c>
    </row>
    <row r="1922" spans="1:77" x14ac:dyDescent="0.25">
      <c r="A1922" s="1">
        <v>20111022</v>
      </c>
      <c r="B1922" s="1">
        <v>2011</v>
      </c>
      <c r="C1922" s="1">
        <v>10</v>
      </c>
      <c r="D1922" s="1">
        <v>11.608000000000001</v>
      </c>
      <c r="E1922" s="1">
        <v>180.619</v>
      </c>
      <c r="F1922" s="1">
        <f t="shared" si="1093"/>
        <v>7.4906311680000002</v>
      </c>
      <c r="G1922" s="1">
        <v>432.286</v>
      </c>
      <c r="H1922" s="1">
        <v>6.2990000000000004</v>
      </c>
      <c r="I1922" s="1">
        <v>385.244125</v>
      </c>
      <c r="J1922" s="1">
        <v>55.556624999999997</v>
      </c>
      <c r="K1922" s="1">
        <f t="shared" si="1094"/>
        <v>4.9927638599999999E-3</v>
      </c>
      <c r="L1922" s="1">
        <f t="shared" si="1095"/>
        <v>7.2001385999999996E-4</v>
      </c>
      <c r="M1922" s="1">
        <f t="shared" ref="M1922:M1985" si="1111">K1922-L1922</f>
        <v>4.2727499999999996E-3</v>
      </c>
      <c r="N1922" s="1">
        <f t="shared" ref="N1922:N1985" si="1112">J1922/I1922</f>
        <v>0.14421147889017125</v>
      </c>
      <c r="O1922" s="1">
        <f t="shared" ref="O1922:O1985" si="1113">N1922*F1922</f>
        <v>1.0802349985580908</v>
      </c>
      <c r="P1922" s="1">
        <f t="shared" ref="P1922:P1985" si="1114">F1922-O1922</f>
        <v>6.4103961694419098</v>
      </c>
      <c r="Q1922" s="1">
        <v>18.084900000000001</v>
      </c>
      <c r="R1922" s="1">
        <v>40.555599999999998</v>
      </c>
      <c r="S1922" s="1">
        <v>0.30840289599999998</v>
      </c>
      <c r="T1922" s="1">
        <v>1.54545</v>
      </c>
      <c r="U1922" s="1">
        <v>0.30083511800000001</v>
      </c>
      <c r="V1922" s="1">
        <v>5.0311110999999999E-2</v>
      </c>
      <c r="W1922" s="1">
        <v>0.27277777800000003</v>
      </c>
      <c r="X1922" s="1">
        <v>2.6066667000000002E-2</v>
      </c>
      <c r="Y1922" s="1">
        <v>0.191</v>
      </c>
      <c r="Z1922" s="1">
        <v>0.6885618</v>
      </c>
      <c r="AA1922" s="1">
        <v>0.17632966</v>
      </c>
      <c r="AB1922" s="1">
        <v>1.455555556</v>
      </c>
      <c r="AC1922" s="1">
        <v>0.68581663199999998</v>
      </c>
      <c r="AD1922" s="1">
        <v>0.29981508699999998</v>
      </c>
      <c r="AE1922" s="1">
        <f t="shared" ref="AE1922:AE1985" si="1115">(AD1922-0.1199)/(0.9829-0.1199)</f>
        <v>0.20847634646581689</v>
      </c>
      <c r="AF1922" s="1">
        <v>0.83229756600000004</v>
      </c>
      <c r="AG1922" s="1">
        <v>0.98378188600000005</v>
      </c>
      <c r="AH1922" s="1">
        <v>1.2301129230000001</v>
      </c>
      <c r="AI1922" s="1">
        <v>1</v>
      </c>
      <c r="AJ1922" s="1">
        <v>0.74925456099999999</v>
      </c>
      <c r="AK1922" s="1">
        <v>0.95928410200000003</v>
      </c>
      <c r="AL1922" s="1">
        <v>0.37214802899999999</v>
      </c>
      <c r="AM1922" s="1">
        <v>0.30840289599999998</v>
      </c>
      <c r="AN1922" s="1">
        <v>0.70018491310634634</v>
      </c>
      <c r="AO1922" s="1">
        <v>0.25342530068452662</v>
      </c>
      <c r="AP1922" s="1">
        <v>1.8983154560672868</v>
      </c>
      <c r="AQ1922" s="1">
        <v>5.5923157119327129</v>
      </c>
      <c r="AR1922" s="1">
        <v>0.24750105587095425</v>
      </c>
      <c r="AS1922" s="1">
        <v>0.57338888890000006</v>
      </c>
      <c r="AT1922" s="1">
        <v>0.68767523584604007</v>
      </c>
      <c r="AU1922" s="1">
        <v>0.36015630731348963</v>
      </c>
      <c r="AV1922" s="1">
        <v>1.0953992486865103</v>
      </c>
      <c r="AW1922" s="1">
        <f t="shared" si="1096"/>
        <v>0.96940167463104276</v>
      </c>
      <c r="AX1922" s="1">
        <f t="shared" si="1097"/>
        <v>2.9300724857689864</v>
      </c>
      <c r="AY1922" s="1">
        <f t="shared" si="1098"/>
        <v>2.7686625257806075</v>
      </c>
      <c r="AZ1922" s="1">
        <f t="shared" si="1099"/>
        <v>2.1609679164957663</v>
      </c>
      <c r="BA1922" s="1">
        <f t="shared" si="1100"/>
        <v>1.6211583593933261</v>
      </c>
      <c r="BB1922" s="1">
        <f t="shared" si="1101"/>
        <v>1.926760262470173</v>
      </c>
      <c r="BC1922" s="1">
        <f t="shared" si="1102"/>
        <v>2.0182715860099694</v>
      </c>
      <c r="BD1922" s="1">
        <f t="shared" si="1103"/>
        <v>1.5067752730146555</v>
      </c>
      <c r="BE1922" s="1">
        <f t="shared" ref="BE1922:BE1985" si="1116">AY1922/AC1922/F1922</f>
        <v>0.53894394378741139</v>
      </c>
      <c r="BF1922" s="1">
        <f t="shared" ref="BF1922:BF1985" si="1117">AZ1922/AC1922/F1922</f>
        <v>0.42065096792030676</v>
      </c>
      <c r="BG1922" s="1">
        <f t="shared" ref="BG1922:BG1985" si="1118">BA1922/AC1922/F1922</f>
        <v>0.31557240060127256</v>
      </c>
      <c r="BH1922" s="1">
        <f t="shared" ref="BH1922:BH1985" si="1119">BB1922/AC1922/F1922</f>
        <v>0.37506043619229762</v>
      </c>
      <c r="BI1922" s="1">
        <f t="shared" ref="BI1922:BI1985" si="1120">BC1922/AC1922/F1922</f>
        <v>0.39287390141259865</v>
      </c>
      <c r="BJ1922" s="1">
        <f t="shared" ref="BJ1922:BJ1985" si="1121">BD1922/AC1922/F1922</f>
        <v>0.29330675027318998</v>
      </c>
      <c r="BK1922" s="1">
        <f t="shared" ref="BK1922:BK1985" si="1122">T1922/AC1922/F1922</f>
        <v>0.30083511810144536</v>
      </c>
      <c r="BL1922" s="2">
        <f t="shared" ref="BL1922:BL1985" si="1123">BE1922/AF1922/AL1922</f>
        <v>1.7399999999999995</v>
      </c>
      <c r="BM1922" s="2">
        <f t="shared" ref="BM1922:BM1985" si="1124">BF1922/AF1922/AL1922</f>
        <v>1.3580868522943221</v>
      </c>
      <c r="BN1922" s="2">
        <f t="shared" ref="BN1922:BN1985" si="1125">BG1922/AF1922/AL1922</f>
        <v>1.0188369001559969</v>
      </c>
      <c r="BO1922" s="2">
        <f t="shared" ref="BO1922:BO1985" si="1126">BH1922/AF1922/AL1922</f>
        <v>1.2108961729645493</v>
      </c>
      <c r="BP1922" s="2">
        <f t="shared" ref="BP1922:BP1985" si="1127">BI1922/AF1922/AL1922</f>
        <v>1.268407589208518</v>
      </c>
      <c r="BQ1922" s="2">
        <f t="shared" ref="BQ1922:BQ1985" si="1128">BJ1922/AF1922/AL1922</f>
        <v>0.94695144338918757</v>
      </c>
      <c r="BR1922" s="2">
        <f t="shared" ref="BR1922:BR1985" si="1129">BK1922/AF1922/AL1922</f>
        <v>0.97125705099859694</v>
      </c>
      <c r="BS1922" s="1">
        <f t="shared" si="1104"/>
        <v>8.9387270241940548</v>
      </c>
      <c r="BT1922" s="1">
        <f t="shared" si="1105"/>
        <v>6.9767630159804019</v>
      </c>
      <c r="BU1922" s="1">
        <f t="shared" si="1106"/>
        <v>5.2339683521094891</v>
      </c>
      <c r="BV1922" s="1">
        <f t="shared" si="1107"/>
        <v>6.2206151406732051</v>
      </c>
      <c r="BW1922" s="1">
        <f t="shared" si="1108"/>
        <v>6.5160627559488571</v>
      </c>
      <c r="BX1922" s="1">
        <f t="shared" si="1109"/>
        <v>4.864678423920977</v>
      </c>
      <c r="BY1922" s="1">
        <f t="shared" si="1110"/>
        <v>4.9895411777012546</v>
      </c>
    </row>
    <row r="1923" spans="1:77" x14ac:dyDescent="0.25">
      <c r="A1923" s="1">
        <v>20120313</v>
      </c>
      <c r="B1923" s="1">
        <v>2012</v>
      </c>
      <c r="C1923" s="1">
        <v>3</v>
      </c>
      <c r="D1923" s="1">
        <v>19.183</v>
      </c>
      <c r="E1923" s="1">
        <v>225.916</v>
      </c>
      <c r="F1923" s="1">
        <f t="shared" ref="F1923:F1985" si="1130">0.0864*E1923*0.48</f>
        <v>9.3691883520000001</v>
      </c>
      <c r="G1923" s="1">
        <v>432.286</v>
      </c>
      <c r="H1923" s="1">
        <v>8.548</v>
      </c>
      <c r="I1923" s="1">
        <v>483.26504169999998</v>
      </c>
      <c r="J1923" s="1">
        <v>68.808833329999999</v>
      </c>
      <c r="K1923" s="1">
        <f t="shared" ref="K1923:K1985" si="1131">I1923*0.0036*0.0036</f>
        <v>6.2631149404319989E-3</v>
      </c>
      <c r="L1923" s="1">
        <f t="shared" ref="L1923:L1985" si="1132">J1923*0.0036*0.0036</f>
        <v>8.9176247995679993E-4</v>
      </c>
      <c r="M1923" s="1">
        <f t="shared" si="1111"/>
        <v>5.371352460475199E-3</v>
      </c>
      <c r="N1923" s="1">
        <f t="shared" si="1112"/>
        <v>0.14238322119876193</v>
      </c>
      <c r="O1923" s="1">
        <f t="shared" si="1113"/>
        <v>1.3340152175756796</v>
      </c>
      <c r="P1923" s="1">
        <f t="shared" si="1114"/>
        <v>8.0351731344243209</v>
      </c>
      <c r="Q1923" s="1">
        <v>19.221699999999998</v>
      </c>
      <c r="R1923" s="1">
        <v>75.405799999999999</v>
      </c>
      <c r="S1923" s="1">
        <v>0.203130168</v>
      </c>
      <c r="T1923" s="1">
        <v>5.6301400000000001E-2</v>
      </c>
      <c r="U1923" s="1">
        <v>1.6880625999999999E-2</v>
      </c>
      <c r="V1923" s="1">
        <v>7.7844443999999999E-2</v>
      </c>
      <c r="W1923" s="1">
        <v>0.19177777800000001</v>
      </c>
      <c r="X1923" s="1">
        <v>3.3933333000000003E-2</v>
      </c>
      <c r="Y1923" s="1">
        <v>0.28524444399999999</v>
      </c>
      <c r="Z1923" s="1">
        <v>0.42256655700000001</v>
      </c>
      <c r="AA1923" s="1">
        <v>-0.19593776099999999</v>
      </c>
      <c r="AB1923" s="1">
        <v>0.76666666699999997</v>
      </c>
      <c r="AC1923" s="1">
        <v>0.35598253099999999</v>
      </c>
      <c r="AD1923" s="1">
        <v>0.296078071</v>
      </c>
      <c r="AE1923" s="1">
        <f t="shared" si="1115"/>
        <v>0.20414608458864425</v>
      </c>
      <c r="AF1923" s="1">
        <v>0.99985489599999999</v>
      </c>
      <c r="AG1923" s="1">
        <v>1.373219736</v>
      </c>
      <c r="AH1923" s="1">
        <v>1.7053324969999999</v>
      </c>
      <c r="AI1923" s="1">
        <v>0.88929729700000004</v>
      </c>
      <c r="AJ1923" s="1">
        <v>0.51214155400000005</v>
      </c>
      <c r="AK1923" s="1">
        <v>0.89267205999999999</v>
      </c>
      <c r="AL1923" s="1">
        <v>0.18416101400000001</v>
      </c>
      <c r="AM1923" s="1">
        <v>0.203130168</v>
      </c>
      <c r="AN1923" s="1">
        <v>0.70392192908932849</v>
      </c>
      <c r="AO1923" s="1">
        <v>0.25033864548963192</v>
      </c>
      <c r="AP1923" s="1">
        <v>2.3454699213769166</v>
      </c>
      <c r="AQ1923" s="1">
        <v>7.0237184306230835</v>
      </c>
      <c r="AR1923" s="1">
        <v>0.3182806625766274</v>
      </c>
      <c r="AS1923" s="1">
        <v>0.55616666667500003</v>
      </c>
      <c r="AT1923" s="1">
        <v>1.3513340738023958</v>
      </c>
      <c r="AU1923" s="1">
        <v>0.34237643378427035</v>
      </c>
      <c r="AV1923" s="1">
        <v>0.42429023321572962</v>
      </c>
      <c r="AW1923" s="1">
        <f t="shared" ref="AW1923:AW1985" si="1133">(1-0.18)*((AP1923-AT1923)/AB1923+AR1923)*AV1923</f>
        <v>0.56188045610495319</v>
      </c>
      <c r="AX1923" s="1">
        <f t="shared" ref="AX1923:AX1985" si="1134">(1-0.18)*(AQ1923*0.5/(G1923/1367)+(AP1923-AT1923)/AB1923+AR1923)*AU1923</f>
        <v>3.5712314158295508</v>
      </c>
      <c r="AY1923" s="1">
        <f t="shared" ref="AY1923:AY1985" si="1135">F1923*AC1923*1.74*AF1923*AL1923</f>
        <v>1.0685985479539746</v>
      </c>
      <c r="AZ1923" s="1">
        <f t="shared" ref="AZ1923:AZ1985" si="1136">F1923*AC1923*((2.3-1.11)*AE1923+1.11)*AL1923*AF1923</f>
        <v>0.83088686069401718</v>
      </c>
      <c r="BA1923" s="1">
        <f t="shared" ref="BA1923:BA1985" si="1137">(AW1923*2.83+AX1923*0.85)*AL1923*AF1923</f>
        <v>0.8517441724869157</v>
      </c>
      <c r="BB1923" s="1">
        <f t="shared" ref="BB1923:BB1985" si="1138">(AW1923/(0.88*L1923+1)+AX1923/(0.88*M1923+1))*1.6*AL1923*AF1923</f>
        <v>1.2125965593868209</v>
      </c>
      <c r="BC1923" s="1">
        <f t="shared" ref="BC1923:BC1985" si="1139">AC1923*(N1923*O1923*2.56/(0.01*L1923+1)+P1923*1.42/(0.01*M1923+1))*AF1923*AL1923</f>
        <v>0.77973841935942678</v>
      </c>
      <c r="BD1923" s="1">
        <f t="shared" ref="BD1923:BD1985" si="1140">(N1923*AW1923*3.45/(0.01*L1923+1)+AX1923*1.5/(0.68*M1923+1))*AF1923*AL1923</f>
        <v>1.0336116951341334</v>
      </c>
      <c r="BE1923" s="1">
        <f t="shared" si="1116"/>
        <v>0.32039366721039075</v>
      </c>
      <c r="BF1923" s="1">
        <f t="shared" si="1117"/>
        <v>0.2491215141966964</v>
      </c>
      <c r="BG1923" s="1">
        <f t="shared" si="1118"/>
        <v>0.25537507932297532</v>
      </c>
      <c r="BH1923" s="1">
        <f t="shared" si="1119"/>
        <v>0.36356802023782958</v>
      </c>
      <c r="BI1923" s="1">
        <f t="shared" si="1120"/>
        <v>0.23378587975973966</v>
      </c>
      <c r="BJ1923" s="1">
        <f t="shared" si="1121"/>
        <v>0.30990369780086663</v>
      </c>
      <c r="BK1923" s="1">
        <f t="shared" si="1122"/>
        <v>1.6880625609699062E-2</v>
      </c>
      <c r="BL1923" s="2">
        <f t="shared" si="1123"/>
        <v>1.7400000000000002</v>
      </c>
      <c r="BM1923" s="2">
        <f t="shared" si="1124"/>
        <v>1.3529338406604865</v>
      </c>
      <c r="BN1923" s="2">
        <f t="shared" si="1125"/>
        <v>1.3868958206661026</v>
      </c>
      <c r="BO1923" s="2">
        <f t="shared" si="1126"/>
        <v>1.9744720946635093</v>
      </c>
      <c r="BP1923" s="2">
        <f t="shared" si="1127"/>
        <v>1.2696487865186945</v>
      </c>
      <c r="BQ1923" s="2">
        <f t="shared" si="1128"/>
        <v>1.6830308753244299</v>
      </c>
      <c r="BR1923" s="2">
        <f t="shared" si="1129"/>
        <v>9.1675621483456676E-2</v>
      </c>
      <c r="BS1923" s="1">
        <f t="shared" ref="BS1923:BS1985" si="1141">AY1923/AL1923/AF1923</f>
        <v>5.8033652463515821</v>
      </c>
      <c r="BT1923" s="1">
        <f t="shared" ref="BT1923:BT1985" si="1142">AZ1923/AL1923/AF1923</f>
        <v>4.5123961100586412</v>
      </c>
      <c r="BU1923" s="1">
        <f t="shared" ref="BU1923:BU1985" si="1143">BA1923/AL1923/AF1923</f>
        <v>4.6256683942321359</v>
      </c>
      <c r="BV1923" s="1">
        <f t="shared" ref="BV1923:BV1985" si="1144">BB1923/AL1923/AF1923</f>
        <v>6.5853923758972517</v>
      </c>
      <c r="BW1923" s="1">
        <f t="shared" ref="BW1923:BW1985" si="1145">BC1923/AL1923/AF1923</f>
        <v>4.2346181854914073</v>
      </c>
      <c r="BX1923" s="1">
        <f t="shared" ref="BX1923:BX1985" si="1146">BD1923/AL1923/AF1923</f>
        <v>5.6133579829853311</v>
      </c>
      <c r="BY1923" s="1">
        <f t="shared" ref="BY1923:BY1985" si="1147">T1923/AF1923/AL1923</f>
        <v>0.30576271014642237</v>
      </c>
    </row>
    <row r="1924" spans="1:77" x14ac:dyDescent="0.25">
      <c r="A1924" s="1">
        <v>20111025</v>
      </c>
      <c r="B1924" s="1">
        <v>2011</v>
      </c>
      <c r="C1924" s="1">
        <v>10</v>
      </c>
      <c r="D1924" s="1">
        <v>16.23</v>
      </c>
      <c r="E1924" s="1">
        <v>178.97</v>
      </c>
      <c r="F1924" s="1">
        <f t="shared" si="1130"/>
        <v>7.4222438400000001</v>
      </c>
      <c r="G1924" s="1">
        <v>432.286</v>
      </c>
      <c r="H1924" s="1">
        <v>10.747999999999999</v>
      </c>
      <c r="I1924" s="1">
        <v>382.89629170000001</v>
      </c>
      <c r="J1924" s="1">
        <v>54.303583330000002</v>
      </c>
      <c r="K1924" s="1">
        <f t="shared" si="1131"/>
        <v>4.9623359404319996E-3</v>
      </c>
      <c r="L1924" s="1">
        <f t="shared" si="1132"/>
        <v>7.0377443995680005E-4</v>
      </c>
      <c r="M1924" s="1">
        <f t="shared" si="1111"/>
        <v>4.2585615004751996E-3</v>
      </c>
      <c r="N1924" s="1">
        <f t="shared" si="1112"/>
        <v>0.14182321559945263</v>
      </c>
      <c r="O1924" s="1">
        <f t="shared" si="1113"/>
        <v>1.0526464883520292</v>
      </c>
      <c r="P1924" s="1">
        <f t="shared" si="1114"/>
        <v>6.3695973516479709</v>
      </c>
      <c r="Q1924" s="1">
        <v>26.630700000000001</v>
      </c>
      <c r="R1924" s="1">
        <v>14.5869</v>
      </c>
      <c r="S1924" s="1">
        <v>0.64610020999999995</v>
      </c>
      <c r="T1924" s="1">
        <v>0.51574399999999998</v>
      </c>
      <c r="U1924" s="1">
        <v>0.120881541</v>
      </c>
      <c r="V1924" s="1">
        <v>5.0022221999999998E-2</v>
      </c>
      <c r="W1924" s="1">
        <v>0.19950000000000001</v>
      </c>
      <c r="X1924" s="1">
        <v>2.3022221999999998E-2</v>
      </c>
      <c r="Y1924" s="1">
        <v>0.16357777800000001</v>
      </c>
      <c r="Z1924" s="1">
        <v>0.59905597499999996</v>
      </c>
      <c r="AA1924" s="1">
        <v>9.8938090000000006E-2</v>
      </c>
      <c r="AB1924" s="1">
        <v>1.011111111</v>
      </c>
      <c r="AC1924" s="1">
        <v>0.57482940900000001</v>
      </c>
      <c r="AD1924" s="1">
        <v>0.28418871800000001</v>
      </c>
      <c r="AE1924" s="1">
        <f t="shared" si="1115"/>
        <v>0.19036931402085747</v>
      </c>
      <c r="AF1924" s="1">
        <v>0.96206456299999998</v>
      </c>
      <c r="AG1924" s="1">
        <v>1.1818916290000001</v>
      </c>
      <c r="AH1924" s="1">
        <v>1.5200752820000001</v>
      </c>
      <c r="AI1924" s="1">
        <v>0.77037837799999997</v>
      </c>
      <c r="AJ1924" s="1">
        <v>0.69996056699999998</v>
      </c>
      <c r="AK1924" s="1">
        <v>0.83198904900000004</v>
      </c>
      <c r="AL1924" s="1">
        <v>0.97517894599999999</v>
      </c>
      <c r="AM1924" s="1">
        <v>0.64610020999999995</v>
      </c>
      <c r="AN1924" s="1">
        <v>0.7158112821169168</v>
      </c>
      <c r="AO1924" s="1">
        <v>0.24101426738442466</v>
      </c>
      <c r="AP1924" s="1">
        <v>1.7888666614461588</v>
      </c>
      <c r="AQ1924" s="1">
        <v>5.6333771785538413</v>
      </c>
      <c r="AR1924" s="1">
        <v>0.26244703697192334</v>
      </c>
      <c r="AS1924" s="1">
        <v>0.56227777777499999</v>
      </c>
      <c r="AT1924" s="1">
        <v>0.87134765001324477</v>
      </c>
      <c r="AU1924" s="1">
        <v>0.32572284185105183</v>
      </c>
      <c r="AV1924" s="1">
        <v>0.68538826914894813</v>
      </c>
      <c r="AW1924" s="1">
        <f t="shared" si="1133"/>
        <v>0.65749598644569018</v>
      </c>
      <c r="AX1924" s="1">
        <f t="shared" si="1134"/>
        <v>2.6914881943776332</v>
      </c>
      <c r="AY1924" s="1">
        <f t="shared" si="1135"/>
        <v>6.9648534011094965</v>
      </c>
      <c r="AZ1924" s="1">
        <f t="shared" si="1136"/>
        <v>5.3498859589996277</v>
      </c>
      <c r="BA1924" s="1">
        <f t="shared" si="1137"/>
        <v>3.8920408437177296</v>
      </c>
      <c r="BB1924" s="1">
        <f t="shared" si="1138"/>
        <v>5.0114522648855182</v>
      </c>
      <c r="BC1924" s="1">
        <f t="shared" si="1139"/>
        <v>5.0837432411010397</v>
      </c>
      <c r="BD1924" s="1">
        <f t="shared" si="1140"/>
        <v>4.0785523672875241</v>
      </c>
      <c r="BE1924" s="1">
        <f t="shared" si="1116"/>
        <v>1.6324420853627057</v>
      </c>
      <c r="BF1924" s="1">
        <f t="shared" si="1117"/>
        <v>1.2539214378827828</v>
      </c>
      <c r="BG1924" s="1">
        <f t="shared" si="1118"/>
        <v>0.91222756680324124</v>
      </c>
      <c r="BH1924" s="1">
        <f t="shared" si="1119"/>
        <v>1.1745983892040224</v>
      </c>
      <c r="BI1924" s="1">
        <f t="shared" si="1120"/>
        <v>1.1915421531527899</v>
      </c>
      <c r="BJ1924" s="1">
        <f t="shared" si="1121"/>
        <v>0.95594266645371606</v>
      </c>
      <c r="BK1924" s="1">
        <f t="shared" si="1122"/>
        <v>0.12088154084322658</v>
      </c>
      <c r="BL1924" s="2">
        <f t="shared" si="1123"/>
        <v>1.7400000000000002</v>
      </c>
      <c r="BM1924" s="2">
        <f t="shared" si="1124"/>
        <v>1.3365394836848203</v>
      </c>
      <c r="BN1924" s="2">
        <f t="shared" si="1125"/>
        <v>0.97233217672464589</v>
      </c>
      <c r="BO1924" s="2">
        <f t="shared" si="1126"/>
        <v>1.2519900188440041</v>
      </c>
      <c r="BP1924" s="2">
        <f t="shared" si="1127"/>
        <v>1.2700501690540524</v>
      </c>
      <c r="BQ1924" s="2">
        <f t="shared" si="1128"/>
        <v>1.0189275653597814</v>
      </c>
      <c r="BR1924" s="2">
        <f t="shared" si="1129"/>
        <v>0.12884615200329208</v>
      </c>
      <c r="BS1924" s="1">
        <f t="shared" si="1141"/>
        <v>7.4237518296018985</v>
      </c>
      <c r="BT1924" s="1">
        <f t="shared" si="1142"/>
        <v>5.7023778375519329</v>
      </c>
      <c r="BU1924" s="1">
        <f t="shared" si="1143"/>
        <v>4.148478606862291</v>
      </c>
      <c r="BV1924" s="1">
        <f t="shared" si="1144"/>
        <v>5.341645513239361</v>
      </c>
      <c r="BW1924" s="1">
        <f t="shared" si="1145"/>
        <v>5.4186995782765646</v>
      </c>
      <c r="BX1924" s="1">
        <f t="shared" si="1146"/>
        <v>4.3472789526272901</v>
      </c>
      <c r="BY1924" s="1">
        <f t="shared" si="1147"/>
        <v>0.54972520498368038</v>
      </c>
    </row>
    <row r="1925" spans="1:77" x14ac:dyDescent="0.25">
      <c r="A1925" s="1">
        <v>20120217</v>
      </c>
      <c r="B1925" s="1">
        <v>2012</v>
      </c>
      <c r="C1925" s="1">
        <v>2</v>
      </c>
      <c r="D1925" s="1">
        <v>5.2670000000000003</v>
      </c>
      <c r="E1925" s="1">
        <v>181.60900000000001</v>
      </c>
      <c r="F1925" s="1">
        <f t="shared" si="1130"/>
        <v>7.5316884480000006</v>
      </c>
      <c r="G1925" s="1">
        <v>432.286</v>
      </c>
      <c r="H1925" s="1">
        <v>3.9009999999999998</v>
      </c>
      <c r="I1925" s="1">
        <v>382.23874999999998</v>
      </c>
      <c r="J1925" s="1">
        <v>53.881</v>
      </c>
      <c r="K1925" s="1">
        <f t="shared" si="1131"/>
        <v>4.9538142E-3</v>
      </c>
      <c r="L1925" s="1">
        <f t="shared" si="1132"/>
        <v>6.9829775999999996E-4</v>
      </c>
      <c r="M1925" s="1">
        <f t="shared" si="1111"/>
        <v>4.25551644E-3</v>
      </c>
      <c r="N1925" s="1">
        <f t="shared" si="1112"/>
        <v>0.14096163719664739</v>
      </c>
      <c r="O1925" s="1">
        <f t="shared" si="1113"/>
        <v>1.0616791344851564</v>
      </c>
      <c r="P1925" s="1">
        <f t="shared" si="1114"/>
        <v>6.4700093135148444</v>
      </c>
      <c r="Q1925" s="1">
        <v>11.721</v>
      </c>
      <c r="R1925" s="1">
        <v>56.337699999999998</v>
      </c>
      <c r="S1925" s="1">
        <v>0.17221898199999999</v>
      </c>
      <c r="T1925" s="1">
        <v>0.43941799999999998</v>
      </c>
      <c r="U1925" s="1">
        <v>0.15488503300000001</v>
      </c>
      <c r="V1925" s="1">
        <v>4.2799999999999998E-2</v>
      </c>
      <c r="W1925" s="1">
        <v>0.10985555599999999</v>
      </c>
      <c r="X1925" s="1">
        <v>1.9122222000000001E-2</v>
      </c>
      <c r="Y1925" s="1">
        <v>0.15617777799999999</v>
      </c>
      <c r="Z1925" s="1">
        <v>0.43926050100000003</v>
      </c>
      <c r="AA1925" s="1">
        <v>-0.17412187200000001</v>
      </c>
      <c r="AB1925" s="1">
        <v>0.28888888899999998</v>
      </c>
      <c r="AC1925" s="1">
        <v>0.37668302100000001</v>
      </c>
      <c r="AD1925" s="1">
        <v>0.27292417299999999</v>
      </c>
      <c r="AE1925" s="1">
        <f t="shared" si="1115"/>
        <v>0.17731653881807646</v>
      </c>
      <c r="AF1925" s="1">
        <v>0.59990333600000001</v>
      </c>
      <c r="AG1925" s="1">
        <v>0.65453492599999996</v>
      </c>
      <c r="AH1925" s="1">
        <v>0.83230865700000001</v>
      </c>
      <c r="AI1925" s="1">
        <v>1</v>
      </c>
      <c r="AJ1925" s="1">
        <v>0.52603702399999996</v>
      </c>
      <c r="AK1925" s="1">
        <v>1.0357937079999999</v>
      </c>
      <c r="AL1925" s="1">
        <v>0.128962468</v>
      </c>
      <c r="AM1925" s="1">
        <v>0.17221898199999999</v>
      </c>
      <c r="AN1925" s="1">
        <v>0.72707582672752025</v>
      </c>
      <c r="AO1925" s="1">
        <v>0.23286761418016821</v>
      </c>
      <c r="AP1925" s="1">
        <v>1.7538863196340939</v>
      </c>
      <c r="AQ1925" s="1">
        <v>5.7778021283659058</v>
      </c>
      <c r="AR1925" s="1">
        <v>0.28868908838912843</v>
      </c>
      <c r="AS1925" s="1">
        <v>0.54422222222500005</v>
      </c>
      <c r="AT1925" s="1">
        <v>1.4183617604802639</v>
      </c>
      <c r="AU1925" s="1">
        <v>0.17128018889061322</v>
      </c>
      <c r="AV1925" s="1">
        <v>0.11760870010938676</v>
      </c>
      <c r="AW1925" s="1">
        <f t="shared" si="1133"/>
        <v>0.13984834164523668</v>
      </c>
      <c r="AX1925" s="1">
        <f t="shared" si="1134"/>
        <v>1.4867409477334963</v>
      </c>
      <c r="AY1925" s="1">
        <f t="shared" si="1135"/>
        <v>0.38191107515801098</v>
      </c>
      <c r="AZ1925" s="1">
        <f t="shared" si="1136"/>
        <v>0.28994659879628143</v>
      </c>
      <c r="BA1925" s="1">
        <f t="shared" si="1137"/>
        <v>0.12838728939473945</v>
      </c>
      <c r="BB1925" s="1">
        <f t="shared" si="1138"/>
        <v>0.20064852374271541</v>
      </c>
      <c r="BC1925" s="1">
        <f t="shared" si="1139"/>
        <v>0.27889382881235308</v>
      </c>
      <c r="BD1925" s="1">
        <f t="shared" si="1140"/>
        <v>0.17729639059092925</v>
      </c>
      <c r="BE1925" s="1">
        <f t="shared" si="1116"/>
        <v>0.13461512570326825</v>
      </c>
      <c r="BF1925" s="1">
        <f t="shared" si="1117"/>
        <v>0.10219970140443778</v>
      </c>
      <c r="BG1925" s="1">
        <f t="shared" si="1118"/>
        <v>4.5253652550987573E-2</v>
      </c>
      <c r="BH1925" s="1">
        <f t="shared" si="1119"/>
        <v>7.07241240244883E-2</v>
      </c>
      <c r="BI1925" s="1">
        <f t="shared" si="1120"/>
        <v>9.8303846799697017E-2</v>
      </c>
      <c r="BJ1925" s="1">
        <f t="shared" si="1121"/>
        <v>6.2493018554801286E-2</v>
      </c>
      <c r="BK1925" s="1">
        <f t="shared" si="1122"/>
        <v>0.15488503254796995</v>
      </c>
      <c r="BL1925" s="2">
        <f t="shared" si="1123"/>
        <v>1.74</v>
      </c>
      <c r="BM1925" s="2">
        <f t="shared" si="1124"/>
        <v>1.3210066811935115</v>
      </c>
      <c r="BN1925" s="2">
        <f t="shared" si="1125"/>
        <v>0.58493690829578637</v>
      </c>
      <c r="BO1925" s="2">
        <f t="shared" si="1126"/>
        <v>0.91416157849802404</v>
      </c>
      <c r="BP1925" s="2">
        <f t="shared" si="1127"/>
        <v>1.2706498808203395</v>
      </c>
      <c r="BQ1925" s="2">
        <f t="shared" si="1128"/>
        <v>0.80776845631036132</v>
      </c>
      <c r="BR1925" s="2">
        <f t="shared" si="1129"/>
        <v>2.0020035283963979</v>
      </c>
      <c r="BS1925" s="1">
        <f t="shared" si="1141"/>
        <v>4.9364829346127888</v>
      </c>
      <c r="BT1925" s="1">
        <f t="shared" si="1142"/>
        <v>3.747774102426003</v>
      </c>
      <c r="BU1925" s="1">
        <f t="shared" si="1143"/>
        <v>1.6595006124294915</v>
      </c>
      <c r="BV1925" s="1">
        <f t="shared" si="1144"/>
        <v>2.5935304780081525</v>
      </c>
      <c r="BW1925" s="1">
        <f t="shared" si="1145"/>
        <v>3.6049088807686096</v>
      </c>
      <c r="BX1925" s="1">
        <f t="shared" si="1146"/>
        <v>2.2916868963762149</v>
      </c>
      <c r="BY1925" s="1">
        <f t="shared" si="1147"/>
        <v>5.6798024442318438</v>
      </c>
    </row>
    <row r="1926" spans="1:77" x14ac:dyDescent="0.25">
      <c r="A1926" s="1">
        <v>20111008</v>
      </c>
      <c r="B1926" s="1">
        <v>2011</v>
      </c>
      <c r="C1926" s="1">
        <v>10</v>
      </c>
      <c r="D1926" s="1">
        <v>21.068000000000001</v>
      </c>
      <c r="E1926" s="1">
        <v>202.63800000000001</v>
      </c>
      <c r="F1926" s="1">
        <f t="shared" si="1130"/>
        <v>8.4038031360000005</v>
      </c>
      <c r="G1926" s="1">
        <v>432.286</v>
      </c>
      <c r="H1926" s="1">
        <v>9.5719999999999992</v>
      </c>
      <c r="I1926" s="1">
        <v>437.89212500000002</v>
      </c>
      <c r="J1926" s="1">
        <v>61.333750000000002</v>
      </c>
      <c r="K1926" s="1">
        <f t="shared" si="1131"/>
        <v>5.6750819399999999E-3</v>
      </c>
      <c r="L1926" s="1">
        <f t="shared" si="1132"/>
        <v>7.9488539999999998E-4</v>
      </c>
      <c r="M1926" s="1">
        <f t="shared" si="1111"/>
        <v>4.8801965400000003E-3</v>
      </c>
      <c r="N1926" s="1">
        <f t="shared" si="1112"/>
        <v>0.14006588951559701</v>
      </c>
      <c r="O1926" s="1">
        <f t="shared" si="1113"/>
        <v>1.1770861615578037</v>
      </c>
      <c r="P1926" s="1">
        <f t="shared" si="1114"/>
        <v>7.2267169744421969</v>
      </c>
      <c r="Q1926" s="1">
        <v>47.975299999999997</v>
      </c>
      <c r="R1926" s="1">
        <v>21.5885</v>
      </c>
      <c r="S1926" s="1">
        <v>0.689658989</v>
      </c>
      <c r="T1926" s="1">
        <v>2.7784</v>
      </c>
      <c r="U1926" s="1">
        <v>0.46592944400000003</v>
      </c>
      <c r="V1926" s="1">
        <v>4.5733333000000001E-2</v>
      </c>
      <c r="W1926" s="1">
        <v>0.267211111</v>
      </c>
      <c r="X1926" s="1">
        <v>2.3544444000000001E-2</v>
      </c>
      <c r="Y1926" s="1">
        <v>0.174944444</v>
      </c>
      <c r="Z1926" s="1">
        <v>0.707722352</v>
      </c>
      <c r="AA1926" s="1">
        <v>0.208674676</v>
      </c>
      <c r="AB1926" s="1">
        <v>2.1666666669999999</v>
      </c>
      <c r="AC1926" s="1">
        <v>0.70957571600000002</v>
      </c>
      <c r="AD1926" s="1">
        <v>0.31661040299999998</v>
      </c>
      <c r="AE1926" s="1">
        <f t="shared" si="1115"/>
        <v>0.22793789455388178</v>
      </c>
      <c r="AF1926" s="1">
        <v>0.98046481900000004</v>
      </c>
      <c r="AG1926" s="1">
        <v>1.5857552500000001</v>
      </c>
      <c r="AH1926" s="1">
        <v>1.8235884570000001</v>
      </c>
      <c r="AI1926" s="1">
        <v>0.83394594600000005</v>
      </c>
      <c r="AJ1926" s="1">
        <v>0.76985648200000001</v>
      </c>
      <c r="AK1926" s="1">
        <v>0.86389503899999998</v>
      </c>
      <c r="AL1926" s="1">
        <v>1</v>
      </c>
      <c r="AM1926" s="1">
        <v>0.689658989</v>
      </c>
      <c r="AN1926" s="1">
        <v>0.683389597293934</v>
      </c>
      <c r="AO1926" s="1">
        <v>0.26822795570000935</v>
      </c>
      <c r="AP1926" s="1">
        <v>2.2541349352746076</v>
      </c>
      <c r="AQ1926" s="1">
        <v>6.1496682007253929</v>
      </c>
      <c r="AR1926" s="1">
        <v>0.24488407976396842</v>
      </c>
      <c r="AS1926" s="1">
        <v>0.59116666667500006</v>
      </c>
      <c r="AT1926" s="1">
        <v>0.52034597580752984</v>
      </c>
      <c r="AU1926" s="1">
        <v>0.4258426006097154</v>
      </c>
      <c r="AV1926" s="1">
        <v>1.7408240663902845</v>
      </c>
      <c r="AW1926" s="1">
        <f t="shared" si="1133"/>
        <v>1.4918468514130634</v>
      </c>
      <c r="AX1926" s="1">
        <f t="shared" si="1134"/>
        <v>3.7602674747242792</v>
      </c>
      <c r="AY1926" s="1">
        <f t="shared" si="1135"/>
        <v>10.173160060755009</v>
      </c>
      <c r="AZ1926" s="1">
        <f t="shared" si="1136"/>
        <v>8.075653794733185</v>
      </c>
      <c r="BA1926" s="1">
        <f t="shared" si="1137"/>
        <v>7.2732389630519529</v>
      </c>
      <c r="BB1926" s="1">
        <f t="shared" si="1138"/>
        <v>8.212360495337041</v>
      </c>
      <c r="BC1926" s="1">
        <f t="shared" si="1139"/>
        <v>7.432660934272203</v>
      </c>
      <c r="BD1926" s="1">
        <f t="shared" si="1140"/>
        <v>6.218736051298543</v>
      </c>
      <c r="BE1926" s="1">
        <f t="shared" si="1116"/>
        <v>1.7060087850600001</v>
      </c>
      <c r="BF1926" s="1">
        <f t="shared" si="1117"/>
        <v>1.3542632020571452</v>
      </c>
      <c r="BG1926" s="1">
        <f t="shared" si="1118"/>
        <v>1.2197006134479744</v>
      </c>
      <c r="BH1926" s="1">
        <f t="shared" si="1119"/>
        <v>1.3771885104975823</v>
      </c>
      <c r="BI1926" s="1">
        <f t="shared" si="1120"/>
        <v>1.2464352054340502</v>
      </c>
      <c r="BJ1926" s="1">
        <f t="shared" si="1121"/>
        <v>1.0428636010959684</v>
      </c>
      <c r="BK1926" s="1">
        <f t="shared" si="1122"/>
        <v>0.46592944376213058</v>
      </c>
      <c r="BL1926" s="2">
        <f t="shared" si="1123"/>
        <v>1.74</v>
      </c>
      <c r="BM1926" s="2">
        <f t="shared" si="1124"/>
        <v>1.3812460945191192</v>
      </c>
      <c r="BN1926" s="2">
        <f t="shared" si="1125"/>
        <v>1.2440024260044096</v>
      </c>
      <c r="BO1926" s="2">
        <f t="shared" si="1126"/>
        <v>1.4046281761564994</v>
      </c>
      <c r="BP1926" s="2">
        <f t="shared" si="1127"/>
        <v>1.2712696889066553</v>
      </c>
      <c r="BQ1926" s="2">
        <f t="shared" si="1128"/>
        <v>1.0636420408838436</v>
      </c>
      <c r="BR1926" s="2">
        <f t="shared" si="1129"/>
        <v>0.47521281205922655</v>
      </c>
      <c r="BS1926" s="1">
        <f t="shared" si="1141"/>
        <v>10.375854251589427</v>
      </c>
      <c r="BT1926" s="1">
        <f t="shared" si="1142"/>
        <v>8.2365564151192512</v>
      </c>
      <c r="BU1926" s="1">
        <f t="shared" si="1143"/>
        <v>7.4181539430146071</v>
      </c>
      <c r="BV1926" s="1">
        <f t="shared" si="1144"/>
        <v>8.3759869157906426</v>
      </c>
      <c r="BW1926" s="1">
        <f t="shared" si="1145"/>
        <v>7.5807523026200521</v>
      </c>
      <c r="BX1926" s="1">
        <f t="shared" si="1146"/>
        <v>6.3426406850999344</v>
      </c>
      <c r="BY1926" s="1">
        <f t="shared" si="1147"/>
        <v>2.8337579749508581</v>
      </c>
    </row>
    <row r="1927" spans="1:77" x14ac:dyDescent="0.25">
      <c r="A1927" s="1">
        <v>20140401</v>
      </c>
      <c r="B1927" s="1">
        <v>2014</v>
      </c>
      <c r="C1927" s="1">
        <v>4</v>
      </c>
      <c r="D1927" s="1">
        <v>15.086</v>
      </c>
      <c r="E1927" s="1">
        <v>274.66800000000001</v>
      </c>
      <c r="F1927" s="1">
        <f t="shared" si="1130"/>
        <v>11.391031296</v>
      </c>
      <c r="G1927" s="1">
        <v>432.286</v>
      </c>
      <c r="H1927" s="1">
        <v>10.66</v>
      </c>
      <c r="I1927" s="1">
        <v>544.94558329999995</v>
      </c>
      <c r="J1927" s="1">
        <v>76.247</v>
      </c>
      <c r="K1927" s="1">
        <f t="shared" si="1131"/>
        <v>7.0624947595679987E-3</v>
      </c>
      <c r="L1927" s="1">
        <f t="shared" si="1132"/>
        <v>9.8816111999999994E-4</v>
      </c>
      <c r="M1927" s="1">
        <f t="shared" si="1111"/>
        <v>6.0743336395679987E-3</v>
      </c>
      <c r="N1927" s="1">
        <f t="shared" si="1112"/>
        <v>0.13991672258039936</v>
      </c>
      <c r="O1927" s="1">
        <f t="shared" si="1113"/>
        <v>1.5937957657470789</v>
      </c>
      <c r="P1927" s="1">
        <f t="shared" si="1114"/>
        <v>9.7972355302529213</v>
      </c>
      <c r="Q1927" s="1">
        <v>23.279299999999999</v>
      </c>
      <c r="R1927" s="1">
        <v>105.78100000000001</v>
      </c>
      <c r="S1927" s="1">
        <v>0.180375375</v>
      </c>
      <c r="T1927" s="1">
        <v>0.73729699999999998</v>
      </c>
      <c r="U1927" s="1">
        <v>0.20263534799999999</v>
      </c>
      <c r="V1927" s="1">
        <v>7.7688888999999997E-2</v>
      </c>
      <c r="W1927" s="1">
        <v>0.178322222</v>
      </c>
      <c r="X1927" s="1">
        <v>3.4233332999999998E-2</v>
      </c>
      <c r="Y1927" s="1">
        <v>0.27514444399999999</v>
      </c>
      <c r="Z1927" s="1">
        <v>0.39308189599999999</v>
      </c>
      <c r="AA1927" s="1">
        <v>-0.21351563200000001</v>
      </c>
      <c r="AB1927" s="1">
        <v>0.71111111100000002</v>
      </c>
      <c r="AC1927" s="1">
        <v>0.31942155100000003</v>
      </c>
      <c r="AD1927" s="1">
        <v>0.26024519499999998</v>
      </c>
      <c r="AE1927" s="1">
        <f t="shared" si="1115"/>
        <v>0.16262479142526071</v>
      </c>
      <c r="AF1927" s="1">
        <v>0.93542400800000003</v>
      </c>
      <c r="AG1927" s="1">
        <v>1.1291557400000001</v>
      </c>
      <c r="AH1927" s="1">
        <v>1.4483061479999999</v>
      </c>
      <c r="AI1927" s="1">
        <v>0.77513513499999998</v>
      </c>
      <c r="AJ1927" s="1">
        <v>0.50094545700000004</v>
      </c>
      <c r="AK1927" s="1">
        <v>0.83433523200000004</v>
      </c>
      <c r="AL1927" s="1">
        <v>0.143527455</v>
      </c>
      <c r="AM1927" s="1">
        <v>0.180375375</v>
      </c>
      <c r="AN1927" s="1">
        <v>0.73975480479186417</v>
      </c>
      <c r="AO1927" s="1">
        <v>0.22448243715692096</v>
      </c>
      <c r="AP1927" s="1">
        <v>2.5570864679547696</v>
      </c>
      <c r="AQ1927" s="1">
        <v>8.8339448320452298</v>
      </c>
      <c r="AR1927" s="1">
        <v>0.38792773703479977</v>
      </c>
      <c r="AS1927" s="1">
        <v>0.55477777777500004</v>
      </c>
      <c r="AT1927" s="1">
        <v>1.5313515432342157</v>
      </c>
      <c r="AU1927" s="1">
        <v>0.35260606578558984</v>
      </c>
      <c r="AV1927" s="1">
        <v>0.35850504521441018</v>
      </c>
      <c r="AW1927" s="1">
        <f t="shared" si="1133"/>
        <v>0.53808069903840916</v>
      </c>
      <c r="AX1927" s="1">
        <f t="shared" si="1134"/>
        <v>4.5677787569883392</v>
      </c>
      <c r="AY1927" s="1">
        <f t="shared" si="1135"/>
        <v>0.85000210965612211</v>
      </c>
      <c r="AZ1927" s="1">
        <f t="shared" si="1136"/>
        <v>0.6367803025936708</v>
      </c>
      <c r="BA1927" s="1">
        <f t="shared" si="1137"/>
        <v>0.72572110371641729</v>
      </c>
      <c r="BB1927" s="1">
        <f t="shared" si="1138"/>
        <v>1.0914947676242674</v>
      </c>
      <c r="BC1927" s="1">
        <f t="shared" si="1139"/>
        <v>0.62106815964791662</v>
      </c>
      <c r="BD1927" s="1">
        <f t="shared" si="1140"/>
        <v>0.95098612390134452</v>
      </c>
      <c r="BE1927" s="1">
        <f t="shared" si="1116"/>
        <v>0.23361070735260298</v>
      </c>
      <c r="BF1927" s="1">
        <f t="shared" si="1117"/>
        <v>0.17500979730190788</v>
      </c>
      <c r="BG1927" s="1">
        <f t="shared" si="1118"/>
        <v>0.1994538818832953</v>
      </c>
      <c r="BH1927" s="1">
        <f t="shared" si="1119"/>
        <v>0.29998144926902254</v>
      </c>
      <c r="BI1927" s="1">
        <f t="shared" si="1120"/>
        <v>0.17069154351655222</v>
      </c>
      <c r="BJ1927" s="1">
        <f t="shared" si="1121"/>
        <v>0.2613646937617376</v>
      </c>
      <c r="BK1927" s="1">
        <f t="shared" si="1122"/>
        <v>0.20263534848005721</v>
      </c>
      <c r="BL1927" s="2">
        <f t="shared" si="1123"/>
        <v>1.74</v>
      </c>
      <c r="BM1927" s="2">
        <f t="shared" si="1124"/>
        <v>1.3035235017960605</v>
      </c>
      <c r="BN1927" s="2">
        <f t="shared" si="1125"/>
        <v>1.4855901016262509</v>
      </c>
      <c r="BO1927" s="2">
        <f t="shared" si="1126"/>
        <v>2.2343484493639294</v>
      </c>
      <c r="BP1927" s="2">
        <f t="shared" si="1127"/>
        <v>1.2713599007707963</v>
      </c>
      <c r="BQ1927" s="2">
        <f t="shared" si="1128"/>
        <v>1.9467197043284676</v>
      </c>
      <c r="BR1927" s="2">
        <f t="shared" si="1129"/>
        <v>1.5092865834403755</v>
      </c>
      <c r="BS1927" s="1">
        <f t="shared" si="1141"/>
        <v>6.3310611382606767</v>
      </c>
      <c r="BT1927" s="1">
        <f t="shared" si="1142"/>
        <v>4.7429235546152357</v>
      </c>
      <c r="BU1927" s="1">
        <f t="shared" si="1143"/>
        <v>5.405380321718785</v>
      </c>
      <c r="BV1927" s="1">
        <f t="shared" si="1144"/>
        <v>8.1297681822419428</v>
      </c>
      <c r="BW1927" s="1">
        <f t="shared" si="1145"/>
        <v>4.6258949773062872</v>
      </c>
      <c r="BX1927" s="1">
        <f t="shared" si="1146"/>
        <v>7.0832192340001576</v>
      </c>
      <c r="BY1927" s="1">
        <f t="shared" si="1147"/>
        <v>5.4916009396078111</v>
      </c>
    </row>
    <row r="1928" spans="1:77" x14ac:dyDescent="0.25">
      <c r="A1928" s="1">
        <v>20131027</v>
      </c>
      <c r="B1928" s="1">
        <v>2013</v>
      </c>
      <c r="C1928" s="1">
        <v>10</v>
      </c>
      <c r="D1928" s="1">
        <v>9.2210000000000001</v>
      </c>
      <c r="E1928" s="1">
        <v>172.584</v>
      </c>
      <c r="F1928" s="1">
        <f t="shared" si="1130"/>
        <v>7.1574036479999998</v>
      </c>
      <c r="G1928" s="1">
        <v>432.286</v>
      </c>
      <c r="H1928" s="1">
        <v>6.0949999999999998</v>
      </c>
      <c r="I1928" s="1">
        <v>360.60858330000002</v>
      </c>
      <c r="J1928" s="1">
        <v>50.070333329999997</v>
      </c>
      <c r="K1928" s="1">
        <f t="shared" si="1131"/>
        <v>4.6734872395679996E-3</v>
      </c>
      <c r="L1928" s="1">
        <f t="shared" si="1132"/>
        <v>6.489115199567999E-4</v>
      </c>
      <c r="M1928" s="1">
        <f t="shared" si="1111"/>
        <v>4.0245757196111995E-3</v>
      </c>
      <c r="N1928" s="1">
        <f t="shared" si="1112"/>
        <v>0.13884953284194329</v>
      </c>
      <c r="O1928" s="1">
        <f t="shared" si="1113"/>
        <v>0.9938021528860207</v>
      </c>
      <c r="P1928" s="1">
        <f t="shared" si="1114"/>
        <v>6.163601495113979</v>
      </c>
      <c r="Q1928" s="1">
        <v>17.503799999999998</v>
      </c>
      <c r="R1928" s="1">
        <v>58.799500000000002</v>
      </c>
      <c r="S1928" s="1">
        <v>0.22939767999999999</v>
      </c>
      <c r="T1928" s="1">
        <v>2.9210199999999999</v>
      </c>
      <c r="U1928" s="1">
        <v>0.52435146099999996</v>
      </c>
      <c r="V1928" s="1">
        <v>3.4422222000000002E-2</v>
      </c>
      <c r="W1928" s="1">
        <v>0.256255556</v>
      </c>
      <c r="X1928" s="1">
        <v>1.5577778E-2</v>
      </c>
      <c r="Y1928" s="1">
        <v>0.15379999999999999</v>
      </c>
      <c r="Z1928" s="1">
        <v>0.76315890200000003</v>
      </c>
      <c r="AA1928" s="1">
        <v>0.24985774399999999</v>
      </c>
      <c r="AB1928" s="1">
        <v>2.111111111</v>
      </c>
      <c r="AC1928" s="1">
        <v>0.77831703799999996</v>
      </c>
      <c r="AD1928" s="1">
        <v>0.29508926600000002</v>
      </c>
      <c r="AE1928" s="1">
        <f t="shared" si="1115"/>
        <v>0.20300030822711473</v>
      </c>
      <c r="AF1928" s="1">
        <v>0.74944081799999995</v>
      </c>
      <c r="AG1928" s="1">
        <v>0.87331698899999999</v>
      </c>
      <c r="AH1928" s="1">
        <v>1.080363864</v>
      </c>
      <c r="AI1928" s="1">
        <v>1</v>
      </c>
      <c r="AJ1928" s="1">
        <v>0.79608773499999996</v>
      </c>
      <c r="AK1928" s="1">
        <v>0.96556679300000003</v>
      </c>
      <c r="AL1928" s="1">
        <v>0.23106728600000001</v>
      </c>
      <c r="AM1928" s="1">
        <v>0.22939767999999999</v>
      </c>
      <c r="AN1928" s="1">
        <v>0.70491073434328178</v>
      </c>
      <c r="AO1928" s="1">
        <v>0.24953444848319895</v>
      </c>
      <c r="AP1928" s="1">
        <v>1.7860187718753162</v>
      </c>
      <c r="AQ1928" s="1">
        <v>5.3713848761246838</v>
      </c>
      <c r="AR1928" s="1">
        <v>0.22353175190387864</v>
      </c>
      <c r="AS1928" s="1">
        <v>0.58977777777500007</v>
      </c>
      <c r="AT1928" s="1">
        <v>0.4266411309024008</v>
      </c>
      <c r="AU1928" s="1">
        <v>0.35499216451132037</v>
      </c>
      <c r="AV1928" s="1">
        <v>1.7561189464886797</v>
      </c>
      <c r="AW1928" s="1">
        <f t="shared" si="1133"/>
        <v>1.2491395779808416</v>
      </c>
      <c r="AX1928" s="1">
        <f t="shared" si="1134"/>
        <v>2.7247234025276401</v>
      </c>
      <c r="AY1928" s="1">
        <f t="shared" si="1135"/>
        <v>1.6785609004897368</v>
      </c>
      <c r="AZ1928" s="1">
        <f t="shared" si="1136"/>
        <v>1.3038466505486856</v>
      </c>
      <c r="BA1928" s="1">
        <f t="shared" si="1137"/>
        <v>1.0132388538864805</v>
      </c>
      <c r="BB1928" s="1">
        <f t="shared" si="1138"/>
        <v>1.0981923061629169</v>
      </c>
      <c r="BC1928" s="1">
        <f t="shared" si="1139"/>
        <v>1.2272198610837581</v>
      </c>
      <c r="BD1928" s="1">
        <f t="shared" si="1140"/>
        <v>0.80945492356706839</v>
      </c>
      <c r="BE1928" s="1">
        <f t="shared" si="1116"/>
        <v>0.3013179851492111</v>
      </c>
      <c r="BF1928" s="1">
        <f t="shared" si="1117"/>
        <v>0.23405313776357661</v>
      </c>
      <c r="BG1928" s="1">
        <f t="shared" si="1118"/>
        <v>0.18188621564990218</v>
      </c>
      <c r="BH1928" s="1">
        <f t="shared" si="1119"/>
        <v>0.19713618546865405</v>
      </c>
      <c r="BI1928" s="1">
        <f t="shared" si="1120"/>
        <v>0.22029788479462664</v>
      </c>
      <c r="BJ1928" s="1">
        <f t="shared" si="1121"/>
        <v>0.1453050208468317</v>
      </c>
      <c r="BK1928" s="1">
        <f t="shared" si="1122"/>
        <v>0.5243514612569341</v>
      </c>
      <c r="BL1928" s="2">
        <f t="shared" si="1123"/>
        <v>1.74</v>
      </c>
      <c r="BM1928" s="2">
        <f t="shared" si="1124"/>
        <v>1.3515703667902665</v>
      </c>
      <c r="BN1928" s="2">
        <f t="shared" si="1125"/>
        <v>1.0503256719777596</v>
      </c>
      <c r="BO1928" s="2">
        <f t="shared" si="1126"/>
        <v>1.1383886114385036</v>
      </c>
      <c r="BP1928" s="2">
        <f t="shared" si="1127"/>
        <v>1.2721388647041203</v>
      </c>
      <c r="BQ1928" s="2">
        <f t="shared" si="1128"/>
        <v>0.83908279204869463</v>
      </c>
      <c r="BR1928" s="2">
        <f t="shared" si="1129"/>
        <v>3.0279358934889453</v>
      </c>
      <c r="BS1928" s="1">
        <f t="shared" si="1141"/>
        <v>9.6930688203222548</v>
      </c>
      <c r="BT1928" s="1">
        <f t="shared" si="1142"/>
        <v>7.5292325177047363</v>
      </c>
      <c r="BU1928" s="1">
        <f t="shared" si="1143"/>
        <v>5.8510798978342766</v>
      </c>
      <c r="BV1928" s="1">
        <f t="shared" si="1144"/>
        <v>6.3416546867497141</v>
      </c>
      <c r="BW1928" s="1">
        <f t="shared" si="1145"/>
        <v>7.0867411290710667</v>
      </c>
      <c r="BX1928" s="1">
        <f t="shared" si="1146"/>
        <v>4.6743030168253679</v>
      </c>
      <c r="BY1928" s="1">
        <f t="shared" si="1147"/>
        <v>16.86781091903006</v>
      </c>
    </row>
    <row r="1929" spans="1:77" x14ac:dyDescent="0.25">
      <c r="A1929" s="1">
        <v>20120206</v>
      </c>
      <c r="B1929" s="1">
        <v>2012</v>
      </c>
      <c r="C1929" s="1">
        <v>2</v>
      </c>
      <c r="D1929" s="1">
        <v>4.3579999999999997</v>
      </c>
      <c r="E1929" s="1">
        <v>162.63900000000001</v>
      </c>
      <c r="F1929" s="1">
        <f t="shared" si="1130"/>
        <v>6.744964608000001</v>
      </c>
      <c r="G1929" s="1">
        <v>432.286</v>
      </c>
      <c r="H1929" s="1">
        <v>3.3380000000000001</v>
      </c>
      <c r="I1929" s="1">
        <v>333.38479169999999</v>
      </c>
      <c r="J1929" s="1">
        <v>46.23116667</v>
      </c>
      <c r="K1929" s="1">
        <f t="shared" si="1131"/>
        <v>4.3206669004319997E-3</v>
      </c>
      <c r="L1929" s="1">
        <f t="shared" si="1132"/>
        <v>5.9915592004319992E-4</v>
      </c>
      <c r="M1929" s="1">
        <f t="shared" si="1111"/>
        <v>3.7215109803887996E-3</v>
      </c>
      <c r="N1929" s="1">
        <f t="shared" si="1112"/>
        <v>0.13867209249185436</v>
      </c>
      <c r="O1929" s="1">
        <f t="shared" si="1113"/>
        <v>0.93533835597486037</v>
      </c>
      <c r="P1929" s="1">
        <f t="shared" si="1114"/>
        <v>5.8096262520251409</v>
      </c>
      <c r="Q1929" s="1">
        <v>11.965299999999999</v>
      </c>
      <c r="R1929" s="1">
        <v>49.5139</v>
      </c>
      <c r="S1929" s="1">
        <v>0.19462354700000001</v>
      </c>
      <c r="T1929" s="1">
        <v>0.34215299999999998</v>
      </c>
      <c r="U1929" s="1">
        <v>0.13251965399999999</v>
      </c>
      <c r="V1929" s="1">
        <v>6.0911110999999997E-2</v>
      </c>
      <c r="W1929" s="1">
        <v>0.158266667</v>
      </c>
      <c r="X1929" s="1">
        <v>2.7333333000000001E-2</v>
      </c>
      <c r="Y1929" s="1">
        <v>0.22447777799999999</v>
      </c>
      <c r="Z1929" s="1">
        <v>0.44418534100000001</v>
      </c>
      <c r="AA1929" s="1">
        <v>-0.17299038999999999</v>
      </c>
      <c r="AB1929" s="1">
        <v>0.5</v>
      </c>
      <c r="AC1929" s="1">
        <v>0.38278982299999997</v>
      </c>
      <c r="AD1929" s="1">
        <v>0.26681392999999998</v>
      </c>
      <c r="AE1929" s="1">
        <f t="shared" si="1115"/>
        <v>0.17023630359212047</v>
      </c>
      <c r="AF1929" s="1">
        <v>0.56402366900000001</v>
      </c>
      <c r="AG1929" s="1">
        <v>0.60039829</v>
      </c>
      <c r="AH1929" s="1">
        <v>0.77528230899999995</v>
      </c>
      <c r="AI1929" s="1">
        <v>1</v>
      </c>
      <c r="AJ1929" s="1">
        <v>0.52675771299999996</v>
      </c>
      <c r="AK1929" s="1">
        <v>1.054623678</v>
      </c>
      <c r="AL1929" s="1">
        <v>0.16897061999999999</v>
      </c>
      <c r="AM1929" s="1">
        <v>0.19462354700000001</v>
      </c>
      <c r="AN1929" s="1">
        <v>0.73318607010030434</v>
      </c>
      <c r="AO1929" s="1">
        <v>0.22872410163404044</v>
      </c>
      <c r="AP1929" s="1">
        <v>1.5427359705181978</v>
      </c>
      <c r="AQ1929" s="1">
        <v>5.2022286374818023</v>
      </c>
      <c r="AR1929" s="1">
        <v>0.26007175548838141</v>
      </c>
      <c r="AS1929" s="1">
        <v>0.54949999999999999</v>
      </c>
      <c r="AT1929" s="1">
        <v>1.0720687589630229</v>
      </c>
      <c r="AU1929" s="1">
        <v>0.22991849518398583</v>
      </c>
      <c r="AV1929" s="1">
        <v>0.27008150481601417</v>
      </c>
      <c r="AW1929" s="1">
        <f t="shared" si="1133"/>
        <v>0.26607162266118595</v>
      </c>
      <c r="AX1929" s="1">
        <f t="shared" si="1134"/>
        <v>1.7772647464020634</v>
      </c>
      <c r="AY1929" s="1">
        <f t="shared" si="1135"/>
        <v>0.42815185835341407</v>
      </c>
      <c r="AZ1929" s="1">
        <f t="shared" si="1136"/>
        <v>0.32297935664683142</v>
      </c>
      <c r="BA1929" s="1">
        <f t="shared" si="1137"/>
        <v>0.21573434352797635</v>
      </c>
      <c r="BB1929" s="1">
        <f t="shared" si="1138"/>
        <v>0.31067312761037319</v>
      </c>
      <c r="BC1929" s="1">
        <f t="shared" si="1139"/>
        <v>0.31305983766572459</v>
      </c>
      <c r="BD1929" s="1">
        <f t="shared" si="1140"/>
        <v>0.26555925378381517</v>
      </c>
      <c r="BE1929" s="1">
        <f t="shared" si="1116"/>
        <v>0.16582796653935231</v>
      </c>
      <c r="BF1929" s="1">
        <f t="shared" si="1117"/>
        <v>0.12509348938227074</v>
      </c>
      <c r="BG1929" s="1">
        <f t="shared" si="1118"/>
        <v>8.3556305553662752E-2</v>
      </c>
      <c r="BH1929" s="1">
        <f t="shared" si="1119"/>
        <v>0.12032715029704154</v>
      </c>
      <c r="BI1929" s="1">
        <f t="shared" si="1120"/>
        <v>0.12125154959013361</v>
      </c>
      <c r="BJ1929" s="1">
        <f t="shared" si="1121"/>
        <v>0.10285404627235742</v>
      </c>
      <c r="BK1929" s="1">
        <f t="shared" si="1122"/>
        <v>0.13251965424964873</v>
      </c>
      <c r="BL1929" s="2">
        <f t="shared" si="1123"/>
        <v>1.74</v>
      </c>
      <c r="BM1929" s="2">
        <f t="shared" si="1124"/>
        <v>1.3125812012746234</v>
      </c>
      <c r="BN1929" s="2">
        <f t="shared" si="1125"/>
        <v>0.87673976047261892</v>
      </c>
      <c r="BO1929" s="2">
        <f t="shared" si="1126"/>
        <v>1.2625689495334147</v>
      </c>
      <c r="BP1929" s="2">
        <f t="shared" si="1127"/>
        <v>1.272268488179078</v>
      </c>
      <c r="BQ1929" s="2">
        <f t="shared" si="1128"/>
        <v>1.0792271306747998</v>
      </c>
      <c r="BR1929" s="2">
        <f t="shared" si="1129"/>
        <v>1.3905024779983015</v>
      </c>
      <c r="BS1929" s="1">
        <f t="shared" si="1141"/>
        <v>4.4925126266813971</v>
      </c>
      <c r="BT1929" s="1">
        <f t="shared" si="1142"/>
        <v>3.3889584024545303</v>
      </c>
      <c r="BU1929" s="1">
        <f t="shared" si="1143"/>
        <v>2.2636577265729101</v>
      </c>
      <c r="BV1929" s="1">
        <f t="shared" si="1144"/>
        <v>3.2598315792153638</v>
      </c>
      <c r="BW1929" s="1">
        <f t="shared" si="1145"/>
        <v>3.2848748549846891</v>
      </c>
      <c r="BX1929" s="1">
        <f t="shared" si="1146"/>
        <v>2.7864606388584323</v>
      </c>
      <c r="BY1929" s="1">
        <f t="shared" si="1147"/>
        <v>3.590143643585713</v>
      </c>
    </row>
    <row r="1930" spans="1:77" x14ac:dyDescent="0.25">
      <c r="A1930" s="1">
        <v>20120408</v>
      </c>
      <c r="B1930" s="1">
        <v>2012</v>
      </c>
      <c r="C1930" s="1">
        <v>4</v>
      </c>
      <c r="D1930" s="1">
        <v>14.13</v>
      </c>
      <c r="E1930" s="1">
        <v>290.57600000000002</v>
      </c>
      <c r="F1930" s="1">
        <f t="shared" si="1130"/>
        <v>12.050767872000002</v>
      </c>
      <c r="G1930" s="1">
        <v>432.286</v>
      </c>
      <c r="H1930" s="1">
        <v>10.372</v>
      </c>
      <c r="I1930" s="1">
        <v>596.01966670000002</v>
      </c>
      <c r="J1930" s="1">
        <v>82.398791669999994</v>
      </c>
      <c r="K1930" s="1">
        <f t="shared" si="1131"/>
        <v>7.7244148804319996E-3</v>
      </c>
      <c r="L1930" s="1">
        <f t="shared" si="1132"/>
        <v>1.0678883400431999E-3</v>
      </c>
      <c r="M1930" s="1">
        <f t="shared" si="1111"/>
        <v>6.6565265403888E-3</v>
      </c>
      <c r="N1930" s="1">
        <f t="shared" si="1112"/>
        <v>0.13824844426060612</v>
      </c>
      <c r="O1930" s="1">
        <f t="shared" si="1113"/>
        <v>1.6659999104496952</v>
      </c>
      <c r="P1930" s="1">
        <f t="shared" si="1114"/>
        <v>10.384767961550306</v>
      </c>
      <c r="Q1930" s="1">
        <v>46.384099999999997</v>
      </c>
      <c r="R1930" s="1">
        <v>116.274</v>
      </c>
      <c r="S1930" s="1">
        <v>0.28516317400000002</v>
      </c>
      <c r="T1930" s="1">
        <v>3.04339</v>
      </c>
      <c r="U1930" s="1">
        <v>0.380391757</v>
      </c>
      <c r="V1930" s="1">
        <v>5.6599999999999998E-2</v>
      </c>
      <c r="W1930" s="1">
        <v>0.28736666700000002</v>
      </c>
      <c r="X1930" s="1">
        <v>3.0244443999999999E-2</v>
      </c>
      <c r="Y1930" s="1">
        <v>0.20556666700000001</v>
      </c>
      <c r="Z1930" s="1">
        <v>0.67089834299999995</v>
      </c>
      <c r="AA1930" s="1">
        <v>0.16594536100000001</v>
      </c>
      <c r="AB1930" s="1">
        <v>2.4444444440000002</v>
      </c>
      <c r="AC1930" s="1">
        <v>0.66391394500000001</v>
      </c>
      <c r="AD1930" s="1">
        <v>0.25856257399999999</v>
      </c>
      <c r="AE1930" s="1">
        <f t="shared" si="1115"/>
        <v>0.16067505677867902</v>
      </c>
      <c r="AF1930" s="1">
        <v>0.90989446600000001</v>
      </c>
      <c r="AG1930" s="1">
        <v>1.088643703</v>
      </c>
      <c r="AH1930" s="1">
        <v>1.388331242</v>
      </c>
      <c r="AI1930" s="1">
        <v>0.79070270300000001</v>
      </c>
      <c r="AJ1930" s="1">
        <v>0.74264035699999997</v>
      </c>
      <c r="AK1930" s="1">
        <v>0.84206000700000005</v>
      </c>
      <c r="AL1930" s="1">
        <v>0.33064852500000003</v>
      </c>
      <c r="AM1930" s="1">
        <v>0.28516317400000002</v>
      </c>
      <c r="AN1930" s="1">
        <v>0.74143742552480307</v>
      </c>
      <c r="AO1930" s="1">
        <v>0.22343100607598876</v>
      </c>
      <c r="AP1930" s="1">
        <v>2.6925151891822998</v>
      </c>
      <c r="AQ1930" s="1">
        <v>9.3582526808176993</v>
      </c>
      <c r="AR1930" s="1">
        <v>0.33660605762685636</v>
      </c>
      <c r="AS1930" s="1">
        <v>0.59811111110000004</v>
      </c>
      <c r="AT1930" s="1">
        <v>0.52502973729017388</v>
      </c>
      <c r="AU1930" s="1">
        <v>0.55445044127263254</v>
      </c>
      <c r="AV1930" s="1">
        <v>1.8899940027273676</v>
      </c>
      <c r="AW1930" s="1">
        <f t="shared" si="1133"/>
        <v>1.8958715333497271</v>
      </c>
      <c r="AX1930" s="1">
        <f t="shared" si="1134"/>
        <v>7.283442245079315</v>
      </c>
      <c r="AY1930" s="1">
        <f t="shared" si="1135"/>
        <v>4.1882574850114791</v>
      </c>
      <c r="AZ1930" s="1">
        <f t="shared" si="1136"/>
        <v>3.1320543300690802</v>
      </c>
      <c r="BA1930" s="1">
        <f t="shared" si="1137"/>
        <v>3.4767563318316141</v>
      </c>
      <c r="BB1930" s="1">
        <f t="shared" si="1138"/>
        <v>4.3973572057454531</v>
      </c>
      <c r="BC1930" s="1">
        <f t="shared" si="1139"/>
        <v>3.0630449849388834</v>
      </c>
      <c r="BD1930" s="1">
        <f t="shared" si="1140"/>
        <v>3.5441273238801316</v>
      </c>
      <c r="BE1930" s="1">
        <f t="shared" si="1116"/>
        <v>0.52348815777409896</v>
      </c>
      <c r="BF1930" s="1">
        <f t="shared" si="1117"/>
        <v>0.39147386643821841</v>
      </c>
      <c r="BG1930" s="1">
        <f t="shared" si="1118"/>
        <v>0.43455799307787235</v>
      </c>
      <c r="BH1930" s="1">
        <f t="shared" si="1119"/>
        <v>0.54962342476516524</v>
      </c>
      <c r="BI1930" s="1">
        <f t="shared" si="1120"/>
        <v>0.38284842373783851</v>
      </c>
      <c r="BJ1930" s="1">
        <f t="shared" si="1121"/>
        <v>0.44297865886575793</v>
      </c>
      <c r="BK1930" s="1">
        <f t="shared" si="1122"/>
        <v>0.38039175723785484</v>
      </c>
      <c r="BL1930" s="2">
        <f t="shared" si="1123"/>
        <v>1.7399999999999998</v>
      </c>
      <c r="BM1930" s="2">
        <f t="shared" si="1124"/>
        <v>1.3012033175666278</v>
      </c>
      <c r="BN1930" s="2">
        <f t="shared" si="1125"/>
        <v>1.4444088117878517</v>
      </c>
      <c r="BO1930" s="2">
        <f t="shared" si="1126"/>
        <v>1.8268699012367711</v>
      </c>
      <c r="BP1930" s="2">
        <f t="shared" si="1127"/>
        <v>1.2725335758049861</v>
      </c>
      <c r="BQ1930" s="2">
        <f t="shared" si="1128"/>
        <v>1.4723979042884765</v>
      </c>
      <c r="BR1930" s="2">
        <f t="shared" si="1129"/>
        <v>1.2643679666188157</v>
      </c>
      <c r="BS1930" s="1">
        <f t="shared" si="1141"/>
        <v>13.921170738431066</v>
      </c>
      <c r="BT1930" s="1">
        <f t="shared" si="1142"/>
        <v>10.410502039803433</v>
      </c>
      <c r="BU1930" s="1">
        <f t="shared" si="1143"/>
        <v>11.556242347697147</v>
      </c>
      <c r="BV1930" s="1">
        <f t="shared" si="1144"/>
        <v>14.616188397711374</v>
      </c>
      <c r="BW1930" s="1">
        <f t="shared" si="1145"/>
        <v>10.181124815613467</v>
      </c>
      <c r="BX1930" s="1">
        <f t="shared" si="1146"/>
        <v>11.780173919832167</v>
      </c>
      <c r="BY1930" s="1">
        <f t="shared" si="1147"/>
        <v>10.115794447990488</v>
      </c>
    </row>
    <row r="1931" spans="1:77" x14ac:dyDescent="0.25">
      <c r="A1931" s="1">
        <v>20130422</v>
      </c>
      <c r="B1931" s="1">
        <v>2013</v>
      </c>
      <c r="C1931" s="1">
        <v>4</v>
      </c>
      <c r="D1931" s="1">
        <v>13.736000000000001</v>
      </c>
      <c r="E1931" s="1">
        <v>305.62599999999998</v>
      </c>
      <c r="F1931" s="1">
        <f t="shared" si="1130"/>
        <v>12.674921471999999</v>
      </c>
      <c r="G1931" s="1">
        <v>432.286</v>
      </c>
      <c r="H1931" s="1">
        <v>11.192</v>
      </c>
      <c r="I1931" s="1">
        <v>635.76162499999998</v>
      </c>
      <c r="J1931" s="1">
        <v>87.242166670000003</v>
      </c>
      <c r="K1931" s="1">
        <f t="shared" si="1131"/>
        <v>8.2394706599999996E-3</v>
      </c>
      <c r="L1931" s="1">
        <f t="shared" si="1132"/>
        <v>1.1306584800431999E-3</v>
      </c>
      <c r="M1931" s="1">
        <f t="shared" si="1111"/>
        <v>7.1088121799567994E-3</v>
      </c>
      <c r="N1931" s="1">
        <f t="shared" si="1112"/>
        <v>0.13722465030820319</v>
      </c>
      <c r="O1931" s="1">
        <f t="shared" si="1113"/>
        <v>1.7393116666791359</v>
      </c>
      <c r="P1931" s="1">
        <f t="shared" si="1114"/>
        <v>10.935609805320864</v>
      </c>
      <c r="Q1931" s="1">
        <v>43.707799999999999</v>
      </c>
      <c r="R1931" s="1">
        <v>129.85599999999999</v>
      </c>
      <c r="S1931" s="1">
        <v>0.25182555299999998</v>
      </c>
      <c r="T1931" s="1">
        <v>0.77671400000000002</v>
      </c>
      <c r="U1931" s="1">
        <v>0.13902925499999999</v>
      </c>
      <c r="V1931" s="1">
        <v>7.2744444000000005E-2</v>
      </c>
      <c r="W1931" s="1">
        <v>0.21305555600000001</v>
      </c>
      <c r="X1931" s="1">
        <v>3.4455555999999998E-2</v>
      </c>
      <c r="Y1931" s="1">
        <v>0.241355556</v>
      </c>
      <c r="Z1931" s="1">
        <v>0.49094160999999997</v>
      </c>
      <c r="AA1931" s="1">
        <v>-6.2278407000000001E-2</v>
      </c>
      <c r="AB1931" s="1">
        <v>0.76666666699999997</v>
      </c>
      <c r="AC1931" s="1">
        <v>0.44076759599999998</v>
      </c>
      <c r="AD1931" s="1">
        <v>0.27577806999999999</v>
      </c>
      <c r="AE1931" s="1">
        <f t="shared" si="1115"/>
        <v>0.18062348783314019</v>
      </c>
      <c r="AF1931" s="1">
        <v>0.898658701</v>
      </c>
      <c r="AG1931" s="1">
        <v>1.072386209</v>
      </c>
      <c r="AH1931" s="1">
        <v>1.363613551</v>
      </c>
      <c r="AI1931" s="1">
        <v>0.74637837799999995</v>
      </c>
      <c r="AJ1931" s="1">
        <v>0.59727490000000005</v>
      </c>
      <c r="AK1931" s="1">
        <v>0.82025172800000001</v>
      </c>
      <c r="AL1931" s="1">
        <v>0.27111705899999999</v>
      </c>
      <c r="AM1931" s="1">
        <v>0.25182555299999998</v>
      </c>
      <c r="AN1931" s="1">
        <v>0.72422193049387917</v>
      </c>
      <c r="AO1931" s="1">
        <v>0.23486896126684709</v>
      </c>
      <c r="AP1931" s="1">
        <v>2.9769456397977585</v>
      </c>
      <c r="AQ1931" s="1">
        <v>9.6979758302022407</v>
      </c>
      <c r="AR1931" s="1">
        <v>0.40814584225514156</v>
      </c>
      <c r="AS1931" s="1">
        <v>0.55616666667500003</v>
      </c>
      <c r="AT1931" s="1">
        <v>1.7151565416599148</v>
      </c>
      <c r="AU1931" s="1">
        <v>0.38877527009363211</v>
      </c>
      <c r="AV1931" s="1">
        <v>0.37789139690636786</v>
      </c>
      <c r="AW1931" s="1">
        <f t="shared" si="1133"/>
        <v>0.63646181712887018</v>
      </c>
      <c r="AX1931" s="1">
        <f t="shared" si="1134"/>
        <v>5.5431275815179184</v>
      </c>
      <c r="AY1931" s="1">
        <f t="shared" si="1135"/>
        <v>2.3684041470641795</v>
      </c>
      <c r="AZ1931" s="1">
        <f t="shared" si="1136"/>
        <v>1.8034471323185484</v>
      </c>
      <c r="BA1931" s="1">
        <f t="shared" si="1137"/>
        <v>1.5868007483099389</v>
      </c>
      <c r="BB1931" s="1">
        <f t="shared" si="1138"/>
        <v>2.3952887202799737</v>
      </c>
      <c r="BC1931" s="1">
        <f t="shared" si="1139"/>
        <v>1.7330997607609111</v>
      </c>
      <c r="BD1931" s="1">
        <f t="shared" si="1140"/>
        <v>2.089472504807707</v>
      </c>
      <c r="BE1931" s="1">
        <f t="shared" si="1116"/>
        <v>0.42393656506419181</v>
      </c>
      <c r="BF1931" s="1">
        <f t="shared" si="1117"/>
        <v>0.32281111460546458</v>
      </c>
      <c r="BG1931" s="1">
        <f t="shared" si="1118"/>
        <v>0.28403212328169247</v>
      </c>
      <c r="BH1931" s="1">
        <f t="shared" si="1119"/>
        <v>0.42874881538745213</v>
      </c>
      <c r="BI1931" s="1">
        <f t="shared" si="1120"/>
        <v>0.31021916610022032</v>
      </c>
      <c r="BJ1931" s="1">
        <f t="shared" si="1121"/>
        <v>0.37400871704361555</v>
      </c>
      <c r="BK1931" s="1">
        <f t="shared" si="1122"/>
        <v>0.13902925546108069</v>
      </c>
      <c r="BL1931" s="2">
        <f t="shared" si="1123"/>
        <v>1.74</v>
      </c>
      <c r="BM1931" s="2">
        <f t="shared" si="1124"/>
        <v>1.324941950521437</v>
      </c>
      <c r="BN1931" s="2">
        <f t="shared" si="1125"/>
        <v>1.1657779376386452</v>
      </c>
      <c r="BO1931" s="2">
        <f t="shared" si="1126"/>
        <v>1.7597513407724221</v>
      </c>
      <c r="BP1931" s="2">
        <f t="shared" si="1127"/>
        <v>1.2732597126474583</v>
      </c>
      <c r="BQ1931" s="2">
        <f t="shared" si="1128"/>
        <v>1.5350767574326873</v>
      </c>
      <c r="BR1931" s="2">
        <f t="shared" si="1129"/>
        <v>0.5706299584364718</v>
      </c>
      <c r="BS1931" s="1">
        <f t="shared" si="1141"/>
        <v>9.7208487200618627</v>
      </c>
      <c r="BT1931" s="1">
        <f t="shared" si="1142"/>
        <v>7.4020461286681503</v>
      </c>
      <c r="BU1931" s="1">
        <f t="shared" si="1143"/>
        <v>6.5128453867649334</v>
      </c>
      <c r="BV1931" s="1">
        <f t="shared" si="1144"/>
        <v>9.8311934302153716</v>
      </c>
      <c r="BW1931" s="1">
        <f t="shared" si="1145"/>
        <v>7.1133132459743562</v>
      </c>
      <c r="BX1931" s="1">
        <f t="shared" si="1146"/>
        <v>8.5760051337277332</v>
      </c>
      <c r="BY1931" s="1">
        <f t="shared" si="1147"/>
        <v>3.1879353454575465</v>
      </c>
    </row>
    <row r="1932" spans="1:77" x14ac:dyDescent="0.25">
      <c r="A1932" s="1">
        <v>20110103</v>
      </c>
      <c r="B1932" s="1">
        <v>2011</v>
      </c>
      <c r="C1932" s="1">
        <v>1</v>
      </c>
      <c r="D1932" s="1">
        <v>-1.498</v>
      </c>
      <c r="E1932" s="1">
        <v>121.075</v>
      </c>
      <c r="F1932" s="1">
        <f t="shared" si="1130"/>
        <v>5.0212224000000001</v>
      </c>
      <c r="G1932" s="1">
        <v>432.286</v>
      </c>
      <c r="H1932" s="1">
        <v>2.5870000000000002</v>
      </c>
      <c r="I1932" s="1">
        <v>242.07974999999999</v>
      </c>
      <c r="J1932" s="1">
        <v>33.215833330000002</v>
      </c>
      <c r="K1932" s="1">
        <f t="shared" si="1131"/>
        <v>3.1373535599999998E-3</v>
      </c>
      <c r="L1932" s="1">
        <f t="shared" si="1132"/>
        <v>4.304771999568E-4</v>
      </c>
      <c r="M1932" s="1">
        <f t="shared" si="1111"/>
        <v>2.7068763600431997E-3</v>
      </c>
      <c r="N1932" s="1">
        <f t="shared" si="1112"/>
        <v>0.13721029259985607</v>
      </c>
      <c r="O1932" s="1">
        <f t="shared" si="1113"/>
        <v>0.68896339471295154</v>
      </c>
      <c r="P1932" s="1">
        <f t="shared" si="1114"/>
        <v>4.3322590052870487</v>
      </c>
      <c r="Q1932" s="1">
        <v>3.3525800000000001</v>
      </c>
      <c r="R1932" s="1">
        <v>11.2944</v>
      </c>
      <c r="S1932" s="1">
        <v>0.228892236</v>
      </c>
      <c r="T1932" s="1">
        <v>0.56508800000000003</v>
      </c>
      <c r="U1932" s="1">
        <v>0.29939601999999998</v>
      </c>
      <c r="V1932" s="1">
        <v>5.3911110999999998E-2</v>
      </c>
      <c r="W1932" s="1">
        <v>0.13815555600000001</v>
      </c>
      <c r="X1932" s="1">
        <v>2.3811110999999999E-2</v>
      </c>
      <c r="Y1932" s="1">
        <v>0.187388889</v>
      </c>
      <c r="Z1932" s="1">
        <v>0.43862085099999998</v>
      </c>
      <c r="AA1932" s="1">
        <v>-0.15123382899999999</v>
      </c>
      <c r="AB1932" s="1">
        <v>0.5</v>
      </c>
      <c r="AC1932" s="1">
        <v>0.37588985499999999</v>
      </c>
      <c r="AD1932" s="1">
        <v>0.27529942699999999</v>
      </c>
      <c r="AE1932" s="1">
        <f t="shared" si="1115"/>
        <v>0.1800688609501738</v>
      </c>
      <c r="AF1932" s="1">
        <v>0.32430983499999999</v>
      </c>
      <c r="AG1932" s="1">
        <v>0.28562444100000001</v>
      </c>
      <c r="AH1932" s="1">
        <v>0.40790464199999998</v>
      </c>
      <c r="AI1932" s="1">
        <v>1</v>
      </c>
      <c r="AJ1932" s="1">
        <v>0.54061539599999997</v>
      </c>
      <c r="AK1932" s="1">
        <v>1.080275391</v>
      </c>
      <c r="AL1932" s="1">
        <v>0.230164707</v>
      </c>
      <c r="AM1932" s="1">
        <v>0.228892236</v>
      </c>
      <c r="AN1932" s="1">
        <v>0.72470057281721934</v>
      </c>
      <c r="AO1932" s="1">
        <v>0.23453035364992791</v>
      </c>
      <c r="AP1932" s="1">
        <v>1.1776290652269399</v>
      </c>
      <c r="AQ1932" s="1">
        <v>3.8435933347730602</v>
      </c>
      <c r="AR1932" s="1">
        <v>0.20000327615511723</v>
      </c>
      <c r="AS1932" s="1">
        <v>0.54949999999999999</v>
      </c>
      <c r="AT1932" s="1">
        <v>0.8183508744225122</v>
      </c>
      <c r="AU1932" s="1">
        <v>0.19684810916553042</v>
      </c>
      <c r="AV1932" s="1">
        <v>0.30315189083446958</v>
      </c>
      <c r="AW1932" s="1">
        <f t="shared" si="1133"/>
        <v>0.2283397396182375</v>
      </c>
      <c r="AX1932" s="1">
        <f t="shared" si="1134"/>
        <v>1.1292265146743474</v>
      </c>
      <c r="AY1932" s="1">
        <f t="shared" si="1135"/>
        <v>0.24514224568078591</v>
      </c>
      <c r="AZ1932" s="1">
        <f t="shared" si="1136"/>
        <v>0.18657324700964106</v>
      </c>
      <c r="BA1932" s="1">
        <f t="shared" si="1137"/>
        <v>0.11988263751897782</v>
      </c>
      <c r="BB1932" s="1">
        <f t="shared" si="1138"/>
        <v>0.16180533454039533</v>
      </c>
      <c r="BC1932" s="1">
        <f t="shared" si="1139"/>
        <v>0.17939400706766512</v>
      </c>
      <c r="BD1932" s="1">
        <f t="shared" si="1140"/>
        <v>0.13427216569384812</v>
      </c>
      <c r="BE1932" s="1">
        <f t="shared" si="1116"/>
        <v>0.12988173998098843</v>
      </c>
      <c r="BF1932" s="1">
        <f t="shared" si="1117"/>
        <v>9.8850599529341956E-2</v>
      </c>
      <c r="BG1932" s="1">
        <f t="shared" si="1118"/>
        <v>6.3516451484051065E-2</v>
      </c>
      <c r="BH1932" s="1">
        <f t="shared" si="1119"/>
        <v>8.5728016115500807E-2</v>
      </c>
      <c r="BI1932" s="1">
        <f t="shared" si="1120"/>
        <v>9.5046880701461736E-2</v>
      </c>
      <c r="BJ1932" s="1">
        <f t="shared" si="1121"/>
        <v>7.1140339205514075E-2</v>
      </c>
      <c r="BK1932" s="1">
        <f t="shared" si="1122"/>
        <v>0.29939601996609028</v>
      </c>
      <c r="BL1932" s="2">
        <f t="shared" si="1123"/>
        <v>1.7400000000000002</v>
      </c>
      <c r="BM1932" s="2">
        <f t="shared" si="1124"/>
        <v>1.3242819445307068</v>
      </c>
      <c r="BN1932" s="2">
        <f t="shared" si="1125"/>
        <v>0.85091734679891207</v>
      </c>
      <c r="BO1932" s="2">
        <f t="shared" si="1126"/>
        <v>1.1484812881534068</v>
      </c>
      <c r="BP1932" s="2">
        <f t="shared" si="1127"/>
        <v>1.2733242751810327</v>
      </c>
      <c r="BQ1932" s="2">
        <f t="shared" si="1128"/>
        <v>0.95305306377719867</v>
      </c>
      <c r="BR1932" s="2">
        <f t="shared" si="1129"/>
        <v>4.0109493052468466</v>
      </c>
      <c r="BS1932" s="1">
        <f t="shared" si="1141"/>
        <v>3.2841222141542286</v>
      </c>
      <c r="BT1932" s="1">
        <f t="shared" si="1142"/>
        <v>2.4994849148486513</v>
      </c>
      <c r="BU1932" s="1">
        <f t="shared" si="1143"/>
        <v>1.6060440005928074</v>
      </c>
      <c r="BV1932" s="1">
        <f t="shared" si="1144"/>
        <v>2.1676740867615325</v>
      </c>
      <c r="BW1932" s="1">
        <f t="shared" si="1145"/>
        <v>2.4033060562895754</v>
      </c>
      <c r="BX1932" s="1">
        <f t="shared" si="1146"/>
        <v>1.7988176655278418</v>
      </c>
      <c r="BY1932" s="1">
        <f t="shared" si="1147"/>
        <v>7.5703722489699086</v>
      </c>
    </row>
    <row r="1933" spans="1:77" x14ac:dyDescent="0.25">
      <c r="A1933" s="1">
        <v>20121205</v>
      </c>
      <c r="B1933" s="1">
        <v>2012</v>
      </c>
      <c r="C1933" s="1">
        <v>12</v>
      </c>
      <c r="D1933" s="1">
        <v>5.641</v>
      </c>
      <c r="E1933" s="1">
        <v>120.818</v>
      </c>
      <c r="F1933" s="1">
        <f t="shared" si="1130"/>
        <v>5.0105640960000004</v>
      </c>
      <c r="G1933" s="1">
        <v>432.286</v>
      </c>
      <c r="H1933" s="1">
        <v>2.9209999999999998</v>
      </c>
      <c r="I1933" s="1">
        <v>246.9845833</v>
      </c>
      <c r="J1933" s="1">
        <v>33.771166669999999</v>
      </c>
      <c r="K1933" s="1">
        <f t="shared" si="1131"/>
        <v>3.200920199568E-3</v>
      </c>
      <c r="L1933" s="1">
        <f t="shared" si="1132"/>
        <v>4.3767432004319999E-4</v>
      </c>
      <c r="M1933" s="1">
        <f t="shared" si="1111"/>
        <v>2.7632458795247999E-3</v>
      </c>
      <c r="N1933" s="1">
        <f t="shared" si="1112"/>
        <v>0.13673390548826211</v>
      </c>
      <c r="O1933" s="1">
        <f t="shared" si="1113"/>
        <v>0.68511399754534352</v>
      </c>
      <c r="P1933" s="1">
        <f t="shared" si="1114"/>
        <v>4.3254500984546569</v>
      </c>
      <c r="Q1933" s="1">
        <v>3.31338</v>
      </c>
      <c r="R1933" s="1">
        <v>12.8505</v>
      </c>
      <c r="S1933" s="1">
        <v>0.20498667400000001</v>
      </c>
      <c r="T1933" s="1">
        <v>0.15282599999999999</v>
      </c>
      <c r="U1933" s="1">
        <v>8.4330619999999995E-2</v>
      </c>
      <c r="V1933" s="1">
        <v>4.6444444000000001E-2</v>
      </c>
      <c r="W1933" s="1">
        <v>0.11571111100000001</v>
      </c>
      <c r="X1933" s="1">
        <v>2.1399999999999999E-2</v>
      </c>
      <c r="Y1933" s="1">
        <v>0.149544444</v>
      </c>
      <c r="Z1933" s="1">
        <v>0.42716185099999998</v>
      </c>
      <c r="AA1933" s="1">
        <v>-0.12754995099999999</v>
      </c>
      <c r="AB1933" s="1">
        <v>0.322222222</v>
      </c>
      <c r="AC1933" s="1">
        <v>0.361680695</v>
      </c>
      <c r="AD1933" s="1">
        <v>0.29022024600000002</v>
      </c>
      <c r="AE1933" s="1">
        <f t="shared" si="1115"/>
        <v>0.19735833835457706</v>
      </c>
      <c r="AF1933" s="1">
        <v>0.61452878200000005</v>
      </c>
      <c r="AG1933" s="1">
        <v>0.67663709800000005</v>
      </c>
      <c r="AH1933" s="1">
        <v>0.85577164400000005</v>
      </c>
      <c r="AI1933" s="1">
        <v>1</v>
      </c>
      <c r="AJ1933" s="1">
        <v>0.55570066799999995</v>
      </c>
      <c r="AK1933" s="1">
        <v>1.06879089</v>
      </c>
      <c r="AL1933" s="1">
        <v>0.18747620400000001</v>
      </c>
      <c r="AM1933" s="1">
        <v>0.20498667400000001</v>
      </c>
      <c r="AN1933" s="1">
        <v>0.7097797543164982</v>
      </c>
      <c r="AO1933" s="1">
        <v>0.24565063820985844</v>
      </c>
      <c r="AP1933" s="1">
        <v>1.2308482679738024</v>
      </c>
      <c r="AQ1933" s="1">
        <v>3.7797158280261982</v>
      </c>
      <c r="AR1933" s="1">
        <v>0.19954904553412606</v>
      </c>
      <c r="AS1933" s="1">
        <v>0.54505555555000007</v>
      </c>
      <c r="AT1933" s="1">
        <v>0.97164410510433241</v>
      </c>
      <c r="AU1933" s="1">
        <v>0.16058208053283765</v>
      </c>
      <c r="AV1933" s="1">
        <v>0.16164014146716235</v>
      </c>
      <c r="AW1933" s="1">
        <f t="shared" si="1133"/>
        <v>0.13307188257187361</v>
      </c>
      <c r="AX1933" s="1">
        <f t="shared" si="1134"/>
        <v>0.91913322977546552</v>
      </c>
      <c r="AY1933" s="1">
        <f t="shared" si="1135"/>
        <v>0.36328676693809114</v>
      </c>
      <c r="AZ1933" s="1">
        <f t="shared" si="1136"/>
        <v>0.28078651826294249</v>
      </c>
      <c r="BA1933" s="1">
        <f t="shared" si="1137"/>
        <v>0.13339611534242357</v>
      </c>
      <c r="BB1933" s="1">
        <f t="shared" si="1138"/>
        <v>0.19353804209194889</v>
      </c>
      <c r="BC1933" s="1">
        <f t="shared" si="1139"/>
        <v>0.26592297885146515</v>
      </c>
      <c r="BD1933" s="1">
        <f t="shared" si="1140"/>
        <v>0.16577361247530081</v>
      </c>
      <c r="BE1933" s="1">
        <f t="shared" si="1116"/>
        <v>0.20046457053870012</v>
      </c>
      <c r="BF1933" s="1">
        <f t="shared" si="1117"/>
        <v>0.15494026735697156</v>
      </c>
      <c r="BG1933" s="1">
        <f t="shared" si="1118"/>
        <v>7.3609053252982656E-2</v>
      </c>
      <c r="BH1933" s="1">
        <f t="shared" si="1119"/>
        <v>0.1067958539141477</v>
      </c>
      <c r="BI1933" s="1">
        <f t="shared" si="1120"/>
        <v>0.14673844632748545</v>
      </c>
      <c r="BJ1933" s="1">
        <f t="shared" si="1121"/>
        <v>9.1475217530214106E-2</v>
      </c>
      <c r="BK1933" s="1">
        <f t="shared" si="1122"/>
        <v>8.4330620449954888E-2</v>
      </c>
      <c r="BL1933" s="2">
        <f t="shared" si="1123"/>
        <v>1.7399999999999995</v>
      </c>
      <c r="BM1933" s="2">
        <f t="shared" si="1124"/>
        <v>1.3448564226419468</v>
      </c>
      <c r="BN1933" s="2">
        <f t="shared" si="1125"/>
        <v>0.63891465866515162</v>
      </c>
      <c r="BO1933" s="2">
        <f t="shared" si="1126"/>
        <v>0.92697071263644115</v>
      </c>
      <c r="BP1933" s="2">
        <f t="shared" si="1127"/>
        <v>1.2736659446789056</v>
      </c>
      <c r="BQ1933" s="2">
        <f t="shared" si="1128"/>
        <v>0.79399007053889847</v>
      </c>
      <c r="BR1933" s="2">
        <f t="shared" si="1129"/>
        <v>0.73197612520060706</v>
      </c>
      <c r="BS1933" s="1">
        <f t="shared" si="1141"/>
        <v>3.1532702899749885</v>
      </c>
      <c r="BT1933" s="1">
        <f t="shared" si="1142"/>
        <v>2.4371814952867226</v>
      </c>
      <c r="BU1933" s="1">
        <f t="shared" si="1143"/>
        <v>1.1578566729875479</v>
      </c>
      <c r="BV1933" s="1">
        <f t="shared" si="1144"/>
        <v>1.6798788550766854</v>
      </c>
      <c r="BW1933" s="1">
        <f t="shared" si="1145"/>
        <v>2.3081683808671958</v>
      </c>
      <c r="BX1933" s="1">
        <f t="shared" si="1146"/>
        <v>1.4388881034284222</v>
      </c>
      <c r="BY1933" s="1">
        <f t="shared" si="1147"/>
        <v>1.3265049244632683</v>
      </c>
    </row>
    <row r="1934" spans="1:77" x14ac:dyDescent="0.25">
      <c r="A1934" s="1">
        <v>20111210</v>
      </c>
      <c r="B1934" s="1">
        <v>2011</v>
      </c>
      <c r="C1934" s="1">
        <v>12</v>
      </c>
      <c r="D1934" s="1">
        <v>-4.4279999999999999</v>
      </c>
      <c r="E1934" s="1">
        <v>122.857</v>
      </c>
      <c r="F1934" s="1">
        <f t="shared" si="1130"/>
        <v>5.0951255040000003</v>
      </c>
      <c r="G1934" s="1">
        <v>432.286</v>
      </c>
      <c r="H1934" s="1">
        <v>1.8380000000000001</v>
      </c>
      <c r="I1934" s="1">
        <v>241.04387500000001</v>
      </c>
      <c r="J1934" s="1">
        <v>32.745375000000003</v>
      </c>
      <c r="K1934" s="1">
        <f t="shared" si="1131"/>
        <v>3.1239286199999999E-3</v>
      </c>
      <c r="L1934" s="1">
        <f t="shared" si="1132"/>
        <v>4.2438006000000006E-4</v>
      </c>
      <c r="M1934" s="1">
        <f t="shared" si="1111"/>
        <v>2.6995485599999999E-3</v>
      </c>
      <c r="N1934" s="1">
        <f t="shared" si="1112"/>
        <v>0.13584819361205508</v>
      </c>
      <c r="O1934" s="1">
        <f t="shared" si="1113"/>
        <v>0.69216359594511179</v>
      </c>
      <c r="P1934" s="1">
        <f t="shared" si="1114"/>
        <v>4.4029619080548885</v>
      </c>
      <c r="Q1934" s="1">
        <v>6.5605799999999999</v>
      </c>
      <c r="R1934" s="1">
        <v>38.675899999999999</v>
      </c>
      <c r="S1934" s="1">
        <v>0.14502852599999999</v>
      </c>
      <c r="T1934" s="1">
        <v>0.125165</v>
      </c>
      <c r="U1934" s="1">
        <v>6.0343735000000003E-2</v>
      </c>
      <c r="V1934" s="1">
        <v>4.0266666999999999E-2</v>
      </c>
      <c r="W1934" s="1">
        <v>0.109922222</v>
      </c>
      <c r="X1934" s="1">
        <v>1.8222222E-2</v>
      </c>
      <c r="Y1934" s="1">
        <v>0.16739999999999999</v>
      </c>
      <c r="Z1934" s="1">
        <v>0.46378633899999999</v>
      </c>
      <c r="AA1934" s="1">
        <v>-0.20725990699999999</v>
      </c>
      <c r="AB1934" s="1">
        <v>0.366666667</v>
      </c>
      <c r="AC1934" s="1">
        <v>0.40709506000000001</v>
      </c>
      <c r="AD1934" s="1">
        <v>0.26416190499999997</v>
      </c>
      <c r="AE1934" s="1">
        <f t="shared" si="1115"/>
        <v>0.16716327346465815</v>
      </c>
      <c r="AF1934" s="1">
        <v>0.20046810100000001</v>
      </c>
      <c r="AG1934" s="1">
        <v>0.17799756899999999</v>
      </c>
      <c r="AH1934" s="1">
        <v>0.224090339</v>
      </c>
      <c r="AI1934" s="1">
        <v>1</v>
      </c>
      <c r="AJ1934" s="1">
        <v>0.50492999599999999</v>
      </c>
      <c r="AK1934" s="1">
        <v>1.1064802149999999</v>
      </c>
      <c r="AL1934" s="1">
        <v>8.0408082000000006E-2</v>
      </c>
      <c r="AM1934" s="1">
        <v>0.14502852599999999</v>
      </c>
      <c r="AN1934" s="1">
        <v>0.73583809489584462</v>
      </c>
      <c r="AO1934" s="1">
        <v>0.22698522582813307</v>
      </c>
      <c r="AP1934" s="1">
        <v>1.1565182131481204</v>
      </c>
      <c r="AQ1934" s="1">
        <v>3.9386072908518797</v>
      </c>
      <c r="AR1934" s="1">
        <v>0.2075661268968611</v>
      </c>
      <c r="AS1934" s="1">
        <v>0.54616666667500002</v>
      </c>
      <c r="AT1934" s="1">
        <v>0.88415371440170987</v>
      </c>
      <c r="AU1934" s="1">
        <v>0.17076201983278794</v>
      </c>
      <c r="AV1934" s="1">
        <v>0.19590464716721206</v>
      </c>
      <c r="AW1934" s="1">
        <f t="shared" si="1133"/>
        <v>0.15267050628634465</v>
      </c>
      <c r="AX1934" s="1">
        <f t="shared" si="1134"/>
        <v>1.0050739464385252</v>
      </c>
      <c r="AY1934" s="1">
        <f t="shared" si="1135"/>
        <v>5.8176145849377393E-2</v>
      </c>
      <c r="AZ1934" s="1">
        <f t="shared" si="1136"/>
        <v>4.3763316503631432E-2</v>
      </c>
      <c r="BA1934" s="1">
        <f t="shared" si="1137"/>
        <v>2.0735332944548893E-2</v>
      </c>
      <c r="BB1934" s="1">
        <f t="shared" si="1138"/>
        <v>2.9796262251618657E-2</v>
      </c>
      <c r="BC1934" s="1">
        <f t="shared" si="1139"/>
        <v>4.2605880589528973E-2</v>
      </c>
      <c r="BD1934" s="1">
        <f t="shared" si="1140"/>
        <v>2.5410414029500134E-2</v>
      </c>
      <c r="BE1934" s="1">
        <f t="shared" si="1116"/>
        <v>2.8047504576250576E-2</v>
      </c>
      <c r="BF1934" s="1">
        <f t="shared" si="1117"/>
        <v>2.1098885152781931E-2</v>
      </c>
      <c r="BG1934" s="1">
        <f t="shared" si="1118"/>
        <v>9.9967836844684771E-3</v>
      </c>
      <c r="BH1934" s="1">
        <f t="shared" si="1119"/>
        <v>1.4365179914481743E-2</v>
      </c>
      <c r="BI1934" s="1">
        <f t="shared" si="1120"/>
        <v>2.0540869687447474E-2</v>
      </c>
      <c r="BJ1934" s="1">
        <f t="shared" si="1121"/>
        <v>1.2250703331603639E-2</v>
      </c>
      <c r="BK1934" s="1">
        <f t="shared" si="1122"/>
        <v>6.0343734687676523E-2</v>
      </c>
      <c r="BL1934" s="2">
        <f t="shared" si="1123"/>
        <v>1.7400000000000002</v>
      </c>
      <c r="BM1934" s="2">
        <f t="shared" si="1124"/>
        <v>1.3089242954229432</v>
      </c>
      <c r="BN1934" s="2">
        <f t="shared" si="1125"/>
        <v>0.62017651387439254</v>
      </c>
      <c r="BO1934" s="2">
        <f t="shared" si="1126"/>
        <v>0.89118135209658811</v>
      </c>
      <c r="BP1934" s="2">
        <f t="shared" si="1127"/>
        <v>1.2743063526023148</v>
      </c>
      <c r="BQ1934" s="2">
        <f t="shared" si="1128"/>
        <v>0.76000428983047563</v>
      </c>
      <c r="BR1934" s="2">
        <f t="shared" si="1129"/>
        <v>3.7435807549690194</v>
      </c>
      <c r="BS1934" s="1">
        <f t="shared" si="1141"/>
        <v>3.6091087355996345</v>
      </c>
      <c r="BT1934" s="1">
        <f t="shared" si="1142"/>
        <v>2.7149713269250233</v>
      </c>
      <c r="BU1934" s="1">
        <f t="shared" si="1143"/>
        <v>1.2863703872631018</v>
      </c>
      <c r="BV1934" s="1">
        <f t="shared" si="1144"/>
        <v>1.8484887372731549</v>
      </c>
      <c r="BW1934" s="1">
        <f t="shared" si="1145"/>
        <v>2.6431667752914496</v>
      </c>
      <c r="BX1934" s="1">
        <f t="shared" si="1146"/>
        <v>1.576401219264578</v>
      </c>
      <c r="BY1934" s="1">
        <f t="shared" si="1147"/>
        <v>7.7649367845869888</v>
      </c>
    </row>
    <row r="1935" spans="1:77" x14ac:dyDescent="0.25">
      <c r="A1935" s="1">
        <v>20120409</v>
      </c>
      <c r="B1935" s="1">
        <v>2012</v>
      </c>
      <c r="C1935" s="1">
        <v>4</v>
      </c>
      <c r="D1935" s="1">
        <v>13.648999999999999</v>
      </c>
      <c r="E1935" s="1">
        <v>286.80200000000002</v>
      </c>
      <c r="F1935" s="1">
        <f t="shared" si="1130"/>
        <v>11.894252544</v>
      </c>
      <c r="G1935" s="1">
        <v>432.286</v>
      </c>
      <c r="H1935" s="1">
        <v>11.215</v>
      </c>
      <c r="I1935" s="1">
        <v>589.00225</v>
      </c>
      <c r="J1935" s="1">
        <v>79.933208329999999</v>
      </c>
      <c r="K1935" s="1">
        <f t="shared" si="1131"/>
        <v>7.6334691600000006E-3</v>
      </c>
      <c r="L1935" s="1">
        <f t="shared" si="1132"/>
        <v>1.0359343799567998E-3</v>
      </c>
      <c r="M1935" s="1">
        <f t="shared" si="1111"/>
        <v>6.5975347800432006E-3</v>
      </c>
      <c r="N1935" s="1">
        <f t="shared" si="1112"/>
        <v>0.13570951270559661</v>
      </c>
      <c r="O1935" s="1">
        <f t="shared" si="1113"/>
        <v>1.6141632167435429</v>
      </c>
      <c r="P1935" s="1">
        <f t="shared" si="1114"/>
        <v>10.280089327256457</v>
      </c>
      <c r="Q1935" s="1">
        <v>34.073</v>
      </c>
      <c r="R1935" s="1">
        <v>105.4</v>
      </c>
      <c r="S1935" s="1">
        <v>0.24429818</v>
      </c>
      <c r="T1935" s="1">
        <v>4.30952</v>
      </c>
      <c r="U1935" s="1">
        <v>0.545732671</v>
      </c>
      <c r="V1935" s="1">
        <v>5.6599999999999998E-2</v>
      </c>
      <c r="W1935" s="1">
        <v>0.28736666700000002</v>
      </c>
      <c r="X1935" s="1">
        <v>3.0244443999999999E-2</v>
      </c>
      <c r="Y1935" s="1">
        <v>0.20556666700000001</v>
      </c>
      <c r="Z1935" s="1">
        <v>0.67089834299999995</v>
      </c>
      <c r="AA1935" s="1">
        <v>0.16594536100000001</v>
      </c>
      <c r="AB1935" s="1">
        <v>2.4444444440000002</v>
      </c>
      <c r="AC1935" s="1">
        <v>0.66391394500000001</v>
      </c>
      <c r="AD1935" s="1">
        <v>0.27278305600000002</v>
      </c>
      <c r="AE1935" s="1">
        <f t="shared" si="1115"/>
        <v>0.17715301969872541</v>
      </c>
      <c r="AF1935" s="1">
        <v>0.89612714800000004</v>
      </c>
      <c r="AG1935" s="1">
        <v>1.06881168</v>
      </c>
      <c r="AH1935" s="1">
        <v>1.3581555830000001</v>
      </c>
      <c r="AI1935" s="1">
        <v>0.74513513499999995</v>
      </c>
      <c r="AJ1935" s="1">
        <v>0.74264035699999997</v>
      </c>
      <c r="AK1935" s="1">
        <v>0.819648245</v>
      </c>
      <c r="AL1935" s="1">
        <v>0.25767532100000001</v>
      </c>
      <c r="AM1935" s="1">
        <v>0.24429818</v>
      </c>
      <c r="AN1935" s="1">
        <v>0.7272169439352103</v>
      </c>
      <c r="AO1935" s="1">
        <v>0.23276974847153586</v>
      </c>
      <c r="AP1935" s="1">
        <v>2.7686221719927264</v>
      </c>
      <c r="AQ1935" s="1">
        <v>9.1256303680072737</v>
      </c>
      <c r="AR1935" s="1">
        <v>0.32764537852340431</v>
      </c>
      <c r="AS1935" s="1">
        <v>0.59811111110000004</v>
      </c>
      <c r="AT1935" s="1">
        <v>0.53987029579526491</v>
      </c>
      <c r="AU1935" s="1">
        <v>0.55753845639056121</v>
      </c>
      <c r="AV1935" s="1">
        <v>1.886905987609439</v>
      </c>
      <c r="AW1935" s="1">
        <f t="shared" si="1133"/>
        <v>1.9176892701845529</v>
      </c>
      <c r="AX1935" s="1">
        <f t="shared" si="1134"/>
        <v>7.1632152747814031</v>
      </c>
      <c r="AY1935" s="1">
        <f t="shared" si="1135"/>
        <v>3.1727850797991395</v>
      </c>
      <c r="AZ1935" s="1">
        <f t="shared" si="1136"/>
        <v>2.4084212087870145</v>
      </c>
      <c r="BA1935" s="1">
        <f t="shared" si="1137"/>
        <v>2.6591101829682904</v>
      </c>
      <c r="BB1935" s="1">
        <f t="shared" si="1138"/>
        <v>3.3390708131429152</v>
      </c>
      <c r="BC1935" s="1">
        <f t="shared" si="1139"/>
        <v>2.3237163230554967</v>
      </c>
      <c r="BD1935" s="1">
        <f t="shared" si="1140"/>
        <v>2.6773263076566316</v>
      </c>
      <c r="BE1935" s="1">
        <f t="shared" si="1116"/>
        <v>0.40178313990082326</v>
      </c>
      <c r="BF1935" s="1">
        <f t="shared" si="1117"/>
        <v>0.3049885230585625</v>
      </c>
      <c r="BG1935" s="1">
        <f t="shared" si="1118"/>
        <v>0.3367343238776479</v>
      </c>
      <c r="BH1935" s="1">
        <f t="shared" si="1119"/>
        <v>0.42284060278696456</v>
      </c>
      <c r="BI1935" s="1">
        <f t="shared" si="1120"/>
        <v>0.29426198656202046</v>
      </c>
      <c r="BJ1935" s="1">
        <f t="shared" si="1121"/>
        <v>0.33904110848171881</v>
      </c>
      <c r="BK1935" s="1">
        <f t="shared" si="1122"/>
        <v>0.54573267130183678</v>
      </c>
      <c r="BL1935" s="2">
        <f t="shared" si="1123"/>
        <v>1.74</v>
      </c>
      <c r="BM1935" s="2">
        <f t="shared" si="1124"/>
        <v>1.3208120934414833</v>
      </c>
      <c r="BN1935" s="2">
        <f t="shared" si="1125"/>
        <v>1.4582934557476357</v>
      </c>
      <c r="BO1935" s="2">
        <f t="shared" si="1126"/>
        <v>1.8311934369145755</v>
      </c>
      <c r="BP1935" s="2">
        <f t="shared" si="1127"/>
        <v>1.2743587417438729</v>
      </c>
      <c r="BQ1935" s="2">
        <f t="shared" si="1128"/>
        <v>1.4682834349490379</v>
      </c>
      <c r="BR1935" s="2">
        <f t="shared" si="1129"/>
        <v>2.3634014316767757</v>
      </c>
      <c r="BS1935" s="1">
        <f t="shared" si="1141"/>
        <v>13.740362625005188</v>
      </c>
      <c r="BT1935" s="1">
        <f t="shared" si="1142"/>
        <v>10.430136277803573</v>
      </c>
      <c r="BU1935" s="1">
        <f t="shared" si="1143"/>
        <v>11.515793618186478</v>
      </c>
      <c r="BV1935" s="1">
        <f t="shared" si="1144"/>
        <v>14.460495321687258</v>
      </c>
      <c r="BW1935" s="1">
        <f t="shared" si="1145"/>
        <v>10.063305302244911</v>
      </c>
      <c r="BX1935" s="1">
        <f t="shared" si="1146"/>
        <v>11.594682087636782</v>
      </c>
      <c r="BY1935" s="1">
        <f t="shared" si="1147"/>
        <v>18.663214195227198</v>
      </c>
    </row>
    <row r="1936" spans="1:77" x14ac:dyDescent="0.25">
      <c r="A1936" s="1">
        <v>20101010</v>
      </c>
      <c r="B1936" s="1">
        <v>2010</v>
      </c>
      <c r="C1936" s="1">
        <v>10</v>
      </c>
      <c r="D1936" s="1">
        <v>24.613</v>
      </c>
      <c r="E1936" s="1">
        <v>198.173</v>
      </c>
      <c r="F1936" s="1">
        <f t="shared" si="1130"/>
        <v>8.2186306560000002</v>
      </c>
      <c r="G1936" s="1">
        <v>432.286</v>
      </c>
      <c r="H1936" s="1">
        <v>19.850999999999999</v>
      </c>
      <c r="I1936" s="1">
        <v>426.75</v>
      </c>
      <c r="J1936" s="1">
        <v>57.837708329999998</v>
      </c>
      <c r="K1936" s="1">
        <f t="shared" si="1131"/>
        <v>5.5306799999999996E-3</v>
      </c>
      <c r="L1936" s="1">
        <f t="shared" si="1132"/>
        <v>7.4957669995679994E-4</v>
      </c>
      <c r="M1936" s="1">
        <f t="shared" si="1111"/>
        <v>4.7811033000431996E-3</v>
      </c>
      <c r="N1936" s="1">
        <f t="shared" si="1112"/>
        <v>0.13553065806678383</v>
      </c>
      <c r="O1936" s="1">
        <f t="shared" si="1113"/>
        <v>1.1138764212155232</v>
      </c>
      <c r="P1936" s="1">
        <f t="shared" si="1114"/>
        <v>7.104754234784477</v>
      </c>
      <c r="Q1936" s="1">
        <v>26.772200000000002</v>
      </c>
      <c r="R1936" s="1">
        <v>45.735399999999998</v>
      </c>
      <c r="S1936" s="1">
        <v>0.36923301800000002</v>
      </c>
      <c r="T1936" s="1">
        <v>5.1345999999999998</v>
      </c>
      <c r="U1936" s="1">
        <v>0.80170161699999998</v>
      </c>
      <c r="V1936" s="1">
        <v>3.7311111000000001E-2</v>
      </c>
      <c r="W1936" s="1">
        <v>0.27879999999999999</v>
      </c>
      <c r="X1936" s="1">
        <v>1.4955556E-2</v>
      </c>
      <c r="Y1936" s="1">
        <v>0.16654444400000001</v>
      </c>
      <c r="Z1936" s="1">
        <v>0.76393673200000001</v>
      </c>
      <c r="AA1936" s="1">
        <v>0.25206456999999999</v>
      </c>
      <c r="AB1936" s="1">
        <v>3.244444444</v>
      </c>
      <c r="AC1936" s="1">
        <v>0.77928154800000005</v>
      </c>
      <c r="AD1936" s="1">
        <v>0.31880117400000002</v>
      </c>
      <c r="AE1936" s="1">
        <f t="shared" si="1115"/>
        <v>0.23047644727694092</v>
      </c>
      <c r="AF1936" s="1">
        <v>0.62452582800000001</v>
      </c>
      <c r="AG1936" s="1">
        <v>2.4688303199999999</v>
      </c>
      <c r="AH1936" s="1">
        <v>2.0459849440000002</v>
      </c>
      <c r="AI1936" s="1">
        <v>0.27832432400000001</v>
      </c>
      <c r="AJ1936" s="1">
        <v>0.79749335700000001</v>
      </c>
      <c r="AK1936" s="1">
        <v>0.62174079599999998</v>
      </c>
      <c r="AL1936" s="1">
        <v>0.48077324599999999</v>
      </c>
      <c r="AM1936" s="1">
        <v>0.36923301800000002</v>
      </c>
      <c r="AN1936" s="1">
        <v>0.68119882578596025</v>
      </c>
      <c r="AO1936" s="1">
        <v>0.2702716163900365</v>
      </c>
      <c r="AP1936" s="1">
        <v>2.2212625919098259</v>
      </c>
      <c r="AQ1936" s="1">
        <v>5.9973680640901748</v>
      </c>
      <c r="AR1936" s="1">
        <v>0.21054129803010987</v>
      </c>
      <c r="AS1936" s="1">
        <v>0.61811111110000005</v>
      </c>
      <c r="AT1936" s="1">
        <v>0.27212036710311555</v>
      </c>
      <c r="AU1936" s="1">
        <v>0.42467344927242762</v>
      </c>
      <c r="AV1936" s="1">
        <v>2.8197709947275724</v>
      </c>
      <c r="AW1936" s="1">
        <f t="shared" si="1133"/>
        <v>1.8759077422424657</v>
      </c>
      <c r="AX1936" s="1">
        <f t="shared" si="1134"/>
        <v>3.5846739488300514</v>
      </c>
      <c r="AY1936" s="1">
        <f t="shared" si="1135"/>
        <v>3.3460605914743602</v>
      </c>
      <c r="AZ1936" s="1">
        <f t="shared" si="1136"/>
        <v>2.6619776804351978</v>
      </c>
      <c r="BA1936" s="1">
        <f t="shared" si="1137"/>
        <v>2.5088708434545097</v>
      </c>
      <c r="BB1936" s="1">
        <f t="shared" si="1138"/>
        <v>2.6155005783451095</v>
      </c>
      <c r="BC1936" s="1">
        <f t="shared" si="1139"/>
        <v>2.4509142648840085</v>
      </c>
      <c r="BD1936" s="1">
        <f t="shared" si="1140"/>
        <v>1.8726076683684509</v>
      </c>
      <c r="BE1936" s="1">
        <f t="shared" si="1116"/>
        <v>0.52244423859681188</v>
      </c>
      <c r="BF1936" s="1">
        <f t="shared" si="1117"/>
        <v>0.41563350823957462</v>
      </c>
      <c r="BG1936" s="1">
        <f t="shared" si="1118"/>
        <v>0.39172784882798095</v>
      </c>
      <c r="BH1936" s="1">
        <f t="shared" si="1119"/>
        <v>0.40837670772750045</v>
      </c>
      <c r="BI1936" s="1">
        <f t="shared" si="1120"/>
        <v>0.38267867600663641</v>
      </c>
      <c r="BJ1936" s="1">
        <f t="shared" si="1121"/>
        <v>0.29238355395717086</v>
      </c>
      <c r="BK1936" s="1">
        <f t="shared" si="1122"/>
        <v>0.80170161721942801</v>
      </c>
      <c r="BL1936" s="2">
        <f t="shared" si="1123"/>
        <v>1.7399999999999998</v>
      </c>
      <c r="BM1936" s="2">
        <f t="shared" si="1124"/>
        <v>1.3842669722595595</v>
      </c>
      <c r="BN1936" s="2">
        <f t="shared" si="1125"/>
        <v>1.3046491981447723</v>
      </c>
      <c r="BO1936" s="2">
        <f t="shared" si="1126"/>
        <v>1.3600982056081703</v>
      </c>
      <c r="BP1936" s="2">
        <f t="shared" si="1127"/>
        <v>1.2745109373584553</v>
      </c>
      <c r="BQ1936" s="2">
        <f t="shared" si="1128"/>
        <v>0.97378312612247031</v>
      </c>
      <c r="BR1936" s="2">
        <f t="shared" si="1129"/>
        <v>2.6700664126537408</v>
      </c>
      <c r="BS1936" s="1">
        <f t="shared" si="1141"/>
        <v>11.144051362883408</v>
      </c>
      <c r="BT1936" s="1">
        <f t="shared" si="1142"/>
        <v>8.8657139303469172</v>
      </c>
      <c r="BU1936" s="1">
        <f t="shared" si="1143"/>
        <v>8.3557917670517217</v>
      </c>
      <c r="BV1936" s="1">
        <f t="shared" si="1144"/>
        <v>8.7109219895764429</v>
      </c>
      <c r="BW1936" s="1">
        <f t="shared" si="1145"/>
        <v>8.1627674416547737</v>
      </c>
      <c r="BX1936" s="1">
        <f t="shared" si="1146"/>
        <v>6.2367179159873452</v>
      </c>
      <c r="BY1936" s="1">
        <f t="shared" si="1147"/>
        <v>17.100780025817894</v>
      </c>
    </row>
    <row r="1937" spans="1:77" x14ac:dyDescent="0.25">
      <c r="A1937" s="1">
        <v>20130403</v>
      </c>
      <c r="B1937" s="1">
        <v>2013</v>
      </c>
      <c r="C1937" s="1">
        <v>4</v>
      </c>
      <c r="D1937" s="1">
        <v>3.7850000000000001</v>
      </c>
      <c r="E1937" s="1">
        <v>289.041</v>
      </c>
      <c r="F1937" s="1">
        <f t="shared" si="1130"/>
        <v>11.987108352</v>
      </c>
      <c r="G1937" s="1">
        <v>432.286</v>
      </c>
      <c r="H1937" s="1">
        <v>5.5860000000000003</v>
      </c>
      <c r="I1937" s="1">
        <v>574.11649999999997</v>
      </c>
      <c r="J1937" s="1">
        <v>76.948250000000002</v>
      </c>
      <c r="K1937" s="1">
        <f t="shared" si="1131"/>
        <v>7.4405498399999995E-3</v>
      </c>
      <c r="L1937" s="1">
        <f t="shared" si="1132"/>
        <v>9.9724931999999977E-4</v>
      </c>
      <c r="M1937" s="1">
        <f t="shared" si="1111"/>
        <v>6.4433005199999996E-3</v>
      </c>
      <c r="N1937" s="1">
        <f t="shared" si="1112"/>
        <v>0.13402898192265855</v>
      </c>
      <c r="O1937" s="1">
        <f t="shared" si="1113"/>
        <v>1.6066199286151572</v>
      </c>
      <c r="P1937" s="1">
        <f t="shared" si="1114"/>
        <v>10.380488423384843</v>
      </c>
      <c r="Q1937" s="1">
        <v>12.454000000000001</v>
      </c>
      <c r="R1937" s="1">
        <v>101.238</v>
      </c>
      <c r="S1937" s="1">
        <v>0.10954156800000001</v>
      </c>
      <c r="T1937" s="1">
        <v>0.90566500000000005</v>
      </c>
      <c r="U1937" s="1">
        <v>0.239198946</v>
      </c>
      <c r="V1937" s="1">
        <v>6.9133333000000005E-2</v>
      </c>
      <c r="W1937" s="1">
        <v>0.157611111</v>
      </c>
      <c r="X1937" s="1">
        <v>3.0855555999999999E-2</v>
      </c>
      <c r="Y1937" s="1">
        <v>0.24736666700000001</v>
      </c>
      <c r="Z1937" s="1">
        <v>0.39020924400000001</v>
      </c>
      <c r="AA1937" s="1">
        <v>-0.22163081700000001</v>
      </c>
      <c r="AB1937" s="1">
        <v>0.62222222199999999</v>
      </c>
      <c r="AC1937" s="1">
        <v>0.31585946300000001</v>
      </c>
      <c r="AD1937" s="1">
        <v>0.232453834</v>
      </c>
      <c r="AE1937" s="1">
        <f t="shared" si="1115"/>
        <v>0.13042159212050985</v>
      </c>
      <c r="AF1937" s="1">
        <v>0.54118270999999996</v>
      </c>
      <c r="AG1937" s="1">
        <v>0.56624994399999995</v>
      </c>
      <c r="AH1937" s="1">
        <v>0.73933500600000002</v>
      </c>
      <c r="AI1937" s="1">
        <v>1</v>
      </c>
      <c r="AJ1937" s="1">
        <v>0.49577654999999998</v>
      </c>
      <c r="AK1937" s="1">
        <v>0.98142272500000005</v>
      </c>
      <c r="AL1937" s="1">
        <v>1.7038514000000001E-2</v>
      </c>
      <c r="AM1937" s="1">
        <v>0.10954156800000001</v>
      </c>
      <c r="AN1937" s="1">
        <v>0.76754616573458889</v>
      </c>
      <c r="AO1937" s="1">
        <v>0.20889685001018643</v>
      </c>
      <c r="AP1937" s="1">
        <v>2.5040691750458035</v>
      </c>
      <c r="AQ1937" s="1">
        <v>9.4830391749541967</v>
      </c>
      <c r="AR1937" s="1">
        <v>0.41840946327177136</v>
      </c>
      <c r="AS1937" s="1">
        <v>0.55255555555000002</v>
      </c>
      <c r="AT1937" s="1">
        <v>1.595974855529495</v>
      </c>
      <c r="AU1937" s="1">
        <v>0.32773205663272414</v>
      </c>
      <c r="AV1937" s="1">
        <v>0.29449016536727585</v>
      </c>
      <c r="AW1937" s="1">
        <f t="shared" si="1133"/>
        <v>0.45346607109540066</v>
      </c>
      <c r="AX1937" s="1">
        <f t="shared" si="1134"/>
        <v>4.5341206816974076</v>
      </c>
      <c r="AY1937" s="1">
        <f t="shared" si="1135"/>
        <v>6.0748170113597108E-2</v>
      </c>
      <c r="AZ1937" s="1">
        <f t="shared" si="1136"/>
        <v>4.4171659639651757E-2</v>
      </c>
      <c r="BA1937" s="1">
        <f t="shared" si="1137"/>
        <v>4.7370888827100874E-2</v>
      </c>
      <c r="BB1937" s="1">
        <f t="shared" si="1138"/>
        <v>7.3201429554977326E-2</v>
      </c>
      <c r="BC1937" s="1">
        <f t="shared" si="1139"/>
        <v>4.4534218394651486E-2</v>
      </c>
      <c r="BD1937" s="1">
        <f t="shared" si="1140"/>
        <v>6.4373222500795205E-2</v>
      </c>
      <c r="BE1937" s="1">
        <f t="shared" si="1116"/>
        <v>1.6044451574753715E-2</v>
      </c>
      <c r="BF1937" s="1">
        <f t="shared" si="1117"/>
        <v>1.1666360529702064E-2</v>
      </c>
      <c r="BG1937" s="1">
        <f t="shared" si="1118"/>
        <v>1.2511322240953296E-2</v>
      </c>
      <c r="BH1937" s="1">
        <f t="shared" si="1119"/>
        <v>1.9333533660377683E-2</v>
      </c>
      <c r="BI1937" s="1">
        <f t="shared" si="1120"/>
        <v>1.1762117428662452E-2</v>
      </c>
      <c r="BJ1937" s="1">
        <f t="shared" si="1121"/>
        <v>1.700187922028747E-2</v>
      </c>
      <c r="BK1937" s="1">
        <f t="shared" si="1122"/>
        <v>0.23919894555304327</v>
      </c>
      <c r="BL1937" s="2">
        <f t="shared" si="1123"/>
        <v>1.74</v>
      </c>
      <c r="BM1937" s="2">
        <f t="shared" si="1124"/>
        <v>1.265201694623407</v>
      </c>
      <c r="BN1937" s="2">
        <f t="shared" si="1125"/>
        <v>1.3568366982087328</v>
      </c>
      <c r="BO1937" s="2">
        <f t="shared" si="1126"/>
        <v>2.0966966937025737</v>
      </c>
      <c r="BP1937" s="2">
        <f t="shared" si="1127"/>
        <v>1.2755864063360374</v>
      </c>
      <c r="BQ1937" s="2">
        <f t="shared" si="1128"/>
        <v>1.8438317885449009</v>
      </c>
      <c r="BR1937" s="2">
        <f t="shared" si="1129"/>
        <v>25.940815946442477</v>
      </c>
      <c r="BS1937" s="1">
        <f t="shared" si="1141"/>
        <v>6.5880603961548312</v>
      </c>
      <c r="BT1937" s="1">
        <f t="shared" si="1142"/>
        <v>4.7903592974117499</v>
      </c>
      <c r="BU1937" s="1">
        <f t="shared" si="1143"/>
        <v>5.1373115606427797</v>
      </c>
      <c r="BV1937" s="1">
        <f t="shared" si="1144"/>
        <v>7.9386002589256908</v>
      </c>
      <c r="BW1937" s="1">
        <f t="shared" si="1145"/>
        <v>4.8296783249746609</v>
      </c>
      <c r="BX1937" s="1">
        <f t="shared" si="1146"/>
        <v>6.9811926340712596</v>
      </c>
      <c r="BY1937" s="1">
        <f t="shared" si="1147"/>
        <v>98.21819665557436</v>
      </c>
    </row>
    <row r="1938" spans="1:77" x14ac:dyDescent="0.25">
      <c r="A1938" s="1">
        <v>20100131</v>
      </c>
      <c r="B1938" s="1">
        <v>2010</v>
      </c>
      <c r="C1938" s="1">
        <v>1</v>
      </c>
      <c r="D1938" s="1">
        <v>-5.1100000000000003</v>
      </c>
      <c r="E1938" s="1">
        <v>158.87299999999999</v>
      </c>
      <c r="F1938" s="1">
        <f t="shared" si="1130"/>
        <v>6.5887810559999993</v>
      </c>
      <c r="G1938" s="1">
        <v>432.286</v>
      </c>
      <c r="H1938" s="1">
        <v>1.6930000000000001</v>
      </c>
      <c r="I1938" s="1">
        <v>323.42879169999998</v>
      </c>
      <c r="J1938" s="1">
        <v>43.162208329999999</v>
      </c>
      <c r="K1938" s="1">
        <f t="shared" si="1131"/>
        <v>4.191637140432E-3</v>
      </c>
      <c r="L1938" s="1">
        <f t="shared" si="1132"/>
        <v>5.5938221995679993E-4</v>
      </c>
      <c r="M1938" s="1">
        <f t="shared" si="1111"/>
        <v>3.6322549204752001E-3</v>
      </c>
      <c r="N1938" s="1">
        <f t="shared" si="1112"/>
        <v>0.13345196666979356</v>
      </c>
      <c r="O1938" s="1">
        <f t="shared" si="1113"/>
        <v>0.87928578987987915</v>
      </c>
      <c r="P1938" s="1">
        <f t="shared" si="1114"/>
        <v>5.7094952661201201</v>
      </c>
      <c r="Q1938" s="1">
        <v>7.0830799999999998</v>
      </c>
      <c r="R1938" s="1">
        <v>65.100399999999993</v>
      </c>
      <c r="S1938" s="1">
        <v>9.8126053000000005E-2</v>
      </c>
      <c r="T1938" s="1">
        <v>2.5824900000000001E-2</v>
      </c>
      <c r="U1938" s="1">
        <v>1.7868293E-2</v>
      </c>
      <c r="V1938" s="1">
        <v>0.13822222200000001</v>
      </c>
      <c r="W1938" s="1">
        <v>0.26381111099999999</v>
      </c>
      <c r="X1938" s="1">
        <v>7.0099999999999996E-2</v>
      </c>
      <c r="Y1938" s="1">
        <v>0.19597777799999999</v>
      </c>
      <c r="Z1938" s="1">
        <v>0.31238426899999999</v>
      </c>
      <c r="AA1938" s="1">
        <v>0.147531475</v>
      </c>
      <c r="AB1938" s="1">
        <v>0.3</v>
      </c>
      <c r="AC1938" s="1">
        <v>0.21935649400000001</v>
      </c>
      <c r="AD1938" s="1">
        <v>0.23710077800000001</v>
      </c>
      <c r="AE1938" s="1">
        <f t="shared" si="1115"/>
        <v>0.13580623174971032</v>
      </c>
      <c r="AF1938" s="1">
        <v>0.171375475</v>
      </c>
      <c r="AG1938" s="1">
        <v>0.15833767100000001</v>
      </c>
      <c r="AH1938" s="1">
        <v>0.18130489299999999</v>
      </c>
      <c r="AI1938" s="1">
        <v>1</v>
      </c>
      <c r="AJ1938" s="1">
        <v>0.73091176800000002</v>
      </c>
      <c r="AK1938" s="1">
        <v>1.1116262130000001</v>
      </c>
      <c r="AL1938" s="1">
        <v>0</v>
      </c>
      <c r="AM1938" s="1">
        <v>9.8126053000000005E-2</v>
      </c>
      <c r="AN1938" s="1">
        <v>0.76289922160490564</v>
      </c>
      <c r="AO1938" s="1">
        <v>0.21124441130973581</v>
      </c>
      <c r="AP1938" s="1">
        <v>1.3918431754234595</v>
      </c>
      <c r="AQ1938" s="1">
        <v>5.1969378805765407</v>
      </c>
      <c r="AR1938" s="1">
        <v>0.26739842144104348</v>
      </c>
      <c r="AS1938" s="1">
        <v>0.54449999999999998</v>
      </c>
      <c r="AT1938" s="1">
        <v>1.1165496038501992</v>
      </c>
      <c r="AU1938" s="1">
        <v>0.16608584499779439</v>
      </c>
      <c r="AV1938" s="1">
        <v>0.1339141550022056</v>
      </c>
      <c r="AW1938" s="1">
        <f t="shared" si="1133"/>
        <v>0.1301291787051293</v>
      </c>
      <c r="AX1938" s="1">
        <f t="shared" si="1134"/>
        <v>1.2804721092163045</v>
      </c>
      <c r="AY1938" s="1">
        <f t="shared" si="1135"/>
        <v>0</v>
      </c>
      <c r="AZ1938" s="1">
        <f t="shared" si="1136"/>
        <v>0</v>
      </c>
      <c r="BA1938" s="1">
        <f t="shared" si="1137"/>
        <v>0</v>
      </c>
      <c r="BB1938" s="1">
        <f t="shared" si="1138"/>
        <v>0</v>
      </c>
      <c r="BC1938" s="1">
        <f t="shared" si="1139"/>
        <v>0</v>
      </c>
      <c r="BD1938" s="1">
        <f t="shared" si="1140"/>
        <v>0</v>
      </c>
      <c r="BE1938" s="1">
        <f t="shared" si="1116"/>
        <v>0</v>
      </c>
      <c r="BF1938" s="1">
        <f t="shared" si="1117"/>
        <v>0</v>
      </c>
      <c r="BG1938" s="1">
        <f t="shared" si="1118"/>
        <v>0</v>
      </c>
      <c r="BH1938" s="1">
        <f t="shared" si="1119"/>
        <v>0</v>
      </c>
      <c r="BI1938" s="1">
        <f t="shared" si="1120"/>
        <v>0</v>
      </c>
      <c r="BJ1938" s="1">
        <f t="shared" si="1121"/>
        <v>0</v>
      </c>
      <c r="BK1938" s="1">
        <f t="shared" si="1122"/>
        <v>1.7868293444669482E-2</v>
      </c>
      <c r="BL1938" s="2" t="e">
        <f t="shared" si="1123"/>
        <v>#DIV/0!</v>
      </c>
      <c r="BM1938" s="2" t="e">
        <f t="shared" si="1124"/>
        <v>#DIV/0!</v>
      </c>
      <c r="BN1938" s="2" t="e">
        <f t="shared" si="1125"/>
        <v>#DIV/0!</v>
      </c>
      <c r="BO1938" s="2" t="e">
        <f t="shared" si="1126"/>
        <v>#DIV/0!</v>
      </c>
      <c r="BP1938" s="2" t="e">
        <f t="shared" si="1127"/>
        <v>#DIV/0!</v>
      </c>
      <c r="BQ1938" s="2" t="e">
        <f t="shared" si="1128"/>
        <v>#DIV/0!</v>
      </c>
      <c r="BR1938" s="2" t="e">
        <f t="shared" si="1129"/>
        <v>#DIV/0!</v>
      </c>
      <c r="BS1938" s="1" t="e">
        <f t="shared" si="1141"/>
        <v>#DIV/0!</v>
      </c>
      <c r="BT1938" s="1" t="e">
        <f t="shared" si="1142"/>
        <v>#DIV/0!</v>
      </c>
      <c r="BU1938" s="1" t="e">
        <f t="shared" si="1143"/>
        <v>#DIV/0!</v>
      </c>
      <c r="BV1938" s="1" t="e">
        <f t="shared" si="1144"/>
        <v>#DIV/0!</v>
      </c>
      <c r="BW1938" s="1" t="e">
        <f t="shared" si="1145"/>
        <v>#DIV/0!</v>
      </c>
      <c r="BX1938" s="1" t="e">
        <f t="shared" si="1146"/>
        <v>#DIV/0!</v>
      </c>
      <c r="BY1938" s="1" t="e">
        <f t="shared" si="1147"/>
        <v>#DIV/0!</v>
      </c>
    </row>
    <row r="1939" spans="1:77" x14ac:dyDescent="0.25">
      <c r="A1939" s="1">
        <v>20130322</v>
      </c>
      <c r="B1939" s="1">
        <v>2013</v>
      </c>
      <c r="C1939" s="1">
        <v>3</v>
      </c>
      <c r="D1939" s="1">
        <v>1.7609999999999999</v>
      </c>
      <c r="E1939" s="1">
        <v>262.91399999999999</v>
      </c>
      <c r="F1939" s="1">
        <f t="shared" si="1130"/>
        <v>10.903569408000001</v>
      </c>
      <c r="G1939" s="1">
        <v>432.286</v>
      </c>
      <c r="H1939" s="1">
        <v>4.6399999999999997</v>
      </c>
      <c r="I1939" s="1">
        <v>529.27274999999997</v>
      </c>
      <c r="J1939" s="1">
        <v>70.415208329999999</v>
      </c>
      <c r="K1939" s="1">
        <f t="shared" si="1131"/>
        <v>6.8593748399999989E-3</v>
      </c>
      <c r="L1939" s="1">
        <f t="shared" si="1132"/>
        <v>9.1258109995679987E-4</v>
      </c>
      <c r="M1939" s="1">
        <f t="shared" si="1111"/>
        <v>5.9467937400431992E-3</v>
      </c>
      <c r="N1939" s="1">
        <f t="shared" si="1112"/>
        <v>0.13304143908788049</v>
      </c>
      <c r="O1939" s="1">
        <f t="shared" si="1113"/>
        <v>1.4506265652349093</v>
      </c>
      <c r="P1939" s="1">
        <f t="shared" si="1114"/>
        <v>9.4529428427650917</v>
      </c>
      <c r="Q1939" s="1">
        <v>10.095499999999999</v>
      </c>
      <c r="R1939" s="1">
        <v>106.651</v>
      </c>
      <c r="S1939" s="1">
        <v>8.6473683999999995E-2</v>
      </c>
      <c r="T1939" s="1">
        <v>2.2859299999999999E-2</v>
      </c>
      <c r="U1939" s="1">
        <v>6.647521E-3</v>
      </c>
      <c r="V1939" s="1">
        <v>7.4411111000000002E-2</v>
      </c>
      <c r="W1939" s="1">
        <v>0.169488889</v>
      </c>
      <c r="X1939" s="1">
        <v>3.1977777999999998E-2</v>
      </c>
      <c r="Y1939" s="1">
        <v>0.26127777800000002</v>
      </c>
      <c r="Z1939" s="1">
        <v>0.38982278799999998</v>
      </c>
      <c r="AA1939" s="1">
        <v>-0.213082618</v>
      </c>
      <c r="AB1939" s="1">
        <v>0.61111111100000004</v>
      </c>
      <c r="AC1939" s="1">
        <v>0.315380257</v>
      </c>
      <c r="AD1939" s="1">
        <v>0.23532166299999999</v>
      </c>
      <c r="AE1939" s="1">
        <f t="shared" si="1115"/>
        <v>0.13374468482039395</v>
      </c>
      <c r="AF1939" s="1">
        <v>0.45930205699999999</v>
      </c>
      <c r="AG1939" s="1">
        <v>0.448836823</v>
      </c>
      <c r="AH1939" s="1">
        <v>0.61235884600000001</v>
      </c>
      <c r="AI1939" s="1">
        <v>1</v>
      </c>
      <c r="AJ1939" s="1">
        <v>0.50122126199999995</v>
      </c>
      <c r="AK1939" s="1">
        <v>1.011586611</v>
      </c>
      <c r="AL1939" s="1">
        <v>0</v>
      </c>
      <c r="AM1939" s="1">
        <v>8.6473683999999995E-2</v>
      </c>
      <c r="AN1939" s="1">
        <v>0.76467833740034841</v>
      </c>
      <c r="AO1939" s="1">
        <v>0.21033368971359456</v>
      </c>
      <c r="AP1939" s="1">
        <v>2.293387985053581</v>
      </c>
      <c r="AQ1939" s="1">
        <v>8.6101814249464184</v>
      </c>
      <c r="AR1939" s="1">
        <v>0.3895266900929058</v>
      </c>
      <c r="AS1939" s="1">
        <v>0.55227777777500009</v>
      </c>
      <c r="AT1939" s="1">
        <v>1.4731733071417967</v>
      </c>
      <c r="AU1939" s="1">
        <v>0.31270030955253203</v>
      </c>
      <c r="AV1939" s="1">
        <v>0.29841080144746801</v>
      </c>
      <c r="AW1939" s="1">
        <f t="shared" si="1133"/>
        <v>0.42374060875812469</v>
      </c>
      <c r="AX1939" s="1">
        <f t="shared" si="1134"/>
        <v>3.9348062363097358</v>
      </c>
      <c r="AY1939" s="1">
        <f t="shared" si="1135"/>
        <v>0</v>
      </c>
      <c r="AZ1939" s="1">
        <f t="shared" si="1136"/>
        <v>0</v>
      </c>
      <c r="BA1939" s="1">
        <f t="shared" si="1137"/>
        <v>0</v>
      </c>
      <c r="BB1939" s="1">
        <f t="shared" si="1138"/>
        <v>0</v>
      </c>
      <c r="BC1939" s="1">
        <f t="shared" si="1139"/>
        <v>0</v>
      </c>
      <c r="BD1939" s="1">
        <f t="shared" si="1140"/>
        <v>0</v>
      </c>
      <c r="BE1939" s="1">
        <f t="shared" si="1116"/>
        <v>0</v>
      </c>
      <c r="BF1939" s="1">
        <f t="shared" si="1117"/>
        <v>0</v>
      </c>
      <c r="BG1939" s="1">
        <f t="shared" si="1118"/>
        <v>0</v>
      </c>
      <c r="BH1939" s="1">
        <f t="shared" si="1119"/>
        <v>0</v>
      </c>
      <c r="BI1939" s="1">
        <f t="shared" si="1120"/>
        <v>0</v>
      </c>
      <c r="BJ1939" s="1">
        <f t="shared" si="1121"/>
        <v>0</v>
      </c>
      <c r="BK1939" s="1">
        <f t="shared" si="1122"/>
        <v>6.6475212152155832E-3</v>
      </c>
      <c r="BL1939" s="2" t="e">
        <f t="shared" si="1123"/>
        <v>#DIV/0!</v>
      </c>
      <c r="BM1939" s="2" t="e">
        <f t="shared" si="1124"/>
        <v>#DIV/0!</v>
      </c>
      <c r="BN1939" s="2" t="e">
        <f t="shared" si="1125"/>
        <v>#DIV/0!</v>
      </c>
      <c r="BO1939" s="2" t="e">
        <f t="shared" si="1126"/>
        <v>#DIV/0!</v>
      </c>
      <c r="BP1939" s="2" t="e">
        <f t="shared" si="1127"/>
        <v>#DIV/0!</v>
      </c>
      <c r="BQ1939" s="2" t="e">
        <f t="shared" si="1128"/>
        <v>#DIV/0!</v>
      </c>
      <c r="BR1939" s="2" t="e">
        <f t="shared" si="1129"/>
        <v>#DIV/0!</v>
      </c>
      <c r="BS1939" s="1" t="e">
        <f t="shared" si="1141"/>
        <v>#DIV/0!</v>
      </c>
      <c r="BT1939" s="1" t="e">
        <f t="shared" si="1142"/>
        <v>#DIV/0!</v>
      </c>
      <c r="BU1939" s="1" t="e">
        <f t="shared" si="1143"/>
        <v>#DIV/0!</v>
      </c>
      <c r="BV1939" s="1" t="e">
        <f t="shared" si="1144"/>
        <v>#DIV/0!</v>
      </c>
      <c r="BW1939" s="1" t="e">
        <f t="shared" si="1145"/>
        <v>#DIV/0!</v>
      </c>
      <c r="BX1939" s="1" t="e">
        <f t="shared" si="1146"/>
        <v>#DIV/0!</v>
      </c>
      <c r="BY1939" s="1" t="e">
        <f t="shared" si="1147"/>
        <v>#DIV/0!</v>
      </c>
    </row>
    <row r="1940" spans="1:77" x14ac:dyDescent="0.25">
      <c r="A1940" s="1">
        <v>20110104</v>
      </c>
      <c r="B1940" s="1">
        <v>2011</v>
      </c>
      <c r="C1940" s="1">
        <v>1</v>
      </c>
      <c r="D1940" s="1">
        <v>-0.61399999999999999</v>
      </c>
      <c r="E1940" s="1">
        <v>123.52800000000001</v>
      </c>
      <c r="F1940" s="1">
        <f t="shared" si="1130"/>
        <v>5.122953216</v>
      </c>
      <c r="G1940" s="1">
        <v>432.286</v>
      </c>
      <c r="H1940" s="1">
        <v>2.552</v>
      </c>
      <c r="I1940" s="1">
        <v>246.2006667</v>
      </c>
      <c r="J1940" s="1">
        <v>32.093416670000003</v>
      </c>
      <c r="K1940" s="1">
        <f t="shared" si="1131"/>
        <v>3.1907606404319999E-3</v>
      </c>
      <c r="L1940" s="1">
        <f t="shared" si="1132"/>
        <v>4.1593068004320004E-4</v>
      </c>
      <c r="M1940" s="1">
        <f t="shared" si="1111"/>
        <v>2.7748299603888001E-3</v>
      </c>
      <c r="N1940" s="1">
        <f t="shared" si="1112"/>
        <v>0.13035471065196755</v>
      </c>
      <c r="O1940" s="1">
        <f t="shared" si="1113"/>
        <v>0.66780108415524664</v>
      </c>
      <c r="P1940" s="1">
        <f t="shared" si="1114"/>
        <v>4.4551521318447538</v>
      </c>
      <c r="Q1940" s="1">
        <v>6.7062400000000002</v>
      </c>
      <c r="R1940" s="1">
        <v>35.026299999999999</v>
      </c>
      <c r="S1940" s="1">
        <v>0.16069570699999999</v>
      </c>
      <c r="T1940" s="1">
        <v>0.14226900000000001</v>
      </c>
      <c r="U1940" s="1">
        <v>7.3880407999999995E-2</v>
      </c>
      <c r="V1940" s="1">
        <v>5.3911110999999998E-2</v>
      </c>
      <c r="W1940" s="1">
        <v>0.13815555600000001</v>
      </c>
      <c r="X1940" s="1">
        <v>2.3811110999999999E-2</v>
      </c>
      <c r="Y1940" s="1">
        <v>0.187388889</v>
      </c>
      <c r="Z1940" s="1">
        <v>0.43862085099999998</v>
      </c>
      <c r="AA1940" s="1">
        <v>-0.15123382899999999</v>
      </c>
      <c r="AB1940" s="1">
        <v>0.5</v>
      </c>
      <c r="AC1940" s="1">
        <v>0.37588985499999999</v>
      </c>
      <c r="AD1940" s="1">
        <v>0.263890544</v>
      </c>
      <c r="AE1940" s="1">
        <f t="shared" si="1115"/>
        <v>0.16684883429895714</v>
      </c>
      <c r="AF1940" s="1">
        <v>0.36125135400000002</v>
      </c>
      <c r="AG1940" s="1">
        <v>0.325687118</v>
      </c>
      <c r="AH1940" s="1">
        <v>0.46336261000000001</v>
      </c>
      <c r="AI1940" s="1">
        <v>1</v>
      </c>
      <c r="AJ1940" s="1">
        <v>0.54061539599999997</v>
      </c>
      <c r="AK1940" s="1">
        <v>1.081485977</v>
      </c>
      <c r="AL1940" s="1">
        <v>0.10838519100000001</v>
      </c>
      <c r="AM1940" s="1">
        <v>0.16069570699999999</v>
      </c>
      <c r="AN1940" s="1">
        <v>0.73610945581960763</v>
      </c>
      <c r="AO1940" s="1">
        <v>0.22680931964385787</v>
      </c>
      <c r="AP1940" s="1">
        <v>1.1619335334882737</v>
      </c>
      <c r="AQ1940" s="1">
        <v>3.9610196825117265</v>
      </c>
      <c r="AR1940" s="1">
        <v>0.20600161645238363</v>
      </c>
      <c r="AS1940" s="1">
        <v>0.54949999999999999</v>
      </c>
      <c r="AT1940" s="1">
        <v>0.80744383034374834</v>
      </c>
      <c r="AU1940" s="1">
        <v>0.1973759876172019</v>
      </c>
      <c r="AV1940" s="1">
        <v>0.30262401238279812</v>
      </c>
      <c r="AW1940" s="1">
        <f t="shared" si="1133"/>
        <v>0.22705408725202589</v>
      </c>
      <c r="AX1940" s="1">
        <f t="shared" si="1134"/>
        <v>1.1617252773707429</v>
      </c>
      <c r="AY1940" s="1">
        <f t="shared" si="1135"/>
        <v>0.13119270101723482</v>
      </c>
      <c r="AZ1940" s="1">
        <f t="shared" si="1136"/>
        <v>9.8662197538337229E-2</v>
      </c>
      <c r="BA1940" s="1">
        <f t="shared" si="1137"/>
        <v>6.3822661228484207E-2</v>
      </c>
      <c r="BB1940" s="1">
        <f t="shared" si="1138"/>
        <v>8.6820201896604721E-2</v>
      </c>
      <c r="BC1940" s="1">
        <f t="shared" si="1139"/>
        <v>9.6386092339735718E-2</v>
      </c>
      <c r="BD1940" s="1">
        <f t="shared" si="1140"/>
        <v>7.2099397438434021E-2</v>
      </c>
      <c r="BE1940" s="1">
        <f t="shared" si="1116"/>
        <v>6.8128476783999609E-2</v>
      </c>
      <c r="BF1940" s="1">
        <f t="shared" si="1117"/>
        <v>5.1235359759579595E-2</v>
      </c>
      <c r="BG1940" s="1">
        <f t="shared" si="1118"/>
        <v>3.3143160100245525E-2</v>
      </c>
      <c r="BH1940" s="1">
        <f t="shared" si="1119"/>
        <v>4.5085801751409534E-2</v>
      </c>
      <c r="BI1940" s="1">
        <f t="shared" si="1120"/>
        <v>5.0053376471039079E-2</v>
      </c>
      <c r="BJ1940" s="1">
        <f t="shared" si="1121"/>
        <v>3.7441275973725235E-2</v>
      </c>
      <c r="BK1940" s="1">
        <f t="shared" si="1122"/>
        <v>7.3880407891819558E-2</v>
      </c>
      <c r="BL1940" s="2">
        <f t="shared" si="1123"/>
        <v>1.7400000000000004</v>
      </c>
      <c r="BM1940" s="2">
        <f t="shared" si="1124"/>
        <v>1.3085501128157591</v>
      </c>
      <c r="BN1940" s="2">
        <f t="shared" si="1125"/>
        <v>0.84647567796453604</v>
      </c>
      <c r="BO1940" s="2">
        <f t="shared" si="1126"/>
        <v>1.1514905183653967</v>
      </c>
      <c r="BP1940" s="2">
        <f t="shared" si="1127"/>
        <v>1.2783622821296117</v>
      </c>
      <c r="BQ1940" s="2">
        <f t="shared" si="1128"/>
        <v>0.95624947554357009</v>
      </c>
      <c r="BR1940" s="2">
        <f t="shared" si="1129"/>
        <v>1.8869042109856369</v>
      </c>
      <c r="BS1940" s="1">
        <f t="shared" si="1141"/>
        <v>3.3506590862692014</v>
      </c>
      <c r="BT1940" s="1">
        <f t="shared" si="1142"/>
        <v>2.5198306467498344</v>
      </c>
      <c r="BU1940" s="1">
        <f t="shared" si="1143"/>
        <v>1.6300295526883648</v>
      </c>
      <c r="BV1940" s="1">
        <f t="shared" si="1144"/>
        <v>2.2173863035137065</v>
      </c>
      <c r="BW1940" s="1">
        <f t="shared" si="1145"/>
        <v>2.4616989633111586</v>
      </c>
      <c r="BX1940" s="1">
        <f t="shared" si="1146"/>
        <v>1.8414172379139206</v>
      </c>
      <c r="BY1940" s="1">
        <f t="shared" si="1147"/>
        <v>3.6335475514130127</v>
      </c>
    </row>
    <row r="1941" spans="1:77" x14ac:dyDescent="0.25">
      <c r="A1941" s="1">
        <v>20140307</v>
      </c>
      <c r="B1941" s="1">
        <v>2014</v>
      </c>
      <c r="C1941" s="1">
        <v>3</v>
      </c>
      <c r="D1941" s="1">
        <v>6.3330000000000002</v>
      </c>
      <c r="E1941" s="1">
        <v>223.36799999999999</v>
      </c>
      <c r="F1941" s="1">
        <f t="shared" si="1130"/>
        <v>9.2635176959999992</v>
      </c>
      <c r="G1941" s="1">
        <v>432.286</v>
      </c>
      <c r="H1941" s="1">
        <v>5.0049999999999999</v>
      </c>
      <c r="I1941" s="1">
        <v>448.01974999999999</v>
      </c>
      <c r="J1941" s="1">
        <v>57.396333329999997</v>
      </c>
      <c r="K1941" s="1">
        <f t="shared" si="1131"/>
        <v>5.8063359599999998E-3</v>
      </c>
      <c r="L1941" s="1">
        <f t="shared" si="1132"/>
        <v>7.4385647995679999E-4</v>
      </c>
      <c r="M1941" s="1">
        <f t="shared" si="1111"/>
        <v>5.0624794800431996E-3</v>
      </c>
      <c r="N1941" s="1">
        <f t="shared" si="1112"/>
        <v>0.12811116771079847</v>
      </c>
      <c r="O1941" s="1">
        <f t="shared" si="1113"/>
        <v>1.1867600691442053</v>
      </c>
      <c r="P1941" s="1">
        <f t="shared" si="1114"/>
        <v>8.0767576268557946</v>
      </c>
      <c r="Q1941" s="1">
        <v>13.016299999999999</v>
      </c>
      <c r="R1941" s="1">
        <v>56.269500000000001</v>
      </c>
      <c r="S1941" s="1">
        <v>0.18786389100000001</v>
      </c>
      <c r="T1941" s="1">
        <v>7.7612799999999996E-2</v>
      </c>
      <c r="U1941" s="1">
        <v>2.6009436E-2</v>
      </c>
      <c r="V1941" s="1">
        <v>7.6744443999999995E-2</v>
      </c>
      <c r="W1941" s="1">
        <v>0.17706666700000001</v>
      </c>
      <c r="X1941" s="1">
        <v>3.3388888999999998E-2</v>
      </c>
      <c r="Y1941" s="1">
        <v>0.25863333300000002</v>
      </c>
      <c r="Z1941" s="1">
        <v>0.39526332199999997</v>
      </c>
      <c r="AA1941" s="1">
        <v>-0.18720832200000001</v>
      </c>
      <c r="AB1941" s="1">
        <v>0.62222222199999999</v>
      </c>
      <c r="AC1941" s="1">
        <v>0.322126519</v>
      </c>
      <c r="AD1941" s="1">
        <v>0.25701265699999998</v>
      </c>
      <c r="AE1941" s="1">
        <f t="shared" si="1115"/>
        <v>0.15887909269988409</v>
      </c>
      <c r="AF1941" s="1">
        <v>0.64136007900000003</v>
      </c>
      <c r="AG1941" s="1">
        <v>0.71702451599999995</v>
      </c>
      <c r="AH1941" s="1">
        <v>0.89918444200000003</v>
      </c>
      <c r="AI1941" s="1">
        <v>1</v>
      </c>
      <c r="AJ1941" s="1">
        <v>0.51770170599999998</v>
      </c>
      <c r="AK1941" s="1">
        <v>0.99984001300000003</v>
      </c>
      <c r="AL1941" s="1">
        <v>0.156899805</v>
      </c>
      <c r="AM1941" s="1">
        <v>0.18786389100000001</v>
      </c>
      <c r="AN1941" s="1">
        <v>0.74298734345635076</v>
      </c>
      <c r="AO1941" s="1">
        <v>0.22247506591083699</v>
      </c>
      <c r="AP1941" s="1">
        <v>2.0609017099838045</v>
      </c>
      <c r="AQ1941" s="1">
        <v>7.2026159860161947</v>
      </c>
      <c r="AR1941" s="1">
        <v>0.3359473554970821</v>
      </c>
      <c r="AS1941" s="1">
        <v>0.55255555555000002</v>
      </c>
      <c r="AT1941" s="1">
        <v>1.3135209448803378</v>
      </c>
      <c r="AU1941" s="1">
        <v>0.29800388093288971</v>
      </c>
      <c r="AV1941" s="1">
        <v>0.32421834106711028</v>
      </c>
      <c r="AW1941" s="1">
        <f t="shared" si="1133"/>
        <v>0.40865060434536438</v>
      </c>
      <c r="AX1941" s="1">
        <f t="shared" si="1134"/>
        <v>3.1584823904050654</v>
      </c>
      <c r="AY1941" s="1">
        <f t="shared" si="1135"/>
        <v>0.52248760386765292</v>
      </c>
      <c r="AZ1941" s="1">
        <f t="shared" si="1136"/>
        <v>0.39008387613098594</v>
      </c>
      <c r="BA1941" s="1">
        <f t="shared" si="1137"/>
        <v>0.38653627573545218</v>
      </c>
      <c r="BB1941" s="1">
        <f t="shared" si="1138"/>
        <v>0.57203427306425181</v>
      </c>
      <c r="BC1941" s="1">
        <f t="shared" si="1139"/>
        <v>0.38436923133138134</v>
      </c>
      <c r="BD1941" s="1">
        <f t="shared" si="1140"/>
        <v>0.4932932902113476</v>
      </c>
      <c r="BE1941" s="1">
        <f t="shared" si="1116"/>
        <v>0.17509493211399921</v>
      </c>
      <c r="BF1941" s="1">
        <f t="shared" si="1117"/>
        <v>0.13072407709642353</v>
      </c>
      <c r="BG1941" s="1">
        <f t="shared" si="1118"/>
        <v>0.12953521281366262</v>
      </c>
      <c r="BH1941" s="1">
        <f t="shared" si="1119"/>
        <v>0.19169890628531894</v>
      </c>
      <c r="BI1941" s="1">
        <f t="shared" si="1120"/>
        <v>0.1288089975120745</v>
      </c>
      <c r="BJ1941" s="1">
        <f t="shared" si="1121"/>
        <v>0.16531139594983713</v>
      </c>
      <c r="BK1941" s="1">
        <f t="shared" si="1122"/>
        <v>2.6009436102563822E-2</v>
      </c>
      <c r="BL1941" s="2">
        <f t="shared" si="1123"/>
        <v>1.7399999999999998</v>
      </c>
      <c r="BM1941" s="2">
        <f t="shared" si="1124"/>
        <v>1.2990661203128624</v>
      </c>
      <c r="BN1941" s="2">
        <f t="shared" si="1125"/>
        <v>1.2872518214806312</v>
      </c>
      <c r="BO1941" s="2">
        <f t="shared" si="1126"/>
        <v>1.9050014349889137</v>
      </c>
      <c r="BP1941" s="2">
        <f t="shared" si="1127"/>
        <v>1.2800350813413985</v>
      </c>
      <c r="BQ1941" s="2">
        <f t="shared" si="1128"/>
        <v>1.6427764383576871</v>
      </c>
      <c r="BR1941" s="2">
        <f t="shared" si="1129"/>
        <v>0.25846789665503234</v>
      </c>
      <c r="BS1941" s="1">
        <f t="shared" si="1141"/>
        <v>5.1922029938468413</v>
      </c>
      <c r="BT1941" s="1">
        <f t="shared" si="1142"/>
        <v>3.8764454017778416</v>
      </c>
      <c r="BU1941" s="1">
        <f t="shared" si="1143"/>
        <v>3.8411912421416861</v>
      </c>
      <c r="BV1941" s="1">
        <f t="shared" si="1144"/>
        <v>5.6845713528919353</v>
      </c>
      <c r="BW1941" s="1">
        <f t="shared" si="1145"/>
        <v>3.8196563112470083</v>
      </c>
      <c r="BX1941" s="1">
        <f t="shared" si="1146"/>
        <v>4.9020854835987544</v>
      </c>
      <c r="BY1941" s="1">
        <f t="shared" si="1147"/>
        <v>0.77127459012962918</v>
      </c>
    </row>
    <row r="1942" spans="1:77" x14ac:dyDescent="0.25">
      <c r="A1942" s="1">
        <v>20101031</v>
      </c>
      <c r="B1942" s="1">
        <v>2010</v>
      </c>
      <c r="C1942" s="1">
        <v>10</v>
      </c>
      <c r="D1942" s="1">
        <v>8.9939999999999998</v>
      </c>
      <c r="E1942" s="1">
        <v>173.607</v>
      </c>
      <c r="F1942" s="1">
        <f t="shared" si="1130"/>
        <v>7.1998295040000002</v>
      </c>
      <c r="G1942" s="1">
        <v>432.286</v>
      </c>
      <c r="H1942" s="1">
        <v>6.2649999999999997</v>
      </c>
      <c r="I1942" s="1">
        <v>353.5108333</v>
      </c>
      <c r="J1942" s="1">
        <v>45.076708330000002</v>
      </c>
      <c r="K1942" s="1">
        <f t="shared" si="1131"/>
        <v>4.5815003995679998E-3</v>
      </c>
      <c r="L1942" s="1">
        <f t="shared" si="1132"/>
        <v>5.8419413995679996E-4</v>
      </c>
      <c r="M1942" s="1">
        <f t="shared" si="1111"/>
        <v>3.9973062596111997E-3</v>
      </c>
      <c r="N1942" s="1">
        <f t="shared" si="1112"/>
        <v>0.12751153312392705</v>
      </c>
      <c r="O1942" s="1">
        <f t="shared" si="1113"/>
        <v>0.91806129828592331</v>
      </c>
      <c r="P1942" s="1">
        <f t="shared" si="1114"/>
        <v>6.2817682057140765</v>
      </c>
      <c r="Q1942" s="1">
        <v>4.88429</v>
      </c>
      <c r="R1942" s="1">
        <v>35.084800000000001</v>
      </c>
      <c r="S1942" s="1">
        <v>0.12220168100000001</v>
      </c>
      <c r="T1942" s="1">
        <v>0.68692799999999998</v>
      </c>
      <c r="U1942" s="1">
        <v>0.196035816</v>
      </c>
      <c r="V1942" s="1">
        <v>5.8911111000000002E-2</v>
      </c>
      <c r="W1942" s="1">
        <v>0.19070000000000001</v>
      </c>
      <c r="X1942" s="1">
        <v>2.8022221999999999E-2</v>
      </c>
      <c r="Y1942" s="1">
        <v>0.19882222199999999</v>
      </c>
      <c r="Z1942" s="1">
        <v>0.52797685400000005</v>
      </c>
      <c r="AA1942" s="1">
        <v>-2.0851755E-2</v>
      </c>
      <c r="AB1942" s="1">
        <v>0.74444444399999998</v>
      </c>
      <c r="AC1942" s="1">
        <v>0.48669129900000002</v>
      </c>
      <c r="AD1942" s="1">
        <v>0.26036869299999998</v>
      </c>
      <c r="AE1942" s="1">
        <f t="shared" si="1115"/>
        <v>0.1627678945538818</v>
      </c>
      <c r="AF1942" s="1">
        <v>0.74121342499999998</v>
      </c>
      <c r="AG1942" s="1">
        <v>0.86192015799999999</v>
      </c>
      <c r="AH1942" s="1">
        <v>1.066122961</v>
      </c>
      <c r="AI1942" s="1">
        <v>1</v>
      </c>
      <c r="AJ1942" s="1">
        <v>0.623661303</v>
      </c>
      <c r="AK1942" s="1">
        <v>0.96032837100000001</v>
      </c>
      <c r="AL1942" s="1">
        <v>3.9645858999999999E-2</v>
      </c>
      <c r="AM1942" s="1">
        <v>0.12220168100000001</v>
      </c>
      <c r="AN1942" s="1">
        <v>0.73963130695591783</v>
      </c>
      <c r="AO1942" s="1">
        <v>0.22456016915823795</v>
      </c>
      <c r="AP1942" s="1">
        <v>1.6167949313287124</v>
      </c>
      <c r="AQ1942" s="1">
        <v>5.5830345726712878</v>
      </c>
      <c r="AR1942" s="1">
        <v>0.27005170128307904</v>
      </c>
      <c r="AS1942" s="1">
        <v>0.55561111110000005</v>
      </c>
      <c r="AT1942" s="1">
        <v>0.94601140597219224</v>
      </c>
      <c r="AU1942" s="1">
        <v>0.28278658605932205</v>
      </c>
      <c r="AV1942" s="1">
        <v>0.46165785794067793</v>
      </c>
      <c r="AW1942" s="1">
        <f t="shared" si="1133"/>
        <v>0.44333255370393609</v>
      </c>
      <c r="AX1942" s="1">
        <f t="shared" si="1134"/>
        <v>2.3185260535140579</v>
      </c>
      <c r="AY1942" s="1">
        <f t="shared" si="1135"/>
        <v>0.17917035384018412</v>
      </c>
      <c r="AZ1942" s="1">
        <f t="shared" si="1136"/>
        <v>0.13424326348462237</v>
      </c>
      <c r="BA1942" s="1">
        <f t="shared" si="1137"/>
        <v>9.4781104401092359E-2</v>
      </c>
      <c r="BB1942" s="1">
        <f t="shared" si="1138"/>
        <v>0.12946332395894228</v>
      </c>
      <c r="BC1942" s="1">
        <f t="shared" si="1139"/>
        <v>0.13185572506858495</v>
      </c>
      <c r="BD1942" s="1">
        <f t="shared" si="1140"/>
        <v>0.10765250344281478</v>
      </c>
      <c r="BE1942" s="1">
        <f t="shared" si="1116"/>
        <v>5.1131714709435311E-2</v>
      </c>
      <c r="BF1942" s="1">
        <f t="shared" si="1117"/>
        <v>3.8310401821731496E-2</v>
      </c>
      <c r="BG1942" s="1">
        <f t="shared" si="1118"/>
        <v>2.7048673434025058E-2</v>
      </c>
      <c r="BH1942" s="1">
        <f t="shared" si="1119"/>
        <v>3.69463005688343E-2</v>
      </c>
      <c r="BI1942" s="1">
        <f t="shared" si="1120"/>
        <v>3.7629045054107232E-2</v>
      </c>
      <c r="BJ1942" s="1">
        <f t="shared" si="1121"/>
        <v>3.0721918977200648E-2</v>
      </c>
      <c r="BK1942" s="1">
        <f t="shared" si="1122"/>
        <v>0.19603581602150885</v>
      </c>
      <c r="BL1942" s="2">
        <f t="shared" si="1123"/>
        <v>1.74</v>
      </c>
      <c r="BM1942" s="2">
        <f t="shared" si="1124"/>
        <v>1.3036937945191196</v>
      </c>
      <c r="BN1942" s="2">
        <f t="shared" si="1125"/>
        <v>0.92045987588440437</v>
      </c>
      <c r="BO1942" s="2">
        <f t="shared" si="1126"/>
        <v>1.257273755732446</v>
      </c>
      <c r="BP1942" s="2">
        <f t="shared" si="1127"/>
        <v>1.280507386975321</v>
      </c>
      <c r="BQ1942" s="2">
        <f t="shared" si="1128"/>
        <v>1.0454595415800694</v>
      </c>
      <c r="BR1942" s="2">
        <f t="shared" si="1129"/>
        <v>6.671051847484434</v>
      </c>
      <c r="BS1942" s="1">
        <f t="shared" si="1141"/>
        <v>6.097124210551697</v>
      </c>
      <c r="BT1942" s="1">
        <f t="shared" si="1142"/>
        <v>4.5682660906370876</v>
      </c>
      <c r="BU1942" s="1">
        <f t="shared" si="1143"/>
        <v>3.2253782724690878</v>
      </c>
      <c r="BV1942" s="1">
        <f t="shared" si="1144"/>
        <v>4.4056058938894003</v>
      </c>
      <c r="BW1942" s="1">
        <f t="shared" si="1145"/>
        <v>4.4870187304123679</v>
      </c>
      <c r="BX1942" s="1">
        <f t="shared" si="1146"/>
        <v>3.6633888977701838</v>
      </c>
      <c r="BY1942" s="1">
        <f t="shared" si="1147"/>
        <v>23.375995246633892</v>
      </c>
    </row>
    <row r="1943" spans="1:77" x14ac:dyDescent="0.25">
      <c r="A1943" s="1">
        <v>20120110</v>
      </c>
      <c r="B1943" s="1">
        <v>2012</v>
      </c>
      <c r="C1943" s="1">
        <v>1</v>
      </c>
      <c r="D1943" s="1">
        <v>6.9119999999999999</v>
      </c>
      <c r="E1943" s="1">
        <v>120.738</v>
      </c>
      <c r="F1943" s="1">
        <f t="shared" si="1130"/>
        <v>5.0072463360000006</v>
      </c>
      <c r="G1943" s="1">
        <v>432.286</v>
      </c>
      <c r="H1943" s="1">
        <v>5.3559999999999999</v>
      </c>
      <c r="I1943" s="1">
        <v>256.89733330000001</v>
      </c>
      <c r="J1943" s="1">
        <v>32.669458329999998</v>
      </c>
      <c r="K1943" s="1">
        <f t="shared" si="1131"/>
        <v>3.3293894395679999E-3</v>
      </c>
      <c r="L1943" s="1">
        <f t="shared" si="1132"/>
        <v>4.2339617995679993E-4</v>
      </c>
      <c r="M1943" s="1">
        <f t="shared" si="1111"/>
        <v>2.9059932596112001E-3</v>
      </c>
      <c r="N1943" s="1">
        <f t="shared" si="1112"/>
        <v>0.12716931666958645</v>
      </c>
      <c r="O1943" s="1">
        <f t="shared" si="1113"/>
        <v>0.63676809494541053</v>
      </c>
      <c r="P1943" s="1">
        <f t="shared" si="1114"/>
        <v>4.3704782410545899</v>
      </c>
      <c r="Q1943" s="1">
        <v>3.0646200000000001</v>
      </c>
      <c r="R1943" s="1">
        <v>17.743500000000001</v>
      </c>
      <c r="S1943" s="1">
        <v>0.14728000399999999</v>
      </c>
      <c r="T1943" s="1">
        <v>0.65692399999999995</v>
      </c>
      <c r="U1943" s="1">
        <v>0.36324128900000002</v>
      </c>
      <c r="V1943" s="1">
        <v>6.1155556E-2</v>
      </c>
      <c r="W1943" s="1">
        <v>0.15221111100000001</v>
      </c>
      <c r="X1943" s="1">
        <v>2.7611111000000001E-2</v>
      </c>
      <c r="Y1943" s="1">
        <v>0.23727777799999999</v>
      </c>
      <c r="Z1943" s="1">
        <v>0.42675623299999998</v>
      </c>
      <c r="AA1943" s="1">
        <v>-0.21840588899999999</v>
      </c>
      <c r="AB1943" s="1">
        <v>0.5</v>
      </c>
      <c r="AC1943" s="1">
        <v>0.361177729</v>
      </c>
      <c r="AD1943" s="1">
        <v>0.30398741000000001</v>
      </c>
      <c r="AE1943" s="1">
        <f t="shared" si="1115"/>
        <v>0.21331101969872537</v>
      </c>
      <c r="AF1943" s="1">
        <v>0.66356294599999999</v>
      </c>
      <c r="AG1943" s="1">
        <v>0.75013004000000005</v>
      </c>
      <c r="AH1943" s="1">
        <v>0.93550815600000004</v>
      </c>
      <c r="AI1943" s="1">
        <v>1</v>
      </c>
      <c r="AJ1943" s="1">
        <v>0.49783064399999999</v>
      </c>
      <c r="AK1943" s="1">
        <v>0.98867264300000002</v>
      </c>
      <c r="AL1943" s="1">
        <v>8.4428579000000004E-2</v>
      </c>
      <c r="AM1943" s="1">
        <v>0.14728000399999999</v>
      </c>
      <c r="AN1943" s="1">
        <v>0.69601259000063409</v>
      </c>
      <c r="AO1943" s="1">
        <v>0.25696021697563665</v>
      </c>
      <c r="AP1943" s="1">
        <v>1.2866631049490216</v>
      </c>
      <c r="AQ1943" s="1">
        <v>3.7205832310509779</v>
      </c>
      <c r="AR1943" s="1">
        <v>0.19269781653028284</v>
      </c>
      <c r="AS1943" s="1">
        <v>0.54949999999999999</v>
      </c>
      <c r="AT1943" s="1">
        <v>0.89412015049009075</v>
      </c>
      <c r="AU1943" s="1">
        <v>0.2013154227131875</v>
      </c>
      <c r="AV1943" s="1">
        <v>0.29868457728681252</v>
      </c>
      <c r="AW1943" s="1">
        <f t="shared" si="1133"/>
        <v>0.23948011334499114</v>
      </c>
      <c r="AX1943" s="1">
        <f t="shared" si="1134"/>
        <v>1.1325231056896841</v>
      </c>
      <c r="AY1943" s="1">
        <f t="shared" si="1135"/>
        <v>0.17629531657013289</v>
      </c>
      <c r="AZ1943" s="1">
        <f t="shared" si="1136"/>
        <v>0.13818311755759327</v>
      </c>
      <c r="BA1943" s="1">
        <f t="shared" si="1137"/>
        <v>9.1899746670503032E-2</v>
      </c>
      <c r="BB1943" s="1">
        <f t="shared" si="1138"/>
        <v>0.1227165237146704</v>
      </c>
      <c r="BC1943" s="1">
        <f t="shared" si="1139"/>
        <v>0.12976792152398262</v>
      </c>
      <c r="BD1943" s="1">
        <f t="shared" si="1140"/>
        <v>0.10087074232400546</v>
      </c>
      <c r="BE1943" s="1">
        <f t="shared" si="1116"/>
        <v>9.7481197297630703E-2</v>
      </c>
      <c r="BF1943" s="1">
        <f t="shared" si="1117"/>
        <v>7.6407337460236951E-2</v>
      </c>
      <c r="BG1943" s="1">
        <f t="shared" si="1118"/>
        <v>5.0815288296247867E-2</v>
      </c>
      <c r="BH1943" s="1">
        <f t="shared" si="1119"/>
        <v>6.7855198269831968E-2</v>
      </c>
      <c r="BI1943" s="1">
        <f t="shared" si="1120"/>
        <v>7.1754216771552609E-2</v>
      </c>
      <c r="BJ1943" s="1">
        <f t="shared" si="1121"/>
        <v>5.5775734292596087E-2</v>
      </c>
      <c r="BK1943" s="1">
        <f t="shared" si="1122"/>
        <v>0.3632412891018213</v>
      </c>
      <c r="BL1943" s="2">
        <f t="shared" si="1123"/>
        <v>1.7400000000000002</v>
      </c>
      <c r="BM1943" s="2">
        <f t="shared" si="1124"/>
        <v>1.3638401134414837</v>
      </c>
      <c r="BN1943" s="2">
        <f t="shared" si="1125"/>
        <v>0.90703237225852495</v>
      </c>
      <c r="BO1943" s="2">
        <f t="shared" si="1126"/>
        <v>1.2111878830234402</v>
      </c>
      <c r="BP1943" s="2">
        <f t="shared" si="1127"/>
        <v>1.280783788501294</v>
      </c>
      <c r="BQ1943" s="2">
        <f t="shared" si="1128"/>
        <v>0.99557432981463811</v>
      </c>
      <c r="BR1943" s="2">
        <f t="shared" si="1129"/>
        <v>6.4837103006379566</v>
      </c>
      <c r="BS1943" s="1">
        <f t="shared" si="1141"/>
        <v>3.146800196713289</v>
      </c>
      <c r="BT1943" s="1">
        <f t="shared" si="1142"/>
        <v>2.4665128375075489</v>
      </c>
      <c r="BU1943" s="1">
        <f t="shared" si="1143"/>
        <v>1.6403733606025561</v>
      </c>
      <c r="BV1943" s="1">
        <f t="shared" si="1144"/>
        <v>2.1904403842269624</v>
      </c>
      <c r="BW1943" s="1">
        <f t="shared" si="1145"/>
        <v>2.3163049871281975</v>
      </c>
      <c r="BX1943" s="1">
        <f t="shared" si="1146"/>
        <v>1.8005020097146001</v>
      </c>
      <c r="BY1943" s="1">
        <f t="shared" si="1147"/>
        <v>11.725828074413505</v>
      </c>
    </row>
    <row r="1944" spans="1:77" x14ac:dyDescent="0.25">
      <c r="A1944" s="1">
        <v>20120109</v>
      </c>
      <c r="B1944" s="1">
        <v>2012</v>
      </c>
      <c r="C1944" s="1">
        <v>1</v>
      </c>
      <c r="D1944" s="1">
        <v>4.9790000000000001</v>
      </c>
      <c r="E1944" s="1">
        <v>121.738</v>
      </c>
      <c r="F1944" s="1">
        <f t="shared" si="1130"/>
        <v>5.0487183359999994</v>
      </c>
      <c r="G1944" s="1">
        <v>432.286</v>
      </c>
      <c r="H1944" s="1">
        <v>4.8099999999999996</v>
      </c>
      <c r="I1944" s="1">
        <v>253.62208330000001</v>
      </c>
      <c r="J1944" s="1">
        <v>31.93108333</v>
      </c>
      <c r="K1944" s="1">
        <f t="shared" si="1131"/>
        <v>3.2869421995679999E-3</v>
      </c>
      <c r="L1944" s="1">
        <f t="shared" si="1132"/>
        <v>4.1382683995679997E-4</v>
      </c>
      <c r="M1944" s="1">
        <f t="shared" si="1111"/>
        <v>2.8731153596112001E-3</v>
      </c>
      <c r="N1944" s="1">
        <f t="shared" si="1112"/>
        <v>0.1259002485687728</v>
      </c>
      <c r="O1944" s="1">
        <f t="shared" si="1113"/>
        <v>0.6356348934561209</v>
      </c>
      <c r="P1944" s="1">
        <f t="shared" si="1114"/>
        <v>4.4130834425438783</v>
      </c>
      <c r="Q1944" s="1">
        <v>4.0855800000000002</v>
      </c>
      <c r="R1944" s="1">
        <v>27.9023</v>
      </c>
      <c r="S1944" s="1">
        <v>0.12772275</v>
      </c>
      <c r="T1944" s="1">
        <v>0.381936</v>
      </c>
      <c r="U1944" s="1">
        <v>0.20945391899999999</v>
      </c>
      <c r="V1944" s="1">
        <v>6.1155556E-2</v>
      </c>
      <c r="W1944" s="1">
        <v>0.15221111100000001</v>
      </c>
      <c r="X1944" s="1">
        <v>2.7611111000000001E-2</v>
      </c>
      <c r="Y1944" s="1">
        <v>0.23727777799999999</v>
      </c>
      <c r="Z1944" s="1">
        <v>0.42675623299999998</v>
      </c>
      <c r="AA1944" s="1">
        <v>-0.21840588899999999</v>
      </c>
      <c r="AB1944" s="1">
        <v>0.5</v>
      </c>
      <c r="AC1944" s="1">
        <v>0.361177729</v>
      </c>
      <c r="AD1944" s="1">
        <v>0.293805761</v>
      </c>
      <c r="AE1944" s="1">
        <f t="shared" si="1115"/>
        <v>0.20151304866743916</v>
      </c>
      <c r="AF1944" s="1">
        <v>0.58858508799999998</v>
      </c>
      <c r="AG1944" s="1">
        <v>0.63742612399999998</v>
      </c>
      <c r="AH1944" s="1">
        <v>0.81424090299999996</v>
      </c>
      <c r="AI1944" s="1">
        <v>1</v>
      </c>
      <c r="AJ1944" s="1">
        <v>0.49783064399999999</v>
      </c>
      <c r="AK1944" s="1">
        <v>1.006098521</v>
      </c>
      <c r="AL1944" s="1">
        <v>4.9504910999999999E-2</v>
      </c>
      <c r="AM1944" s="1">
        <v>0.12772275</v>
      </c>
      <c r="AN1944" s="1">
        <v>0.70619423851124807</v>
      </c>
      <c r="AO1944" s="1">
        <v>0.24849837221083315</v>
      </c>
      <c r="AP1944" s="1">
        <v>1.2545982882469862</v>
      </c>
      <c r="AQ1944" s="1">
        <v>3.7941200477530144</v>
      </c>
      <c r="AR1944" s="1">
        <v>0.19666249324730184</v>
      </c>
      <c r="AS1944" s="1">
        <v>0.54949999999999999</v>
      </c>
      <c r="AT1944" s="1">
        <v>0.87183786181266965</v>
      </c>
      <c r="AU1944" s="1">
        <v>0.2005710652450465</v>
      </c>
      <c r="AV1944" s="1">
        <v>0.29942893475495347</v>
      </c>
      <c r="AW1944" s="1">
        <f t="shared" si="1133"/>
        <v>0.23624653818048988</v>
      </c>
      <c r="AX1944" s="1">
        <f t="shared" si="1134"/>
        <v>1.144892793913268</v>
      </c>
      <c r="AY1944" s="1">
        <f t="shared" si="1135"/>
        <v>9.245042087911326E-2</v>
      </c>
      <c r="AZ1944" s="1">
        <f t="shared" si="1136"/>
        <v>7.1718176384207993E-2</v>
      </c>
      <c r="BA1944" s="1">
        <f t="shared" si="1137"/>
        <v>4.7836678081540587E-2</v>
      </c>
      <c r="BB1944" s="1">
        <f t="shared" si="1138"/>
        <v>6.4250873665663427E-2</v>
      </c>
      <c r="BC1944" s="1">
        <f t="shared" si="1139"/>
        <v>6.8103233388925558E-2</v>
      </c>
      <c r="BD1944" s="1">
        <f t="shared" si="1140"/>
        <v>5.2931973569605294E-2</v>
      </c>
      <c r="BE1944" s="1">
        <f t="shared" si="1116"/>
        <v>5.069986317141887E-2</v>
      </c>
      <c r="BF1944" s="1">
        <f t="shared" si="1117"/>
        <v>3.9330288548253767E-2</v>
      </c>
      <c r="BG1944" s="1">
        <f t="shared" si="1118"/>
        <v>2.6233661353263299E-2</v>
      </c>
      <c r="BH1944" s="1">
        <f t="shared" si="1119"/>
        <v>3.5235215508134091E-2</v>
      </c>
      <c r="BI1944" s="1">
        <f t="shared" si="1120"/>
        <v>3.7347851762239037E-2</v>
      </c>
      <c r="BJ1944" s="1">
        <f t="shared" si="1121"/>
        <v>2.9027924284749762E-2</v>
      </c>
      <c r="BK1944" s="1">
        <f t="shared" si="1122"/>
        <v>0.20945391871778754</v>
      </c>
      <c r="BL1944" s="2">
        <f t="shared" si="1123"/>
        <v>1.74</v>
      </c>
      <c r="BM1944" s="2">
        <f t="shared" si="1124"/>
        <v>1.3498005279142524</v>
      </c>
      <c r="BN1944" s="2">
        <f t="shared" si="1125"/>
        <v>0.90032926914111611</v>
      </c>
      <c r="BO1944" s="2">
        <f t="shared" si="1126"/>
        <v>1.2092591803820747</v>
      </c>
      <c r="BP1944" s="2">
        <f t="shared" si="1127"/>
        <v>1.2817640522337779</v>
      </c>
      <c r="BQ1944" s="2">
        <f t="shared" si="1128"/>
        <v>0.99622730903025181</v>
      </c>
      <c r="BR1944" s="2">
        <f t="shared" si="1129"/>
        <v>7.1883787405249304</v>
      </c>
      <c r="BS1944" s="1">
        <f t="shared" si="1141"/>
        <v>3.1728632439454212</v>
      </c>
      <c r="BT1944" s="1">
        <f t="shared" si="1142"/>
        <v>2.4613405067110672</v>
      </c>
      <c r="BU1944" s="1">
        <f t="shared" si="1143"/>
        <v>1.6417365778770645</v>
      </c>
      <c r="BV1944" s="1">
        <f t="shared" si="1144"/>
        <v>2.2050655205964662</v>
      </c>
      <c r="BW1944" s="1">
        <f t="shared" si="1145"/>
        <v>2.3372770395075246</v>
      </c>
      <c r="BX1944" s="1">
        <f t="shared" si="1146"/>
        <v>1.8166051789866335</v>
      </c>
      <c r="BY1944" s="1">
        <f t="shared" si="1147"/>
        <v>13.107898097339218</v>
      </c>
    </row>
    <row r="1945" spans="1:77" x14ac:dyDescent="0.25">
      <c r="A1945" s="1">
        <v>20111104</v>
      </c>
      <c r="B1945" s="1">
        <v>2011</v>
      </c>
      <c r="C1945" s="1">
        <v>11</v>
      </c>
      <c r="D1945" s="1">
        <v>8.56</v>
      </c>
      <c r="E1945" s="1">
        <v>163.797</v>
      </c>
      <c r="F1945" s="1">
        <f t="shared" si="1130"/>
        <v>6.7929891840000005</v>
      </c>
      <c r="G1945" s="1">
        <v>432.286</v>
      </c>
      <c r="H1945" s="1">
        <v>3.2240000000000002</v>
      </c>
      <c r="I1945" s="1">
        <v>338.68820829999999</v>
      </c>
      <c r="J1945" s="1">
        <v>42.560708329999997</v>
      </c>
      <c r="K1945" s="1">
        <f t="shared" si="1131"/>
        <v>4.3893991795679998E-3</v>
      </c>
      <c r="L1945" s="1">
        <f t="shared" si="1132"/>
        <v>5.5158677995679995E-4</v>
      </c>
      <c r="M1945" s="1">
        <f t="shared" si="1111"/>
        <v>3.8378123996111999E-3</v>
      </c>
      <c r="N1945" s="1">
        <f t="shared" si="1112"/>
        <v>0.12566338976968747</v>
      </c>
      <c r="O1945" s="1">
        <f t="shared" si="1113"/>
        <v>0.85363004753026328</v>
      </c>
      <c r="P1945" s="1">
        <f t="shared" si="1114"/>
        <v>5.9393591364697373</v>
      </c>
      <c r="Q1945" s="1">
        <v>10.199199999999999</v>
      </c>
      <c r="R1945" s="1">
        <v>36.388599999999997</v>
      </c>
      <c r="S1945" s="1">
        <v>0.21892426800000001</v>
      </c>
      <c r="T1945" s="1">
        <v>0.60473299999999997</v>
      </c>
      <c r="U1945" s="1">
        <v>0.202324212</v>
      </c>
      <c r="V1945" s="1">
        <v>6.0577777999999999E-2</v>
      </c>
      <c r="W1945" s="1">
        <v>0.177133333</v>
      </c>
      <c r="X1945" s="1">
        <v>2.4222222000000002E-2</v>
      </c>
      <c r="Y1945" s="1">
        <v>0.20525555600000001</v>
      </c>
      <c r="Z1945" s="1">
        <v>0.490324388</v>
      </c>
      <c r="AA1945" s="1">
        <v>-7.3543515000000004E-2</v>
      </c>
      <c r="AB1945" s="1">
        <v>0.65555555600000004</v>
      </c>
      <c r="AC1945" s="1">
        <v>0.44000224100000002</v>
      </c>
      <c r="AD1945" s="1">
        <v>0.27211362</v>
      </c>
      <c r="AE1945" s="1">
        <f t="shared" si="1115"/>
        <v>0.17637731170336038</v>
      </c>
      <c r="AF1945" s="1">
        <v>0.72534172399999997</v>
      </c>
      <c r="AG1945" s="1">
        <v>0.83967800000000004</v>
      </c>
      <c r="AH1945" s="1">
        <v>1.0388958589999999</v>
      </c>
      <c r="AI1945" s="1">
        <v>1</v>
      </c>
      <c r="AJ1945" s="1">
        <v>0.59009967200000002</v>
      </c>
      <c r="AK1945" s="1">
        <v>1.0584779710000001</v>
      </c>
      <c r="AL1945" s="1">
        <v>0.21236476400000001</v>
      </c>
      <c r="AM1945" s="1">
        <v>0.21892426800000001</v>
      </c>
      <c r="AN1945" s="1">
        <v>0.72788638009874196</v>
      </c>
      <c r="AO1945" s="1">
        <v>0.23230689311239328</v>
      </c>
      <c r="AP1945" s="1">
        <v>1.5780582122811315</v>
      </c>
      <c r="AQ1945" s="1">
        <v>5.2149309717188679</v>
      </c>
      <c r="AR1945" s="1">
        <v>0.25624278594946115</v>
      </c>
      <c r="AS1945" s="1">
        <v>0.55338888890000004</v>
      </c>
      <c r="AT1945" s="1">
        <v>0.9825020036674027</v>
      </c>
      <c r="AU1945" s="1">
        <v>0.26229041983946727</v>
      </c>
      <c r="AV1945" s="1">
        <v>0.39326513616053277</v>
      </c>
      <c r="AW1945" s="1">
        <f t="shared" si="1133"/>
        <v>0.3755953613249301</v>
      </c>
      <c r="AX1945" s="1">
        <f t="shared" si="1134"/>
        <v>2.0239278765478788</v>
      </c>
      <c r="AY1945" s="1">
        <f t="shared" si="1135"/>
        <v>0.80110635949793318</v>
      </c>
      <c r="AZ1945" s="1">
        <f t="shared" si="1136"/>
        <v>0.60768475429539781</v>
      </c>
      <c r="BA1945" s="1">
        <f t="shared" si="1137"/>
        <v>0.42872717743522015</v>
      </c>
      <c r="BB1945" s="1">
        <f t="shared" si="1138"/>
        <v>0.58966079154643714</v>
      </c>
      <c r="BC1945" s="1">
        <f t="shared" si="1139"/>
        <v>0.59021088050952097</v>
      </c>
      <c r="BD1945" s="1">
        <f t="shared" si="1140"/>
        <v>0.49150501118018697</v>
      </c>
      <c r="BE1945" s="1">
        <f t="shared" si="1116"/>
        <v>0.26802442182370684</v>
      </c>
      <c r="BF1945" s="1">
        <f t="shared" si="1117"/>
        <v>0.2033117737614534</v>
      </c>
      <c r="BG1945" s="1">
        <f t="shared" si="1118"/>
        <v>0.14343832437455656</v>
      </c>
      <c r="BH1945" s="1">
        <f t="shared" si="1119"/>
        <v>0.19728153553217537</v>
      </c>
      <c r="BI1945" s="1">
        <f t="shared" si="1120"/>
        <v>0.19746557760665664</v>
      </c>
      <c r="BJ1945" s="1">
        <f t="shared" si="1121"/>
        <v>0.16444176841585048</v>
      </c>
      <c r="BK1945" s="1">
        <f t="shared" si="1122"/>
        <v>0.20232421171178319</v>
      </c>
      <c r="BL1945" s="2">
        <f t="shared" si="1123"/>
        <v>1.7399999999999998</v>
      </c>
      <c r="BM1945" s="2">
        <f t="shared" si="1124"/>
        <v>1.3198890009269988</v>
      </c>
      <c r="BN1945" s="2">
        <f t="shared" si="1125"/>
        <v>0.9311938170167624</v>
      </c>
      <c r="BO1945" s="2">
        <f t="shared" si="1126"/>
        <v>1.2807410216214214</v>
      </c>
      <c r="BP1945" s="2">
        <f t="shared" si="1127"/>
        <v>1.2819358127804452</v>
      </c>
      <c r="BQ1945" s="2">
        <f t="shared" si="1128"/>
        <v>1.0675470358137029</v>
      </c>
      <c r="BR1945" s="2">
        <f t="shared" si="1129"/>
        <v>1.3134778016984581</v>
      </c>
      <c r="BS1945" s="1">
        <f t="shared" si="1141"/>
        <v>5.2007390074448452</v>
      </c>
      <c r="BT1945" s="1">
        <f t="shared" si="1142"/>
        <v>3.9450564440335913</v>
      </c>
      <c r="BU1945" s="1">
        <f t="shared" si="1143"/>
        <v>2.7832735676152494</v>
      </c>
      <c r="BV1945" s="1">
        <f t="shared" si="1144"/>
        <v>3.8280458560812001</v>
      </c>
      <c r="BW1945" s="1">
        <f t="shared" si="1145"/>
        <v>3.8316170037745825</v>
      </c>
      <c r="BX1945" s="1">
        <f t="shared" si="1146"/>
        <v>3.1908238571485312</v>
      </c>
      <c r="BY1945" s="1">
        <f t="shared" si="1147"/>
        <v>3.9258938153483194</v>
      </c>
    </row>
    <row r="1946" spans="1:77" x14ac:dyDescent="0.25">
      <c r="A1946" s="1">
        <v>20121015</v>
      </c>
      <c r="B1946" s="1">
        <v>2012</v>
      </c>
      <c r="C1946" s="1">
        <v>10</v>
      </c>
      <c r="D1946" s="1">
        <v>11.846</v>
      </c>
      <c r="E1946" s="1">
        <v>194.536</v>
      </c>
      <c r="F1946" s="1">
        <f t="shared" si="1130"/>
        <v>8.0677969919999999</v>
      </c>
      <c r="G1946" s="1">
        <v>432.286</v>
      </c>
      <c r="H1946" s="1">
        <v>5.45</v>
      </c>
      <c r="I1946" s="1">
        <v>414.56104169999998</v>
      </c>
      <c r="J1946" s="1">
        <v>51.670291669999997</v>
      </c>
      <c r="K1946" s="1">
        <f t="shared" si="1131"/>
        <v>5.3727111004319992E-3</v>
      </c>
      <c r="L1946" s="1">
        <f t="shared" si="1132"/>
        <v>6.696469800432E-4</v>
      </c>
      <c r="M1946" s="1">
        <f t="shared" si="1111"/>
        <v>4.7030641203887995E-3</v>
      </c>
      <c r="N1946" s="1">
        <f t="shared" si="1112"/>
        <v>0.12463856096586994</v>
      </c>
      <c r="O1946" s="1">
        <f t="shared" si="1113"/>
        <v>1.0055586072476541</v>
      </c>
      <c r="P1946" s="1">
        <f t="shared" si="1114"/>
        <v>7.0622383847523462</v>
      </c>
      <c r="Q1946" s="1">
        <v>22.238099999999999</v>
      </c>
      <c r="R1946" s="1">
        <v>68.708799999999997</v>
      </c>
      <c r="S1946" s="1">
        <v>0.24451740499999999</v>
      </c>
      <c r="T1946" s="1">
        <v>2.68167</v>
      </c>
      <c r="U1946" s="1">
        <v>0.535035759</v>
      </c>
      <c r="V1946" s="1">
        <v>6.5144443999999996E-2</v>
      </c>
      <c r="W1946" s="1">
        <v>0.29327777799999999</v>
      </c>
      <c r="X1946" s="1">
        <v>2.3400000000000001E-2</v>
      </c>
      <c r="Y1946" s="1">
        <v>0.16951111099999999</v>
      </c>
      <c r="Z1946" s="1">
        <v>0.63649327499999997</v>
      </c>
      <c r="AA1946" s="1">
        <v>0.26743655700000002</v>
      </c>
      <c r="AB1946" s="1">
        <v>1.3666666670000001</v>
      </c>
      <c r="AC1946" s="1">
        <v>0.62125166099999996</v>
      </c>
      <c r="AD1946" s="1">
        <v>0.29066697800000002</v>
      </c>
      <c r="AE1946" s="1">
        <f t="shared" si="1115"/>
        <v>0.1978759884125145</v>
      </c>
      <c r="AF1946" s="1">
        <v>0.84012802900000005</v>
      </c>
      <c r="AG1946" s="1">
        <v>0.99398531899999998</v>
      </c>
      <c r="AH1946" s="1">
        <v>1.2450439149999999</v>
      </c>
      <c r="AI1946" s="1">
        <v>1</v>
      </c>
      <c r="AJ1946" s="1">
        <v>0.80728443100000002</v>
      </c>
      <c r="AK1946" s="1">
        <v>0.98570318400000001</v>
      </c>
      <c r="AL1946" s="1">
        <v>0.25806679500000002</v>
      </c>
      <c r="AM1946" s="1">
        <v>0.24451740499999999</v>
      </c>
      <c r="AN1946" s="1">
        <v>0.70933302218397676</v>
      </c>
      <c r="AO1946" s="1">
        <v>0.24600171269608473</v>
      </c>
      <c r="AP1946" s="1">
        <v>1.9846918777163205</v>
      </c>
      <c r="AQ1946" s="1">
        <v>6.0831051142836792</v>
      </c>
      <c r="AR1946" s="1">
        <v>0.26850993543170798</v>
      </c>
      <c r="AS1946" s="1">
        <v>0.57116666667500005</v>
      </c>
      <c r="AT1946" s="1">
        <v>0.76212731026794334</v>
      </c>
      <c r="AU1946" s="1">
        <v>0.37494218007176161</v>
      </c>
      <c r="AV1946" s="1">
        <v>0.99172448692823845</v>
      </c>
      <c r="AW1946" s="1">
        <f t="shared" si="1133"/>
        <v>0.94582439077613889</v>
      </c>
      <c r="AX1946" s="1">
        <f t="shared" si="1134"/>
        <v>3.3147214439230868</v>
      </c>
      <c r="AY1946" s="1">
        <f t="shared" si="1135"/>
        <v>1.8908164642277254</v>
      </c>
      <c r="AZ1946" s="1">
        <f t="shared" si="1136"/>
        <v>1.4620927676114817</v>
      </c>
      <c r="BA1946" s="1">
        <f t="shared" si="1137"/>
        <v>1.1911920076941256</v>
      </c>
      <c r="BB1946" s="1">
        <f t="shared" si="1138"/>
        <v>1.4730279627998746</v>
      </c>
      <c r="BC1946" s="1">
        <f t="shared" si="1139"/>
        <v>1.393905043908785</v>
      </c>
      <c r="BD1946" s="1">
        <f t="shared" si="1140"/>
        <v>1.1627336616482038</v>
      </c>
      <c r="BE1946" s="1">
        <f t="shared" si="1116"/>
        <v>0.377247917230633</v>
      </c>
      <c r="BF1946" s="1">
        <f t="shared" si="1117"/>
        <v>0.29171073016052046</v>
      </c>
      <c r="BG1946" s="1">
        <f t="shared" si="1118"/>
        <v>0.23766172572858632</v>
      </c>
      <c r="BH1946" s="1">
        <f t="shared" si="1119"/>
        <v>0.29389247528881696</v>
      </c>
      <c r="BI1946" s="1">
        <f t="shared" si="1120"/>
        <v>0.27810619622811333</v>
      </c>
      <c r="BJ1946" s="1">
        <f t="shared" si="1121"/>
        <v>0.23198383367678557</v>
      </c>
      <c r="BK1946" s="1">
        <f t="shared" si="1122"/>
        <v>0.53503575906986089</v>
      </c>
      <c r="BL1946" s="2">
        <f t="shared" si="1123"/>
        <v>1.7400000000000002</v>
      </c>
      <c r="BM1946" s="2">
        <f t="shared" si="1124"/>
        <v>1.3454724262108924</v>
      </c>
      <c r="BN1946" s="2">
        <f t="shared" si="1125"/>
        <v>1.0961794191031282</v>
      </c>
      <c r="BO1946" s="2">
        <f t="shared" si="1126"/>
        <v>1.3555354016438754</v>
      </c>
      <c r="BP1946" s="2">
        <f t="shared" si="1127"/>
        <v>1.2827235336095413</v>
      </c>
      <c r="BQ1946" s="2">
        <f t="shared" si="1128"/>
        <v>1.0699909851346687</v>
      </c>
      <c r="BR1946" s="2">
        <f t="shared" si="1129"/>
        <v>2.4677729902811056</v>
      </c>
      <c r="BS1946" s="1">
        <f t="shared" si="1141"/>
        <v>8.7211101704899985</v>
      </c>
      <c r="BT1946" s="1">
        <f t="shared" si="1142"/>
        <v>6.7436857818055547</v>
      </c>
      <c r="BU1946" s="1">
        <f t="shared" si="1143"/>
        <v>5.4941962532310971</v>
      </c>
      <c r="BV1946" s="1">
        <f t="shared" si="1144"/>
        <v>6.7941227458250841</v>
      </c>
      <c r="BW1946" s="1">
        <f t="shared" si="1145"/>
        <v>6.4291800315454237</v>
      </c>
      <c r="BX1946" s="1">
        <f t="shared" si="1146"/>
        <v>5.3629363579256157</v>
      </c>
      <c r="BY1946" s="1">
        <f t="shared" si="1147"/>
        <v>12.36880466896613</v>
      </c>
    </row>
    <row r="1947" spans="1:77" x14ac:dyDescent="0.25">
      <c r="A1947" s="1">
        <v>20130119</v>
      </c>
      <c r="B1947" s="1">
        <v>2013</v>
      </c>
      <c r="C1947" s="1">
        <v>1</v>
      </c>
      <c r="D1947" s="1">
        <v>7.5739999999999998</v>
      </c>
      <c r="E1947" s="1">
        <v>133.85599999999999</v>
      </c>
      <c r="F1947" s="1">
        <f t="shared" si="1130"/>
        <v>5.5512760319999996</v>
      </c>
      <c r="G1947" s="1">
        <v>432.286</v>
      </c>
      <c r="H1947" s="1">
        <v>5.4539999999999997</v>
      </c>
      <c r="I1947" s="1">
        <v>277.63241670000002</v>
      </c>
      <c r="J1947" s="1">
        <v>34.454583329999998</v>
      </c>
      <c r="K1947" s="1">
        <f t="shared" si="1131"/>
        <v>3.598116120432E-3</v>
      </c>
      <c r="L1947" s="1">
        <f t="shared" si="1132"/>
        <v>4.4653139995679995E-4</v>
      </c>
      <c r="M1947" s="1">
        <f t="shared" si="1111"/>
        <v>3.1515847204752001E-3</v>
      </c>
      <c r="N1947" s="1">
        <f t="shared" si="1112"/>
        <v>0.12410144225784134</v>
      </c>
      <c r="O1947" s="1">
        <f t="shared" si="1113"/>
        <v>0.68892136194258657</v>
      </c>
      <c r="P1947" s="1">
        <f t="shared" si="1114"/>
        <v>4.862354670057413</v>
      </c>
      <c r="Q1947" s="1">
        <v>0.50128499999999998</v>
      </c>
      <c r="R1947" s="1">
        <v>18.138999999999999</v>
      </c>
      <c r="S1947" s="1">
        <v>2.6892560999999999E-2</v>
      </c>
      <c r="T1947" s="1">
        <v>0.24161099999999999</v>
      </c>
      <c r="U1947" s="1">
        <v>0.124436902</v>
      </c>
      <c r="V1947" s="1">
        <v>6.0655555999999999E-2</v>
      </c>
      <c r="W1947" s="1">
        <v>0.147622222</v>
      </c>
      <c r="X1947" s="1">
        <v>2.4711111000000001E-2</v>
      </c>
      <c r="Y1947" s="1">
        <v>0.2293</v>
      </c>
      <c r="Z1947" s="1">
        <v>0.41755134300000002</v>
      </c>
      <c r="AA1947" s="1">
        <v>-0.216696637</v>
      </c>
      <c r="AB1947" s="1">
        <v>0.45555555599999997</v>
      </c>
      <c r="AC1947" s="1">
        <v>0.349763665</v>
      </c>
      <c r="AD1947" s="1">
        <v>0.27913101099999998</v>
      </c>
      <c r="AE1947" s="1">
        <f t="shared" si="1115"/>
        <v>0.18450870336037078</v>
      </c>
      <c r="AF1947" s="1">
        <v>0.68864674100000001</v>
      </c>
      <c r="AG1947" s="1">
        <v>0.78701132100000004</v>
      </c>
      <c r="AH1947" s="1">
        <v>0.97703889600000005</v>
      </c>
      <c r="AI1947" s="1">
        <v>1</v>
      </c>
      <c r="AJ1947" s="1">
        <v>0.49891933900000002</v>
      </c>
      <c r="AK1947" s="1">
        <v>0.98557702199999997</v>
      </c>
      <c r="AL1947" s="1">
        <v>0</v>
      </c>
      <c r="AM1947" s="1">
        <v>2.6892560999999999E-2</v>
      </c>
      <c r="AN1947" s="1">
        <v>0.72086898921303044</v>
      </c>
      <c r="AO1947" s="1">
        <v>0.23727441335267607</v>
      </c>
      <c r="AP1947" s="1">
        <v>1.3171757638515713</v>
      </c>
      <c r="AQ1947" s="1">
        <v>4.2341002681484285</v>
      </c>
      <c r="AR1947" s="1">
        <v>0.21826309088629967</v>
      </c>
      <c r="AS1947" s="1">
        <v>0.54838888890000004</v>
      </c>
      <c r="AT1947" s="1">
        <v>0.94478619618385529</v>
      </c>
      <c r="AU1947" s="1">
        <v>0.20064110064295476</v>
      </c>
      <c r="AV1947" s="1">
        <v>0.25491445535704521</v>
      </c>
      <c r="AW1947" s="1">
        <f t="shared" si="1133"/>
        <v>0.21649297260310615</v>
      </c>
      <c r="AX1947" s="1">
        <f t="shared" si="1134"/>
        <v>1.2718434040612814</v>
      </c>
      <c r="AY1947" s="1">
        <f t="shared" si="1135"/>
        <v>0</v>
      </c>
      <c r="AZ1947" s="1">
        <f t="shared" si="1136"/>
        <v>0</v>
      </c>
      <c r="BA1947" s="1">
        <f t="shared" si="1137"/>
        <v>0</v>
      </c>
      <c r="BB1947" s="1">
        <f t="shared" si="1138"/>
        <v>0</v>
      </c>
      <c r="BC1947" s="1">
        <f t="shared" si="1139"/>
        <v>0</v>
      </c>
      <c r="BD1947" s="1">
        <f t="shared" si="1140"/>
        <v>0</v>
      </c>
      <c r="BE1947" s="1">
        <f t="shared" si="1116"/>
        <v>0</v>
      </c>
      <c r="BF1947" s="1">
        <f t="shared" si="1117"/>
        <v>0</v>
      </c>
      <c r="BG1947" s="1">
        <f t="shared" si="1118"/>
        <v>0</v>
      </c>
      <c r="BH1947" s="1">
        <f t="shared" si="1119"/>
        <v>0</v>
      </c>
      <c r="BI1947" s="1">
        <f t="shared" si="1120"/>
        <v>0</v>
      </c>
      <c r="BJ1947" s="1">
        <f t="shared" si="1121"/>
        <v>0</v>
      </c>
      <c r="BK1947" s="1">
        <f t="shared" si="1122"/>
        <v>0.12443690163483703</v>
      </c>
      <c r="BL1947" s="2" t="e">
        <f t="shared" si="1123"/>
        <v>#DIV/0!</v>
      </c>
      <c r="BM1947" s="2" t="e">
        <f t="shared" si="1124"/>
        <v>#DIV/0!</v>
      </c>
      <c r="BN1947" s="2" t="e">
        <f t="shared" si="1125"/>
        <v>#DIV/0!</v>
      </c>
      <c r="BO1947" s="2" t="e">
        <f t="shared" si="1126"/>
        <v>#DIV/0!</v>
      </c>
      <c r="BP1947" s="2" t="e">
        <f t="shared" si="1127"/>
        <v>#DIV/0!</v>
      </c>
      <c r="BQ1947" s="2" t="e">
        <f t="shared" si="1128"/>
        <v>#DIV/0!</v>
      </c>
      <c r="BR1947" s="2" t="e">
        <f t="shared" si="1129"/>
        <v>#DIV/0!</v>
      </c>
      <c r="BS1947" s="1" t="e">
        <f t="shared" si="1141"/>
        <v>#DIV/0!</v>
      </c>
      <c r="BT1947" s="1" t="e">
        <f t="shared" si="1142"/>
        <v>#DIV/0!</v>
      </c>
      <c r="BU1947" s="1" t="e">
        <f t="shared" si="1143"/>
        <v>#DIV/0!</v>
      </c>
      <c r="BV1947" s="1" t="e">
        <f t="shared" si="1144"/>
        <v>#DIV/0!</v>
      </c>
      <c r="BW1947" s="1" t="e">
        <f t="shared" si="1145"/>
        <v>#DIV/0!</v>
      </c>
      <c r="BX1947" s="1" t="e">
        <f t="shared" si="1146"/>
        <v>#DIV/0!</v>
      </c>
      <c r="BY1947" s="1" t="e">
        <f t="shared" si="1147"/>
        <v>#DIV/0!</v>
      </c>
    </row>
    <row r="1948" spans="1:77" x14ac:dyDescent="0.25">
      <c r="A1948" s="1">
        <v>20110516</v>
      </c>
      <c r="B1948" s="1">
        <v>2011</v>
      </c>
      <c r="C1948" s="1">
        <v>5</v>
      </c>
      <c r="D1948" s="1">
        <v>13.443</v>
      </c>
      <c r="E1948" s="1">
        <v>356.89100000000002</v>
      </c>
      <c r="F1948" s="1">
        <f t="shared" si="1130"/>
        <v>14.800983552000002</v>
      </c>
      <c r="G1948" s="1">
        <v>432.286</v>
      </c>
      <c r="H1948" s="1">
        <v>7.9219999999999997</v>
      </c>
      <c r="I1948" s="1">
        <v>744.50995829999999</v>
      </c>
      <c r="J1948" s="1">
        <v>91.776875000000004</v>
      </c>
      <c r="K1948" s="1">
        <f t="shared" si="1131"/>
        <v>9.6488490595679991E-3</v>
      </c>
      <c r="L1948" s="1">
        <f t="shared" si="1132"/>
        <v>1.1894283000000001E-3</v>
      </c>
      <c r="M1948" s="1">
        <f t="shared" si="1111"/>
        <v>8.4594207595679993E-3</v>
      </c>
      <c r="N1948" s="1">
        <f t="shared" si="1112"/>
        <v>0.12327152105468353</v>
      </c>
      <c r="O1948" s="1">
        <f t="shared" si="1113"/>
        <v>1.8245397555603928</v>
      </c>
      <c r="P1948" s="1">
        <f t="shared" si="1114"/>
        <v>12.976443796439609</v>
      </c>
      <c r="Q1948" s="1">
        <v>45.308</v>
      </c>
      <c r="R1948" s="1">
        <v>117.173</v>
      </c>
      <c r="S1948" s="1">
        <v>0.27885106599999998</v>
      </c>
      <c r="T1948" s="1">
        <v>3.4769000000000001</v>
      </c>
      <c r="U1948" s="1">
        <v>0.66786519</v>
      </c>
      <c r="V1948" s="1">
        <v>6.5688889E-2</v>
      </c>
      <c r="W1948" s="1">
        <v>0.160488889</v>
      </c>
      <c r="X1948" s="1">
        <v>3.1477777999999998E-2</v>
      </c>
      <c r="Y1948" s="1">
        <v>0.22696666700000001</v>
      </c>
      <c r="Z1948" s="1">
        <v>0.41913931999999998</v>
      </c>
      <c r="AA1948" s="1">
        <v>-0.17157523499999999</v>
      </c>
      <c r="AB1948" s="1">
        <v>0.91111111099999997</v>
      </c>
      <c r="AC1948" s="1">
        <v>0.35173275700000001</v>
      </c>
      <c r="AD1948" s="1">
        <v>0.218561012</v>
      </c>
      <c r="AE1948" s="1">
        <f t="shared" si="1115"/>
        <v>0.11432330475086905</v>
      </c>
      <c r="AF1948" s="1">
        <v>0.89006341300000003</v>
      </c>
      <c r="AG1948" s="1">
        <v>1.060358111</v>
      </c>
      <c r="AH1948" s="1">
        <v>1.3452321199999999</v>
      </c>
      <c r="AI1948" s="1">
        <v>0.923135135</v>
      </c>
      <c r="AJ1948" s="1">
        <v>0.527659086</v>
      </c>
      <c r="AK1948" s="1">
        <v>0.91073437400000001</v>
      </c>
      <c r="AL1948" s="1">
        <v>0.31937690400000002</v>
      </c>
      <c r="AM1948" s="1">
        <v>0.27885106599999998</v>
      </c>
      <c r="AN1948" s="1">
        <v>0.78143898754132823</v>
      </c>
      <c r="AO1948" s="1">
        <v>0.20246904808858845</v>
      </c>
      <c r="AP1948" s="1">
        <v>2.9967410501433567</v>
      </c>
      <c r="AQ1948" s="1">
        <v>11.804242499856644</v>
      </c>
      <c r="AR1948" s="1">
        <v>0.47749980185144769</v>
      </c>
      <c r="AS1948" s="1">
        <v>0.55977777777500004</v>
      </c>
      <c r="AT1948" s="1">
        <v>1.5627910806464784</v>
      </c>
      <c r="AU1948" s="1">
        <v>0.44372323398792957</v>
      </c>
      <c r="AV1948" s="1">
        <v>0.46738787701207041</v>
      </c>
      <c r="AW1948" s="1">
        <f t="shared" si="1133"/>
        <v>0.78619539616180867</v>
      </c>
      <c r="AX1948" s="1">
        <f t="shared" si="1134"/>
        <v>7.5373539993794543</v>
      </c>
      <c r="AY1948" s="1">
        <f t="shared" si="1135"/>
        <v>2.5749991874795617</v>
      </c>
      <c r="AZ1948" s="1">
        <f t="shared" si="1136"/>
        <v>1.8440023989345047</v>
      </c>
      <c r="BA1948" s="1">
        <f t="shared" si="1137"/>
        <v>2.4536916335547923</v>
      </c>
      <c r="BB1948" s="1">
        <f t="shared" si="1138"/>
        <v>3.7600536531306377</v>
      </c>
      <c r="BC1948" s="1">
        <f t="shared" si="1139"/>
        <v>1.8998019795206549</v>
      </c>
      <c r="BD1948" s="1">
        <f t="shared" si="1140"/>
        <v>3.2905802876409815</v>
      </c>
      <c r="BE1948" s="1">
        <f t="shared" si="1116"/>
        <v>0.49462231314124733</v>
      </c>
      <c r="BF1948" s="1">
        <f t="shared" si="1117"/>
        <v>0.35420777467963116</v>
      </c>
      <c r="BG1948" s="1">
        <f t="shared" si="1118"/>
        <v>0.47132078232309355</v>
      </c>
      <c r="BH1948" s="1">
        <f t="shared" si="1119"/>
        <v>0.72225515428883413</v>
      </c>
      <c r="BI1948" s="1">
        <f t="shared" si="1120"/>
        <v>0.36492611500223449</v>
      </c>
      <c r="BJ1948" s="1">
        <f t="shared" si="1121"/>
        <v>0.63207570758229292</v>
      </c>
      <c r="BK1948" s="1">
        <f t="shared" si="1122"/>
        <v>0.66786518959802699</v>
      </c>
      <c r="BL1948" s="2">
        <f t="shared" si="1123"/>
        <v>1.74</v>
      </c>
      <c r="BM1948" s="2">
        <f t="shared" si="1124"/>
        <v>1.2460447326535342</v>
      </c>
      <c r="BN1948" s="2">
        <f t="shared" si="1125"/>
        <v>1.6580290444923591</v>
      </c>
      <c r="BO1948" s="2">
        <f t="shared" si="1126"/>
        <v>2.5407749207296555</v>
      </c>
      <c r="BP1948" s="2">
        <f t="shared" si="1127"/>
        <v>1.2837500922093699</v>
      </c>
      <c r="BQ1948" s="2">
        <f t="shared" si="1128"/>
        <v>2.2235384493847548</v>
      </c>
      <c r="BR1948" s="2">
        <f t="shared" si="1129"/>
        <v>2.3494399646477633</v>
      </c>
      <c r="BS1948" s="1">
        <f t="shared" si="1141"/>
        <v>9.0584239068385095</v>
      </c>
      <c r="BT1948" s="1">
        <f t="shared" si="1142"/>
        <v>6.4868973535971097</v>
      </c>
      <c r="BU1948" s="1">
        <f t="shared" si="1143"/>
        <v>8.6316838706104573</v>
      </c>
      <c r="BV1948" s="1">
        <f t="shared" si="1144"/>
        <v>13.227250737835186</v>
      </c>
      <c r="BW1948" s="1">
        <f t="shared" si="1145"/>
        <v>6.683191106710054</v>
      </c>
      <c r="BX1948" s="1">
        <f t="shared" si="1146"/>
        <v>11.575720602115799</v>
      </c>
      <c r="BY1948" s="1">
        <f t="shared" si="1147"/>
        <v>12.231162726119035</v>
      </c>
    </row>
    <row r="1949" spans="1:77" x14ac:dyDescent="0.25">
      <c r="A1949" s="1">
        <v>20120128</v>
      </c>
      <c r="B1949" s="1">
        <v>2012</v>
      </c>
      <c r="C1949" s="1">
        <v>1</v>
      </c>
      <c r="D1949" s="1">
        <v>2.9340000000000002</v>
      </c>
      <c r="E1949" s="1">
        <v>151.327</v>
      </c>
      <c r="F1949" s="1">
        <f t="shared" si="1130"/>
        <v>6.2758333440000005</v>
      </c>
      <c r="G1949" s="1">
        <v>432.286</v>
      </c>
      <c r="H1949" s="1">
        <v>3.2309999999999999</v>
      </c>
      <c r="I1949" s="1">
        <v>303.95470829999999</v>
      </c>
      <c r="J1949" s="1">
        <v>37.363583329999997</v>
      </c>
      <c r="K1949" s="1">
        <f t="shared" si="1131"/>
        <v>3.9392530195680002E-3</v>
      </c>
      <c r="L1949" s="1">
        <f t="shared" si="1132"/>
        <v>4.8423203995679988E-4</v>
      </c>
      <c r="M1949" s="1">
        <f t="shared" si="1111"/>
        <v>3.4550209796112004E-3</v>
      </c>
      <c r="N1949" s="1">
        <f t="shared" si="1112"/>
        <v>0.12292483817399054</v>
      </c>
      <c r="O1949" s="1">
        <f t="shared" si="1113"/>
        <v>0.77145579821813393</v>
      </c>
      <c r="P1949" s="1">
        <f t="shared" si="1114"/>
        <v>5.5043775457818667</v>
      </c>
      <c r="Q1949" s="1">
        <v>16.6189</v>
      </c>
      <c r="R1949" s="1">
        <v>40.4696</v>
      </c>
      <c r="S1949" s="1">
        <v>0.29110766599999999</v>
      </c>
      <c r="T1949" s="1">
        <v>0.102314</v>
      </c>
      <c r="U1949" s="1">
        <v>5.5540868E-2</v>
      </c>
      <c r="V1949" s="1">
        <v>8.9555555999999994E-2</v>
      </c>
      <c r="W1949" s="1">
        <v>0.19574444399999999</v>
      </c>
      <c r="X1949" s="1">
        <v>4.3488889000000003E-2</v>
      </c>
      <c r="Y1949" s="1">
        <v>0.18122222199999999</v>
      </c>
      <c r="Z1949" s="1">
        <v>0.37220079900000003</v>
      </c>
      <c r="AA1949" s="1">
        <v>3.8523888999999999E-2</v>
      </c>
      <c r="AB1949" s="1">
        <v>0.5</v>
      </c>
      <c r="AC1949" s="1">
        <v>0.29352899100000002</v>
      </c>
      <c r="AD1949" s="1">
        <v>0.25084530999999999</v>
      </c>
      <c r="AE1949" s="1">
        <f t="shared" si="1115"/>
        <v>0.15173268829663961</v>
      </c>
      <c r="AF1949" s="1">
        <v>0.50697053199999997</v>
      </c>
      <c r="AG1949" s="1">
        <v>0.51602018699999996</v>
      </c>
      <c r="AH1949" s="1">
        <v>0.68594730199999998</v>
      </c>
      <c r="AI1949" s="1">
        <v>1</v>
      </c>
      <c r="AJ1949" s="1">
        <v>0.66148018399999997</v>
      </c>
      <c r="AK1949" s="1">
        <v>1.0582408990000001</v>
      </c>
      <c r="AL1949" s="1">
        <v>0.34126368899999998</v>
      </c>
      <c r="AM1949" s="1">
        <v>0.29110766599999999</v>
      </c>
      <c r="AN1949" s="1">
        <v>0.7491546904161942</v>
      </c>
      <c r="AO1949" s="1">
        <v>0.21878969908685697</v>
      </c>
      <c r="AP1949" s="1">
        <v>1.3730876888530232</v>
      </c>
      <c r="AQ1949" s="1">
        <v>4.9027456551469761</v>
      </c>
      <c r="AR1949" s="1">
        <v>0.24868091245637927</v>
      </c>
      <c r="AS1949" s="1">
        <v>0.54949999999999999</v>
      </c>
      <c r="AT1949" s="1">
        <v>0.95417780013362441</v>
      </c>
      <c r="AU1949" s="1">
        <v>0.21918572855359428</v>
      </c>
      <c r="AV1949" s="1">
        <v>0.28081427144640569</v>
      </c>
      <c r="AW1949" s="1">
        <f t="shared" si="1133"/>
        <v>0.25018601772032367</v>
      </c>
      <c r="AX1949" s="1">
        <f t="shared" si="1134"/>
        <v>1.5885414097612742</v>
      </c>
      <c r="AY1949" s="1">
        <f t="shared" si="1135"/>
        <v>0.55455477583404456</v>
      </c>
      <c r="AZ1949" s="1">
        <f t="shared" si="1136"/>
        <v>0.41131451990826851</v>
      </c>
      <c r="BA1949" s="1">
        <f t="shared" si="1137"/>
        <v>0.35610547446825797</v>
      </c>
      <c r="BB1949" s="1">
        <f t="shared" si="1138"/>
        <v>0.50762861104773882</v>
      </c>
      <c r="BC1949" s="1">
        <f t="shared" si="1139"/>
        <v>0.40925072678009849</v>
      </c>
      <c r="BD1949" s="1">
        <f t="shared" si="1140"/>
        <v>0.42964216392181442</v>
      </c>
      <c r="BE1949" s="1">
        <f t="shared" si="1116"/>
        <v>0.30103850309842578</v>
      </c>
      <c r="BF1949" s="1">
        <f t="shared" si="1117"/>
        <v>0.22328093232919424</v>
      </c>
      <c r="BG1949" s="1">
        <f t="shared" si="1118"/>
        <v>0.19331085701651238</v>
      </c>
      <c r="BH1949" s="1">
        <f t="shared" si="1119"/>
        <v>0.27556476629366505</v>
      </c>
      <c r="BI1949" s="1">
        <f t="shared" si="1120"/>
        <v>0.22216060802385451</v>
      </c>
      <c r="BJ1949" s="1">
        <f t="shared" si="1121"/>
        <v>0.2332300424254164</v>
      </c>
      <c r="BK1949" s="1">
        <f t="shared" si="1122"/>
        <v>5.5540867644118252E-2</v>
      </c>
      <c r="BL1949" s="2">
        <f t="shared" si="1123"/>
        <v>1.74</v>
      </c>
      <c r="BM1949" s="2">
        <f t="shared" si="1124"/>
        <v>1.2905618990730012</v>
      </c>
      <c r="BN1949" s="2">
        <f t="shared" si="1125"/>
        <v>1.1173351174243547</v>
      </c>
      <c r="BO1949" s="2">
        <f t="shared" si="1126"/>
        <v>1.5927620168713379</v>
      </c>
      <c r="BP1949" s="2">
        <f t="shared" si="1127"/>
        <v>1.2840864340702611</v>
      </c>
      <c r="BQ1949" s="2">
        <f t="shared" si="1128"/>
        <v>1.3480676712225741</v>
      </c>
      <c r="BR1949" s="2">
        <f t="shared" si="1129"/>
        <v>0.32102574490004204</v>
      </c>
      <c r="BS1949" s="1">
        <f t="shared" si="1141"/>
        <v>3.2053219107183479</v>
      </c>
      <c r="BT1949" s="1">
        <f t="shared" si="1142"/>
        <v>2.3773944438143522</v>
      </c>
      <c r="BU1949" s="1">
        <f t="shared" si="1143"/>
        <v>2.058286628445599</v>
      </c>
      <c r="BV1949" s="1">
        <f t="shared" si="1144"/>
        <v>2.9340890754239348</v>
      </c>
      <c r="BW1949" s="1">
        <f t="shared" si="1145"/>
        <v>2.3654657370009193</v>
      </c>
      <c r="BX1949" s="1">
        <f t="shared" si="1146"/>
        <v>2.4833280710923997</v>
      </c>
      <c r="BY1949" s="1">
        <f t="shared" si="1147"/>
        <v>0.59137405404182974</v>
      </c>
    </row>
    <row r="1950" spans="1:77" x14ac:dyDescent="0.25">
      <c r="A1950" s="1">
        <v>20101029</v>
      </c>
      <c r="B1950" s="1">
        <v>2010</v>
      </c>
      <c r="C1950" s="1">
        <v>10</v>
      </c>
      <c r="D1950" s="1">
        <v>5.9619999999999997</v>
      </c>
      <c r="E1950" s="1">
        <v>176.06299999999999</v>
      </c>
      <c r="F1950" s="1">
        <f t="shared" si="1130"/>
        <v>7.3016847360000003</v>
      </c>
      <c r="G1950" s="1">
        <v>432.286</v>
      </c>
      <c r="H1950" s="1">
        <v>4.4569999999999999</v>
      </c>
      <c r="I1950" s="1">
        <v>361.54383330000002</v>
      </c>
      <c r="J1950" s="1">
        <v>44.354333330000003</v>
      </c>
      <c r="K1950" s="1">
        <f t="shared" si="1131"/>
        <v>4.6856080795680006E-3</v>
      </c>
      <c r="L1950" s="1">
        <f t="shared" si="1132"/>
        <v>5.7483215995680003E-4</v>
      </c>
      <c r="M1950" s="1">
        <f t="shared" si="1111"/>
        <v>4.1107759196112002E-3</v>
      </c>
      <c r="N1950" s="1">
        <f t="shared" si="1112"/>
        <v>0.12268037577948643</v>
      </c>
      <c r="O1950" s="1">
        <f t="shared" si="1113"/>
        <v>0.89577342723582021</v>
      </c>
      <c r="P1950" s="1">
        <f t="shared" si="1114"/>
        <v>6.4059113087641801</v>
      </c>
      <c r="Q1950" s="1">
        <v>9.3846699999999998</v>
      </c>
      <c r="R1950" s="1">
        <v>64.666300000000007</v>
      </c>
      <c r="S1950" s="1">
        <v>0.12673257399999999</v>
      </c>
      <c r="T1950" s="1">
        <v>0.12958800000000001</v>
      </c>
      <c r="U1950" s="1">
        <v>3.6465999999999998E-2</v>
      </c>
      <c r="V1950" s="1">
        <v>5.8911111000000002E-2</v>
      </c>
      <c r="W1950" s="1">
        <v>0.19070000000000001</v>
      </c>
      <c r="X1950" s="1">
        <v>2.8022221999999999E-2</v>
      </c>
      <c r="Y1950" s="1">
        <v>0.19882222199999999</v>
      </c>
      <c r="Z1950" s="1">
        <v>0.52797685400000005</v>
      </c>
      <c r="AA1950" s="1">
        <v>-2.0851755E-2</v>
      </c>
      <c r="AB1950" s="1">
        <v>0.74444444399999998</v>
      </c>
      <c r="AC1950" s="1">
        <v>0.48669129900000002</v>
      </c>
      <c r="AD1950" s="1">
        <v>0.26556875099999999</v>
      </c>
      <c r="AE1950" s="1">
        <f t="shared" si="1115"/>
        <v>0.1687934542294322</v>
      </c>
      <c r="AF1950" s="1">
        <v>0.627013343</v>
      </c>
      <c r="AG1950" s="1">
        <v>0.69546664300000005</v>
      </c>
      <c r="AH1950" s="1">
        <v>0.87590966100000001</v>
      </c>
      <c r="AI1950" s="1">
        <v>1</v>
      </c>
      <c r="AJ1950" s="1">
        <v>0.623661303</v>
      </c>
      <c r="AK1950" s="1">
        <v>1.0175278409999999</v>
      </c>
      <c r="AL1950" s="1">
        <v>4.7736739E-2</v>
      </c>
      <c r="AM1950" s="1">
        <v>0.12673257399999999</v>
      </c>
      <c r="AN1950" s="1">
        <v>0.73443124887893307</v>
      </c>
      <c r="AO1950" s="1">
        <v>0.22790319995310471</v>
      </c>
      <c r="AP1950" s="1">
        <v>1.6640773163831406</v>
      </c>
      <c r="AQ1950" s="1">
        <v>5.6376074196168595</v>
      </c>
      <c r="AR1950" s="1">
        <v>0.27169461418340429</v>
      </c>
      <c r="AS1950" s="1">
        <v>0.55561111110000005</v>
      </c>
      <c r="AT1950" s="1">
        <v>0.97367705156294038</v>
      </c>
      <c r="AU1950" s="1">
        <v>0.28653432057390404</v>
      </c>
      <c r="AV1950" s="1">
        <v>0.45791012342609594</v>
      </c>
      <c r="AW1950" s="1">
        <f t="shared" si="1133"/>
        <v>0.45024485611359127</v>
      </c>
      <c r="AX1950" s="1">
        <f t="shared" si="1134"/>
        <v>2.3761043117884637</v>
      </c>
      <c r="AY1950" s="1">
        <f t="shared" si="1135"/>
        <v>0.18507827317983702</v>
      </c>
      <c r="AZ1950" s="1">
        <f t="shared" si="1136"/>
        <v>0.13943246233258763</v>
      </c>
      <c r="BA1950" s="1">
        <f t="shared" si="1137"/>
        <v>9.8591055506345796E-2</v>
      </c>
      <c r="BB1950" s="1">
        <f t="shared" si="1138"/>
        <v>0.13493425728646322</v>
      </c>
      <c r="BC1950" s="1">
        <f t="shared" si="1139"/>
        <v>0.13660389615749408</v>
      </c>
      <c r="BD1950" s="1">
        <f t="shared" si="1140"/>
        <v>0.11208730531087194</v>
      </c>
      <c r="BE1950" s="1">
        <f t="shared" si="1116"/>
        <v>5.2080935809496756E-2</v>
      </c>
      <c r="BF1950" s="1">
        <f t="shared" si="1117"/>
        <v>3.9236226898699475E-2</v>
      </c>
      <c r="BG1950" s="1">
        <f t="shared" si="1118"/>
        <v>2.7743474936289373E-2</v>
      </c>
      <c r="BH1950" s="1">
        <f t="shared" si="1119"/>
        <v>3.7970434192510109E-2</v>
      </c>
      <c r="BI1950" s="1">
        <f t="shared" si="1120"/>
        <v>3.8440269756529581E-2</v>
      </c>
      <c r="BJ1950" s="1">
        <f t="shared" si="1121"/>
        <v>3.1541313049115657E-2</v>
      </c>
      <c r="BK1950" s="1">
        <f t="shared" si="1122"/>
        <v>3.6465999999487395E-2</v>
      </c>
      <c r="BL1950" s="2">
        <f t="shared" si="1123"/>
        <v>1.7400000000000002</v>
      </c>
      <c r="BM1950" s="2">
        <f t="shared" si="1124"/>
        <v>1.3108642105330246</v>
      </c>
      <c r="BN1950" s="2">
        <f t="shared" si="1125"/>
        <v>0.92689667800364295</v>
      </c>
      <c r="BO1950" s="2">
        <f t="shared" si="1126"/>
        <v>1.2685746611127571</v>
      </c>
      <c r="BP1950" s="2">
        <f t="shared" si="1127"/>
        <v>1.2842716502065055</v>
      </c>
      <c r="BQ1950" s="2">
        <f t="shared" si="1128"/>
        <v>1.053780694460059</v>
      </c>
      <c r="BR1950" s="2">
        <f t="shared" si="1129"/>
        <v>1.2183122098880961</v>
      </c>
      <c r="BS1950" s="1">
        <f t="shared" si="1141"/>
        <v>6.1833795865510242</v>
      </c>
      <c r="BT1950" s="1">
        <f t="shared" si="1142"/>
        <v>4.6583741380173711</v>
      </c>
      <c r="BU1950" s="1">
        <f t="shared" si="1143"/>
        <v>3.2938816078216573</v>
      </c>
      <c r="BV1950" s="1">
        <f t="shared" si="1144"/>
        <v>4.5080911859428188</v>
      </c>
      <c r="BW1950" s="1">
        <f t="shared" si="1145"/>
        <v>4.5638730491224724</v>
      </c>
      <c r="BX1950" s="1">
        <f t="shared" si="1146"/>
        <v>3.744785077486144</v>
      </c>
      <c r="BY1950" s="1">
        <f t="shared" si="1147"/>
        <v>4.3294752003838619</v>
      </c>
    </row>
    <row r="1951" spans="1:77" x14ac:dyDescent="0.25">
      <c r="A1951" s="1">
        <v>20131020</v>
      </c>
      <c r="B1951" s="1">
        <v>2013</v>
      </c>
      <c r="C1951" s="1">
        <v>10</v>
      </c>
      <c r="D1951" s="1">
        <v>9.8970000000000002</v>
      </c>
      <c r="E1951" s="1">
        <v>185.65899999999999</v>
      </c>
      <c r="F1951" s="1">
        <f t="shared" si="1130"/>
        <v>7.6996500479999996</v>
      </c>
      <c r="G1951" s="1">
        <v>432.286</v>
      </c>
      <c r="H1951" s="1">
        <v>4.5149999999999997</v>
      </c>
      <c r="I1951" s="1">
        <v>391.86429170000002</v>
      </c>
      <c r="J1951" s="1">
        <v>47.797791670000002</v>
      </c>
      <c r="K1951" s="1">
        <f t="shared" si="1131"/>
        <v>5.0785612204319996E-3</v>
      </c>
      <c r="L1951" s="1">
        <f t="shared" si="1132"/>
        <v>6.1945938004320008E-4</v>
      </c>
      <c r="M1951" s="1">
        <f t="shared" si="1111"/>
        <v>4.4591018403887994E-3</v>
      </c>
      <c r="N1951" s="1">
        <f t="shared" si="1112"/>
        <v>0.12197536923469569</v>
      </c>
      <c r="O1951" s="1">
        <f t="shared" si="1113"/>
        <v>0.93916765758274234</v>
      </c>
      <c r="P1951" s="1">
        <f t="shared" si="1114"/>
        <v>6.7604823904172573</v>
      </c>
      <c r="Q1951" s="1">
        <v>35.688899999999997</v>
      </c>
      <c r="R1951" s="1">
        <v>14.968299999999999</v>
      </c>
      <c r="S1951" s="1">
        <v>0.70451781800000002</v>
      </c>
      <c r="T1951" s="1">
        <v>3.80369</v>
      </c>
      <c r="U1951" s="1">
        <v>0.622706914</v>
      </c>
      <c r="V1951" s="1">
        <v>3.3955555999999998E-2</v>
      </c>
      <c r="W1951" s="1">
        <v>0.26822222200000001</v>
      </c>
      <c r="X1951" s="1">
        <v>1.8455556000000001E-2</v>
      </c>
      <c r="Y1951" s="1">
        <v>0.16013333299999999</v>
      </c>
      <c r="Z1951" s="1">
        <v>0.77526106500000003</v>
      </c>
      <c r="AA1951" s="1">
        <v>0.25233451000000001</v>
      </c>
      <c r="AB1951" s="1">
        <v>2.8444444440000001</v>
      </c>
      <c r="AC1951" s="1">
        <v>0.79332372100000004</v>
      </c>
      <c r="AD1951" s="1">
        <v>0.294970285</v>
      </c>
      <c r="AE1951" s="1">
        <f t="shared" si="1115"/>
        <v>0.20286243916570104</v>
      </c>
      <c r="AF1951" s="1">
        <v>0.77361776699999996</v>
      </c>
      <c r="AG1951" s="1">
        <v>0.90629341200000002</v>
      </c>
      <c r="AH1951" s="1">
        <v>1.122772898</v>
      </c>
      <c r="AI1951" s="1">
        <v>1</v>
      </c>
      <c r="AJ1951" s="1">
        <v>0.797665293</v>
      </c>
      <c r="AK1951" s="1">
        <v>1.015641061</v>
      </c>
      <c r="AL1951" s="1">
        <v>1</v>
      </c>
      <c r="AM1951" s="1">
        <v>0.70451781800000002</v>
      </c>
      <c r="AN1951" s="1">
        <v>0.70502971500180378</v>
      </c>
      <c r="AO1951" s="1">
        <v>0.24943803396035635</v>
      </c>
      <c r="AP1951" s="1">
        <v>1.9205855701558834</v>
      </c>
      <c r="AQ1951" s="1">
        <v>5.7790644778441163</v>
      </c>
      <c r="AR1951" s="1">
        <v>0.21768969012703765</v>
      </c>
      <c r="AS1951" s="1">
        <v>0.60811111110000005</v>
      </c>
      <c r="AT1951" s="1">
        <v>0.29571090272561867</v>
      </c>
      <c r="AU1951" s="1">
        <v>0.38422554067358339</v>
      </c>
      <c r="AV1951" s="1">
        <v>2.4602189033264166</v>
      </c>
      <c r="AW1951" s="1">
        <f t="shared" si="1133"/>
        <v>1.5915806719968513</v>
      </c>
      <c r="AX1951" s="1">
        <f t="shared" si="1134"/>
        <v>3.1274549992616056</v>
      </c>
      <c r="AY1951" s="1">
        <f t="shared" si="1135"/>
        <v>8.2223717937935401</v>
      </c>
      <c r="AZ1951" s="1">
        <f t="shared" si="1136"/>
        <v>6.3860718761563966</v>
      </c>
      <c r="BA1951" s="1">
        <f t="shared" si="1137"/>
        <v>5.5410450318651829</v>
      </c>
      <c r="BB1951" s="1">
        <f t="shared" si="1138"/>
        <v>5.8249634419703646</v>
      </c>
      <c r="BC1951" s="1">
        <f t="shared" si="1139"/>
        <v>6.0714503800632436</v>
      </c>
      <c r="BD1951" s="1">
        <f t="shared" si="1140"/>
        <v>4.136346873620651</v>
      </c>
      <c r="BE1951" s="1">
        <f t="shared" si="1116"/>
        <v>1.3460949145799999</v>
      </c>
      <c r="BF1951" s="1">
        <f t="shared" si="1117"/>
        <v>1.0454719261326959</v>
      </c>
      <c r="BG1951" s="1">
        <f t="shared" si="1118"/>
        <v>0.90713150972844248</v>
      </c>
      <c r="BH1951" s="1">
        <f t="shared" si="1119"/>
        <v>0.9536121527330198</v>
      </c>
      <c r="BI1951" s="1">
        <f t="shared" si="1120"/>
        <v>0.99396484198111079</v>
      </c>
      <c r="BJ1951" s="1">
        <f t="shared" si="1121"/>
        <v>0.67716659270047197</v>
      </c>
      <c r="BK1951" s="1">
        <f t="shared" si="1122"/>
        <v>0.62270691402006473</v>
      </c>
      <c r="BL1951" s="2">
        <f t="shared" si="1123"/>
        <v>1.74</v>
      </c>
      <c r="BM1951" s="2">
        <f t="shared" si="1124"/>
        <v>1.3514063026071841</v>
      </c>
      <c r="BN1951" s="2">
        <f t="shared" si="1125"/>
        <v>1.1725836044926854</v>
      </c>
      <c r="BO1951" s="2">
        <f t="shared" si="1126"/>
        <v>1.2326657858841805</v>
      </c>
      <c r="BP1951" s="2">
        <f t="shared" si="1127"/>
        <v>1.2848268025637406</v>
      </c>
      <c r="BQ1951" s="2">
        <f t="shared" si="1128"/>
        <v>0.87532450983700327</v>
      </c>
      <c r="BR1951" s="2">
        <f t="shared" si="1129"/>
        <v>0.80492840338304272</v>
      </c>
      <c r="BS1951" s="1">
        <f t="shared" si="1141"/>
        <v>10.628468146070308</v>
      </c>
      <c r="BT1951" s="1">
        <f t="shared" si="1142"/>
        <v>8.2548154250914418</v>
      </c>
      <c r="BU1951" s="1">
        <f t="shared" si="1143"/>
        <v>7.162510051123455</v>
      </c>
      <c r="BV1951" s="1">
        <f t="shared" si="1144"/>
        <v>7.5295109425406528</v>
      </c>
      <c r="BW1951" s="1">
        <f t="shared" si="1145"/>
        <v>7.8481268645207365</v>
      </c>
      <c r="BX1951" s="1">
        <f t="shared" si="1146"/>
        <v>5.3467578564811467</v>
      </c>
      <c r="BY1951" s="1">
        <f t="shared" si="1147"/>
        <v>4.9167562616229317</v>
      </c>
    </row>
    <row r="1952" spans="1:77" x14ac:dyDescent="0.25">
      <c r="A1952" s="1">
        <v>20110302</v>
      </c>
      <c r="B1952" s="1">
        <v>2011</v>
      </c>
      <c r="C1952" s="1">
        <v>3</v>
      </c>
      <c r="D1952" s="1">
        <v>5.2149999999999999</v>
      </c>
      <c r="E1952" s="1">
        <v>212.15799999999999</v>
      </c>
      <c r="F1952" s="1">
        <f t="shared" si="1130"/>
        <v>8.7986165759999988</v>
      </c>
      <c r="G1952" s="1">
        <v>432.286</v>
      </c>
      <c r="H1952" s="1">
        <v>3.8119999999999998</v>
      </c>
      <c r="I1952" s="1">
        <v>446.82854170000002</v>
      </c>
      <c r="J1952" s="1">
        <v>53.88870833</v>
      </c>
      <c r="K1952" s="1">
        <f t="shared" si="1131"/>
        <v>5.7908979004320004E-3</v>
      </c>
      <c r="L1952" s="1">
        <f t="shared" si="1132"/>
        <v>6.9839765995679994E-4</v>
      </c>
      <c r="M1952" s="1">
        <f t="shared" si="1111"/>
        <v>5.0925002404752003E-3</v>
      </c>
      <c r="N1952" s="1">
        <f t="shared" si="1112"/>
        <v>0.12060265471175025</v>
      </c>
      <c r="O1952" s="1">
        <f t="shared" si="1113"/>
        <v>1.06113651685641</v>
      </c>
      <c r="P1952" s="1">
        <f t="shared" si="1114"/>
        <v>7.7374800591435893</v>
      </c>
      <c r="Q1952" s="1">
        <v>13.4391</v>
      </c>
      <c r="R1952" s="1">
        <v>48.943300000000001</v>
      </c>
      <c r="S1952" s="1">
        <v>0.21543095500000001</v>
      </c>
      <c r="T1952" s="1">
        <v>0.95793300000000003</v>
      </c>
      <c r="U1952" s="1">
        <v>0.31857745799999998</v>
      </c>
      <c r="V1952" s="1">
        <v>7.2122222E-2</v>
      </c>
      <c r="W1952" s="1">
        <v>0.17281111099999999</v>
      </c>
      <c r="X1952" s="1">
        <v>3.2955555999999997E-2</v>
      </c>
      <c r="Y1952" s="1">
        <v>0.22025555599999999</v>
      </c>
      <c r="Z1952" s="1">
        <v>0.41108691800000002</v>
      </c>
      <c r="AA1952" s="1">
        <v>-0.120703303</v>
      </c>
      <c r="AB1952" s="1">
        <v>0.65555555600000004</v>
      </c>
      <c r="AC1952" s="1">
        <v>0.341747778</v>
      </c>
      <c r="AD1952" s="1">
        <v>0.25863207700000002</v>
      </c>
      <c r="AE1952" s="1">
        <f t="shared" si="1115"/>
        <v>0.16075559327925842</v>
      </c>
      <c r="AF1952" s="1">
        <v>0.59786329299999996</v>
      </c>
      <c r="AG1952" s="1">
        <v>0.65145067099999998</v>
      </c>
      <c r="AH1952" s="1">
        <v>0.82904642399999995</v>
      </c>
      <c r="AI1952" s="1">
        <v>1</v>
      </c>
      <c r="AJ1952" s="1">
        <v>0.56006159</v>
      </c>
      <c r="AK1952" s="1">
        <v>1.0387478530000001</v>
      </c>
      <c r="AL1952" s="1">
        <v>0.20612670499999999</v>
      </c>
      <c r="AM1952" s="1">
        <v>0.21543095500000001</v>
      </c>
      <c r="AN1952" s="1">
        <v>0.74136792337448587</v>
      </c>
      <c r="AO1952" s="1">
        <v>0.22347415476493815</v>
      </c>
      <c r="AP1952" s="1">
        <v>1.9662634024223744</v>
      </c>
      <c r="AQ1952" s="1">
        <v>6.8323531735776264</v>
      </c>
      <c r="AR1952" s="1">
        <v>0.32103270359438518</v>
      </c>
      <c r="AS1952" s="1">
        <v>0.55338888890000004</v>
      </c>
      <c r="AT1952" s="1">
        <v>1.2241992833872128</v>
      </c>
      <c r="AU1952" s="1">
        <v>0.29904100439353487</v>
      </c>
      <c r="AV1952" s="1">
        <v>0.35651455160646517</v>
      </c>
      <c r="AW1952" s="1">
        <f t="shared" si="1133"/>
        <v>0.42477134206430395</v>
      </c>
      <c r="AX1952" s="1">
        <f t="shared" si="1134"/>
        <v>3.0052959332012064</v>
      </c>
      <c r="AY1952" s="1">
        <f t="shared" si="1135"/>
        <v>0.6447709930316039</v>
      </c>
      <c r="AZ1952" s="1">
        <f t="shared" si="1136"/>
        <v>0.48220686726827727</v>
      </c>
      <c r="BA1952" s="1">
        <f t="shared" si="1137"/>
        <v>0.46294736706932804</v>
      </c>
      <c r="BB1952" s="1">
        <f t="shared" si="1138"/>
        <v>0.67363502456718194</v>
      </c>
      <c r="BC1952" s="1">
        <f t="shared" si="1139"/>
        <v>0.47650636021667742</v>
      </c>
      <c r="BD1952" s="1">
        <f t="shared" si="1140"/>
        <v>0.57540231296879174</v>
      </c>
      <c r="BE1952" s="1">
        <f t="shared" si="1116"/>
        <v>0.21442992769017877</v>
      </c>
      <c r="BF1952" s="1">
        <f t="shared" si="1117"/>
        <v>0.16036637007176305</v>
      </c>
      <c r="BG1952" s="1">
        <f t="shared" si="1118"/>
        <v>0.15396128473194029</v>
      </c>
      <c r="BH1952" s="1">
        <f t="shared" si="1119"/>
        <v>0.2240291687570263</v>
      </c>
      <c r="BI1952" s="1">
        <f t="shared" si="1120"/>
        <v>0.15847056624671099</v>
      </c>
      <c r="BJ1952" s="1">
        <f t="shared" si="1121"/>
        <v>0.1913601537540196</v>
      </c>
      <c r="BK1952" s="1">
        <f t="shared" si="1122"/>
        <v>0.31857745795330428</v>
      </c>
      <c r="BL1952" s="2">
        <f t="shared" si="1123"/>
        <v>1.7399999999999995</v>
      </c>
      <c r="BM1952" s="2">
        <f t="shared" si="1124"/>
        <v>1.3012991560023177</v>
      </c>
      <c r="BN1952" s="2">
        <f t="shared" si="1125"/>
        <v>1.2493248415428437</v>
      </c>
      <c r="BO1952" s="2">
        <f t="shared" si="1126"/>
        <v>1.8178934155144968</v>
      </c>
      <c r="BP1952" s="2">
        <f t="shared" si="1127"/>
        <v>1.2859155820249168</v>
      </c>
      <c r="BQ1952" s="2">
        <f t="shared" si="1128"/>
        <v>1.5527994208582871</v>
      </c>
      <c r="BR1952" s="2">
        <f t="shared" si="1129"/>
        <v>2.5851091907267301</v>
      </c>
      <c r="BS1952" s="1">
        <f t="shared" si="1141"/>
        <v>5.2320193359202225</v>
      </c>
      <c r="BT1952" s="1">
        <f t="shared" si="1142"/>
        <v>3.912886405759076</v>
      </c>
      <c r="BU1952" s="1">
        <f t="shared" si="1143"/>
        <v>3.7566044412630046</v>
      </c>
      <c r="BV1952" s="1">
        <f t="shared" si="1144"/>
        <v>5.4662376440309801</v>
      </c>
      <c r="BW1952" s="1">
        <f t="shared" si="1145"/>
        <v>3.8666294192617663</v>
      </c>
      <c r="BX1952" s="1">
        <f t="shared" si="1146"/>
        <v>4.6691244797334974</v>
      </c>
      <c r="BY1952" s="1">
        <f t="shared" si="1147"/>
        <v>7.7731846387053638</v>
      </c>
    </row>
    <row r="1953" spans="1:77" x14ac:dyDescent="0.25">
      <c r="A1953" s="1">
        <v>20131109</v>
      </c>
      <c r="B1953" s="1">
        <v>2013</v>
      </c>
      <c r="C1953" s="1">
        <v>11</v>
      </c>
      <c r="D1953" s="1">
        <v>10.311</v>
      </c>
      <c r="E1953" s="1">
        <v>148.92599999999999</v>
      </c>
      <c r="F1953" s="1">
        <f t="shared" si="1130"/>
        <v>6.1762590719999988</v>
      </c>
      <c r="G1953" s="1">
        <v>432.286</v>
      </c>
      <c r="H1953" s="1">
        <v>6.1870000000000003</v>
      </c>
      <c r="I1953" s="1">
        <v>314.10395829999999</v>
      </c>
      <c r="J1953" s="1">
        <v>37.687791670000003</v>
      </c>
      <c r="K1953" s="1">
        <f t="shared" si="1131"/>
        <v>4.0707872995679999E-3</v>
      </c>
      <c r="L1953" s="1">
        <f t="shared" si="1132"/>
        <v>4.8843378004319999E-4</v>
      </c>
      <c r="M1953" s="1">
        <f t="shared" si="1111"/>
        <v>3.5823535195247998E-3</v>
      </c>
      <c r="N1953" s="1">
        <f t="shared" si="1112"/>
        <v>0.11998508988544639</v>
      </c>
      <c r="O1953" s="1">
        <f t="shared" si="1113"/>
        <v>0.74105899990972357</v>
      </c>
      <c r="P1953" s="1">
        <f t="shared" si="1114"/>
        <v>5.4352000720902751</v>
      </c>
      <c r="Q1953" s="1">
        <v>7.7118099999999998</v>
      </c>
      <c r="R1953" s="1">
        <v>41.049199999999999</v>
      </c>
      <c r="S1953" s="1">
        <v>0.15815525599999999</v>
      </c>
      <c r="T1953" s="1">
        <v>0.51761299999999999</v>
      </c>
      <c r="U1953" s="1">
        <v>0.18841554299999999</v>
      </c>
      <c r="V1953" s="1">
        <v>5.7333333E-2</v>
      </c>
      <c r="W1953" s="1">
        <v>0.169366667</v>
      </c>
      <c r="X1953" s="1">
        <v>2.4500000000000001E-2</v>
      </c>
      <c r="Y1953" s="1">
        <v>0.202866667</v>
      </c>
      <c r="Z1953" s="1">
        <v>0.494192034</v>
      </c>
      <c r="AA1953" s="1">
        <v>-8.9997312999999995E-2</v>
      </c>
      <c r="AB1953" s="1">
        <v>0.65555555600000004</v>
      </c>
      <c r="AC1953" s="1">
        <v>0.44479812200000002</v>
      </c>
      <c r="AD1953" s="1">
        <v>0.30283964800000002</v>
      </c>
      <c r="AE1953" s="1">
        <f t="shared" si="1115"/>
        <v>0.21198105214368484</v>
      </c>
      <c r="AF1953" s="1">
        <v>0.78816699700000004</v>
      </c>
      <c r="AG1953" s="1">
        <v>0.92579194499999995</v>
      </c>
      <c r="AH1953" s="1">
        <v>1.1487452950000001</v>
      </c>
      <c r="AI1953" s="1">
        <v>1</v>
      </c>
      <c r="AJ1953" s="1">
        <v>0.57961954599999999</v>
      </c>
      <c r="AK1953" s="1">
        <v>0.96272834399999996</v>
      </c>
      <c r="AL1953" s="1">
        <v>0.103848671</v>
      </c>
      <c r="AM1953" s="1">
        <v>0.15815525599999999</v>
      </c>
      <c r="AN1953" s="1">
        <v>0.69716035165575929</v>
      </c>
      <c r="AO1953" s="1">
        <v>0.2559784473387694</v>
      </c>
      <c r="AP1953" s="1">
        <v>1.5809892076125487</v>
      </c>
      <c r="AQ1953" s="1">
        <v>4.5952698643874506</v>
      </c>
      <c r="AR1953" s="1">
        <v>0.22768792677596172</v>
      </c>
      <c r="AS1953" s="1">
        <v>0.55338888890000004</v>
      </c>
      <c r="AT1953" s="1">
        <v>0.98432684685978056</v>
      </c>
      <c r="AU1953" s="1">
        <v>0.25417223649490234</v>
      </c>
      <c r="AV1953" s="1">
        <v>0.4013833195050977</v>
      </c>
      <c r="AW1953" s="1">
        <f t="shared" si="1133"/>
        <v>0.37450576782838185</v>
      </c>
      <c r="AX1953" s="1">
        <f t="shared" si="1134"/>
        <v>1.7514816012159133</v>
      </c>
      <c r="AY1953" s="1">
        <f t="shared" si="1135"/>
        <v>0.3912522847933721</v>
      </c>
      <c r="AZ1953" s="1">
        <f t="shared" si="1136"/>
        <v>0.30631398884583078</v>
      </c>
      <c r="BA1953" s="1">
        <f t="shared" si="1137"/>
        <v>0.2086040270216947</v>
      </c>
      <c r="BB1953" s="1">
        <f t="shared" si="1138"/>
        <v>0.27767773440019833</v>
      </c>
      <c r="BC1953" s="1">
        <f t="shared" si="1139"/>
        <v>0.28926384744021572</v>
      </c>
      <c r="BD1953" s="1">
        <f t="shared" si="1140"/>
        <v>0.22720468390194246</v>
      </c>
      <c r="BE1953" s="1">
        <f t="shared" si="1116"/>
        <v>0.14241916558624915</v>
      </c>
      <c r="BF1953" s="1">
        <f t="shared" si="1117"/>
        <v>0.11150090208893743</v>
      </c>
      <c r="BG1953" s="1">
        <f t="shared" si="1118"/>
        <v>7.5933643383197455E-2</v>
      </c>
      <c r="BH1953" s="1">
        <f t="shared" si="1119"/>
        <v>0.10107706145675723</v>
      </c>
      <c r="BI1953" s="1">
        <f t="shared" si="1120"/>
        <v>0.10529450533039154</v>
      </c>
      <c r="BJ1953" s="1">
        <f t="shared" si="1121"/>
        <v>8.2704440986692718E-2</v>
      </c>
      <c r="BK1953" s="1">
        <f t="shared" si="1122"/>
        <v>0.18841554266073382</v>
      </c>
      <c r="BL1953" s="2">
        <f t="shared" si="1123"/>
        <v>1.7400000000000002</v>
      </c>
      <c r="BM1953" s="2">
        <f t="shared" si="1124"/>
        <v>1.3622574520509856</v>
      </c>
      <c r="BN1953" s="2">
        <f t="shared" si="1125"/>
        <v>0.92771600607889304</v>
      </c>
      <c r="BO1953" s="2">
        <f t="shared" si="1126"/>
        <v>1.2349046296598902</v>
      </c>
      <c r="BP1953" s="2">
        <f t="shared" si="1127"/>
        <v>1.2864310679023583</v>
      </c>
      <c r="BQ1953" s="2">
        <f t="shared" si="1128"/>
        <v>1.010437933156517</v>
      </c>
      <c r="BR1953" s="2">
        <f t="shared" si="1129"/>
        <v>2.3019587488815536</v>
      </c>
      <c r="BS1953" s="1">
        <f t="shared" si="1141"/>
        <v>4.7801078790072484</v>
      </c>
      <c r="BT1953" s="1">
        <f t="shared" si="1142"/>
        <v>3.7423779194168127</v>
      </c>
      <c r="BU1953" s="1">
        <f t="shared" si="1143"/>
        <v>2.5486106839878468</v>
      </c>
      <c r="BV1953" s="1">
        <f t="shared" si="1144"/>
        <v>3.3925157184251549</v>
      </c>
      <c r="BW1953" s="1">
        <f t="shared" si="1145"/>
        <v>3.5340685537240071</v>
      </c>
      <c r="BX1953" s="1">
        <f t="shared" si="1146"/>
        <v>2.7758634054765898</v>
      </c>
      <c r="BY1953" s="1">
        <f t="shared" si="1147"/>
        <v>6.3239144555622877</v>
      </c>
    </row>
    <row r="1954" spans="1:77" x14ac:dyDescent="0.25">
      <c r="A1954" s="1">
        <v>20120227</v>
      </c>
      <c r="B1954" s="1">
        <v>2012</v>
      </c>
      <c r="C1954" s="1">
        <v>2</v>
      </c>
      <c r="D1954" s="1">
        <v>7.15</v>
      </c>
      <c r="E1954" s="1">
        <v>206.827</v>
      </c>
      <c r="F1954" s="1">
        <f t="shared" si="1130"/>
        <v>8.5775293440000002</v>
      </c>
      <c r="G1954" s="1">
        <v>432.286</v>
      </c>
      <c r="H1954" s="1">
        <v>6.32</v>
      </c>
      <c r="I1954" s="1">
        <v>429.88754169999999</v>
      </c>
      <c r="J1954" s="1">
        <v>51.534291670000002</v>
      </c>
      <c r="K1954" s="1">
        <f t="shared" si="1131"/>
        <v>5.5713425404319995E-3</v>
      </c>
      <c r="L1954" s="1">
        <f t="shared" si="1132"/>
        <v>6.6788442004319997E-4</v>
      </c>
      <c r="M1954" s="1">
        <f t="shared" si="1111"/>
        <v>4.9034581203887991E-3</v>
      </c>
      <c r="N1954" s="1">
        <f t="shared" si="1112"/>
        <v>0.11987854187680452</v>
      </c>
      <c r="O1954" s="1">
        <f t="shared" si="1113"/>
        <v>1.0282617106642236</v>
      </c>
      <c r="P1954" s="1">
        <f t="shared" si="1114"/>
        <v>7.5492676333357771</v>
      </c>
      <c r="Q1954" s="1">
        <v>13.5886</v>
      </c>
      <c r="R1954" s="1">
        <v>90.479399999999998</v>
      </c>
      <c r="S1954" s="1">
        <v>0.13057424000000001</v>
      </c>
      <c r="T1954" s="1">
        <v>0.339173</v>
      </c>
      <c r="U1954" s="1">
        <v>0.119317136</v>
      </c>
      <c r="V1954" s="1">
        <v>6.0455556000000001E-2</v>
      </c>
      <c r="W1954" s="1">
        <v>0.14198888900000001</v>
      </c>
      <c r="X1954" s="1">
        <v>2.6633332999999999E-2</v>
      </c>
      <c r="Y1954" s="1">
        <v>0.22156666699999999</v>
      </c>
      <c r="Z1954" s="1">
        <v>0.40274423399999998</v>
      </c>
      <c r="AA1954" s="1">
        <v>-0.218887531</v>
      </c>
      <c r="AB1954" s="1">
        <v>0.5</v>
      </c>
      <c r="AC1954" s="1">
        <v>0.33140285000000003</v>
      </c>
      <c r="AD1954" s="1">
        <v>0.254870808</v>
      </c>
      <c r="AE1954" s="1">
        <f t="shared" si="1115"/>
        <v>0.15639722827346467</v>
      </c>
      <c r="AF1954" s="1">
        <v>0.67261951900000005</v>
      </c>
      <c r="AG1954" s="1">
        <v>0.76351787900000001</v>
      </c>
      <c r="AH1954" s="1">
        <v>0.95043914699999998</v>
      </c>
      <c r="AI1954" s="1">
        <v>1</v>
      </c>
      <c r="AJ1954" s="1">
        <v>0.49752386599999998</v>
      </c>
      <c r="AK1954" s="1">
        <v>0.95863967900000002</v>
      </c>
      <c r="AL1954" s="1">
        <v>5.4596856999999999E-2</v>
      </c>
      <c r="AM1954" s="1">
        <v>0.13057424000000001</v>
      </c>
      <c r="AN1954" s="1">
        <v>0.74512919170521519</v>
      </c>
      <c r="AO1954" s="1">
        <v>0.22117378949529565</v>
      </c>
      <c r="AP1954" s="1">
        <v>1.8971246695195774</v>
      </c>
      <c r="AQ1954" s="1">
        <v>6.6804046744804229</v>
      </c>
      <c r="AR1954" s="1">
        <v>0.3206238028377566</v>
      </c>
      <c r="AS1954" s="1">
        <v>0.54949999999999999</v>
      </c>
      <c r="AT1954" s="1">
        <v>1.318338412351161</v>
      </c>
      <c r="AU1954" s="1">
        <v>0.25444415873409609</v>
      </c>
      <c r="AV1954" s="1">
        <v>0.24555584126590391</v>
      </c>
      <c r="AW1954" s="1">
        <f t="shared" si="1133"/>
        <v>0.29764338698037313</v>
      </c>
      <c r="AX1954" s="1">
        <f t="shared" si="1134"/>
        <v>2.5122388132718458</v>
      </c>
      <c r="AY1954" s="1">
        <f t="shared" si="1135"/>
        <v>0.18163720399191532</v>
      </c>
      <c r="AZ1954" s="1">
        <f t="shared" si="1136"/>
        <v>0.13530016504901277</v>
      </c>
      <c r="BA1954" s="1">
        <f t="shared" si="1137"/>
        <v>0.10935105452103266</v>
      </c>
      <c r="BB1954" s="1">
        <f t="shared" si="1138"/>
        <v>0.16445480666835774</v>
      </c>
      <c r="BC1954" s="1">
        <f t="shared" si="1139"/>
        <v>0.13429674038068334</v>
      </c>
      <c r="BD1954" s="1">
        <f t="shared" si="1140"/>
        <v>0.14244574209524058</v>
      </c>
      <c r="BE1954" s="1">
        <f t="shared" si="1116"/>
        <v>6.38978663479981E-2</v>
      </c>
      <c r="BF1954" s="1">
        <f t="shared" si="1117"/>
        <v>4.7597032288322981E-2</v>
      </c>
      <c r="BG1954" s="1">
        <f t="shared" si="1118"/>
        <v>3.8468435503491917E-2</v>
      </c>
      <c r="BH1954" s="1">
        <f t="shared" si="1119"/>
        <v>5.785329781473797E-2</v>
      </c>
      <c r="BI1954" s="1">
        <f t="shared" si="1120"/>
        <v>4.724403910224613E-2</v>
      </c>
      <c r="BJ1954" s="1">
        <f t="shared" si="1121"/>
        <v>5.011076360021606E-2</v>
      </c>
      <c r="BK1954" s="1">
        <f t="shared" si="1122"/>
        <v>0.11931713628345766</v>
      </c>
      <c r="BL1954" s="2">
        <f t="shared" si="1123"/>
        <v>1.7399999999999998</v>
      </c>
      <c r="BM1954" s="2">
        <f t="shared" si="1124"/>
        <v>1.2961127016454232</v>
      </c>
      <c r="BN1954" s="2">
        <f t="shared" si="1125"/>
        <v>1.0475322824010536</v>
      </c>
      <c r="BO1954" s="2">
        <f t="shared" si="1126"/>
        <v>1.5754006190035772</v>
      </c>
      <c r="BP1954" s="2">
        <f t="shared" si="1127"/>
        <v>1.2865003596553377</v>
      </c>
      <c r="BQ1954" s="2">
        <f t="shared" si="1128"/>
        <v>1.3645640089061857</v>
      </c>
      <c r="BR1954" s="2">
        <f t="shared" si="1129"/>
        <v>3.2491197124255895</v>
      </c>
      <c r="BS1954" s="1">
        <f t="shared" si="1141"/>
        <v>4.946154746774801</v>
      </c>
      <c r="BT1954" s="1">
        <f t="shared" si="1142"/>
        <v>3.6843528687348401</v>
      </c>
      <c r="BU1954" s="1">
        <f t="shared" si="1143"/>
        <v>2.9777337764355249</v>
      </c>
      <c r="BV1954" s="1">
        <f t="shared" si="1144"/>
        <v>4.4782616377910944</v>
      </c>
      <c r="BW1954" s="1">
        <f t="shared" si="1145"/>
        <v>3.6570286555383551</v>
      </c>
      <c r="BX1954" s="1">
        <f t="shared" si="1146"/>
        <v>3.8789337643272312</v>
      </c>
      <c r="BY1954" s="1">
        <f t="shared" si="1147"/>
        <v>9.2360051083065553</v>
      </c>
    </row>
    <row r="1955" spans="1:77" x14ac:dyDescent="0.25">
      <c r="A1955" s="1">
        <v>20130207</v>
      </c>
      <c r="B1955" s="1">
        <v>2013</v>
      </c>
      <c r="C1955" s="1">
        <v>2</v>
      </c>
      <c r="D1955" s="1">
        <v>6.8849999999999998</v>
      </c>
      <c r="E1955" s="1">
        <v>161.19800000000001</v>
      </c>
      <c r="F1955" s="1">
        <f t="shared" si="1130"/>
        <v>6.685203456</v>
      </c>
      <c r="G1955" s="1">
        <v>432.286</v>
      </c>
      <c r="H1955" s="1">
        <v>4.3719999999999999</v>
      </c>
      <c r="I1955" s="1">
        <v>342.87333330000001</v>
      </c>
      <c r="J1955" s="1">
        <v>40.953416670000003</v>
      </c>
      <c r="K1955" s="1">
        <f t="shared" si="1131"/>
        <v>4.443638399568E-3</v>
      </c>
      <c r="L1955" s="1">
        <f t="shared" si="1132"/>
        <v>5.3075628004319996E-4</v>
      </c>
      <c r="M1955" s="1">
        <f t="shared" si="1111"/>
        <v>3.9128821195248001E-3</v>
      </c>
      <c r="N1955" s="1">
        <f t="shared" si="1112"/>
        <v>0.11944182499071006</v>
      </c>
      <c r="O1955" s="1">
        <f t="shared" si="1113"/>
        <v>0.79849290121884209</v>
      </c>
      <c r="P1955" s="1">
        <f t="shared" si="1114"/>
        <v>5.8867105547811578</v>
      </c>
      <c r="Q1955" s="1">
        <v>12.2569</v>
      </c>
      <c r="R1955" s="1">
        <v>32.470799999999997</v>
      </c>
      <c r="S1955" s="1">
        <v>0.27403376400000001</v>
      </c>
      <c r="T1955" s="1">
        <v>5.5894600000000003E-2</v>
      </c>
      <c r="U1955" s="1">
        <v>2.4979656999999999E-2</v>
      </c>
      <c r="V1955" s="1">
        <v>6.0311111000000001E-2</v>
      </c>
      <c r="W1955" s="1">
        <v>0.142555556</v>
      </c>
      <c r="X1955" s="1">
        <v>2.7655556000000001E-2</v>
      </c>
      <c r="Y1955" s="1">
        <v>0.196722222</v>
      </c>
      <c r="Z1955" s="1">
        <v>0.40541132899999999</v>
      </c>
      <c r="AA1955" s="1">
        <v>-0.15965285500000001</v>
      </c>
      <c r="AB1955" s="1">
        <v>0.47777777799999999</v>
      </c>
      <c r="AC1955" s="1">
        <v>0.33471004799999998</v>
      </c>
      <c r="AD1955" s="1">
        <v>0.28105612899999999</v>
      </c>
      <c r="AE1955" s="1">
        <f t="shared" si="1115"/>
        <v>0.18673943105446117</v>
      </c>
      <c r="AF1955" s="1">
        <v>0.66253287599999999</v>
      </c>
      <c r="AG1955" s="1">
        <v>0.74860267199999997</v>
      </c>
      <c r="AH1955" s="1">
        <v>0.93381430399999998</v>
      </c>
      <c r="AI1955" s="1">
        <v>1</v>
      </c>
      <c r="AJ1955" s="1">
        <v>0.53525295900000003</v>
      </c>
      <c r="AK1955" s="1">
        <v>1.020299284</v>
      </c>
      <c r="AL1955" s="1">
        <v>0.310774579</v>
      </c>
      <c r="AM1955" s="1">
        <v>0.27403376400000001</v>
      </c>
      <c r="AN1955" s="1">
        <v>0.71894387083825795</v>
      </c>
      <c r="AO1955" s="1">
        <v>0.23868208139566671</v>
      </c>
      <c r="AP1955" s="1">
        <v>1.5956382754315843</v>
      </c>
      <c r="AQ1955" s="1">
        <v>5.0895651805684157</v>
      </c>
      <c r="AR1955" s="1">
        <v>0.25453253583356472</v>
      </c>
      <c r="AS1955" s="1">
        <v>0.54894444445000001</v>
      </c>
      <c r="AT1955" s="1">
        <v>1.1265174015277042</v>
      </c>
      <c r="AU1955" s="1">
        <v>0.22573407681983435</v>
      </c>
      <c r="AV1955" s="1">
        <v>0.25204370118016561</v>
      </c>
      <c r="AW1955" s="1">
        <f t="shared" si="1133"/>
        <v>0.25553677888800663</v>
      </c>
      <c r="AX1955" s="1">
        <f t="shared" si="1134"/>
        <v>1.7184259756086957</v>
      </c>
      <c r="AY1955" s="1">
        <f t="shared" si="1135"/>
        <v>0.80165138596001206</v>
      </c>
      <c r="AZ1955" s="1">
        <f t="shared" si="1136"/>
        <v>0.61377928025302464</v>
      </c>
      <c r="BA1955" s="1">
        <f t="shared" si="1137"/>
        <v>0.44964728918094582</v>
      </c>
      <c r="BB1955" s="1">
        <f t="shared" si="1138"/>
        <v>0.64831522767601013</v>
      </c>
      <c r="BC1955" s="1">
        <f t="shared" si="1139"/>
        <v>0.59288355598529807</v>
      </c>
      <c r="BD1955" s="1">
        <f t="shared" si="1140"/>
        <v>0.55100428573167626</v>
      </c>
      <c r="BE1955" s="1">
        <f t="shared" si="1116"/>
        <v>0.35826317356585302</v>
      </c>
      <c r="BF1955" s="1">
        <f t="shared" si="1117"/>
        <v>0.27430191809508386</v>
      </c>
      <c r="BG1955" s="1">
        <f t="shared" si="1118"/>
        <v>0.20095027293482917</v>
      </c>
      <c r="BH1955" s="1">
        <f t="shared" si="1119"/>
        <v>0.28973625569189981</v>
      </c>
      <c r="BI1955" s="1">
        <f t="shared" si="1120"/>
        <v>0.26496348418076121</v>
      </c>
      <c r="BJ1955" s="1">
        <f t="shared" si="1121"/>
        <v>0.24624736825997745</v>
      </c>
      <c r="BK1955" s="1">
        <f t="shared" si="1122"/>
        <v>2.4979657157597448E-2</v>
      </c>
      <c r="BL1955" s="2">
        <f t="shared" si="1123"/>
        <v>1.74</v>
      </c>
      <c r="BM1955" s="2">
        <f t="shared" si="1124"/>
        <v>1.3322199229548086</v>
      </c>
      <c r="BN1955" s="2">
        <f t="shared" si="1125"/>
        <v>0.97596822868073063</v>
      </c>
      <c r="BO1955" s="2">
        <f t="shared" si="1126"/>
        <v>1.40718087177676</v>
      </c>
      <c r="BP1955" s="2">
        <f t="shared" si="1127"/>
        <v>1.2868653450639422</v>
      </c>
      <c r="BQ1955" s="2">
        <f t="shared" si="1128"/>
        <v>1.1959655705266141</v>
      </c>
      <c r="BR1955" s="2">
        <f t="shared" si="1129"/>
        <v>0.12132032165519309</v>
      </c>
      <c r="BS1955" s="1">
        <f t="shared" si="1141"/>
        <v>3.8934322991866948</v>
      </c>
      <c r="BT1955" s="1">
        <f t="shared" si="1142"/>
        <v>2.9809816538231391</v>
      </c>
      <c r="BU1955" s="1">
        <f t="shared" si="1143"/>
        <v>2.1838311635204501</v>
      </c>
      <c r="BV1955" s="1">
        <f t="shared" si="1144"/>
        <v>3.1487146304444416</v>
      </c>
      <c r="BW1955" s="1">
        <f t="shared" si="1145"/>
        <v>2.8794960340091871</v>
      </c>
      <c r="BX1955" s="1">
        <f t="shared" si="1146"/>
        <v>2.6760982649445757</v>
      </c>
      <c r="BY1955" s="1">
        <f t="shared" si="1147"/>
        <v>0.27146693039083208</v>
      </c>
    </row>
    <row r="1956" spans="1:77" x14ac:dyDescent="0.25">
      <c r="A1956" s="1">
        <v>20140419</v>
      </c>
      <c r="B1956" s="1">
        <v>2014</v>
      </c>
      <c r="C1956" s="1">
        <v>4</v>
      </c>
      <c r="D1956" s="1">
        <v>14.135999999999999</v>
      </c>
      <c r="E1956" s="1">
        <v>305.04700000000003</v>
      </c>
      <c r="F1956" s="1">
        <f t="shared" si="1130"/>
        <v>12.650909184000001</v>
      </c>
      <c r="G1956" s="1">
        <v>432.286</v>
      </c>
      <c r="H1956" s="1">
        <v>9.3460000000000001</v>
      </c>
      <c r="I1956" s="1">
        <v>620.11316669999997</v>
      </c>
      <c r="J1956" s="1">
        <v>73.971583330000001</v>
      </c>
      <c r="K1956" s="1">
        <f t="shared" si="1131"/>
        <v>8.0366666404319987E-3</v>
      </c>
      <c r="L1956" s="1">
        <f t="shared" si="1132"/>
        <v>9.5867171995680004E-4</v>
      </c>
      <c r="M1956" s="1">
        <f t="shared" si="1111"/>
        <v>7.0779949204751984E-3</v>
      </c>
      <c r="N1956" s="1">
        <f t="shared" si="1112"/>
        <v>0.119287232238025</v>
      </c>
      <c r="O1956" s="1">
        <f t="shared" si="1113"/>
        <v>1.5090919418539714</v>
      </c>
      <c r="P1956" s="1">
        <f t="shared" si="1114"/>
        <v>11.141817242146029</v>
      </c>
      <c r="Q1956" s="1">
        <v>18.155000000000001</v>
      </c>
      <c r="R1956" s="1">
        <v>93.850800000000007</v>
      </c>
      <c r="S1956" s="1">
        <v>0.16208982</v>
      </c>
      <c r="T1956" s="1">
        <v>1.4145000000000001</v>
      </c>
      <c r="U1956" s="1">
        <v>0.33248287799999998</v>
      </c>
      <c r="V1956" s="1">
        <v>8.1366667000000004E-2</v>
      </c>
      <c r="W1956" s="1">
        <v>0.192911111</v>
      </c>
      <c r="X1956" s="1">
        <v>3.5822222000000001E-2</v>
      </c>
      <c r="Y1956" s="1">
        <v>0.28413333299999999</v>
      </c>
      <c r="Z1956" s="1">
        <v>0.40668421900000001</v>
      </c>
      <c r="AA1956" s="1">
        <v>-0.191223738</v>
      </c>
      <c r="AB1956" s="1">
        <v>0.97777777799999999</v>
      </c>
      <c r="AC1956" s="1">
        <v>0.33628843200000003</v>
      </c>
      <c r="AD1956" s="1">
        <v>0.265790886</v>
      </c>
      <c r="AE1956" s="1">
        <f t="shared" si="1115"/>
        <v>0.16905085283893395</v>
      </c>
      <c r="AF1956" s="1">
        <v>0.91006256799999996</v>
      </c>
      <c r="AG1956" s="1">
        <v>1.088892507</v>
      </c>
      <c r="AH1956" s="1">
        <v>1.3887076540000001</v>
      </c>
      <c r="AI1956" s="1">
        <v>0.84616216200000005</v>
      </c>
      <c r="AJ1956" s="1">
        <v>0.51514411599999999</v>
      </c>
      <c r="AK1956" s="1">
        <v>0.87016537400000005</v>
      </c>
      <c r="AL1956" s="1">
        <v>0.110874679</v>
      </c>
      <c r="AM1956" s="1">
        <v>0.16208982</v>
      </c>
      <c r="AN1956" s="1">
        <v>0.73420911386189858</v>
      </c>
      <c r="AO1956" s="1">
        <v>0.22804906572857409</v>
      </c>
      <c r="AP1956" s="1">
        <v>2.8850280191160413</v>
      </c>
      <c r="AQ1956" s="1">
        <v>9.7658811608839571</v>
      </c>
      <c r="AR1956" s="1">
        <v>0.40445189850247559</v>
      </c>
      <c r="AS1956" s="1">
        <v>0.56144444445000008</v>
      </c>
      <c r="AT1956" s="1">
        <v>1.4375190416987269</v>
      </c>
      <c r="AU1956" s="1">
        <v>0.44000785429032252</v>
      </c>
      <c r="AV1956" s="1">
        <v>0.53776992370967747</v>
      </c>
      <c r="AW1956" s="1">
        <f t="shared" si="1133"/>
        <v>0.83116870896273265</v>
      </c>
      <c r="AX1956" s="1">
        <f t="shared" si="1134"/>
        <v>6.2513245524601357</v>
      </c>
      <c r="AY1956" s="1">
        <f t="shared" si="1135"/>
        <v>0.74694141802539737</v>
      </c>
      <c r="AZ1956" s="1">
        <f t="shared" si="1136"/>
        <v>0.56285492164155815</v>
      </c>
      <c r="BA1956" s="1">
        <f t="shared" si="1137"/>
        <v>0.773504774910314</v>
      </c>
      <c r="BB1956" s="1">
        <f t="shared" si="1138"/>
        <v>1.1370701164084172</v>
      </c>
      <c r="BC1956" s="1">
        <f t="shared" si="1139"/>
        <v>0.55245789641319654</v>
      </c>
      <c r="BD1956" s="1">
        <f t="shared" si="1140"/>
        <v>0.97614751373031949</v>
      </c>
      <c r="BE1956" s="1">
        <f t="shared" si="1116"/>
        <v>0.17557103746863328</v>
      </c>
      <c r="BF1956" s="1">
        <f t="shared" si="1117"/>
        <v>0.13230090091693716</v>
      </c>
      <c r="BG1956" s="1">
        <f t="shared" si="1118"/>
        <v>0.18181484188807945</v>
      </c>
      <c r="BH1956" s="1">
        <f t="shared" si="1119"/>
        <v>0.26727207140308479</v>
      </c>
      <c r="BI1956" s="1">
        <f t="shared" si="1120"/>
        <v>0.1298570459346326</v>
      </c>
      <c r="BJ1956" s="1">
        <f t="shared" si="1121"/>
        <v>0.22944668426758977</v>
      </c>
      <c r="BK1956" s="1">
        <f t="shared" si="1122"/>
        <v>0.33248287818327621</v>
      </c>
      <c r="BL1956" s="2">
        <f t="shared" si="1123"/>
        <v>1.7400000000000002</v>
      </c>
      <c r="BM1956" s="2">
        <f t="shared" si="1124"/>
        <v>1.3111705148783313</v>
      </c>
      <c r="BN1956" s="2">
        <f t="shared" si="1125"/>
        <v>1.8018793386795207</v>
      </c>
      <c r="BO1956" s="2">
        <f t="shared" si="1126"/>
        <v>2.6488047854957393</v>
      </c>
      <c r="BP1956" s="2">
        <f t="shared" si="1127"/>
        <v>1.2869506450722441</v>
      </c>
      <c r="BQ1956" s="2">
        <f t="shared" si="1128"/>
        <v>2.2739355897292119</v>
      </c>
      <c r="BR1956" s="2">
        <f t="shared" si="1129"/>
        <v>3.2950776869576592</v>
      </c>
      <c r="BS1956" s="1">
        <f t="shared" si="1141"/>
        <v>7.4025766783794626</v>
      </c>
      <c r="BT1956" s="1">
        <f t="shared" si="1142"/>
        <v>5.5781840659868545</v>
      </c>
      <c r="BU1956" s="1">
        <f t="shared" si="1143"/>
        <v>7.6658333159556484</v>
      </c>
      <c r="BV1956" s="1">
        <f t="shared" si="1144"/>
        <v>11.268954327983145</v>
      </c>
      <c r="BW1956" s="1">
        <f t="shared" si="1145"/>
        <v>5.4751441559983904</v>
      </c>
      <c r="BX1956" s="1">
        <f t="shared" si="1146"/>
        <v>9.6741279107278828</v>
      </c>
      <c r="BY1956" s="1">
        <f t="shared" si="1147"/>
        <v>14.018428298230639</v>
      </c>
    </row>
    <row r="1957" spans="1:77" x14ac:dyDescent="0.25">
      <c r="A1957" s="1">
        <v>20131110</v>
      </c>
      <c r="B1957" s="1">
        <v>2013</v>
      </c>
      <c r="C1957" s="1">
        <v>11</v>
      </c>
      <c r="D1957" s="1">
        <v>7.3109999999999999</v>
      </c>
      <c r="E1957" s="1">
        <v>154.24299999999999</v>
      </c>
      <c r="F1957" s="1">
        <f t="shared" si="1130"/>
        <v>6.3967656960000001</v>
      </c>
      <c r="G1957" s="1">
        <v>432.286</v>
      </c>
      <c r="H1957" s="1">
        <v>4.7729999999999997</v>
      </c>
      <c r="I1957" s="1">
        <v>314.77495829999998</v>
      </c>
      <c r="J1957" s="1">
        <v>37.490416670000002</v>
      </c>
      <c r="K1957" s="1">
        <f t="shared" si="1131"/>
        <v>4.079483459568E-3</v>
      </c>
      <c r="L1957" s="1">
        <f t="shared" si="1132"/>
        <v>4.8587580004319996E-4</v>
      </c>
      <c r="M1957" s="1">
        <f t="shared" si="1111"/>
        <v>3.5936076595248002E-3</v>
      </c>
      <c r="N1957" s="1">
        <f t="shared" si="1112"/>
        <v>0.11910228460508386</v>
      </c>
      <c r="O1957" s="1">
        <f t="shared" si="1113"/>
        <v>0.76186940847702933</v>
      </c>
      <c r="P1957" s="1">
        <f t="shared" si="1114"/>
        <v>5.6348962875229711</v>
      </c>
      <c r="Q1957" s="1">
        <v>9.5255399999999995</v>
      </c>
      <c r="R1957" s="1">
        <v>56.805100000000003</v>
      </c>
      <c r="S1957" s="1">
        <v>0.14360693599999999</v>
      </c>
      <c r="T1957" s="1">
        <v>1.30461E-2</v>
      </c>
      <c r="U1957" s="1">
        <v>4.5851900000000003E-3</v>
      </c>
      <c r="V1957" s="1">
        <v>5.7333333E-2</v>
      </c>
      <c r="W1957" s="1">
        <v>0.169366667</v>
      </c>
      <c r="X1957" s="1">
        <v>2.4500000000000001E-2</v>
      </c>
      <c r="Y1957" s="1">
        <v>0.202866667</v>
      </c>
      <c r="Z1957" s="1">
        <v>0.494192034</v>
      </c>
      <c r="AA1957" s="1">
        <v>-8.9997312999999995E-2</v>
      </c>
      <c r="AB1957" s="1">
        <v>0.65555555600000004</v>
      </c>
      <c r="AC1957" s="1">
        <v>0.44479812200000002</v>
      </c>
      <c r="AD1957" s="1">
        <v>0.270504829</v>
      </c>
      <c r="AE1957" s="1">
        <f t="shared" si="1115"/>
        <v>0.17451312746234066</v>
      </c>
      <c r="AF1957" s="1">
        <v>0.67872180699999995</v>
      </c>
      <c r="AG1957" s="1">
        <v>0.77249433099999998</v>
      </c>
      <c r="AH1957" s="1">
        <v>0.96053952300000001</v>
      </c>
      <c r="AI1957" s="1">
        <v>1</v>
      </c>
      <c r="AJ1957" s="1">
        <v>0.57961954599999999</v>
      </c>
      <c r="AK1957" s="1">
        <v>1.0072904469999999</v>
      </c>
      <c r="AL1957" s="1">
        <v>7.7869529000000007E-2</v>
      </c>
      <c r="AM1957" s="1">
        <v>0.14360693599999999</v>
      </c>
      <c r="AN1957" s="1">
        <v>0.72949517116128604</v>
      </c>
      <c r="AO1957" s="1">
        <v>0.23120401991901574</v>
      </c>
      <c r="AP1957" s="1">
        <v>1.4789579433952607</v>
      </c>
      <c r="AQ1957" s="1">
        <v>4.9178077526047392</v>
      </c>
      <c r="AR1957" s="1">
        <v>0.24405803625797237</v>
      </c>
      <c r="AS1957" s="1">
        <v>0.55338888890000004</v>
      </c>
      <c r="AT1957" s="1">
        <v>0.92080199033037835</v>
      </c>
      <c r="AU1957" s="1">
        <v>0.25256922249830482</v>
      </c>
      <c r="AV1957" s="1">
        <v>0.40298633350169522</v>
      </c>
      <c r="AW1957" s="1">
        <f t="shared" si="1133"/>
        <v>0.36200082772133685</v>
      </c>
      <c r="AX1957" s="1">
        <f t="shared" si="1134"/>
        <v>1.83727963150136</v>
      </c>
      <c r="AY1957" s="1">
        <f t="shared" si="1135"/>
        <v>0.26165677699092943</v>
      </c>
      <c r="AZ1957" s="1">
        <f t="shared" si="1136"/>
        <v>0.19814795862325957</v>
      </c>
      <c r="BA1957" s="1">
        <f t="shared" si="1137"/>
        <v>0.13668254816888697</v>
      </c>
      <c r="BB1957" s="1">
        <f t="shared" si="1138"/>
        <v>0.18547444638067617</v>
      </c>
      <c r="BC1957" s="1">
        <f t="shared" si="1139"/>
        <v>0.19355746334131807</v>
      </c>
      <c r="BD1957" s="1">
        <f t="shared" si="1140"/>
        <v>0.15316160589651995</v>
      </c>
      <c r="BE1957" s="1">
        <f t="shared" si="1116"/>
        <v>9.1962040533626901E-2</v>
      </c>
      <c r="BF1957" s="1">
        <f t="shared" si="1117"/>
        <v>6.964119489708194E-2</v>
      </c>
      <c r="BG1957" s="1">
        <f t="shared" si="1118"/>
        <v>4.8038526574766802E-2</v>
      </c>
      <c r="BH1957" s="1">
        <f t="shared" si="1119"/>
        <v>6.5186955033857324E-2</v>
      </c>
      <c r="BI1957" s="1">
        <f t="shared" si="1120"/>
        <v>6.802781679909381E-2</v>
      </c>
      <c r="BJ1957" s="1">
        <f t="shared" si="1121"/>
        <v>5.3830265631298467E-2</v>
      </c>
      <c r="BK1957" s="1">
        <f t="shared" si="1122"/>
        <v>4.5851897696016488E-3</v>
      </c>
      <c r="BL1957" s="2">
        <f t="shared" si="1123"/>
        <v>1.7400000000000002</v>
      </c>
      <c r="BM1957" s="2">
        <f t="shared" si="1124"/>
        <v>1.3176706216801857</v>
      </c>
      <c r="BN1957" s="2">
        <f t="shared" si="1125"/>
        <v>0.90892976879443799</v>
      </c>
      <c r="BO1957" s="2">
        <f t="shared" si="1126"/>
        <v>1.2333926161353128</v>
      </c>
      <c r="BP1957" s="2">
        <f t="shared" si="1127"/>
        <v>1.2871441362497886</v>
      </c>
      <c r="BQ1957" s="2">
        <f t="shared" si="1128"/>
        <v>1.018514396319967</v>
      </c>
      <c r="BR1957" s="2">
        <f t="shared" si="1129"/>
        <v>8.6755689117071558E-2</v>
      </c>
      <c r="BS1957" s="1">
        <f t="shared" si="1141"/>
        <v>4.9507687011113921</v>
      </c>
      <c r="BT1957" s="1">
        <f t="shared" si="1142"/>
        <v>3.749127857579456</v>
      </c>
      <c r="BU1957" s="1">
        <f t="shared" si="1143"/>
        <v>2.5861500292275394</v>
      </c>
      <c r="BV1957" s="1">
        <f t="shared" si="1144"/>
        <v>3.5093342299681631</v>
      </c>
      <c r="BW1957" s="1">
        <f t="shared" si="1145"/>
        <v>3.662271783657765</v>
      </c>
      <c r="BX1957" s="1">
        <f t="shared" si="1146"/>
        <v>2.8979478131794578</v>
      </c>
      <c r="BY1957" s="1">
        <f t="shared" si="1147"/>
        <v>0.24684330478399319</v>
      </c>
    </row>
    <row r="1958" spans="1:77" x14ac:dyDescent="0.25">
      <c r="A1958" s="1">
        <v>20130319</v>
      </c>
      <c r="B1958" s="1">
        <v>2013</v>
      </c>
      <c r="C1958" s="1">
        <v>3</v>
      </c>
      <c r="D1958" s="1">
        <v>0.52800000000000002</v>
      </c>
      <c r="E1958" s="1">
        <v>258.39299999999997</v>
      </c>
      <c r="F1958" s="1">
        <f t="shared" si="1130"/>
        <v>10.716074495999999</v>
      </c>
      <c r="G1958" s="1">
        <v>432.286</v>
      </c>
      <c r="H1958" s="1">
        <v>3.1629999999999998</v>
      </c>
      <c r="I1958" s="1">
        <v>511.27449999999999</v>
      </c>
      <c r="J1958" s="1">
        <v>60.673875000000002</v>
      </c>
      <c r="K1958" s="1">
        <f t="shared" si="1131"/>
        <v>6.6261175199999996E-3</v>
      </c>
      <c r="L1958" s="1">
        <f t="shared" si="1132"/>
        <v>7.8633342000000001E-4</v>
      </c>
      <c r="M1958" s="1">
        <f t="shared" si="1111"/>
        <v>5.8397840999999994E-3</v>
      </c>
      <c r="N1958" s="1">
        <f t="shared" si="1112"/>
        <v>0.11867181914998695</v>
      </c>
      <c r="O1958" s="1">
        <f t="shared" si="1113"/>
        <v>1.2716960545870994</v>
      </c>
      <c r="P1958" s="1">
        <f t="shared" si="1114"/>
        <v>9.4443784414128995</v>
      </c>
      <c r="Q1958" s="1">
        <v>17.2864</v>
      </c>
      <c r="R1958" s="1">
        <v>114.571</v>
      </c>
      <c r="S1958" s="1">
        <v>0.131099203</v>
      </c>
      <c r="T1958" s="1">
        <v>0.447793</v>
      </c>
      <c r="U1958" s="1">
        <v>0.12517714799999999</v>
      </c>
      <c r="V1958" s="1">
        <v>8.1411110999999994E-2</v>
      </c>
      <c r="W1958" s="1">
        <v>0.19209999999999999</v>
      </c>
      <c r="X1958" s="1">
        <v>3.6266667000000002E-2</v>
      </c>
      <c r="Y1958" s="1">
        <v>0.27081111099999999</v>
      </c>
      <c r="Z1958" s="1">
        <v>0.40469613300000001</v>
      </c>
      <c r="AA1958" s="1">
        <v>-0.170035044</v>
      </c>
      <c r="AB1958" s="1">
        <v>0.7</v>
      </c>
      <c r="AC1958" s="1">
        <v>0.33382320500000001</v>
      </c>
      <c r="AD1958" s="1">
        <v>0.22938841500000001</v>
      </c>
      <c r="AE1958" s="1">
        <f t="shared" si="1115"/>
        <v>0.12686954229432215</v>
      </c>
      <c r="AF1958" s="1">
        <v>0.40863233199999999</v>
      </c>
      <c r="AG1958" s="1">
        <v>0.382323368</v>
      </c>
      <c r="AH1958" s="1">
        <v>0.535006274</v>
      </c>
      <c r="AI1958" s="1">
        <v>1</v>
      </c>
      <c r="AJ1958" s="1">
        <v>0.52864009899999997</v>
      </c>
      <c r="AK1958" s="1">
        <v>1.0605461380000001</v>
      </c>
      <c r="AL1958" s="1">
        <v>5.5534291E-2</v>
      </c>
      <c r="AM1958" s="1">
        <v>0.131099203</v>
      </c>
      <c r="AN1958" s="1">
        <v>0.77061158513490524</v>
      </c>
      <c r="AO1958" s="1">
        <v>0.20740319444708444</v>
      </c>
      <c r="AP1958" s="1">
        <v>2.222548083232943</v>
      </c>
      <c r="AQ1958" s="1">
        <v>8.4935264167670574</v>
      </c>
      <c r="AR1958" s="1">
        <v>0.38334161848611698</v>
      </c>
      <c r="AS1958" s="1">
        <v>0.55449999999999999</v>
      </c>
      <c r="AT1958" s="1">
        <v>1.3413745878675634</v>
      </c>
      <c r="AU1958" s="1">
        <v>0.33391816479984215</v>
      </c>
      <c r="AV1958" s="1">
        <v>0.3660818352001578</v>
      </c>
      <c r="AW1958" s="1">
        <f t="shared" si="1133"/>
        <v>0.49295552556547517</v>
      </c>
      <c r="AX1958" s="1">
        <f t="shared" si="1134"/>
        <v>4.1267773974431945</v>
      </c>
      <c r="AY1958" s="1">
        <f t="shared" si="1135"/>
        <v>0.1412522754184517</v>
      </c>
      <c r="AZ1958" s="1">
        <f t="shared" si="1136"/>
        <v>0.10236526059518522</v>
      </c>
      <c r="BA1958" s="1">
        <f t="shared" si="1137"/>
        <v>0.11126032983160263</v>
      </c>
      <c r="BB1958" s="1">
        <f t="shared" si="1138"/>
        <v>0.16695928418672532</v>
      </c>
      <c r="BC1958" s="1">
        <f t="shared" si="1139"/>
        <v>0.10451573555631379</v>
      </c>
      <c r="BD1958" s="1">
        <f t="shared" si="1140"/>
        <v>0.14449847156041348</v>
      </c>
      <c r="BE1958" s="1">
        <f t="shared" si="1116"/>
        <v>3.9486005896896104E-2</v>
      </c>
      <c r="BF1958" s="1">
        <f t="shared" si="1117"/>
        <v>2.8615434841843167E-2</v>
      </c>
      <c r="BG1958" s="1">
        <f t="shared" si="1118"/>
        <v>3.1101984210920419E-2</v>
      </c>
      <c r="BH1958" s="1">
        <f t="shared" si="1119"/>
        <v>4.6672205884177975E-2</v>
      </c>
      <c r="BI1958" s="1">
        <f t="shared" si="1120"/>
        <v>2.9216583862237341E-2</v>
      </c>
      <c r="BJ1958" s="1">
        <f t="shared" si="1121"/>
        <v>4.0393455491065551E-2</v>
      </c>
      <c r="BK1958" s="1">
        <f t="shared" si="1122"/>
        <v>0.12517714837660637</v>
      </c>
      <c r="BL1958" s="2">
        <f t="shared" si="1123"/>
        <v>1.74</v>
      </c>
      <c r="BM1958" s="2">
        <f t="shared" si="1124"/>
        <v>1.2609747553302433</v>
      </c>
      <c r="BN1958" s="2">
        <f t="shared" si="1125"/>
        <v>1.3705476484076493</v>
      </c>
      <c r="BO1958" s="2">
        <f t="shared" si="1126"/>
        <v>2.056668847452443</v>
      </c>
      <c r="BP1958" s="2">
        <f t="shared" si="1127"/>
        <v>1.2874651351933555</v>
      </c>
      <c r="BQ1958" s="2">
        <f t="shared" si="1128"/>
        <v>1.779987895913751</v>
      </c>
      <c r="BR1958" s="2">
        <f t="shared" si="1129"/>
        <v>5.5160868573039554</v>
      </c>
      <c r="BS1958" s="1">
        <f t="shared" si="1141"/>
        <v>6.2244573398958547</v>
      </c>
      <c r="BT1958" s="1">
        <f t="shared" si="1142"/>
        <v>4.5108526271486857</v>
      </c>
      <c r="BU1958" s="1">
        <f t="shared" si="1143"/>
        <v>4.9028249251770095</v>
      </c>
      <c r="BV1958" s="1">
        <f t="shared" si="1144"/>
        <v>7.3572686800347729</v>
      </c>
      <c r="BW1958" s="1">
        <f t="shared" si="1145"/>
        <v>4.6056159831116608</v>
      </c>
      <c r="BX1958" s="1">
        <f t="shared" si="1146"/>
        <v>6.3675050135897271</v>
      </c>
      <c r="BY1958" s="1">
        <f t="shared" si="1147"/>
        <v>19.732555934740613</v>
      </c>
    </row>
    <row r="1959" spans="1:77" x14ac:dyDescent="0.25">
      <c r="A1959" s="1">
        <v>20121027</v>
      </c>
      <c r="B1959" s="1">
        <v>2012</v>
      </c>
      <c r="C1959" s="1">
        <v>10</v>
      </c>
      <c r="D1959" s="1">
        <v>6.3330000000000002</v>
      </c>
      <c r="E1959" s="1">
        <v>183.96199999999999</v>
      </c>
      <c r="F1959" s="1">
        <f t="shared" si="1130"/>
        <v>7.6292720640000002</v>
      </c>
      <c r="G1959" s="1">
        <v>432.286</v>
      </c>
      <c r="H1959" s="1">
        <v>3.6920000000000002</v>
      </c>
      <c r="I1959" s="1">
        <v>377.42362500000002</v>
      </c>
      <c r="J1959" s="1">
        <v>44.63291667</v>
      </c>
      <c r="K1959" s="1">
        <f t="shared" si="1131"/>
        <v>4.8914101799999998E-3</v>
      </c>
      <c r="L1959" s="1">
        <f t="shared" si="1132"/>
        <v>5.7844260004319989E-4</v>
      </c>
      <c r="M1959" s="1">
        <f t="shared" si="1111"/>
        <v>4.3129675799567996E-3</v>
      </c>
      <c r="N1959" s="1">
        <f t="shared" si="1112"/>
        <v>0.11825681730972723</v>
      </c>
      <c r="O1959" s="1">
        <f t="shared" si="1113"/>
        <v>0.90221343267865362</v>
      </c>
      <c r="P1959" s="1">
        <f t="shared" si="1114"/>
        <v>6.7270586313213467</v>
      </c>
      <c r="Q1959" s="1">
        <v>10.1259</v>
      </c>
      <c r="R1959" s="1">
        <v>49.232399999999998</v>
      </c>
      <c r="S1959" s="1">
        <v>0.170589454</v>
      </c>
      <c r="T1959" s="1">
        <v>0.33865499999999998</v>
      </c>
      <c r="U1959" s="1">
        <v>0.100658756</v>
      </c>
      <c r="V1959" s="1">
        <v>5.7599999999999998E-2</v>
      </c>
      <c r="W1959" s="1">
        <v>0.16877777799999999</v>
      </c>
      <c r="X1959" s="1">
        <v>2.6744443999999999E-2</v>
      </c>
      <c r="Y1959" s="1">
        <v>0.213088889</v>
      </c>
      <c r="Z1959" s="1">
        <v>0.49111612900000001</v>
      </c>
      <c r="AA1959" s="1">
        <v>-0.11603817499999999</v>
      </c>
      <c r="AB1959" s="1">
        <v>0.74444444399999998</v>
      </c>
      <c r="AC1959" s="1">
        <v>0.44098399999999999</v>
      </c>
      <c r="AD1959" s="1">
        <v>0.24066736</v>
      </c>
      <c r="AE1959" s="1">
        <f t="shared" si="1115"/>
        <v>0.13993900347624563</v>
      </c>
      <c r="AF1959" s="1">
        <v>0.64136007900000003</v>
      </c>
      <c r="AG1959" s="1">
        <v>0.71702451599999995</v>
      </c>
      <c r="AH1959" s="1">
        <v>0.89918444200000003</v>
      </c>
      <c r="AI1959" s="1">
        <v>1</v>
      </c>
      <c r="AJ1959" s="1">
        <v>0.56303300999999994</v>
      </c>
      <c r="AK1959" s="1">
        <v>1.042744313</v>
      </c>
      <c r="AL1959" s="1">
        <v>0.12605259599999999</v>
      </c>
      <c r="AM1959" s="1">
        <v>0.170589454</v>
      </c>
      <c r="AN1959" s="1">
        <v>0.75933263988640676</v>
      </c>
      <c r="AO1959" s="1">
        <v>0.21311516701942557</v>
      </c>
      <c r="AP1959" s="1">
        <v>1.6259135901559976</v>
      </c>
      <c r="AQ1959" s="1">
        <v>6.0033584738440027</v>
      </c>
      <c r="AR1959" s="1">
        <v>0.28878405024149667</v>
      </c>
      <c r="AS1959" s="1">
        <v>0.55561111110000005</v>
      </c>
      <c r="AT1959" s="1">
        <v>0.95134687251196637</v>
      </c>
      <c r="AU1959" s="1">
        <v>0.28840561319933755</v>
      </c>
      <c r="AV1959" s="1">
        <v>0.45603883080066243</v>
      </c>
      <c r="AW1959" s="1">
        <f t="shared" si="1133"/>
        <v>0.44684195363806356</v>
      </c>
      <c r="AX1959" s="1">
        <f t="shared" si="1134"/>
        <v>2.5273972948425008</v>
      </c>
      <c r="AY1959" s="1">
        <f t="shared" si="1135"/>
        <v>0.47326991875708185</v>
      </c>
      <c r="AZ1959" s="1">
        <f t="shared" si="1136"/>
        <v>0.34720806067797655</v>
      </c>
      <c r="BA1959" s="1">
        <f t="shared" si="1137"/>
        <v>0.27591224424611011</v>
      </c>
      <c r="BB1959" s="1">
        <f t="shared" si="1138"/>
        <v>0.38345875746902092</v>
      </c>
      <c r="BC1959" s="1">
        <f t="shared" si="1139"/>
        <v>0.35028009013200523</v>
      </c>
      <c r="BD1959" s="1">
        <f t="shared" si="1140"/>
        <v>0.32033368939558077</v>
      </c>
      <c r="BE1959" s="1">
        <f t="shared" si="1116"/>
        <v>0.14067047909596425</v>
      </c>
      <c r="BF1959" s="1">
        <f t="shared" si="1117"/>
        <v>0.10320099018721066</v>
      </c>
      <c r="BG1959" s="1">
        <f t="shared" si="1118"/>
        <v>8.200966520009198E-2</v>
      </c>
      <c r="BH1959" s="1">
        <f t="shared" si="1119"/>
        <v>0.1139758201162942</v>
      </c>
      <c r="BI1959" s="1">
        <f t="shared" si="1120"/>
        <v>0.10411409249514951</v>
      </c>
      <c r="BJ1959" s="1">
        <f t="shared" si="1121"/>
        <v>9.5213094625148015E-2</v>
      </c>
      <c r="BK1959" s="1">
        <f t="shared" si="1122"/>
        <v>0.10065875562798153</v>
      </c>
      <c r="BL1959" s="2">
        <f t="shared" si="1123"/>
        <v>1.7400000000000002</v>
      </c>
      <c r="BM1959" s="2">
        <f t="shared" si="1124"/>
        <v>1.2765274141367327</v>
      </c>
      <c r="BN1959" s="2">
        <f t="shared" si="1125"/>
        <v>1.0144048585404579</v>
      </c>
      <c r="BO1959" s="2">
        <f t="shared" si="1126"/>
        <v>1.4098048736086344</v>
      </c>
      <c r="BP1959" s="2">
        <f t="shared" si="1127"/>
        <v>1.2878218806518409</v>
      </c>
      <c r="BQ1959" s="2">
        <f t="shared" si="1128"/>
        <v>1.1777224739153571</v>
      </c>
      <c r="BR1959" s="2">
        <f t="shared" si="1129"/>
        <v>1.2450816682951975</v>
      </c>
      <c r="BS1959" s="1">
        <f t="shared" si="1141"/>
        <v>5.8540332266554982</v>
      </c>
      <c r="BT1959" s="1">
        <f t="shared" si="1142"/>
        <v>4.2947321247661243</v>
      </c>
      <c r="BU1959" s="1">
        <f t="shared" si="1143"/>
        <v>3.4128504294118454</v>
      </c>
      <c r="BV1959" s="1">
        <f t="shared" si="1144"/>
        <v>4.7431290650608053</v>
      </c>
      <c r="BW1959" s="1">
        <f t="shared" si="1145"/>
        <v>4.3327310800861198</v>
      </c>
      <c r="BX1959" s="1">
        <f t="shared" si="1146"/>
        <v>3.9623140770571346</v>
      </c>
      <c r="BY1959" s="1">
        <f t="shared" si="1147"/>
        <v>4.1889364690228419</v>
      </c>
    </row>
    <row r="1960" spans="1:77" x14ac:dyDescent="0.25">
      <c r="A1960" s="1">
        <v>20131114</v>
      </c>
      <c r="B1960" s="1">
        <v>2013</v>
      </c>
      <c r="C1960" s="1">
        <v>11</v>
      </c>
      <c r="D1960" s="1">
        <v>5.0579999999999998</v>
      </c>
      <c r="E1960" s="1">
        <v>150.27099999999999</v>
      </c>
      <c r="F1960" s="1">
        <f t="shared" si="1130"/>
        <v>6.2320389119999993</v>
      </c>
      <c r="G1960" s="1">
        <v>432.286</v>
      </c>
      <c r="H1960" s="1">
        <v>5.9130000000000003</v>
      </c>
      <c r="I1960" s="1">
        <v>299.72229170000003</v>
      </c>
      <c r="J1960" s="1">
        <v>35.246916669999997</v>
      </c>
      <c r="K1960" s="1">
        <f t="shared" si="1131"/>
        <v>3.8844009004319999E-3</v>
      </c>
      <c r="L1960" s="1">
        <f t="shared" si="1132"/>
        <v>4.5680004004319992E-4</v>
      </c>
      <c r="M1960" s="1">
        <f t="shared" si="1111"/>
        <v>3.4276008603888E-3</v>
      </c>
      <c r="N1960" s="1">
        <f t="shared" si="1112"/>
        <v>0.11759858257483087</v>
      </c>
      <c r="O1960" s="1">
        <f t="shared" si="1113"/>
        <v>0.73287894260239106</v>
      </c>
      <c r="P1960" s="1">
        <f t="shared" si="1114"/>
        <v>5.4991599693976081</v>
      </c>
      <c r="Q1960" s="1">
        <v>10.6783</v>
      </c>
      <c r="R1960" s="1">
        <v>26.559000000000001</v>
      </c>
      <c r="S1960" s="1">
        <v>0.28676354100000001</v>
      </c>
      <c r="T1960" s="1">
        <v>0.25872800000000001</v>
      </c>
      <c r="U1960" s="1">
        <v>9.3336245999999998E-2</v>
      </c>
      <c r="V1960" s="1">
        <v>5.7333333E-2</v>
      </c>
      <c r="W1960" s="1">
        <v>0.169366667</v>
      </c>
      <c r="X1960" s="1">
        <v>2.4500000000000001E-2</v>
      </c>
      <c r="Y1960" s="1">
        <v>0.202866667</v>
      </c>
      <c r="Z1960" s="1">
        <v>0.494192034</v>
      </c>
      <c r="AA1960" s="1">
        <v>-8.9997312999999995E-2</v>
      </c>
      <c r="AB1960" s="1">
        <v>0.65555555600000004</v>
      </c>
      <c r="AC1960" s="1">
        <v>0.44479812200000002</v>
      </c>
      <c r="AD1960" s="1">
        <v>0.260102316</v>
      </c>
      <c r="AE1960" s="1">
        <f t="shared" si="1115"/>
        <v>0.16245923059096176</v>
      </c>
      <c r="AF1960" s="1">
        <v>0.59169446199999998</v>
      </c>
      <c r="AG1960" s="1">
        <v>0.642125218</v>
      </c>
      <c r="AH1960" s="1">
        <v>0.81919698900000004</v>
      </c>
      <c r="AI1960" s="1">
        <v>1</v>
      </c>
      <c r="AJ1960" s="1">
        <v>0.57961954599999999</v>
      </c>
      <c r="AK1960" s="1">
        <v>0.97120666099999997</v>
      </c>
      <c r="AL1960" s="1">
        <v>0.33350632299999999</v>
      </c>
      <c r="AM1960" s="1">
        <v>0.28676354100000001</v>
      </c>
      <c r="AN1960" s="1">
        <v>0.73989768435772063</v>
      </c>
      <c r="AO1960" s="1">
        <v>0.22439260175674614</v>
      </c>
      <c r="AP1960" s="1">
        <v>1.3984234257129615</v>
      </c>
      <c r="AQ1960" s="1">
        <v>4.8336154862870391</v>
      </c>
      <c r="AR1960" s="1">
        <v>0.24134793743144745</v>
      </c>
      <c r="AS1960" s="1">
        <v>0.55338888890000004</v>
      </c>
      <c r="AT1960" s="1">
        <v>0.87066104852515269</v>
      </c>
      <c r="AU1960" s="1">
        <v>0.24627364244016142</v>
      </c>
      <c r="AV1960" s="1">
        <v>0.40928191355983862</v>
      </c>
      <c r="AW1960" s="1">
        <f t="shared" si="1133"/>
        <v>0.35118661170767079</v>
      </c>
      <c r="AX1960" s="1">
        <f t="shared" si="1134"/>
        <v>1.7546906538452072</v>
      </c>
      <c r="AY1960" s="1">
        <f t="shared" si="1135"/>
        <v>0.95179611161372524</v>
      </c>
      <c r="AZ1960" s="1">
        <f t="shared" si="1136"/>
        <v>0.71293165518287049</v>
      </c>
      <c r="BA1960" s="1">
        <f t="shared" si="1137"/>
        <v>0.49044271634883885</v>
      </c>
      <c r="BB1960" s="1">
        <f t="shared" si="1138"/>
        <v>0.66318676953410982</v>
      </c>
      <c r="BC1960" s="1">
        <f t="shared" si="1139"/>
        <v>0.70475044907449369</v>
      </c>
      <c r="BD1960" s="1">
        <f t="shared" si="1140"/>
        <v>0.54629835230587709</v>
      </c>
      <c r="BE1960" s="1">
        <f t="shared" si="1116"/>
        <v>0.34336088918828483</v>
      </c>
      <c r="BF1960" s="1">
        <f t="shared" si="1117"/>
        <v>0.25719042562490763</v>
      </c>
      <c r="BG1960" s="1">
        <f t="shared" si="1118"/>
        <v>0.17692743763781804</v>
      </c>
      <c r="BH1960" s="1">
        <f t="shared" si="1119"/>
        <v>0.23924493503032121</v>
      </c>
      <c r="BI1960" s="1">
        <f t="shared" si="1120"/>
        <v>0.25423905172273631</v>
      </c>
      <c r="BJ1960" s="1">
        <f t="shared" si="1121"/>
        <v>0.1970773842433671</v>
      </c>
      <c r="BK1960" s="1">
        <f t="shared" si="1122"/>
        <v>9.3336246128687683E-2</v>
      </c>
      <c r="BL1960" s="2">
        <f t="shared" si="1123"/>
        <v>1.74</v>
      </c>
      <c r="BM1960" s="2">
        <f t="shared" si="1124"/>
        <v>1.3033264844032446</v>
      </c>
      <c r="BN1960" s="2">
        <f t="shared" si="1125"/>
        <v>0.8965894229176149</v>
      </c>
      <c r="BO1960" s="2">
        <f t="shared" si="1126"/>
        <v>1.2123867337857601</v>
      </c>
      <c r="BP1960" s="2">
        <f t="shared" si="1127"/>
        <v>1.2883702364685474</v>
      </c>
      <c r="BQ1960" s="2">
        <f t="shared" si="1128"/>
        <v>0.9987003743906856</v>
      </c>
      <c r="BR1960" s="2">
        <f t="shared" si="1129"/>
        <v>0.47298650888238003</v>
      </c>
      <c r="BS1960" s="1">
        <f t="shared" si="1141"/>
        <v>4.82327861546203</v>
      </c>
      <c r="BT1960" s="1">
        <f t="shared" si="1142"/>
        <v>3.612819977693952</v>
      </c>
      <c r="BU1960" s="1">
        <f t="shared" si="1143"/>
        <v>2.4853451669011344</v>
      </c>
      <c r="BV1960" s="1">
        <f t="shared" si="1144"/>
        <v>3.3607350613440885</v>
      </c>
      <c r="BW1960" s="1">
        <f t="shared" si="1145"/>
        <v>3.5713612703198296</v>
      </c>
      <c r="BX1960" s="1">
        <f t="shared" si="1146"/>
        <v>2.7683966431336304</v>
      </c>
      <c r="BY1960" s="1">
        <f t="shared" si="1147"/>
        <v>1.3111182262611638</v>
      </c>
    </row>
    <row r="1961" spans="1:77" x14ac:dyDescent="0.25">
      <c r="A1961" s="1">
        <v>20120410</v>
      </c>
      <c r="B1961" s="1">
        <v>2012</v>
      </c>
      <c r="C1961" s="1">
        <v>4</v>
      </c>
      <c r="D1961" s="1">
        <v>7.56</v>
      </c>
      <c r="E1961" s="1">
        <v>300.40899999999999</v>
      </c>
      <c r="F1961" s="1">
        <f t="shared" si="1130"/>
        <v>12.458562047999999</v>
      </c>
      <c r="G1961" s="1">
        <v>432.286</v>
      </c>
      <c r="H1961" s="1">
        <v>6.7720000000000002</v>
      </c>
      <c r="I1961" s="1">
        <v>603.607125</v>
      </c>
      <c r="J1961" s="1">
        <v>70.903916670000001</v>
      </c>
      <c r="K1961" s="1">
        <f t="shared" si="1131"/>
        <v>7.8227483399999995E-3</v>
      </c>
      <c r="L1961" s="1">
        <f t="shared" si="1132"/>
        <v>9.1891476004319998E-4</v>
      </c>
      <c r="M1961" s="1">
        <f t="shared" si="1111"/>
        <v>6.9038335799567994E-3</v>
      </c>
      <c r="N1961" s="1">
        <f t="shared" si="1112"/>
        <v>0.11746699754413933</v>
      </c>
      <c r="O1961" s="1">
        <f t="shared" si="1113"/>
        <v>1.4634698774959234</v>
      </c>
      <c r="P1961" s="1">
        <f t="shared" si="1114"/>
        <v>10.995092170504076</v>
      </c>
      <c r="Q1961" s="1">
        <v>31.117999999999999</v>
      </c>
      <c r="R1961" s="1">
        <v>143.339</v>
      </c>
      <c r="S1961" s="1">
        <v>0.17837060099999999</v>
      </c>
      <c r="T1961" s="1">
        <v>3.7191299999999998</v>
      </c>
      <c r="U1961" s="1">
        <v>0.44963659299999997</v>
      </c>
      <c r="V1961" s="1">
        <v>5.6599999999999998E-2</v>
      </c>
      <c r="W1961" s="1">
        <v>0.28736666700000002</v>
      </c>
      <c r="X1961" s="1">
        <v>3.0244443999999999E-2</v>
      </c>
      <c r="Y1961" s="1">
        <v>0.20556666700000001</v>
      </c>
      <c r="Z1961" s="1">
        <v>0.67089834299999995</v>
      </c>
      <c r="AA1961" s="1">
        <v>0.16594536100000001</v>
      </c>
      <c r="AB1961" s="1">
        <v>2.4444444440000002</v>
      </c>
      <c r="AC1961" s="1">
        <v>0.66391394500000001</v>
      </c>
      <c r="AD1961" s="1">
        <v>0.24298191699999999</v>
      </c>
      <c r="AE1961" s="1">
        <f t="shared" si="1115"/>
        <v>0.14262099304750867</v>
      </c>
      <c r="AF1961" s="1">
        <v>0.688119802</v>
      </c>
      <c r="AG1961" s="1">
        <v>0.786243264</v>
      </c>
      <c r="AH1961" s="1">
        <v>0.97616060199999999</v>
      </c>
      <c r="AI1961" s="1">
        <v>0.98529729700000002</v>
      </c>
      <c r="AJ1961" s="1">
        <v>0.74264035699999997</v>
      </c>
      <c r="AK1961" s="1">
        <v>0.94487371099999995</v>
      </c>
      <c r="AL1961" s="1">
        <v>0.139947502</v>
      </c>
      <c r="AM1961" s="1">
        <v>0.17837060099999999</v>
      </c>
      <c r="AN1961" s="1">
        <v>0.75701808321909525</v>
      </c>
      <c r="AO1961" s="1">
        <v>0.21436163159911592</v>
      </c>
      <c r="AP1961" s="1">
        <v>2.6706376884168264</v>
      </c>
      <c r="AQ1961" s="1">
        <v>9.7879243615831726</v>
      </c>
      <c r="AR1961" s="1">
        <v>0.35079527302951125</v>
      </c>
      <c r="AS1961" s="1">
        <v>0.59811111110000004</v>
      </c>
      <c r="AT1961" s="1">
        <v>0.52076371178153025</v>
      </c>
      <c r="AU1961" s="1">
        <v>0.56058660088043089</v>
      </c>
      <c r="AV1961" s="1">
        <v>1.8838578431195692</v>
      </c>
      <c r="AW1961" s="1">
        <f t="shared" si="1133"/>
        <v>1.900505724016752</v>
      </c>
      <c r="AX1961" s="1">
        <f t="shared" si="1134"/>
        <v>7.6795513408811091</v>
      </c>
      <c r="AY1961" s="1">
        <f t="shared" si="1135"/>
        <v>1.3859838352967264</v>
      </c>
      <c r="AZ1961" s="1">
        <f t="shared" si="1136"/>
        <v>1.0193504726410143</v>
      </c>
      <c r="BA1961" s="1">
        <f t="shared" si="1137"/>
        <v>1.1465603070477999</v>
      </c>
      <c r="BB1961" s="1">
        <f t="shared" si="1138"/>
        <v>1.4687230939597304</v>
      </c>
      <c r="BC1961" s="1">
        <f t="shared" si="1139"/>
        <v>1.0262924937046765</v>
      </c>
      <c r="BD1961" s="1">
        <f t="shared" si="1140"/>
        <v>1.1783053527330118</v>
      </c>
      <c r="BE1961" s="1">
        <f t="shared" si="1116"/>
        <v>0.16756312641794419</v>
      </c>
      <c r="BF1961" s="1">
        <f t="shared" si="1117"/>
        <v>0.12323776638763578</v>
      </c>
      <c r="BG1961" s="1">
        <f t="shared" si="1118"/>
        <v>0.13861722249777611</v>
      </c>
      <c r="BH1961" s="1">
        <f t="shared" si="1119"/>
        <v>0.17756616433657027</v>
      </c>
      <c r="BI1961" s="1">
        <f t="shared" si="1120"/>
        <v>0.1240770451176344</v>
      </c>
      <c r="BJ1961" s="1">
        <f t="shared" si="1121"/>
        <v>0.14245514539978152</v>
      </c>
      <c r="BK1961" s="1">
        <f t="shared" si="1122"/>
        <v>0.44963659350424506</v>
      </c>
      <c r="BL1961" s="2">
        <f t="shared" si="1123"/>
        <v>1.7399999999999998</v>
      </c>
      <c r="BM1961" s="2">
        <f t="shared" si="1124"/>
        <v>1.2797189817265353</v>
      </c>
      <c r="BN1961" s="2">
        <f t="shared" si="1125"/>
        <v>1.4394215022255705</v>
      </c>
      <c r="BO1961" s="2">
        <f t="shared" si="1126"/>
        <v>1.8438730080447185</v>
      </c>
      <c r="BP1961" s="2">
        <f t="shared" si="1127"/>
        <v>1.2884341747491046</v>
      </c>
      <c r="BQ1961" s="2">
        <f t="shared" si="1128"/>
        <v>1.4792750546881381</v>
      </c>
      <c r="BR1961" s="2">
        <f t="shared" si="1129"/>
        <v>4.6690921172356639</v>
      </c>
      <c r="BS1961" s="1">
        <f t="shared" si="1141"/>
        <v>14.392258756268028</v>
      </c>
      <c r="BT1961" s="1">
        <f t="shared" si="1142"/>
        <v>10.585084322020766</v>
      </c>
      <c r="BU1961" s="1">
        <f t="shared" si="1143"/>
        <v>11.906049838716347</v>
      </c>
      <c r="BV1961" s="1">
        <f t="shared" si="1144"/>
        <v>15.251435313493028</v>
      </c>
      <c r="BW1961" s="1">
        <f t="shared" si="1145"/>
        <v>10.657171283567687</v>
      </c>
      <c r="BX1961" s="1">
        <f t="shared" si="1146"/>
        <v>12.235695033772542</v>
      </c>
      <c r="BY1961" s="1">
        <f t="shared" si="1147"/>
        <v>38.619989602360356</v>
      </c>
    </row>
    <row r="1962" spans="1:77" x14ac:dyDescent="0.25">
      <c r="A1962" s="1">
        <v>20100927</v>
      </c>
      <c r="B1962" s="1">
        <v>2010</v>
      </c>
      <c r="C1962" s="1">
        <v>9</v>
      </c>
      <c r="D1962" s="1">
        <v>14.555999999999999</v>
      </c>
      <c r="E1962" s="1">
        <v>235.25800000000001</v>
      </c>
      <c r="F1962" s="1">
        <f t="shared" si="1130"/>
        <v>9.7566197760000009</v>
      </c>
      <c r="G1962" s="1">
        <v>432.286</v>
      </c>
      <c r="H1962" s="1">
        <v>6.6520000000000001</v>
      </c>
      <c r="I1962" s="1">
        <v>494.33300000000003</v>
      </c>
      <c r="J1962" s="1">
        <v>57.649374999999999</v>
      </c>
      <c r="K1962" s="1">
        <f t="shared" si="1131"/>
        <v>6.4065556800000003E-3</v>
      </c>
      <c r="L1962" s="1">
        <f t="shared" si="1132"/>
        <v>7.4713589999999999E-4</v>
      </c>
      <c r="M1962" s="1">
        <f t="shared" si="1111"/>
        <v>5.6594197800000001E-3</v>
      </c>
      <c r="N1962" s="1">
        <f t="shared" si="1112"/>
        <v>0.11662052705362579</v>
      </c>
      <c r="O1962" s="1">
        <f t="shared" si="1113"/>
        <v>1.1378221405389484</v>
      </c>
      <c r="P1962" s="1">
        <f t="shared" si="1114"/>
        <v>8.6187976354610534</v>
      </c>
      <c r="Q1962" s="1">
        <v>35.956800000000001</v>
      </c>
      <c r="R1962" s="1">
        <v>63.6952</v>
      </c>
      <c r="S1962" s="1">
        <v>0.36082366599999999</v>
      </c>
      <c r="T1962" s="1">
        <v>4.31576</v>
      </c>
      <c r="U1962" s="1">
        <v>0.50979272600000003</v>
      </c>
      <c r="V1962" s="1">
        <v>2.4811111E-2</v>
      </c>
      <c r="W1962" s="1">
        <v>0.276355556</v>
      </c>
      <c r="X1962" s="1">
        <v>1.3566666999999999E-2</v>
      </c>
      <c r="Y1962" s="1">
        <v>0.15264444399999999</v>
      </c>
      <c r="Z1962" s="1">
        <v>0.83523335300000001</v>
      </c>
      <c r="AA1962" s="1">
        <v>0.28837088999999999</v>
      </c>
      <c r="AB1962" s="1">
        <v>3.4555555560000002</v>
      </c>
      <c r="AC1962" s="1">
        <v>0.86768935800000002</v>
      </c>
      <c r="AD1962" s="1">
        <v>0.28122918600000002</v>
      </c>
      <c r="AE1962" s="1">
        <f t="shared" si="1115"/>
        <v>0.18693996060254928</v>
      </c>
      <c r="AF1962" s="1">
        <v>0.92159225</v>
      </c>
      <c r="AG1962" s="1">
        <v>1.1064470879999999</v>
      </c>
      <c r="AH1962" s="1">
        <v>1.4150564619999999</v>
      </c>
      <c r="AI1962" s="1">
        <v>0.991783784</v>
      </c>
      <c r="AJ1962" s="1">
        <v>0.82061840100000005</v>
      </c>
      <c r="AK1962" s="1">
        <v>0.94850900100000002</v>
      </c>
      <c r="AL1962" s="1">
        <v>0.46575654599999999</v>
      </c>
      <c r="AM1962" s="1">
        <v>0.36082366599999999</v>
      </c>
      <c r="AN1962" s="1">
        <v>0.71877081385614694</v>
      </c>
      <c r="AO1962" s="1">
        <v>0.23880957453143448</v>
      </c>
      <c r="AP1962" s="1">
        <v>2.3299742175715399</v>
      </c>
      <c r="AQ1962" s="1">
        <v>7.4266455584284614</v>
      </c>
      <c r="AR1962" s="1">
        <v>0.24695806439593382</v>
      </c>
      <c r="AS1962" s="1">
        <v>0.6233888889000001</v>
      </c>
      <c r="AT1962" s="1">
        <v>0.25374790974952188</v>
      </c>
      <c r="AU1962" s="1">
        <v>0.47737793668655615</v>
      </c>
      <c r="AV1962" s="1">
        <v>2.9781776193134442</v>
      </c>
      <c r="AW1962" s="1">
        <f t="shared" si="1133"/>
        <v>2.0704055914546928</v>
      </c>
      <c r="AX1962" s="1">
        <f t="shared" si="1134"/>
        <v>4.9284643839910505</v>
      </c>
      <c r="AY1962" s="1">
        <f t="shared" si="1135"/>
        <v>6.3228180019106199</v>
      </c>
      <c r="AZ1962" s="1">
        <f t="shared" si="1136"/>
        <v>4.8418924864644586</v>
      </c>
      <c r="BA1962" s="1">
        <f t="shared" si="1137"/>
        <v>4.3131695969162669</v>
      </c>
      <c r="BB1962" s="1">
        <f t="shared" si="1138"/>
        <v>4.7889774308115127</v>
      </c>
      <c r="BC1962" s="1">
        <f t="shared" si="1139"/>
        <v>4.684497705196069</v>
      </c>
      <c r="BD1962" s="1">
        <f t="shared" si="1140"/>
        <v>3.5186144669571622</v>
      </c>
      <c r="BE1962" s="1">
        <f t="shared" si="1116"/>
        <v>0.74687346433384116</v>
      </c>
      <c r="BF1962" s="1">
        <f t="shared" si="1117"/>
        <v>0.57194134232630833</v>
      </c>
      <c r="BG1962" s="1">
        <f t="shared" si="1118"/>
        <v>0.50948673805490119</v>
      </c>
      <c r="BH1962" s="1">
        <f t="shared" si="1119"/>
        <v>0.56569083014661381</v>
      </c>
      <c r="BI1962" s="1">
        <f t="shared" si="1120"/>
        <v>0.55334931808672616</v>
      </c>
      <c r="BJ1962" s="1">
        <f t="shared" si="1121"/>
        <v>0.41563109610261673</v>
      </c>
      <c r="BK1962" s="1">
        <f t="shared" si="1122"/>
        <v>0.50979272556309518</v>
      </c>
      <c r="BL1962" s="2">
        <f t="shared" si="1123"/>
        <v>1.74</v>
      </c>
      <c r="BM1962" s="2">
        <f t="shared" si="1124"/>
        <v>1.3324585531170337</v>
      </c>
      <c r="BN1962" s="2">
        <f t="shared" si="1125"/>
        <v>1.1869573181398674</v>
      </c>
      <c r="BO1962" s="2">
        <f t="shared" si="1126"/>
        <v>1.3178966604912608</v>
      </c>
      <c r="BP1962" s="2">
        <f t="shared" si="1127"/>
        <v>1.2891444929425608</v>
      </c>
      <c r="BQ1962" s="2">
        <f t="shared" si="1128"/>
        <v>0.96830071190652778</v>
      </c>
      <c r="BR1962" s="2">
        <f t="shared" si="1129"/>
        <v>1.1876701808799199</v>
      </c>
      <c r="BS1962" s="1">
        <f t="shared" si="1141"/>
        <v>14.730344360456328</v>
      </c>
      <c r="BT1962" s="1">
        <f t="shared" si="1142"/>
        <v>11.280214559453619</v>
      </c>
      <c r="BU1962" s="1">
        <f t="shared" si="1143"/>
        <v>10.048442550209176</v>
      </c>
      <c r="BV1962" s="1">
        <f t="shared" si="1144"/>
        <v>11.156937724443491</v>
      </c>
      <c r="BW1962" s="1">
        <f t="shared" si="1145"/>
        <v>10.913530064040105</v>
      </c>
      <c r="BX1962" s="1">
        <f t="shared" si="1146"/>
        <v>8.1973580062403268</v>
      </c>
      <c r="BY1962" s="1">
        <f t="shared" si="1147"/>
        <v>10.054477443107286</v>
      </c>
    </row>
    <row r="1963" spans="1:77" x14ac:dyDescent="0.25">
      <c r="A1963" s="1">
        <v>20110328</v>
      </c>
      <c r="B1963" s="1">
        <v>2011</v>
      </c>
      <c r="C1963" s="1">
        <v>3</v>
      </c>
      <c r="D1963" s="1">
        <v>1.9570000000000001</v>
      </c>
      <c r="E1963" s="1">
        <v>270.23</v>
      </c>
      <c r="F1963" s="1">
        <f t="shared" si="1130"/>
        <v>11.206978560000001</v>
      </c>
      <c r="G1963" s="1">
        <v>432.286</v>
      </c>
      <c r="H1963" s="1">
        <v>4.3979999999999997</v>
      </c>
      <c r="I1963" s="1">
        <v>549.07408329999998</v>
      </c>
      <c r="J1963" s="1">
        <v>63.738958330000003</v>
      </c>
      <c r="K1963" s="1">
        <f t="shared" si="1131"/>
        <v>7.1160001195679995E-3</v>
      </c>
      <c r="L1963" s="1">
        <f t="shared" si="1132"/>
        <v>8.2605689995679998E-4</v>
      </c>
      <c r="M1963" s="1">
        <f t="shared" si="1111"/>
        <v>6.2899432196112E-3</v>
      </c>
      <c r="N1963" s="1">
        <f t="shared" si="1112"/>
        <v>0.11608444155098588</v>
      </c>
      <c r="O1963" s="1">
        <f t="shared" si="1113"/>
        <v>1.300955847611472</v>
      </c>
      <c r="P1963" s="1">
        <f t="shared" si="1114"/>
        <v>9.9060227123885287</v>
      </c>
      <c r="Q1963" s="1">
        <v>8.1630400000000005</v>
      </c>
      <c r="R1963" s="1">
        <v>92.888300000000001</v>
      </c>
      <c r="S1963" s="1">
        <v>8.0781116E-2</v>
      </c>
      <c r="T1963" s="1">
        <v>6.2673300000000001E-2</v>
      </c>
      <c r="U1963" s="1">
        <v>1.6789214E-2</v>
      </c>
      <c r="V1963" s="1">
        <v>9.1588889000000007E-2</v>
      </c>
      <c r="W1963" s="1">
        <v>0.215811111</v>
      </c>
      <c r="X1963" s="1">
        <v>4.0911111E-2</v>
      </c>
      <c r="Y1963" s="1">
        <v>0.30575555599999998</v>
      </c>
      <c r="Z1963" s="1">
        <v>0.40410612200000001</v>
      </c>
      <c r="AA1963" s="1">
        <v>-0.17245052399999999</v>
      </c>
      <c r="AB1963" s="1">
        <v>0.8</v>
      </c>
      <c r="AC1963" s="1">
        <v>0.33309159100000002</v>
      </c>
      <c r="AD1963" s="1">
        <v>0.25040429800000003</v>
      </c>
      <c r="AE1963" s="1">
        <f t="shared" si="1115"/>
        <v>0.15122166628041717</v>
      </c>
      <c r="AF1963" s="1">
        <v>0.46730545499999998</v>
      </c>
      <c r="AG1963" s="1">
        <v>0.45983807399999999</v>
      </c>
      <c r="AH1963" s="1">
        <v>0.62465495599999998</v>
      </c>
      <c r="AI1963" s="1">
        <v>1</v>
      </c>
      <c r="AJ1963" s="1">
        <v>0.52710157700000004</v>
      </c>
      <c r="AK1963" s="1">
        <v>1.0194507479999999</v>
      </c>
      <c r="AL1963" s="1">
        <v>0</v>
      </c>
      <c r="AM1963" s="1">
        <v>8.0781116E-2</v>
      </c>
      <c r="AN1963" s="1">
        <v>0.74959570153758248</v>
      </c>
      <c r="AO1963" s="1">
        <v>0.21853337004219275</v>
      </c>
      <c r="AP1963" s="1">
        <v>2.4490987927074004</v>
      </c>
      <c r="AQ1963" s="1">
        <v>8.7578797672926001</v>
      </c>
      <c r="AR1963" s="1">
        <v>0.38428761117426063</v>
      </c>
      <c r="AS1963" s="1">
        <v>0.55700000000000005</v>
      </c>
      <c r="AT1963" s="1">
        <v>1.3788003831033533</v>
      </c>
      <c r="AU1963" s="1">
        <v>0.37069183105928843</v>
      </c>
      <c r="AV1963" s="1">
        <v>0.42930816894071161</v>
      </c>
      <c r="AW1963" s="1">
        <f t="shared" si="1133"/>
        <v>0.6062568514823049</v>
      </c>
      <c r="AX1963" s="1">
        <f t="shared" si="1134"/>
        <v>4.7326188095752988</v>
      </c>
      <c r="AY1963" s="1">
        <f t="shared" si="1135"/>
        <v>0</v>
      </c>
      <c r="AZ1963" s="1">
        <f t="shared" si="1136"/>
        <v>0</v>
      </c>
      <c r="BA1963" s="1">
        <f t="shared" si="1137"/>
        <v>0</v>
      </c>
      <c r="BB1963" s="1">
        <f t="shared" si="1138"/>
        <v>0</v>
      </c>
      <c r="BC1963" s="1">
        <f t="shared" si="1139"/>
        <v>0</v>
      </c>
      <c r="BD1963" s="1">
        <f t="shared" si="1140"/>
        <v>0</v>
      </c>
      <c r="BE1963" s="1">
        <f t="shared" si="1116"/>
        <v>0</v>
      </c>
      <c r="BF1963" s="1">
        <f t="shared" si="1117"/>
        <v>0</v>
      </c>
      <c r="BG1963" s="1">
        <f t="shared" si="1118"/>
        <v>0</v>
      </c>
      <c r="BH1963" s="1">
        <f t="shared" si="1119"/>
        <v>0</v>
      </c>
      <c r="BI1963" s="1">
        <f t="shared" si="1120"/>
        <v>0</v>
      </c>
      <c r="BJ1963" s="1">
        <f t="shared" si="1121"/>
        <v>0</v>
      </c>
      <c r="BK1963" s="1">
        <f t="shared" si="1122"/>
        <v>1.6789213529970676E-2</v>
      </c>
      <c r="BL1963" s="2" t="e">
        <f t="shared" si="1123"/>
        <v>#DIV/0!</v>
      </c>
      <c r="BM1963" s="2" t="e">
        <f t="shared" si="1124"/>
        <v>#DIV/0!</v>
      </c>
      <c r="BN1963" s="2" t="e">
        <f t="shared" si="1125"/>
        <v>#DIV/0!</v>
      </c>
      <c r="BO1963" s="2" t="e">
        <f t="shared" si="1126"/>
        <v>#DIV/0!</v>
      </c>
      <c r="BP1963" s="2" t="e">
        <f t="shared" si="1127"/>
        <v>#DIV/0!</v>
      </c>
      <c r="BQ1963" s="2" t="e">
        <f t="shared" si="1128"/>
        <v>#DIV/0!</v>
      </c>
      <c r="BR1963" s="2" t="e">
        <f t="shared" si="1129"/>
        <v>#DIV/0!</v>
      </c>
      <c r="BS1963" s="1" t="e">
        <f t="shared" si="1141"/>
        <v>#DIV/0!</v>
      </c>
      <c r="BT1963" s="1" t="e">
        <f t="shared" si="1142"/>
        <v>#DIV/0!</v>
      </c>
      <c r="BU1963" s="1" t="e">
        <f t="shared" si="1143"/>
        <v>#DIV/0!</v>
      </c>
      <c r="BV1963" s="1" t="e">
        <f t="shared" si="1144"/>
        <v>#DIV/0!</v>
      </c>
      <c r="BW1963" s="1" t="e">
        <f t="shared" si="1145"/>
        <v>#DIV/0!</v>
      </c>
      <c r="BX1963" s="1" t="e">
        <f t="shared" si="1146"/>
        <v>#DIV/0!</v>
      </c>
      <c r="BY1963" s="1" t="e">
        <f t="shared" si="1147"/>
        <v>#DIV/0!</v>
      </c>
    </row>
    <row r="1964" spans="1:77" x14ac:dyDescent="0.25">
      <c r="A1964" s="1">
        <v>20131108</v>
      </c>
      <c r="B1964" s="1">
        <v>2013</v>
      </c>
      <c r="C1964" s="1">
        <v>11</v>
      </c>
      <c r="D1964" s="1">
        <v>5.532</v>
      </c>
      <c r="E1964" s="1">
        <v>154.959</v>
      </c>
      <c r="F1964" s="1">
        <f t="shared" si="1130"/>
        <v>6.4264596479999998</v>
      </c>
      <c r="G1964" s="1">
        <v>432.286</v>
      </c>
      <c r="H1964" s="1">
        <v>4.29</v>
      </c>
      <c r="I1964" s="1">
        <v>323.42733329999999</v>
      </c>
      <c r="J1964" s="1">
        <v>37.284166669999998</v>
      </c>
      <c r="K1964" s="1">
        <f t="shared" si="1131"/>
        <v>4.1916182395679994E-3</v>
      </c>
      <c r="L1964" s="1">
        <f t="shared" si="1132"/>
        <v>4.8320280004319994E-4</v>
      </c>
      <c r="M1964" s="1">
        <f t="shared" si="1111"/>
        <v>3.7084154395247994E-3</v>
      </c>
      <c r="N1964" s="1">
        <f t="shared" si="1112"/>
        <v>0.11527834178262385</v>
      </c>
      <c r="O1964" s="1">
        <f t="shared" si="1113"/>
        <v>0.7408316117543845</v>
      </c>
      <c r="P1964" s="1">
        <f t="shared" si="1114"/>
        <v>5.6856280362456157</v>
      </c>
      <c r="Q1964" s="1">
        <v>3.6280000000000001</v>
      </c>
      <c r="R1964" s="1">
        <v>36.689</v>
      </c>
      <c r="S1964" s="1">
        <v>8.9986854000000005E-2</v>
      </c>
      <c r="T1964" s="1">
        <v>5.4611699999999999E-2</v>
      </c>
      <c r="U1964" s="1">
        <v>1.8751839999999999E-2</v>
      </c>
      <c r="V1964" s="1">
        <v>5.3933333E-2</v>
      </c>
      <c r="W1964" s="1">
        <v>0.16221111099999999</v>
      </c>
      <c r="X1964" s="1">
        <v>2.2877778000000001E-2</v>
      </c>
      <c r="Y1964" s="1">
        <v>0.17050000000000001</v>
      </c>
      <c r="Z1964" s="1">
        <v>0.50095101200000003</v>
      </c>
      <c r="AA1964" s="1">
        <v>-2.4913172000000001E-2</v>
      </c>
      <c r="AB1964" s="1">
        <v>0.63333333300000005</v>
      </c>
      <c r="AC1964" s="1">
        <v>0.453179255</v>
      </c>
      <c r="AD1964" s="1">
        <v>0.282042134</v>
      </c>
      <c r="AE1964" s="1">
        <f t="shared" si="1115"/>
        <v>0.18788196292004636</v>
      </c>
      <c r="AF1964" s="1">
        <v>0.61027495899999995</v>
      </c>
      <c r="AG1964" s="1">
        <v>0.67021172699999998</v>
      </c>
      <c r="AH1964" s="1">
        <v>0.84893350099999998</v>
      </c>
      <c r="AI1964" s="1">
        <v>1</v>
      </c>
      <c r="AJ1964" s="1">
        <v>0.62107441299999999</v>
      </c>
      <c r="AK1964" s="1">
        <v>1.022980065</v>
      </c>
      <c r="AL1964" s="1">
        <v>0</v>
      </c>
      <c r="AM1964" s="1">
        <v>8.9986854000000005E-2</v>
      </c>
      <c r="AN1964" s="1">
        <v>0.71795786557199315</v>
      </c>
      <c r="AO1964" s="1">
        <v>0.23941058792883485</v>
      </c>
      <c r="AP1964" s="1">
        <v>1.5385624826286131</v>
      </c>
      <c r="AQ1964" s="1">
        <v>4.8878971653713865</v>
      </c>
      <c r="AR1964" s="1">
        <v>0.24231444341394198</v>
      </c>
      <c r="AS1964" s="1">
        <v>0.55283333332500006</v>
      </c>
      <c r="AT1964" s="1">
        <v>0.97297501582804569</v>
      </c>
      <c r="AU1964" s="1">
        <v>0.252309065343435</v>
      </c>
      <c r="AV1964" s="1">
        <v>0.38102426765656505</v>
      </c>
      <c r="AW1964" s="1">
        <f t="shared" si="1133"/>
        <v>0.35472779197358478</v>
      </c>
      <c r="AX1964" s="1">
        <f t="shared" si="1134"/>
        <v>1.8338504356742336</v>
      </c>
      <c r="AY1964" s="1">
        <f t="shared" si="1135"/>
        <v>0</v>
      </c>
      <c r="AZ1964" s="1">
        <f t="shared" si="1136"/>
        <v>0</v>
      </c>
      <c r="BA1964" s="1">
        <f t="shared" si="1137"/>
        <v>0</v>
      </c>
      <c r="BB1964" s="1">
        <f t="shared" si="1138"/>
        <v>0</v>
      </c>
      <c r="BC1964" s="1">
        <f t="shared" si="1139"/>
        <v>0</v>
      </c>
      <c r="BD1964" s="1">
        <f t="shared" si="1140"/>
        <v>0</v>
      </c>
      <c r="BE1964" s="1">
        <f t="shared" si="1116"/>
        <v>0</v>
      </c>
      <c r="BF1964" s="1">
        <f t="shared" si="1117"/>
        <v>0</v>
      </c>
      <c r="BG1964" s="1">
        <f t="shared" si="1118"/>
        <v>0</v>
      </c>
      <c r="BH1964" s="1">
        <f t="shared" si="1119"/>
        <v>0</v>
      </c>
      <c r="BI1964" s="1">
        <f t="shared" si="1120"/>
        <v>0</v>
      </c>
      <c r="BJ1964" s="1">
        <f t="shared" si="1121"/>
        <v>0</v>
      </c>
      <c r="BK1964" s="1">
        <f t="shared" si="1122"/>
        <v>1.8751840044917985E-2</v>
      </c>
      <c r="BL1964" s="2" t="e">
        <f t="shared" si="1123"/>
        <v>#DIV/0!</v>
      </c>
      <c r="BM1964" s="2" t="e">
        <f t="shared" si="1124"/>
        <v>#DIV/0!</v>
      </c>
      <c r="BN1964" s="2" t="e">
        <f t="shared" si="1125"/>
        <v>#DIV/0!</v>
      </c>
      <c r="BO1964" s="2" t="e">
        <f t="shared" si="1126"/>
        <v>#DIV/0!</v>
      </c>
      <c r="BP1964" s="2" t="e">
        <f t="shared" si="1127"/>
        <v>#DIV/0!</v>
      </c>
      <c r="BQ1964" s="2" t="e">
        <f t="shared" si="1128"/>
        <v>#DIV/0!</v>
      </c>
      <c r="BR1964" s="2" t="e">
        <f t="shared" si="1129"/>
        <v>#DIV/0!</v>
      </c>
      <c r="BS1964" s="1" t="e">
        <f t="shared" si="1141"/>
        <v>#DIV/0!</v>
      </c>
      <c r="BT1964" s="1" t="e">
        <f t="shared" si="1142"/>
        <v>#DIV/0!</v>
      </c>
      <c r="BU1964" s="1" t="e">
        <f t="shared" si="1143"/>
        <v>#DIV/0!</v>
      </c>
      <c r="BV1964" s="1" t="e">
        <f t="shared" si="1144"/>
        <v>#DIV/0!</v>
      </c>
      <c r="BW1964" s="1" t="e">
        <f t="shared" si="1145"/>
        <v>#DIV/0!</v>
      </c>
      <c r="BX1964" s="1" t="e">
        <f t="shared" si="1146"/>
        <v>#DIV/0!</v>
      </c>
      <c r="BY1964" s="1" t="e">
        <f t="shared" si="1147"/>
        <v>#DIV/0!</v>
      </c>
    </row>
    <row r="1965" spans="1:77" x14ac:dyDescent="0.25">
      <c r="A1965" s="1">
        <v>20101014</v>
      </c>
      <c r="B1965" s="1">
        <v>2010</v>
      </c>
      <c r="C1965" s="1">
        <v>10</v>
      </c>
      <c r="D1965" s="1">
        <v>13.083</v>
      </c>
      <c r="E1965" s="1">
        <v>205.51300000000001</v>
      </c>
      <c r="F1965" s="1">
        <f t="shared" si="1130"/>
        <v>8.5230351360000007</v>
      </c>
      <c r="G1965" s="1">
        <v>432.286</v>
      </c>
      <c r="H1965" s="1">
        <v>7.79</v>
      </c>
      <c r="I1965" s="1">
        <v>427.14987500000001</v>
      </c>
      <c r="J1965" s="1">
        <v>48.94970833</v>
      </c>
      <c r="K1965" s="1">
        <f t="shared" si="1131"/>
        <v>5.5358623800000001E-3</v>
      </c>
      <c r="L1965" s="1">
        <f t="shared" si="1132"/>
        <v>6.3438821995680001E-4</v>
      </c>
      <c r="M1965" s="1">
        <f t="shared" si="1111"/>
        <v>4.9014741600432003E-3</v>
      </c>
      <c r="N1965" s="1">
        <f t="shared" si="1112"/>
        <v>0.11459609658085466</v>
      </c>
      <c r="O1965" s="1">
        <f t="shared" si="1113"/>
        <v>0.97670655760707381</v>
      </c>
      <c r="P1965" s="1">
        <f t="shared" si="1114"/>
        <v>7.5463285783929273</v>
      </c>
      <c r="Q1965" s="1">
        <v>33.200699999999998</v>
      </c>
      <c r="R1965" s="1">
        <v>30.461600000000001</v>
      </c>
      <c r="S1965" s="1">
        <v>0.52151273200000003</v>
      </c>
      <c r="T1965" s="1">
        <v>2.5439600000000002</v>
      </c>
      <c r="U1965" s="1">
        <v>0.38302013600000001</v>
      </c>
      <c r="V1965" s="1">
        <v>3.7311111000000001E-2</v>
      </c>
      <c r="W1965" s="1">
        <v>0.27879999999999999</v>
      </c>
      <c r="X1965" s="1">
        <v>1.4955556E-2</v>
      </c>
      <c r="Y1965" s="1">
        <v>0.16654444400000001</v>
      </c>
      <c r="Z1965" s="1">
        <v>0.76393673200000001</v>
      </c>
      <c r="AA1965" s="1">
        <v>0.25206456999999999</v>
      </c>
      <c r="AB1965" s="1">
        <v>3.244444444</v>
      </c>
      <c r="AC1965" s="1">
        <v>0.77928154800000005</v>
      </c>
      <c r="AD1965" s="1">
        <v>0.26543735000000002</v>
      </c>
      <c r="AE1965" s="1">
        <f t="shared" si="1115"/>
        <v>0.16864119351100812</v>
      </c>
      <c r="AF1965" s="1">
        <v>0.87924230599999997</v>
      </c>
      <c r="AG1965" s="1">
        <v>1.045584171</v>
      </c>
      <c r="AH1965" s="1">
        <v>1.322647428</v>
      </c>
      <c r="AI1965" s="1">
        <v>0.93027026999999995</v>
      </c>
      <c r="AJ1965" s="1">
        <v>0.79749335700000001</v>
      </c>
      <c r="AK1965" s="1">
        <v>0.91458945300000005</v>
      </c>
      <c r="AL1965" s="1">
        <v>0.75270130700000004</v>
      </c>
      <c r="AM1965" s="1">
        <v>0.52151273200000003</v>
      </c>
      <c r="AN1965" s="1">
        <v>0.73456265012009603</v>
      </c>
      <c r="AO1965" s="1">
        <v>0.2278170332646936</v>
      </c>
      <c r="AP1965" s="1">
        <v>1.9416925790942645</v>
      </c>
      <c r="AQ1965" s="1">
        <v>6.581342556905736</v>
      </c>
      <c r="AR1965" s="1">
        <v>0.2329329310415863</v>
      </c>
      <c r="AS1965" s="1">
        <v>0.61811111110000005</v>
      </c>
      <c r="AT1965" s="1">
        <v>0.23787106456883791</v>
      </c>
      <c r="AU1965" s="1">
        <v>0.40860700590081306</v>
      </c>
      <c r="AV1965" s="1">
        <v>2.8358374380991869</v>
      </c>
      <c r="AW1965" s="1">
        <f t="shared" si="1133"/>
        <v>1.7628370504372313</v>
      </c>
      <c r="AX1965" s="1">
        <f t="shared" si="1134"/>
        <v>3.7405967340626796</v>
      </c>
      <c r="AY1965" s="1">
        <f t="shared" si="1135"/>
        <v>7.6483748881065932</v>
      </c>
      <c r="AZ1965" s="1">
        <f t="shared" si="1136"/>
        <v>5.7612615508981175</v>
      </c>
      <c r="BA1965" s="1">
        <f t="shared" si="1137"/>
        <v>5.4058606289439064</v>
      </c>
      <c r="BB1965" s="1">
        <f t="shared" si="1138"/>
        <v>5.8094835378555416</v>
      </c>
      <c r="BC1965" s="1">
        <f t="shared" si="1139"/>
        <v>5.6739966118453333</v>
      </c>
      <c r="BD1965" s="1">
        <f t="shared" si="1140"/>
        <v>4.1622360771007161</v>
      </c>
      <c r="BE1965" s="1">
        <f t="shared" si="1116"/>
        <v>1.1515438892388554</v>
      </c>
      <c r="BF1965" s="1">
        <f t="shared" si="1117"/>
        <v>0.86741897858067407</v>
      </c>
      <c r="BG1965" s="1">
        <f t="shared" si="1118"/>
        <v>0.81390960359663189</v>
      </c>
      <c r="BH1965" s="1">
        <f t="shared" si="1119"/>
        <v>0.87467930972554608</v>
      </c>
      <c r="BI1965" s="1">
        <f t="shared" si="1120"/>
        <v>0.85428031725965303</v>
      </c>
      <c r="BJ1965" s="1">
        <f t="shared" si="1121"/>
        <v>0.62666874862633382</v>
      </c>
      <c r="BK1965" s="1">
        <f t="shared" si="1122"/>
        <v>0.38302013634602211</v>
      </c>
      <c r="BL1965" s="2">
        <f t="shared" si="1123"/>
        <v>1.7399999999999998</v>
      </c>
      <c r="BM1965" s="2">
        <f t="shared" si="1124"/>
        <v>1.3106830202780999</v>
      </c>
      <c r="BN1965" s="2">
        <f t="shared" si="1125"/>
        <v>1.2298295562092882</v>
      </c>
      <c r="BO1965" s="2">
        <f t="shared" si="1126"/>
        <v>1.3216534889768028</v>
      </c>
      <c r="BP1965" s="2">
        <f t="shared" si="1127"/>
        <v>1.2908303069666798</v>
      </c>
      <c r="BQ1965" s="2">
        <f t="shared" si="1128"/>
        <v>0.94690583033752462</v>
      </c>
      <c r="BR1965" s="2">
        <f t="shared" si="1129"/>
        <v>0.57874914145268941</v>
      </c>
      <c r="BS1965" s="1">
        <f t="shared" si="1141"/>
        <v>11.55680858512642</v>
      </c>
      <c r="BT1965" s="1">
        <f t="shared" si="1142"/>
        <v>8.705352173062856</v>
      </c>
      <c r="BU1965" s="1">
        <f t="shared" si="1143"/>
        <v>8.1683360766906432</v>
      </c>
      <c r="BV1965" s="1">
        <f t="shared" si="1144"/>
        <v>8.7782163149249435</v>
      </c>
      <c r="BW1965" s="1">
        <f t="shared" si="1145"/>
        <v>8.5734935479849987</v>
      </c>
      <c r="BX1965" s="1">
        <f t="shared" si="1146"/>
        <v>6.2892008214660731</v>
      </c>
      <c r="BY1965" s="1">
        <f t="shared" si="1147"/>
        <v>3.8439615210201072</v>
      </c>
    </row>
    <row r="1966" spans="1:77" x14ac:dyDescent="0.25">
      <c r="A1966" s="1">
        <v>20101020</v>
      </c>
      <c r="B1966" s="1">
        <v>2010</v>
      </c>
      <c r="C1966" s="1">
        <v>10</v>
      </c>
      <c r="D1966" s="1">
        <v>14.423999999999999</v>
      </c>
      <c r="E1966" s="1">
        <v>189.15100000000001</v>
      </c>
      <c r="F1966" s="1">
        <f t="shared" si="1130"/>
        <v>7.8444702720000015</v>
      </c>
      <c r="G1966" s="1">
        <v>432.286</v>
      </c>
      <c r="H1966" s="1">
        <v>10.145</v>
      </c>
      <c r="I1966" s="1">
        <v>395.31408329999999</v>
      </c>
      <c r="J1966" s="1">
        <v>45.107041670000001</v>
      </c>
      <c r="K1966" s="1">
        <f t="shared" si="1131"/>
        <v>5.1232705195679998E-3</v>
      </c>
      <c r="L1966" s="1">
        <f t="shared" si="1132"/>
        <v>5.8458726004319999E-4</v>
      </c>
      <c r="M1966" s="1">
        <f t="shared" si="1111"/>
        <v>4.5386832595248E-3</v>
      </c>
      <c r="N1966" s="1">
        <f t="shared" si="1112"/>
        <v>0.11410431243292871</v>
      </c>
      <c r="O1966" s="1">
        <f t="shared" si="1113"/>
        <v>0.89508788678710938</v>
      </c>
      <c r="P1966" s="1">
        <f t="shared" si="1114"/>
        <v>6.9493823852128918</v>
      </c>
      <c r="Q1966" s="1">
        <v>19.509399999999999</v>
      </c>
      <c r="R1966" s="1">
        <v>34.944800000000001</v>
      </c>
      <c r="S1966" s="1">
        <v>0.35827172200000001</v>
      </c>
      <c r="T1966" s="1">
        <v>2.1673</v>
      </c>
      <c r="U1966" s="1">
        <v>0.46233100500000002</v>
      </c>
      <c r="V1966" s="1">
        <v>6.0455556000000001E-2</v>
      </c>
      <c r="W1966" s="1">
        <v>0.25557777799999998</v>
      </c>
      <c r="X1966" s="1">
        <v>3.1211111E-2</v>
      </c>
      <c r="Y1966" s="1">
        <v>0.198411111</v>
      </c>
      <c r="Z1966" s="1">
        <v>0.61741025699999996</v>
      </c>
      <c r="AA1966" s="1">
        <v>0.12592085</v>
      </c>
      <c r="AB1966" s="1">
        <v>1.4444444439999999</v>
      </c>
      <c r="AC1966" s="1">
        <v>0.59758871899999999</v>
      </c>
      <c r="AD1966" s="1">
        <v>0.28170960900000003</v>
      </c>
      <c r="AE1966" s="1">
        <f t="shared" si="1115"/>
        <v>0.18749665005793745</v>
      </c>
      <c r="AF1966" s="1">
        <v>0.91802017400000002</v>
      </c>
      <c r="AG1966" s="1">
        <v>1.1008968400000001</v>
      </c>
      <c r="AH1966" s="1">
        <v>1.4067754079999999</v>
      </c>
      <c r="AI1966" s="1">
        <v>0.80297297300000003</v>
      </c>
      <c r="AJ1966" s="1">
        <v>0.71714703800000001</v>
      </c>
      <c r="AK1966" s="1">
        <v>0.84819900100000001</v>
      </c>
      <c r="AL1966" s="1">
        <v>0.46119950399999998</v>
      </c>
      <c r="AM1966" s="1">
        <v>0.35827172200000001</v>
      </c>
      <c r="AN1966" s="1">
        <v>0.71829039056714838</v>
      </c>
      <c r="AO1966" s="1">
        <v>0.23916433228393941</v>
      </c>
      <c r="AP1966" s="1">
        <v>1.8761174947240924</v>
      </c>
      <c r="AQ1966" s="1">
        <v>5.9683527772759071</v>
      </c>
      <c r="AR1966" s="1">
        <v>0.26341299604360308</v>
      </c>
      <c r="AS1966" s="1">
        <v>0.57311111110000001</v>
      </c>
      <c r="AT1966" s="1">
        <v>0.6845879109497548</v>
      </c>
      <c r="AU1966" s="1">
        <v>0.36607932583862435</v>
      </c>
      <c r="AV1966" s="1">
        <v>1.0783651181613756</v>
      </c>
      <c r="AW1966" s="1">
        <f t="shared" si="1133"/>
        <v>0.96235550032793926</v>
      </c>
      <c r="AX1966" s="1">
        <f t="shared" si="1134"/>
        <v>3.1594640433481276</v>
      </c>
      <c r="AY1966" s="1">
        <f t="shared" si="1135"/>
        <v>3.4534750042556612</v>
      </c>
      <c r="AZ1966" s="1">
        <f t="shared" si="1136"/>
        <v>2.6459195965565088</v>
      </c>
      <c r="BA1966" s="1">
        <f t="shared" si="1137"/>
        <v>2.2901233849326719</v>
      </c>
      <c r="BB1966" s="1">
        <f t="shared" si="1138"/>
        <v>2.7833728064568266</v>
      </c>
      <c r="BC1966" s="1">
        <f t="shared" si="1139"/>
        <v>2.562806457203918</v>
      </c>
      <c r="BD1966" s="1">
        <f t="shared" si="1140"/>
        <v>2.1607532565353713</v>
      </c>
      <c r="BE1966" s="1">
        <f t="shared" si="1116"/>
        <v>0.73669938110478106</v>
      </c>
      <c r="BF1966" s="1">
        <f t="shared" si="1117"/>
        <v>0.5644307043873682</v>
      </c>
      <c r="BG1966" s="1">
        <f t="shared" si="1118"/>
        <v>0.48853183481984369</v>
      </c>
      <c r="BH1966" s="1">
        <f t="shared" si="1119"/>
        <v>0.59375238603835634</v>
      </c>
      <c r="BI1966" s="1">
        <f t="shared" si="1120"/>
        <v>0.54670091099165008</v>
      </c>
      <c r="BJ1966" s="1">
        <f t="shared" si="1121"/>
        <v>0.46093444569547121</v>
      </c>
      <c r="BK1966" s="1">
        <f t="shared" si="1122"/>
        <v>0.46233100477080852</v>
      </c>
      <c r="BL1966" s="2">
        <f t="shared" si="1123"/>
        <v>1.74</v>
      </c>
      <c r="BM1966" s="2">
        <f t="shared" si="1124"/>
        <v>1.3331210135689457</v>
      </c>
      <c r="BN1966" s="2">
        <f t="shared" si="1125"/>
        <v>1.1538565314277438</v>
      </c>
      <c r="BO1966" s="2">
        <f t="shared" si="1126"/>
        <v>1.4023754847702223</v>
      </c>
      <c r="BP1966" s="2">
        <f t="shared" si="1127"/>
        <v>1.2912452616682368</v>
      </c>
      <c r="BQ1966" s="2">
        <f t="shared" si="1128"/>
        <v>1.0886746427116212</v>
      </c>
      <c r="BR1966" s="2">
        <f t="shared" si="1129"/>
        <v>1.0919731561262012</v>
      </c>
      <c r="BS1966" s="1">
        <f t="shared" si="1141"/>
        <v>8.1567144774758287</v>
      </c>
      <c r="BT1966" s="1">
        <f t="shared" si="1142"/>
        <v>6.2493606158649824</v>
      </c>
      <c r="BU1966" s="1">
        <f t="shared" si="1143"/>
        <v>5.4090105027739774</v>
      </c>
      <c r="BV1966" s="1">
        <f t="shared" si="1144"/>
        <v>6.5740094364841699</v>
      </c>
      <c r="BW1966" s="1">
        <f t="shared" si="1145"/>
        <v>6.0530568504720543</v>
      </c>
      <c r="BX1966" s="1">
        <f t="shared" si="1146"/>
        <v>5.1034529996935083</v>
      </c>
      <c r="BY1966" s="1">
        <f t="shared" si="1147"/>
        <v>5.1189156618330793</v>
      </c>
    </row>
    <row r="1967" spans="1:77" x14ac:dyDescent="0.25">
      <c r="A1967" s="1">
        <v>20131025</v>
      </c>
      <c r="B1967" s="1">
        <v>2013</v>
      </c>
      <c r="C1967" s="1">
        <v>10</v>
      </c>
      <c r="D1967" s="1">
        <v>3.6030000000000002</v>
      </c>
      <c r="E1967" s="1">
        <v>181.93299999999999</v>
      </c>
      <c r="F1967" s="1">
        <f t="shared" si="1130"/>
        <v>7.5451253759999997</v>
      </c>
      <c r="G1967" s="1">
        <v>432.286</v>
      </c>
      <c r="H1967" s="1">
        <v>3.6779999999999999</v>
      </c>
      <c r="I1967" s="1">
        <v>374.82866669999999</v>
      </c>
      <c r="J1967" s="1">
        <v>42.588875000000002</v>
      </c>
      <c r="K1967" s="1">
        <f t="shared" si="1131"/>
        <v>4.8577795204319991E-3</v>
      </c>
      <c r="L1967" s="1">
        <f t="shared" si="1132"/>
        <v>5.5195182000000005E-4</v>
      </c>
      <c r="M1967" s="1">
        <f t="shared" si="1111"/>
        <v>4.3058277004319988E-3</v>
      </c>
      <c r="N1967" s="1">
        <f t="shared" si="1112"/>
        <v>0.11362224606499129</v>
      </c>
      <c r="O1967" s="1">
        <f t="shared" si="1113"/>
        <v>0.85729409206308183</v>
      </c>
      <c r="P1967" s="1">
        <f t="shared" si="1114"/>
        <v>6.6878312839369176</v>
      </c>
      <c r="Q1967" s="1">
        <v>15.816000000000001</v>
      </c>
      <c r="R1967" s="1">
        <v>47.762</v>
      </c>
      <c r="S1967" s="1">
        <v>0.248765296</v>
      </c>
      <c r="T1967" s="1">
        <v>2.5454500000000002</v>
      </c>
      <c r="U1967" s="1">
        <v>0.43345255999999999</v>
      </c>
      <c r="V1967" s="1">
        <v>3.4422222000000002E-2</v>
      </c>
      <c r="W1967" s="1">
        <v>0.256255556</v>
      </c>
      <c r="X1967" s="1">
        <v>1.5577778E-2</v>
      </c>
      <c r="Y1967" s="1">
        <v>0.15379999999999999</v>
      </c>
      <c r="Z1967" s="1">
        <v>0.76315890200000003</v>
      </c>
      <c r="AA1967" s="1">
        <v>0.24985774399999999</v>
      </c>
      <c r="AB1967" s="1">
        <v>2.111111111</v>
      </c>
      <c r="AC1967" s="1">
        <v>0.77831703799999996</v>
      </c>
      <c r="AD1967" s="1">
        <v>0.27233785599999999</v>
      </c>
      <c r="AE1967" s="1">
        <f t="shared" si="1115"/>
        <v>0.17663714484356893</v>
      </c>
      <c r="AF1967" s="1">
        <v>0.53389408000000005</v>
      </c>
      <c r="AG1967" s="1">
        <v>0.55544178899999996</v>
      </c>
      <c r="AH1967" s="1">
        <v>0.72791718900000002</v>
      </c>
      <c r="AI1967" s="1">
        <v>1</v>
      </c>
      <c r="AJ1967" s="1">
        <v>0.79608773499999996</v>
      </c>
      <c r="AK1967" s="1">
        <v>1.043211567</v>
      </c>
      <c r="AL1967" s="1">
        <v>0.265652314</v>
      </c>
      <c r="AM1967" s="1">
        <v>0.248765296</v>
      </c>
      <c r="AN1967" s="1">
        <v>0.72766214443413424</v>
      </c>
      <c r="AO1967" s="1">
        <v>0.23246167403226758</v>
      </c>
      <c r="AP1967" s="1">
        <v>1.7539524756883023</v>
      </c>
      <c r="AQ1967" s="1">
        <v>5.7911729003116976</v>
      </c>
      <c r="AR1967" s="1">
        <v>0.24008756694718136</v>
      </c>
      <c r="AS1967" s="1">
        <v>0.58977777777500007</v>
      </c>
      <c r="AT1967" s="1">
        <v>0.41898118852972677</v>
      </c>
      <c r="AU1967" s="1">
        <v>0.36218450798346824</v>
      </c>
      <c r="AV1967" s="1">
        <v>1.7489266030165318</v>
      </c>
      <c r="AW1967" s="1">
        <f t="shared" si="1133"/>
        <v>1.2511869144894519</v>
      </c>
      <c r="AX1967" s="1">
        <f t="shared" si="1134"/>
        <v>2.9785360274821726</v>
      </c>
      <c r="AY1967" s="1">
        <f t="shared" si="1135"/>
        <v>1.449242145148989</v>
      </c>
      <c r="AZ1967" s="1">
        <f t="shared" si="1136"/>
        <v>1.0995901579400118</v>
      </c>
      <c r="BA1967" s="1">
        <f t="shared" si="1137"/>
        <v>0.8612801285526287</v>
      </c>
      <c r="BB1967" s="1">
        <f t="shared" si="1138"/>
        <v>0.9571546058167637</v>
      </c>
      <c r="BC1967" s="1">
        <f t="shared" si="1139"/>
        <v>1.075813816724088</v>
      </c>
      <c r="BD1967" s="1">
        <f t="shared" si="1140"/>
        <v>0.70138141200012294</v>
      </c>
      <c r="BE1967" s="1">
        <f t="shared" si="1116"/>
        <v>0.24678454414224796</v>
      </c>
      <c r="BF1967" s="1">
        <f t="shared" si="1117"/>
        <v>0.18724397215389496</v>
      </c>
      <c r="BG1967" s="1">
        <f t="shared" si="1118"/>
        <v>0.14666329199375167</v>
      </c>
      <c r="BH1967" s="1">
        <f t="shared" si="1119"/>
        <v>0.16298930020825433</v>
      </c>
      <c r="BI1967" s="1">
        <f t="shared" si="1120"/>
        <v>0.18319521222237981</v>
      </c>
      <c r="BJ1967" s="1">
        <f t="shared" si="1121"/>
        <v>0.11943490093058402</v>
      </c>
      <c r="BK1967" s="1">
        <f t="shared" si="1122"/>
        <v>0.43345256000839361</v>
      </c>
      <c r="BL1967" s="2">
        <f t="shared" si="1123"/>
        <v>1.7399999999999998</v>
      </c>
      <c r="BM1967" s="2">
        <f t="shared" si="1124"/>
        <v>1.320198202363847</v>
      </c>
      <c r="BN1967" s="2">
        <f t="shared" si="1125"/>
        <v>1.0340766232184808</v>
      </c>
      <c r="BO1967" s="2">
        <f t="shared" si="1126"/>
        <v>1.1491861589147703</v>
      </c>
      <c r="BP1967" s="2">
        <f t="shared" si="1127"/>
        <v>1.2916516728179137</v>
      </c>
      <c r="BQ1967" s="2">
        <f t="shared" si="1128"/>
        <v>0.84209782400079924</v>
      </c>
      <c r="BR1967" s="2">
        <f t="shared" si="1129"/>
        <v>3.0561373162003025</v>
      </c>
      <c r="BS1967" s="1">
        <f t="shared" si="1141"/>
        <v>10.218149363137304</v>
      </c>
      <c r="BT1967" s="1">
        <f t="shared" si="1142"/>
        <v>7.7528634601719286</v>
      </c>
      <c r="BU1967" s="1">
        <f t="shared" si="1143"/>
        <v>6.0726145913649958</v>
      </c>
      <c r="BV1967" s="1">
        <f t="shared" si="1144"/>
        <v>6.7485952976098655</v>
      </c>
      <c r="BW1967" s="1">
        <f t="shared" si="1145"/>
        <v>7.5852239758618367</v>
      </c>
      <c r="BX1967" s="1">
        <f t="shared" si="1146"/>
        <v>4.9452191632259046</v>
      </c>
      <c r="BY1967" s="1">
        <f t="shared" si="1147"/>
        <v>17.947165270800152</v>
      </c>
    </row>
    <row r="1968" spans="1:77" x14ac:dyDescent="0.25">
      <c r="A1968" s="1">
        <v>20140315</v>
      </c>
      <c r="B1968" s="1">
        <v>2014</v>
      </c>
      <c r="C1968" s="1">
        <v>3</v>
      </c>
      <c r="D1968" s="1">
        <v>9.016</v>
      </c>
      <c r="E1968" s="1">
        <v>240.541</v>
      </c>
      <c r="F1968" s="1">
        <f t="shared" si="1130"/>
        <v>9.9757163519999992</v>
      </c>
      <c r="G1968" s="1">
        <v>432.286</v>
      </c>
      <c r="H1968" s="1">
        <v>6.2450000000000001</v>
      </c>
      <c r="I1968" s="1">
        <v>483.51833329999999</v>
      </c>
      <c r="J1968" s="1">
        <v>54.723916670000001</v>
      </c>
      <c r="K1968" s="1">
        <f t="shared" si="1131"/>
        <v>6.2663975995680002E-3</v>
      </c>
      <c r="L1968" s="1">
        <f t="shared" si="1132"/>
        <v>7.092219600432E-4</v>
      </c>
      <c r="M1968" s="1">
        <f t="shared" si="1111"/>
        <v>5.5571756395248004E-3</v>
      </c>
      <c r="N1968" s="1">
        <f t="shared" si="1112"/>
        <v>0.11317857649059695</v>
      </c>
      <c r="O1968" s="1">
        <f t="shared" si="1113"/>
        <v>1.1290373761933308</v>
      </c>
      <c r="P1968" s="1">
        <f t="shared" si="1114"/>
        <v>8.8466789758066682</v>
      </c>
      <c r="Q1968" s="1">
        <v>12.636100000000001</v>
      </c>
      <c r="R1968" s="1">
        <v>92.247799999999998</v>
      </c>
      <c r="S1968" s="1">
        <v>0.120477023</v>
      </c>
      <c r="T1968" s="1">
        <v>0.82529600000000003</v>
      </c>
      <c r="U1968" s="1">
        <v>0.24881219500000001</v>
      </c>
      <c r="V1968" s="1">
        <v>8.5966666999999997E-2</v>
      </c>
      <c r="W1968" s="1">
        <v>0.202333333</v>
      </c>
      <c r="X1968" s="1">
        <v>3.9033333000000003E-2</v>
      </c>
      <c r="Y1968" s="1">
        <v>0.306233333</v>
      </c>
      <c r="Z1968" s="1">
        <v>0.40363047499999999</v>
      </c>
      <c r="AA1968" s="1">
        <v>-0.20429966599999999</v>
      </c>
      <c r="AB1968" s="1">
        <v>0.75555555600000002</v>
      </c>
      <c r="AC1968" s="1">
        <v>0.33250178899999999</v>
      </c>
      <c r="AD1968" s="1">
        <v>0.25719059</v>
      </c>
      <c r="AE1968" s="1">
        <f t="shared" si="1115"/>
        <v>0.1590852723059096</v>
      </c>
      <c r="AF1968" s="1">
        <v>0.74201307699999997</v>
      </c>
      <c r="AG1968" s="1">
        <v>0.86303183800000005</v>
      </c>
      <c r="AH1968" s="1">
        <v>1.0675031370000001</v>
      </c>
      <c r="AI1968" s="1">
        <v>1</v>
      </c>
      <c r="AJ1968" s="1">
        <v>0.506815499</v>
      </c>
      <c r="AK1968" s="1">
        <v>0.96094317799999995</v>
      </c>
      <c r="AL1968" s="1">
        <v>3.6566112999999997E-2</v>
      </c>
      <c r="AM1968" s="1">
        <v>0.120477023</v>
      </c>
      <c r="AN1968" s="1">
        <v>0.74280940999178569</v>
      </c>
      <c r="AO1968" s="1">
        <v>0.2225841987682049</v>
      </c>
      <c r="AP1968" s="1">
        <v>2.2204368313487999</v>
      </c>
      <c r="AQ1968" s="1">
        <v>7.7552795206511993</v>
      </c>
      <c r="AR1968" s="1">
        <v>0.35107080078066327</v>
      </c>
      <c r="AS1968" s="1">
        <v>0.55588888889999999</v>
      </c>
      <c r="AT1968" s="1">
        <v>1.2892106751545998</v>
      </c>
      <c r="AU1968" s="1">
        <v>0.34149452277827774</v>
      </c>
      <c r="AV1968" s="1">
        <v>0.41406103322172227</v>
      </c>
      <c r="AW1968" s="1">
        <f t="shared" si="1133"/>
        <v>0.53767163639412685</v>
      </c>
      <c r="AX1968" s="1">
        <f t="shared" si="1134"/>
        <v>3.8771420727914681</v>
      </c>
      <c r="AY1968" s="1">
        <f t="shared" si="1135"/>
        <v>0.15659492489196186</v>
      </c>
      <c r="AZ1968" s="1">
        <f t="shared" si="1136"/>
        <v>0.11693424292482157</v>
      </c>
      <c r="BA1968" s="1">
        <f t="shared" si="1137"/>
        <v>0.13070234074086359</v>
      </c>
      <c r="BB1968" s="1">
        <f t="shared" si="1138"/>
        <v>0.19082246824464857</v>
      </c>
      <c r="BC1968" s="1">
        <f t="shared" si="1139"/>
        <v>0.1162769741342754</v>
      </c>
      <c r="BD1968" s="1">
        <f t="shared" si="1140"/>
        <v>0.16289722293916273</v>
      </c>
      <c r="BE1968" s="1">
        <f t="shared" si="1116"/>
        <v>4.7210609196643868E-2</v>
      </c>
      <c r="BF1968" s="1">
        <f t="shared" si="1117"/>
        <v>3.5253612773452937E-2</v>
      </c>
      <c r="BG1968" s="1">
        <f t="shared" si="1118"/>
        <v>3.9404451543117884E-2</v>
      </c>
      <c r="BH1968" s="1">
        <f t="shared" si="1119"/>
        <v>5.7529610109985883E-2</v>
      </c>
      <c r="BI1968" s="1">
        <f t="shared" si="1120"/>
        <v>3.5055457820289321E-2</v>
      </c>
      <c r="BJ1968" s="1">
        <f t="shared" si="1121"/>
        <v>4.9110640952797192E-2</v>
      </c>
      <c r="BK1968" s="1">
        <f t="shared" si="1122"/>
        <v>0.24881219461253043</v>
      </c>
      <c r="BL1968" s="2">
        <f t="shared" si="1123"/>
        <v>1.74</v>
      </c>
      <c r="BM1968" s="2">
        <f t="shared" si="1124"/>
        <v>1.2993114740440326</v>
      </c>
      <c r="BN1968" s="2">
        <f t="shared" si="1125"/>
        <v>1.4522952965813287</v>
      </c>
      <c r="BO1968" s="2">
        <f t="shared" si="1126"/>
        <v>2.1203183626465787</v>
      </c>
      <c r="BP1968" s="2">
        <f t="shared" si="1127"/>
        <v>1.2920082507988386</v>
      </c>
      <c r="BQ1968" s="2">
        <f t="shared" si="1128"/>
        <v>1.8100278033256514</v>
      </c>
      <c r="BR1968" s="2">
        <f t="shared" si="1129"/>
        <v>9.1702527459988694</v>
      </c>
      <c r="BS1968" s="1">
        <f t="shared" si="1141"/>
        <v>5.7714817484580028</v>
      </c>
      <c r="BT1968" s="1">
        <f t="shared" si="1142"/>
        <v>4.3097427919581595</v>
      </c>
      <c r="BU1968" s="1">
        <f t="shared" si="1143"/>
        <v>4.8171814928681265</v>
      </c>
      <c r="BV1968" s="1">
        <f t="shared" si="1144"/>
        <v>7.0329762821466009</v>
      </c>
      <c r="BW1968" s="1">
        <f t="shared" si="1145"/>
        <v>4.2855184128406023</v>
      </c>
      <c r="BX1968" s="1">
        <f t="shared" si="1146"/>
        <v>6.0037600178709933</v>
      </c>
      <c r="BY1968" s="1">
        <f t="shared" si="1147"/>
        <v>30.417210547286988</v>
      </c>
    </row>
    <row r="1969" spans="1:77" x14ac:dyDescent="0.25">
      <c r="A1969" s="1">
        <v>20120412</v>
      </c>
      <c r="B1969" s="1">
        <v>2012</v>
      </c>
      <c r="C1969" s="1">
        <v>4</v>
      </c>
      <c r="D1969" s="1">
        <v>10.476000000000001</v>
      </c>
      <c r="E1969" s="1">
        <v>296.99900000000002</v>
      </c>
      <c r="F1969" s="1">
        <f t="shared" si="1130"/>
        <v>12.317142528000002</v>
      </c>
      <c r="G1969" s="1">
        <v>432.286</v>
      </c>
      <c r="H1969" s="1">
        <v>8.2420000000000009</v>
      </c>
      <c r="I1969" s="1">
        <v>615.95437500000003</v>
      </c>
      <c r="J1969" s="1">
        <v>69.474999999999994</v>
      </c>
      <c r="K1969" s="1">
        <f t="shared" si="1131"/>
        <v>7.9827687000000001E-3</v>
      </c>
      <c r="L1969" s="1">
        <f t="shared" si="1132"/>
        <v>9.0039599999999992E-4</v>
      </c>
      <c r="M1969" s="1">
        <f t="shared" si="1111"/>
        <v>7.0823727000000006E-3</v>
      </c>
      <c r="N1969" s="1">
        <f t="shared" si="1112"/>
        <v>0.11279244505731451</v>
      </c>
      <c r="O1969" s="1">
        <f t="shared" si="1113"/>
        <v>1.389280621852552</v>
      </c>
      <c r="P1969" s="1">
        <f t="shared" si="1114"/>
        <v>10.927861906147449</v>
      </c>
      <c r="Q1969" s="1">
        <v>29.372499999999999</v>
      </c>
      <c r="R1969" s="1">
        <v>133.52600000000001</v>
      </c>
      <c r="S1969" s="1">
        <v>0.18031166600000001</v>
      </c>
      <c r="T1969" s="1">
        <v>3.8287399999999998</v>
      </c>
      <c r="U1969" s="1">
        <v>0.46820292000000002</v>
      </c>
      <c r="V1969" s="1">
        <v>5.6599999999999998E-2</v>
      </c>
      <c r="W1969" s="1">
        <v>0.28736666700000002</v>
      </c>
      <c r="X1969" s="1">
        <v>3.0244443999999999E-2</v>
      </c>
      <c r="Y1969" s="1">
        <v>0.20556666700000001</v>
      </c>
      <c r="Z1969" s="1">
        <v>0.67089834299999995</v>
      </c>
      <c r="AA1969" s="1">
        <v>0.16594536100000001</v>
      </c>
      <c r="AB1969" s="1">
        <v>2.4444444440000002</v>
      </c>
      <c r="AC1969" s="1">
        <v>0.66391394500000001</v>
      </c>
      <c r="AD1969" s="1">
        <v>0.26055824300000002</v>
      </c>
      <c r="AE1969" s="1">
        <f t="shared" si="1115"/>
        <v>0.16298753534183083</v>
      </c>
      <c r="AF1969" s="1">
        <v>0.79390721500000005</v>
      </c>
      <c r="AG1969" s="1">
        <v>0.93342106599999997</v>
      </c>
      <c r="AH1969" s="1">
        <v>1.1590966119999999</v>
      </c>
      <c r="AI1969" s="1">
        <v>0.90583783799999995</v>
      </c>
      <c r="AJ1969" s="1">
        <v>0.74264035699999997</v>
      </c>
      <c r="AK1969" s="1">
        <v>0.90145604099999999</v>
      </c>
      <c r="AL1969" s="1">
        <v>0.14341368900000001</v>
      </c>
      <c r="AM1969" s="1">
        <v>0.18031166600000001</v>
      </c>
      <c r="AN1969" s="1">
        <v>0.7394417569394478</v>
      </c>
      <c r="AO1969" s="1">
        <v>0.22467962520833762</v>
      </c>
      <c r="AP1969" s="1">
        <v>2.7674109672780753</v>
      </c>
      <c r="AQ1969" s="1">
        <v>9.5497315627219237</v>
      </c>
      <c r="AR1969" s="1">
        <v>0.341053621380632</v>
      </c>
      <c r="AS1969" s="1">
        <v>0.59811111110000004</v>
      </c>
      <c r="AT1969" s="1">
        <v>0.53963411570027686</v>
      </c>
      <c r="AU1969" s="1">
        <v>0.56656178222335551</v>
      </c>
      <c r="AV1969" s="1">
        <v>1.8778826617766446</v>
      </c>
      <c r="AW1969" s="1">
        <f t="shared" si="1133"/>
        <v>1.9285513927755913</v>
      </c>
      <c r="AX1969" s="1">
        <f t="shared" si="1134"/>
        <v>7.5967188731380988</v>
      </c>
      <c r="AY1969" s="1">
        <f t="shared" si="1135"/>
        <v>1.6200609801308221</v>
      </c>
      <c r="AZ1969" s="1">
        <f t="shared" si="1136"/>
        <v>1.2140729229819858</v>
      </c>
      <c r="BA1969" s="1">
        <f t="shared" si="1137"/>
        <v>1.3566093978201461</v>
      </c>
      <c r="BB1969" s="1">
        <f t="shared" si="1138"/>
        <v>1.7263824868509889</v>
      </c>
      <c r="BC1969" s="1">
        <f t="shared" si="1139"/>
        <v>1.2032340773728913</v>
      </c>
      <c r="BD1969" s="1">
        <f t="shared" si="1140"/>
        <v>1.3766379022276245</v>
      </c>
      <c r="BE1969" s="1">
        <f t="shared" si="1116"/>
        <v>0.19811146262274709</v>
      </c>
      <c r="BF1969" s="1">
        <f t="shared" si="1117"/>
        <v>0.14846463525293507</v>
      </c>
      <c r="BG1969" s="1">
        <f t="shared" si="1118"/>
        <v>0.16589491093613684</v>
      </c>
      <c r="BH1969" s="1">
        <f t="shared" si="1119"/>
        <v>0.21111313938857204</v>
      </c>
      <c r="BI1969" s="1">
        <f t="shared" si="1120"/>
        <v>0.14713919159180419</v>
      </c>
      <c r="BJ1969" s="1">
        <f t="shared" si="1121"/>
        <v>0.16834412510213156</v>
      </c>
      <c r="BK1969" s="1">
        <f t="shared" si="1122"/>
        <v>0.46820291995488056</v>
      </c>
      <c r="BL1969" s="2">
        <f t="shared" si="1123"/>
        <v>1.74</v>
      </c>
      <c r="BM1969" s="2">
        <f t="shared" si="1124"/>
        <v>1.3039551670567788</v>
      </c>
      <c r="BN1969" s="2">
        <f t="shared" si="1125"/>
        <v>1.4570441367067801</v>
      </c>
      <c r="BO1969" s="2">
        <f t="shared" si="1126"/>
        <v>1.8541928754300046</v>
      </c>
      <c r="BP1969" s="2">
        <f t="shared" si="1127"/>
        <v>1.2923138821970561</v>
      </c>
      <c r="BQ1969" s="2">
        <f t="shared" si="1128"/>
        <v>1.4785554243042374</v>
      </c>
      <c r="BR1969" s="2">
        <f t="shared" si="1129"/>
        <v>4.1121955788738473</v>
      </c>
      <c r="BS1969" s="1">
        <f t="shared" si="1141"/>
        <v>14.228889475191652</v>
      </c>
      <c r="BT1969" s="1">
        <f t="shared" si="1142"/>
        <v>10.663122961296535</v>
      </c>
      <c r="BU1969" s="1">
        <f t="shared" si="1143"/>
        <v>11.915011483722306</v>
      </c>
      <c r="BV1969" s="1">
        <f t="shared" si="1144"/>
        <v>15.16270430470192</v>
      </c>
      <c r="BW1969" s="1">
        <f t="shared" si="1145"/>
        <v>10.567926090251584</v>
      </c>
      <c r="BX1969" s="1">
        <f t="shared" si="1146"/>
        <v>12.090920526074765</v>
      </c>
      <c r="BY1969" s="1">
        <f t="shared" si="1147"/>
        <v>33.627572639176861</v>
      </c>
    </row>
    <row r="1970" spans="1:77" x14ac:dyDescent="0.25">
      <c r="A1970" s="1">
        <v>20100304</v>
      </c>
      <c r="B1970" s="1">
        <v>2010</v>
      </c>
      <c r="C1970" s="1">
        <v>3</v>
      </c>
      <c r="D1970" s="1">
        <v>1.728</v>
      </c>
      <c r="E1970" s="1">
        <v>225.89599999999999</v>
      </c>
      <c r="F1970" s="1">
        <f t="shared" si="1130"/>
        <v>9.3683589119999997</v>
      </c>
      <c r="G1970" s="1">
        <v>432.286</v>
      </c>
      <c r="H1970" s="1">
        <v>3.43</v>
      </c>
      <c r="I1970" s="1">
        <v>456.4961667</v>
      </c>
      <c r="J1970" s="1">
        <v>50.972250000000003</v>
      </c>
      <c r="K1970" s="1">
        <f t="shared" si="1131"/>
        <v>5.9161903204319995E-3</v>
      </c>
      <c r="L1970" s="1">
        <f t="shared" si="1132"/>
        <v>6.6060035999999998E-4</v>
      </c>
      <c r="M1970" s="1">
        <f t="shared" si="1111"/>
        <v>5.2555899604319993E-3</v>
      </c>
      <c r="N1970" s="1">
        <f t="shared" si="1112"/>
        <v>0.11165975471048792</v>
      </c>
      <c r="O1970" s="1">
        <f t="shared" si="1113"/>
        <v>1.0460686581537335</v>
      </c>
      <c r="P1970" s="1">
        <f t="shared" si="1114"/>
        <v>8.3222902538462655</v>
      </c>
      <c r="Q1970" s="1">
        <v>11.986499999999999</v>
      </c>
      <c r="R1970" s="1">
        <v>79.563699999999997</v>
      </c>
      <c r="S1970" s="1">
        <v>0.13092816800000001</v>
      </c>
      <c r="T1970" s="1">
        <v>0.13306599999999999</v>
      </c>
      <c r="U1970" s="1">
        <v>4.9042936000000002E-2</v>
      </c>
      <c r="V1970" s="1">
        <v>7.6555555999999997E-2</v>
      </c>
      <c r="W1970" s="1">
        <v>0.16611111100000001</v>
      </c>
      <c r="X1970" s="1">
        <v>3.4655555999999997E-2</v>
      </c>
      <c r="Y1970" s="1">
        <v>0.20892222199999999</v>
      </c>
      <c r="Z1970" s="1">
        <v>0.36904761600000002</v>
      </c>
      <c r="AA1970" s="1">
        <v>-0.114152816</v>
      </c>
      <c r="AB1970" s="1">
        <v>0.58888888900000003</v>
      </c>
      <c r="AC1970" s="1">
        <v>0.28961904399999999</v>
      </c>
      <c r="AD1970" s="1">
        <v>0.226229868</v>
      </c>
      <c r="AE1970" s="1">
        <f t="shared" si="1115"/>
        <v>0.12320958053302433</v>
      </c>
      <c r="AF1970" s="1">
        <v>0.45795310299999997</v>
      </c>
      <c r="AG1970" s="1">
        <v>0.44699486599999999</v>
      </c>
      <c r="AH1970" s="1">
        <v>0.61028858200000002</v>
      </c>
      <c r="AI1970" s="1">
        <v>1</v>
      </c>
      <c r="AJ1970" s="1">
        <v>0.564233875</v>
      </c>
      <c r="AK1970" s="1">
        <v>1.051523432</v>
      </c>
      <c r="AL1970" s="1">
        <v>5.5228870999999999E-2</v>
      </c>
      <c r="AM1970" s="1">
        <v>0.13092816800000001</v>
      </c>
      <c r="AN1970" s="1">
        <v>0.77377013242356352</v>
      </c>
      <c r="AO1970" s="1">
        <v>0.20590924951819067</v>
      </c>
      <c r="AP1970" s="1">
        <v>1.9290317527869731</v>
      </c>
      <c r="AQ1970" s="1">
        <v>7.4393271592130263</v>
      </c>
      <c r="AR1970" s="1">
        <v>0.35032335872062914</v>
      </c>
      <c r="AS1970" s="1">
        <v>0.551722222225</v>
      </c>
      <c r="AT1970" s="1">
        <v>1.2586909691732164</v>
      </c>
      <c r="AU1970" s="1">
        <v>0.28537166676019698</v>
      </c>
      <c r="AV1970" s="1">
        <v>0.30351722223980304</v>
      </c>
      <c r="AW1970" s="1">
        <f t="shared" si="1133"/>
        <v>0.37049833625282841</v>
      </c>
      <c r="AX1970" s="1">
        <f t="shared" si="1134"/>
        <v>3.1008381144593224</v>
      </c>
      <c r="AY1970" s="1">
        <f t="shared" si="1135"/>
        <v>0.11940624908511875</v>
      </c>
      <c r="AZ1970" s="1">
        <f t="shared" si="1136"/>
        <v>8.6234602977708616E-2</v>
      </c>
      <c r="BA1970" s="1">
        <f t="shared" si="1137"/>
        <v>9.318221811721758E-2</v>
      </c>
      <c r="BB1970" s="1">
        <f t="shared" si="1138"/>
        <v>0.13989016998404505</v>
      </c>
      <c r="BC1970" s="1">
        <f t="shared" si="1139"/>
        <v>8.8751403285879188E-2</v>
      </c>
      <c r="BD1970" s="1">
        <f t="shared" si="1140"/>
        <v>0.12083157869715333</v>
      </c>
      <c r="BE1970" s="1">
        <f t="shared" si="1116"/>
        <v>4.4008485158367874E-2</v>
      </c>
      <c r="BF1970" s="1">
        <f t="shared" si="1117"/>
        <v>3.1782710489272052E-2</v>
      </c>
      <c r="BG1970" s="1">
        <f t="shared" si="1118"/>
        <v>3.4343330390623913E-2</v>
      </c>
      <c r="BH1970" s="1">
        <f t="shared" si="1119"/>
        <v>5.1558059286795348E-2</v>
      </c>
      <c r="BI1970" s="1">
        <f t="shared" si="1120"/>
        <v>3.2710304897917659E-2</v>
      </c>
      <c r="BJ1970" s="1">
        <f t="shared" si="1121"/>
        <v>4.4533806048669779E-2</v>
      </c>
      <c r="BK1970" s="1">
        <f t="shared" si="1122"/>
        <v>4.9042936453928009E-2</v>
      </c>
      <c r="BL1970" s="2">
        <f t="shared" si="1123"/>
        <v>1.74</v>
      </c>
      <c r="BM1970" s="2">
        <f t="shared" si="1124"/>
        <v>1.2566194008342986</v>
      </c>
      <c r="BN1970" s="2">
        <f t="shared" si="1125"/>
        <v>1.3578607549122421</v>
      </c>
      <c r="BO1970" s="2">
        <f t="shared" si="1126"/>
        <v>2.038493777647469</v>
      </c>
      <c r="BP1970" s="2">
        <f t="shared" si="1127"/>
        <v>1.2932944707721803</v>
      </c>
      <c r="BQ1970" s="2">
        <f t="shared" si="1128"/>
        <v>1.7607700479995165</v>
      </c>
      <c r="BR1970" s="2">
        <f t="shared" si="1129"/>
        <v>1.9390512789238552</v>
      </c>
      <c r="BS1970" s="1">
        <f t="shared" si="1141"/>
        <v>4.7210639643796366</v>
      </c>
      <c r="BT1970" s="1">
        <f t="shared" si="1142"/>
        <v>3.4095290633443325</v>
      </c>
      <c r="BU1970" s="1">
        <f t="shared" si="1143"/>
        <v>3.6842226888859289</v>
      </c>
      <c r="BV1970" s="1">
        <f t="shared" si="1144"/>
        <v>5.5309537444043571</v>
      </c>
      <c r="BW1970" s="1">
        <f t="shared" si="1145"/>
        <v>3.509037885801134</v>
      </c>
      <c r="BX1970" s="1">
        <f t="shared" si="1146"/>
        <v>4.7774184041204144</v>
      </c>
      <c r="BY1970" s="1">
        <f t="shared" si="1147"/>
        <v>5.2611408724204951</v>
      </c>
    </row>
    <row r="1971" spans="1:77" x14ac:dyDescent="0.25">
      <c r="A1971" s="1">
        <v>20141026</v>
      </c>
      <c r="B1971" s="1">
        <v>2014</v>
      </c>
      <c r="C1971" s="1">
        <v>10</v>
      </c>
      <c r="D1971" s="1">
        <v>16.643999999999998</v>
      </c>
      <c r="E1971" s="1">
        <v>174.911</v>
      </c>
      <c r="F1971" s="1">
        <f t="shared" si="1130"/>
        <v>7.2539089919999995</v>
      </c>
      <c r="G1971" s="1">
        <v>432.286</v>
      </c>
      <c r="H1971" s="1">
        <v>13.589</v>
      </c>
      <c r="I1971" s="1">
        <v>362.61612500000001</v>
      </c>
      <c r="J1971" s="1">
        <v>39.018500000000003</v>
      </c>
      <c r="K1971" s="1">
        <f t="shared" si="1131"/>
        <v>4.6995049800000006E-3</v>
      </c>
      <c r="L1971" s="1">
        <f t="shared" si="1132"/>
        <v>5.0567975999999998E-4</v>
      </c>
      <c r="M1971" s="1">
        <f t="shared" si="1111"/>
        <v>4.1938252200000008E-3</v>
      </c>
      <c r="N1971" s="1">
        <f t="shared" si="1112"/>
        <v>0.10760277138806225</v>
      </c>
      <c r="O1971" s="1">
        <f t="shared" si="1113"/>
        <v>0.78054071093598498</v>
      </c>
      <c r="P1971" s="1">
        <f t="shared" si="1114"/>
        <v>6.4733682810640145</v>
      </c>
      <c r="Q1971" s="1">
        <v>24.201899999999998</v>
      </c>
      <c r="R1971" s="1">
        <v>43.966799999999999</v>
      </c>
      <c r="S1971" s="1">
        <v>0.35502950799999999</v>
      </c>
      <c r="T1971" s="1">
        <v>1.28572</v>
      </c>
      <c r="U1971" s="1">
        <v>0.383370031</v>
      </c>
      <c r="V1971" s="1">
        <v>8.5377778000000001E-2</v>
      </c>
      <c r="W1971" s="1">
        <v>0.26192222199999998</v>
      </c>
      <c r="X1971" s="1">
        <v>4.4766667000000003E-2</v>
      </c>
      <c r="Y1971" s="1">
        <v>0.21879999999999999</v>
      </c>
      <c r="Z1971" s="1">
        <v>0.50833413199999999</v>
      </c>
      <c r="AA1971" s="1">
        <v>8.9702992999999995E-2</v>
      </c>
      <c r="AB1971" s="1">
        <v>0.72222222199999997</v>
      </c>
      <c r="AC1971" s="1">
        <v>0.46233432400000002</v>
      </c>
      <c r="AD1971" s="1">
        <v>0.293051811</v>
      </c>
      <c r="AE1971" s="1">
        <f t="shared" si="1115"/>
        <v>0.20063941019698725</v>
      </c>
      <c r="AF1971" s="1">
        <v>0.97042337000000001</v>
      </c>
      <c r="AG1971" s="1">
        <v>1.202862506</v>
      </c>
      <c r="AH1971" s="1">
        <v>1.546047679</v>
      </c>
      <c r="AI1971" s="1">
        <v>0.61681081100000001</v>
      </c>
      <c r="AJ1971" s="1">
        <v>0.69407833900000004</v>
      </c>
      <c r="AK1971" s="1">
        <v>0.75968758700000005</v>
      </c>
      <c r="AL1971" s="1">
        <v>0.45540983600000001</v>
      </c>
      <c r="AM1971" s="1">
        <v>0.35502950799999999</v>
      </c>
      <c r="AN1971" s="1">
        <v>0.70694818868549858</v>
      </c>
      <c r="AO1971" s="1">
        <v>0.2478938684837424</v>
      </c>
      <c r="AP1971" s="1">
        <v>1.7981995616558846</v>
      </c>
      <c r="AQ1971" s="1">
        <v>5.4557094303441156</v>
      </c>
      <c r="AR1971" s="1">
        <v>0.26201994909725856</v>
      </c>
      <c r="AS1971" s="1">
        <v>0.55505555555000008</v>
      </c>
      <c r="AT1971" s="1">
        <v>1.0685659323292964</v>
      </c>
      <c r="AU1971" s="1">
        <v>0.28861882183054288</v>
      </c>
      <c r="AV1971" s="1">
        <v>0.43360340016945709</v>
      </c>
      <c r="AW1971" s="1">
        <f t="shared" si="1133"/>
        <v>0.45236592059204822</v>
      </c>
      <c r="AX1971" s="1">
        <f t="shared" si="1134"/>
        <v>2.3426438770035656</v>
      </c>
      <c r="AY1971" s="1">
        <f t="shared" si="1135"/>
        <v>2.5789394221652802</v>
      </c>
      <c r="AZ1971" s="1">
        <f t="shared" si="1136"/>
        <v>1.9990647421114323</v>
      </c>
      <c r="BA1971" s="1">
        <f t="shared" si="1137"/>
        <v>1.4457825912007773</v>
      </c>
      <c r="BB1971" s="1">
        <f t="shared" si="1138"/>
        <v>1.9701309625551555</v>
      </c>
      <c r="BC1971" s="1">
        <f t="shared" si="1139"/>
        <v>1.9220381457895686</v>
      </c>
      <c r="BD1971" s="1">
        <f t="shared" si="1140"/>
        <v>1.6227625015318876</v>
      </c>
      <c r="BE1971" s="1">
        <f t="shared" si="1116"/>
        <v>0.76897620514114517</v>
      </c>
      <c r="BF1971" s="1">
        <f t="shared" si="1117"/>
        <v>0.5960718603966465</v>
      </c>
      <c r="BG1971" s="1">
        <f t="shared" si="1118"/>
        <v>0.43109675275243958</v>
      </c>
      <c r="BH1971" s="1">
        <f t="shared" si="1119"/>
        <v>0.58744452009840276</v>
      </c>
      <c r="BI1971" s="1">
        <f t="shared" si="1120"/>
        <v>0.57310442687515861</v>
      </c>
      <c r="BJ1971" s="1">
        <f t="shared" si="1121"/>
        <v>0.48386780222454129</v>
      </c>
      <c r="BK1971" s="1">
        <f t="shared" si="1122"/>
        <v>0.38337003109750034</v>
      </c>
      <c r="BL1971" s="2">
        <f t="shared" si="1123"/>
        <v>1.7400000000000002</v>
      </c>
      <c r="BM1971" s="2">
        <f t="shared" si="1124"/>
        <v>1.3487608981344148</v>
      </c>
      <c r="BN1971" s="2">
        <f t="shared" si="1125"/>
        <v>0.97546366815285646</v>
      </c>
      <c r="BO1971" s="2">
        <f t="shared" si="1126"/>
        <v>1.329239394063702</v>
      </c>
      <c r="BP1971" s="2">
        <f t="shared" si="1127"/>
        <v>1.2967913650588709</v>
      </c>
      <c r="BQ1971" s="2">
        <f t="shared" si="1128"/>
        <v>1.0948712980217197</v>
      </c>
      <c r="BR1971" s="2">
        <f t="shared" si="1129"/>
        <v>0.86747008509478052</v>
      </c>
      <c r="BS1971" s="1">
        <f t="shared" si="1141"/>
        <v>5.8354921317024839</v>
      </c>
      <c r="BT1971" s="1">
        <f t="shared" si="1142"/>
        <v>4.5233813842593982</v>
      </c>
      <c r="BU1971" s="1">
        <f t="shared" si="1143"/>
        <v>3.2714428507285271</v>
      </c>
      <c r="BV1971" s="1">
        <f t="shared" si="1144"/>
        <v>4.4579115087400627</v>
      </c>
      <c r="BW1971" s="1">
        <f t="shared" si="1145"/>
        <v>4.3490895444027382</v>
      </c>
      <c r="BX1971" s="1">
        <f t="shared" si="1146"/>
        <v>3.6719039338118566</v>
      </c>
      <c r="BY1971" s="1">
        <f t="shared" si="1147"/>
        <v>2.9092614115275151</v>
      </c>
    </row>
    <row r="1972" spans="1:77" x14ac:dyDescent="0.25">
      <c r="A1972" s="1">
        <v>20120406</v>
      </c>
      <c r="B1972" s="1">
        <v>2012</v>
      </c>
      <c r="C1972" s="1">
        <v>4</v>
      </c>
      <c r="D1972" s="1">
        <v>8.1950000000000003</v>
      </c>
      <c r="E1972" s="1">
        <v>295.46699999999998</v>
      </c>
      <c r="F1972" s="1">
        <f t="shared" si="1130"/>
        <v>12.253607424</v>
      </c>
      <c r="G1972" s="1">
        <v>432.286</v>
      </c>
      <c r="H1972" s="1">
        <v>5.9450000000000003</v>
      </c>
      <c r="I1972" s="1">
        <v>602.07799999999997</v>
      </c>
      <c r="J1972" s="1">
        <v>64.500291669999996</v>
      </c>
      <c r="K1972" s="1">
        <f t="shared" si="1131"/>
        <v>7.8029308799999995E-3</v>
      </c>
      <c r="L1972" s="1">
        <f t="shared" si="1132"/>
        <v>8.3592378004319987E-4</v>
      </c>
      <c r="M1972" s="1">
        <f t="shared" si="1111"/>
        <v>6.9670070999567997E-3</v>
      </c>
      <c r="N1972" s="1">
        <f t="shared" si="1112"/>
        <v>0.10712946108311547</v>
      </c>
      <c r="O1972" s="1">
        <f t="shared" si="1113"/>
        <v>1.3127223596571829</v>
      </c>
      <c r="P1972" s="1">
        <f t="shared" si="1114"/>
        <v>10.940885064342817</v>
      </c>
      <c r="Q1972" s="1">
        <v>18.889700000000001</v>
      </c>
      <c r="R1972" s="1">
        <v>80.068700000000007</v>
      </c>
      <c r="S1972" s="1">
        <v>0.190885261</v>
      </c>
      <c r="T1972" s="1">
        <v>2.0796000000000001</v>
      </c>
      <c r="U1972" s="1">
        <v>0.25562542999999999</v>
      </c>
      <c r="V1972" s="1">
        <v>5.6599999999999998E-2</v>
      </c>
      <c r="W1972" s="1">
        <v>0.28736666700000002</v>
      </c>
      <c r="X1972" s="1">
        <v>3.0244443999999999E-2</v>
      </c>
      <c r="Y1972" s="1">
        <v>0.20556666700000001</v>
      </c>
      <c r="Z1972" s="1">
        <v>0.67089834299999995</v>
      </c>
      <c r="AA1972" s="1">
        <v>0.16594536100000001</v>
      </c>
      <c r="AB1972" s="1">
        <v>2.4444444440000002</v>
      </c>
      <c r="AC1972" s="1">
        <v>0.66391394500000001</v>
      </c>
      <c r="AD1972" s="1">
        <v>0.23630230799999999</v>
      </c>
      <c r="AE1972" s="1">
        <f t="shared" si="1115"/>
        <v>0.13488100579374274</v>
      </c>
      <c r="AF1972" s="1">
        <v>0.71185672499999997</v>
      </c>
      <c r="AG1972" s="1">
        <v>0.82051899500000003</v>
      </c>
      <c r="AH1972" s="1">
        <v>1.015997491</v>
      </c>
      <c r="AI1972" s="1">
        <v>1</v>
      </c>
      <c r="AJ1972" s="1">
        <v>0.74264035699999997</v>
      </c>
      <c r="AK1972" s="1">
        <v>0.97021265499999998</v>
      </c>
      <c r="AL1972" s="1">
        <v>0.16229510899999999</v>
      </c>
      <c r="AM1972" s="1">
        <v>0.190885261</v>
      </c>
      <c r="AN1972" s="1">
        <v>0.76369769185039671</v>
      </c>
      <c r="AO1972" s="1">
        <v>0.21083383722409543</v>
      </c>
      <c r="AP1972" s="1">
        <v>2.5834750721962481</v>
      </c>
      <c r="AQ1972" s="1">
        <v>9.6701323478037509</v>
      </c>
      <c r="AR1972" s="1">
        <v>0.3491034245711126</v>
      </c>
      <c r="AS1972" s="1">
        <v>0.59811111110000004</v>
      </c>
      <c r="AT1972" s="1">
        <v>0.50376734879733021</v>
      </c>
      <c r="AU1972" s="1">
        <v>0.5481588505970697</v>
      </c>
      <c r="AV1972" s="1">
        <v>1.8962855934029306</v>
      </c>
      <c r="AW1972" s="1">
        <f t="shared" si="1133"/>
        <v>1.8657785628509729</v>
      </c>
      <c r="AX1972" s="1">
        <f t="shared" si="1134"/>
        <v>7.4119240713489365</v>
      </c>
      <c r="AY1972" s="1">
        <f t="shared" si="1135"/>
        <v>1.6353963558162699</v>
      </c>
      <c r="AZ1972" s="1">
        <f t="shared" si="1136"/>
        <v>1.194129196732945</v>
      </c>
      <c r="BA1972" s="1">
        <f t="shared" si="1137"/>
        <v>1.3378807786735802</v>
      </c>
      <c r="BB1972" s="1">
        <f t="shared" si="1138"/>
        <v>1.7063753090128242</v>
      </c>
      <c r="BC1972" s="1">
        <f t="shared" si="1139"/>
        <v>1.2191861031786655</v>
      </c>
      <c r="BD1972" s="1">
        <f t="shared" si="1140"/>
        <v>1.358070223736108</v>
      </c>
      <c r="BE1972" s="1">
        <f t="shared" si="1116"/>
        <v>0.20102370471068898</v>
      </c>
      <c r="BF1972" s="1">
        <f t="shared" si="1117"/>
        <v>0.14678293379872506</v>
      </c>
      <c r="BG1972" s="1">
        <f t="shared" si="1118"/>
        <v>0.16445294722204909</v>
      </c>
      <c r="BH1972" s="1">
        <f t="shared" si="1119"/>
        <v>0.20974847169290239</v>
      </c>
      <c r="BI1972" s="1">
        <f t="shared" si="1120"/>
        <v>0.14986294076119241</v>
      </c>
      <c r="BJ1972" s="1">
        <f t="shared" si="1121"/>
        <v>0.16693464349591444</v>
      </c>
      <c r="BK1972" s="1">
        <f t="shared" si="1122"/>
        <v>0.25562542978010339</v>
      </c>
      <c r="BL1972" s="2">
        <f t="shared" si="1123"/>
        <v>1.7400000000000004</v>
      </c>
      <c r="BM1972" s="2">
        <f t="shared" si="1124"/>
        <v>1.2705083968945541</v>
      </c>
      <c r="BN1972" s="2">
        <f t="shared" si="1125"/>
        <v>1.4234546546547164</v>
      </c>
      <c r="BO1972" s="2">
        <f t="shared" si="1126"/>
        <v>1.8155189273369521</v>
      </c>
      <c r="BP1972" s="2">
        <f t="shared" si="1127"/>
        <v>1.2971679996633225</v>
      </c>
      <c r="BQ1972" s="2">
        <f t="shared" si="1128"/>
        <v>1.4449354622178858</v>
      </c>
      <c r="BR1972" s="2">
        <f t="shared" si="1129"/>
        <v>2.2126159124244285</v>
      </c>
      <c r="BS1972" s="1">
        <f t="shared" si="1141"/>
        <v>14.155493070907482</v>
      </c>
      <c r="BT1972" s="1">
        <f t="shared" si="1142"/>
        <v>10.336018855615306</v>
      </c>
      <c r="BU1972" s="1">
        <f t="shared" si="1143"/>
        <v>11.580288793514852</v>
      </c>
      <c r="BV1972" s="1">
        <f t="shared" si="1144"/>
        <v>14.769865285068741</v>
      </c>
      <c r="BW1972" s="1">
        <f t="shared" si="1145"/>
        <v>10.552903810940853</v>
      </c>
      <c r="BX1972" s="1">
        <f t="shared" si="1146"/>
        <v>11.75504248467459</v>
      </c>
      <c r="BY1972" s="1">
        <f t="shared" si="1147"/>
        <v>18.000384607415878</v>
      </c>
    </row>
    <row r="1973" spans="1:77" x14ac:dyDescent="0.25">
      <c r="A1973" s="1">
        <v>20130402</v>
      </c>
      <c r="B1973" s="1">
        <v>2013</v>
      </c>
      <c r="C1973" s="1">
        <v>4</v>
      </c>
      <c r="D1973" s="1">
        <v>2.9</v>
      </c>
      <c r="E1973" s="1">
        <v>290.346</v>
      </c>
      <c r="F1973" s="1">
        <f t="shared" si="1130"/>
        <v>12.041229312</v>
      </c>
      <c r="G1973" s="1">
        <v>432.286</v>
      </c>
      <c r="H1973" s="1">
        <v>4.835</v>
      </c>
      <c r="I1973" s="1">
        <v>579.65049999999997</v>
      </c>
      <c r="J1973" s="1">
        <v>60.672666669999998</v>
      </c>
      <c r="K1973" s="1">
        <f t="shared" si="1131"/>
        <v>7.5122704799999995E-3</v>
      </c>
      <c r="L1973" s="1">
        <f t="shared" si="1132"/>
        <v>7.8631776004319984E-4</v>
      </c>
      <c r="M1973" s="1">
        <f t="shared" si="1111"/>
        <v>6.7259527199567994E-3</v>
      </c>
      <c r="N1973" s="1">
        <f t="shared" si="1112"/>
        <v>0.1046711193555427</v>
      </c>
      <c r="O1973" s="1">
        <f t="shared" si="1113"/>
        <v>1.2603689505038114</v>
      </c>
      <c r="P1973" s="1">
        <f t="shared" si="1114"/>
        <v>10.780860361496188</v>
      </c>
      <c r="Q1973" s="1">
        <v>16.652000000000001</v>
      </c>
      <c r="R1973" s="1">
        <v>128.51</v>
      </c>
      <c r="S1973" s="1">
        <v>0.11471321700000001</v>
      </c>
      <c r="T1973" s="1">
        <v>0.35372999999999999</v>
      </c>
      <c r="U1973" s="1">
        <v>9.3005188000000003E-2</v>
      </c>
      <c r="V1973" s="1">
        <v>6.9133333000000005E-2</v>
      </c>
      <c r="W1973" s="1">
        <v>0.157611111</v>
      </c>
      <c r="X1973" s="1">
        <v>3.0855555999999999E-2</v>
      </c>
      <c r="Y1973" s="1">
        <v>0.24736666700000001</v>
      </c>
      <c r="Z1973" s="1">
        <v>0.39020924400000001</v>
      </c>
      <c r="AA1973" s="1">
        <v>-0.22163081700000001</v>
      </c>
      <c r="AB1973" s="1">
        <v>0.62222222199999999</v>
      </c>
      <c r="AC1973" s="1">
        <v>0.31585946300000001</v>
      </c>
      <c r="AD1973" s="1">
        <v>0.223563767</v>
      </c>
      <c r="AE1973" s="1">
        <f t="shared" si="1115"/>
        <v>0.12012023986095016</v>
      </c>
      <c r="AF1973" s="1">
        <v>0.50559688000000003</v>
      </c>
      <c r="AG1973" s="1">
        <v>0.51403342100000005</v>
      </c>
      <c r="AH1973" s="1">
        <v>0.68381430399999998</v>
      </c>
      <c r="AI1973" s="1">
        <v>1</v>
      </c>
      <c r="AJ1973" s="1">
        <v>0.49577654999999998</v>
      </c>
      <c r="AK1973" s="1">
        <v>1.005293964</v>
      </c>
      <c r="AL1973" s="1">
        <v>2.6273602E-2</v>
      </c>
      <c r="AM1973" s="1">
        <v>0.11471321700000001</v>
      </c>
      <c r="AN1973" s="1">
        <v>0.7764362329421014</v>
      </c>
      <c r="AO1973" s="1">
        <v>0.20468344018425544</v>
      </c>
      <c r="AP1973" s="1">
        <v>2.4646402392182885</v>
      </c>
      <c r="AQ1973" s="1">
        <v>9.5765890707817114</v>
      </c>
      <c r="AR1973" s="1">
        <v>0.42335108014488937</v>
      </c>
      <c r="AS1973" s="1">
        <v>0.55255555555000002</v>
      </c>
      <c r="AT1973" s="1">
        <v>1.5708447230283236</v>
      </c>
      <c r="AU1973" s="1">
        <v>0.32684689874724493</v>
      </c>
      <c r="AV1973" s="1">
        <v>0.29537532325275506</v>
      </c>
      <c r="AW1973" s="1">
        <f t="shared" si="1133"/>
        <v>0.45045997794774312</v>
      </c>
      <c r="AX1973" s="1">
        <f t="shared" si="1134"/>
        <v>4.5566832732122249</v>
      </c>
      <c r="AY1973" s="1">
        <f t="shared" si="1135"/>
        <v>8.7909937277855413E-2</v>
      </c>
      <c r="AZ1973" s="1">
        <f t="shared" si="1136"/>
        <v>6.3302383938662207E-2</v>
      </c>
      <c r="BA1973" s="1">
        <f t="shared" si="1137"/>
        <v>6.8385033760971173E-2</v>
      </c>
      <c r="BB1973" s="1">
        <f t="shared" si="1138"/>
        <v>0.10584615542270262</v>
      </c>
      <c r="BC1973" s="1">
        <f t="shared" si="1139"/>
        <v>6.5645924908951783E-2</v>
      </c>
      <c r="BD1973" s="1">
        <f t="shared" si="1140"/>
        <v>9.2542918790146395E-2</v>
      </c>
      <c r="BE1973" s="1">
        <f t="shared" si="1116"/>
        <v>2.3113901083757465E-2</v>
      </c>
      <c r="BF1973" s="1">
        <f t="shared" si="1117"/>
        <v>1.6643909505926219E-2</v>
      </c>
      <c r="BG1973" s="1">
        <f t="shared" si="1118"/>
        <v>1.7980275665134254E-2</v>
      </c>
      <c r="BH1973" s="1">
        <f t="shared" si="1119"/>
        <v>2.7829818133116184E-2</v>
      </c>
      <c r="BI1973" s="1">
        <f t="shared" si="1120"/>
        <v>1.7260089836049732E-2</v>
      </c>
      <c r="BJ1973" s="1">
        <f t="shared" si="1121"/>
        <v>2.4332037277615789E-2</v>
      </c>
      <c r="BK1973" s="1">
        <f t="shared" si="1122"/>
        <v>9.3005187849418344E-2</v>
      </c>
      <c r="BL1973" s="2">
        <f t="shared" si="1123"/>
        <v>1.7400000000000002</v>
      </c>
      <c r="BM1973" s="2">
        <f t="shared" si="1124"/>
        <v>1.2529430854345307</v>
      </c>
      <c r="BN1973" s="2">
        <f t="shared" si="1125"/>
        <v>1.3535438930868569</v>
      </c>
      <c r="BO1973" s="2">
        <f t="shared" si="1126"/>
        <v>2.0950112824377558</v>
      </c>
      <c r="BP1973" s="2">
        <f t="shared" si="1127"/>
        <v>1.2993287548431591</v>
      </c>
      <c r="BQ1973" s="2">
        <f t="shared" si="1128"/>
        <v>1.8317005298946674</v>
      </c>
      <c r="BR1973" s="2">
        <f t="shared" si="1129"/>
        <v>7.0013723028220438</v>
      </c>
      <c r="BS1973" s="1">
        <f t="shared" si="1141"/>
        <v>6.6178050303658331</v>
      </c>
      <c r="BT1973" s="1">
        <f t="shared" si="1142"/>
        <v>4.7653638238797278</v>
      </c>
      <c r="BU1973" s="1">
        <f t="shared" si="1143"/>
        <v>5.1479825198225031</v>
      </c>
      <c r="BV1973" s="1">
        <f t="shared" si="1144"/>
        <v>7.9680323009136531</v>
      </c>
      <c r="BW1973" s="1">
        <f t="shared" si="1145"/>
        <v>4.9417841206322031</v>
      </c>
      <c r="BX1973" s="1">
        <f t="shared" si="1146"/>
        <v>6.9665729775061447</v>
      </c>
      <c r="BY1973" s="1">
        <f t="shared" si="1147"/>
        <v>26.628572899471109</v>
      </c>
    </row>
    <row r="1974" spans="1:77" x14ac:dyDescent="0.25">
      <c r="A1974" s="1">
        <v>20111021</v>
      </c>
      <c r="B1974" s="1">
        <v>2011</v>
      </c>
      <c r="C1974" s="1">
        <v>10</v>
      </c>
      <c r="D1974" s="1">
        <v>8.5790000000000006</v>
      </c>
      <c r="E1974" s="1">
        <v>186.30500000000001</v>
      </c>
      <c r="F1974" s="1">
        <f t="shared" si="1130"/>
        <v>7.7264409600000006</v>
      </c>
      <c r="G1974" s="1">
        <v>432.286</v>
      </c>
      <c r="H1974" s="1">
        <v>3.4060000000000001</v>
      </c>
      <c r="I1974" s="1">
        <v>401.39454169999999</v>
      </c>
      <c r="J1974" s="1">
        <v>41.15625</v>
      </c>
      <c r="K1974" s="1">
        <f t="shared" si="1131"/>
        <v>5.2020732604319995E-3</v>
      </c>
      <c r="L1974" s="1">
        <f t="shared" si="1132"/>
        <v>5.3338500000000004E-4</v>
      </c>
      <c r="M1974" s="1">
        <f t="shared" si="1111"/>
        <v>4.6686882604319996E-3</v>
      </c>
      <c r="N1974" s="1">
        <f t="shared" si="1112"/>
        <v>0.10253315808853213</v>
      </c>
      <c r="O1974" s="1">
        <f t="shared" si="1113"/>
        <v>0.79221639241338992</v>
      </c>
      <c r="P1974" s="1">
        <f t="shared" si="1114"/>
        <v>6.934224567586611</v>
      </c>
      <c r="Q1974" s="1">
        <v>22.910900000000002</v>
      </c>
      <c r="R1974" s="1">
        <v>56.871699999999997</v>
      </c>
      <c r="S1974" s="1">
        <v>0.28716662500000001</v>
      </c>
      <c r="T1974" s="1">
        <v>1.4074599999999999</v>
      </c>
      <c r="U1974" s="1">
        <v>0.26561252899999999</v>
      </c>
      <c r="V1974" s="1">
        <v>5.0311110999999999E-2</v>
      </c>
      <c r="W1974" s="1">
        <v>0.27277777800000003</v>
      </c>
      <c r="X1974" s="1">
        <v>2.6066667000000002E-2</v>
      </c>
      <c r="Y1974" s="1">
        <v>0.191</v>
      </c>
      <c r="Z1974" s="1">
        <v>0.6885618</v>
      </c>
      <c r="AA1974" s="1">
        <v>0.17632966</v>
      </c>
      <c r="AB1974" s="1">
        <v>1.455555556</v>
      </c>
      <c r="AC1974" s="1">
        <v>0.68581663199999998</v>
      </c>
      <c r="AD1974" s="1">
        <v>0.285199068</v>
      </c>
      <c r="AE1974" s="1">
        <f t="shared" si="1115"/>
        <v>0.19154005561993048</v>
      </c>
      <c r="AF1974" s="1">
        <v>0.72604033700000004</v>
      </c>
      <c r="AG1974" s="1">
        <v>0.84066408299999995</v>
      </c>
      <c r="AH1974" s="1">
        <v>1.040087829</v>
      </c>
      <c r="AI1974" s="1">
        <v>1</v>
      </c>
      <c r="AJ1974" s="1">
        <v>0.74925456099999999</v>
      </c>
      <c r="AK1974" s="1">
        <v>1.052331312</v>
      </c>
      <c r="AL1974" s="1">
        <v>0.33422611600000002</v>
      </c>
      <c r="AM1974" s="1">
        <v>0.28716662500000001</v>
      </c>
      <c r="AN1974" s="1">
        <v>0.71480093155667412</v>
      </c>
      <c r="AO1974" s="1">
        <v>0.24177749051835895</v>
      </c>
      <c r="AP1974" s="1">
        <v>1.8680795059470601</v>
      </c>
      <c r="AQ1974" s="1">
        <v>5.8583614540529396</v>
      </c>
      <c r="AR1974" s="1">
        <v>0.25876772346646382</v>
      </c>
      <c r="AS1974" s="1">
        <v>0.57338888890000006</v>
      </c>
      <c r="AT1974" s="1">
        <v>0.67672209628037927</v>
      </c>
      <c r="AU1974" s="1">
        <v>0.36333616838026894</v>
      </c>
      <c r="AV1974" s="1">
        <v>1.092219387619731</v>
      </c>
      <c r="AW1974" s="1">
        <f t="shared" si="1133"/>
        <v>0.9648132938883468</v>
      </c>
      <c r="AX1974" s="1">
        <f t="shared" si="1134"/>
        <v>3.0806796329372328</v>
      </c>
      <c r="AY1974" s="1">
        <f t="shared" si="1135"/>
        <v>2.2373703765711044</v>
      </c>
      <c r="AZ1974" s="1">
        <f t="shared" si="1136"/>
        <v>1.7203740880317211</v>
      </c>
      <c r="BA1974" s="1">
        <f t="shared" si="1137"/>
        <v>1.2979969549863362</v>
      </c>
      <c r="BB1974" s="1">
        <f t="shared" si="1138"/>
        <v>1.5656277770669806</v>
      </c>
      <c r="BC1974" s="1">
        <f t="shared" si="1139"/>
        <v>1.673214454270789</v>
      </c>
      <c r="BD1974" s="1">
        <f t="shared" si="1140"/>
        <v>1.2006136422117928</v>
      </c>
      <c r="BE1974" s="1">
        <f t="shared" si="1116"/>
        <v>0.42223125689702362</v>
      </c>
      <c r="BF1974" s="1">
        <f t="shared" si="1117"/>
        <v>0.32466493752185388</v>
      </c>
      <c r="BG1974" s="1">
        <f t="shared" si="1118"/>
        <v>0.24495492185442935</v>
      </c>
      <c r="BH1974" s="1">
        <f t="shared" si="1119"/>
        <v>0.29546157894384534</v>
      </c>
      <c r="BI1974" s="1">
        <f t="shared" si="1120"/>
        <v>0.31576508274313891</v>
      </c>
      <c r="BJ1974" s="1">
        <f t="shared" si="1121"/>
        <v>0.22657697290857468</v>
      </c>
      <c r="BK1974" s="1">
        <f t="shared" si="1122"/>
        <v>0.26561252935825602</v>
      </c>
      <c r="BL1974" s="2">
        <f t="shared" si="1123"/>
        <v>1.7400000000000002</v>
      </c>
      <c r="BM1974" s="2">
        <f t="shared" si="1124"/>
        <v>1.3379326661877173</v>
      </c>
      <c r="BN1974" s="2">
        <f t="shared" si="1125"/>
        <v>1.0094505251908832</v>
      </c>
      <c r="BO1974" s="2">
        <f t="shared" si="1126"/>
        <v>1.2175866636222852</v>
      </c>
      <c r="BP1974" s="2">
        <f t="shared" si="1127"/>
        <v>1.3012566810208002</v>
      </c>
      <c r="BQ1974" s="2">
        <f t="shared" si="1128"/>
        <v>0.93371565089287234</v>
      </c>
      <c r="BR1974" s="2">
        <f t="shared" si="1129"/>
        <v>1.094579791367936</v>
      </c>
      <c r="BS1974" s="1">
        <f t="shared" si="1141"/>
        <v>9.2201237867692427</v>
      </c>
      <c r="BT1974" s="1">
        <f t="shared" si="1142"/>
        <v>7.0896004601223934</v>
      </c>
      <c r="BU1974" s="1">
        <f t="shared" si="1143"/>
        <v>5.3489993097006687</v>
      </c>
      <c r="BV1974" s="1">
        <f t="shared" si="1144"/>
        <v>6.4518964136303616</v>
      </c>
      <c r="BW1974" s="1">
        <f t="shared" si="1145"/>
        <v>6.8952572858461352</v>
      </c>
      <c r="BX1974" s="1">
        <f t="shared" si="1146"/>
        <v>4.947686139583964</v>
      </c>
      <c r="BY1974" s="1">
        <f t="shared" si="1147"/>
        <v>5.8000926269588629</v>
      </c>
    </row>
    <row r="1975" spans="1:77" x14ac:dyDescent="0.25">
      <c r="A1975" s="1">
        <v>20090417</v>
      </c>
      <c r="B1975" s="1">
        <v>2009</v>
      </c>
      <c r="C1975" s="1">
        <v>4</v>
      </c>
      <c r="D1975" s="1">
        <v>16.013000000000002</v>
      </c>
      <c r="E1975" s="1">
        <v>312.77199999999999</v>
      </c>
      <c r="F1975" s="1">
        <f t="shared" si="1130"/>
        <v>12.971280384</v>
      </c>
      <c r="G1975" s="1">
        <v>432.286</v>
      </c>
      <c r="H1975" s="1">
        <v>12.696999999999999</v>
      </c>
      <c r="I1975" s="1">
        <v>658.27308330000005</v>
      </c>
      <c r="J1975" s="1">
        <v>67.190375000000003</v>
      </c>
      <c r="K1975" s="1">
        <f t="shared" si="1131"/>
        <v>8.5312191595680008E-3</v>
      </c>
      <c r="L1975" s="1">
        <f t="shared" si="1132"/>
        <v>8.7078725999999997E-4</v>
      </c>
      <c r="M1975" s="1">
        <f t="shared" si="1111"/>
        <v>7.6604318995680005E-3</v>
      </c>
      <c r="N1975" s="1">
        <f t="shared" si="1112"/>
        <v>0.10207067052349579</v>
      </c>
      <c r="O1975" s="1">
        <f t="shared" si="1113"/>
        <v>1.3239872863431479</v>
      </c>
      <c r="P1975" s="1">
        <f t="shared" si="1114"/>
        <v>11.647293097656853</v>
      </c>
      <c r="Q1975" s="1">
        <v>20.997599999999998</v>
      </c>
      <c r="R1975" s="1">
        <v>92.024000000000001</v>
      </c>
      <c r="S1975" s="1">
        <v>0.185783956</v>
      </c>
      <c r="T1975" s="1">
        <v>0.69405899999999998</v>
      </c>
      <c r="U1975" s="1">
        <v>0.14710675600000001</v>
      </c>
      <c r="V1975" s="1">
        <v>6.6799999999999998E-2</v>
      </c>
      <c r="W1975" s="1">
        <v>0.1671</v>
      </c>
      <c r="X1975" s="1">
        <v>3.0422221999999999E-2</v>
      </c>
      <c r="Y1975" s="1">
        <v>0.24482222200000001</v>
      </c>
      <c r="Z1975" s="1">
        <v>0.42881573299999998</v>
      </c>
      <c r="AA1975" s="1">
        <v>-0.18868178999999999</v>
      </c>
      <c r="AB1975" s="1">
        <v>0.61111111100000004</v>
      </c>
      <c r="AC1975" s="1">
        <v>0.36373150900000001</v>
      </c>
      <c r="AD1975" s="1">
        <v>0.23895868200000001</v>
      </c>
      <c r="AE1975" s="1">
        <f t="shared" si="1115"/>
        <v>0.13795907531865587</v>
      </c>
      <c r="AF1975" s="1">
        <v>0.95739003</v>
      </c>
      <c r="AG1975" s="1">
        <v>1.1713655670000001</v>
      </c>
      <c r="AH1975" s="1">
        <v>1.5064617309999999</v>
      </c>
      <c r="AI1975" s="1">
        <v>0.66502702700000005</v>
      </c>
      <c r="AJ1975" s="1">
        <v>0.51676319100000001</v>
      </c>
      <c r="AK1975" s="1">
        <v>0.78168455699999995</v>
      </c>
      <c r="AL1975" s="1">
        <v>0.15318563599999999</v>
      </c>
      <c r="AM1975" s="1">
        <v>0.185783956</v>
      </c>
      <c r="AN1975" s="1">
        <v>0.76104131841286293</v>
      </c>
      <c r="AO1975" s="1">
        <v>0.21221139578759773</v>
      </c>
      <c r="AP1975" s="1">
        <v>2.752653514592081</v>
      </c>
      <c r="AQ1975" s="1">
        <v>10.218626865407918</v>
      </c>
      <c r="AR1975" s="1">
        <v>0.44013111051457338</v>
      </c>
      <c r="AS1975" s="1">
        <v>0.55227777777500009</v>
      </c>
      <c r="AT1975" s="1">
        <v>1.7681856310119131</v>
      </c>
      <c r="AU1975" s="1">
        <v>0.33461957189402558</v>
      </c>
      <c r="AV1975" s="1">
        <v>0.27649153910597446</v>
      </c>
      <c r="AW1975" s="1">
        <f t="shared" si="1133"/>
        <v>0.46502681090705528</v>
      </c>
      <c r="AX1975" s="1">
        <f t="shared" si="1134"/>
        <v>4.9960706198004088</v>
      </c>
      <c r="AY1975" s="1">
        <f t="shared" si="1135"/>
        <v>1.2039819172261372</v>
      </c>
      <c r="AZ1975" s="1">
        <f t="shared" si="1136"/>
        <v>0.88165471505866888</v>
      </c>
      <c r="BA1975" s="1">
        <f t="shared" si="1137"/>
        <v>0.81581461763680574</v>
      </c>
      <c r="BB1975" s="1">
        <f t="shared" si="1138"/>
        <v>1.2735316788770461</v>
      </c>
      <c r="BC1975" s="1">
        <f t="shared" si="1139"/>
        <v>0.90065659990091351</v>
      </c>
      <c r="BD1975" s="1">
        <f t="shared" si="1140"/>
        <v>1.1173941111030723</v>
      </c>
      <c r="BE1975" s="1">
        <f t="shared" si="1116"/>
        <v>0.25518561712335974</v>
      </c>
      <c r="BF1975" s="1">
        <f t="shared" si="1117"/>
        <v>0.18686792495215568</v>
      </c>
      <c r="BG1975" s="1">
        <f t="shared" si="1118"/>
        <v>0.17291302608559361</v>
      </c>
      <c r="BH1975" s="1">
        <f t="shared" si="1119"/>
        <v>0.26992678440646956</v>
      </c>
      <c r="BI1975" s="1">
        <f t="shared" si="1120"/>
        <v>0.19089540048197665</v>
      </c>
      <c r="BJ1975" s="1">
        <f t="shared" si="1121"/>
        <v>0.23683321296783952</v>
      </c>
      <c r="BK1975" s="1">
        <f t="shared" si="1122"/>
        <v>0.1471067560907193</v>
      </c>
      <c r="BL1975" s="2">
        <f t="shared" si="1123"/>
        <v>1.7399999999999995</v>
      </c>
      <c r="BM1975" s="2">
        <f t="shared" si="1124"/>
        <v>1.2741712996292005</v>
      </c>
      <c r="BN1975" s="2">
        <f t="shared" si="1125"/>
        <v>1.1790188991861927</v>
      </c>
      <c r="BO1975" s="2">
        <f t="shared" si="1126"/>
        <v>1.8405136236193582</v>
      </c>
      <c r="BP1975" s="2">
        <f t="shared" si="1127"/>
        <v>1.3016329077750108</v>
      </c>
      <c r="BQ1975" s="2">
        <f t="shared" si="1128"/>
        <v>1.6148629190368187</v>
      </c>
      <c r="BR1975" s="2">
        <f t="shared" si="1129"/>
        <v>1.0030571412420735</v>
      </c>
      <c r="BS1975" s="1">
        <f t="shared" si="1141"/>
        <v>8.2094302946578885</v>
      </c>
      <c r="BT1975" s="1">
        <f t="shared" si="1142"/>
        <v>6.0116209584825144</v>
      </c>
      <c r="BU1975" s="1">
        <f t="shared" si="1143"/>
        <v>5.5626859016973134</v>
      </c>
      <c r="BV1975" s="1">
        <f t="shared" si="1144"/>
        <v>8.6836599422249012</v>
      </c>
      <c r="BW1975" s="1">
        <f t="shared" si="1145"/>
        <v>6.1411865664435705</v>
      </c>
      <c r="BX1975" s="1">
        <f t="shared" si="1146"/>
        <v>7.6190256145175477</v>
      </c>
      <c r="BY1975" s="1">
        <f t="shared" si="1147"/>
        <v>4.7324871738997789</v>
      </c>
    </row>
    <row r="1976" spans="1:77" x14ac:dyDescent="0.25">
      <c r="A1976" s="1">
        <v>20101112</v>
      </c>
      <c r="B1976" s="1">
        <v>2010</v>
      </c>
      <c r="C1976" s="1">
        <v>11</v>
      </c>
      <c r="D1976" s="1">
        <v>17.404</v>
      </c>
      <c r="E1976" s="1">
        <v>149.63499999999999</v>
      </c>
      <c r="F1976" s="1">
        <f t="shared" si="1130"/>
        <v>6.2056627199999994</v>
      </c>
      <c r="G1976" s="1">
        <v>432.286</v>
      </c>
      <c r="H1976" s="1">
        <v>13.888</v>
      </c>
      <c r="I1976" s="1">
        <v>312.85333329999997</v>
      </c>
      <c r="J1976" s="1">
        <v>31.338958330000001</v>
      </c>
      <c r="K1976" s="1">
        <f t="shared" si="1131"/>
        <v>4.0545791995679993E-3</v>
      </c>
      <c r="L1976" s="1">
        <f t="shared" si="1132"/>
        <v>4.0615289995680001E-4</v>
      </c>
      <c r="M1976" s="1">
        <f t="shared" si="1111"/>
        <v>3.6484262996111993E-3</v>
      </c>
      <c r="N1976" s="1">
        <f t="shared" si="1112"/>
        <v>0.10017140619674518</v>
      </c>
      <c r="O1976" s="1">
        <f t="shared" si="1113"/>
        <v>0.62162996104511847</v>
      </c>
      <c r="P1976" s="1">
        <f t="shared" si="1114"/>
        <v>5.5840327589548808</v>
      </c>
      <c r="Q1976" s="1">
        <v>8.6602399999999999</v>
      </c>
      <c r="R1976" s="1">
        <v>26.257000000000001</v>
      </c>
      <c r="S1976" s="1">
        <v>0.24802189399999999</v>
      </c>
      <c r="T1976" s="1">
        <v>6.8756100000000001E-2</v>
      </c>
      <c r="U1976" s="1">
        <v>2.5383754000000001E-2</v>
      </c>
      <c r="V1976" s="1">
        <v>6.1888889000000002E-2</v>
      </c>
      <c r="W1976" s="1">
        <v>0.179622222</v>
      </c>
      <c r="X1976" s="1">
        <v>2.9566667000000001E-2</v>
      </c>
      <c r="Y1976" s="1">
        <v>0.21694444399999999</v>
      </c>
      <c r="Z1976" s="1">
        <v>0.48748619700000001</v>
      </c>
      <c r="AA1976" s="1">
        <v>-9.4113362000000006E-2</v>
      </c>
      <c r="AB1976" s="1">
        <v>0.688888889</v>
      </c>
      <c r="AC1976" s="1">
        <v>0.43648288400000002</v>
      </c>
      <c r="AD1976" s="1">
        <v>0.27778850300000002</v>
      </c>
      <c r="AE1976" s="1">
        <f t="shared" si="1115"/>
        <v>0.18295307415990733</v>
      </c>
      <c r="AF1976" s="1">
        <v>0.98360638600000005</v>
      </c>
      <c r="AG1976" s="1">
        <v>1.2451407160000001</v>
      </c>
      <c r="AH1976" s="1">
        <v>1.5937264739999999</v>
      </c>
      <c r="AI1976" s="1">
        <v>0.60064864900000003</v>
      </c>
      <c r="AJ1976" s="1">
        <v>0.576997859</v>
      </c>
      <c r="AK1976" s="1">
        <v>0.75245355899999999</v>
      </c>
      <c r="AL1976" s="1">
        <v>0.26432481099999999</v>
      </c>
      <c r="AM1976" s="1">
        <v>0.24802189399999999</v>
      </c>
      <c r="AN1976" s="1">
        <v>0.72221149669385587</v>
      </c>
      <c r="AO1976" s="1">
        <v>0.23630423602187522</v>
      </c>
      <c r="AP1976" s="1">
        <v>1.4664243880590322</v>
      </c>
      <c r="AQ1976" s="1">
        <v>4.7392383319409683</v>
      </c>
      <c r="AR1976" s="1">
        <v>0.23516787520455565</v>
      </c>
      <c r="AS1976" s="1">
        <v>0.55422222222500006</v>
      </c>
      <c r="AT1976" s="1">
        <v>0.89193125722785627</v>
      </c>
      <c r="AU1976" s="1">
        <v>0.25392069014181778</v>
      </c>
      <c r="AV1976" s="1">
        <v>0.43496819885818222</v>
      </c>
      <c r="AW1976" s="1">
        <f t="shared" si="1133"/>
        <v>0.38132348547017386</v>
      </c>
      <c r="AX1976" s="1">
        <f t="shared" si="1134"/>
        <v>1.7828317837722767</v>
      </c>
      <c r="AY1976" s="1">
        <f t="shared" si="1135"/>
        <v>1.2253605784122268</v>
      </c>
      <c r="AZ1976" s="1">
        <f t="shared" si="1136"/>
        <v>0.93501643041360805</v>
      </c>
      <c r="BA1976" s="1">
        <f t="shared" si="1137"/>
        <v>0.67456177813629281</v>
      </c>
      <c r="BB1976" s="1">
        <f t="shared" si="1138"/>
        <v>0.89782925333656494</v>
      </c>
      <c r="BC1976" s="1">
        <f t="shared" si="1139"/>
        <v>0.91789205823018039</v>
      </c>
      <c r="BD1976" s="1">
        <f t="shared" si="1140"/>
        <v>0.72782327650547018</v>
      </c>
      <c r="BE1976" s="1">
        <f t="shared" si="1116"/>
        <v>0.4523853354154469</v>
      </c>
      <c r="BF1976" s="1">
        <f t="shared" si="1117"/>
        <v>0.34519449127350299</v>
      </c>
      <c r="BG1976" s="1">
        <f t="shared" si="1118"/>
        <v>0.24903841500764093</v>
      </c>
      <c r="BH1976" s="1">
        <f t="shared" si="1119"/>
        <v>0.33146552539070112</v>
      </c>
      <c r="BI1976" s="1">
        <f t="shared" si="1120"/>
        <v>0.33887242167990067</v>
      </c>
      <c r="BJ1976" s="1">
        <f t="shared" si="1121"/>
        <v>0.26870178693991786</v>
      </c>
      <c r="BK1976" s="1">
        <f t="shared" si="1122"/>
        <v>2.5383753899331125E-2</v>
      </c>
      <c r="BL1976" s="2">
        <f t="shared" si="1123"/>
        <v>1.74</v>
      </c>
      <c r="BM1976" s="2">
        <f t="shared" si="1124"/>
        <v>1.32771415825029</v>
      </c>
      <c r="BN1976" s="2">
        <f t="shared" si="1125"/>
        <v>0.95787110719526436</v>
      </c>
      <c r="BO1976" s="2">
        <f t="shared" si="1126"/>
        <v>1.2749087316240326</v>
      </c>
      <c r="BP1976" s="2">
        <f t="shared" si="1127"/>
        <v>1.303397717747713</v>
      </c>
      <c r="BQ1976" s="2">
        <f t="shared" si="1128"/>
        <v>1.0335019123599396</v>
      </c>
      <c r="BR1976" s="2">
        <f t="shared" si="1129"/>
        <v>9.7632987471344163E-2</v>
      </c>
      <c r="BS1976" s="1">
        <f t="shared" si="1141"/>
        <v>4.7130780764129785</v>
      </c>
      <c r="BT1976" s="1">
        <f t="shared" si="1142"/>
        <v>3.5963336155129615</v>
      </c>
      <c r="BU1976" s="1">
        <f t="shared" si="1143"/>
        <v>2.5945524800870272</v>
      </c>
      <c r="BV1976" s="1">
        <f t="shared" si="1144"/>
        <v>3.453301374968222</v>
      </c>
      <c r="BW1976" s="1">
        <f t="shared" si="1145"/>
        <v>3.5304685105537112</v>
      </c>
      <c r="BX1976" s="1">
        <f t="shared" si="1146"/>
        <v>2.7994110373991488</v>
      </c>
      <c r="BY1976" s="1">
        <f t="shared" si="1147"/>
        <v>0.26445511079649153</v>
      </c>
    </row>
    <row r="1977" spans="1:77" x14ac:dyDescent="0.25">
      <c r="A1977" s="1">
        <v>20100326</v>
      </c>
      <c r="B1977" s="1">
        <v>2010</v>
      </c>
      <c r="C1977" s="1">
        <v>3</v>
      </c>
      <c r="D1977" s="1">
        <v>2.3260000000000001</v>
      </c>
      <c r="E1977" s="1">
        <v>278.584</v>
      </c>
      <c r="F1977" s="1">
        <f t="shared" si="1130"/>
        <v>11.553435648000001</v>
      </c>
      <c r="G1977" s="1">
        <v>432.286</v>
      </c>
      <c r="H1977" s="1">
        <v>3.044</v>
      </c>
      <c r="I1977" s="1">
        <v>545.35041669999998</v>
      </c>
      <c r="J1977" s="1">
        <v>52.138874999999999</v>
      </c>
      <c r="K1977" s="1">
        <f t="shared" si="1131"/>
        <v>7.067741400431999E-3</v>
      </c>
      <c r="L1977" s="1">
        <f t="shared" si="1132"/>
        <v>6.7571981999999995E-4</v>
      </c>
      <c r="M1977" s="1">
        <f t="shared" si="1111"/>
        <v>6.3920215804319988E-3</v>
      </c>
      <c r="N1977" s="1">
        <f t="shared" si="1112"/>
        <v>9.5606188981206666E-2</v>
      </c>
      <c r="O1977" s="1">
        <f t="shared" si="1113"/>
        <v>1.104579951944898</v>
      </c>
      <c r="P1977" s="1">
        <f t="shared" si="1114"/>
        <v>10.448855696055103</v>
      </c>
      <c r="Q1977" s="1">
        <v>17.917300000000001</v>
      </c>
      <c r="R1977" s="1">
        <v>86.792699999999996</v>
      </c>
      <c r="S1977" s="1">
        <v>0.171113552</v>
      </c>
      <c r="T1977" s="1">
        <v>9.3233399999999994E-2</v>
      </c>
      <c r="U1977" s="1">
        <v>2.4010301000000001E-2</v>
      </c>
      <c r="V1977" s="1">
        <v>8.0600000000000005E-2</v>
      </c>
      <c r="W1977" s="1">
        <v>0.19102222199999999</v>
      </c>
      <c r="X1977" s="1">
        <v>3.6466667000000001E-2</v>
      </c>
      <c r="Y1977" s="1">
        <v>0.25662222200000001</v>
      </c>
      <c r="Z1977" s="1">
        <v>0.40652867500000001</v>
      </c>
      <c r="AA1977" s="1">
        <v>-0.14654487699999999</v>
      </c>
      <c r="AB1977" s="1">
        <v>0.75555555600000002</v>
      </c>
      <c r="AC1977" s="1">
        <v>0.33609555699999999</v>
      </c>
      <c r="AD1977" s="1">
        <v>0.21525854899999999</v>
      </c>
      <c r="AE1977" s="1">
        <f t="shared" si="1115"/>
        <v>0.11049658053302432</v>
      </c>
      <c r="AF1977" s="1">
        <v>0.482332331</v>
      </c>
      <c r="AG1977" s="1">
        <v>0.48081455400000001</v>
      </c>
      <c r="AH1977" s="1">
        <v>0.64780426599999996</v>
      </c>
      <c r="AI1977" s="1">
        <v>1</v>
      </c>
      <c r="AJ1977" s="1">
        <v>0.54360198900000001</v>
      </c>
      <c r="AK1977" s="1">
        <v>1.064592397</v>
      </c>
      <c r="AL1977" s="1">
        <v>0.12698848600000001</v>
      </c>
      <c r="AM1977" s="1">
        <v>0.171113552</v>
      </c>
      <c r="AN1977" s="1">
        <v>0.78474145143253127</v>
      </c>
      <c r="AO1977" s="1">
        <v>0.20106763659486626</v>
      </c>
      <c r="AP1977" s="1">
        <v>2.3230220006963727</v>
      </c>
      <c r="AQ1977" s="1">
        <v>9.2304136493036282</v>
      </c>
      <c r="AR1977" s="1">
        <v>0.40842672595531593</v>
      </c>
      <c r="AS1977" s="1">
        <v>0.55588888889999999</v>
      </c>
      <c r="AT1977" s="1">
        <v>1.3487727818392992</v>
      </c>
      <c r="AU1977" s="1">
        <v>0.35717822349128237</v>
      </c>
      <c r="AV1977" s="1">
        <v>0.39837733250871765</v>
      </c>
      <c r="AW1977" s="1">
        <f t="shared" si="1133"/>
        <v>0.55464357445581125</v>
      </c>
      <c r="AX1977" s="1">
        <f t="shared" si="1134"/>
        <v>4.7718036731212319</v>
      </c>
      <c r="AY1977" s="1">
        <f t="shared" si="1135"/>
        <v>0.41384135622523233</v>
      </c>
      <c r="AZ1977" s="1">
        <f t="shared" si="1136"/>
        <v>0.29527602905620248</v>
      </c>
      <c r="BA1977" s="1">
        <f t="shared" si="1137"/>
        <v>0.34457622986094621</v>
      </c>
      <c r="BB1977" s="1">
        <f t="shared" si="1138"/>
        <v>0.51934932690746394</v>
      </c>
      <c r="BC1977" s="1">
        <f t="shared" si="1139"/>
        <v>0.31098911683769559</v>
      </c>
      <c r="BD1977" s="1">
        <f t="shared" si="1140"/>
        <v>0.44772216714100654</v>
      </c>
      <c r="BE1977" s="1">
        <f t="shared" si="1116"/>
        <v>0.10657613528482111</v>
      </c>
      <c r="BF1977" s="1">
        <f t="shared" si="1117"/>
        <v>7.6042129539927991E-2</v>
      </c>
      <c r="BG1977" s="1">
        <f t="shared" si="1118"/>
        <v>8.8738359125246705E-2</v>
      </c>
      <c r="BH1977" s="1">
        <f t="shared" si="1119"/>
        <v>0.13374749355510618</v>
      </c>
      <c r="BI1977" s="1">
        <f t="shared" si="1120"/>
        <v>8.0088704740670522E-2</v>
      </c>
      <c r="BJ1977" s="1">
        <f t="shared" si="1121"/>
        <v>0.11530142538307263</v>
      </c>
      <c r="BK1977" s="1">
        <f t="shared" si="1122"/>
        <v>2.401030081212073E-2</v>
      </c>
      <c r="BL1977" s="2">
        <f t="shared" si="1123"/>
        <v>1.74</v>
      </c>
      <c r="BM1977" s="2">
        <f t="shared" si="1124"/>
        <v>1.2414909308342987</v>
      </c>
      <c r="BN1977" s="2">
        <f t="shared" si="1125"/>
        <v>1.4487741037455319</v>
      </c>
      <c r="BO1977" s="2">
        <f t="shared" si="1126"/>
        <v>2.1836092870504893</v>
      </c>
      <c r="BP1977" s="2">
        <f t="shared" si="1127"/>
        <v>1.3075567609610437</v>
      </c>
      <c r="BQ1977" s="2">
        <f t="shared" si="1128"/>
        <v>1.8824521984249496</v>
      </c>
      <c r="BR1977" s="2">
        <f t="shared" si="1129"/>
        <v>0.3920007354502017</v>
      </c>
      <c r="BS1977" s="1">
        <f t="shared" si="1141"/>
        <v>6.7565215975180957</v>
      </c>
      <c r="BT1977" s="1">
        <f t="shared" si="1142"/>
        <v>4.8207817743130947</v>
      </c>
      <c r="BU1977" s="1">
        <f t="shared" si="1143"/>
        <v>5.6256744378629939</v>
      </c>
      <c r="BV1977" s="1">
        <f t="shared" si="1144"/>
        <v>8.4790823612055881</v>
      </c>
      <c r="BW1977" s="1">
        <f t="shared" si="1145"/>
        <v>5.0773192502379878</v>
      </c>
      <c r="BX1977" s="1">
        <f t="shared" si="1146"/>
        <v>7.3096718016974673</v>
      </c>
      <c r="BY1977" s="1">
        <f t="shared" si="1147"/>
        <v>1.5221617444323363</v>
      </c>
    </row>
    <row r="1978" spans="1:77" x14ac:dyDescent="0.25">
      <c r="A1978" s="1">
        <v>20111015</v>
      </c>
      <c r="B1978" s="1">
        <v>2011</v>
      </c>
      <c r="C1978" s="1">
        <v>10</v>
      </c>
      <c r="D1978" s="1">
        <v>12.112</v>
      </c>
      <c r="E1978" s="1">
        <v>201.65</v>
      </c>
      <c r="F1978" s="1">
        <f t="shared" si="1130"/>
        <v>8.3628288000000008</v>
      </c>
      <c r="G1978" s="1">
        <v>432.286</v>
      </c>
      <c r="H1978" s="1">
        <v>6.1180000000000003</v>
      </c>
      <c r="I1978" s="1">
        <v>427.7547083</v>
      </c>
      <c r="J1978" s="1">
        <v>40.786333329999998</v>
      </c>
      <c r="K1978" s="1">
        <f t="shared" si="1131"/>
        <v>5.5437010195679998E-3</v>
      </c>
      <c r="L1978" s="1">
        <f t="shared" si="1132"/>
        <v>5.2859087995680003E-4</v>
      </c>
      <c r="M1978" s="1">
        <f t="shared" si="1111"/>
        <v>5.0151101396111999E-3</v>
      </c>
      <c r="N1978" s="1">
        <f t="shared" si="1112"/>
        <v>9.5349817403751522E-2</v>
      </c>
      <c r="O1978" s="1">
        <f t="shared" si="1113"/>
        <v>0.79739419905883457</v>
      </c>
      <c r="P1978" s="1">
        <f t="shared" si="1114"/>
        <v>7.5654346009411659</v>
      </c>
      <c r="Q1978" s="1">
        <v>23.572600000000001</v>
      </c>
      <c r="R1978" s="1">
        <v>39.067700000000002</v>
      </c>
      <c r="S1978" s="1">
        <v>0.37631684399999998</v>
      </c>
      <c r="T1978" s="1">
        <v>2.9820700000000002</v>
      </c>
      <c r="U1978" s="1">
        <v>0.50253450099999997</v>
      </c>
      <c r="V1978" s="1">
        <v>4.5733333000000001E-2</v>
      </c>
      <c r="W1978" s="1">
        <v>0.267211111</v>
      </c>
      <c r="X1978" s="1">
        <v>2.3544444000000001E-2</v>
      </c>
      <c r="Y1978" s="1">
        <v>0.174944444</v>
      </c>
      <c r="Z1978" s="1">
        <v>0.707722352</v>
      </c>
      <c r="AA1978" s="1">
        <v>0.208674676</v>
      </c>
      <c r="AB1978" s="1">
        <v>2.1666666669999999</v>
      </c>
      <c r="AC1978" s="1">
        <v>0.70957571600000002</v>
      </c>
      <c r="AD1978" s="1">
        <v>0.27204531300000001</v>
      </c>
      <c r="AE1978" s="1">
        <f t="shared" si="1115"/>
        <v>0.17629816106604868</v>
      </c>
      <c r="AF1978" s="1">
        <v>0.848770425</v>
      </c>
      <c r="AG1978" s="1">
        <v>1.0052608629999999</v>
      </c>
      <c r="AH1978" s="1">
        <v>1.2617314930000001</v>
      </c>
      <c r="AI1978" s="1">
        <v>1</v>
      </c>
      <c r="AJ1978" s="1">
        <v>0.76985648200000001</v>
      </c>
      <c r="AK1978" s="1">
        <v>0.96485639700000003</v>
      </c>
      <c r="AL1978" s="1">
        <v>0.49342293599999998</v>
      </c>
      <c r="AM1978" s="1">
        <v>0.37631684399999998</v>
      </c>
      <c r="AN1978" s="1">
        <v>0.72795468739282843</v>
      </c>
      <c r="AO1978" s="1">
        <v>0.23225979494159055</v>
      </c>
      <c r="AP1978" s="1">
        <v>1.9423489022196279</v>
      </c>
      <c r="AQ1978" s="1">
        <v>6.420479897780373</v>
      </c>
      <c r="AR1978" s="1">
        <v>0.25934308031993775</v>
      </c>
      <c r="AS1978" s="1">
        <v>0.59116666667500006</v>
      </c>
      <c r="AT1978" s="1">
        <v>0.44837308497728856</v>
      </c>
      <c r="AU1978" s="1">
        <v>0.3996524693654499</v>
      </c>
      <c r="AV1978" s="1">
        <v>1.7670141976345499</v>
      </c>
      <c r="AW1978" s="1">
        <f t="shared" si="1133"/>
        <v>1.3748672958982575</v>
      </c>
      <c r="AX1978" s="1">
        <f t="shared" si="1134"/>
        <v>3.637793544272145</v>
      </c>
      <c r="AY1978" s="1">
        <f t="shared" si="1135"/>
        <v>4.3242497609875645</v>
      </c>
      <c r="AZ1978" s="1">
        <f t="shared" si="1136"/>
        <v>3.2799554016727375</v>
      </c>
      <c r="BA1978" s="1">
        <f t="shared" si="1137"/>
        <v>2.9244994825925756</v>
      </c>
      <c r="BB1978" s="1">
        <f t="shared" si="1138"/>
        <v>3.3477671402355584</v>
      </c>
      <c r="BC1978" s="1">
        <f t="shared" si="1139"/>
        <v>3.2501786377314037</v>
      </c>
      <c r="BD1978" s="1">
        <f t="shared" si="1140"/>
        <v>2.4669220148223441</v>
      </c>
      <c r="BE1978" s="1">
        <f t="shared" si="1116"/>
        <v>0.72871686346263398</v>
      </c>
      <c r="BF1978" s="1">
        <f t="shared" si="1117"/>
        <v>0.55273375607666575</v>
      </c>
      <c r="BG1978" s="1">
        <f t="shared" si="1118"/>
        <v>0.49283279365118204</v>
      </c>
      <c r="BH1978" s="1">
        <f t="shared" si="1119"/>
        <v>0.56416130077523141</v>
      </c>
      <c r="BI1978" s="1">
        <f t="shared" si="1120"/>
        <v>0.54771581511054535</v>
      </c>
      <c r="BJ1978" s="1">
        <f t="shared" si="1121"/>
        <v>0.41572244259954749</v>
      </c>
      <c r="BK1978" s="1">
        <f t="shared" si="1122"/>
        <v>0.50253450127490595</v>
      </c>
      <c r="BL1978" s="2">
        <f t="shared" si="1123"/>
        <v>1.74</v>
      </c>
      <c r="BM1978" s="2">
        <f t="shared" si="1124"/>
        <v>1.319794811668598</v>
      </c>
      <c r="BN1978" s="2">
        <f t="shared" si="1125"/>
        <v>1.176765770011617</v>
      </c>
      <c r="BO1978" s="2">
        <f t="shared" si="1126"/>
        <v>1.3470810304628524</v>
      </c>
      <c r="BP1978" s="2">
        <f t="shared" si="1127"/>
        <v>1.3078131796811598</v>
      </c>
      <c r="BQ1978" s="2">
        <f t="shared" si="1128"/>
        <v>0.99264486166279564</v>
      </c>
      <c r="BR1978" s="2">
        <f t="shared" si="1129"/>
        <v>1.199931106388034</v>
      </c>
      <c r="BS1978" s="1">
        <f t="shared" si="1141"/>
        <v>10.325264806369034</v>
      </c>
      <c r="BT1978" s="1">
        <f t="shared" si="1142"/>
        <v>7.8317419083621962</v>
      </c>
      <c r="BU1978" s="1">
        <f t="shared" si="1143"/>
        <v>6.9829989600233935</v>
      </c>
      <c r="BV1978" s="1">
        <f t="shared" si="1144"/>
        <v>7.993659974233001</v>
      </c>
      <c r="BW1978" s="1">
        <f t="shared" si="1145"/>
        <v>7.760642182452564</v>
      </c>
      <c r="BX1978" s="1">
        <f t="shared" si="1146"/>
        <v>5.8904143996263931</v>
      </c>
      <c r="BY1978" s="1">
        <f t="shared" si="1147"/>
        <v>7.1204634614113935</v>
      </c>
    </row>
    <row r="1979" spans="1:77" x14ac:dyDescent="0.25">
      <c r="A1979" s="1">
        <v>20101009</v>
      </c>
      <c r="B1979" s="1">
        <v>2010</v>
      </c>
      <c r="C1979" s="1">
        <v>10</v>
      </c>
      <c r="D1979" s="1">
        <v>23.12</v>
      </c>
      <c r="E1979" s="1">
        <v>209.69900000000001</v>
      </c>
      <c r="F1979" s="1">
        <f t="shared" si="1130"/>
        <v>8.6966369280000002</v>
      </c>
      <c r="G1979" s="1">
        <v>432.286</v>
      </c>
      <c r="H1979" s="1">
        <v>20.786999999999999</v>
      </c>
      <c r="I1979" s="1">
        <v>445.08104170000001</v>
      </c>
      <c r="J1979" s="1">
        <v>41.888666669999999</v>
      </c>
      <c r="K1979" s="1">
        <f t="shared" si="1131"/>
        <v>5.7682503004319995E-3</v>
      </c>
      <c r="L1979" s="1">
        <f t="shared" si="1132"/>
        <v>5.4287712004319998E-4</v>
      </c>
      <c r="M1979" s="1">
        <f t="shared" si="1111"/>
        <v>5.2253731803887996E-3</v>
      </c>
      <c r="N1979" s="1">
        <f t="shared" si="1112"/>
        <v>9.4114695404695317E-2</v>
      </c>
      <c r="O1979" s="1">
        <f t="shared" si="1113"/>
        <v>0.8184813355239452</v>
      </c>
      <c r="P1979" s="1">
        <f t="shared" si="1114"/>
        <v>7.8781555924760553</v>
      </c>
      <c r="Q1979" s="1">
        <v>22.3185</v>
      </c>
      <c r="R1979" s="1">
        <v>45.702599999999997</v>
      </c>
      <c r="S1979" s="1">
        <v>0.32811142399999998</v>
      </c>
      <c r="T1979" s="1">
        <v>4.8881500000000004</v>
      </c>
      <c r="U1979" s="1">
        <v>0.72127153300000002</v>
      </c>
      <c r="V1979" s="1">
        <v>3.7311111000000001E-2</v>
      </c>
      <c r="W1979" s="1">
        <v>0.27879999999999999</v>
      </c>
      <c r="X1979" s="1">
        <v>1.4955556E-2</v>
      </c>
      <c r="Y1979" s="1">
        <v>0.16654444400000001</v>
      </c>
      <c r="Z1979" s="1">
        <v>0.76393673200000001</v>
      </c>
      <c r="AA1979" s="1">
        <v>0.25206456999999999</v>
      </c>
      <c r="AB1979" s="1">
        <v>3.244444444</v>
      </c>
      <c r="AC1979" s="1">
        <v>0.77928154800000005</v>
      </c>
      <c r="AD1979" s="1">
        <v>0.28605085800000002</v>
      </c>
      <c r="AE1979" s="1">
        <f t="shared" si="1115"/>
        <v>0.19252706604866746</v>
      </c>
      <c r="AF1979" s="1">
        <v>0.866336573</v>
      </c>
      <c r="AG1979" s="1">
        <v>1.985423784</v>
      </c>
      <c r="AH1979" s="1">
        <v>1.9523212050000001</v>
      </c>
      <c r="AI1979" s="1">
        <v>0.22772972999999999</v>
      </c>
      <c r="AJ1979" s="1">
        <v>0.79749335700000001</v>
      </c>
      <c r="AK1979" s="1">
        <v>0.60339454100000001</v>
      </c>
      <c r="AL1979" s="1">
        <v>0.40734182899999999</v>
      </c>
      <c r="AM1979" s="1">
        <v>0.32811142399999998</v>
      </c>
      <c r="AN1979" s="1">
        <v>0.71394914152057942</v>
      </c>
      <c r="AO1979" s="1">
        <v>0.24242512474329714</v>
      </c>
      <c r="AP1979" s="1">
        <v>2.1082832921175645</v>
      </c>
      <c r="AQ1979" s="1">
        <v>6.5883536358824362</v>
      </c>
      <c r="AR1979" s="1">
        <v>0.23081512082547864</v>
      </c>
      <c r="AS1979" s="1">
        <v>0.61811111110000005</v>
      </c>
      <c r="AT1979" s="1">
        <v>0.25827960435561448</v>
      </c>
      <c r="AU1979" s="1">
        <v>0.42870157007744342</v>
      </c>
      <c r="AV1979" s="1">
        <v>2.8157428739225567</v>
      </c>
      <c r="AW1979" s="1">
        <f t="shared" si="1133"/>
        <v>1.8494864231956856</v>
      </c>
      <c r="AX1979" s="1">
        <f t="shared" si="1134"/>
        <v>3.9435438717138855</v>
      </c>
      <c r="AY1979" s="1">
        <f t="shared" si="1135"/>
        <v>4.161411265416354</v>
      </c>
      <c r="AZ1979" s="1">
        <f t="shared" si="1136"/>
        <v>3.2026297835974757</v>
      </c>
      <c r="BA1979" s="1">
        <f t="shared" si="1137"/>
        <v>3.0299783106122034</v>
      </c>
      <c r="BB1979" s="1">
        <f t="shared" si="1138"/>
        <v>3.2602407748119404</v>
      </c>
      <c r="BC1979" s="1">
        <f t="shared" si="1139"/>
        <v>3.1305416602200244</v>
      </c>
      <c r="BD1979" s="1">
        <f t="shared" si="1140"/>
        <v>2.2920145319333627</v>
      </c>
      <c r="BE1979" s="1">
        <f t="shared" si="1116"/>
        <v>0.61403751606521706</v>
      </c>
      <c r="BF1979" s="1">
        <f t="shared" si="1117"/>
        <v>0.47256440466235033</v>
      </c>
      <c r="BG1979" s="1">
        <f t="shared" si="1118"/>
        <v>0.44708879678434105</v>
      </c>
      <c r="BH1979" s="1">
        <f t="shared" si="1119"/>
        <v>0.48106520107182166</v>
      </c>
      <c r="BI1979" s="1">
        <f t="shared" si="1120"/>
        <v>0.46192743335784164</v>
      </c>
      <c r="BJ1979" s="1">
        <f t="shared" si="1121"/>
        <v>0.33819846686865079</v>
      </c>
      <c r="BK1979" s="1">
        <f t="shared" si="1122"/>
        <v>0.72127153331332339</v>
      </c>
      <c r="BL1979" s="2">
        <f t="shared" si="1123"/>
        <v>1.7400000000000004</v>
      </c>
      <c r="BM1979" s="2">
        <f t="shared" si="1124"/>
        <v>1.3391072085979143</v>
      </c>
      <c r="BN1979" s="2">
        <f t="shared" si="1125"/>
        <v>1.2669169001102678</v>
      </c>
      <c r="BO1979" s="2">
        <f t="shared" si="1126"/>
        <v>1.3631959415588317</v>
      </c>
      <c r="BP1979" s="2">
        <f t="shared" si="1127"/>
        <v>1.3089651902592834</v>
      </c>
      <c r="BQ1979" s="2">
        <f t="shared" si="1128"/>
        <v>0.95835403693632215</v>
      </c>
      <c r="BR1979" s="2">
        <f t="shared" si="1129"/>
        <v>2.0438693648677453</v>
      </c>
      <c r="BS1979" s="1">
        <f t="shared" si="1141"/>
        <v>11.792203916503704</v>
      </c>
      <c r="BT1979" s="1">
        <f t="shared" si="1142"/>
        <v>9.0753018792222218</v>
      </c>
      <c r="BU1979" s="1">
        <f t="shared" si="1143"/>
        <v>8.5860588686005919</v>
      </c>
      <c r="BV1979" s="1">
        <f t="shared" si="1144"/>
        <v>9.2385543224206934</v>
      </c>
      <c r="BW1979" s="1">
        <f t="shared" si="1145"/>
        <v>8.8710255420359392</v>
      </c>
      <c r="BX1979" s="1">
        <f t="shared" si="1146"/>
        <v>6.4948886366423171</v>
      </c>
      <c r="BY1979" s="1">
        <f t="shared" si="1147"/>
        <v>13.851565706445605</v>
      </c>
    </row>
    <row r="1980" spans="1:77" x14ac:dyDescent="0.25">
      <c r="A1980" s="1">
        <v>20101022</v>
      </c>
      <c r="B1980" s="1">
        <v>2010</v>
      </c>
      <c r="C1980" s="1">
        <v>10</v>
      </c>
      <c r="D1980" s="1">
        <v>13.281000000000001</v>
      </c>
      <c r="E1980" s="1">
        <v>185.898</v>
      </c>
      <c r="F1980" s="1">
        <f t="shared" si="1130"/>
        <v>7.7095618560000005</v>
      </c>
      <c r="G1980" s="1">
        <v>432.286</v>
      </c>
      <c r="H1980" s="1">
        <v>10.565</v>
      </c>
      <c r="I1980" s="1">
        <v>393.140625</v>
      </c>
      <c r="J1980" s="1">
        <v>36.880666669999997</v>
      </c>
      <c r="K1980" s="1">
        <f t="shared" si="1131"/>
        <v>5.0951024999999995E-3</v>
      </c>
      <c r="L1980" s="1">
        <f t="shared" si="1132"/>
        <v>4.7797344004319998E-4</v>
      </c>
      <c r="M1980" s="1">
        <f t="shared" si="1111"/>
        <v>4.6171290599567993E-3</v>
      </c>
      <c r="N1980" s="1">
        <f t="shared" si="1112"/>
        <v>9.381036790588608E-2</v>
      </c>
      <c r="O1980" s="1">
        <f t="shared" si="1113"/>
        <v>0.72323683410454598</v>
      </c>
      <c r="P1980" s="1">
        <f t="shared" si="1114"/>
        <v>6.9863250218954542</v>
      </c>
      <c r="Q1980" s="1">
        <v>18.129899999999999</v>
      </c>
      <c r="R1980" s="1">
        <v>52.3048</v>
      </c>
      <c r="S1980" s="1">
        <v>0.25740011699999998</v>
      </c>
      <c r="T1980" s="1">
        <v>1.3859300000000001</v>
      </c>
      <c r="U1980" s="1">
        <v>0.30082173200000001</v>
      </c>
      <c r="V1980" s="1">
        <v>6.0455556000000001E-2</v>
      </c>
      <c r="W1980" s="1">
        <v>0.25557777799999998</v>
      </c>
      <c r="X1980" s="1">
        <v>3.1211111E-2</v>
      </c>
      <c r="Y1980" s="1">
        <v>0.198411111</v>
      </c>
      <c r="Z1980" s="1">
        <v>0.61741025699999996</v>
      </c>
      <c r="AA1980" s="1">
        <v>0.12592085</v>
      </c>
      <c r="AB1980" s="1">
        <v>1.4444444439999999</v>
      </c>
      <c r="AC1980" s="1">
        <v>0.59758871899999999</v>
      </c>
      <c r="AD1980" s="1">
        <v>0.27935059400000001</v>
      </c>
      <c r="AE1980" s="1">
        <f t="shared" si="1115"/>
        <v>0.18476314484356895</v>
      </c>
      <c r="AF1980" s="1">
        <v>0.88522833999999995</v>
      </c>
      <c r="AG1980" s="1">
        <v>1.0537129869999999</v>
      </c>
      <c r="AH1980" s="1">
        <v>1.3350690089999999</v>
      </c>
      <c r="AI1980" s="1">
        <v>0.78027027000000004</v>
      </c>
      <c r="AJ1980" s="1">
        <v>0.71714703800000001</v>
      </c>
      <c r="AK1980" s="1">
        <v>0.83687547100000004</v>
      </c>
      <c r="AL1980" s="1">
        <v>0.28107163800000001</v>
      </c>
      <c r="AM1980" s="1">
        <v>0.25740011699999998</v>
      </c>
      <c r="AN1980" s="1">
        <v>0.72064940552568424</v>
      </c>
      <c r="AO1980" s="1">
        <v>0.2374339945616899</v>
      </c>
      <c r="AP1980" s="1">
        <v>1.8305120677905158</v>
      </c>
      <c r="AQ1980" s="1">
        <v>5.8790497882094837</v>
      </c>
      <c r="AR1980" s="1">
        <v>0.26049404540075627</v>
      </c>
      <c r="AS1980" s="1">
        <v>0.57311111110000001</v>
      </c>
      <c r="AT1980" s="1">
        <v>0.66794666964145377</v>
      </c>
      <c r="AU1980" s="1">
        <v>0.35974514366136728</v>
      </c>
      <c r="AV1980" s="1">
        <v>1.0846993003386327</v>
      </c>
      <c r="AW1980" s="1">
        <f t="shared" si="1133"/>
        <v>0.94757655141921537</v>
      </c>
      <c r="AX1980" s="1">
        <f t="shared" si="1134"/>
        <v>3.0563677359655768</v>
      </c>
      <c r="AY1980" s="1">
        <f t="shared" si="1135"/>
        <v>1.9945901488475264</v>
      </c>
      <c r="AZ1980" s="1">
        <f t="shared" si="1136"/>
        <v>1.5244493655316607</v>
      </c>
      <c r="BA1980" s="1">
        <f t="shared" si="1137"/>
        <v>1.3136195032616185</v>
      </c>
      <c r="BB1980" s="1">
        <f t="shared" si="1138"/>
        <v>1.588888427298236</v>
      </c>
      <c r="BC1980" s="1">
        <f t="shared" si="1139"/>
        <v>1.5008244808846132</v>
      </c>
      <c r="BD1980" s="1">
        <f t="shared" si="1140"/>
        <v>1.2134292055912528</v>
      </c>
      <c r="BE1980" s="1">
        <f t="shared" si="1116"/>
        <v>0.43293388837840835</v>
      </c>
      <c r="BF1980" s="1">
        <f t="shared" si="1117"/>
        <v>0.33088792293342018</v>
      </c>
      <c r="BG1980" s="1">
        <f t="shared" si="1118"/>
        <v>0.28512644551331334</v>
      </c>
      <c r="BH1980" s="1">
        <f t="shared" si="1119"/>
        <v>0.34487468286511808</v>
      </c>
      <c r="BI1980" s="1">
        <f t="shared" si="1120"/>
        <v>0.32576004582109847</v>
      </c>
      <c r="BJ1980" s="1">
        <f t="shared" si="1121"/>
        <v>0.26337973470493792</v>
      </c>
      <c r="BK1980" s="1">
        <f t="shared" si="1122"/>
        <v>0.30082173235788651</v>
      </c>
      <c r="BL1980" s="2">
        <f t="shared" si="1123"/>
        <v>1.7399999999999998</v>
      </c>
      <c r="BM1980" s="2">
        <f t="shared" si="1124"/>
        <v>1.3298681423638472</v>
      </c>
      <c r="BN1980" s="2">
        <f t="shared" si="1125"/>
        <v>1.1459486737141922</v>
      </c>
      <c r="BO1980" s="2">
        <f t="shared" si="1126"/>
        <v>1.3860821808913242</v>
      </c>
      <c r="BP1980" s="2">
        <f t="shared" si="1127"/>
        <v>1.3092587458371401</v>
      </c>
      <c r="BQ1980" s="2">
        <f t="shared" si="1128"/>
        <v>1.0585466989038959</v>
      </c>
      <c r="BR1980" s="2">
        <f t="shared" si="1129"/>
        <v>1.2090294346401815</v>
      </c>
      <c r="BS1980" s="1">
        <f t="shared" si="1141"/>
        <v>8.016436116826247</v>
      </c>
      <c r="BT1980" s="1">
        <f t="shared" si="1142"/>
        <v>6.1268982799207894</v>
      </c>
      <c r="BU1980" s="1">
        <f t="shared" si="1143"/>
        <v>5.2795542160871189</v>
      </c>
      <c r="BV1980" s="1">
        <f t="shared" si="1144"/>
        <v>6.3858846297623586</v>
      </c>
      <c r="BW1980" s="1">
        <f t="shared" si="1145"/>
        <v>6.0319477565514275</v>
      </c>
      <c r="BX1980" s="1">
        <f t="shared" si="1146"/>
        <v>4.8768804531266623</v>
      </c>
      <c r="BY1980" s="1">
        <f t="shared" si="1147"/>
        <v>5.5701765667560732</v>
      </c>
    </row>
    <row r="1981" spans="1:77" x14ac:dyDescent="0.25">
      <c r="A1981" s="1">
        <v>20101021</v>
      </c>
      <c r="B1981" s="1">
        <v>2010</v>
      </c>
      <c r="C1981" s="1">
        <v>10</v>
      </c>
      <c r="D1981" s="1">
        <v>12.712</v>
      </c>
      <c r="E1981" s="1">
        <v>191.83500000000001</v>
      </c>
      <c r="F1981" s="1">
        <f t="shared" si="1130"/>
        <v>7.955781120000001</v>
      </c>
      <c r="G1981" s="1">
        <v>432.286</v>
      </c>
      <c r="H1981" s="1">
        <v>8.7240000000000002</v>
      </c>
      <c r="I1981" s="1">
        <v>399.54116670000002</v>
      </c>
      <c r="J1981" s="1">
        <v>37.446750000000002</v>
      </c>
      <c r="K1981" s="1">
        <f t="shared" si="1131"/>
        <v>5.1780535204319997E-3</v>
      </c>
      <c r="L1981" s="1">
        <f t="shared" si="1132"/>
        <v>4.8530987999999996E-4</v>
      </c>
      <c r="M1981" s="1">
        <f t="shared" si="1111"/>
        <v>4.6927436404320001E-3</v>
      </c>
      <c r="N1981" s="1">
        <f t="shared" si="1112"/>
        <v>9.3724384671773547E-2</v>
      </c>
      <c r="O1981" s="1">
        <f t="shared" si="1113"/>
        <v>0.74565069005531348</v>
      </c>
      <c r="P1981" s="1">
        <f t="shared" si="1114"/>
        <v>7.2101304299446873</v>
      </c>
      <c r="Q1981" s="1">
        <v>18.002700000000001</v>
      </c>
      <c r="R1981" s="1">
        <v>61.944899999999997</v>
      </c>
      <c r="S1981" s="1">
        <v>0.225181244</v>
      </c>
      <c r="T1981" s="1">
        <v>1.2643200000000001</v>
      </c>
      <c r="U1981" s="1">
        <v>0.26593273000000001</v>
      </c>
      <c r="V1981" s="1">
        <v>6.0455556000000001E-2</v>
      </c>
      <c r="W1981" s="1">
        <v>0.25557777799999998</v>
      </c>
      <c r="X1981" s="1">
        <v>3.1211111E-2</v>
      </c>
      <c r="Y1981" s="1">
        <v>0.198411111</v>
      </c>
      <c r="Z1981" s="1">
        <v>0.61741025699999996</v>
      </c>
      <c r="AA1981" s="1">
        <v>0.12592085</v>
      </c>
      <c r="AB1981" s="1">
        <v>1.4444444439999999</v>
      </c>
      <c r="AC1981" s="1">
        <v>0.59758871899999999</v>
      </c>
      <c r="AD1981" s="1">
        <v>0.26398198299999998</v>
      </c>
      <c r="AE1981" s="1">
        <f t="shared" si="1115"/>
        <v>0.16695478910776357</v>
      </c>
      <c r="AF1981" s="1">
        <v>0.86781033100000005</v>
      </c>
      <c r="AG1981" s="1">
        <v>1.0302950689999999</v>
      </c>
      <c r="AH1981" s="1">
        <v>1.299372647</v>
      </c>
      <c r="AI1981" s="1">
        <v>0.87978378400000001</v>
      </c>
      <c r="AJ1981" s="1">
        <v>0.71714703800000001</v>
      </c>
      <c r="AK1981" s="1">
        <v>0.88765866199999999</v>
      </c>
      <c r="AL1981" s="1">
        <v>0.22353793599999999</v>
      </c>
      <c r="AM1981" s="1">
        <v>0.225181244</v>
      </c>
      <c r="AN1981" s="1">
        <v>0.7360180172575862</v>
      </c>
      <c r="AO1981" s="1">
        <v>0.22686855170864328</v>
      </c>
      <c r="AP1981" s="1">
        <v>1.804916540405368</v>
      </c>
      <c r="AQ1981" s="1">
        <v>6.1508645795946322</v>
      </c>
      <c r="AR1981" s="1">
        <v>0.27200406496935381</v>
      </c>
      <c r="AS1981" s="1">
        <v>0.57311111110000001</v>
      </c>
      <c r="AT1981" s="1">
        <v>0.65860696214896941</v>
      </c>
      <c r="AU1981" s="1">
        <v>0.36291180302045539</v>
      </c>
      <c r="AV1981" s="1">
        <v>1.0815326409795445</v>
      </c>
      <c r="AW1981" s="1">
        <f t="shared" si="1133"/>
        <v>0.94503723355022407</v>
      </c>
      <c r="AX1981" s="1">
        <f t="shared" si="1134"/>
        <v>3.2112431498095173</v>
      </c>
      <c r="AY1981" s="1">
        <f t="shared" si="1135"/>
        <v>1.6047615776944861</v>
      </c>
      <c r="AZ1981" s="1">
        <f t="shared" si="1136"/>
        <v>1.2069616562412799</v>
      </c>
      <c r="BA1981" s="1">
        <f t="shared" si="1137"/>
        <v>1.0483163545986383</v>
      </c>
      <c r="BB1981" s="1">
        <f t="shared" si="1138"/>
        <v>1.2858088358995783</v>
      </c>
      <c r="BC1981" s="1">
        <f t="shared" si="1139"/>
        <v>1.2075725569688081</v>
      </c>
      <c r="BD1981" s="1">
        <f t="shared" si="1140"/>
        <v>0.99072234717238783</v>
      </c>
      <c r="BE1981" s="1">
        <f t="shared" si="1116"/>
        <v>0.33754004260231729</v>
      </c>
      <c r="BF1981" s="1">
        <f t="shared" si="1117"/>
        <v>0.25386817240000331</v>
      </c>
      <c r="BG1981" s="1">
        <f t="shared" si="1118"/>
        <v>0.22049926413386242</v>
      </c>
      <c r="BH1981" s="1">
        <f t="shared" si="1119"/>
        <v>0.2704526175604926</v>
      </c>
      <c r="BI1981" s="1">
        <f t="shared" si="1120"/>
        <v>0.25399666716237906</v>
      </c>
      <c r="BJ1981" s="1">
        <f t="shared" si="1121"/>
        <v>0.20838513827834187</v>
      </c>
      <c r="BK1981" s="1">
        <f t="shared" si="1122"/>
        <v>0.26593272956850916</v>
      </c>
      <c r="BL1981" s="2">
        <f t="shared" si="1123"/>
        <v>1.7400000000000002</v>
      </c>
      <c r="BM1981" s="2">
        <f t="shared" si="1124"/>
        <v>1.308676199038239</v>
      </c>
      <c r="BN1981" s="2">
        <f t="shared" si="1125"/>
        <v>1.1366613473025813</v>
      </c>
      <c r="BO1981" s="2">
        <f t="shared" si="1126"/>
        <v>1.3941680842580615</v>
      </c>
      <c r="BP1981" s="2">
        <f t="shared" si="1127"/>
        <v>1.3093385823359656</v>
      </c>
      <c r="BQ1981" s="2">
        <f t="shared" si="1128"/>
        <v>1.0742137075319123</v>
      </c>
      <c r="BR1981" s="2">
        <f t="shared" si="1129"/>
        <v>1.3708683150057448</v>
      </c>
      <c r="BS1981" s="1">
        <f t="shared" si="1141"/>
        <v>8.2724559837726233</v>
      </c>
      <c r="BT1981" s="1">
        <f t="shared" si="1142"/>
        <v>6.2218196859509716</v>
      </c>
      <c r="BU1981" s="1">
        <f t="shared" si="1143"/>
        <v>5.4040120482852254</v>
      </c>
      <c r="BV1981" s="1">
        <f t="shared" si="1144"/>
        <v>6.62827247758932</v>
      </c>
      <c r="BW1981" s="1">
        <f t="shared" si="1145"/>
        <v>6.2249688449594966</v>
      </c>
      <c r="BX1981" s="1">
        <f t="shared" si="1146"/>
        <v>5.1071181682315769</v>
      </c>
      <c r="BY1981" s="1">
        <f t="shared" si="1147"/>
        <v>6.5174987330077956</v>
      </c>
    </row>
    <row r="1982" spans="1:77" x14ac:dyDescent="0.25">
      <c r="A1982" s="1">
        <v>20100925</v>
      </c>
      <c r="B1982" s="1">
        <v>2010</v>
      </c>
      <c r="C1982" s="1">
        <v>9</v>
      </c>
      <c r="D1982" s="1">
        <v>17.108000000000001</v>
      </c>
      <c r="E1982" s="1">
        <v>240.18</v>
      </c>
      <c r="F1982" s="1">
        <f t="shared" si="1130"/>
        <v>9.9607449599999995</v>
      </c>
      <c r="G1982" s="1">
        <v>432.286</v>
      </c>
      <c r="H1982" s="1">
        <v>8.5370000000000008</v>
      </c>
      <c r="I1982" s="1">
        <v>505.21945829999999</v>
      </c>
      <c r="J1982" s="1">
        <v>46.294666669999998</v>
      </c>
      <c r="K1982" s="1">
        <f t="shared" si="1131"/>
        <v>6.5476441795679994E-3</v>
      </c>
      <c r="L1982" s="1">
        <f t="shared" si="1132"/>
        <v>5.9997888004319992E-4</v>
      </c>
      <c r="M1982" s="1">
        <f t="shared" si="1111"/>
        <v>5.9476652995247995E-3</v>
      </c>
      <c r="N1982" s="1">
        <f t="shared" si="1112"/>
        <v>9.1632786325720181E-2</v>
      </c>
      <c r="O1982" s="1">
        <f t="shared" si="1113"/>
        <v>0.9127308145646742</v>
      </c>
      <c r="P1982" s="1">
        <f t="shared" si="1114"/>
        <v>9.0480141454353245</v>
      </c>
      <c r="Q1982" s="1">
        <v>42.893599999999999</v>
      </c>
      <c r="R1982" s="1">
        <v>72.814999999999998</v>
      </c>
      <c r="S1982" s="1">
        <v>0.37070364700000003</v>
      </c>
      <c r="T1982" s="1">
        <v>5.2874999999999996</v>
      </c>
      <c r="U1982" s="1">
        <v>0.61177861099999997</v>
      </c>
      <c r="V1982" s="1">
        <v>2.4811111E-2</v>
      </c>
      <c r="W1982" s="1">
        <v>0.276355556</v>
      </c>
      <c r="X1982" s="1">
        <v>1.3566666999999999E-2</v>
      </c>
      <c r="Y1982" s="1">
        <v>0.15264444399999999</v>
      </c>
      <c r="Z1982" s="1">
        <v>0.83523335300000001</v>
      </c>
      <c r="AA1982" s="1">
        <v>0.28837088999999999</v>
      </c>
      <c r="AB1982" s="1">
        <v>3.4555555560000002</v>
      </c>
      <c r="AC1982" s="1">
        <v>0.86768935800000002</v>
      </c>
      <c r="AD1982" s="1">
        <v>0.27840069200000001</v>
      </c>
      <c r="AE1982" s="1">
        <f t="shared" si="1115"/>
        <v>0.18366244727694089</v>
      </c>
      <c r="AF1982" s="1">
        <v>0.97883152900000003</v>
      </c>
      <c r="AG1982" s="1">
        <v>1.2280146860000001</v>
      </c>
      <c r="AH1982" s="1">
        <v>1.5751568380000001</v>
      </c>
      <c r="AI1982" s="1">
        <v>0.88989189199999996</v>
      </c>
      <c r="AJ1982" s="1">
        <v>0.82061840100000005</v>
      </c>
      <c r="AK1982" s="1">
        <v>0.89298633599999999</v>
      </c>
      <c r="AL1982" s="1">
        <v>0.48339936999999999</v>
      </c>
      <c r="AM1982" s="1">
        <v>0.37070364700000003</v>
      </c>
      <c r="AN1982" s="1">
        <v>0.72159930778382664</v>
      </c>
      <c r="AO1982" s="1">
        <v>0.23674547266185386</v>
      </c>
      <c r="AP1982" s="1">
        <v>2.3581612736193787</v>
      </c>
      <c r="AQ1982" s="1">
        <v>7.6025836863806209</v>
      </c>
      <c r="AR1982" s="1">
        <v>0.25178642278038138</v>
      </c>
      <c r="AS1982" s="1">
        <v>0.6233888889000001</v>
      </c>
      <c r="AT1982" s="1">
        <v>0.25681764610119123</v>
      </c>
      <c r="AU1982" s="1">
        <v>0.48530242373845844</v>
      </c>
      <c r="AV1982" s="1">
        <v>2.9702531322615418</v>
      </c>
      <c r="AW1982" s="1">
        <f t="shared" si="1133"/>
        <v>2.094360183261422</v>
      </c>
      <c r="AX1982" s="1">
        <f t="shared" si="1134"/>
        <v>5.1257925523507213</v>
      </c>
      <c r="AY1982" s="1">
        <f t="shared" si="1135"/>
        <v>7.1157285049811057</v>
      </c>
      <c r="AZ1982" s="1">
        <f t="shared" si="1136"/>
        <v>5.4331380764798496</v>
      </c>
      <c r="BA1982" s="1">
        <f t="shared" si="1137"/>
        <v>4.8660272303929046</v>
      </c>
      <c r="BB1982" s="1">
        <f t="shared" si="1138"/>
        <v>5.4450939251986235</v>
      </c>
      <c r="BC1982" s="1">
        <f t="shared" si="1139"/>
        <v>5.3625594629192062</v>
      </c>
      <c r="BD1982" s="1">
        <f t="shared" si="1140"/>
        <v>3.936655980603458</v>
      </c>
      <c r="BE1982" s="1">
        <f t="shared" si="1116"/>
        <v>0.82330978735124183</v>
      </c>
      <c r="BF1982" s="1">
        <f t="shared" si="1117"/>
        <v>0.62862934571847295</v>
      </c>
      <c r="BG1982" s="1">
        <f t="shared" si="1118"/>
        <v>0.56301302691575539</v>
      </c>
      <c r="BH1982" s="1">
        <f t="shared" si="1119"/>
        <v>0.63001267101810565</v>
      </c>
      <c r="BI1982" s="1">
        <f t="shared" si="1120"/>
        <v>0.6204632017626599</v>
      </c>
      <c r="BJ1982" s="1">
        <f t="shared" si="1121"/>
        <v>0.45548216124277685</v>
      </c>
      <c r="BK1982" s="1">
        <f t="shared" si="1122"/>
        <v>0.61177861094227481</v>
      </c>
      <c r="BL1982" s="2">
        <f t="shared" si="1123"/>
        <v>1.7399999999999998</v>
      </c>
      <c r="BM1982" s="2">
        <f t="shared" si="1124"/>
        <v>1.3285583122595597</v>
      </c>
      <c r="BN1982" s="2">
        <f t="shared" si="1125"/>
        <v>1.1898834216281184</v>
      </c>
      <c r="BO1982" s="2">
        <f t="shared" si="1126"/>
        <v>1.3314818606715184</v>
      </c>
      <c r="BP1982" s="2">
        <f t="shared" si="1127"/>
        <v>1.3112998140594736</v>
      </c>
      <c r="BQ1982" s="2">
        <f t="shared" si="1128"/>
        <v>0.96262545731685478</v>
      </c>
      <c r="BR1982" s="2">
        <f t="shared" si="1129"/>
        <v>1.2929456194906395</v>
      </c>
      <c r="BS1982" s="1">
        <f t="shared" si="1141"/>
        <v>15.038528375206793</v>
      </c>
      <c r="BT1982" s="1">
        <f t="shared" si="1142"/>
        <v>11.482506825880597</v>
      </c>
      <c r="BU1982" s="1">
        <f t="shared" si="1143"/>
        <v>10.283962988127938</v>
      </c>
      <c r="BV1982" s="1">
        <f t="shared" si="1144"/>
        <v>11.507774564817108</v>
      </c>
      <c r="BW1982" s="1">
        <f t="shared" si="1145"/>
        <v>11.333344518469417</v>
      </c>
      <c r="BX1982" s="1">
        <f t="shared" si="1146"/>
        <v>8.3198104911241035</v>
      </c>
      <c r="BY1982" s="1">
        <f t="shared" si="1147"/>
        <v>11.174712290982363</v>
      </c>
    </row>
    <row r="1983" spans="1:77" x14ac:dyDescent="0.25">
      <c r="A1983" s="1">
        <v>20101016</v>
      </c>
      <c r="B1983" s="1">
        <v>2010</v>
      </c>
      <c r="C1983" s="1">
        <v>10</v>
      </c>
      <c r="D1983" s="1">
        <v>14.206</v>
      </c>
      <c r="E1983" s="1">
        <v>200.304</v>
      </c>
      <c r="F1983" s="1">
        <f t="shared" si="1130"/>
        <v>8.307007488</v>
      </c>
      <c r="G1983" s="1">
        <v>432.286</v>
      </c>
      <c r="H1983" s="1">
        <v>8.6839999999999993</v>
      </c>
      <c r="I1983" s="1">
        <v>421.25087500000001</v>
      </c>
      <c r="J1983" s="1">
        <v>38.563041669999997</v>
      </c>
      <c r="K1983" s="1">
        <f t="shared" si="1131"/>
        <v>5.4594113399999995E-3</v>
      </c>
      <c r="L1983" s="1">
        <f t="shared" si="1132"/>
        <v>4.9977702004319992E-4</v>
      </c>
      <c r="M1983" s="1">
        <f t="shared" si="1111"/>
        <v>4.9596343199567999E-3</v>
      </c>
      <c r="N1983" s="1">
        <f t="shared" si="1112"/>
        <v>9.1544122418736801E-2</v>
      </c>
      <c r="O1983" s="1">
        <f t="shared" si="1113"/>
        <v>0.76045771041483523</v>
      </c>
      <c r="P1983" s="1">
        <f t="shared" si="1114"/>
        <v>7.5465497775851649</v>
      </c>
      <c r="Q1983" s="1">
        <v>19.134599999999999</v>
      </c>
      <c r="R1983" s="1">
        <v>49.9679</v>
      </c>
      <c r="S1983" s="1">
        <v>0.27690170400000003</v>
      </c>
      <c r="T1983" s="1">
        <v>2.7221799999999998</v>
      </c>
      <c r="U1983" s="1">
        <v>0.54836514999999997</v>
      </c>
      <c r="V1983" s="1">
        <v>6.0455556000000001E-2</v>
      </c>
      <c r="W1983" s="1">
        <v>0.25557777799999998</v>
      </c>
      <c r="X1983" s="1">
        <v>3.1211111E-2</v>
      </c>
      <c r="Y1983" s="1">
        <v>0.198411111</v>
      </c>
      <c r="Z1983" s="1">
        <v>0.61741025699999996</v>
      </c>
      <c r="AA1983" s="1">
        <v>0.12592085</v>
      </c>
      <c r="AB1983" s="1">
        <v>1.4444444439999999</v>
      </c>
      <c r="AC1983" s="1">
        <v>0.59758871899999999</v>
      </c>
      <c r="AD1983" s="1">
        <v>0.26963522600000001</v>
      </c>
      <c r="AE1983" s="1">
        <f t="shared" si="1115"/>
        <v>0.17350547624565468</v>
      </c>
      <c r="AF1983" s="1">
        <v>0.91201687099999995</v>
      </c>
      <c r="AG1983" s="1">
        <v>1.0917987280000001</v>
      </c>
      <c r="AH1983" s="1">
        <v>1.393099122</v>
      </c>
      <c r="AI1983" s="1">
        <v>0.88194594599999998</v>
      </c>
      <c r="AJ1983" s="1">
        <v>0.71714703800000001</v>
      </c>
      <c r="AK1983" s="1">
        <v>0.88879559200000002</v>
      </c>
      <c r="AL1983" s="1">
        <v>0.31589590000000001</v>
      </c>
      <c r="AM1983" s="1">
        <v>0.27690170400000003</v>
      </c>
      <c r="AN1983" s="1">
        <v>0.73036477400347122</v>
      </c>
      <c r="AO1983" s="1">
        <v>0.23061343445336258</v>
      </c>
      <c r="AP1983" s="1">
        <v>1.9157075268374801</v>
      </c>
      <c r="AQ1983" s="1">
        <v>6.3912999611625203</v>
      </c>
      <c r="AR1983" s="1">
        <v>0.27983600596071539</v>
      </c>
      <c r="AS1983" s="1">
        <v>0.57311111110000001</v>
      </c>
      <c r="AT1983" s="1">
        <v>0.69903415829575255</v>
      </c>
      <c r="AU1983" s="1">
        <v>0.37872071348250941</v>
      </c>
      <c r="AV1983" s="1">
        <v>1.0657237305174905</v>
      </c>
      <c r="AW1983" s="1">
        <f t="shared" si="1133"/>
        <v>0.9806380928842523</v>
      </c>
      <c r="AX1983" s="1">
        <f t="shared" si="1134"/>
        <v>3.4867481639760944</v>
      </c>
      <c r="AY1983" s="1">
        <f t="shared" si="1135"/>
        <v>2.4885312692774519</v>
      </c>
      <c r="AZ1983" s="1">
        <f t="shared" si="1136"/>
        <v>1.8828049048859281</v>
      </c>
      <c r="BA1983" s="1">
        <f t="shared" si="1137"/>
        <v>1.6534028336160647</v>
      </c>
      <c r="BB1983" s="1">
        <f t="shared" si="1138"/>
        <v>2.0521203444897806</v>
      </c>
      <c r="BC1983" s="1">
        <f t="shared" si="1139"/>
        <v>1.8755472338634276</v>
      </c>
      <c r="BD1983" s="1">
        <f t="shared" si="1140"/>
        <v>1.5909743856361795</v>
      </c>
      <c r="BE1983" s="1">
        <f t="shared" si="1116"/>
        <v>0.50129815908672826</v>
      </c>
      <c r="BF1983" s="1">
        <f t="shared" si="1117"/>
        <v>0.37927859070576408</v>
      </c>
      <c r="BG1983" s="1">
        <f t="shared" si="1118"/>
        <v>0.33306706126347779</v>
      </c>
      <c r="BH1983" s="1">
        <f t="shared" si="1119"/>
        <v>0.41338606575590309</v>
      </c>
      <c r="BI1983" s="1">
        <f t="shared" si="1120"/>
        <v>0.37781658089790943</v>
      </c>
      <c r="BJ1983" s="1">
        <f t="shared" si="1121"/>
        <v>0.32049126346928553</v>
      </c>
      <c r="BK1983" s="1">
        <f t="shared" si="1122"/>
        <v>0.54836514997817576</v>
      </c>
      <c r="BL1983" s="2">
        <f t="shared" si="1123"/>
        <v>1.74</v>
      </c>
      <c r="BM1983" s="2">
        <f t="shared" si="1124"/>
        <v>1.3164715167323289</v>
      </c>
      <c r="BN1983" s="2">
        <f t="shared" si="1125"/>
        <v>1.15607184286146</v>
      </c>
      <c r="BO1983" s="2">
        <f t="shared" si="1126"/>
        <v>1.4348581605120727</v>
      </c>
      <c r="BP1983" s="2">
        <f t="shared" si="1127"/>
        <v>1.3113968979260249</v>
      </c>
      <c r="BQ1983" s="2">
        <f t="shared" si="1128"/>
        <v>1.1124213969835832</v>
      </c>
      <c r="BR1983" s="2">
        <f t="shared" si="1129"/>
        <v>1.9033689704752137</v>
      </c>
      <c r="BS1983" s="1">
        <f t="shared" si="1141"/>
        <v>8.6376626964505512</v>
      </c>
      <c r="BT1983" s="1">
        <f t="shared" si="1142"/>
        <v>6.5351936270221351</v>
      </c>
      <c r="BU1983" s="1">
        <f t="shared" si="1143"/>
        <v>5.7389417422421136</v>
      </c>
      <c r="BV1983" s="1">
        <f t="shared" si="1144"/>
        <v>7.1228855216970048</v>
      </c>
      <c r="BW1983" s="1">
        <f t="shared" si="1145"/>
        <v>6.5100023364693085</v>
      </c>
      <c r="BX1983" s="1">
        <f t="shared" si="1146"/>
        <v>5.52225333532098</v>
      </c>
      <c r="BY1983" s="1">
        <f t="shared" si="1147"/>
        <v>9.4486546861237013</v>
      </c>
    </row>
    <row r="1984" spans="1:77" x14ac:dyDescent="0.25">
      <c r="A1984" s="1">
        <v>20100929</v>
      </c>
      <c r="B1984" s="1">
        <v>2010</v>
      </c>
      <c r="C1984" s="1">
        <v>9</v>
      </c>
      <c r="D1984" s="1">
        <v>19.335999999999999</v>
      </c>
      <c r="E1984" s="1">
        <v>232.36199999999999</v>
      </c>
      <c r="F1984" s="1">
        <f t="shared" si="1130"/>
        <v>9.636516863999999</v>
      </c>
      <c r="G1984" s="1">
        <v>432.286</v>
      </c>
      <c r="H1984" s="1">
        <v>14.539</v>
      </c>
      <c r="I1984" s="1">
        <v>486.84891670000002</v>
      </c>
      <c r="J1984" s="1">
        <v>42.219124999999998</v>
      </c>
      <c r="K1984" s="1">
        <f t="shared" si="1131"/>
        <v>6.3095619604320004E-3</v>
      </c>
      <c r="L1984" s="1">
        <f t="shared" si="1132"/>
        <v>5.4715985999999989E-4</v>
      </c>
      <c r="M1984" s="1">
        <f t="shared" si="1111"/>
        <v>5.7624021004320002E-3</v>
      </c>
      <c r="N1984" s="1">
        <f t="shared" si="1112"/>
        <v>8.6719151572058936E-2</v>
      </c>
      <c r="O1984" s="1">
        <f t="shared" si="1113"/>
        <v>0.83567056655591798</v>
      </c>
      <c r="P1984" s="1">
        <f t="shared" si="1114"/>
        <v>8.8008462974440818</v>
      </c>
      <c r="Q1984" s="1">
        <v>47.215400000000002</v>
      </c>
      <c r="R1984" s="1">
        <v>57.665700000000001</v>
      </c>
      <c r="S1984" s="1">
        <v>0.450180252</v>
      </c>
      <c r="T1984" s="1">
        <v>3.7577699999999998</v>
      </c>
      <c r="U1984" s="1">
        <v>0.44941321400000001</v>
      </c>
      <c r="V1984" s="1">
        <v>2.4811111E-2</v>
      </c>
      <c r="W1984" s="1">
        <v>0.276355556</v>
      </c>
      <c r="X1984" s="1">
        <v>1.3566666999999999E-2</v>
      </c>
      <c r="Y1984" s="1">
        <v>0.15264444399999999</v>
      </c>
      <c r="Z1984" s="1">
        <v>0.83523335300000001</v>
      </c>
      <c r="AA1984" s="1">
        <v>0.28837088999999999</v>
      </c>
      <c r="AB1984" s="1">
        <v>3.4555555560000002</v>
      </c>
      <c r="AC1984" s="1">
        <v>0.86768935800000002</v>
      </c>
      <c r="AD1984" s="1">
        <v>0.277793491</v>
      </c>
      <c r="AE1984" s="1">
        <f t="shared" si="1115"/>
        <v>0.1829588539976825</v>
      </c>
      <c r="AF1984" s="1">
        <v>0.99999896200000005</v>
      </c>
      <c r="AG1984" s="1">
        <v>1.386875944</v>
      </c>
      <c r="AH1984" s="1">
        <v>1.7149309909999999</v>
      </c>
      <c r="AI1984" s="1">
        <v>0.56545945900000005</v>
      </c>
      <c r="AJ1984" s="1">
        <v>0.82061840100000005</v>
      </c>
      <c r="AK1984" s="1">
        <v>0.73694059000000001</v>
      </c>
      <c r="AL1984" s="1">
        <v>0.62532187900000002</v>
      </c>
      <c r="AM1984" s="1">
        <v>0.450180252</v>
      </c>
      <c r="AN1984" s="1">
        <v>0.72220650900263883</v>
      </c>
      <c r="AO1984" s="1">
        <v>0.23630782300522313</v>
      </c>
      <c r="AP1984" s="1">
        <v>2.2771843214849601</v>
      </c>
      <c r="AQ1984" s="1">
        <v>7.3593325425150411</v>
      </c>
      <c r="AR1984" s="1">
        <v>0.24571834012050339</v>
      </c>
      <c r="AS1984" s="1">
        <v>0.6233888889000001</v>
      </c>
      <c r="AT1984" s="1">
        <v>0.24799877927123459</v>
      </c>
      <c r="AU1984" s="1">
        <v>0.46939762986709616</v>
      </c>
      <c r="AV1984" s="1">
        <v>2.9861579261329041</v>
      </c>
      <c r="AW1984" s="1">
        <f t="shared" si="1133"/>
        <v>2.0395841179951075</v>
      </c>
      <c r="AX1984" s="1">
        <f t="shared" si="1134"/>
        <v>4.7993927454310201</v>
      </c>
      <c r="AY1984" s="1">
        <f t="shared" si="1135"/>
        <v>9.097808234058526</v>
      </c>
      <c r="AZ1984" s="1">
        <f t="shared" si="1136"/>
        <v>6.9421559633298031</v>
      </c>
      <c r="BA1984" s="1">
        <f t="shared" si="1137"/>
        <v>6.1603564034429468</v>
      </c>
      <c r="BB1984" s="1">
        <f t="shared" si="1138"/>
        <v>6.8172828218748753</v>
      </c>
      <c r="BC1984" s="1">
        <f t="shared" si="1139"/>
        <v>6.8810577919643441</v>
      </c>
      <c r="BD1984" s="1">
        <f t="shared" si="1140"/>
        <v>4.8657443621167884</v>
      </c>
      <c r="BE1984" s="1">
        <f t="shared" si="1116"/>
        <v>1.088058940053648</v>
      </c>
      <c r="BF1984" s="1">
        <f t="shared" si="1117"/>
        <v>0.83025215137757824</v>
      </c>
      <c r="BG1984" s="1">
        <f t="shared" si="1118"/>
        <v>0.73675226892452406</v>
      </c>
      <c r="BH1984" s="1">
        <f t="shared" si="1119"/>
        <v>0.81531785792610967</v>
      </c>
      <c r="BI1984" s="1">
        <f t="shared" si="1120"/>
        <v>0.82294507148923235</v>
      </c>
      <c r="BJ1984" s="1">
        <f t="shared" si="1121"/>
        <v>0.58192220774641024</v>
      </c>
      <c r="BK1984" s="1">
        <f t="shared" si="1122"/>
        <v>0.44941321447720178</v>
      </c>
      <c r="BL1984" s="2">
        <f t="shared" si="1123"/>
        <v>1.74</v>
      </c>
      <c r="BM1984" s="2">
        <f t="shared" si="1124"/>
        <v>1.3277210362572422</v>
      </c>
      <c r="BN1984" s="2">
        <f t="shared" si="1125"/>
        <v>1.1781980743299292</v>
      </c>
      <c r="BO1984" s="2">
        <f t="shared" si="1126"/>
        <v>1.3038384416210784</v>
      </c>
      <c r="BP1984" s="2">
        <f t="shared" si="1127"/>
        <v>1.3160357143158639</v>
      </c>
      <c r="BQ1984" s="2">
        <f t="shared" si="1128"/>
        <v>0.93059723531965022</v>
      </c>
      <c r="BR1984" s="2">
        <f t="shared" si="1129"/>
        <v>0.71869175869440927</v>
      </c>
      <c r="BS1984" s="1">
        <f t="shared" si="1141"/>
        <v>14.549015448079778</v>
      </c>
      <c r="BT1984" s="1">
        <f t="shared" si="1142"/>
        <v>11.101743601866156</v>
      </c>
      <c r="BU1984" s="1">
        <f t="shared" si="1143"/>
        <v>9.85150688754252</v>
      </c>
      <c r="BV1984" s="1">
        <f t="shared" si="1144"/>
        <v>10.902049212037548</v>
      </c>
      <c r="BW1984" s="1">
        <f t="shared" si="1145"/>
        <v>11.004036745865637</v>
      </c>
      <c r="BX1984" s="1">
        <f t="shared" si="1146"/>
        <v>7.7811916968999553</v>
      </c>
      <c r="BY1984" s="1">
        <f t="shared" si="1147"/>
        <v>6.0093433906049336</v>
      </c>
    </row>
    <row r="1985" spans="1:77" x14ac:dyDescent="0.25">
      <c r="A1985" s="1">
        <v>20101008</v>
      </c>
      <c r="B1985" s="1">
        <v>2010</v>
      </c>
      <c r="C1985" s="1">
        <v>10</v>
      </c>
      <c r="D1985" s="1">
        <v>20.738</v>
      </c>
      <c r="E1985" s="1">
        <v>219.11500000000001</v>
      </c>
      <c r="F1985" s="1">
        <f t="shared" si="1130"/>
        <v>9.0871372800000003</v>
      </c>
      <c r="G1985" s="1">
        <v>432.286</v>
      </c>
      <c r="H1985" s="1">
        <v>18.606000000000002</v>
      </c>
      <c r="I1985" s="1">
        <v>457.00375000000003</v>
      </c>
      <c r="J1985" s="1">
        <v>34.000166669999999</v>
      </c>
      <c r="K1985" s="1">
        <f t="shared" si="1131"/>
        <v>5.9227686000000003E-3</v>
      </c>
      <c r="L1985" s="1">
        <f t="shared" si="1132"/>
        <v>4.4064216004319998E-4</v>
      </c>
      <c r="M1985" s="1">
        <f t="shared" si="1111"/>
        <v>5.4821264399568005E-3</v>
      </c>
      <c r="N1985" s="1">
        <f t="shared" si="1112"/>
        <v>7.4398003670648208E-2</v>
      </c>
      <c r="O1985" s="1">
        <f t="shared" si="1113"/>
        <v>0.67606487271312421</v>
      </c>
      <c r="P1985" s="1">
        <f t="shared" si="1114"/>
        <v>8.411072407286877</v>
      </c>
      <c r="Q1985" s="1">
        <v>34.313200000000002</v>
      </c>
      <c r="R1985" s="1">
        <v>53.13</v>
      </c>
      <c r="S1985" s="1">
        <v>0.39240558399999997</v>
      </c>
      <c r="T1985" s="1">
        <v>4.1697100000000002</v>
      </c>
      <c r="U1985" s="1">
        <v>0.58882246199999999</v>
      </c>
      <c r="V1985" s="1">
        <v>3.7311111000000001E-2</v>
      </c>
      <c r="W1985" s="1">
        <v>0.27879999999999999</v>
      </c>
      <c r="X1985" s="1">
        <v>1.4955556E-2</v>
      </c>
      <c r="Y1985" s="1">
        <v>0.16654444400000001</v>
      </c>
      <c r="Z1985" s="1">
        <v>0.76393673200000001</v>
      </c>
      <c r="AA1985" s="1">
        <v>0.25206456999999999</v>
      </c>
      <c r="AB1985" s="1">
        <v>3.244444444</v>
      </c>
      <c r="AC1985" s="1">
        <v>0.77928154800000005</v>
      </c>
      <c r="AD1985" s="1">
        <v>0.26104229400000001</v>
      </c>
      <c r="AE1985" s="1">
        <f t="shared" si="1115"/>
        <v>0.16354842873696407</v>
      </c>
      <c r="AF1985" s="1">
        <v>0.98782863200000004</v>
      </c>
      <c r="AG1985" s="1">
        <v>1.5404427089999999</v>
      </c>
      <c r="AH1985" s="1">
        <v>1.8028858219999999</v>
      </c>
      <c r="AI1985" s="1">
        <v>0.34562162200000002</v>
      </c>
      <c r="AJ1985" s="1">
        <v>0.79749335700000001</v>
      </c>
      <c r="AK1985" s="1">
        <v>0.64701098899999998</v>
      </c>
      <c r="AL1985" s="1">
        <v>0.52215282900000004</v>
      </c>
      <c r="AM1985" s="1">
        <v>0.39240558399999997</v>
      </c>
      <c r="AN1985" s="1">
        <v>0.73895770591429222</v>
      </c>
      <c r="AO1985" s="1">
        <v>0.22498550026607411</v>
      </c>
      <c r="AP1985" s="1">
        <v>2.0444741269272919</v>
      </c>
      <c r="AQ1985" s="1">
        <v>7.0426631530727084</v>
      </c>
      <c r="AR1985" s="1">
        <v>0.24622609547413685</v>
      </c>
      <c r="AS1985" s="1">
        <v>0.61811111110000005</v>
      </c>
      <c r="AT1985" s="1">
        <v>0.25046253062495255</v>
      </c>
      <c r="AU1985" s="1">
        <v>0.43273061228966242</v>
      </c>
      <c r="AV1985" s="1">
        <v>2.8117138317103376</v>
      </c>
      <c r="AW1985" s="1">
        <f t="shared" si="1133"/>
        <v>1.8425818615293186</v>
      </c>
      <c r="AX1985" s="1">
        <f t="shared" si="1134"/>
        <v>4.2348396652428359</v>
      </c>
      <c r="AY1985" s="1">
        <f t="shared" si="1135"/>
        <v>6.355503695964047</v>
      </c>
      <c r="AZ1985" s="1">
        <f t="shared" si="1136"/>
        <v>4.7652493954340738</v>
      </c>
      <c r="BA1985" s="1">
        <f t="shared" si="1137"/>
        <v>4.5463013887011661</v>
      </c>
      <c r="BB1985" s="1">
        <f t="shared" si="1138"/>
        <v>4.9981813963055126</v>
      </c>
      <c r="BC1985" s="1">
        <f t="shared" si="1139"/>
        <v>4.8522900371951581</v>
      </c>
      <c r="BD1985" s="1">
        <f t="shared" si="1140"/>
        <v>3.5082516460995268</v>
      </c>
      <c r="BE1985" s="1">
        <f t="shared" si="1116"/>
        <v>0.89748767569284005</v>
      </c>
      <c r="BF1985" s="1">
        <f t="shared" si="1117"/>
        <v>0.67292111036308833</v>
      </c>
      <c r="BG1985" s="1">
        <f t="shared" si="1118"/>
        <v>0.64200253222032311</v>
      </c>
      <c r="BH1985" s="1">
        <f t="shared" si="1119"/>
        <v>0.70581442772349612</v>
      </c>
      <c r="BI1985" s="1">
        <f t="shared" si="1120"/>
        <v>0.68521248914311739</v>
      </c>
      <c r="BJ1985" s="1">
        <f t="shared" si="1121"/>
        <v>0.4954151183332513</v>
      </c>
      <c r="BK1985" s="1">
        <f t="shared" si="1122"/>
        <v>0.5888224624257008</v>
      </c>
      <c r="BL1985" s="2">
        <f t="shared" si="1123"/>
        <v>1.74</v>
      </c>
      <c r="BM1985" s="2">
        <f t="shared" si="1124"/>
        <v>1.3046226301969874</v>
      </c>
      <c r="BN1985" s="2">
        <f t="shared" si="1125"/>
        <v>1.2446793825898483</v>
      </c>
      <c r="BO1985" s="2">
        <f t="shared" si="1126"/>
        <v>1.3683943941523262</v>
      </c>
      <c r="BP1985" s="2">
        <f t="shared" si="1127"/>
        <v>1.328452482858463</v>
      </c>
      <c r="BQ1985" s="2">
        <f t="shared" si="1128"/>
        <v>0.96048372500981227</v>
      </c>
      <c r="BR1985" s="2">
        <f t="shared" si="1129"/>
        <v>1.1415767729955615</v>
      </c>
      <c r="BS1985" s="1">
        <f t="shared" si="1141"/>
        <v>12.321702827217624</v>
      </c>
      <c r="BT1985" s="1">
        <f t="shared" si="1142"/>
        <v>9.2386047993967324</v>
      </c>
      <c r="BU1985" s="1">
        <f t="shared" si="1143"/>
        <v>8.8141203835843811</v>
      </c>
      <c r="BV1985" s="1">
        <f t="shared" si="1144"/>
        <v>9.6902006179169344</v>
      </c>
      <c r="BW1985" s="1">
        <f t="shared" si="1145"/>
        <v>9.4073544332536745</v>
      </c>
      <c r="BX1985" s="1">
        <f t="shared" si="1146"/>
        <v>6.801606339051677</v>
      </c>
      <c r="BY1985" s="1">
        <f t="shared" si="1147"/>
        <v>8.0840056041984969</v>
      </c>
    </row>
  </sheetData>
  <sortState xmlns:xlrd2="http://schemas.microsoft.com/office/spreadsheetml/2017/richdata2" ref="A2:AX1986">
    <sortCondition descending="1" ref="N1:N1986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DBF1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赵鹏飞</dc:creator>
  <cp:lastModifiedBy>鹏飞 赵</cp:lastModifiedBy>
  <dcterms:created xsi:type="dcterms:W3CDTF">2023-10-02T13:03:03Z</dcterms:created>
  <dcterms:modified xsi:type="dcterms:W3CDTF">2023-10-31T11:50:31Z</dcterms:modified>
</cp:coreProperties>
</file>